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lacastrillon\Desktop\"/>
    </mc:Choice>
  </mc:AlternateContent>
  <xr:revisionPtr revIDLastSave="0" documentId="13_ncr:1_{A68A4714-05AA-4259-8BDA-0E3647EFB3DD}" xr6:coauthVersionLast="47" xr6:coauthVersionMax="47" xr10:uidLastSave="{00000000-0000-0000-0000-000000000000}"/>
  <bookViews>
    <workbookView xWindow="-120" yWindow="-120" windowWidth="29040" windowHeight="15720" tabRatio="780" xr2:uid="{00000000-000D-0000-FFFF-FFFF00000000}"/>
  </bookViews>
  <sheets>
    <sheet name="ESTUDIO MERCADO" sheetId="23" r:id="rId1"/>
    <sheet name="TASAS PROMEDIO " sheetId="19" r:id="rId2"/>
    <sheet name="RELACION TRDM" sheetId="27" r:id="rId3"/>
    <sheet name="Vida grupo " sheetId="28" r:id="rId4"/>
    <sheet name="Deudores incendio y vida grupo" sheetId="29" r:id="rId5"/>
    <sheet name="todo riesgo maq y equipo" sheetId="30" r:id="rId6"/>
    <sheet name="Accidentes Personales" sheetId="31" r:id="rId7"/>
    <sheet name="Listado Autos y soat" sheetId="33" r:id="rId8"/>
    <sheet name="Relación planta empleos " sheetId="34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4" hidden="1">'Deudores incendio y vida grupo'!$A$6:$I$80</definedName>
    <definedName name="_xlnm._FilterDatabase" localSheetId="0" hidden="1">'ESTUDIO MERCADO'!$B$16:$J$16</definedName>
    <definedName name="_xlnm._FilterDatabase" localSheetId="7" hidden="1">'Listado Autos y soat'!$B$5:$H$5</definedName>
    <definedName name="_xlnm._FilterDatabase" localSheetId="8" hidden="1">'Relación planta empleos '!$A$3:$F$123</definedName>
    <definedName name="_xlnm._FilterDatabase" localSheetId="2" hidden="1">'RELACION TRDM'!$B$21:$F$21</definedName>
    <definedName name="_Toc140149825_1" localSheetId="6">[1]JURIDICA!#REF!</definedName>
    <definedName name="_Toc140149825_1" localSheetId="4">[1]JURIDICA!#REF!</definedName>
    <definedName name="_Toc140149825_1" localSheetId="0">[2]JURIDICA!#REF!</definedName>
    <definedName name="_Toc140149825_1" localSheetId="8">[1]JURIDICA!#REF!</definedName>
    <definedName name="_Toc140149825_1" localSheetId="2">[1]JURIDICA!#REF!</definedName>
    <definedName name="_Toc140149825_1" localSheetId="1">[2]JURIDICA!#REF!</definedName>
    <definedName name="_Toc140149825_1" localSheetId="5">[1]JURIDICA!#REF!</definedName>
    <definedName name="_Toc140149825_1" localSheetId="3">[1]JURIDICA!#REF!</definedName>
    <definedName name="_Toc140149825_1">[2]JURIDICA!#REF!</definedName>
    <definedName name="_Toc140149825_59" localSheetId="0">#REF!</definedName>
    <definedName name="_Toc140149825_59" localSheetId="1">#REF!</definedName>
    <definedName name="_Toc140149825_59">#REF!</definedName>
    <definedName name="_Toc142149825_60" localSheetId="0">#REF!</definedName>
    <definedName name="_Toc142149825_60" localSheetId="1">#REF!</definedName>
    <definedName name="_Toc142149825_60">#REF!</definedName>
    <definedName name="AMOR" localSheetId="6">[1]JURIDICA!#REF!</definedName>
    <definedName name="AMOR" localSheetId="4">[1]JURIDICA!#REF!</definedName>
    <definedName name="AMOR" localSheetId="0">[2]JURIDICA!#REF!</definedName>
    <definedName name="AMOR" localSheetId="8">[1]JURIDICA!#REF!</definedName>
    <definedName name="AMOR" localSheetId="2">[1]JURIDICA!#REF!</definedName>
    <definedName name="AMOR" localSheetId="1">[2]JURIDICA!#REF!</definedName>
    <definedName name="AMOR" localSheetId="5">[1]JURIDICA!#REF!</definedName>
    <definedName name="AMOR" localSheetId="3">[1]JURIDICA!#REF!</definedName>
    <definedName name="AMOR">[2]JURIDICA!#REF!</definedName>
    <definedName name="_xlnm.Print_Area" localSheetId="0">'ESTUDIO MERCADO'!$B$2:$K$37</definedName>
    <definedName name="bg" localSheetId="0">#REF!</definedName>
    <definedName name="bg" localSheetId="1">#REF!</definedName>
    <definedName name="bg">#REF!</definedName>
    <definedName name="estadof">[2]Hoja4!$B$2:$B$15</definedName>
    <definedName name="FFFFFFF" localSheetId="0">#REF!</definedName>
    <definedName name="FFFFFFF" localSheetId="1">#REF!</definedName>
    <definedName name="FFFFFFF">#REF!</definedName>
    <definedName name="FICHA">[3]Hoja4!$G$2:$J$42370</definedName>
    <definedName name="g" localSheetId="0">[2]JURIDICA!#REF!</definedName>
    <definedName name="g" localSheetId="1">[2]JURIDICA!#REF!</definedName>
    <definedName name="g">[2]JURIDICA!#REF!</definedName>
    <definedName name="GENERAL" localSheetId="0">[2]JURIDICA!#REF!</definedName>
    <definedName name="GENERAL" localSheetId="1">[2]JURIDICA!#REF!</definedName>
    <definedName name="GENERAL">[2]JURIDICA!#REF!</definedName>
    <definedName name="GG" localSheetId="6">[1]JURIDICA!#REF!</definedName>
    <definedName name="GG" localSheetId="4">[1]JURIDICA!#REF!</definedName>
    <definedName name="GG" localSheetId="0">[2]JURIDICA!#REF!</definedName>
    <definedName name="GG" localSheetId="8">[1]JURIDICA!#REF!</definedName>
    <definedName name="GG" localSheetId="2">[1]JURIDICA!#REF!</definedName>
    <definedName name="GG" localSheetId="5">[1]JURIDICA!#REF!</definedName>
    <definedName name="GG" localSheetId="3">[1]JURIDICA!#REF!</definedName>
    <definedName name="GG">[2]JURIDICA!#REF!</definedName>
    <definedName name="GGGGGG" localSheetId="0">#REF!</definedName>
    <definedName name="GGGGGG" localSheetId="1">#REF!</definedName>
    <definedName name="GGGGGG">#REF!</definedName>
    <definedName name="Grupo">[2]Listas!$B$2:$B$3</definedName>
    <definedName name="MATRICULA">[3]Hoja4!$I$2:$J$42370</definedName>
    <definedName name="opcion2" localSheetId="6">'[4]CUADRO RESUMEN'!$L$21</definedName>
    <definedName name="opcion2" localSheetId="4">'[4]CUADRO RESUMEN'!$L$21</definedName>
    <definedName name="opcion2" localSheetId="8">'[4]CUADRO RESUMEN'!$L$21</definedName>
    <definedName name="opcion2" localSheetId="2">'[4]CUADRO RESUMEN'!$L$21</definedName>
    <definedName name="opcion2" localSheetId="5">'[4]CUADRO RESUMEN'!$L$21</definedName>
    <definedName name="opcion2" localSheetId="3">'[4]CUADRO RESUMEN'!$L$21</definedName>
    <definedName name="opcion2">'[2]CUADRO RESUMEN'!$L$21</definedName>
    <definedName name="opcion3" localSheetId="6">'[4]CUADRO RESUMEN'!$L$22</definedName>
    <definedName name="opcion3" localSheetId="4">'[4]CUADRO RESUMEN'!$L$22</definedName>
    <definedName name="opcion3" localSheetId="8">'[4]CUADRO RESUMEN'!$L$22</definedName>
    <definedName name="opcion3" localSheetId="2">'[4]CUADRO RESUMEN'!$L$22</definedName>
    <definedName name="opcion3" localSheetId="5">'[4]CUADRO RESUMEN'!$L$22</definedName>
    <definedName name="opcion3" localSheetId="3">'[4]CUADRO RESUMEN'!$L$22</definedName>
    <definedName name="opcion3">'[2]CUADRO RESUMEN'!$L$22</definedName>
    <definedName name="opcion4" localSheetId="6">'[4]CUADRO RESUMEN'!$L$23</definedName>
    <definedName name="opcion4" localSheetId="4">'[4]CUADRO RESUMEN'!$L$23</definedName>
    <definedName name="opcion4" localSheetId="8">'[4]CUADRO RESUMEN'!$L$23</definedName>
    <definedName name="opcion4" localSheetId="2">'[4]CUADRO RESUMEN'!$L$23</definedName>
    <definedName name="opcion4" localSheetId="5">'[4]CUADRO RESUMEN'!$L$23</definedName>
    <definedName name="opcion4" localSheetId="3">'[4]CUADRO RESUMEN'!$L$23</definedName>
    <definedName name="opcion4">'[2]CUADRO RESUMEN'!$L$23</definedName>
    <definedName name="opcion5" localSheetId="6">'[4]CUADRO RESUMEN'!$L$24</definedName>
    <definedName name="opcion5" localSheetId="4">'[4]CUADRO RESUMEN'!$L$24</definedName>
    <definedName name="opcion5" localSheetId="8">'[4]CUADRO RESUMEN'!$L$24</definedName>
    <definedName name="opcion5" localSheetId="2">'[4]CUADRO RESUMEN'!$L$24</definedName>
    <definedName name="opcion5" localSheetId="5">'[4]CUADRO RESUMEN'!$L$24</definedName>
    <definedName name="opcion5" localSheetId="3">'[4]CUADRO RESUMEN'!$L$24</definedName>
    <definedName name="opcion5">'[2]CUADRO RESUMEN'!$L$24</definedName>
    <definedName name="opcion6" localSheetId="6">'[4]CUADRO RESUMEN'!$L$25</definedName>
    <definedName name="opcion6" localSheetId="4">'[4]CUADRO RESUMEN'!$L$25</definedName>
    <definedName name="opcion6" localSheetId="8">'[4]CUADRO RESUMEN'!$L$25</definedName>
    <definedName name="opcion6" localSheetId="2">'[4]CUADRO RESUMEN'!$L$25</definedName>
    <definedName name="opcion6" localSheetId="5">'[4]CUADRO RESUMEN'!$L$25</definedName>
    <definedName name="opcion6" localSheetId="3">'[4]CUADRO RESUMEN'!$L$25</definedName>
    <definedName name="opcion6">'[2]CUADRO RESUMEN'!$L$25</definedName>
    <definedName name="RamoAmparo">[2]Hoja4!$A$2:$A$57</definedName>
    <definedName name="Servicio">[2]Listas!$G$2:$G$17</definedName>
    <definedName name="tadquisicion">[2]Listas!$A$2:$A$8</definedName>
    <definedName name="TipodeVehiculo">[2]Listas!$C$2:$C$10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23" l="1"/>
  <c r="F31" i="23"/>
  <c r="F30" i="23"/>
  <c r="F29" i="23"/>
  <c r="H27" i="23"/>
  <c r="H28" i="23"/>
  <c r="F28" i="23"/>
  <c r="F27" i="23"/>
  <c r="G26" i="23"/>
  <c r="F26" i="23"/>
  <c r="G25" i="23"/>
  <c r="F25" i="23"/>
  <c r="F24" i="23"/>
  <c r="G24" i="23"/>
  <c r="G23" i="23"/>
  <c r="F23" i="23"/>
  <c r="H22" i="23"/>
  <c r="G22" i="23"/>
  <c r="F22" i="23"/>
  <c r="H21" i="23"/>
  <c r="G21" i="23"/>
  <c r="F21" i="23"/>
  <c r="G20" i="23"/>
  <c r="F20" i="23"/>
  <c r="H19" i="23"/>
  <c r="F19" i="23"/>
  <c r="F18" i="23"/>
  <c r="F17" i="23"/>
  <c r="H34" i="23" l="1"/>
  <c r="H31" i="23"/>
  <c r="H30" i="23"/>
  <c r="H29" i="23"/>
  <c r="H26" i="23"/>
  <c r="H25" i="23"/>
  <c r="H24" i="23"/>
  <c r="H23" i="23"/>
  <c r="H20" i="23"/>
  <c r="H18" i="23"/>
  <c r="H17" i="23"/>
  <c r="G43" i="33"/>
  <c r="C29" i="23"/>
  <c r="C11" i="23"/>
  <c r="F8" i="30"/>
  <c r="E8" i="30"/>
  <c r="D57" i="19"/>
  <c r="D52" i="19"/>
  <c r="D47" i="19"/>
  <c r="D45" i="19"/>
  <c r="D42" i="19"/>
  <c r="D26" i="19"/>
  <c r="H36" i="23" l="1"/>
  <c r="J9" i="23" s="1"/>
  <c r="C24" i="23"/>
  <c r="C25" i="23" s="1"/>
  <c r="C30" i="23"/>
  <c r="I59" i="19"/>
  <c r="E51" i="19"/>
  <c r="G31" i="19"/>
  <c r="I23" i="19"/>
  <c r="K42" i="33"/>
  <c r="L42" i="33" s="1"/>
  <c r="K38" i="33"/>
  <c r="L38" i="33" s="1"/>
  <c r="K39" i="33"/>
  <c r="L39" i="33" s="1"/>
  <c r="K40" i="33"/>
  <c r="L40" i="33" s="1"/>
  <c r="K37" i="33"/>
  <c r="L37" i="33" s="1"/>
  <c r="L7" i="33"/>
  <c r="L19" i="33"/>
  <c r="L30" i="33"/>
  <c r="L31" i="33"/>
  <c r="L32" i="33"/>
  <c r="L33" i="33"/>
  <c r="L34" i="33"/>
  <c r="L35" i="33"/>
  <c r="L36" i="33"/>
  <c r="L41" i="33"/>
  <c r="K7" i="33"/>
  <c r="K8" i="33"/>
  <c r="L8" i="33" s="1"/>
  <c r="K9" i="33"/>
  <c r="L9" i="33" s="1"/>
  <c r="K10" i="33"/>
  <c r="L10" i="33" s="1"/>
  <c r="K11" i="33"/>
  <c r="L11" i="33" s="1"/>
  <c r="K12" i="33"/>
  <c r="L12" i="33" s="1"/>
  <c r="K13" i="33"/>
  <c r="L13" i="33" s="1"/>
  <c r="K14" i="33"/>
  <c r="L14" i="33" s="1"/>
  <c r="K15" i="33"/>
  <c r="L15" i="33" s="1"/>
  <c r="K16" i="33"/>
  <c r="L16" i="33" s="1"/>
  <c r="K17" i="33"/>
  <c r="L17" i="33" s="1"/>
  <c r="K18" i="33"/>
  <c r="L18" i="33" s="1"/>
  <c r="K19" i="33"/>
  <c r="K20" i="33"/>
  <c r="L20" i="33" s="1"/>
  <c r="K21" i="33"/>
  <c r="L21" i="33" s="1"/>
  <c r="K22" i="33"/>
  <c r="L22" i="33" s="1"/>
  <c r="K23" i="33"/>
  <c r="L23" i="33" s="1"/>
  <c r="K24" i="33"/>
  <c r="L24" i="33" s="1"/>
  <c r="K25" i="33"/>
  <c r="L25" i="33" s="1"/>
  <c r="K26" i="33"/>
  <c r="L26" i="33" s="1"/>
  <c r="K27" i="33"/>
  <c r="L27" i="33" s="1"/>
  <c r="K28" i="33"/>
  <c r="L28" i="33" s="1"/>
  <c r="K29" i="33"/>
  <c r="L29" i="33" s="1"/>
  <c r="K6" i="33"/>
  <c r="L6" i="33" s="1"/>
  <c r="C31" i="23" l="1"/>
  <c r="D16" i="19"/>
  <c r="J41" i="33"/>
  <c r="J39" i="33"/>
  <c r="J38" i="33"/>
  <c r="J37" i="33"/>
  <c r="J36" i="33"/>
  <c r="J35" i="33"/>
  <c r="J34" i="33"/>
  <c r="J33" i="33"/>
  <c r="J32" i="33"/>
  <c r="J31" i="33"/>
  <c r="J30" i="33"/>
  <c r="J29" i="33"/>
  <c r="J28" i="33"/>
  <c r="J27" i="33"/>
  <c r="J26" i="33"/>
  <c r="J25" i="33"/>
  <c r="J24" i="33"/>
  <c r="J23" i="33"/>
  <c r="J22" i="33"/>
  <c r="J21" i="33"/>
  <c r="J20" i="33"/>
  <c r="J19" i="33"/>
  <c r="J18" i="33"/>
  <c r="J17" i="33"/>
  <c r="J16" i="33"/>
  <c r="J15" i="33"/>
  <c r="J14" i="33"/>
  <c r="J13" i="33"/>
  <c r="J12" i="33"/>
  <c r="J11" i="33"/>
  <c r="J10" i="33"/>
  <c r="J9" i="33"/>
  <c r="J8" i="33"/>
  <c r="J7" i="33"/>
  <c r="J6" i="33"/>
  <c r="L43" i="33" l="1"/>
  <c r="D8" i="30"/>
  <c r="F89" i="29"/>
  <c r="C28" i="23" s="1"/>
  <c r="I62" i="29"/>
  <c r="I89" i="29" s="1"/>
  <c r="C27" i="23" s="1"/>
  <c r="C135" i="27" l="1"/>
  <c r="J31" i="19" l="1"/>
  <c r="G47" i="19"/>
  <c r="J47" i="19" s="1"/>
  <c r="G52" i="19"/>
  <c r="J52" i="19" s="1"/>
  <c r="G45" i="19"/>
  <c r="J45" i="19" s="1"/>
  <c r="G42" i="19"/>
  <c r="J42" i="19" s="1"/>
  <c r="G37" i="19"/>
  <c r="J37" i="19" s="1"/>
  <c r="G9" i="19"/>
  <c r="J9" i="19" s="1"/>
  <c r="D17" i="23" s="1"/>
  <c r="G16" i="19"/>
  <c r="J16" i="19" s="1"/>
  <c r="G21" i="19"/>
  <c r="J21" i="19" s="1"/>
  <c r="D21" i="23" s="1"/>
  <c r="G26" i="19"/>
  <c r="J26" i="19" s="1"/>
  <c r="C18" i="23" l="1"/>
  <c r="D30" i="23"/>
  <c r="D29" i="23"/>
  <c r="D28" i="23"/>
  <c r="D27" i="23"/>
  <c r="D26" i="23"/>
  <c r="D23" i="23"/>
  <c r="D22" i="23"/>
  <c r="D20" i="23"/>
  <c r="D18" i="23"/>
  <c r="C9" i="19"/>
  <c r="D24" i="23" l="1"/>
  <c r="G57" i="19"/>
  <c r="J57" i="19" l="1"/>
  <c r="C17" i="23" l="1"/>
  <c r="D31" i="23"/>
  <c r="D31" i="19" l="1"/>
  <c r="D37" i="19" s="1"/>
  <c r="C31" i="19"/>
  <c r="C42" i="19" s="1"/>
  <c r="C45" i="19" s="1"/>
  <c r="C47" i="19" s="1"/>
  <c r="C52" i="19" s="1"/>
  <c r="C57" i="19" s="1"/>
  <c r="C16" i="19"/>
  <c r="C21" i="19" s="1"/>
  <c r="C26" i="19" s="1"/>
  <c r="C37" i="19" s="1"/>
  <c r="D21" i="19"/>
  <c r="C19" i="23" l="1"/>
  <c r="J11" i="23" l="1"/>
</calcChain>
</file>

<file path=xl/sharedStrings.xml><?xml version="1.0" encoding="utf-8"?>
<sst xmlns="http://schemas.openxmlformats.org/spreadsheetml/2006/main" count="26660" uniqueCount="3615">
  <si>
    <t>RAMO</t>
  </si>
  <si>
    <t>ESTUDIO DE MERCADO</t>
  </si>
  <si>
    <t>VALOR ASEGURADO</t>
  </si>
  <si>
    <t>TOTAL</t>
  </si>
  <si>
    <t>TODO RIESGO DAÑOS MATERIALES</t>
  </si>
  <si>
    <t>ENTIDAD</t>
  </si>
  <si>
    <t>TASAS</t>
  </si>
  <si>
    <t>%</t>
  </si>
  <si>
    <t>Todo Riesgo Daños Materiales</t>
  </si>
  <si>
    <t>%o</t>
  </si>
  <si>
    <t>Responsabilidad Civil Extracontractual</t>
  </si>
  <si>
    <t>TIPO DE TASA % - %o</t>
  </si>
  <si>
    <t>DETALLE</t>
  </si>
  <si>
    <t>PROCESO DE CONTRATACION</t>
  </si>
  <si>
    <t>LIMITE ASEGURADO</t>
  </si>
  <si>
    <t>PROMEDIO TASAS</t>
  </si>
  <si>
    <t>Responsabilidad Civil Servidores Publicos</t>
  </si>
  <si>
    <t>Infidelidad y Riesgos Financieros</t>
  </si>
  <si>
    <t>IVA 19%</t>
  </si>
  <si>
    <t>TASA ANUAL ESTUDIO MERCADO</t>
  </si>
  <si>
    <t>TOTAL GRUPO 1</t>
  </si>
  <si>
    <t>PRIMA NETA PROYECTADA</t>
  </si>
  <si>
    <t>INDICE VARIABLE 5%
ANUAL</t>
  </si>
  <si>
    <t>PROCESO DE CONTRATACION PROGRAMA DE SEGUROS</t>
  </si>
  <si>
    <t>DETERMINACIÓN TASAS PROMEDIO</t>
  </si>
  <si>
    <t>TOTAL TODO RIESGO DAÑOS MATERIALES</t>
  </si>
  <si>
    <t>VIGENCIA HASTA LAS 00:00 HORAS DEL</t>
  </si>
  <si>
    <t>VIGENCIA DESDE 00:00 HORAS DEL</t>
  </si>
  <si>
    <t>DIAS VIGENCIA FISCAL 2026</t>
  </si>
  <si>
    <t>VALORES ASEGURADOS CONTRATACIÓN 2026-2027</t>
  </si>
  <si>
    <t>SAMC-001-2025</t>
  </si>
  <si>
    <t>TOTAL VALOR ASEGURADO 2026</t>
  </si>
  <si>
    <t>ESTUDIO DE MERCADO VIGENCIA 2026-2027</t>
  </si>
  <si>
    <t xml:space="preserve">PRESUPUESTO PROYECTADO  VIGENCIA  FISCAL 2026 </t>
  </si>
  <si>
    <t xml:space="preserve">Remanente para modificaciones </t>
  </si>
  <si>
    <t>PRESUPUESTO ENTIDAD</t>
  </si>
  <si>
    <t>VALOR ASEGURADO
2025-2026</t>
  </si>
  <si>
    <t xml:space="preserve">Manejo Global </t>
  </si>
  <si>
    <t>MANEJO</t>
  </si>
  <si>
    <t>RESPONSABILIDAD CIVIL SERVIDORES PUBLICOS</t>
  </si>
  <si>
    <t>Automoviles</t>
  </si>
  <si>
    <t>INFIDELIDAD Y RIESGOS FINANCIEROS</t>
  </si>
  <si>
    <t>LP 79-2025</t>
  </si>
  <si>
    <t>COMISIÓN DE REGULACIÓN DE CONUNICACIONES (OFERTA 1)</t>
  </si>
  <si>
    <t>LP-IDIPRON-2025-0001 </t>
  </si>
  <si>
    <t>LP-CSC-002-2025</t>
  </si>
  <si>
    <t>CORPORACIÓN SOCIAL DE CUNDINAMARCA (OFERTA 2)</t>
  </si>
  <si>
    <t>AGENCIA NACIONAL DEL ESPECTRO</t>
  </si>
  <si>
    <t>LP-89-2025</t>
  </si>
  <si>
    <t>INCREMENTO POR SINIESTRALIDAD Y/O CONDICIONES DEL MERCADO</t>
  </si>
  <si>
    <t xml:space="preserve">MUNICIPIO DE LA ESTRELLA </t>
  </si>
  <si>
    <t>TODO RIESGO PARA MAQUINARIA Y EQUIPO</t>
  </si>
  <si>
    <t>INCENDIO DEUDORES</t>
  </si>
  <si>
    <t>AUTOMÓVILES</t>
  </si>
  <si>
    <t>INDICE VARIABLE 5%</t>
  </si>
  <si>
    <t>Todo riesgo para maquinaria y equipo</t>
  </si>
  <si>
    <t>Incendio deudores</t>
  </si>
  <si>
    <t>Accidentes personales</t>
  </si>
  <si>
    <t>SAMC-004-2026</t>
  </si>
  <si>
    <t>ALCALDIA MUNICIPAL DE CAJICA OFERTA 1</t>
  </si>
  <si>
    <t>FONDECUN - FONDO DE DESARROLLO DE PROYECTOS DE CUNDINAMARCA OFERTA 2</t>
  </si>
  <si>
    <t>SAMC-001-2026</t>
  </si>
  <si>
    <t>AGENCIA NACIONAL DE MINERIA OFERTA 2</t>
  </si>
  <si>
    <t>LP-002-2025</t>
  </si>
  <si>
    <t>SECRETARIA DISTRITAL DEL HÁBITAT OFERTA 2</t>
  </si>
  <si>
    <t>SDHT-SAMC-001-2026</t>
  </si>
  <si>
    <t>CORPORACIÓN SOCIAL DE CUNDINAMARCA (OFERTA 3)</t>
  </si>
  <si>
    <t>COMISIÓN DE REGULACIÓN DE CONUNICACIONES (OFERTA 5)</t>
  </si>
  <si>
    <t>SUPERINTENDENCIA DE VIGILANCIA Y SEGURIDAD PRIVADA</t>
  </si>
  <si>
    <t>SAMC-002-2025</t>
  </si>
  <si>
    <t>ALCALDIA DE FONTIBÓN</t>
  </si>
  <si>
    <t>IDIPRON - INSTITUTO DISTRITAL PARA LA PROTECCIÓN DE LA NIÑEZ Y LA JUVENTUD (OFERTA 3)</t>
  </si>
  <si>
    <t>DIRECCIÓN NACIONAL DE DERECHOS DE AUTOR OFERTA 1</t>
  </si>
  <si>
    <t>DNDA-028-2026</t>
  </si>
  <si>
    <t>INSTITUTO DE CULTURA Y PATRIMONIO DE ANTIOQUIA - ICPA</t>
  </si>
  <si>
    <t>S.A.M.C 056-2025</t>
  </si>
  <si>
    <t>DIRECCION NACIONAL DE DERECHOS DE AUTOR (OFERTA 1)</t>
  </si>
  <si>
    <t>DNA-022-2024</t>
  </si>
  <si>
    <t>FONDO DE BIENESTAR SOCIAL DE LA CGR (OFERTA 2)</t>
  </si>
  <si>
    <t>SAMC-008-2025</t>
  </si>
  <si>
    <t xml:space="preserve">LP-CSC-01-2025 </t>
  </si>
  <si>
    <t>FONDO DE BIENESTAR SOCIAL DE LA CONTRALORÍA GENERAL DE LA REPUBLICA - FBSCGR (OFERTA 1)</t>
  </si>
  <si>
    <t>DEPARTAMENTO DE SANTANDER 5 HDI (VG FUNCIONARIOS)</t>
  </si>
  <si>
    <t>AD-LP-26-01</t>
  </si>
  <si>
    <t>INSTITUCION UNIVERSITARIA ANTONIO JOSE CAMACHO - INIAJC (OFERTA 3)</t>
  </si>
  <si>
    <t>DJC-SA-08.02-030-2025 </t>
  </si>
  <si>
    <t>INSTITUTO DE DEPORTE Y RECREACIÓN DE MEDELLIN - INDER (DEPORTISTAS) (OFERTA 1)</t>
  </si>
  <si>
    <t>SA-026-2025</t>
  </si>
  <si>
    <t>DEPARTAMENTO DE ANTIOQUIA (ESTUDIANTES) (OFERTA 1)</t>
  </si>
  <si>
    <t>16786 - 2025</t>
  </si>
  <si>
    <t>AGENCIA DE DESARROLLO RURAL OFERTA 1 - AUTOMOVILES LIVIANOS</t>
  </si>
  <si>
    <t>SAMC-01-2026</t>
  </si>
  <si>
    <t>CONTRALORIA DE BOGOTA OFERTA 2</t>
  </si>
  <si>
    <t>CB-LP-001-2026</t>
  </si>
  <si>
    <t>MUNICIPIO DE ENVIGADO 2</t>
  </si>
  <si>
    <t>ENV-11-21-1001-2025</t>
  </si>
  <si>
    <t>MUNICIPIO DE LA CEJA DEL TAMBO</t>
  </si>
  <si>
    <t>2026.10.05.02.474</t>
  </si>
  <si>
    <t>SOAT</t>
  </si>
  <si>
    <t>RESPONSABILIDAD CIVIL EXTRACONTRACTUAL</t>
  </si>
  <si>
    <t>MUNICIPIO DE LA ESTRELLA</t>
  </si>
  <si>
    <t>CARACTERISTICAS DE CONSTRUCCIÓN Y USO DE EDIFICIOS</t>
  </si>
  <si>
    <t xml:space="preserve">DECRETO 4865 DE 2011 MINITERIO DE HACIENDA y CIRCULAR 011 DE 2013 SUPERINTENDENCIA FINANCIERA </t>
  </si>
  <si>
    <t>ITEM</t>
  </si>
  <si>
    <t xml:space="preserve">VALOR  ASEGURADO EDIFICIO </t>
  </si>
  <si>
    <t xml:space="preserve">MUNICPIO </t>
  </si>
  <si>
    <t xml:space="preserve">DEPARTAMENTO </t>
  </si>
  <si>
    <t xml:space="preserve">DIRECCIÓN </t>
  </si>
  <si>
    <t xml:space="preserve">La Estrella </t>
  </si>
  <si>
    <t xml:space="preserve">Antioquia </t>
  </si>
  <si>
    <t xml:space="preserve">Cra 55 N° 87 sur-56 </t>
  </si>
  <si>
    <t>Calle 95 sur Nº 55-31  Pueblo viejo</t>
  </si>
  <si>
    <t>Cra 59 No 94A sur-67 Escuela Ana Eva Escobar</t>
  </si>
  <si>
    <t>Calle 80 sur N° 61-79</t>
  </si>
  <si>
    <t xml:space="preserve">Cra 65 B N° 87 sur -113 </t>
  </si>
  <si>
    <t xml:space="preserve">Calle 80 sur N° 58-78  </t>
  </si>
  <si>
    <t xml:space="preserve">Calle 100B sur Nº 50-169 </t>
  </si>
  <si>
    <t xml:space="preserve">Finca Belalcázar o Las Mercedes </t>
  </si>
  <si>
    <t>Vereda la Culebra</t>
  </si>
  <si>
    <t>Calle 90Bsur N° 50AA - 30 CAMPO ALEGRE</t>
  </si>
  <si>
    <t xml:space="preserve">Cra 63 Nº 77 sur-105 </t>
  </si>
  <si>
    <t>Cra 63 A N° 77 sur-105</t>
  </si>
  <si>
    <t>Calle100C sur Nº48C-15</t>
  </si>
  <si>
    <t>Cra 48B N. 99 Sur -190</t>
  </si>
  <si>
    <t>Cra 48B N. 99 Sur -60</t>
  </si>
  <si>
    <t xml:space="preserve">Cra 60 N° 83A sur-92 </t>
  </si>
  <si>
    <t xml:space="preserve">Cra 60 N° 83A sur-92  </t>
  </si>
  <si>
    <t>Oro verde la Bermejala</t>
  </si>
  <si>
    <t xml:space="preserve">Calle 87 sur N° 55-270 </t>
  </si>
  <si>
    <t>Calle 83A sur N° 61-05</t>
  </si>
  <si>
    <t>Calle 83A sur N° 60-45</t>
  </si>
  <si>
    <t>Carrera 61 N° 83A SUR-52</t>
  </si>
  <si>
    <t>Calle 75 B sur N° 52A-12/18</t>
  </si>
  <si>
    <t xml:space="preserve">Calle 80 sur N° 55-180 </t>
  </si>
  <si>
    <t xml:space="preserve">Calle 79 sur N° 52 - 108 </t>
  </si>
  <si>
    <t>Calle 76A Sur N° 54-40</t>
  </si>
  <si>
    <t>CLLE 89 SUR CRA 49 - 49 INT 101 Barrio Ancón</t>
  </si>
  <si>
    <t xml:space="preserve">Cra 60 N° 82 sur-43 </t>
  </si>
  <si>
    <t>Cra 49D N°97 sur-34 (primer piso)</t>
  </si>
  <si>
    <t xml:space="preserve">Calle 100C sur Nº49-11 </t>
  </si>
  <si>
    <t xml:space="preserve">Cra 60 N°82 sur-07 </t>
  </si>
  <si>
    <t xml:space="preserve">Cra 45 N° 100S - 69 </t>
  </si>
  <si>
    <t xml:space="preserve">Cra 52D N° 75AB sur-71 </t>
  </si>
  <si>
    <t>Cra 55 N°80 sur-177</t>
  </si>
  <si>
    <t>Calle 95 Sur Nº55-9/15 y Cra 55 N. 95 S-34</t>
  </si>
  <si>
    <t>Cra 56D N° 76 A Sur-40 INT 101</t>
  </si>
  <si>
    <t>Cra 60 N° 79 A Sur - 29 Centro</t>
  </si>
  <si>
    <t>Calle 83 Sur N° 55DD-22</t>
  </si>
  <si>
    <t xml:space="preserve">Cra 60 N°80 Sur-33 </t>
  </si>
  <si>
    <t>Cra 55C N° 79C Sur-01 lote AZ3</t>
  </si>
  <si>
    <t>Calle 77 Sur N°55-25 Local 9901 T.1</t>
  </si>
  <si>
    <t>Calle 77 Sur N°55-25  Local 9902 T.1</t>
  </si>
  <si>
    <t>Calle 77 Sur N°55-25  Local 9903 T.1</t>
  </si>
  <si>
    <t>Calle 77 Sur N°55-25  Local 9904 T.1</t>
  </si>
  <si>
    <t>Calle 77 Sur N°55-25 Local 9901 T.2</t>
  </si>
  <si>
    <t>Calle 77 Sur N°55-25 Local 9902 T.2</t>
  </si>
  <si>
    <t>Calle 77 Sur N°55-25 Local 9903 T.2</t>
  </si>
  <si>
    <t>Calle 77 Sur N°55-25 Local 9904 T.2</t>
  </si>
  <si>
    <t>Calle 77 Sur N°55-25 Local 9905 T.2</t>
  </si>
  <si>
    <t>Calle 77 Sur N°55-25 Local 9906 T.2</t>
  </si>
  <si>
    <t>Cra 57B N°81 Sur-60a64</t>
  </si>
  <si>
    <t>Calle 80S N 59-57/61/67/73</t>
  </si>
  <si>
    <t>Calle 100B Sur 49d-47/53</t>
  </si>
  <si>
    <t>Calle 100B Sur N°50-171</t>
  </si>
  <si>
    <t>Calle 83B Sur N°52-01</t>
  </si>
  <si>
    <t>Cra 60N°80 Sur-30</t>
  </si>
  <si>
    <t>Calle 95 Sur, zona rural Barrio Inmaculada N 2</t>
  </si>
  <si>
    <t xml:space="preserve">Cra 49D N° 88C Sur-16 </t>
  </si>
  <si>
    <t>cra55 N°95Bsur-25 A APTO 101</t>
  </si>
  <si>
    <t>cra55 N°95Bsur-25  201</t>
  </si>
  <si>
    <t>cra55 N°95Bsur-37 B4 Apto101</t>
  </si>
  <si>
    <t>Cra55 N°95Bsur-37 B1 Apto 101 Pueblo viejo</t>
  </si>
  <si>
    <t>Cra55 N°95Bsur-37 B1 Apto 201 Pueblo viejo</t>
  </si>
  <si>
    <t>Cra55 N°95Bsur-37 B10 Apto 101 Pueblo viejo</t>
  </si>
  <si>
    <t>Cra55 N°95Bsur-37 B10 Apto 102 Pueblo viejo</t>
  </si>
  <si>
    <t>Cra55 N°95Bsur-37 B10 Apto 104 Pueblo viejo</t>
  </si>
  <si>
    <t>Cra55 N°95Bsur-37 B10 Apto 201 Pueblo viejo</t>
  </si>
  <si>
    <t>Cra55 N°95Bsur-37 B10 Apto 202 Pueblo viejo</t>
  </si>
  <si>
    <t>Cra55 N°95Bsur-37 B10 Apto 203 Pueblo viejo</t>
  </si>
  <si>
    <t>Cra55 N°95Bsur-37 B10 Apto 204 Pueblo viejo</t>
  </si>
  <si>
    <t>Cra55 N°95Bsur-37 B11 Apto 101 Pueblo viejo</t>
  </si>
  <si>
    <t>Cra55 N°95Bsur-37 B11 Apto 103 Pueblo viejo</t>
  </si>
  <si>
    <t>Cra55 N°95Bsur-37 B11 Apto 104 Pueblo viejo</t>
  </si>
  <si>
    <t>Cra55 N°95Bsur-37 B11 Apto 201 Pueblo viejo</t>
  </si>
  <si>
    <t>Cra55 N°95Bsur-37 B11 Apto 202 Pueblo viejo</t>
  </si>
  <si>
    <t>Cra55 N°95Bsur-37 B11 Apto 203 Pueblo viejo</t>
  </si>
  <si>
    <t>Cra55 N°95Bsur-37 B11 Apto 204 Pueblo viejo</t>
  </si>
  <si>
    <t>Cra55 N°95Bsur-37 B12 Apto 101 Pueblo viejo</t>
  </si>
  <si>
    <t>Cra55 N°95Bsur-37 B12 Apto 102 Pueblo viejo</t>
  </si>
  <si>
    <t>Cra55 N°95Bsur-37 B12 Apto 103 Pueblo viejo</t>
  </si>
  <si>
    <t>Cra55 N°95Bsur-37 B12 Apto 104 Pueblo viejo</t>
  </si>
  <si>
    <t>Cra55 N°95Bsur-37 B12 Apto 201 Pueblo viejo</t>
  </si>
  <si>
    <t>Cra55 N°95Bsur-37 B12 Apto 202 Pueblo viejo</t>
  </si>
  <si>
    <t>Cra55 N°95Bsur-37 B12 Apto 203 Pueblo viejo</t>
  </si>
  <si>
    <t>Cra55 N°95Bsur-37 B12 Apto 204 Pueblo viejo</t>
  </si>
  <si>
    <t>Parque Lúdico, recreativo, deportivo y cultural</t>
  </si>
  <si>
    <t>CALLE 74 SUR NUMERO 57 - 479 INTE. 125</t>
  </si>
  <si>
    <t xml:space="preserve">CALLE 74 SUR NUMERO 60 - 99 INTE. 130/228 </t>
  </si>
  <si>
    <t>CARRERA 62 A NUMERO 74 SUR 20</t>
  </si>
  <si>
    <t>CARRERA 62 A NUMERO 74 SUR 62 APTO 101</t>
  </si>
  <si>
    <t>CARRERA 62 A NUMERO 74 SUR 62</t>
  </si>
  <si>
    <t>CARRERA 62 A NUMERO 74 SUR 02</t>
  </si>
  <si>
    <t>CARRERA 62 A NUMERO 74 SUR 50</t>
  </si>
  <si>
    <t>CARRERA 62 A NUMERO 74 SUR 58</t>
  </si>
  <si>
    <t>CARRERA 62 A NUMERO 74 SUR 02 INTE. 102</t>
  </si>
  <si>
    <t>CARRERA 62 A NUMERO 74 SUR 26</t>
  </si>
  <si>
    <t>CARRERA 62 A NUMERO 74 SUR 72</t>
  </si>
  <si>
    <t>Carrera 51 No.96B Sur-01 IE JOSE ANTONIO GALAN</t>
  </si>
  <si>
    <t>CL 96BS N 51-03 INT EDUC FE Y ALEGRIA</t>
  </si>
  <si>
    <t xml:space="preserve">Calle 83surN° 55DD Casa Villa Alicia </t>
  </si>
  <si>
    <t>Calle100 surNº48 Juan XXlll</t>
  </si>
  <si>
    <t>Calle100 surNº48</t>
  </si>
  <si>
    <t>Calle 83A sur N° 60-43 lote A2</t>
  </si>
  <si>
    <t>Calle 97sur N° 49-09</t>
  </si>
  <si>
    <t>Calle 75B sur # 54B-esquina Parque Alcántara</t>
  </si>
  <si>
    <t>Carrera Carrera 57A # 76B sur - esquina Parque Toledo</t>
  </si>
  <si>
    <t>Carrera 44A # 101 sur - esquina Parque Sagrada Familia</t>
  </si>
  <si>
    <t>Calle 76 sur # 62A-100 Parque Horizontes</t>
  </si>
  <si>
    <t>Calle 90 A sur # 50BB -32 Parque Campo Alegre.</t>
  </si>
  <si>
    <t xml:space="preserve">RANGO DE CONSTRUCCION </t>
  </si>
  <si>
    <t>Después del año 2.011</t>
  </si>
  <si>
    <t>Entre los años 1.998 y 2.010</t>
  </si>
  <si>
    <t>Entre los años 1.985 y 1.997</t>
  </si>
  <si>
    <t>Entre los años 1.978 y 1.984</t>
  </si>
  <si>
    <t>Entre los años 1.963 y 1.977</t>
  </si>
  <si>
    <t>Antes del año 1.963</t>
  </si>
  <si>
    <t xml:space="preserve">TIPO DE CONSTRUCCION </t>
  </si>
  <si>
    <t xml:space="preserve">Estructuras de acero con entrepisos de hormigón armado o prefabricado </t>
  </si>
  <si>
    <t xml:space="preserve">Estructuras porticadas de hormigón armado con refuerzo estructural de acero </t>
  </si>
  <si>
    <t xml:space="preserve">Estructuras en muros de ladrillo entre cadenas de hormigón y pilares con entrepisos de hormigón armado </t>
  </si>
  <si>
    <t xml:space="preserve">Estructuras en muros de piedra entre cadenas de hormigón y pilares con entrepisos de hormigón armado </t>
  </si>
  <si>
    <t xml:space="preserve">Estructuras con soporte en madera y paneles de fibrocemento, yeso o madera y entrepisos del mismo material </t>
  </si>
  <si>
    <t xml:space="preserve">Estructuras con soporte en adobes de tierra y tapias con entrepisos en madera </t>
  </si>
  <si>
    <t xml:space="preserve">Estructuras prefabricadas en fibrocemento, madera o metal </t>
  </si>
  <si>
    <t>DESCRIPCION</t>
  </si>
  <si>
    <t xml:space="preserve">Edificio </t>
  </si>
  <si>
    <t>Muebles y Enseres</t>
  </si>
  <si>
    <t>Maquinaria y Equipo (dentro y fuera de predios)</t>
  </si>
  <si>
    <t>Vehículos en reposo</t>
  </si>
  <si>
    <t xml:space="preserve">TOTAL </t>
  </si>
  <si>
    <t>VALORES APORTADOS DE LA VIGENCIA ANTERIOR 2025, AUN NO SE CUENTA CON AVALUOS</t>
  </si>
  <si>
    <t xml:space="preserve">Edificio en comodato </t>
  </si>
  <si>
    <t>Gastos para la adecuación de suelos y terrenos ( 10% sobre el valor de edificio)</t>
  </si>
  <si>
    <t>Equipo Eléctricos, Electrónicos y de Comunicación (incluidos, equipos móviles y portátiles, software y licencias, Equipos móvil y portátil y todo aquello propio de misionalidad del municpio de la estrella)</t>
  </si>
  <si>
    <t>Dirección: Carrera 60 nº 79 sur 28</t>
  </si>
  <si>
    <t>NOMBRES Y APELLIDOS </t>
  </si>
  <si>
    <t>IDENTIFICACIÓN </t>
  </si>
  <si>
    <t>FECHA DE NACIMIENTO</t>
  </si>
  <si>
    <t>GÉNERO</t>
  </si>
  <si>
    <t>JUAN PABLO ARTEAGA  CANO</t>
  </si>
  <si>
    <t>MASCULINO</t>
  </si>
  <si>
    <t>ESTIBEN ORLEIT MONCADA CASTAÑEDA</t>
  </si>
  <si>
    <t>DAHYANA PABON JIMENEZ</t>
  </si>
  <si>
    <t>FEMENINO</t>
  </si>
  <si>
    <t>JHAN CARLOS CHAVES DUQUE</t>
  </si>
  <si>
    <t>NATALIA ALEJANDRA LONDOÑO PARRA</t>
  </si>
  <si>
    <t>WILLINGTON HERRERA ARROYAVE</t>
  </si>
  <si>
    <t>JOHN EDISON OCAMPO MEJIA</t>
  </si>
  <si>
    <t>DANIEL GARCES FLOREZ</t>
  </si>
  <si>
    <t>FERNANDO DE JESUS MORENO MORENO</t>
  </si>
  <si>
    <t>JHON MAURICIO OQUENDO CADAVID</t>
  </si>
  <si>
    <t>SEBASTIAN TAPIAS MADRIGAL</t>
  </si>
  <si>
    <t>JUAN DAVID BARCO AGUIRRE</t>
  </si>
  <si>
    <t>NATACHA GIL ESCOBAR</t>
  </si>
  <si>
    <t>WALTER ALEXIS LONDOÑO AGUDELO</t>
  </si>
  <si>
    <t>GUSTAVO AGUILAR PEREZ</t>
  </si>
  <si>
    <t>RELACIÓN DE DEUDORES EN EL PROGRAMA DE VIVIENDA</t>
  </si>
  <si>
    <t>SEGURO DE VIDA GRUPO DEUDORES</t>
  </si>
  <si>
    <t>INCENDIO</t>
  </si>
  <si>
    <t>NOMRE Y APELLIDOS</t>
  </si>
  <si>
    <t>CEDULA</t>
  </si>
  <si>
    <t xml:space="preserve">FECHA DE   NACIMIENTO </t>
  </si>
  <si>
    <t>SALDO INSOLUTO</t>
  </si>
  <si>
    <t xml:space="preserve">UBICACIÓN </t>
  </si>
  <si>
    <t>VALOR INMUEBLE</t>
  </si>
  <si>
    <t>ROQUE ANGELICO BEDOYA RESTREPO</t>
  </si>
  <si>
    <t>Calle 82 Sur No. 58-34, Apto 213</t>
  </si>
  <si>
    <t>JUAN MANUEL ACEVEDO ALVAREZ</t>
  </si>
  <si>
    <t>Carrera 62 No. 81 Sur 77, Apto 302</t>
  </si>
  <si>
    <t>DIEGO ALEJANDRO ESCOBAR CARMONA</t>
  </si>
  <si>
    <t>Calle 129 Sur No 54 68,  Edificio Dubái Premium PH</t>
  </si>
  <si>
    <t>EDISON ARLEY OSPINA TORRES</t>
  </si>
  <si>
    <t>01/15/1981</t>
  </si>
  <si>
    <t>Carrera 64  No. 77 Sur - 24, Apto 101</t>
  </si>
  <si>
    <t>MARIA EUGENIA RAMIREZ MEJIA</t>
  </si>
  <si>
    <t>Calle 76 Sur No 62A  - 116, Apto 216</t>
  </si>
  <si>
    <t>ALICIA FERNANDA MEJIA GIRALDO</t>
  </si>
  <si>
    <t>Carrera 64 Segundo piso Apto 201</t>
  </si>
  <si>
    <t>FRNACI ELENA ZULUAGA DELGADILLO</t>
  </si>
  <si>
    <t>Calle 78 A Sur No 56D - 08 MZ. A, Municipio de La Estrella</t>
  </si>
  <si>
    <t>MARIBEL BETANCUR</t>
  </si>
  <si>
    <t>Calle 95 sur No. 52-27, Municipio de La Estrella.</t>
  </si>
  <si>
    <t xml:space="preserve">MARIBEL BETANCUR </t>
  </si>
  <si>
    <t>NORA CATALINA MARROQUIN</t>
  </si>
  <si>
    <t>CALLE 87 SUR # 65 A 371 CONJUNTO RESIDENCIAL FELICITY TORRE 2 ETAPA 2 APTO 1212</t>
  </si>
  <si>
    <t>SOR MARIA SANCHEZ RENDON</t>
  </si>
  <si>
    <t>Calle 76 Sur No. 62A-116, Casa 107, Municipio de La Estrella.</t>
  </si>
  <si>
    <t>DORA MARIA CHALARCA OBANDO</t>
  </si>
  <si>
    <t xml:space="preserve">Carrera 54 A No. 31-18, Urbanización Robles del Sur </t>
  </si>
  <si>
    <t>MARIA CECILIA MARIN MONTOYA</t>
  </si>
  <si>
    <t>Calle 95B No 55-16, Municipio de La Estrella</t>
  </si>
  <si>
    <t>LILIANA MARIA VELEZ JIMENEZ</t>
  </si>
  <si>
    <t>Cra 70 N° 26 76 apto 304, Municipio de Itagüí</t>
  </si>
  <si>
    <t>LILIANA MARIA MESA RAMIREZ</t>
  </si>
  <si>
    <t>Carrera 57AA No. 80 A Sur-12 Urb. Marruecos.</t>
  </si>
  <si>
    <t>GLADYS CRISTINA MAYA</t>
  </si>
  <si>
    <t>Calle 80Sur No. 56B - 14  (1 piso) . 56B -16 (2o piso)</t>
  </si>
  <si>
    <t>MARIA ISABEL ARENAS DIEZ</t>
  </si>
  <si>
    <t>CRA 62 # 80 SUR 56 APTO 402 ED FOM LA ESTRELLA</t>
  </si>
  <si>
    <t>MARTHA OLGA ACEVEDO</t>
  </si>
  <si>
    <t>Calle 137 Sur No 48 - 21 Int. 116.</t>
  </si>
  <si>
    <t>AURA ESTELLA MOLINA BARRIENTOS</t>
  </si>
  <si>
    <t>CALLE 76 SUR # 50C 44 INT 201 URBANIZACION DE CEDROS DE BADAJOZ</t>
  </si>
  <si>
    <t>PILAR ASTRID POSADA JIMENEZ</t>
  </si>
  <si>
    <t>carrera 55 N°77 sur 18 apto 201</t>
  </si>
  <si>
    <t>DIANA MARIA RAMIREZ LOPEZ</t>
  </si>
  <si>
    <t>Carrera 1D  No. 2A-21 Urb. Prados del campo II</t>
  </si>
  <si>
    <t>LINA MARIA TORRES BETANCUR</t>
  </si>
  <si>
    <t xml:space="preserve">CR 56 95SUR 29 </t>
  </si>
  <si>
    <t>MONICA MARIA COLORADO MEJIA</t>
  </si>
  <si>
    <t>Calle 79 C Sur N. 55C-54 Torre 8 Apto. 104 urb. Claro Verde.  Municipio de La Estrella</t>
  </si>
  <si>
    <t>DIANA MARCELA BERRIO URAN</t>
  </si>
  <si>
    <t>Cra 56 C # 83  DD SUR 201 Apto 708</t>
  </si>
  <si>
    <t>JANETH GAÑAN MOSQUERA</t>
  </si>
  <si>
    <t>Calle 29 Nº81-19 apto 404</t>
  </si>
  <si>
    <t>MARIA ISABEL MADRID MONTOYA</t>
  </si>
  <si>
    <t>Calle 96 B Sur  primer piso No.59-97 Apto Unifamiliar.</t>
  </si>
  <si>
    <t>SILVIA AIDE LUJAN ALVAREZ</t>
  </si>
  <si>
    <t>Carrera 49 No. 134 Sur -62 Int. 124 Primer piso</t>
  </si>
  <si>
    <t>ANGELA MARIA HERNANDEZ</t>
  </si>
  <si>
    <t>Calle 87 sur N° 52 - 20 apto 201 La estrellla</t>
  </si>
  <si>
    <t>EUGENIA ALEXANDRA LONDOÑO MERA</t>
  </si>
  <si>
    <t>Carrera 62 No. 80 Sur 56 Tercer piso Apto 301.</t>
  </si>
  <si>
    <t>MARY LUZ LOPEZ DELGADO</t>
  </si>
  <si>
    <t>CL 87SUR 55 695 A 1210</t>
  </si>
  <si>
    <t>ARELIS HERNANDEZ ZAPATA</t>
  </si>
  <si>
    <t>Calle 82 Sur  No. 57B -111 Tercer piso Apto 301.</t>
  </si>
  <si>
    <t>RUBEN DARIO GARCIA VELEZ</t>
  </si>
  <si>
    <t>Calle 82 Sur  No. 55GG-30</t>
  </si>
  <si>
    <t>JAIME ENRIQUE BEDOYA</t>
  </si>
  <si>
    <t xml:space="preserve">Calle 23  No. 50C-26 </t>
  </si>
  <si>
    <t>SAMUEL ANTONIO PEREZ GONZALEZ</t>
  </si>
  <si>
    <t>Lote de terreno No. 9. vereda la culebra. corregimiento la Tablaza</t>
  </si>
  <si>
    <t>JORGE ALONSO SOLORZANO SANCHEZ</t>
  </si>
  <si>
    <t>Cra 66 sur  041 a 065</t>
  </si>
  <si>
    <t>JUAN GUILLERMO RESTREPO MAYA</t>
  </si>
  <si>
    <t>Calle 77CC No. 84 - 16 Apto 201 Robles.</t>
  </si>
  <si>
    <t>JHON JAIRO VELEZ ARBOLEDA</t>
  </si>
  <si>
    <t>Calle 48 Sur No. 61E- 2 (146) Municipio  de Medellín.</t>
  </si>
  <si>
    <t>HECTOR MARIO CANO BUSTAMANTE</t>
  </si>
  <si>
    <t>Carrera 57 B N. 79 Sur -61  municipio de La Estrella</t>
  </si>
  <si>
    <t>JESUS ALBERTO BENJUMEA VELASQUEZ</t>
  </si>
  <si>
    <t>CRA 64 # 80 SUR 50 APTO 301</t>
  </si>
  <si>
    <t>HUGO HERNAN CUARTAS</t>
  </si>
  <si>
    <t>Cra. 63 AA No.73 sur 28</t>
  </si>
  <si>
    <t>JUAN MANUEL MONTOYA RAMIREZ</t>
  </si>
  <si>
    <t>Carrera 55 No. 95B Sur -25 Apto. 201 Urb. Pueblo Viejo.</t>
  </si>
  <si>
    <t>NELSON DE JESUS MEJIA ARBOLEDA</t>
  </si>
  <si>
    <t>Calle 74 sur # 60 - 77 apto 201</t>
  </si>
  <si>
    <t>HUGO ALONSO RESTREPO</t>
  </si>
  <si>
    <t>Calle 80 Sur No. 61-83 Municipio de La Estrella.</t>
  </si>
  <si>
    <t>JOSE JOAQUIN RODRIGUEZ TORRES</t>
  </si>
  <si>
    <t>Calle 95 B Sur No. 55A12 Apto 101 Pueblo Viejo.</t>
  </si>
  <si>
    <t>GUSTAVO ALBERTO GIL RAMIREZ</t>
  </si>
  <si>
    <t>Carrera 59 No. 80Sur - 78 Edificio Torre azul.</t>
  </si>
  <si>
    <t>LUIS FERNADO RUIZ RUIZ</t>
  </si>
  <si>
    <t>CR 63A 76SUR 88 I 1101</t>
  </si>
  <si>
    <t>FRANCISCO LUIS TABORDA</t>
  </si>
  <si>
    <t>Carrera 57A Nº 82 SUR 40 INT 201</t>
  </si>
  <si>
    <t>NELSON MARIO MURILLO CASTAÑO</t>
  </si>
  <si>
    <t>Calle 83C Sur No. 55-56 Condominio Estrella del Mar PH Apto 3-903 piso 9 Torre 3 Municipio de La Estrella.</t>
  </si>
  <si>
    <t>JOSE ALEJANDRO BAENA</t>
  </si>
  <si>
    <t>Carrera 59 No. 79 Sur -87 La Estrella.</t>
  </si>
  <si>
    <t>ELVIS LEONARDO MUÑOZ MORALES</t>
  </si>
  <si>
    <t>Carrera 65 No. 87 Sur 26.</t>
  </si>
  <si>
    <t>ALEX MAURICIO ECHEVERRY LOPEZ</t>
  </si>
  <si>
    <t>Apto 805. ubicado en el piso 8 . de la torre 1 de Rivera de Suramérica P.H . municipio de Itagüí  en la calle 75AA Sur No. 52E-105 y parqueadero  No. 135</t>
  </si>
  <si>
    <t>ARMANDO QUINTERO MARTIENZ</t>
  </si>
  <si>
    <t>Calle 73 Sur No. 66 D- 51 Primer piso Ed. Vélez Guzmán</t>
  </si>
  <si>
    <t>BAYRON ELIECER UPEGUI MOLINA</t>
  </si>
  <si>
    <t>Calle 100BB Sur No. 48B-96 (203) Municipio de La Estrella.</t>
  </si>
  <si>
    <t>MARITZA DEL CARMEN VASQUEZ</t>
  </si>
  <si>
    <t>Calle 107 Sur No 50 187, Apto 915, Municipio de Caldas</t>
  </si>
  <si>
    <t>JOSE MILLAN OTALVARO</t>
  </si>
  <si>
    <t>Calle 80 Sur  No. 56-90 Torre 1 Apto 301 Urb. La Quinta.</t>
  </si>
  <si>
    <t>MARTIN CUARTAS</t>
  </si>
  <si>
    <t>Calle 95B Sur No. 55A- 26</t>
  </si>
  <si>
    <t>OSCAR LEON HOYOS DUARTE</t>
  </si>
  <si>
    <t>Carrera 50A No. 96 BB Sur -57 Int. 120 La Inmaculada</t>
  </si>
  <si>
    <t>ROBERT ALEXANDER CALLE HINCAPIE</t>
  </si>
  <si>
    <t>Calle 79 sur N° 59 -26 apto 501</t>
  </si>
  <si>
    <t>LUIS FERNANDO RODRIGUEZ</t>
  </si>
  <si>
    <t>Carrera 45 N° 26 162, Apto 905</t>
  </si>
  <si>
    <t>MARTIN ALONSO VELASQUEZ CUERVO</t>
  </si>
  <si>
    <t>Carrera 62 B No 25B - 83  Urbanización Bariloche</t>
  </si>
  <si>
    <t>LUIS ALBERTO CORTES LOAIZA</t>
  </si>
  <si>
    <t>Calle 83 Sur No. 55 G - 36, Apto 301</t>
  </si>
  <si>
    <t>JHON MARIO MUÑOZ GONZALES</t>
  </si>
  <si>
    <t>CRR 65 NO 25 A 33 APTO 101 BLOQUE 7</t>
  </si>
  <si>
    <t>FABIAN DE JESUS VILLEGAS CAÑAS</t>
  </si>
  <si>
    <t>Carrera 60 No. 77 Sur 98, Apto 504, Municipio de La Estrella</t>
  </si>
  <si>
    <t>EDISON ELADIO LOPEZ ROJAS</t>
  </si>
  <si>
    <t>Calle 87 Sur No. 65B -69, Apto 203</t>
  </si>
  <si>
    <t>CRISTIAN ANDRES ZULUAGA SEGURO</t>
  </si>
  <si>
    <t xml:space="preserve">Carrera 52 No. 99 Sur-96, Apto 1212, Urb. Panorama Aural </t>
  </si>
  <si>
    <t>FRANCISCO DANIEL MONTOYA LONDOÑO</t>
  </si>
  <si>
    <t>Calle 77E S No 50-85, Urb. El Pinar, Municipio de La Estrella</t>
  </si>
  <si>
    <t>KELLY JARLINE GOMEZ HENAO</t>
  </si>
  <si>
    <t xml:space="preserve">Calle 77 SUR No 61 - 61, Apto 405, Edificio Venecia La Estrella </t>
  </si>
  <si>
    <t>DIANA MILENA DUQUE FRANCO</t>
  </si>
  <si>
    <t>Carrera 59BB No 76B Sur 26, Lote 19, Municipio de La Estrella.</t>
  </si>
  <si>
    <t>CARLOS ARLEX BETANCUR</t>
  </si>
  <si>
    <t>Calle 80 sur N°59 25 interior 301 La Estrella</t>
  </si>
  <si>
    <t>AURA STELLA MOLINA BETANCUR B.</t>
  </si>
  <si>
    <t>43.006.635</t>
  </si>
  <si>
    <t xml:space="preserve">Calle 16 Sur N° 50 C 44 Interior 201 La Estrella </t>
  </si>
  <si>
    <t>NORA CATALINA MARROQUIN ORTIZ</t>
  </si>
  <si>
    <t>42.144.421</t>
  </si>
  <si>
    <t>Calle 87 Sur N° 65A 371 La Estrella</t>
  </si>
  <si>
    <t xml:space="preserve">CARLOS ALEZANDER BETANCUR BETANCUR </t>
  </si>
  <si>
    <t>98.657.903</t>
  </si>
  <si>
    <t>Calle 80 Sur N° 59 25 Interior 301</t>
  </si>
  <si>
    <t>JHON MARIO MUÑOZ GONZALEZ</t>
  </si>
  <si>
    <t>98.539.011</t>
  </si>
  <si>
    <t xml:space="preserve">Carrera 65 N° 25 A 33 Interior 101 Bloque 7 </t>
  </si>
  <si>
    <t xml:space="preserve"> RUTH TATIANA PINO GALLEGO</t>
  </si>
  <si>
    <t>CARRERA 51 No. 96SUR-125 APARTAMENTO 1426 / URBANIZACIÓN PRIMITIVA ETAPA 1</t>
  </si>
  <si>
    <t xml:space="preserve">MARIA ALEJANDRA MONTOYA ORTIZ </t>
  </si>
  <si>
    <t>CARRERA 43A No. 40H-64</t>
  </si>
  <si>
    <t xml:space="preserve">MARIA ELENA MARIN CHALARCA </t>
  </si>
  <si>
    <t>CARRERA 62A No. 76SUR-60 EDIFICIO MIXTO "NIZZA APARTAMENTOS". TORRE I Y II, PARQUEADERO 9945
SÓTANO 1</t>
  </si>
  <si>
    <t xml:space="preserve">JOSE ALONSO ARBOLEDA MEJIA </t>
  </si>
  <si>
    <t>CALLE 74BSUR No. 60-17</t>
  </si>
  <si>
    <t>ANA MARÍA PÉREZ BALBÍN </t>
  </si>
  <si>
    <t>1.040.739.404</t>
  </si>
  <si>
    <t> Cra. 56c #87 Sur-120 Martinica apartamentos, Municipio de La Estrella </t>
  </si>
  <si>
    <t>MAYERLY ANDREA VILLA QUINTERO</t>
  </si>
  <si>
    <t>1.036.614.271</t>
  </si>
  <si>
    <t>JAVIER ALBERTO VARELA TIQUE</t>
  </si>
  <si>
    <t>80.166.210</t>
  </si>
  <si>
    <t>Carrera 65 # 39 - 86 apartamento 101 Municipio de Itagüí</t>
  </si>
  <si>
    <t>CRISTIAN CAMILO SOTO CARDONA</t>
  </si>
  <si>
    <t>1.036.640.262</t>
  </si>
  <si>
    <t xml:space="preserve"> CARRERA 56D No. 80SUR-19 APARTAMENTO 302</t>
  </si>
  <si>
    <t>RELACIÓN DE MAQUINARIA ASEGURADA</t>
  </si>
  <si>
    <t>SEGURO DE TODO RIESGO MAQUINARIA Y EQUIPO</t>
  </si>
  <si>
    <t>DECRIPCIÓN</t>
  </si>
  <si>
    <t>Sistema de Bombeo y Red Contra Incendios</t>
  </si>
  <si>
    <t>Incluye la totalidad del sistema de bombas, motorización diésel y eléctrica, tableros de control, bombas mantenedoras de presión, tanques de reserva, red de tuberías, válvulas y demás accesorios del cuarto de agua y protección contra incendios.</t>
  </si>
  <si>
    <t>Sistema de Generación Eléctrica y Subestación</t>
  </si>
  <si>
    <t>Incluye la planta eléctrica de respaldo diésel, tablero de transferencia automática, celda de medida de media tensión, tableros de distribución eléctrica y demás componentes fijos de la subestación</t>
  </si>
  <si>
    <t>INSTITUCION</t>
  </si>
  <si>
    <t>DOC</t>
  </si>
  <si>
    <t>APELLIDO1</t>
  </si>
  <si>
    <t>APELLIDO2</t>
  </si>
  <si>
    <t>NOMBRE1</t>
  </si>
  <si>
    <t>NOMBRE2</t>
  </si>
  <si>
    <t>I. E. ANA EVA ESCOBAR GONZALEZ</t>
  </si>
  <si>
    <t>ACEVEDO</t>
  </si>
  <si>
    <t>CARRERO</t>
  </si>
  <si>
    <t>WILKER</t>
  </si>
  <si>
    <t>SAMUEL</t>
  </si>
  <si>
    <t>JARAMILLO</t>
  </si>
  <si>
    <t>MATIAS</t>
  </si>
  <si>
    <t>SALOME</t>
  </si>
  <si>
    <t>RUEDA</t>
  </si>
  <si>
    <t>BRANDON</t>
  </si>
  <si>
    <t>SANCHEZ</t>
  </si>
  <si>
    <t>LUCIANA</t>
  </si>
  <si>
    <t>ACOSTA</t>
  </si>
  <si>
    <t>CARRILLO</t>
  </si>
  <si>
    <t>ADRIANA</t>
  </si>
  <si>
    <t>ALEXANDRA</t>
  </si>
  <si>
    <t>N77385411518</t>
  </si>
  <si>
    <t>ALVAREZ</t>
  </si>
  <si>
    <t>DIEGO</t>
  </si>
  <si>
    <t>JESUS</t>
  </si>
  <si>
    <t>BERMUDEZ</t>
  </si>
  <si>
    <t>DYLAND</t>
  </si>
  <si>
    <t>ZAHIRA</t>
  </si>
  <si>
    <t>ALZATE</t>
  </si>
  <si>
    <t>GONZALEZ</t>
  </si>
  <si>
    <t>JOSEPH</t>
  </si>
  <si>
    <t>VIOLETA</t>
  </si>
  <si>
    <t>OSPINA</t>
  </si>
  <si>
    <t>EMILY</t>
  </si>
  <si>
    <t>ARANGO</t>
  </si>
  <si>
    <t>BARRERA</t>
  </si>
  <si>
    <t>MARIA</t>
  </si>
  <si>
    <t>FERNANDA</t>
  </si>
  <si>
    <t>ARBOLEDA</t>
  </si>
  <si>
    <t>CANO</t>
  </si>
  <si>
    <t>ANTONELLA</t>
  </si>
  <si>
    <t>ARENAS</t>
  </si>
  <si>
    <t>SUAREZ</t>
  </si>
  <si>
    <t>SOFIA</t>
  </si>
  <si>
    <t>ARROYAVE</t>
  </si>
  <si>
    <t>MONCADA</t>
  </si>
  <si>
    <t>JUAN</t>
  </si>
  <si>
    <t>JOSE</t>
  </si>
  <si>
    <t>ARTEAGA</t>
  </si>
  <si>
    <t>DANIEL</t>
  </si>
  <si>
    <t>BALOES</t>
  </si>
  <si>
    <t>MORALES</t>
  </si>
  <si>
    <t>JULIANA</t>
  </si>
  <si>
    <t>BARCENAS</t>
  </si>
  <si>
    <t>ESCALONA</t>
  </si>
  <si>
    <t>ALBET</t>
  </si>
  <si>
    <t>EZEQUIEL</t>
  </si>
  <si>
    <t>YULEIDY</t>
  </si>
  <si>
    <t>ANABEL</t>
  </si>
  <si>
    <t>N77385181275</t>
  </si>
  <si>
    <t>PADILLA</t>
  </si>
  <si>
    <t>ELIANNY</t>
  </si>
  <si>
    <t>ALEJANDRA</t>
  </si>
  <si>
    <t>YILBET</t>
  </si>
  <si>
    <t>ADRIAN</t>
  </si>
  <si>
    <t>BARRIENTOS</t>
  </si>
  <si>
    <t>VELEZ</t>
  </si>
  <si>
    <t>KALETH</t>
  </si>
  <si>
    <t>ISAAC</t>
  </si>
  <si>
    <t>BEDOYA</t>
  </si>
  <si>
    <t>DILAN</t>
  </si>
  <si>
    <t>ALEJANDRO</t>
  </si>
  <si>
    <t>RENDON</t>
  </si>
  <si>
    <t>KELLY</t>
  </si>
  <si>
    <t>JOHANA</t>
  </si>
  <si>
    <t>BENAVENTE</t>
  </si>
  <si>
    <t>PEÑA</t>
  </si>
  <si>
    <t>DARKENYEL</t>
  </si>
  <si>
    <t>ALEXANDER</t>
  </si>
  <si>
    <t>BENAVIDES</t>
  </si>
  <si>
    <t>RENGEL</t>
  </si>
  <si>
    <t>DARIANA</t>
  </si>
  <si>
    <t>BENITEZ</t>
  </si>
  <si>
    <t>CASTAÑO</t>
  </si>
  <si>
    <t>ANTONIA</t>
  </si>
  <si>
    <t>BERBESI</t>
  </si>
  <si>
    <t>ORELLANOS</t>
  </si>
  <si>
    <t>DANNIA</t>
  </si>
  <si>
    <t>EDIAINNY</t>
  </si>
  <si>
    <t>BERNAL</t>
  </si>
  <si>
    <t>TORRES</t>
  </si>
  <si>
    <t>KHLOE</t>
  </si>
  <si>
    <t>BERRIO</t>
  </si>
  <si>
    <t>PALACIO</t>
  </si>
  <si>
    <t>JULIAN</t>
  </si>
  <si>
    <t>BETANCUR</t>
  </si>
  <si>
    <t>VALENTINA</t>
  </si>
  <si>
    <t>BLANDON</t>
  </si>
  <si>
    <t>GOMEZ</t>
  </si>
  <si>
    <t>DYLAN</t>
  </si>
  <si>
    <t>HOLGUIN</t>
  </si>
  <si>
    <t>BOLIVAR</t>
  </si>
  <si>
    <t>ANGEL</t>
  </si>
  <si>
    <t>AARON</t>
  </si>
  <si>
    <t>BRUNO</t>
  </si>
  <si>
    <t>EMILIANA</t>
  </si>
  <si>
    <t>BUILES</t>
  </si>
  <si>
    <t>CARVAJAL</t>
  </si>
  <si>
    <t>PABLO</t>
  </si>
  <si>
    <t>BUITRAGO</t>
  </si>
  <si>
    <t>OCAMPO</t>
  </si>
  <si>
    <t>EVELYN</t>
  </si>
  <si>
    <t>DAYANNA</t>
  </si>
  <si>
    <t>BURGOS</t>
  </si>
  <si>
    <t>LOZANO</t>
  </si>
  <si>
    <t>YAHIR</t>
  </si>
  <si>
    <t>BUSTOS</t>
  </si>
  <si>
    <t>CHLOE</t>
  </si>
  <si>
    <t>EVANGELINA</t>
  </si>
  <si>
    <t>CALDERA</t>
  </si>
  <si>
    <t>OLIVERO</t>
  </si>
  <si>
    <t>CERSEI</t>
  </si>
  <si>
    <t>GIANLUIGI</t>
  </si>
  <si>
    <t>SAORI</t>
  </si>
  <si>
    <t>CALLEJAS</t>
  </si>
  <si>
    <t>CHAVERRA</t>
  </si>
  <si>
    <t>CALZADILLA</t>
  </si>
  <si>
    <t>LOPEZ</t>
  </si>
  <si>
    <t>CAMACHO</t>
  </si>
  <si>
    <t>GIUDICCI</t>
  </si>
  <si>
    <t>JULIETTE</t>
  </si>
  <si>
    <t>MATHEY</t>
  </si>
  <si>
    <t>OMAR</t>
  </si>
  <si>
    <t>ARREDONDO</t>
  </si>
  <si>
    <t>CASTRO</t>
  </si>
  <si>
    <t>MARTIN</t>
  </si>
  <si>
    <t>GIL</t>
  </si>
  <si>
    <t>ANA</t>
  </si>
  <si>
    <t>ISABELA</t>
  </si>
  <si>
    <t>PAULINA</t>
  </si>
  <si>
    <t>GRANADOS</t>
  </si>
  <si>
    <t>MEDINA</t>
  </si>
  <si>
    <t>CAMILO</t>
  </si>
  <si>
    <t>THOMAS</t>
  </si>
  <si>
    <t>MONSALVE</t>
  </si>
  <si>
    <t>JACOB</t>
  </si>
  <si>
    <t>CARDENAS</t>
  </si>
  <si>
    <t>JIMENEZ</t>
  </si>
  <si>
    <t>VALERIA</t>
  </si>
  <si>
    <t>CARDONA</t>
  </si>
  <si>
    <t>URREGO</t>
  </si>
  <si>
    <t>VALERY</t>
  </si>
  <si>
    <t>CARMONA</t>
  </si>
  <si>
    <t>CHAVARRO</t>
  </si>
  <si>
    <t>JUANITA</t>
  </si>
  <si>
    <t>CARO</t>
  </si>
  <si>
    <t>VERGARA</t>
  </si>
  <si>
    <t>GERONIMO</t>
  </si>
  <si>
    <t>CASTAÑEDA</t>
  </si>
  <si>
    <t>COLORADO</t>
  </si>
  <si>
    <t>SALAS</t>
  </si>
  <si>
    <t>VICTORIA</t>
  </si>
  <si>
    <t>CHACON</t>
  </si>
  <si>
    <t>ANDRES</t>
  </si>
  <si>
    <t>DAVID</t>
  </si>
  <si>
    <t>ELIEZER</t>
  </si>
  <si>
    <t>SANTIAGO</t>
  </si>
  <si>
    <t>N77385330245</t>
  </si>
  <si>
    <t>CHIRINOS</t>
  </si>
  <si>
    <t>AGUILAR</t>
  </si>
  <si>
    <t>MARIAN</t>
  </si>
  <si>
    <t>ISABEL</t>
  </si>
  <si>
    <t>MATHEO</t>
  </si>
  <si>
    <t>CIFUENTES</t>
  </si>
  <si>
    <t>CASTRILLON</t>
  </si>
  <si>
    <t>MIGUEL</t>
  </si>
  <si>
    <t>RAIGOSA</t>
  </si>
  <si>
    <t>DULCE</t>
  </si>
  <si>
    <t>CORDOBA</t>
  </si>
  <si>
    <t>MARIN</t>
  </si>
  <si>
    <t>SARA</t>
  </si>
  <si>
    <t>JOSELYN</t>
  </si>
  <si>
    <t>MELANY</t>
  </si>
  <si>
    <t>YURLEY</t>
  </si>
  <si>
    <t>CORPAS</t>
  </si>
  <si>
    <t>CUADRADO</t>
  </si>
  <si>
    <t>CORREA</t>
  </si>
  <si>
    <t>GAVIRIA</t>
  </si>
  <si>
    <t>CORRO</t>
  </si>
  <si>
    <t>MEDRANO</t>
  </si>
  <si>
    <t>SILENY</t>
  </si>
  <si>
    <t>CRUZ</t>
  </si>
  <si>
    <t>RAMIREZ</t>
  </si>
  <si>
    <t>MARIANGEL</t>
  </si>
  <si>
    <t>VARGAS</t>
  </si>
  <si>
    <t>KEVIN</t>
  </si>
  <si>
    <t>QUINTERO</t>
  </si>
  <si>
    <t>YUREISY</t>
  </si>
  <si>
    <t>ESTEFANIA</t>
  </si>
  <si>
    <t>DEOSSA</t>
  </si>
  <si>
    <t>GRAJALES</t>
  </si>
  <si>
    <t>TOMAS</t>
  </si>
  <si>
    <t>DIAZ</t>
  </si>
  <si>
    <t>MAXIMILIANO</t>
  </si>
  <si>
    <t>DOMINGUEZ</t>
  </si>
  <si>
    <t>YOTAGRI</t>
  </si>
  <si>
    <t>DUQUE</t>
  </si>
  <si>
    <t>ARGUMEDO</t>
  </si>
  <si>
    <t>ELVIS</t>
  </si>
  <si>
    <t>YSASIS</t>
  </si>
  <si>
    <t>GALANTON</t>
  </si>
  <si>
    <t>ESMITH</t>
  </si>
  <si>
    <t>HERNANDEZ</t>
  </si>
  <si>
    <t>MANUEL</t>
  </si>
  <si>
    <t>ESPINOSA</t>
  </si>
  <si>
    <t>JAYDEN</t>
  </si>
  <si>
    <t>SAID</t>
  </si>
  <si>
    <t>ESTRADA</t>
  </si>
  <si>
    <t>MARTINEZ</t>
  </si>
  <si>
    <t>ANTHONY</t>
  </si>
  <si>
    <t>TAMAYO</t>
  </si>
  <si>
    <t>THALIA</t>
  </si>
  <si>
    <t>FERNANDEZ</t>
  </si>
  <si>
    <t>ALENA</t>
  </si>
  <si>
    <t>SOPHIA</t>
  </si>
  <si>
    <t>GALLO</t>
  </si>
  <si>
    <t>RODRIGUEZ</t>
  </si>
  <si>
    <t>BREINER</t>
  </si>
  <si>
    <t>XIMENA</t>
  </si>
  <si>
    <t>GAÑAN</t>
  </si>
  <si>
    <t>ZULETA</t>
  </si>
  <si>
    <t>GARAVITO</t>
  </si>
  <si>
    <t>BRAVO</t>
  </si>
  <si>
    <t>GARCIA</t>
  </si>
  <si>
    <t>PUERTA</t>
  </si>
  <si>
    <t>EDWARD</t>
  </si>
  <si>
    <t>ZHAIR</t>
  </si>
  <si>
    <t>RIVERO</t>
  </si>
  <si>
    <t>YOSBEIKER</t>
  </si>
  <si>
    <t>YOSIMAR</t>
  </si>
  <si>
    <t>DANIELA</t>
  </si>
  <si>
    <t>GARRO</t>
  </si>
  <si>
    <t>EMILIANO</t>
  </si>
  <si>
    <t>MEJIA</t>
  </si>
  <si>
    <t>MUÑOZ</t>
  </si>
  <si>
    <t>LUIS</t>
  </si>
  <si>
    <t>EDUARDO</t>
  </si>
  <si>
    <t>GIRALDO</t>
  </si>
  <si>
    <t>VELASQUEZ</t>
  </si>
  <si>
    <t>IAN</t>
  </si>
  <si>
    <t>GODOY</t>
  </si>
  <si>
    <t>SANMARTIN</t>
  </si>
  <si>
    <t>JOHANNS</t>
  </si>
  <si>
    <t>SAMARA</t>
  </si>
  <si>
    <t>ABRIHANNYS</t>
  </si>
  <si>
    <t>QUICENO</t>
  </si>
  <si>
    <t>ROJAS</t>
  </si>
  <si>
    <t>GRANADA</t>
  </si>
  <si>
    <t>JOHAN</t>
  </si>
  <si>
    <t>STIVEN</t>
  </si>
  <si>
    <t>GRATICOLA</t>
  </si>
  <si>
    <t>BENJAMIN</t>
  </si>
  <si>
    <t>GRISALES</t>
  </si>
  <si>
    <t>URIBE</t>
  </si>
  <si>
    <t>MATHIAS</t>
  </si>
  <si>
    <t>LISANDRO</t>
  </si>
  <si>
    <t>GUAYARA</t>
  </si>
  <si>
    <t>GIOVANNI</t>
  </si>
  <si>
    <t>GUERRA</t>
  </si>
  <si>
    <t>GUERRERO</t>
  </si>
  <si>
    <t>MENDEZ</t>
  </si>
  <si>
    <t>EDUARD</t>
  </si>
  <si>
    <t>LEANDRO</t>
  </si>
  <si>
    <t>GUTIERREZ</t>
  </si>
  <si>
    <t>ASHLEY</t>
  </si>
  <si>
    <t>NICOLEE</t>
  </si>
  <si>
    <t>NICOLAS</t>
  </si>
  <si>
    <t>CRISTIAN</t>
  </si>
  <si>
    <t>OROZCO</t>
  </si>
  <si>
    <t>HERRERA</t>
  </si>
  <si>
    <t>COSSIO</t>
  </si>
  <si>
    <t>LONDOÑO</t>
  </si>
  <si>
    <t>HIGUITA</t>
  </si>
  <si>
    <t>RIVERA</t>
  </si>
  <si>
    <t>HINCAPIE</t>
  </si>
  <si>
    <t>HURTADO</t>
  </si>
  <si>
    <t>EMANUEL</t>
  </si>
  <si>
    <t>IBARGUEN</t>
  </si>
  <si>
    <t>VILLADA</t>
  </si>
  <si>
    <t>MICHELLE</t>
  </si>
  <si>
    <t>DAYANA</t>
  </si>
  <si>
    <t>MONTOYA</t>
  </si>
  <si>
    <t>SUSANA</t>
  </si>
  <si>
    <t>MATEO</t>
  </si>
  <si>
    <t>N37824678753</t>
  </si>
  <si>
    <t>LARREAL</t>
  </si>
  <si>
    <t>PEREZ</t>
  </si>
  <si>
    <t>JEISSY</t>
  </si>
  <si>
    <t>CAMILA</t>
  </si>
  <si>
    <t>N37824678781</t>
  </si>
  <si>
    <t>JHAN</t>
  </si>
  <si>
    <t>CLEIVER</t>
  </si>
  <si>
    <t>N37824533116</t>
  </si>
  <si>
    <t>SEBASTIAN</t>
  </si>
  <si>
    <t>JHONAIKER</t>
  </si>
  <si>
    <t>LOAIZA</t>
  </si>
  <si>
    <t>VALDERRAMA</t>
  </si>
  <si>
    <t>VILLA</t>
  </si>
  <si>
    <t>NIKOL</t>
  </si>
  <si>
    <t>LOPERA</t>
  </si>
  <si>
    <t>GALEANO</t>
  </si>
  <si>
    <t>BRICEÑO</t>
  </si>
  <si>
    <t>ORIANA</t>
  </si>
  <si>
    <t>BRISEÑO</t>
  </si>
  <si>
    <t>IRVIANGELYS</t>
  </si>
  <si>
    <t>DELGADO</t>
  </si>
  <si>
    <t>SAMANTA</t>
  </si>
  <si>
    <t>XIOMARA</t>
  </si>
  <si>
    <t>MACHADO</t>
  </si>
  <si>
    <t>OTALVARO</t>
  </si>
  <si>
    <t>MANCO</t>
  </si>
  <si>
    <t>MESA</t>
  </si>
  <si>
    <t>MARIANA</t>
  </si>
  <si>
    <t>DE LOS ANGELES</t>
  </si>
  <si>
    <t>SARAZA</t>
  </si>
  <si>
    <t>MARMOL</t>
  </si>
  <si>
    <t>ABRAHAM</t>
  </si>
  <si>
    <t>JOSUE</t>
  </si>
  <si>
    <t>MARQUEZ</t>
  </si>
  <si>
    <t>STEICY</t>
  </si>
  <si>
    <t>MOLINA</t>
  </si>
  <si>
    <t>ORIANNY</t>
  </si>
  <si>
    <t>N77384955111</t>
  </si>
  <si>
    <t>ANDERSON</t>
  </si>
  <si>
    <t>PATIÑO</t>
  </si>
  <si>
    <t>N77385413538</t>
  </si>
  <si>
    <t>VILCHEZ</t>
  </si>
  <si>
    <t>ARANSELIS</t>
  </si>
  <si>
    <t>ISABELLA</t>
  </si>
  <si>
    <t>N77384704197</t>
  </si>
  <si>
    <t>NIGLIANNIS</t>
  </si>
  <si>
    <t>MENESES</t>
  </si>
  <si>
    <t>OSORIO</t>
  </si>
  <si>
    <t>MOLERO</t>
  </si>
  <si>
    <t>AMUD</t>
  </si>
  <si>
    <t>ZABRINA</t>
  </si>
  <si>
    <t>SUHAIL</t>
  </si>
  <si>
    <t>MONROY</t>
  </si>
  <si>
    <t>CAMPO</t>
  </si>
  <si>
    <t>TALIANA</t>
  </si>
  <si>
    <t>CLARA</t>
  </si>
  <si>
    <t>ANDREA</t>
  </si>
  <si>
    <t>N77384956044</t>
  </si>
  <si>
    <t>MORA</t>
  </si>
  <si>
    <t>ENGELL</t>
  </si>
  <si>
    <t>SNAIDER</t>
  </si>
  <si>
    <t>PERNIA</t>
  </si>
  <si>
    <t>ISAMAR</t>
  </si>
  <si>
    <t>CAROLINA</t>
  </si>
  <si>
    <t>RIOS</t>
  </si>
  <si>
    <t>MICHAEL</t>
  </si>
  <si>
    <t>MURIEL</t>
  </si>
  <si>
    <t>ZAPATA</t>
  </si>
  <si>
    <t>VICTOR</t>
  </si>
  <si>
    <t>NANCLARES</t>
  </si>
  <si>
    <t>NOREÑA</t>
  </si>
  <si>
    <t>PEDRO</t>
  </si>
  <si>
    <t>OCHOA</t>
  </si>
  <si>
    <t>ATEHORTUA</t>
  </si>
  <si>
    <t>OLAYA</t>
  </si>
  <si>
    <t>CALEB</t>
  </si>
  <si>
    <t>ORTIZ</t>
  </si>
  <si>
    <t>ESCOBAR</t>
  </si>
  <si>
    <t>NANCY</t>
  </si>
  <si>
    <t>GARCES</t>
  </si>
  <si>
    <t>ROMERO</t>
  </si>
  <si>
    <t>JERONIMO</t>
  </si>
  <si>
    <t>ALANNA</t>
  </si>
  <si>
    <t>PELAEZ</t>
  </si>
  <si>
    <t>BREYNER</t>
  </si>
  <si>
    <t>PERALTA</t>
  </si>
  <si>
    <t>N77386923310</t>
  </si>
  <si>
    <t>LUISANGEL</t>
  </si>
  <si>
    <t>LUCIANO</t>
  </si>
  <si>
    <t>PEROZA</t>
  </si>
  <si>
    <t>PEROZO</t>
  </si>
  <si>
    <t>MILEIDY</t>
  </si>
  <si>
    <t>PINEDA</t>
  </si>
  <si>
    <t>MARIFER</t>
  </si>
  <si>
    <t>PAOLA</t>
  </si>
  <si>
    <t>PINILLA</t>
  </si>
  <si>
    <t>MAIKEL</t>
  </si>
  <si>
    <t>PINO</t>
  </si>
  <si>
    <t>DAIELYN</t>
  </si>
  <si>
    <t>PINZON</t>
  </si>
  <si>
    <t>ARMANY</t>
  </si>
  <si>
    <t>GABRIELA</t>
  </si>
  <si>
    <t>PIRE</t>
  </si>
  <si>
    <t>OLIVEROS</t>
  </si>
  <si>
    <t>DERVIN</t>
  </si>
  <si>
    <t>POSADA</t>
  </si>
  <si>
    <t>ARDILA</t>
  </si>
  <si>
    <t>PRIETO</t>
  </si>
  <si>
    <t>JHON</t>
  </si>
  <si>
    <t>JENRRY</t>
  </si>
  <si>
    <t>RESTREPO</t>
  </si>
  <si>
    <t>DEILISMAR</t>
  </si>
  <si>
    <t>QUIRAMA</t>
  </si>
  <si>
    <t>STEFANY</t>
  </si>
  <si>
    <t>SIMON</t>
  </si>
  <si>
    <t>N74296460848</t>
  </si>
  <si>
    <t>DOMINNYC</t>
  </si>
  <si>
    <t>ALEXANDRO</t>
  </si>
  <si>
    <t>QUIROZ</t>
  </si>
  <si>
    <t>TORO</t>
  </si>
  <si>
    <t>KAREN</t>
  </si>
  <si>
    <t>YULIANA</t>
  </si>
  <si>
    <t>RAMOS</t>
  </si>
  <si>
    <t>LUCUMI</t>
  </si>
  <si>
    <t>BRIANYANIS</t>
  </si>
  <si>
    <t>SAILETH</t>
  </si>
  <si>
    <t>DEIKER</t>
  </si>
  <si>
    <t>RAVE</t>
  </si>
  <si>
    <t>VANEGAS</t>
  </si>
  <si>
    <t>RICO</t>
  </si>
  <si>
    <t>SIBAJA</t>
  </si>
  <si>
    <t>RINCON</t>
  </si>
  <si>
    <t>HELLEN</t>
  </si>
  <si>
    <t>MANRIQUE</t>
  </si>
  <si>
    <t>PORRAS</t>
  </si>
  <si>
    <t>SAMANTHA</t>
  </si>
  <si>
    <t>ROMAN</t>
  </si>
  <si>
    <t>RUDA</t>
  </si>
  <si>
    <t>RUIZ</t>
  </si>
  <si>
    <t>DUARTE</t>
  </si>
  <si>
    <t>TABARES</t>
  </si>
  <si>
    <t>LUISA</t>
  </si>
  <si>
    <t>CRISTOPHER</t>
  </si>
  <si>
    <t>SAEZ</t>
  </si>
  <si>
    <t>TORREALBA</t>
  </si>
  <si>
    <t>JUNDER</t>
  </si>
  <si>
    <t>GABRIEL</t>
  </si>
  <si>
    <t>ROSSIANY</t>
  </si>
  <si>
    <t>SALDARRIAGA</t>
  </si>
  <si>
    <t>RUA</t>
  </si>
  <si>
    <t>ALAN</t>
  </si>
  <si>
    <t>SARRAZOLA</t>
  </si>
  <si>
    <t>SERNA</t>
  </si>
  <si>
    <t>SIERRA</t>
  </si>
  <si>
    <t>JOUSELYS</t>
  </si>
  <si>
    <t>SILVA</t>
  </si>
  <si>
    <t>ARRIETA</t>
  </si>
  <si>
    <t>NATALIA</t>
  </si>
  <si>
    <t>QUINGA</t>
  </si>
  <si>
    <t>KENNETH</t>
  </si>
  <si>
    <t>TANGARIFE</t>
  </si>
  <si>
    <t>TIRADO</t>
  </si>
  <si>
    <t>TUBERQUIA</t>
  </si>
  <si>
    <t>UCROS</t>
  </si>
  <si>
    <t>CASTELLANOS</t>
  </si>
  <si>
    <t>JUNIOR</t>
  </si>
  <si>
    <t>VASQUEZ</t>
  </si>
  <si>
    <t>PULIDO</t>
  </si>
  <si>
    <t>ABEL</t>
  </si>
  <si>
    <t>HENAO</t>
  </si>
  <si>
    <t>PARRA</t>
  </si>
  <si>
    <t>VALENCIA</t>
  </si>
  <si>
    <t>VERBEL</t>
  </si>
  <si>
    <t>VARELA</t>
  </si>
  <si>
    <t>N77384731458</t>
  </si>
  <si>
    <t>VILCHES</t>
  </si>
  <si>
    <t>ALIDA</t>
  </si>
  <si>
    <t>N77384698897</t>
  </si>
  <si>
    <t>ELIZABETH</t>
  </si>
  <si>
    <t>MARIANTONIA</t>
  </si>
  <si>
    <t>LAURA</t>
  </si>
  <si>
    <t>VILLEGAS</t>
  </si>
  <si>
    <t>CEBALLOS</t>
  </si>
  <si>
    <t>YEPES</t>
  </si>
  <si>
    <t>FLOREZ</t>
  </si>
  <si>
    <t>EMMANUEL</t>
  </si>
  <si>
    <t>ZULUAGA</t>
  </si>
  <si>
    <t>I. E. BERNARDO ARANGO MACIAS</t>
  </si>
  <si>
    <t>ABAD</t>
  </si>
  <si>
    <t>MURILLO</t>
  </si>
  <si>
    <t>FELIPE</t>
  </si>
  <si>
    <t>PAREJA</t>
  </si>
  <si>
    <t>ACONCHA</t>
  </si>
  <si>
    <t>GERARDO</t>
  </si>
  <si>
    <t>RUBEN</t>
  </si>
  <si>
    <t>DEMETRIO</t>
  </si>
  <si>
    <t>AGUAS</t>
  </si>
  <si>
    <t>ANAYA</t>
  </si>
  <si>
    <t>AGUDELO</t>
  </si>
  <si>
    <t>MELANNY</t>
  </si>
  <si>
    <t>RAFAEL</t>
  </si>
  <si>
    <t>VELIZ</t>
  </si>
  <si>
    <t>AGUIRRE</t>
  </si>
  <si>
    <t>DE ALO</t>
  </si>
  <si>
    <t>NEYMAR</t>
  </si>
  <si>
    <t>JOSSIP</t>
  </si>
  <si>
    <t>ALFARO</t>
  </si>
  <si>
    <t>CARRIZALES</t>
  </si>
  <si>
    <t>HERLIANIS</t>
  </si>
  <si>
    <t>ALIXANDRA</t>
  </si>
  <si>
    <t>ALMANZA</t>
  </si>
  <si>
    <t>NICOL</t>
  </si>
  <si>
    <t>ALTAMIRANDA</t>
  </si>
  <si>
    <t>SAEL</t>
  </si>
  <si>
    <t>ALVARADO</t>
  </si>
  <si>
    <t>AGRESOT</t>
  </si>
  <si>
    <t>MILAGROS</t>
  </si>
  <si>
    <t>BUSTAMANTE</t>
  </si>
  <si>
    <t>MAZO</t>
  </si>
  <si>
    <t>SABBAGH</t>
  </si>
  <si>
    <t>PIEDRAHITA</t>
  </si>
  <si>
    <t>AMARIS</t>
  </si>
  <si>
    <t>CAÑON</t>
  </si>
  <si>
    <t>YAIR</t>
  </si>
  <si>
    <t>AMARO</t>
  </si>
  <si>
    <t>AMAYA</t>
  </si>
  <si>
    <t>PAULA</t>
  </si>
  <si>
    <t>ANGARITA</t>
  </si>
  <si>
    <t>DOMINICK</t>
  </si>
  <si>
    <t>BALERY</t>
  </si>
  <si>
    <t>AYALA</t>
  </si>
  <si>
    <t>ANGULO</t>
  </si>
  <si>
    <t>CELESTE</t>
  </si>
  <si>
    <t>NARANJO</t>
  </si>
  <si>
    <t>APONTE</t>
  </si>
  <si>
    <t>REYES</t>
  </si>
  <si>
    <t>HUMBERTO</t>
  </si>
  <si>
    <t>ARANA</t>
  </si>
  <si>
    <t>CALDERON</t>
  </si>
  <si>
    <t>CASTILLO</t>
  </si>
  <si>
    <t>ECHAVARRIA</t>
  </si>
  <si>
    <t>ESPITIA</t>
  </si>
  <si>
    <t>GUADALUPE</t>
  </si>
  <si>
    <t>MENDOZA</t>
  </si>
  <si>
    <t>MONTES</t>
  </si>
  <si>
    <t>AGUSTÍN</t>
  </si>
  <si>
    <t>MORENO</t>
  </si>
  <si>
    <t>KARINA</t>
  </si>
  <si>
    <t>RAYO</t>
  </si>
  <si>
    <t>VALERYN</t>
  </si>
  <si>
    <t>SANTAMARIA</t>
  </si>
  <si>
    <t>ARAQUE</t>
  </si>
  <si>
    <t>YOJAN</t>
  </si>
  <si>
    <t>DANNA</t>
  </si>
  <si>
    <t>RYAN</t>
  </si>
  <si>
    <t>ARCILA</t>
  </si>
  <si>
    <t>NORIEGA</t>
  </si>
  <si>
    <t>TABORDA</t>
  </si>
  <si>
    <t>AREIZA</t>
  </si>
  <si>
    <t>TRUJILLO</t>
  </si>
  <si>
    <t>MARYANGEL</t>
  </si>
  <si>
    <t>ARIAS</t>
  </si>
  <si>
    <t>SALAZAR</t>
  </si>
  <si>
    <t>NATHALY</t>
  </si>
  <si>
    <t>ARISMENDY</t>
  </si>
  <si>
    <t>ARISTIZABAL</t>
  </si>
  <si>
    <t>EMILIA</t>
  </si>
  <si>
    <t>HELENA</t>
  </si>
  <si>
    <t>ARISTIZBAL</t>
  </si>
  <si>
    <t>ARMELLA</t>
  </si>
  <si>
    <t>ARRIECHI</t>
  </si>
  <si>
    <t>BERRA</t>
  </si>
  <si>
    <t>ANYERSON</t>
  </si>
  <si>
    <t>WLAYNER</t>
  </si>
  <si>
    <t>YESID</t>
  </si>
  <si>
    <t>FRANCO</t>
  </si>
  <si>
    <t>BRIDNY</t>
  </si>
  <si>
    <t>ASTAIZA</t>
  </si>
  <si>
    <t>ASTUDILLO</t>
  </si>
  <si>
    <t>ATENCIA</t>
  </si>
  <si>
    <t>N77386852795</t>
  </si>
  <si>
    <t>AULAR</t>
  </si>
  <si>
    <t>LUCAS</t>
  </si>
  <si>
    <t>AVENDAÑO</t>
  </si>
  <si>
    <t>AVILA</t>
  </si>
  <si>
    <t>N37594485255</t>
  </si>
  <si>
    <t>GISELLE</t>
  </si>
  <si>
    <t>NOHELI</t>
  </si>
  <si>
    <t>BAENA</t>
  </si>
  <si>
    <t>N77386512956</t>
  </si>
  <si>
    <t>BALLESTAS</t>
  </si>
  <si>
    <t>DILVERTH</t>
  </si>
  <si>
    <t>JHOAN</t>
  </si>
  <si>
    <t>N77386600293</t>
  </si>
  <si>
    <t>JHAEL</t>
  </si>
  <si>
    <t>BALLESTEROS</t>
  </si>
  <si>
    <t>ORTEGA</t>
  </si>
  <si>
    <t>BALZAN</t>
  </si>
  <si>
    <t>ROLDAN</t>
  </si>
  <si>
    <t>ISMAEL</t>
  </si>
  <si>
    <t>BARCINILLA</t>
  </si>
  <si>
    <t>DE LA CRUZ</t>
  </si>
  <si>
    <t>N62206738791</t>
  </si>
  <si>
    <t>BARRETO</t>
  </si>
  <si>
    <t>ASCANIO</t>
  </si>
  <si>
    <t>AHIBERSON</t>
  </si>
  <si>
    <t>ABRAHAN</t>
  </si>
  <si>
    <t>N62206738799</t>
  </si>
  <si>
    <t>FABIAN</t>
  </si>
  <si>
    <t>VALBUENA</t>
  </si>
  <si>
    <t>BARRIOS</t>
  </si>
  <si>
    <t>TOBIAS</t>
  </si>
  <si>
    <t>BARROZO</t>
  </si>
  <si>
    <t>MAVAREZ</t>
  </si>
  <si>
    <t>KAYLEE</t>
  </si>
  <si>
    <t>ISAZA</t>
  </si>
  <si>
    <t>KIMBERLY</t>
  </si>
  <si>
    <t>MARTÍN</t>
  </si>
  <si>
    <t>VAYOLETT</t>
  </si>
  <si>
    <t>BENEDETTI</t>
  </si>
  <si>
    <t>JACOBO</t>
  </si>
  <si>
    <t>BENJUMEA</t>
  </si>
  <si>
    <t>BERNA</t>
  </si>
  <si>
    <t>BERNARDES</t>
  </si>
  <si>
    <t>ELIAS</t>
  </si>
  <si>
    <t>BETANCOURT</t>
  </si>
  <si>
    <t>TIQUE</t>
  </si>
  <si>
    <t>ANTONY</t>
  </si>
  <si>
    <t>BETANCOURTH</t>
  </si>
  <si>
    <t>GALLEGO</t>
  </si>
  <si>
    <t>AMELIA</t>
  </si>
  <si>
    <t>VILORIA</t>
  </si>
  <si>
    <t>BETANCURT</t>
  </si>
  <si>
    <t>DIANLLY</t>
  </si>
  <si>
    <t>LARGACHA</t>
  </si>
  <si>
    <t>JASON</t>
  </si>
  <si>
    <t>MARCOS</t>
  </si>
  <si>
    <t>BOCANEGRA</t>
  </si>
  <si>
    <t>BARBOZA</t>
  </si>
  <si>
    <t>LOREN</t>
  </si>
  <si>
    <t>BOHORQUEZ</t>
  </si>
  <si>
    <t>REBECCA</t>
  </si>
  <si>
    <t>PEDROZA</t>
  </si>
  <si>
    <t>DOMINIC</t>
  </si>
  <si>
    <t>YESITH</t>
  </si>
  <si>
    <t>DIOSA</t>
  </si>
  <si>
    <t>BONILLA</t>
  </si>
  <si>
    <t>ZORA</t>
  </si>
  <si>
    <t>BOTERO</t>
  </si>
  <si>
    <t>MATHEW</t>
  </si>
  <si>
    <t>NAVARRO</t>
  </si>
  <si>
    <t>ALLISON</t>
  </si>
  <si>
    <t>GISELL</t>
  </si>
  <si>
    <t>LUCIA</t>
  </si>
  <si>
    <t>BRACHO</t>
  </si>
  <si>
    <t>ATENCIO</t>
  </si>
  <si>
    <t>LEVI</t>
  </si>
  <si>
    <t>MILLAN</t>
  </si>
  <si>
    <t>ASHLYE</t>
  </si>
  <si>
    <t>AZIEL</t>
  </si>
  <si>
    <t>ARMANDO</t>
  </si>
  <si>
    <t>PAREDES</t>
  </si>
  <si>
    <t>N77387152277</t>
  </si>
  <si>
    <t>PAREDESA</t>
  </si>
  <si>
    <t>ANDREINA</t>
  </si>
  <si>
    <t>LEONARDO</t>
  </si>
  <si>
    <t>DAHIANA</t>
  </si>
  <si>
    <t>NICOLL</t>
  </si>
  <si>
    <t>LUHIANA</t>
  </si>
  <si>
    <t>TABAREZ</t>
  </si>
  <si>
    <t>BUJATO</t>
  </si>
  <si>
    <t>BURITICA</t>
  </si>
  <si>
    <t>MIGUELANGEL</t>
  </si>
  <si>
    <t>RAMÍREZ</t>
  </si>
  <si>
    <t>LORENZO</t>
  </si>
  <si>
    <t>N110264775014</t>
  </si>
  <si>
    <t>CACERES</t>
  </si>
  <si>
    <t>CADAVID</t>
  </si>
  <si>
    <t>NIÑO</t>
  </si>
  <si>
    <t>SANTOS</t>
  </si>
  <si>
    <t>CALLE</t>
  </si>
  <si>
    <t>CONTRERAS</t>
  </si>
  <si>
    <t>STEFANNY</t>
  </si>
  <si>
    <t>BARIENTOS</t>
  </si>
  <si>
    <t>WILMER</t>
  </si>
  <si>
    <t>CALVACHI</t>
  </si>
  <si>
    <t>FEDERICO</t>
  </si>
  <si>
    <t>FRANKLIN</t>
  </si>
  <si>
    <t>JAVIER</t>
  </si>
  <si>
    <t>CAMACARO</t>
  </si>
  <si>
    <t>GUDIÑO</t>
  </si>
  <si>
    <t>ANTHONELLA</t>
  </si>
  <si>
    <t>LEONELLA</t>
  </si>
  <si>
    <t>TATIANA</t>
  </si>
  <si>
    <t>ANGELINA</t>
  </si>
  <si>
    <t>JOLIE</t>
  </si>
  <si>
    <t>CANAL</t>
  </si>
  <si>
    <t>YOSELIN</t>
  </si>
  <si>
    <t>MONTIEL</t>
  </si>
  <si>
    <t>MELANIE</t>
  </si>
  <si>
    <t>ALINTON</t>
  </si>
  <si>
    <t>CAÑAS</t>
  </si>
  <si>
    <t>CAÑOLA</t>
  </si>
  <si>
    <t>ALIZIA</t>
  </si>
  <si>
    <t>RIVAS</t>
  </si>
  <si>
    <t>CHERRY</t>
  </si>
  <si>
    <t>JULIETH</t>
  </si>
  <si>
    <t>SARAY</t>
  </si>
  <si>
    <t>CARDEÑO</t>
  </si>
  <si>
    <t>DUGARTE</t>
  </si>
  <si>
    <t>ORIANNA</t>
  </si>
  <si>
    <t>EMILIO</t>
  </si>
  <si>
    <t>OSSA</t>
  </si>
  <si>
    <t>SUAZA</t>
  </si>
  <si>
    <t>GALINDO</t>
  </si>
  <si>
    <t>VENEGAS</t>
  </si>
  <si>
    <t>VIDAL</t>
  </si>
  <si>
    <t>IVANA</t>
  </si>
  <si>
    <t>DEL CARMEN</t>
  </si>
  <si>
    <t>THIAGO</t>
  </si>
  <si>
    <t>WILKERTS</t>
  </si>
  <si>
    <t>ABRAHAMS</t>
  </si>
  <si>
    <t>LARA</t>
  </si>
  <si>
    <t>HADES</t>
  </si>
  <si>
    <t>DIO</t>
  </si>
  <si>
    <t>N42216619726</t>
  </si>
  <si>
    <t>CARRION</t>
  </si>
  <si>
    <t>EUCARIS</t>
  </si>
  <si>
    <t>CARTAGENA</t>
  </si>
  <si>
    <t>CATAÑO</t>
  </si>
  <si>
    <t>GARZON</t>
  </si>
  <si>
    <t>ELENA</t>
  </si>
  <si>
    <t>LUJAN</t>
  </si>
  <si>
    <t>CASAS</t>
  </si>
  <si>
    <t>D ALEXANDRO</t>
  </si>
  <si>
    <t>DULCEMARIA</t>
  </si>
  <si>
    <t>BARRADA</t>
  </si>
  <si>
    <t>MADELYN</t>
  </si>
  <si>
    <t>THYRA</t>
  </si>
  <si>
    <t>IBARRA</t>
  </si>
  <si>
    <t>ANTONIO</t>
  </si>
  <si>
    <t>VIOLETTA</t>
  </si>
  <si>
    <t>N77385115484</t>
  </si>
  <si>
    <t>CESAR</t>
  </si>
  <si>
    <t>OQUENDO</t>
  </si>
  <si>
    <t>MUÑOS</t>
  </si>
  <si>
    <t>MARIAANGEL</t>
  </si>
  <si>
    <t>N62174593395</t>
  </si>
  <si>
    <t>YASLYN</t>
  </si>
  <si>
    <t>YELINETH</t>
  </si>
  <si>
    <t>CELIZ</t>
  </si>
  <si>
    <t>NICOLLE</t>
  </si>
  <si>
    <t>CENDALES</t>
  </si>
  <si>
    <t>CERON</t>
  </si>
  <si>
    <t>CERPA</t>
  </si>
  <si>
    <t>CHALA</t>
  </si>
  <si>
    <t>JHOON</t>
  </si>
  <si>
    <t>JABER</t>
  </si>
  <si>
    <t>CHAVARRIA</t>
  </si>
  <si>
    <t>CHAVARRIAGA</t>
  </si>
  <si>
    <t>MARIACAMILA</t>
  </si>
  <si>
    <t>CHEN</t>
  </si>
  <si>
    <t>DEL MAR</t>
  </si>
  <si>
    <t>CIRO</t>
  </si>
  <si>
    <t>NICOLE</t>
  </si>
  <si>
    <t>CLAVIJO</t>
  </si>
  <si>
    <t>COBOS</t>
  </si>
  <si>
    <t>COCK</t>
  </si>
  <si>
    <t>COLINA</t>
  </si>
  <si>
    <t>IRAUQUIN</t>
  </si>
  <si>
    <t>LUISENNY</t>
  </si>
  <si>
    <t>CATALINA</t>
  </si>
  <si>
    <t>SAAVEDRA</t>
  </si>
  <si>
    <t>MIQUEL</t>
  </si>
  <si>
    <t>ALBERTO</t>
  </si>
  <si>
    <t>N37596525346</t>
  </si>
  <si>
    <t>YONCARLITH</t>
  </si>
  <si>
    <t>IREMAR</t>
  </si>
  <si>
    <t>CONDE</t>
  </si>
  <si>
    <t>ESTEBAN</t>
  </si>
  <si>
    <t>CONEO</t>
  </si>
  <si>
    <t>DE LA OSSA</t>
  </si>
  <si>
    <t>CONGOTE</t>
  </si>
  <si>
    <t>N37854300670</t>
  </si>
  <si>
    <t>JHOSEMITH</t>
  </si>
  <si>
    <t>CORDERO</t>
  </si>
  <si>
    <t>ARIADNA</t>
  </si>
  <si>
    <t>PALACIOS</t>
  </si>
  <si>
    <t>EDISON</t>
  </si>
  <si>
    <t>CORONEL</t>
  </si>
  <si>
    <t>LEAL</t>
  </si>
  <si>
    <t>GLORIANNY</t>
  </si>
  <si>
    <t>CORRALES</t>
  </si>
  <si>
    <t>CARRASQUILLA</t>
  </si>
  <si>
    <t>MEZA</t>
  </si>
  <si>
    <t>SANTIS</t>
  </si>
  <si>
    <t>HELEN</t>
  </si>
  <si>
    <t>CORREAL</t>
  </si>
  <si>
    <t>CORTES</t>
  </si>
  <si>
    <t>KAROLAY</t>
  </si>
  <si>
    <t>MADRID</t>
  </si>
  <si>
    <t>GÓMEZ</t>
  </si>
  <si>
    <t>CUARTAS</t>
  </si>
  <si>
    <t>DAMIAN</t>
  </si>
  <si>
    <t>SOTO</t>
  </si>
  <si>
    <t>JULIETA</t>
  </si>
  <si>
    <t>BRAYAN</t>
  </si>
  <si>
    <t>CUENCA</t>
  </si>
  <si>
    <t>CHRISTOPHER</t>
  </si>
  <si>
    <t>WLADISMIL</t>
  </si>
  <si>
    <t>DA SILVA</t>
  </si>
  <si>
    <t>SADOVNIK</t>
  </si>
  <si>
    <t>DAVILA</t>
  </si>
  <si>
    <t>DE HOYOS</t>
  </si>
  <si>
    <t>DE LA ROSA</t>
  </si>
  <si>
    <t>JEFERSSON</t>
  </si>
  <si>
    <t>EIMMY</t>
  </si>
  <si>
    <t>MANUELA</t>
  </si>
  <si>
    <t>BATISTA</t>
  </si>
  <si>
    <t>N77386511268</t>
  </si>
  <si>
    <t>RODRIGO</t>
  </si>
  <si>
    <t>ANDRE</t>
  </si>
  <si>
    <t>N77386507896</t>
  </si>
  <si>
    <t>CABRALES</t>
  </si>
  <si>
    <t>BRITANY</t>
  </si>
  <si>
    <t>FUNEZ</t>
  </si>
  <si>
    <t>DOMICO</t>
  </si>
  <si>
    <t>JHOSTIN</t>
  </si>
  <si>
    <t>ESTIVEN</t>
  </si>
  <si>
    <t>DORANTES</t>
  </si>
  <si>
    <t>MATTIAS</t>
  </si>
  <si>
    <t>DORIA</t>
  </si>
  <si>
    <t>MERCADO</t>
  </si>
  <si>
    <t>NEIMAR</t>
  </si>
  <si>
    <t>ELIEL</t>
  </si>
  <si>
    <t>MANRRIQUE</t>
  </si>
  <si>
    <t>JELIANNY</t>
  </si>
  <si>
    <t>CARLOS</t>
  </si>
  <si>
    <t>VANESA</t>
  </si>
  <si>
    <t>DURAN</t>
  </si>
  <si>
    <t>BECERRA</t>
  </si>
  <si>
    <t>DURANGO</t>
  </si>
  <si>
    <t>YERALDIN</t>
  </si>
  <si>
    <t>MARULANDA</t>
  </si>
  <si>
    <t>ECHEVERRI</t>
  </si>
  <si>
    <t>BRONER</t>
  </si>
  <si>
    <t>ECHEVERRRI</t>
  </si>
  <si>
    <t>ECHEVERRY</t>
  </si>
  <si>
    <t>ENAMORADO</t>
  </si>
  <si>
    <t>DAYRA</t>
  </si>
  <si>
    <t>ERAZO</t>
  </si>
  <si>
    <t>N77385736471</t>
  </si>
  <si>
    <t>ARRAIZ</t>
  </si>
  <si>
    <t>DEREK</t>
  </si>
  <si>
    <t>AINARA</t>
  </si>
  <si>
    <t>ANELAINE</t>
  </si>
  <si>
    <t>GIORDANY</t>
  </si>
  <si>
    <t>SERGIO</t>
  </si>
  <si>
    <t>LISSANDRO</t>
  </si>
  <si>
    <t>PULGARIN</t>
  </si>
  <si>
    <t>SALDARIAGA</t>
  </si>
  <si>
    <t>USME</t>
  </si>
  <si>
    <t>ESMERALDA</t>
  </si>
  <si>
    <t>N76925012540</t>
  </si>
  <si>
    <t>ESCOLCHA</t>
  </si>
  <si>
    <t>BALZA</t>
  </si>
  <si>
    <t>ESCORCIA</t>
  </si>
  <si>
    <t>ESCUDERO</t>
  </si>
  <si>
    <t>GEIDY</t>
  </si>
  <si>
    <t>YIMARA</t>
  </si>
  <si>
    <t>N77386200001</t>
  </si>
  <si>
    <t>ESPINA</t>
  </si>
  <si>
    <t>IVANNA</t>
  </si>
  <si>
    <t>ESQUIVEL</t>
  </si>
  <si>
    <t>BORJA</t>
  </si>
  <si>
    <t>EILEN</t>
  </si>
  <si>
    <t>THALIANA</t>
  </si>
  <si>
    <t>DE OSSA</t>
  </si>
  <si>
    <t>EVAO</t>
  </si>
  <si>
    <t>RENTERIA</t>
  </si>
  <si>
    <t>IVANOVIC</t>
  </si>
  <si>
    <t>N77384362261</t>
  </si>
  <si>
    <t>FAJARDO</t>
  </si>
  <si>
    <t>REVETE</t>
  </si>
  <si>
    <t>NATASHA</t>
  </si>
  <si>
    <t>FALLA</t>
  </si>
  <si>
    <t>CARIAGA</t>
  </si>
  <si>
    <t>LUNA</t>
  </si>
  <si>
    <t>ARANZA</t>
  </si>
  <si>
    <t>FERIA</t>
  </si>
  <si>
    <t>FERNANDES</t>
  </si>
  <si>
    <t>N37654385000</t>
  </si>
  <si>
    <t>MATA</t>
  </si>
  <si>
    <t>FIGUEROA</t>
  </si>
  <si>
    <t>FLORES</t>
  </si>
  <si>
    <t>MOISES</t>
  </si>
  <si>
    <t>ARIANA</t>
  </si>
  <si>
    <t>ASHLY</t>
  </si>
  <si>
    <t>LIBERTAD</t>
  </si>
  <si>
    <t>FORONDA</t>
  </si>
  <si>
    <t>TAPIAS</t>
  </si>
  <si>
    <t>MADRIGAL</t>
  </si>
  <si>
    <t>TAPASCO</t>
  </si>
  <si>
    <t>STEVEN</t>
  </si>
  <si>
    <t>UPARELA</t>
  </si>
  <si>
    <t>FREITES</t>
  </si>
  <si>
    <t>STEBAN</t>
  </si>
  <si>
    <t>TYRONE</t>
  </si>
  <si>
    <t>ODLAYAN</t>
  </si>
  <si>
    <t>FUENTES</t>
  </si>
  <si>
    <t>DAIBEL</t>
  </si>
  <si>
    <t>SUSEJ</t>
  </si>
  <si>
    <t>FERNEY</t>
  </si>
  <si>
    <t>STYD</t>
  </si>
  <si>
    <t>STEFANI</t>
  </si>
  <si>
    <t>MATIZ</t>
  </si>
  <si>
    <t>PLAZA</t>
  </si>
  <si>
    <t>ABBY</t>
  </si>
  <si>
    <t>ADAM</t>
  </si>
  <si>
    <t>YOSTHIN</t>
  </si>
  <si>
    <t>AGUSTIN</t>
  </si>
  <si>
    <t>GALVIS</t>
  </si>
  <si>
    <t>NEITHAN</t>
  </si>
  <si>
    <t>GARCERANT</t>
  </si>
  <si>
    <t>MIRANDA</t>
  </si>
  <si>
    <t>ARI</t>
  </si>
  <si>
    <t>ANGELS</t>
  </si>
  <si>
    <t>MATOS</t>
  </si>
  <si>
    <t>JIREH</t>
  </si>
  <si>
    <t>JORDAN</t>
  </si>
  <si>
    <t>MEGAN</t>
  </si>
  <si>
    <t>ANDY</t>
  </si>
  <si>
    <t>YAEL</t>
  </si>
  <si>
    <t>VAIOLET</t>
  </si>
  <si>
    <t>JHOANA</t>
  </si>
  <si>
    <t>MUÑETON</t>
  </si>
  <si>
    <t>ALICE</t>
  </si>
  <si>
    <t>MAICOL</t>
  </si>
  <si>
    <t>ALEXIS</t>
  </si>
  <si>
    <t>AINHOA</t>
  </si>
  <si>
    <t>DANAE</t>
  </si>
  <si>
    <t>DIANA</t>
  </si>
  <si>
    <t>ALAHIA</t>
  </si>
  <si>
    <t>N77384451007</t>
  </si>
  <si>
    <t>GASPAR</t>
  </si>
  <si>
    <t>JUBEY</t>
  </si>
  <si>
    <t>CELESTHE</t>
  </si>
  <si>
    <t>BELEN</t>
  </si>
  <si>
    <t>ROSANA</t>
  </si>
  <si>
    <t>ANTHONIA</t>
  </si>
  <si>
    <t>GELVEZ</t>
  </si>
  <si>
    <t>GELVIS</t>
  </si>
  <si>
    <t>IZAD</t>
  </si>
  <si>
    <t>DE JESUS</t>
  </si>
  <si>
    <t>PENAGOS</t>
  </si>
  <si>
    <t>N77387160729</t>
  </si>
  <si>
    <t>SEQUERA</t>
  </si>
  <si>
    <t>JIMÉNEZ</t>
  </si>
  <si>
    <t>MATÍAS</t>
  </si>
  <si>
    <t>MOJICA</t>
  </si>
  <si>
    <t>MONDRAGON</t>
  </si>
  <si>
    <t>URANGO</t>
  </si>
  <si>
    <t>ANGELA</t>
  </si>
  <si>
    <t>JORGE</t>
  </si>
  <si>
    <t>MARIO</t>
  </si>
  <si>
    <t>VALLEJO</t>
  </si>
  <si>
    <t>NIKOLAS</t>
  </si>
  <si>
    <t>N130434306807</t>
  </si>
  <si>
    <t>IVERSON</t>
  </si>
  <si>
    <t>RITLIANNY</t>
  </si>
  <si>
    <t>RONIER</t>
  </si>
  <si>
    <t>ESTAPER</t>
  </si>
  <si>
    <t>AXEL</t>
  </si>
  <si>
    <t>YOHANGEL</t>
  </si>
  <si>
    <t>YOSTIN</t>
  </si>
  <si>
    <t>ZABALA</t>
  </si>
  <si>
    <t>GONZALES</t>
  </si>
  <si>
    <t>CAÑAVERAL</t>
  </si>
  <si>
    <t>ESNEIDER</t>
  </si>
  <si>
    <t>YELSY</t>
  </si>
  <si>
    <t>YINETH</t>
  </si>
  <si>
    <t>ARIADNY</t>
  </si>
  <si>
    <t>YANEZ</t>
  </si>
  <si>
    <t>ORIEL</t>
  </si>
  <si>
    <t>JEAN</t>
  </si>
  <si>
    <t>PIERR</t>
  </si>
  <si>
    <t>SALLY</t>
  </si>
  <si>
    <t>N77386195941</t>
  </si>
  <si>
    <t>GRATEROL</t>
  </si>
  <si>
    <t>JIMENA</t>
  </si>
  <si>
    <t>ESPERANZA</t>
  </si>
  <si>
    <t>GUARIN</t>
  </si>
  <si>
    <t>SEPULVEDA</t>
  </si>
  <si>
    <t>NARVAEZ</t>
  </si>
  <si>
    <t>EILEEN</t>
  </si>
  <si>
    <t>VILLALBA</t>
  </si>
  <si>
    <t>N37624231489</t>
  </si>
  <si>
    <t>ILIANGEL</t>
  </si>
  <si>
    <t>GENNYS</t>
  </si>
  <si>
    <t>ESNEHIDER</t>
  </si>
  <si>
    <t>GUEVARA</t>
  </si>
  <si>
    <t>AURORA</t>
  </si>
  <si>
    <t>NATHALIE</t>
  </si>
  <si>
    <t>SHARAHAY</t>
  </si>
  <si>
    <t>GUZMAN</t>
  </si>
  <si>
    <t>YEINER</t>
  </si>
  <si>
    <t>GERALDINE</t>
  </si>
  <si>
    <t>N77386512051</t>
  </si>
  <si>
    <t>PAULO</t>
  </si>
  <si>
    <t>LISETH</t>
  </si>
  <si>
    <t>N77386510461</t>
  </si>
  <si>
    <t>NIETO</t>
  </si>
  <si>
    <t>XAMARA</t>
  </si>
  <si>
    <t>N77385735805</t>
  </si>
  <si>
    <t>MARCELINO</t>
  </si>
  <si>
    <t>N77385737557</t>
  </si>
  <si>
    <t>KALEFF</t>
  </si>
  <si>
    <t>N77385484624</t>
  </si>
  <si>
    <t>TIGRERA</t>
  </si>
  <si>
    <t>ELIANNYS</t>
  </si>
  <si>
    <t>URAN</t>
  </si>
  <si>
    <t>VERONICA</t>
  </si>
  <si>
    <t>VERA</t>
  </si>
  <si>
    <t>HOYOS</t>
  </si>
  <si>
    <t>ISAACC</t>
  </si>
  <si>
    <t>HIDALGO</t>
  </si>
  <si>
    <t>OSPINO</t>
  </si>
  <si>
    <t>HILL</t>
  </si>
  <si>
    <t>BLANCO</t>
  </si>
  <si>
    <t>JOEL</t>
  </si>
  <si>
    <t>GHELLEN</t>
  </si>
  <si>
    <t>HORTA</t>
  </si>
  <si>
    <t>MERLANO</t>
  </si>
  <si>
    <t>FONNEGRA</t>
  </si>
  <si>
    <t>ARRUBLA</t>
  </si>
  <si>
    <t>SALGADO</t>
  </si>
  <si>
    <t>ANGELIN</t>
  </si>
  <si>
    <t>IDARRAGA</t>
  </si>
  <si>
    <t>IGUA</t>
  </si>
  <si>
    <t>MELGUIZO</t>
  </si>
  <si>
    <t>IGUARAN</t>
  </si>
  <si>
    <t>MICHEL</t>
  </si>
  <si>
    <t>TAHILY</t>
  </si>
  <si>
    <t>LENSY</t>
  </si>
  <si>
    <t>SHEILA</t>
  </si>
  <si>
    <t>SHANTAL</t>
  </si>
  <si>
    <t>ÁNGEL</t>
  </si>
  <si>
    <t>SALCEDO</t>
  </si>
  <si>
    <t>HANNAH</t>
  </si>
  <si>
    <t>MARIATH</t>
  </si>
  <si>
    <t>ARLEY</t>
  </si>
  <si>
    <t>ASHLAN</t>
  </si>
  <si>
    <t>ESTEFANO</t>
  </si>
  <si>
    <t>SALVADOR</t>
  </si>
  <si>
    <t>JONES</t>
  </si>
  <si>
    <t>LABRADOR</t>
  </si>
  <si>
    <t>ALEXA</t>
  </si>
  <si>
    <t>YURIELYS</t>
  </si>
  <si>
    <t>LAGUNA</t>
  </si>
  <si>
    <t>LAMEDA</t>
  </si>
  <si>
    <t>EIMY</t>
  </si>
  <si>
    <t>JIRET</t>
  </si>
  <si>
    <t>EIZABELLA</t>
  </si>
  <si>
    <t>LARGO</t>
  </si>
  <si>
    <t>LAVERDE</t>
  </si>
  <si>
    <t>LEDESMA</t>
  </si>
  <si>
    <t>LEMOS</t>
  </si>
  <si>
    <t>LEON</t>
  </si>
  <si>
    <t>JHONNY</t>
  </si>
  <si>
    <t>LICONA</t>
  </si>
  <si>
    <t>JHONATAN</t>
  </si>
  <si>
    <t>LIENDO</t>
  </si>
  <si>
    <t>NANYELI</t>
  </si>
  <si>
    <t>LIZARDO</t>
  </si>
  <si>
    <t>KARIELYS</t>
  </si>
  <si>
    <t>LIZCANO</t>
  </si>
  <si>
    <t>LLOVERA</t>
  </si>
  <si>
    <t>BOLAÑOS</t>
  </si>
  <si>
    <t>POLOCHE</t>
  </si>
  <si>
    <t>ESPINAL</t>
  </si>
  <si>
    <t>GOEZ</t>
  </si>
  <si>
    <t>MARLON</t>
  </si>
  <si>
    <t>GRANDA</t>
  </si>
  <si>
    <t>SANTANA</t>
  </si>
  <si>
    <t>WEZLY</t>
  </si>
  <si>
    <t>MARTINA</t>
  </si>
  <si>
    <t>FELEPE</t>
  </si>
  <si>
    <t>ALISSON</t>
  </si>
  <si>
    <t>MONTERO</t>
  </si>
  <si>
    <t>N63826685319</t>
  </si>
  <si>
    <t>MUJICA</t>
  </si>
  <si>
    <t>DEIMARYS</t>
  </si>
  <si>
    <t>GHISELLE</t>
  </si>
  <si>
    <t>N63826599552</t>
  </si>
  <si>
    <t>DEINER</t>
  </si>
  <si>
    <t>N63826599559</t>
  </si>
  <si>
    <t>DELIANNYS</t>
  </si>
  <si>
    <t>PACHECO</t>
  </si>
  <si>
    <t>N37744693352</t>
  </si>
  <si>
    <t>UPEGUI</t>
  </si>
  <si>
    <t>LORA</t>
  </si>
  <si>
    <t>LOYO</t>
  </si>
  <si>
    <t>GAMEZ</t>
  </si>
  <si>
    <t>JASSIEL</t>
  </si>
  <si>
    <t>JATNIEL</t>
  </si>
  <si>
    <t>ADAIR</t>
  </si>
  <si>
    <t>N77386138393</t>
  </si>
  <si>
    <t>JOSHUAN</t>
  </si>
  <si>
    <t>ABDRIEL</t>
  </si>
  <si>
    <t>N37594754076</t>
  </si>
  <si>
    <t>SARMIENTO</t>
  </si>
  <si>
    <t>OSMAIKER</t>
  </si>
  <si>
    <t>YALI</t>
  </si>
  <si>
    <t>LUCENA</t>
  </si>
  <si>
    <t>FERNANDO</t>
  </si>
  <si>
    <t>LYNCH</t>
  </si>
  <si>
    <t>REBECKA</t>
  </si>
  <si>
    <t>MEJIAS</t>
  </si>
  <si>
    <t>ESTEFANY</t>
  </si>
  <si>
    <t>MADERA</t>
  </si>
  <si>
    <t>ARMIS</t>
  </si>
  <si>
    <t>MANOSALVA</t>
  </si>
  <si>
    <t>MANOTAS</t>
  </si>
  <si>
    <t>PABON</t>
  </si>
  <si>
    <t>MARCANO</t>
  </si>
  <si>
    <t>ESLEIDY</t>
  </si>
  <si>
    <t>PAMPLONA</t>
  </si>
  <si>
    <t>REALES</t>
  </si>
  <si>
    <t>ZAID</t>
  </si>
  <si>
    <t>KRISLETH</t>
  </si>
  <si>
    <t>MILLER</t>
  </si>
  <si>
    <t>N77385739897</t>
  </si>
  <si>
    <t>ZOE</t>
  </si>
  <si>
    <t>A31655618</t>
  </si>
  <si>
    <t>SO</t>
  </si>
  <si>
    <t>FRANSHESCA</t>
  </si>
  <si>
    <t>UTRIA</t>
  </si>
  <si>
    <t>MATURANA</t>
  </si>
  <si>
    <t>MAYA</t>
  </si>
  <si>
    <t>CERA</t>
  </si>
  <si>
    <t>BRIANNA</t>
  </si>
  <si>
    <t>BRAHIAN</t>
  </si>
  <si>
    <t>MONTERROSA</t>
  </si>
  <si>
    <t>REBECA</t>
  </si>
  <si>
    <t>KRISTOFER</t>
  </si>
  <si>
    <t>N77384461201</t>
  </si>
  <si>
    <t>DANIELI</t>
  </si>
  <si>
    <t>CHIQUINQUIRA</t>
  </si>
  <si>
    <t>N77386434022</t>
  </si>
  <si>
    <t>NILO</t>
  </si>
  <si>
    <t>MELIAN</t>
  </si>
  <si>
    <t>JARED</t>
  </si>
  <si>
    <t>MELLIZO</t>
  </si>
  <si>
    <t>ALISON</t>
  </si>
  <si>
    <t>APRIL</t>
  </si>
  <si>
    <t>DANIELYS</t>
  </si>
  <si>
    <t>NAILETH</t>
  </si>
  <si>
    <t>NEIDERLYN</t>
  </si>
  <si>
    <t>ANNY</t>
  </si>
  <si>
    <t>METAUTE</t>
  </si>
  <si>
    <t>MIA</t>
  </si>
  <si>
    <t>MIRA</t>
  </si>
  <si>
    <t>ANGYE</t>
  </si>
  <si>
    <t>JHOSTYN</t>
  </si>
  <si>
    <t>ENRIQUEZ</t>
  </si>
  <si>
    <t>OCTAVIO</t>
  </si>
  <si>
    <t>MONA</t>
  </si>
  <si>
    <t>N77384459158</t>
  </si>
  <si>
    <t>CAMPOS</t>
  </si>
  <si>
    <t>TAMARA</t>
  </si>
  <si>
    <t>ALBA</t>
  </si>
  <si>
    <t>NAHOMY</t>
  </si>
  <si>
    <t>NATHALIA</t>
  </si>
  <si>
    <t>RICARDO</t>
  </si>
  <si>
    <t>N76416478270</t>
  </si>
  <si>
    <t>SELENY</t>
  </si>
  <si>
    <t>JOSHUA</t>
  </si>
  <si>
    <t>MONTAÑO</t>
  </si>
  <si>
    <t>TERAN</t>
  </si>
  <si>
    <t>YONATAN</t>
  </si>
  <si>
    <t>YOEL</t>
  </si>
  <si>
    <t>YUCELIS</t>
  </si>
  <si>
    <t>YAIRIT</t>
  </si>
  <si>
    <t>ESTIBEN</t>
  </si>
  <si>
    <t>BRYAM</t>
  </si>
  <si>
    <t>SNEIDER</t>
  </si>
  <si>
    <t>PAUL</t>
  </si>
  <si>
    <t>PRADO</t>
  </si>
  <si>
    <t>CARLO</t>
  </si>
  <si>
    <t>NEIDER</t>
  </si>
  <si>
    <t>MOLANO</t>
  </si>
  <si>
    <t>MOROS</t>
  </si>
  <si>
    <t>ROA</t>
  </si>
  <si>
    <t>LUCIO</t>
  </si>
  <si>
    <t>MOSQUERA</t>
  </si>
  <si>
    <t>DEILER</t>
  </si>
  <si>
    <t>MOYANO</t>
  </si>
  <si>
    <t>MUNERA</t>
  </si>
  <si>
    <t>AVILEZ</t>
  </si>
  <si>
    <t>ELEAZAR</t>
  </si>
  <si>
    <t>MUNIVE</t>
  </si>
  <si>
    <t>ABANERO</t>
  </si>
  <si>
    <t>SALOMON</t>
  </si>
  <si>
    <t>QUIJADA</t>
  </si>
  <si>
    <t>JEREMIH</t>
  </si>
  <si>
    <t>JEANDLEY</t>
  </si>
  <si>
    <t>SUSAN</t>
  </si>
  <si>
    <t>NAVA</t>
  </si>
  <si>
    <t>N49094946046</t>
  </si>
  <si>
    <t>NEGRETTE</t>
  </si>
  <si>
    <t>NEIRA</t>
  </si>
  <si>
    <t>NIERES</t>
  </si>
  <si>
    <t>RAQUEL</t>
  </si>
  <si>
    <t>ROBERTO</t>
  </si>
  <si>
    <t>CALDERIN</t>
  </si>
  <si>
    <t>DOMINIK</t>
  </si>
  <si>
    <t>ALTAMAR</t>
  </si>
  <si>
    <t>LUSIANA</t>
  </si>
  <si>
    <t>STIVEL</t>
  </si>
  <si>
    <t>OLARTE</t>
  </si>
  <si>
    <t>OÑORO</t>
  </si>
  <si>
    <t>DANIAL</t>
  </si>
  <si>
    <t>ORJUELA</t>
  </si>
  <si>
    <t>KENDAL</t>
  </si>
  <si>
    <t>ORREGO</t>
  </si>
  <si>
    <t>EVELIN</t>
  </si>
  <si>
    <t>YURIKO</t>
  </si>
  <si>
    <t>MILAN</t>
  </si>
  <si>
    <t>DARWIN</t>
  </si>
  <si>
    <t>MARILYN</t>
  </si>
  <si>
    <t>MARISOL</t>
  </si>
  <si>
    <t>JEREMY</t>
  </si>
  <si>
    <t>PAEZ</t>
  </si>
  <si>
    <t>PERAZA</t>
  </si>
  <si>
    <t>ASLIN</t>
  </si>
  <si>
    <t>BARCOS</t>
  </si>
  <si>
    <t>DUBAN</t>
  </si>
  <si>
    <t>PANIAGUA</t>
  </si>
  <si>
    <t>N77387161020</t>
  </si>
  <si>
    <t>PAREJO</t>
  </si>
  <si>
    <t>YAGUARE</t>
  </si>
  <si>
    <t>PARRAS</t>
  </si>
  <si>
    <t>SOSA</t>
  </si>
  <si>
    <t>PASSOS</t>
  </si>
  <si>
    <t>PATERMINA</t>
  </si>
  <si>
    <t>PATERNINA</t>
  </si>
  <si>
    <t>KEYNER</t>
  </si>
  <si>
    <t>AMEZQUITA</t>
  </si>
  <si>
    <t>PAUTH</t>
  </si>
  <si>
    <t>BABILONIA</t>
  </si>
  <si>
    <t>PAVAS</t>
  </si>
  <si>
    <t>PAYARES</t>
  </si>
  <si>
    <t>JANNA</t>
  </si>
  <si>
    <t>PAZ</t>
  </si>
  <si>
    <t>YEHIVAN</t>
  </si>
  <si>
    <t>ZAHARAK</t>
  </si>
  <si>
    <t>JAMILA</t>
  </si>
  <si>
    <t>VIANKA</t>
  </si>
  <si>
    <t>N77385740858</t>
  </si>
  <si>
    <t>CHELSEA</t>
  </si>
  <si>
    <t>N77385739900</t>
  </si>
  <si>
    <t>CRISTINA</t>
  </si>
  <si>
    <t>PEREA</t>
  </si>
  <si>
    <t>STEPHANYA</t>
  </si>
  <si>
    <t>N75637055982</t>
  </si>
  <si>
    <t>DAIRELYS</t>
  </si>
  <si>
    <t>N77384348876</t>
  </si>
  <si>
    <t>GALEANA</t>
  </si>
  <si>
    <t>WLAIMAR</t>
  </si>
  <si>
    <t>N77386432007</t>
  </si>
  <si>
    <t>ANARELY</t>
  </si>
  <si>
    <t>BLADISMAR</t>
  </si>
  <si>
    <t>ALESSIA</t>
  </si>
  <si>
    <t>DEIBY</t>
  </si>
  <si>
    <t>TALAIGUA</t>
  </si>
  <si>
    <t>TOVAR</t>
  </si>
  <si>
    <t>LESLY</t>
  </si>
  <si>
    <t>PERNILLA</t>
  </si>
  <si>
    <t>PALMA</t>
  </si>
  <si>
    <t>PIAGUAJE</t>
  </si>
  <si>
    <t>CHINDOY</t>
  </si>
  <si>
    <t>HARRISON</t>
  </si>
  <si>
    <t>PIMIENTA</t>
  </si>
  <si>
    <t>JHONAISY</t>
  </si>
  <si>
    <t>PINTO</t>
  </si>
  <si>
    <t>FUENMAYOR</t>
  </si>
  <si>
    <t>PIÑA</t>
  </si>
  <si>
    <t>BERTEL</t>
  </si>
  <si>
    <t>ROXIANNY</t>
  </si>
  <si>
    <t>KAROLINA</t>
  </si>
  <si>
    <t>PIZARRO</t>
  </si>
  <si>
    <t>POLANCO</t>
  </si>
  <si>
    <t>DERE</t>
  </si>
  <si>
    <t>CORTEZ</t>
  </si>
  <si>
    <t>PRADA</t>
  </si>
  <si>
    <t>JADIEL</t>
  </si>
  <si>
    <t>PUENTES</t>
  </si>
  <si>
    <t>BRAN</t>
  </si>
  <si>
    <t>MONICA</t>
  </si>
  <si>
    <t>IRIS</t>
  </si>
  <si>
    <t>ROBLEDO</t>
  </si>
  <si>
    <t>DANNY</t>
  </si>
  <si>
    <t>NAVALES</t>
  </si>
  <si>
    <t>ESNEYDER</t>
  </si>
  <si>
    <t>JEFFERSON</t>
  </si>
  <si>
    <t>QUESADA</t>
  </si>
  <si>
    <t>CHAVES</t>
  </si>
  <si>
    <t>YOVANNI</t>
  </si>
  <si>
    <t>N77386971432</t>
  </si>
  <si>
    <t>ROYBER</t>
  </si>
  <si>
    <t>JUANA</t>
  </si>
  <si>
    <t>QUIROS</t>
  </si>
  <si>
    <t>CHICA</t>
  </si>
  <si>
    <t>N37595205884</t>
  </si>
  <si>
    <t>LAZARO</t>
  </si>
  <si>
    <t>RASSEL</t>
  </si>
  <si>
    <t>OTAGRI</t>
  </si>
  <si>
    <t>LUCIAHNA</t>
  </si>
  <si>
    <t>POMARES</t>
  </si>
  <si>
    <t>ARTURO</t>
  </si>
  <si>
    <t>TREJO</t>
  </si>
  <si>
    <t>ZARANTE</t>
  </si>
  <si>
    <t>BARRAGAN</t>
  </si>
  <si>
    <t>OSNAIDER</t>
  </si>
  <si>
    <t>DORYS</t>
  </si>
  <si>
    <t>BIANEYS</t>
  </si>
  <si>
    <t>RANGEL</t>
  </si>
  <si>
    <t>RENGIFO</t>
  </si>
  <si>
    <t>ENRIQUE</t>
  </si>
  <si>
    <t>KEINER</t>
  </si>
  <si>
    <t>WUINDELYS</t>
  </si>
  <si>
    <t>JHOLISBETH</t>
  </si>
  <si>
    <t>RESISTIDO</t>
  </si>
  <si>
    <t>GRECIA</t>
  </si>
  <si>
    <t>GRETA</t>
  </si>
  <si>
    <t>JOAQUIN</t>
  </si>
  <si>
    <t>MACILLA</t>
  </si>
  <si>
    <t>SALINAS</t>
  </si>
  <si>
    <t>EVALUNA</t>
  </si>
  <si>
    <t>N77384460418</t>
  </si>
  <si>
    <t>XAVISMAR</t>
  </si>
  <si>
    <t>XAYMAR</t>
  </si>
  <si>
    <t>REVOLLO</t>
  </si>
  <si>
    <t>N77384899941</t>
  </si>
  <si>
    <t>INDRIAGO</t>
  </si>
  <si>
    <t>LUINYER</t>
  </si>
  <si>
    <t>LUISMAR</t>
  </si>
  <si>
    <t>RHENALS</t>
  </si>
  <si>
    <t>EMMA</t>
  </si>
  <si>
    <t>RIASCOS</t>
  </si>
  <si>
    <t>VALERA</t>
  </si>
  <si>
    <t>GREIMARY</t>
  </si>
  <si>
    <t>RENATA</t>
  </si>
  <si>
    <t>RODAS</t>
  </si>
  <si>
    <t>MILANO</t>
  </si>
  <si>
    <t>NOHEMI</t>
  </si>
  <si>
    <t>BELEÑO</t>
  </si>
  <si>
    <t>ALBANI</t>
  </si>
  <si>
    <t>FREDDY</t>
  </si>
  <si>
    <t>MAILYN</t>
  </si>
  <si>
    <t>FERNANADA</t>
  </si>
  <si>
    <t>LESCANO</t>
  </si>
  <si>
    <t>ALICIA</t>
  </si>
  <si>
    <t>WILYER</t>
  </si>
  <si>
    <t>WILYERLIS</t>
  </si>
  <si>
    <t>EXIMAR</t>
  </si>
  <si>
    <t>RODRÍGUEZ</t>
  </si>
  <si>
    <t>PARDO</t>
  </si>
  <si>
    <t>KAILLY</t>
  </si>
  <si>
    <t>ROGELIS</t>
  </si>
  <si>
    <t>JULIETTA</t>
  </si>
  <si>
    <t>N77385319959</t>
  </si>
  <si>
    <t>YEPEZ</t>
  </si>
  <si>
    <t>PRENS</t>
  </si>
  <si>
    <t>ROSARIO</t>
  </si>
  <si>
    <t>SAENZ</t>
  </si>
  <si>
    <t>N77386694873</t>
  </si>
  <si>
    <t>RODERICK</t>
  </si>
  <si>
    <t>N77386694864</t>
  </si>
  <si>
    <t>ROIDERVICK</t>
  </si>
  <si>
    <t>N37626406919</t>
  </si>
  <si>
    <t>JHONAS</t>
  </si>
  <si>
    <t>SAMPAYO</t>
  </si>
  <si>
    <t>MAYK</t>
  </si>
  <si>
    <t>HAYLETH</t>
  </si>
  <si>
    <t>ZAMANTHA</t>
  </si>
  <si>
    <t>OJEDA</t>
  </si>
  <si>
    <t>SHALOM</t>
  </si>
  <si>
    <t>YIRETH</t>
  </si>
  <si>
    <t>ALIX</t>
  </si>
  <si>
    <t>TYLER</t>
  </si>
  <si>
    <t>SANDOVAL</t>
  </si>
  <si>
    <t>SANABRIA</t>
  </si>
  <si>
    <t>SANTA</t>
  </si>
  <si>
    <t>LIZET</t>
  </si>
  <si>
    <t>SAÑUDO</t>
  </si>
  <si>
    <t>CUESTA</t>
  </si>
  <si>
    <t>DENNYS</t>
  </si>
  <si>
    <t>SARAVIA</t>
  </si>
  <si>
    <t>SAUCEDO</t>
  </si>
  <si>
    <t>SEGURO</t>
  </si>
  <si>
    <t>SEMPRUN</t>
  </si>
  <si>
    <t>PEREDA</t>
  </si>
  <si>
    <t>SARINA</t>
  </si>
  <si>
    <t>N77386510502</t>
  </si>
  <si>
    <t>KAMILA</t>
  </si>
  <si>
    <t>GERALDIN</t>
  </si>
  <si>
    <t>KRYSTIN</t>
  </si>
  <si>
    <t>YHORS</t>
  </si>
  <si>
    <t>TREJOS</t>
  </si>
  <si>
    <t>SERRANO</t>
  </si>
  <si>
    <t>ABNER</t>
  </si>
  <si>
    <t>OBED</t>
  </si>
  <si>
    <t>ARNAIZ</t>
  </si>
  <si>
    <t>BAHAMON</t>
  </si>
  <si>
    <t>KEITY</t>
  </si>
  <si>
    <t>DIANEY</t>
  </si>
  <si>
    <t>CRISTAL</t>
  </si>
  <si>
    <t>YURANI</t>
  </si>
  <si>
    <t>DAIYAN</t>
  </si>
  <si>
    <t>NIKOLE</t>
  </si>
  <si>
    <t>YSABELLA</t>
  </si>
  <si>
    <t>CRISTHIAN</t>
  </si>
  <si>
    <t>DI APOLO</t>
  </si>
  <si>
    <t>FRANCISCO</t>
  </si>
  <si>
    <t>SINGH</t>
  </si>
  <si>
    <t>ASHLEIGH</t>
  </si>
  <si>
    <t>SOSSA</t>
  </si>
  <si>
    <t>ANGELLY</t>
  </si>
  <si>
    <t>OLIVER</t>
  </si>
  <si>
    <t>DANILO</t>
  </si>
  <si>
    <t>AMARILES</t>
  </si>
  <si>
    <t>VASCO</t>
  </si>
  <si>
    <t>MELANYN</t>
  </si>
  <si>
    <t>OBANDO</t>
  </si>
  <si>
    <t>TAVERA</t>
  </si>
  <si>
    <t>TEJADA</t>
  </si>
  <si>
    <t>TEJEDA</t>
  </si>
  <si>
    <t>RONALD</t>
  </si>
  <si>
    <t>PIRED</t>
  </si>
  <si>
    <t>TOBO</t>
  </si>
  <si>
    <t>KLISNMANN</t>
  </si>
  <si>
    <t>TOBON</t>
  </si>
  <si>
    <t>CAICEDO</t>
  </si>
  <si>
    <t>BOSSIO</t>
  </si>
  <si>
    <t>N37594208399</t>
  </si>
  <si>
    <t>COLMENARES</t>
  </si>
  <si>
    <t>N37594169525</t>
  </si>
  <si>
    <t>RUBIANO</t>
  </si>
  <si>
    <t>N76894950687</t>
  </si>
  <si>
    <t>DARIANGELYS</t>
  </si>
  <si>
    <t>VIVIANA</t>
  </si>
  <si>
    <t>N37594584596</t>
  </si>
  <si>
    <t>DAYERLIN</t>
  </si>
  <si>
    <t>TRIANA</t>
  </si>
  <si>
    <t>CHALARCA</t>
  </si>
  <si>
    <t>JERSON</t>
  </si>
  <si>
    <t>KHRIS</t>
  </si>
  <si>
    <t>URDANETA</t>
  </si>
  <si>
    <t>N77386597917</t>
  </si>
  <si>
    <t>JOEGELIS</t>
  </si>
  <si>
    <t>N77386928828</t>
  </si>
  <si>
    <t>ALLYSON</t>
  </si>
  <si>
    <t>NAIR</t>
  </si>
  <si>
    <t>AREVALO</t>
  </si>
  <si>
    <t>N77387201898</t>
  </si>
  <si>
    <t>USECHE</t>
  </si>
  <si>
    <t>YAXIEL</t>
  </si>
  <si>
    <t>USMA</t>
  </si>
  <si>
    <t>USUGA</t>
  </si>
  <si>
    <t>KEMUEL</t>
  </si>
  <si>
    <t>UZCATEGUI</t>
  </si>
  <si>
    <t>NUÑEZ</t>
  </si>
  <si>
    <t>VALASQUEZ</t>
  </si>
  <si>
    <t>ARCADIO</t>
  </si>
  <si>
    <t>VALDES</t>
  </si>
  <si>
    <t>CAÑA</t>
  </si>
  <si>
    <t>VALDEZ</t>
  </si>
  <si>
    <t>VALDIVEZ</t>
  </si>
  <si>
    <t>ARBELAEZ</t>
  </si>
  <si>
    <t>CHAPARRO</t>
  </si>
  <si>
    <t>DONOVAN</t>
  </si>
  <si>
    <t>ROSERO</t>
  </si>
  <si>
    <t>LIZETH</t>
  </si>
  <si>
    <t>VALLE</t>
  </si>
  <si>
    <t>ALEGRIA</t>
  </si>
  <si>
    <t>DANIS</t>
  </si>
  <si>
    <t>VEGA</t>
  </si>
  <si>
    <t>VERDAGUER</t>
  </si>
  <si>
    <t>KEHINELY</t>
  </si>
  <si>
    <t>KENEDY</t>
  </si>
  <si>
    <t>VELAIDES</t>
  </si>
  <si>
    <t>MACIAS</t>
  </si>
  <si>
    <t>HERLYN</t>
  </si>
  <si>
    <t>VELASCO</t>
  </si>
  <si>
    <t>ANGELO YELIAN</t>
  </si>
  <si>
    <t>VÉLEZ</t>
  </si>
  <si>
    <t>VIEDMAN</t>
  </si>
  <si>
    <t>N77385207371</t>
  </si>
  <si>
    <t>VIELMA</t>
  </si>
  <si>
    <t>EUDYMAR</t>
  </si>
  <si>
    <t>MARKOS</t>
  </si>
  <si>
    <t>MARHA</t>
  </si>
  <si>
    <t>VILLAMIL</t>
  </si>
  <si>
    <t>N77384327231</t>
  </si>
  <si>
    <t>VILLAMIZAR</t>
  </si>
  <si>
    <t>ZAMBRANO</t>
  </si>
  <si>
    <t>IZAACK</t>
  </si>
  <si>
    <t>POLO</t>
  </si>
  <si>
    <t>VINAZCO</t>
  </si>
  <si>
    <t>N77386815507</t>
  </si>
  <si>
    <t>ORIANGELYS</t>
  </si>
  <si>
    <t>ZACARIAS</t>
  </si>
  <si>
    <t>LUZARDO</t>
  </si>
  <si>
    <t>ALLAN</t>
  </si>
  <si>
    <t>ZARATE</t>
  </si>
  <si>
    <t>ZEA</t>
  </si>
  <si>
    <t>MURGAS</t>
  </si>
  <si>
    <t>ELIOT</t>
  </si>
  <si>
    <t>VALENTIN</t>
  </si>
  <si>
    <t>KARLY</t>
  </si>
  <si>
    <t>I. E. CONCEJO MUNICIPAL</t>
  </si>
  <si>
    <t>ADARVE</t>
  </si>
  <si>
    <t>AGREDA</t>
  </si>
  <si>
    <t>EVELYM</t>
  </si>
  <si>
    <t>ALEAN</t>
  </si>
  <si>
    <t>CARRIZALEZ</t>
  </si>
  <si>
    <t>HERLY</t>
  </si>
  <si>
    <t>SUANE</t>
  </si>
  <si>
    <t>ALFONSO</t>
  </si>
  <si>
    <t>ALLIN</t>
  </si>
  <si>
    <t>ALQUERQUE</t>
  </si>
  <si>
    <t>JONATHAN</t>
  </si>
  <si>
    <t>REYHAN</t>
  </si>
  <si>
    <t>MELEK</t>
  </si>
  <si>
    <t>PALENCIA</t>
  </si>
  <si>
    <t>N77387161105</t>
  </si>
  <si>
    <t>KRISTIN</t>
  </si>
  <si>
    <t>DIDIER</t>
  </si>
  <si>
    <t>ABRIL</t>
  </si>
  <si>
    <t>ARIZA</t>
  </si>
  <si>
    <t>ANDICA</t>
  </si>
  <si>
    <t>ARISMENDI</t>
  </si>
  <si>
    <t>VARELAS</t>
  </si>
  <si>
    <t>STEPHANIA</t>
  </si>
  <si>
    <t>ALARCON</t>
  </si>
  <si>
    <t>ANZOLA</t>
  </si>
  <si>
    <t>SENCIAL</t>
  </si>
  <si>
    <t>ENDERLYN</t>
  </si>
  <si>
    <t>AZUAJE</t>
  </si>
  <si>
    <t>ZAHID</t>
  </si>
  <si>
    <t>HUGO</t>
  </si>
  <si>
    <t>BALAGUERA</t>
  </si>
  <si>
    <t>BALBIN</t>
  </si>
  <si>
    <t>JUANANGEL</t>
  </si>
  <si>
    <t>BARON</t>
  </si>
  <si>
    <t>BASTIDAS</t>
  </si>
  <si>
    <t>BELLO</t>
  </si>
  <si>
    <t>HELLIANNY</t>
  </si>
  <si>
    <t>KEISSY</t>
  </si>
  <si>
    <t>BELTRAN</t>
  </si>
  <si>
    <t>ABIGAIL</t>
  </si>
  <si>
    <t>PALOMINO</t>
  </si>
  <si>
    <t>MADELEN</t>
  </si>
  <si>
    <t>OSORNO</t>
  </si>
  <si>
    <t>CHRISTIAN</t>
  </si>
  <si>
    <t>RAIGOZA</t>
  </si>
  <si>
    <t>VAHOS</t>
  </si>
  <si>
    <t>HEYLEN</t>
  </si>
  <si>
    <t>THAMARA</t>
  </si>
  <si>
    <t>BORDA</t>
  </si>
  <si>
    <t>AMY</t>
  </si>
  <si>
    <t>LILIBETH</t>
  </si>
  <si>
    <t>TOMÁS</t>
  </si>
  <si>
    <t>NATHAN</t>
  </si>
  <si>
    <t>ZAIR</t>
  </si>
  <si>
    <t>CABARCAS</t>
  </si>
  <si>
    <t>SANTHIAGO</t>
  </si>
  <si>
    <t>VALERIE</t>
  </si>
  <si>
    <t>ANDREY</t>
  </si>
  <si>
    <t>BARBOSA</t>
  </si>
  <si>
    <t>ISAIAS</t>
  </si>
  <si>
    <t>ROJO</t>
  </si>
  <si>
    <t>LUGO</t>
  </si>
  <si>
    <t>CARDOZO</t>
  </si>
  <si>
    <t>YERSON</t>
  </si>
  <si>
    <t>NATALY</t>
  </si>
  <si>
    <t>HIGUERA</t>
  </si>
  <si>
    <t>KAROL</t>
  </si>
  <si>
    <t>CARVALLO</t>
  </si>
  <si>
    <t>HERMOSO</t>
  </si>
  <si>
    <t>CASANOVA</t>
  </si>
  <si>
    <t>GAEL</t>
  </si>
  <si>
    <t>CASIQUE</t>
  </si>
  <si>
    <t>DANTE</t>
  </si>
  <si>
    <t>GONZÁLEZ</t>
  </si>
  <si>
    <t>ANGELICA</t>
  </si>
  <si>
    <t>DANNI</t>
  </si>
  <si>
    <t>BOLAÑO</t>
  </si>
  <si>
    <t>JAZHIER</t>
  </si>
  <si>
    <t>CELIS</t>
  </si>
  <si>
    <t>CEPEDA</t>
  </si>
  <si>
    <t>CHAUSTRE</t>
  </si>
  <si>
    <t>JEANPIERRE</t>
  </si>
  <si>
    <t>HEYLLER</t>
  </si>
  <si>
    <t>CHILATRA</t>
  </si>
  <si>
    <t>OSPICIO</t>
  </si>
  <si>
    <t>ANGIE</t>
  </si>
  <si>
    <t>CORPUS</t>
  </si>
  <si>
    <t>NEHEMIAS</t>
  </si>
  <si>
    <t>SUÁREZ</t>
  </si>
  <si>
    <t>EDWAR</t>
  </si>
  <si>
    <t>KATHERIN</t>
  </si>
  <si>
    <t>CUENTAS</t>
  </si>
  <si>
    <t>CUERVO</t>
  </si>
  <si>
    <t>SILOE</t>
  </si>
  <si>
    <t>LEMA</t>
  </si>
  <si>
    <t>DEVIA</t>
  </si>
  <si>
    <t>ELIS</t>
  </si>
  <si>
    <t>MAURIS</t>
  </si>
  <si>
    <t>EDIER</t>
  </si>
  <si>
    <t>ABDALLAH</t>
  </si>
  <si>
    <t>DIEZ</t>
  </si>
  <si>
    <t>DAYANNYS</t>
  </si>
  <si>
    <t>DEL VALLE</t>
  </si>
  <si>
    <t>DIANNYS</t>
  </si>
  <si>
    <t>TERESA</t>
  </si>
  <si>
    <t>ECHAVARRÍA</t>
  </si>
  <si>
    <t>FELICIDAD</t>
  </si>
  <si>
    <t>ISIS</t>
  </si>
  <si>
    <t>GUITIERREZ</t>
  </si>
  <si>
    <t>ESCALANTE</t>
  </si>
  <si>
    <t>YESSICA</t>
  </si>
  <si>
    <t>AITANA</t>
  </si>
  <si>
    <t>KIMBERLYN</t>
  </si>
  <si>
    <t>ESTEPA</t>
  </si>
  <si>
    <t>FALCON</t>
  </si>
  <si>
    <t>YANDIELLE</t>
  </si>
  <si>
    <t>ROUSE</t>
  </si>
  <si>
    <t>ESTHER</t>
  </si>
  <si>
    <t>PEÑARANDA</t>
  </si>
  <si>
    <t>YHOAN</t>
  </si>
  <si>
    <t>VIOLETHA</t>
  </si>
  <si>
    <t>GALIANO</t>
  </si>
  <si>
    <t>GAMBOA</t>
  </si>
  <si>
    <t>CADENA</t>
  </si>
  <si>
    <t>CARMEN</t>
  </si>
  <si>
    <t>NAHOMI</t>
  </si>
  <si>
    <t>GARRIDO</t>
  </si>
  <si>
    <t>INFANTE</t>
  </si>
  <si>
    <t>ABHEEL</t>
  </si>
  <si>
    <t>ALESSANDRO</t>
  </si>
  <si>
    <t>GIANNA</t>
  </si>
  <si>
    <t>LIAM</t>
  </si>
  <si>
    <t>GAVIDIA</t>
  </si>
  <si>
    <t>RESTAN</t>
  </si>
  <si>
    <t>ARES</t>
  </si>
  <si>
    <t>GAY</t>
  </si>
  <si>
    <t>GHINAGLIA</t>
  </si>
  <si>
    <t>ALESSANDRA</t>
  </si>
  <si>
    <t>DIOSSA</t>
  </si>
  <si>
    <t>KARIN</t>
  </si>
  <si>
    <t>CABEZA</t>
  </si>
  <si>
    <t>EMIR</t>
  </si>
  <si>
    <t>HERNAN</t>
  </si>
  <si>
    <t>EDWIN</t>
  </si>
  <si>
    <t>GONZALESZ</t>
  </si>
  <si>
    <t>SANTAGO</t>
  </si>
  <si>
    <t>XAVIER</t>
  </si>
  <si>
    <t>MORANTES</t>
  </si>
  <si>
    <t>MISAEL</t>
  </si>
  <si>
    <t>ERIK</t>
  </si>
  <si>
    <t>GRACIANO</t>
  </si>
  <si>
    <t>ERICK</t>
  </si>
  <si>
    <t>SANDRITH</t>
  </si>
  <si>
    <t>AVRIL</t>
  </si>
  <si>
    <t>PROMEDA</t>
  </si>
  <si>
    <t>EYLEN</t>
  </si>
  <si>
    <t>GUISAO</t>
  </si>
  <si>
    <t>PADIERNA</t>
  </si>
  <si>
    <t>EVA</t>
  </si>
  <si>
    <t>SERPA</t>
  </si>
  <si>
    <t>JEYLISMAR</t>
  </si>
  <si>
    <t>MARLIN</t>
  </si>
  <si>
    <t>BLEYNER</t>
  </si>
  <si>
    <t>GUAPACHA</t>
  </si>
  <si>
    <t>IGLESIAS</t>
  </si>
  <si>
    <t>JÁCOME</t>
  </si>
  <si>
    <t>BOHADA</t>
  </si>
  <si>
    <t>DANA</t>
  </si>
  <si>
    <t>MAURY</t>
  </si>
  <si>
    <t>DANEILYS</t>
  </si>
  <si>
    <t>JULIO</t>
  </si>
  <si>
    <t>KUPER</t>
  </si>
  <si>
    <t>LAZO</t>
  </si>
  <si>
    <t>JAZLIN</t>
  </si>
  <si>
    <t>SHARID</t>
  </si>
  <si>
    <t>LEGARDA</t>
  </si>
  <si>
    <t>LINARES</t>
  </si>
  <si>
    <t>LINDARTE</t>
  </si>
  <si>
    <t>PEREIRA</t>
  </si>
  <si>
    <t>LOBO</t>
  </si>
  <si>
    <t>GENESIS</t>
  </si>
  <si>
    <t>BRIANTH</t>
  </si>
  <si>
    <t>LYZANDER</t>
  </si>
  <si>
    <t>JENNY</t>
  </si>
  <si>
    <t>YULIED</t>
  </si>
  <si>
    <t>OSTOS</t>
  </si>
  <si>
    <t>HAMSELL</t>
  </si>
  <si>
    <t>MAILY</t>
  </si>
  <si>
    <t>HERMIONE</t>
  </si>
  <si>
    <t>FERGIE</t>
  </si>
  <si>
    <t>KHELSEA</t>
  </si>
  <si>
    <t>MALAMBO</t>
  </si>
  <si>
    <t>MALDONADO</t>
  </si>
  <si>
    <t>WILFERSON</t>
  </si>
  <si>
    <t>ESTARLI</t>
  </si>
  <si>
    <t>ARCIA</t>
  </si>
  <si>
    <t>ARMAS</t>
  </si>
  <si>
    <t>LIANA</t>
  </si>
  <si>
    <t>MAIARA</t>
  </si>
  <si>
    <t>GELEN</t>
  </si>
  <si>
    <t>MARSELLA</t>
  </si>
  <si>
    <t>MAURICIO</t>
  </si>
  <si>
    <t>BALETA</t>
  </si>
  <si>
    <t>FUMERO</t>
  </si>
  <si>
    <t>REMOLINA</t>
  </si>
  <si>
    <t>ERICKSON</t>
  </si>
  <si>
    <t>VEJOLLIN</t>
  </si>
  <si>
    <t>YEIKON</t>
  </si>
  <si>
    <t>ANNIE</t>
  </si>
  <si>
    <t>KENNY</t>
  </si>
  <si>
    <t>AILYN</t>
  </si>
  <si>
    <t>JOSSELYN</t>
  </si>
  <si>
    <t>MENA</t>
  </si>
  <si>
    <t>MARC</t>
  </si>
  <si>
    <t>LANCHEROS</t>
  </si>
  <si>
    <t>SALEETH</t>
  </si>
  <si>
    <t>MERINO</t>
  </si>
  <si>
    <t>MILANEZ</t>
  </si>
  <si>
    <t>GHERALD</t>
  </si>
  <si>
    <t>YULEINNY</t>
  </si>
  <si>
    <t>DARIANNELYS</t>
  </si>
  <si>
    <t>MOGOLLON</t>
  </si>
  <si>
    <t>MOGOLLÓN</t>
  </si>
  <si>
    <t>DÍAZ</t>
  </si>
  <si>
    <t>MOLDON</t>
  </si>
  <si>
    <t>GLAR</t>
  </si>
  <si>
    <t>SARAHY</t>
  </si>
  <si>
    <t>DEYSON</t>
  </si>
  <si>
    <t>OLIVARES</t>
  </si>
  <si>
    <t>BRIANNY</t>
  </si>
  <si>
    <t>LUZ</t>
  </si>
  <si>
    <t>NAHIARA</t>
  </si>
  <si>
    <t>MORAN</t>
  </si>
  <si>
    <t>MAYANY</t>
  </si>
  <si>
    <t>MOSCOSO</t>
  </si>
  <si>
    <t>EVELYNTH</t>
  </si>
  <si>
    <t>JOENNIS</t>
  </si>
  <si>
    <t>NAZARETH</t>
  </si>
  <si>
    <t>JOLGENIS</t>
  </si>
  <si>
    <t>MICOLTA</t>
  </si>
  <si>
    <t>SHARLOTTE</t>
  </si>
  <si>
    <t>MURCIA</t>
  </si>
  <si>
    <t>NAVEDA</t>
  </si>
  <si>
    <t>SELENA</t>
  </si>
  <si>
    <t>NOGUERA</t>
  </si>
  <si>
    <t>DARIANNI</t>
  </si>
  <si>
    <t>STHEFANIA</t>
  </si>
  <si>
    <t>NOVOA</t>
  </si>
  <si>
    <t>MAAT</t>
  </si>
  <si>
    <t>SAITH</t>
  </si>
  <si>
    <t>YUSSEFF</t>
  </si>
  <si>
    <t>ARIANYELIS</t>
  </si>
  <si>
    <t>CHARLOTTE</t>
  </si>
  <si>
    <t>LAUREN</t>
  </si>
  <si>
    <t>EMANUELL</t>
  </si>
  <si>
    <t>RUGELES</t>
  </si>
  <si>
    <t>ORDOÑEZ</t>
  </si>
  <si>
    <t>LIAN</t>
  </si>
  <si>
    <t>LARROTA</t>
  </si>
  <si>
    <t>LARROTTA</t>
  </si>
  <si>
    <t>MARCELO</t>
  </si>
  <si>
    <t>EMELYN</t>
  </si>
  <si>
    <t>JERÓNIMO</t>
  </si>
  <si>
    <t>PABUENA</t>
  </si>
  <si>
    <t>HERDENES</t>
  </si>
  <si>
    <t>ANTONELA</t>
  </si>
  <si>
    <t>CANTOR</t>
  </si>
  <si>
    <t>QUINTANA</t>
  </si>
  <si>
    <t>YOSSELIN</t>
  </si>
  <si>
    <t>PANESSO</t>
  </si>
  <si>
    <t>PANTANO</t>
  </si>
  <si>
    <t>PARADA</t>
  </si>
  <si>
    <t>JERYK</t>
  </si>
  <si>
    <t>PARISCA</t>
  </si>
  <si>
    <t>RIAÑO</t>
  </si>
  <si>
    <t>PASTRANA</t>
  </si>
  <si>
    <t>NELO</t>
  </si>
  <si>
    <t>FRANKO</t>
  </si>
  <si>
    <t>MOVILLA</t>
  </si>
  <si>
    <t>F45813415</t>
  </si>
  <si>
    <t>ABELLO</t>
  </si>
  <si>
    <t>ELEANA</t>
  </si>
  <si>
    <t>PLAZAS</t>
  </si>
  <si>
    <t>ALANN</t>
  </si>
  <si>
    <t>JHOSUE</t>
  </si>
  <si>
    <t>QUINCHIA</t>
  </si>
  <si>
    <t>JAHAZIEL</t>
  </si>
  <si>
    <t>RADA</t>
  </si>
  <si>
    <t>AGUINAGA</t>
  </si>
  <si>
    <t>KAMILO</t>
  </si>
  <si>
    <t>CORREDOR</t>
  </si>
  <si>
    <t>MARIAJOSE</t>
  </si>
  <si>
    <t>MARCELA</t>
  </si>
  <si>
    <t>ALANNIS</t>
  </si>
  <si>
    <t>REA</t>
  </si>
  <si>
    <t>AGRINZONES</t>
  </si>
  <si>
    <t>RECUERO</t>
  </si>
  <si>
    <t>REINOSO</t>
  </si>
  <si>
    <t>DAYALY</t>
  </si>
  <si>
    <t>YERSSON</t>
  </si>
  <si>
    <t>SARIBETH</t>
  </si>
  <si>
    <t>RINCONES</t>
  </si>
  <si>
    <t>DAURIANA</t>
  </si>
  <si>
    <t>IREANA</t>
  </si>
  <si>
    <t>SABOGAL</t>
  </si>
  <si>
    <t>ELIAM</t>
  </si>
  <si>
    <t>EVANS</t>
  </si>
  <si>
    <t>ALCARAZ</t>
  </si>
  <si>
    <t>OWEN</t>
  </si>
  <si>
    <t>HEILIE</t>
  </si>
  <si>
    <t>ARIANNA</t>
  </si>
  <si>
    <t>MONTILLA</t>
  </si>
  <si>
    <t>CATALELLA</t>
  </si>
  <si>
    <t>RUBIO</t>
  </si>
  <si>
    <t>WAGNNER</t>
  </si>
  <si>
    <t>KEISY</t>
  </si>
  <si>
    <t>RUSSO</t>
  </si>
  <si>
    <t>GIANA</t>
  </si>
  <si>
    <t>YEIMI</t>
  </si>
  <si>
    <t>BRYAN</t>
  </si>
  <si>
    <t>SELESTE</t>
  </si>
  <si>
    <t>FRIAS</t>
  </si>
  <si>
    <t>FELIX</t>
  </si>
  <si>
    <t>FRANMARY</t>
  </si>
  <si>
    <t>ALAM</t>
  </si>
  <si>
    <t>ANDREYCK</t>
  </si>
  <si>
    <t>DAIBERRTH</t>
  </si>
  <si>
    <t>VELERIE</t>
  </si>
  <si>
    <t>LORENA</t>
  </si>
  <si>
    <t>SÁNCHEZ</t>
  </si>
  <si>
    <t>SANCLEMENTE</t>
  </si>
  <si>
    <t>SANIN</t>
  </si>
  <si>
    <t>SEGURA</t>
  </si>
  <si>
    <t>ARLYANA</t>
  </si>
  <si>
    <t>SHILLER</t>
  </si>
  <si>
    <t>SIMANCA</t>
  </si>
  <si>
    <t>ANGELY</t>
  </si>
  <si>
    <t>CAMIL</t>
  </si>
  <si>
    <t>N77387188074</t>
  </si>
  <si>
    <t>JEREMIAS</t>
  </si>
  <si>
    <t>SAMIR</t>
  </si>
  <si>
    <t>DARIO</t>
  </si>
  <si>
    <t>JHORMAN</t>
  </si>
  <si>
    <t>LINCOL</t>
  </si>
  <si>
    <t>TOLEDO</t>
  </si>
  <si>
    <t>MAGDALENA</t>
  </si>
  <si>
    <t>TORRENTE</t>
  </si>
  <si>
    <t>CERVANTES</t>
  </si>
  <si>
    <t>MABEL</t>
  </si>
  <si>
    <t>ERLINDA</t>
  </si>
  <si>
    <t>HERAZO</t>
  </si>
  <si>
    <t>JUANSE</t>
  </si>
  <si>
    <t>BASTIAN</t>
  </si>
  <si>
    <t>TRESPALACIOS</t>
  </si>
  <si>
    <t>RENATTA</t>
  </si>
  <si>
    <t>URIZA</t>
  </si>
  <si>
    <t>URRUTIA</t>
  </si>
  <si>
    <t>CAMPIÑO</t>
  </si>
  <si>
    <t>RUENDES</t>
  </si>
  <si>
    <t>VALVERDE</t>
  </si>
  <si>
    <t>FERRER</t>
  </si>
  <si>
    <t>MICHELL</t>
  </si>
  <si>
    <t>KEITH</t>
  </si>
  <si>
    <t>FRANCISO</t>
  </si>
  <si>
    <t>MELISSA</t>
  </si>
  <si>
    <t>CRESPO</t>
  </si>
  <si>
    <t>TORREGROSA</t>
  </si>
  <si>
    <t>AYLEN</t>
  </si>
  <si>
    <t>DANYEL</t>
  </si>
  <si>
    <t>VIVAS</t>
  </si>
  <si>
    <t>FRAYLIN</t>
  </si>
  <si>
    <t>ROXANA</t>
  </si>
  <si>
    <t>ÁLVAREZ</t>
  </si>
  <si>
    <t>SOFÍA</t>
  </si>
  <si>
    <t>D LESSANDRO</t>
  </si>
  <si>
    <t>MURO</t>
  </si>
  <si>
    <t>SASHA</t>
  </si>
  <si>
    <t>YATE</t>
  </si>
  <si>
    <t>SADAY</t>
  </si>
  <si>
    <t>ELISA</t>
  </si>
  <si>
    <t>I. E. JOSE ANTONIO GALAN</t>
  </si>
  <si>
    <t>DERLY</t>
  </si>
  <si>
    <t>DAYHANA</t>
  </si>
  <si>
    <t>ACUÑA</t>
  </si>
  <si>
    <t>CAMARGO</t>
  </si>
  <si>
    <t>ADAME</t>
  </si>
  <si>
    <t>ADJUNTA</t>
  </si>
  <si>
    <t>KAINYS</t>
  </si>
  <si>
    <t>AGAMEZ</t>
  </si>
  <si>
    <t>ADNIEL</t>
  </si>
  <si>
    <t>JAIDER</t>
  </si>
  <si>
    <t>AGUDO</t>
  </si>
  <si>
    <t>MARVEL</t>
  </si>
  <si>
    <t>JHASMIEL</t>
  </si>
  <si>
    <t>ZAGIRA</t>
  </si>
  <si>
    <t>N77385565994</t>
  </si>
  <si>
    <t>N77385567041</t>
  </si>
  <si>
    <t>HAROLD</t>
  </si>
  <si>
    <t>ALEMAN</t>
  </si>
  <si>
    <t>FLEREZ</t>
  </si>
  <si>
    <t>MILEIDYS</t>
  </si>
  <si>
    <t>ARROYO</t>
  </si>
  <si>
    <t>DEL PILAR</t>
  </si>
  <si>
    <t>ALVARES</t>
  </si>
  <si>
    <t>BARCELO</t>
  </si>
  <si>
    <t>VALERIN</t>
  </si>
  <si>
    <t>MADELEYNE</t>
  </si>
  <si>
    <t>JEICKON</t>
  </si>
  <si>
    <t>STICK</t>
  </si>
  <si>
    <t>ALZAMORA</t>
  </si>
  <si>
    <t>JULIETHA</t>
  </si>
  <si>
    <t>LEENER</t>
  </si>
  <si>
    <t>NAOMY</t>
  </si>
  <si>
    <t>BARROS</t>
  </si>
  <si>
    <t>ZAIRA</t>
  </si>
  <si>
    <t>YAINETH</t>
  </si>
  <si>
    <t>ENMANUEL</t>
  </si>
  <si>
    <t>MORALEZ</t>
  </si>
  <si>
    <t>EILY</t>
  </si>
  <si>
    <t>GUETOCUE</t>
  </si>
  <si>
    <t>PERDOMO</t>
  </si>
  <si>
    <t>ANNICCHIARICO</t>
  </si>
  <si>
    <t>LOREANNYS</t>
  </si>
  <si>
    <t>ROSISBELL</t>
  </si>
  <si>
    <t>ANTUNEZ</t>
  </si>
  <si>
    <t>GALLARDO</t>
  </si>
  <si>
    <t>ADAIMIS</t>
  </si>
  <si>
    <t>SHARLOT</t>
  </si>
  <si>
    <t>N37626684252</t>
  </si>
  <si>
    <t>ASHLIE</t>
  </si>
  <si>
    <t>PATRICIA</t>
  </si>
  <si>
    <t>ITAMEL</t>
  </si>
  <si>
    <t>JAELYN</t>
  </si>
  <si>
    <t>ARANGUREN</t>
  </si>
  <si>
    <t>MATHIEU</t>
  </si>
  <si>
    <t>STEPHEN</t>
  </si>
  <si>
    <t>MERALY</t>
  </si>
  <si>
    <t>YUDEISY</t>
  </si>
  <si>
    <t>TURIZO</t>
  </si>
  <si>
    <t>VALLECILLA</t>
  </si>
  <si>
    <t>ANTELIZ</t>
  </si>
  <si>
    <t>WILLIAMYENLIN</t>
  </si>
  <si>
    <t>YINNETT</t>
  </si>
  <si>
    <t>VERENZUELA</t>
  </si>
  <si>
    <t>EIDER</t>
  </si>
  <si>
    <t>CHOURIO</t>
  </si>
  <si>
    <t>ARIANYS</t>
  </si>
  <si>
    <t>BANIETH</t>
  </si>
  <si>
    <t>MAESTRE</t>
  </si>
  <si>
    <t>JUNINHO</t>
  </si>
  <si>
    <t>MATHEUS</t>
  </si>
  <si>
    <t>DEYNER</t>
  </si>
  <si>
    <t>BASTOS</t>
  </si>
  <si>
    <t>ARTETA</t>
  </si>
  <si>
    <t>ATARA</t>
  </si>
  <si>
    <t>CARABALLO</t>
  </si>
  <si>
    <t>ADRIEL</t>
  </si>
  <si>
    <t>SHADAY</t>
  </si>
  <si>
    <t>ARLINTON</t>
  </si>
  <si>
    <t>DURANTE</t>
  </si>
  <si>
    <t>ARIATNYS ISABELLA</t>
  </si>
  <si>
    <t>ISAC</t>
  </si>
  <si>
    <t>VILLALOBOS</t>
  </si>
  <si>
    <t>SAIRETH</t>
  </si>
  <si>
    <t>BALDOVINO</t>
  </si>
  <si>
    <t>BALVIN</t>
  </si>
  <si>
    <t>BAQUERO</t>
  </si>
  <si>
    <t>FERNANDEZ DE CASTRO</t>
  </si>
  <si>
    <t>COROMOTO</t>
  </si>
  <si>
    <t>YULIANNI</t>
  </si>
  <si>
    <t>BARRIO</t>
  </si>
  <si>
    <t>N77387163041</t>
  </si>
  <si>
    <t>LUCERNA</t>
  </si>
  <si>
    <t>BAUTISTA</t>
  </si>
  <si>
    <t>YULIAN</t>
  </si>
  <si>
    <t>YEISON</t>
  </si>
  <si>
    <t>ASPRILLA</t>
  </si>
  <si>
    <t>BRITNY</t>
  </si>
  <si>
    <t>LUXIANA</t>
  </si>
  <si>
    <t>VANESSA</t>
  </si>
  <si>
    <t>VELOZ</t>
  </si>
  <si>
    <t>BUENDIA</t>
  </si>
  <si>
    <t>JOHEL</t>
  </si>
  <si>
    <t>BERRUECOS</t>
  </si>
  <si>
    <t>IRIANA</t>
  </si>
  <si>
    <t>PAHULINA</t>
  </si>
  <si>
    <t>BETIN</t>
  </si>
  <si>
    <t>N49114688802</t>
  </si>
  <si>
    <t>JONAIKER</t>
  </si>
  <si>
    <t>GIIO</t>
  </si>
  <si>
    <t>YESICA</t>
  </si>
  <si>
    <t>SARY</t>
  </si>
  <si>
    <t>DALIANA</t>
  </si>
  <si>
    <t>N37596567020</t>
  </si>
  <si>
    <t>BOADA</t>
  </si>
  <si>
    <t>ALLIXON</t>
  </si>
  <si>
    <t>ROBINSON</t>
  </si>
  <si>
    <t>CHIRGUITA</t>
  </si>
  <si>
    <t>DARIANNYS</t>
  </si>
  <si>
    <t>WILEXIS</t>
  </si>
  <si>
    <t>OLEA</t>
  </si>
  <si>
    <t>BRAND</t>
  </si>
  <si>
    <t>BRETO</t>
  </si>
  <si>
    <t>BRITO</t>
  </si>
  <si>
    <t>DAIBELIN</t>
  </si>
  <si>
    <t>DARYELIS</t>
  </si>
  <si>
    <t>BRUNAL</t>
  </si>
  <si>
    <t>MUNOZ</t>
  </si>
  <si>
    <t>BUELVAS</t>
  </si>
  <si>
    <t>COLON</t>
  </si>
  <si>
    <t>BUENAVENTURA</t>
  </si>
  <si>
    <t>YOISY</t>
  </si>
  <si>
    <t>BRITHNY</t>
  </si>
  <si>
    <t>CABALLERO</t>
  </si>
  <si>
    <t>CABRERA</t>
  </si>
  <si>
    <t>LEIVA</t>
  </si>
  <si>
    <t>N110315081478</t>
  </si>
  <si>
    <t>BARROSO</t>
  </si>
  <si>
    <t>GREYBELIS</t>
  </si>
  <si>
    <t>GREYSSYBEL</t>
  </si>
  <si>
    <t>VILLAN</t>
  </si>
  <si>
    <t>GIMNIEL</t>
  </si>
  <si>
    <t>LEONEL</t>
  </si>
  <si>
    <t>CHAVEZ</t>
  </si>
  <si>
    <t>AMBAR</t>
  </si>
  <si>
    <t>AIDNEI</t>
  </si>
  <si>
    <t>CHACIN</t>
  </si>
  <si>
    <t>RAYNER</t>
  </si>
  <si>
    <t>N49096141871</t>
  </si>
  <si>
    <t>GUIDICCI</t>
  </si>
  <si>
    <t>FRANSHESKA</t>
  </si>
  <si>
    <t>CAMELO</t>
  </si>
  <si>
    <t>MANCERA</t>
  </si>
  <si>
    <t>NISHANYS</t>
  </si>
  <si>
    <t>MASIEL</t>
  </si>
  <si>
    <t>CANCHILA</t>
  </si>
  <si>
    <t>JIMMY</t>
  </si>
  <si>
    <t>MELANI</t>
  </si>
  <si>
    <t>KAROLAYN</t>
  </si>
  <si>
    <t>BRENDA</t>
  </si>
  <si>
    <t>MERITKELL</t>
  </si>
  <si>
    <t>VÁSQUEZ</t>
  </si>
  <si>
    <t>N77384355141</t>
  </si>
  <si>
    <t>N37854978925</t>
  </si>
  <si>
    <t>CARBAJAL</t>
  </si>
  <si>
    <t>OSCAR</t>
  </si>
  <si>
    <t>CARDALES</t>
  </si>
  <si>
    <t>EMERSON</t>
  </si>
  <si>
    <t>CISNEROS</t>
  </si>
  <si>
    <t>ESTIWAR</t>
  </si>
  <si>
    <t>ANGELO</t>
  </si>
  <si>
    <t>CARDENAZ</t>
  </si>
  <si>
    <t>HANS</t>
  </si>
  <si>
    <t>JUSTIN</t>
  </si>
  <si>
    <t>ANYELIN</t>
  </si>
  <si>
    <t>YURLEIDIS</t>
  </si>
  <si>
    <t>YULIETH</t>
  </si>
  <si>
    <t>DUVAN</t>
  </si>
  <si>
    <t>CARRASCAL</t>
  </si>
  <si>
    <t>N77384356743</t>
  </si>
  <si>
    <t>CARREÑO</t>
  </si>
  <si>
    <t>CARRIAZO</t>
  </si>
  <si>
    <t>ARAGON</t>
  </si>
  <si>
    <t>AKEMIS</t>
  </si>
  <si>
    <t>CAMAYO</t>
  </si>
  <si>
    <t>JHISELL</t>
  </si>
  <si>
    <t>ALESSA</t>
  </si>
  <si>
    <t>CASALLAS</t>
  </si>
  <si>
    <t>CASARRUBIA</t>
  </si>
  <si>
    <t>ASHLYN</t>
  </si>
  <si>
    <t>RAFAELA</t>
  </si>
  <si>
    <t>JANER</t>
  </si>
  <si>
    <t>YASMIN</t>
  </si>
  <si>
    <t>N77386584358</t>
  </si>
  <si>
    <t>CASTEJON</t>
  </si>
  <si>
    <t>YOIMAR</t>
  </si>
  <si>
    <t>DIOSLERYS</t>
  </si>
  <si>
    <t>TELLES</t>
  </si>
  <si>
    <t>CASTILLA</t>
  </si>
  <si>
    <t>CASTILLEJO</t>
  </si>
  <si>
    <t>DAZA</t>
  </si>
  <si>
    <t>LIA</t>
  </si>
  <si>
    <t>NELSON</t>
  </si>
  <si>
    <t>MARIANNE</t>
  </si>
  <si>
    <t>N77387149758</t>
  </si>
  <si>
    <t>HILARY</t>
  </si>
  <si>
    <t>WILIAMNYS</t>
  </si>
  <si>
    <t>VALECILLOS</t>
  </si>
  <si>
    <t>LUISANA</t>
  </si>
  <si>
    <t>LUKAS</t>
  </si>
  <si>
    <t>ROJANO</t>
  </si>
  <si>
    <t>NARDI</t>
  </si>
  <si>
    <t>ELIANA</t>
  </si>
  <si>
    <t>CELADA</t>
  </si>
  <si>
    <t>DAILYS</t>
  </si>
  <si>
    <t>ROSA</t>
  </si>
  <si>
    <t>MONTESINO</t>
  </si>
  <si>
    <t>FAIDER</t>
  </si>
  <si>
    <t>KARELIZ</t>
  </si>
  <si>
    <t>ANDRÉS</t>
  </si>
  <si>
    <t>GIANELLA</t>
  </si>
  <si>
    <t>CHAMORRO</t>
  </si>
  <si>
    <t>CHARASQUIEL</t>
  </si>
  <si>
    <t>CHARLES</t>
  </si>
  <si>
    <t>DUNAIKER</t>
  </si>
  <si>
    <t>CHARRIS</t>
  </si>
  <si>
    <t>TIAMO</t>
  </si>
  <si>
    <t>HECTOR</t>
  </si>
  <si>
    <t>CHAVERRIA</t>
  </si>
  <si>
    <t>MATIAZ</t>
  </si>
  <si>
    <t>JAMES</t>
  </si>
  <si>
    <t>DAVIANA</t>
  </si>
  <si>
    <t>YEXEL</t>
  </si>
  <si>
    <t>CHIRINO</t>
  </si>
  <si>
    <t>DEICKER</t>
  </si>
  <si>
    <t>COAVAS</t>
  </si>
  <si>
    <t>COGOLLO</t>
  </si>
  <si>
    <t>MARY</t>
  </si>
  <si>
    <t>N77387153963</t>
  </si>
  <si>
    <t>ZOLYSMAR</t>
  </si>
  <si>
    <t>ANTONIETA</t>
  </si>
  <si>
    <t>CUETER</t>
  </si>
  <si>
    <t>YEICON</t>
  </si>
  <si>
    <t>SHAROL</t>
  </si>
  <si>
    <t>ESPINOZA</t>
  </si>
  <si>
    <t>MAYKEEL</t>
  </si>
  <si>
    <t>LIDUEÑA</t>
  </si>
  <si>
    <t>CHAROL</t>
  </si>
  <si>
    <t>YAMILETH</t>
  </si>
  <si>
    <t>ARAUJO</t>
  </si>
  <si>
    <t>ROSMAYURITH</t>
  </si>
  <si>
    <t>WILMERYS</t>
  </si>
  <si>
    <t>MADELEINE</t>
  </si>
  <si>
    <t>LENTINO</t>
  </si>
  <si>
    <t>HILLARY</t>
  </si>
  <si>
    <t>MARIABELEN</t>
  </si>
  <si>
    <t>DE DIOS</t>
  </si>
  <si>
    <t>DERICK</t>
  </si>
  <si>
    <t>COTAMO</t>
  </si>
  <si>
    <t>ALANA</t>
  </si>
  <si>
    <t>EIKER</t>
  </si>
  <si>
    <t>CUADRO</t>
  </si>
  <si>
    <t>MAYLETH</t>
  </si>
  <si>
    <t>CUADROS</t>
  </si>
  <si>
    <t>NICOLAR</t>
  </si>
  <si>
    <t>MERLYN</t>
  </si>
  <si>
    <t>MARGARITA</t>
  </si>
  <si>
    <t>CUJIA</t>
  </si>
  <si>
    <t>LIMA</t>
  </si>
  <si>
    <t>NANY</t>
  </si>
  <si>
    <t>N77384747435</t>
  </si>
  <si>
    <t>DAUTTANT</t>
  </si>
  <si>
    <t>BEBERLYS</t>
  </si>
  <si>
    <t>ELIMAR</t>
  </si>
  <si>
    <t>N77384745142</t>
  </si>
  <si>
    <t>DEBERLYS</t>
  </si>
  <si>
    <t>MORILLO</t>
  </si>
  <si>
    <t>ERANIER</t>
  </si>
  <si>
    <t>SNEYDER</t>
  </si>
  <si>
    <t>ALITZA</t>
  </si>
  <si>
    <t>SOLANGEL</t>
  </si>
  <si>
    <t>AILIN</t>
  </si>
  <si>
    <t>DE ARCO</t>
  </si>
  <si>
    <t>TINOCO</t>
  </si>
  <si>
    <t>LUCIANYS</t>
  </si>
  <si>
    <t>DE LA HOZ</t>
  </si>
  <si>
    <t>JHORGE</t>
  </si>
  <si>
    <t>JHORYANIS</t>
  </si>
  <si>
    <t>DEL RIO</t>
  </si>
  <si>
    <t>TELLEZ</t>
  </si>
  <si>
    <t>AGUERO</t>
  </si>
  <si>
    <t>LINDA</t>
  </si>
  <si>
    <t>CASTANEDA</t>
  </si>
  <si>
    <t>JOB</t>
  </si>
  <si>
    <t>NATHANIEL</t>
  </si>
  <si>
    <t>STEFANIA</t>
  </si>
  <si>
    <t>JHEYRA</t>
  </si>
  <si>
    <t>LAURIAN</t>
  </si>
  <si>
    <t>LORELAY</t>
  </si>
  <si>
    <t>KENERI</t>
  </si>
  <si>
    <t>ALEXARI</t>
  </si>
  <si>
    <t>YANERI</t>
  </si>
  <si>
    <t>YEINNER</t>
  </si>
  <si>
    <t>ALEX</t>
  </si>
  <si>
    <t>N77385213713</t>
  </si>
  <si>
    <t>GREYBER</t>
  </si>
  <si>
    <t>ALESSANDER</t>
  </si>
  <si>
    <t>N77385464740</t>
  </si>
  <si>
    <t>GREYMAR</t>
  </si>
  <si>
    <t>GREYVIS</t>
  </si>
  <si>
    <t>WILINTON</t>
  </si>
  <si>
    <t>POSSO</t>
  </si>
  <si>
    <t>MAZUERA</t>
  </si>
  <si>
    <t>ELSAYED</t>
  </si>
  <si>
    <t>ELSHABKA</t>
  </si>
  <si>
    <t>EYAD</t>
  </si>
  <si>
    <t>AYMAN</t>
  </si>
  <si>
    <t>N77386762921</t>
  </si>
  <si>
    <t>CANALES</t>
  </si>
  <si>
    <t>HANA</t>
  </si>
  <si>
    <t>WILVER</t>
  </si>
  <si>
    <t>JAYD</t>
  </si>
  <si>
    <t>FABIANA</t>
  </si>
  <si>
    <t>N77384910913</t>
  </si>
  <si>
    <t>JHESSYA</t>
  </si>
  <si>
    <t>N77386905931</t>
  </si>
  <si>
    <t>EDIANNIS</t>
  </si>
  <si>
    <t>SARAIH</t>
  </si>
  <si>
    <t>KARLA</t>
  </si>
  <si>
    <t>EMELIN</t>
  </si>
  <si>
    <t>SHEYLA</t>
  </si>
  <si>
    <t>ESPELETA</t>
  </si>
  <si>
    <t>EVANYELINE</t>
  </si>
  <si>
    <t>SMITH</t>
  </si>
  <si>
    <t>JOSLEYDI</t>
  </si>
  <si>
    <t>DANER</t>
  </si>
  <si>
    <t>JHEREMY</t>
  </si>
  <si>
    <t>TORRELLES</t>
  </si>
  <si>
    <t>FERRARO</t>
  </si>
  <si>
    <t>OLAIZOLA</t>
  </si>
  <si>
    <t>GEILIZ</t>
  </si>
  <si>
    <t>FINOL</t>
  </si>
  <si>
    <t>SHADDAY</t>
  </si>
  <si>
    <t>YEINYS</t>
  </si>
  <si>
    <t>DANI</t>
  </si>
  <si>
    <t>FONSECA</t>
  </si>
  <si>
    <t>MAYCOL</t>
  </si>
  <si>
    <t>FONTALVO</t>
  </si>
  <si>
    <t>FORERO</t>
  </si>
  <si>
    <t>MADISON</t>
  </si>
  <si>
    <t>JHOSEP</t>
  </si>
  <si>
    <t>FREITEZ</t>
  </si>
  <si>
    <t>ESTEHISY</t>
  </si>
  <si>
    <t>YUSBETH</t>
  </si>
  <si>
    <t>GALARCIO</t>
  </si>
  <si>
    <t>EDYD</t>
  </si>
  <si>
    <t>DIRLEY</t>
  </si>
  <si>
    <t>ZARAY</t>
  </si>
  <si>
    <t>ZION</t>
  </si>
  <si>
    <t>GALLON</t>
  </si>
  <si>
    <t>GALVAN</t>
  </si>
  <si>
    <t>LUCYANNA</t>
  </si>
  <si>
    <t>GAMARRA</t>
  </si>
  <si>
    <t>GAONA</t>
  </si>
  <si>
    <t>GARBOZA</t>
  </si>
  <si>
    <t>GRASSI</t>
  </si>
  <si>
    <t>ELIAN</t>
  </si>
  <si>
    <t>IVER</t>
  </si>
  <si>
    <t>ANGHELO</t>
  </si>
  <si>
    <t>YHERELIN</t>
  </si>
  <si>
    <t>JHELEEN</t>
  </si>
  <si>
    <t>EMMARY</t>
  </si>
  <si>
    <t>OSMARY</t>
  </si>
  <si>
    <t>MEILYN</t>
  </si>
  <si>
    <t>LONDONO</t>
  </si>
  <si>
    <t>DEIVYNSON</t>
  </si>
  <si>
    <t>DAYAN</t>
  </si>
  <si>
    <t>JOSÉ</t>
  </si>
  <si>
    <t>WENDY</t>
  </si>
  <si>
    <t>YOHAN</t>
  </si>
  <si>
    <t>GEORGE</t>
  </si>
  <si>
    <t>ROSBELYS</t>
  </si>
  <si>
    <t>GIMENEZ</t>
  </si>
  <si>
    <t>ENDERSON</t>
  </si>
  <si>
    <t>N77386905865</t>
  </si>
  <si>
    <t>LUCIANNIS</t>
  </si>
  <si>
    <t>STIF</t>
  </si>
  <si>
    <t>ELISABET</t>
  </si>
  <si>
    <t>IZAK</t>
  </si>
  <si>
    <t>MARZOLA</t>
  </si>
  <si>
    <t>GIANCARLOS</t>
  </si>
  <si>
    <t>YENIFER</t>
  </si>
  <si>
    <t>DAIARY</t>
  </si>
  <si>
    <t>ONTIVEROS</t>
  </si>
  <si>
    <t>KEITHY</t>
  </si>
  <si>
    <t>JERAI</t>
  </si>
  <si>
    <t>MARINELYS</t>
  </si>
  <si>
    <t>SHEIRY</t>
  </si>
  <si>
    <t>NOEL</t>
  </si>
  <si>
    <t>LHIAM</t>
  </si>
  <si>
    <t>N77385215776</t>
  </si>
  <si>
    <t>MAGALLANES</t>
  </si>
  <si>
    <t>ARIANNY</t>
  </si>
  <si>
    <t>YORBIN</t>
  </si>
  <si>
    <t>OTERO</t>
  </si>
  <si>
    <t>NOEMI</t>
  </si>
  <si>
    <t>YEFERSON</t>
  </si>
  <si>
    <t>SIFONTES</t>
  </si>
  <si>
    <t>JAVIELYS</t>
  </si>
  <si>
    <t>GOUVEIA</t>
  </si>
  <si>
    <t>ESCANDELA</t>
  </si>
  <si>
    <t>SEBASTHIAN</t>
  </si>
  <si>
    <t>JHEFERSON</t>
  </si>
  <si>
    <t>NELYN</t>
  </si>
  <si>
    <t>GUANIPA</t>
  </si>
  <si>
    <t>DERWIS</t>
  </si>
  <si>
    <t>GUARAMATA</t>
  </si>
  <si>
    <t>ELIOMAR</t>
  </si>
  <si>
    <t>JANDRI</t>
  </si>
  <si>
    <t>N77387200009</t>
  </si>
  <si>
    <t>GUARECUCO</t>
  </si>
  <si>
    <t>MONTSERRAT</t>
  </si>
  <si>
    <t>TORRENEGRA</t>
  </si>
  <si>
    <t>SHADIA</t>
  </si>
  <si>
    <t>TORDECILLA</t>
  </si>
  <si>
    <t>OLIVELLA</t>
  </si>
  <si>
    <t>JHESSID</t>
  </si>
  <si>
    <t>FREDY</t>
  </si>
  <si>
    <t>N49094666858</t>
  </si>
  <si>
    <t>JHOJAN</t>
  </si>
  <si>
    <t>SHAIEL</t>
  </si>
  <si>
    <t>NIKOLL</t>
  </si>
  <si>
    <t>PEINADO</t>
  </si>
  <si>
    <t>YEILER</t>
  </si>
  <si>
    <t>DANYELI</t>
  </si>
  <si>
    <t>LINDELLY</t>
  </si>
  <si>
    <t>LUNNA</t>
  </si>
  <si>
    <t>HEREDIA</t>
  </si>
  <si>
    <t>JEISER</t>
  </si>
  <si>
    <t>ABRAHAAN</t>
  </si>
  <si>
    <t>HOVERNEY</t>
  </si>
  <si>
    <t>EXNEYDER</t>
  </si>
  <si>
    <t>BONAGURO</t>
  </si>
  <si>
    <t>ISSABELLA</t>
  </si>
  <si>
    <t>JOHN</t>
  </si>
  <si>
    <t>MORELO</t>
  </si>
  <si>
    <t>JERIEL</t>
  </si>
  <si>
    <t>PENA</t>
  </si>
  <si>
    <t>QUERALES</t>
  </si>
  <si>
    <t>QUIÑONEZ</t>
  </si>
  <si>
    <t>AZALIA</t>
  </si>
  <si>
    <t>YICED</t>
  </si>
  <si>
    <t>YEINDERK</t>
  </si>
  <si>
    <t>RAZIEL</t>
  </si>
  <si>
    <t>REICHELL</t>
  </si>
  <si>
    <t>MILENIS</t>
  </si>
  <si>
    <t>SAVEDRA</t>
  </si>
  <si>
    <t>DARCY</t>
  </si>
  <si>
    <t>JHOYNNER</t>
  </si>
  <si>
    <t>QUIGUANAS</t>
  </si>
  <si>
    <t>HINESTROZA</t>
  </si>
  <si>
    <t>CABARCA</t>
  </si>
  <si>
    <t>UZZIEL</t>
  </si>
  <si>
    <t>BRIANA</t>
  </si>
  <si>
    <t>IBAÑEZ</t>
  </si>
  <si>
    <t>YESSENIA</t>
  </si>
  <si>
    <t>ISEA</t>
  </si>
  <si>
    <t>IZARRA</t>
  </si>
  <si>
    <t>AILUJ</t>
  </si>
  <si>
    <t>GEIVERXON</t>
  </si>
  <si>
    <t>JOYO</t>
  </si>
  <si>
    <t>JADEN</t>
  </si>
  <si>
    <t>JURADO</t>
  </si>
  <si>
    <t>LABARCA</t>
  </si>
  <si>
    <t>RONNY</t>
  </si>
  <si>
    <t>YISNILET</t>
  </si>
  <si>
    <t>LAMBERTINEZ</t>
  </si>
  <si>
    <t>N77387140577</t>
  </si>
  <si>
    <t>LAUCEL</t>
  </si>
  <si>
    <t>ANTHUAN</t>
  </si>
  <si>
    <t>LAYOS</t>
  </si>
  <si>
    <t>SEBASTHYANN</t>
  </si>
  <si>
    <t>DERETK</t>
  </si>
  <si>
    <t>BJORN</t>
  </si>
  <si>
    <t>LEZAMA</t>
  </si>
  <si>
    <t>DALEXZA</t>
  </si>
  <si>
    <t>ANYELINE</t>
  </si>
  <si>
    <t>ADRIANGY</t>
  </si>
  <si>
    <t>ESTEFANI</t>
  </si>
  <si>
    <t>ABREU</t>
  </si>
  <si>
    <t>ARCANGEL</t>
  </si>
  <si>
    <t>LLORENTE</t>
  </si>
  <si>
    <t>CLEMENTE</t>
  </si>
  <si>
    <t>MACARENA</t>
  </si>
  <si>
    <t>ELKIN</t>
  </si>
  <si>
    <t>LOPEL</t>
  </si>
  <si>
    <t>BAÑOL</t>
  </si>
  <si>
    <t>ALLINSON</t>
  </si>
  <si>
    <t>URIEL</t>
  </si>
  <si>
    <t>MELENDRES</t>
  </si>
  <si>
    <t>SILVANA</t>
  </si>
  <si>
    <t>BETZABET</t>
  </si>
  <si>
    <t>PRESIGA</t>
  </si>
  <si>
    <t>EDILSON</t>
  </si>
  <si>
    <t>DANNELYS</t>
  </si>
  <si>
    <t>ANAIS</t>
  </si>
  <si>
    <t>DUBRASKA</t>
  </si>
  <si>
    <t>MYCHEL</t>
  </si>
  <si>
    <t>N131766612724</t>
  </si>
  <si>
    <t>HYAM</t>
  </si>
  <si>
    <t>NAZLITH</t>
  </si>
  <si>
    <t>YULFRANY</t>
  </si>
  <si>
    <t>LORETO</t>
  </si>
  <si>
    <t>YALBER</t>
  </si>
  <si>
    <t>HABET</t>
  </si>
  <si>
    <t>YELITZA</t>
  </si>
  <si>
    <t>YULIS</t>
  </si>
  <si>
    <t>N77386583446</t>
  </si>
  <si>
    <t>N48156815074</t>
  </si>
  <si>
    <t>DAIRYS</t>
  </si>
  <si>
    <t>MERCEDES</t>
  </si>
  <si>
    <t>MACIA</t>
  </si>
  <si>
    <t>TALIHANA</t>
  </si>
  <si>
    <t>N77384905803</t>
  </si>
  <si>
    <t>MAHECHA</t>
  </si>
  <si>
    <t>MIESSILER</t>
  </si>
  <si>
    <t>MALES</t>
  </si>
  <si>
    <t>MANJARREZ</t>
  </si>
  <si>
    <t>MARYORI</t>
  </si>
  <si>
    <t>NAZARET</t>
  </si>
  <si>
    <t>YULIMAR</t>
  </si>
  <si>
    <t>SLENDER</t>
  </si>
  <si>
    <t>SALMA</t>
  </si>
  <si>
    <t>SAUL</t>
  </si>
  <si>
    <t>N77385165044</t>
  </si>
  <si>
    <t>MALUENGA</t>
  </si>
  <si>
    <t>NIEVES</t>
  </si>
  <si>
    <t>HEINER</t>
  </si>
  <si>
    <t>DEIVIS</t>
  </si>
  <si>
    <t>BERROTERAN</t>
  </si>
  <si>
    <t>RESEILE</t>
  </si>
  <si>
    <t>YERLIN</t>
  </si>
  <si>
    <t>N77385715917</t>
  </si>
  <si>
    <t>JOSMARLY</t>
  </si>
  <si>
    <t>PASTORA</t>
  </si>
  <si>
    <t>WILLIAM</t>
  </si>
  <si>
    <t>N77384961241</t>
  </si>
  <si>
    <t>MAURIELLO</t>
  </si>
  <si>
    <t>ARIANTZA</t>
  </si>
  <si>
    <t>MAZA</t>
  </si>
  <si>
    <t>JEAN PAOL</t>
  </si>
  <si>
    <t>JHORDAN</t>
  </si>
  <si>
    <t>YEIMER</t>
  </si>
  <si>
    <t>ALBERTH</t>
  </si>
  <si>
    <t>CUAVA</t>
  </si>
  <si>
    <t>N110174344986</t>
  </si>
  <si>
    <t>N110174342596</t>
  </si>
  <si>
    <t>MELENDEZ</t>
  </si>
  <si>
    <t>EDGARLIZ</t>
  </si>
  <si>
    <t>ELIZMART</t>
  </si>
  <si>
    <t>YANELIZ</t>
  </si>
  <si>
    <t>BOSSA</t>
  </si>
  <si>
    <t>EMILI</t>
  </si>
  <si>
    <t>ENYERSON</t>
  </si>
  <si>
    <t>N37664608306</t>
  </si>
  <si>
    <t>EZELMAIRY</t>
  </si>
  <si>
    <t>FIORELLA</t>
  </si>
  <si>
    <t>JAVIANA</t>
  </si>
  <si>
    <t>BANDA</t>
  </si>
  <si>
    <t>YELIANA</t>
  </si>
  <si>
    <t>KEYLOR</t>
  </si>
  <si>
    <t>MERMEJO</t>
  </si>
  <si>
    <t>VALOR</t>
  </si>
  <si>
    <t>N77385465162</t>
  </si>
  <si>
    <t>BRYTHANI</t>
  </si>
  <si>
    <t>AGUADO</t>
  </si>
  <si>
    <t>KAILANY</t>
  </si>
  <si>
    <t>MESTRA</t>
  </si>
  <si>
    <t>OVIEDO</t>
  </si>
  <si>
    <t>AIMER</t>
  </si>
  <si>
    <t>MESTRE</t>
  </si>
  <si>
    <t>ZAFIRO</t>
  </si>
  <si>
    <t>DAHIAN</t>
  </si>
  <si>
    <t>TAPIA</t>
  </si>
  <si>
    <t>MISHELL</t>
  </si>
  <si>
    <t>SHAILETH</t>
  </si>
  <si>
    <t>N77387161835</t>
  </si>
  <si>
    <t>MEZU</t>
  </si>
  <si>
    <t>JHOANELYS</t>
  </si>
  <si>
    <t>JANESKA</t>
  </si>
  <si>
    <t>YERELEI</t>
  </si>
  <si>
    <t>JHERONIMO</t>
  </si>
  <si>
    <t>DABIEL</t>
  </si>
  <si>
    <t>SOPHIE</t>
  </si>
  <si>
    <t>OSPITIA</t>
  </si>
  <si>
    <t>WILMAR</t>
  </si>
  <si>
    <t>PALOMINIO</t>
  </si>
  <si>
    <t>PASCUAL</t>
  </si>
  <si>
    <t>PORTILLO</t>
  </si>
  <si>
    <t>URBINA</t>
  </si>
  <si>
    <t>CARLOTA</t>
  </si>
  <si>
    <t>ALFONZO</t>
  </si>
  <si>
    <t>ROSBIELS</t>
  </si>
  <si>
    <t>ROXANI</t>
  </si>
  <si>
    <t>KEILOR</t>
  </si>
  <si>
    <t>N77386604865</t>
  </si>
  <si>
    <t>MONCAYO</t>
  </si>
  <si>
    <t>MONJES</t>
  </si>
  <si>
    <t>YUNEIKER</t>
  </si>
  <si>
    <t>MATIASS</t>
  </si>
  <si>
    <t>ANELIM</t>
  </si>
  <si>
    <t>KENIS</t>
  </si>
  <si>
    <t>N77385793978</t>
  </si>
  <si>
    <t>JOSMAR</t>
  </si>
  <si>
    <t>YAJURE</t>
  </si>
  <si>
    <t>ANDRADE</t>
  </si>
  <si>
    <t>NAIZMAR</t>
  </si>
  <si>
    <t>ARGAEZ</t>
  </si>
  <si>
    <t>SHEERMAN</t>
  </si>
  <si>
    <t>YHORMAN</t>
  </si>
  <si>
    <t>LYA</t>
  </si>
  <si>
    <t>N77387152960</t>
  </si>
  <si>
    <t>JASLYN</t>
  </si>
  <si>
    <t>CAROLAYN</t>
  </si>
  <si>
    <t>N77387140932</t>
  </si>
  <si>
    <t>EVORA</t>
  </si>
  <si>
    <t>JEAMPIHERTH</t>
  </si>
  <si>
    <t>KILIAN</t>
  </si>
  <si>
    <t>CRISTOBAL</t>
  </si>
  <si>
    <t>SHARON</t>
  </si>
  <si>
    <t>DARIKSON</t>
  </si>
  <si>
    <t>WALLIS</t>
  </si>
  <si>
    <t>LICETH</t>
  </si>
  <si>
    <t>REACHEL</t>
  </si>
  <si>
    <t>VIANCA</t>
  </si>
  <si>
    <t>ALYS</t>
  </si>
  <si>
    <t>ATHEORTUA</t>
  </si>
  <si>
    <t>HAROL</t>
  </si>
  <si>
    <t>N77385145684</t>
  </si>
  <si>
    <t>DAVIANNY</t>
  </si>
  <si>
    <t>DAHIANNA</t>
  </si>
  <si>
    <t>EBELYN</t>
  </si>
  <si>
    <t>VIAFARA</t>
  </si>
  <si>
    <t>NAIARA</t>
  </si>
  <si>
    <t>WHESLY</t>
  </si>
  <si>
    <t>MULETH</t>
  </si>
  <si>
    <t>JANIBELTH</t>
  </si>
  <si>
    <t>MUNAR</t>
  </si>
  <si>
    <t>MUNZON</t>
  </si>
  <si>
    <t>ARON</t>
  </si>
  <si>
    <t>STEVE</t>
  </si>
  <si>
    <t>MANELIK</t>
  </si>
  <si>
    <t>SHAIRA</t>
  </si>
  <si>
    <t>APRYL</t>
  </si>
  <si>
    <t>YASLIN</t>
  </si>
  <si>
    <t>BAIRON</t>
  </si>
  <si>
    <t>SOL</t>
  </si>
  <si>
    <t>ARGEL</t>
  </si>
  <si>
    <t>SAUMETH</t>
  </si>
  <si>
    <t>AROL</t>
  </si>
  <si>
    <t>TIAGO</t>
  </si>
  <si>
    <t>ANGELIZ</t>
  </si>
  <si>
    <t>ROSH</t>
  </si>
  <si>
    <t>YIBRAIL</t>
  </si>
  <si>
    <t>YEISY</t>
  </si>
  <si>
    <t>IQUIRA</t>
  </si>
  <si>
    <t>YILVER</t>
  </si>
  <si>
    <t>ALIAN</t>
  </si>
  <si>
    <t>IZHAIA</t>
  </si>
  <si>
    <t>MIJARES</t>
  </si>
  <si>
    <t>YURIANNY</t>
  </si>
  <si>
    <t>CRSTOPHER</t>
  </si>
  <si>
    <t>N37854701284</t>
  </si>
  <si>
    <t>IZABEL</t>
  </si>
  <si>
    <t>EDUAR</t>
  </si>
  <si>
    <t>KIARA</t>
  </si>
  <si>
    <t>DARIASNY</t>
  </si>
  <si>
    <t>N77386923833</t>
  </si>
  <si>
    <t>FRANER</t>
  </si>
  <si>
    <t>JHORMANY</t>
  </si>
  <si>
    <t>OREJUELA</t>
  </si>
  <si>
    <t>OROPEZA</t>
  </si>
  <si>
    <t>ASENETH</t>
  </si>
  <si>
    <t>SAYDY</t>
  </si>
  <si>
    <t>JAFETH</t>
  </si>
  <si>
    <t>ROSADO</t>
  </si>
  <si>
    <t>DILLAN</t>
  </si>
  <si>
    <t>EVANYELI</t>
  </si>
  <si>
    <t>JADER</t>
  </si>
  <si>
    <t>SHANTALL</t>
  </si>
  <si>
    <t>OTALORA</t>
  </si>
  <si>
    <t>N63806455617</t>
  </si>
  <si>
    <t>DAILYN</t>
  </si>
  <si>
    <t>ARIELYS</t>
  </si>
  <si>
    <t>OYOLA</t>
  </si>
  <si>
    <t>PACHANO</t>
  </si>
  <si>
    <t>MARIELYS</t>
  </si>
  <si>
    <t>DARA</t>
  </si>
  <si>
    <t>MERY</t>
  </si>
  <si>
    <t>LA VERDE</t>
  </si>
  <si>
    <t>OLIVERA</t>
  </si>
  <si>
    <t>MILEIDIS</t>
  </si>
  <si>
    <t>ARCE</t>
  </si>
  <si>
    <t>BATTAGLIESE</t>
  </si>
  <si>
    <t>OÑATE</t>
  </si>
  <si>
    <t>NAYERITH</t>
  </si>
  <si>
    <t>YISETH</t>
  </si>
  <si>
    <t>N77385210993</t>
  </si>
  <si>
    <t>AHSLY</t>
  </si>
  <si>
    <t>OSKARLI</t>
  </si>
  <si>
    <t>ROSSIMAR</t>
  </si>
  <si>
    <t>ADOLFO</t>
  </si>
  <si>
    <t>EDGARD</t>
  </si>
  <si>
    <t>XAVI</t>
  </si>
  <si>
    <t>URBIÑEZ</t>
  </si>
  <si>
    <t>N74494308965</t>
  </si>
  <si>
    <t>PALMAR</t>
  </si>
  <si>
    <t>PARATA</t>
  </si>
  <si>
    <t>YENNIFER</t>
  </si>
  <si>
    <t>ALGEL</t>
  </si>
  <si>
    <t>PASCACIO</t>
  </si>
  <si>
    <t>MONZON</t>
  </si>
  <si>
    <t>CARRANZA</t>
  </si>
  <si>
    <t>DSARIANYI</t>
  </si>
  <si>
    <t>RONDON</t>
  </si>
  <si>
    <t>SINIGUI</t>
  </si>
  <si>
    <t>YARIZA</t>
  </si>
  <si>
    <t>FRANYER</t>
  </si>
  <si>
    <t>PEDROZO</t>
  </si>
  <si>
    <t>ANTONIEL</t>
  </si>
  <si>
    <t>PEÑALVER</t>
  </si>
  <si>
    <t>PEÑUELA</t>
  </si>
  <si>
    <t>YANVIER</t>
  </si>
  <si>
    <t>YEREMI</t>
  </si>
  <si>
    <t>YOSEF</t>
  </si>
  <si>
    <t>BREITNER</t>
  </si>
  <si>
    <t>DANILZA</t>
  </si>
  <si>
    <t>ENYER MATHIAS</t>
  </si>
  <si>
    <t>CORDOVA</t>
  </si>
  <si>
    <t>EVERTH</t>
  </si>
  <si>
    <t>ALHAN</t>
  </si>
  <si>
    <t>YUMARLY</t>
  </si>
  <si>
    <t>VALLERY</t>
  </si>
  <si>
    <t>LAIHAN</t>
  </si>
  <si>
    <t>SULBARAN</t>
  </si>
  <si>
    <t>VISCAYA</t>
  </si>
  <si>
    <t>KEVYN</t>
  </si>
  <si>
    <t>PETRO</t>
  </si>
  <si>
    <t>CORONADO</t>
  </si>
  <si>
    <t>PIAMBA</t>
  </si>
  <si>
    <t>EDRIAN</t>
  </si>
  <si>
    <t>N77384748319</t>
  </si>
  <si>
    <t>PILA</t>
  </si>
  <si>
    <t>PIMENTEL</t>
  </si>
  <si>
    <t>CAUSIL</t>
  </si>
  <si>
    <t>JOHALIBETH</t>
  </si>
  <si>
    <t>N77384344899</t>
  </si>
  <si>
    <t>DIRIA</t>
  </si>
  <si>
    <t>LIZARAZO</t>
  </si>
  <si>
    <t>LEINY</t>
  </si>
  <si>
    <t>DANITZA</t>
  </si>
  <si>
    <t>LIONEL</t>
  </si>
  <si>
    <t>JHOCELYN</t>
  </si>
  <si>
    <t>PITALUA</t>
  </si>
  <si>
    <t>PANTOJAS</t>
  </si>
  <si>
    <t>KAROLINE</t>
  </si>
  <si>
    <t>N37595615865</t>
  </si>
  <si>
    <t>WUINDERLY</t>
  </si>
  <si>
    <t>SAHILY</t>
  </si>
  <si>
    <t>ASLHEY</t>
  </si>
  <si>
    <t>POVEDA</t>
  </si>
  <si>
    <t>KEILYN</t>
  </si>
  <si>
    <t>LOURDES</t>
  </si>
  <si>
    <t>JOSED</t>
  </si>
  <si>
    <t>N77385467094</t>
  </si>
  <si>
    <t>PUMAR</t>
  </si>
  <si>
    <t>QUIJANO</t>
  </si>
  <si>
    <t>N77386927862</t>
  </si>
  <si>
    <t>LEICANS</t>
  </si>
  <si>
    <t>VIDALES</t>
  </si>
  <si>
    <t>KEITHLY</t>
  </si>
  <si>
    <t>SAUDRIMAR</t>
  </si>
  <si>
    <t>N77386956776</t>
  </si>
  <si>
    <t>JILARY</t>
  </si>
  <si>
    <t>REALEZ</t>
  </si>
  <si>
    <t>IKER</t>
  </si>
  <si>
    <t>JAIR</t>
  </si>
  <si>
    <t>LEONELA</t>
  </si>
  <si>
    <t>YOUNBEIKER</t>
  </si>
  <si>
    <t>CARBONO</t>
  </si>
  <si>
    <t>NATALIE</t>
  </si>
  <si>
    <t>JOHANNA</t>
  </si>
  <si>
    <t>RAVELES</t>
  </si>
  <si>
    <t>DAYSHA</t>
  </si>
  <si>
    <t>BIANKA</t>
  </si>
  <si>
    <t>FRANYERT</t>
  </si>
  <si>
    <t>N77384677226</t>
  </si>
  <si>
    <t>DOUGLANYENIS</t>
  </si>
  <si>
    <t>JHOANDRY</t>
  </si>
  <si>
    <t>JIMMI</t>
  </si>
  <si>
    <t>REQUENA</t>
  </si>
  <si>
    <t>LARREA</t>
  </si>
  <si>
    <t>YISEL</t>
  </si>
  <si>
    <t>MARÍA</t>
  </si>
  <si>
    <t>BENCOMO</t>
  </si>
  <si>
    <t>N77387207261</t>
  </si>
  <si>
    <t>ZAVALA</t>
  </si>
  <si>
    <t>DAHARIS</t>
  </si>
  <si>
    <t>YISED</t>
  </si>
  <si>
    <t>JOHAAN</t>
  </si>
  <si>
    <t>RIERA</t>
  </si>
  <si>
    <t>ANERIHT</t>
  </si>
  <si>
    <t>ELIECER</t>
  </si>
  <si>
    <t>DILANY</t>
  </si>
  <si>
    <t>RÍOS</t>
  </si>
  <si>
    <t>MARIANNY</t>
  </si>
  <si>
    <t>BEATRIZ SUSEJ</t>
  </si>
  <si>
    <t>INGRID</t>
  </si>
  <si>
    <t>ALONDRA</t>
  </si>
  <si>
    <t>NAYRA</t>
  </si>
  <si>
    <t>N77387141191</t>
  </si>
  <si>
    <t>DAVIANNYS</t>
  </si>
  <si>
    <t>GERMAN</t>
  </si>
  <si>
    <t>BANQUETT</t>
  </si>
  <si>
    <t>ANGELYN</t>
  </si>
  <si>
    <t>N37594290905</t>
  </si>
  <si>
    <t>OBERTO</t>
  </si>
  <si>
    <t>KEIVER</t>
  </si>
  <si>
    <t>ANLLY</t>
  </si>
  <si>
    <t>ROLONG</t>
  </si>
  <si>
    <t>CHRISTHOPHER</t>
  </si>
  <si>
    <t>SARIT</t>
  </si>
  <si>
    <t>ROXANNA</t>
  </si>
  <si>
    <t>CALVO</t>
  </si>
  <si>
    <t>VERTEL</t>
  </si>
  <si>
    <t>RONCANCIO</t>
  </si>
  <si>
    <t>ERICA</t>
  </si>
  <si>
    <t>ROQUEME</t>
  </si>
  <si>
    <t>N77385124143</t>
  </si>
  <si>
    <t>ROSALES</t>
  </si>
  <si>
    <t>ROSAS</t>
  </si>
  <si>
    <t>EREN</t>
  </si>
  <si>
    <t>RIQUEME</t>
  </si>
  <si>
    <t>EYLIN</t>
  </si>
  <si>
    <t>RUZA</t>
  </si>
  <si>
    <t>SHANELTH</t>
  </si>
  <si>
    <t>SAIBIS</t>
  </si>
  <si>
    <t>NABUC</t>
  </si>
  <si>
    <t>SELENE</t>
  </si>
  <si>
    <t>HINIESTROZA</t>
  </si>
  <si>
    <t>ITZAYANA</t>
  </si>
  <si>
    <t>SALGAR</t>
  </si>
  <si>
    <t>IVONNE</t>
  </si>
  <si>
    <t>MARIANNA</t>
  </si>
  <si>
    <t>ALASSIA</t>
  </si>
  <si>
    <t>NAHELA</t>
  </si>
  <si>
    <t>SCHONEWO</t>
  </si>
  <si>
    <t>DANIELIS</t>
  </si>
  <si>
    <t>SANDRIS</t>
  </si>
  <si>
    <t>MARLY</t>
  </si>
  <si>
    <t>ERIKA</t>
  </si>
  <si>
    <t>LAIA</t>
  </si>
  <si>
    <t>MAKEYLA</t>
  </si>
  <si>
    <t>KARLI</t>
  </si>
  <si>
    <t>SERRATO</t>
  </si>
  <si>
    <t>N77385464163</t>
  </si>
  <si>
    <t>ADELEN</t>
  </si>
  <si>
    <t>DRISNEY</t>
  </si>
  <si>
    <t>YENSIY</t>
  </si>
  <si>
    <t>YOSERK</t>
  </si>
  <si>
    <t>SOLANO</t>
  </si>
  <si>
    <t>JOSTIN</t>
  </si>
  <si>
    <t>SOLIS</t>
  </si>
  <si>
    <t>SOLORZANO</t>
  </si>
  <si>
    <t>SOPO</t>
  </si>
  <si>
    <t>N77384747438</t>
  </si>
  <si>
    <t>APARICIO</t>
  </si>
  <si>
    <t>MARIANYELLI</t>
  </si>
  <si>
    <t>SOTELO</t>
  </si>
  <si>
    <t>THAIGO</t>
  </si>
  <si>
    <t>LEONELYS</t>
  </si>
  <si>
    <t>EMELY</t>
  </si>
  <si>
    <t>ROONY</t>
  </si>
  <si>
    <t>SAIRA</t>
  </si>
  <si>
    <t>LUCCAS</t>
  </si>
  <si>
    <t>OPREGO</t>
  </si>
  <si>
    <t>ARCINIEGAS</t>
  </si>
  <si>
    <t>BELIS</t>
  </si>
  <si>
    <t>BILAY</t>
  </si>
  <si>
    <t>BILSEN</t>
  </si>
  <si>
    <t>ANTONI</t>
  </si>
  <si>
    <t>ALIANIS</t>
  </si>
  <si>
    <t>CATANO</t>
  </si>
  <si>
    <t>LIDIS</t>
  </si>
  <si>
    <t>BRIHANA</t>
  </si>
  <si>
    <t>TATIS</t>
  </si>
  <si>
    <t>PAJARO</t>
  </si>
  <si>
    <t>SIHARA</t>
  </si>
  <si>
    <t>ALVARO</t>
  </si>
  <si>
    <t>CHARCOUS</t>
  </si>
  <si>
    <t>INES</t>
  </si>
  <si>
    <t>TILANO</t>
  </si>
  <si>
    <t>TIMAURE</t>
  </si>
  <si>
    <t>TOBAR</t>
  </si>
  <si>
    <t>GERARD</t>
  </si>
  <si>
    <t>DUBIER</t>
  </si>
  <si>
    <t>ALEXANDRE</t>
  </si>
  <si>
    <t>URREA</t>
  </si>
  <si>
    <t>TORRADO</t>
  </si>
  <si>
    <t>YUSLIANIS</t>
  </si>
  <si>
    <t>CATERINE</t>
  </si>
  <si>
    <t>N77387202014</t>
  </si>
  <si>
    <t>ABRAHANGEL</t>
  </si>
  <si>
    <t>KEREN</t>
  </si>
  <si>
    <t>MAXI</t>
  </si>
  <si>
    <t>OFIR</t>
  </si>
  <si>
    <t>ANDRITH</t>
  </si>
  <si>
    <t>JOSIETH</t>
  </si>
  <si>
    <t>DORIANGELIS</t>
  </si>
  <si>
    <t>NOHEMY</t>
  </si>
  <si>
    <t>YANES</t>
  </si>
  <si>
    <t>TUDARES</t>
  </si>
  <si>
    <t>UDANETA</t>
  </si>
  <si>
    <t>ENDER</t>
  </si>
  <si>
    <t>PERTUZ</t>
  </si>
  <si>
    <t>TARIFA</t>
  </si>
  <si>
    <t>ENDRI</t>
  </si>
  <si>
    <t>THAILLER</t>
  </si>
  <si>
    <t>ALID</t>
  </si>
  <si>
    <t>ALIXON</t>
  </si>
  <si>
    <t>ANAMARIA</t>
  </si>
  <si>
    <t>SAMBONI</t>
  </si>
  <si>
    <t>MATTHIW</t>
  </si>
  <si>
    <t>URUEÑA</t>
  </si>
  <si>
    <t>SOLIVETH</t>
  </si>
  <si>
    <t>YOSER</t>
  </si>
  <si>
    <t>MILENA</t>
  </si>
  <si>
    <t>MARIE</t>
  </si>
  <si>
    <t>VALERO</t>
  </si>
  <si>
    <t>ABIMELEC</t>
  </si>
  <si>
    <t>RANSES</t>
  </si>
  <si>
    <t>KEFREN</t>
  </si>
  <si>
    <t>MENFIS</t>
  </si>
  <si>
    <t>JEZABEL</t>
  </si>
  <si>
    <t>N77387154998</t>
  </si>
  <si>
    <t>GIANNYS</t>
  </si>
  <si>
    <t>VALLES</t>
  </si>
  <si>
    <t>BRAIHAN</t>
  </si>
  <si>
    <t>WALTERO</t>
  </si>
  <si>
    <t>EHTAE</t>
  </si>
  <si>
    <t>JOEDMARY</t>
  </si>
  <si>
    <t>SAIMEREJ</t>
  </si>
  <si>
    <t>SUSSAN</t>
  </si>
  <si>
    <t>STEPHEEN</t>
  </si>
  <si>
    <t>VELARDE</t>
  </si>
  <si>
    <t>BUENO</t>
  </si>
  <si>
    <t>ALEXIANA</t>
  </si>
  <si>
    <t>DAVIELY</t>
  </si>
  <si>
    <t>BEYERLLIN</t>
  </si>
  <si>
    <t>PILAR</t>
  </si>
  <si>
    <t>EMMILY</t>
  </si>
  <si>
    <t>VERDUGO</t>
  </si>
  <si>
    <t>VERONA</t>
  </si>
  <si>
    <t>VERU</t>
  </si>
  <si>
    <t>MARIBEL</t>
  </si>
  <si>
    <t>LEIDY</t>
  </si>
  <si>
    <t>ANAIDRIBETH</t>
  </si>
  <si>
    <t>VILLARREAL</t>
  </si>
  <si>
    <t>VINASCO</t>
  </si>
  <si>
    <t>VITAR</t>
  </si>
  <si>
    <t>MONTALVO</t>
  </si>
  <si>
    <t>N77385219983</t>
  </si>
  <si>
    <t>EFRAIN</t>
  </si>
  <si>
    <t>YNCIARTE</t>
  </si>
  <si>
    <t>EDDY</t>
  </si>
  <si>
    <t>JEICOB</t>
  </si>
  <si>
    <t>PÉREZ</t>
  </si>
  <si>
    <t>SCHONEWOLFF</t>
  </si>
  <si>
    <t>ZUÑIGA</t>
  </si>
  <si>
    <t>ZURIQUE</t>
  </si>
  <si>
    <t>FONDO FES</t>
  </si>
  <si>
    <t>DUARKA</t>
  </si>
  <si>
    <t>FREYDER</t>
  </si>
  <si>
    <t>HEFZI</t>
  </si>
  <si>
    <t>JEHMAYCA</t>
  </si>
  <si>
    <t>JENIFER</t>
  </si>
  <si>
    <t>JARABA</t>
  </si>
  <si>
    <t>BURITICÁ</t>
  </si>
  <si>
    <t>SORALLA</t>
  </si>
  <si>
    <t>SOFIA ESPINOSA PEÑA </t>
  </si>
  <si>
    <t>AURA</t>
  </si>
  <si>
    <t>LOTERO  CORTES</t>
  </si>
  <si>
    <t>HELLEN  CORDOBA</t>
  </si>
  <si>
    <t>KARENS</t>
  </si>
  <si>
    <t>LENNYS MARCELA</t>
  </si>
  <si>
    <t>FERNANDA RESTREPO</t>
  </si>
  <si>
    <t>TIRADO  RAMIREZ </t>
  </si>
  <si>
    <t>RESTREPO  SAAVEDRA</t>
  </si>
  <si>
    <t>PAMELA SANCHEZ</t>
  </si>
  <si>
    <t>LONDOÑO MONTOYA </t>
  </si>
  <si>
    <t>YIRA</t>
  </si>
  <si>
    <t>GRICEL</t>
  </si>
  <si>
    <t>YAKELINE</t>
  </si>
  <si>
    <t>JULIA</t>
  </si>
  <si>
    <t>GAÑÁN</t>
  </si>
  <si>
    <t>GARCÍA</t>
  </si>
  <si>
    <t>LISBETH</t>
  </si>
  <si>
    <t>YURANY</t>
  </si>
  <si>
    <t>JOAQUINA</t>
  </si>
  <si>
    <t>SARHA</t>
  </si>
  <si>
    <t>LÓPEZ</t>
  </si>
  <si>
    <t>YULEDY</t>
  </si>
  <si>
    <t>URUBURU</t>
  </si>
  <si>
    <t>QUENTE</t>
  </si>
  <si>
    <t>TI1026140837</t>
  </si>
  <si>
    <t>RETREPO</t>
  </si>
  <si>
    <t>OSWALDO</t>
  </si>
  <si>
    <t>YERILIZ</t>
  </si>
  <si>
    <t>YURGAKY</t>
  </si>
  <si>
    <t>GALINDEZ</t>
  </si>
  <si>
    <t>DEL</t>
  </si>
  <si>
    <t>MAR</t>
  </si>
  <si>
    <t>PATRULLERITOS</t>
  </si>
  <si>
    <t>T.I 1011518747</t>
  </si>
  <si>
    <t>YARCE</t>
  </si>
  <si>
    <t>T.I 1026153591</t>
  </si>
  <si>
    <t>T.I 1023550324</t>
  </si>
  <si>
    <t>CRISTHOPER</t>
  </si>
  <si>
    <t>T.I 1243088261</t>
  </si>
  <si>
    <t>T.I 1040756630</t>
  </si>
  <si>
    <t>T.I 1040759941</t>
  </si>
  <si>
    <t>T.I 1020325631</t>
  </si>
  <si>
    <t>T.I 1036689403</t>
  </si>
  <si>
    <t>T.I 1040753814</t>
  </si>
  <si>
    <t>T.I 1039472202</t>
  </si>
  <si>
    <t>R.C 1023553419</t>
  </si>
  <si>
    <t>T.I 1040755955</t>
  </si>
  <si>
    <t>T.I 1040756623</t>
  </si>
  <si>
    <t>T.I 1026158167</t>
  </si>
  <si>
    <t>T.I 1028142192</t>
  </si>
  <si>
    <t>T.I 1155717274</t>
  </si>
  <si>
    <t>T.I 1198465767</t>
  </si>
  <si>
    <t>T.I 1040749553</t>
  </si>
  <si>
    <t>T.I 1040759622</t>
  </si>
  <si>
    <t>T.I 1018255923</t>
  </si>
  <si>
    <t>T.I 1036456801</t>
  </si>
  <si>
    <t>T.I 1198466003</t>
  </si>
  <si>
    <t>R.C 1026165476</t>
  </si>
  <si>
    <t>T.I 1039474103</t>
  </si>
  <si>
    <t>BLANQUICETT</t>
  </si>
  <si>
    <t>T.I 1097204176</t>
  </si>
  <si>
    <t>2026-2027 AUTOS</t>
  </si>
  <si>
    <t>2026-2027 SOAT</t>
  </si>
  <si>
    <t>PLACA</t>
  </si>
  <si>
    <t>TIPO</t>
  </si>
  <si>
    <t>MODELO</t>
  </si>
  <si>
    <t xml:space="preserve">CLASE </t>
  </si>
  <si>
    <t>FASECOLDA</t>
  </si>
  <si>
    <t>COD TARIFA</t>
  </si>
  <si>
    <t>BTU139</t>
  </si>
  <si>
    <t xml:space="preserve">AUTOMÓVIL </t>
  </si>
  <si>
    <t xml:space="preserve">CORSA ACTIVE </t>
  </si>
  <si>
    <t>CRW51E</t>
  </si>
  <si>
    <t>MOTOCICLETA</t>
  </si>
  <si>
    <t>XT225</t>
  </si>
  <si>
    <t>CRW52E</t>
  </si>
  <si>
    <t>MOI11E</t>
  </si>
  <si>
    <t>DR 650</t>
  </si>
  <si>
    <t>MOI12E</t>
  </si>
  <si>
    <t>OCF004</t>
  </si>
  <si>
    <t xml:space="preserve">CAMIONETA - BOMBEROS </t>
  </si>
  <si>
    <t>RANGER</t>
  </si>
  <si>
    <t>OCF005</t>
  </si>
  <si>
    <t>CAMIONETA</t>
  </si>
  <si>
    <t>OCF006</t>
  </si>
  <si>
    <t>TRAFIC</t>
  </si>
  <si>
    <t>OCF015</t>
  </si>
  <si>
    <t>HYLUX</t>
  </si>
  <si>
    <t>OCF017</t>
  </si>
  <si>
    <t>DUSTER</t>
  </si>
  <si>
    <t>VRA19A</t>
  </si>
  <si>
    <t xml:space="preserve">DT125 </t>
  </si>
  <si>
    <t>MOI02E</t>
  </si>
  <si>
    <t>DR650</t>
  </si>
  <si>
    <t>OCF012</t>
  </si>
  <si>
    <t>D-MAX</t>
  </si>
  <si>
    <t>OCF016</t>
  </si>
  <si>
    <t>HILUX 2.4L</t>
  </si>
  <si>
    <t>OKL291</t>
  </si>
  <si>
    <t>CRW54E</t>
  </si>
  <si>
    <t>XRE 300 ABS</t>
  </si>
  <si>
    <t>CRW55E</t>
  </si>
  <si>
    <t>SAT86E</t>
  </si>
  <si>
    <t>OCF022</t>
  </si>
  <si>
    <t>TLV51F</t>
  </si>
  <si>
    <t>ENDURO XR 300ABS</t>
  </si>
  <si>
    <t>TLV52F</t>
  </si>
  <si>
    <t>TLV53F</t>
  </si>
  <si>
    <t>TLV54F</t>
  </si>
  <si>
    <t>ZWS79F</t>
  </si>
  <si>
    <t>TQQ55G</t>
  </si>
  <si>
    <t>TQQ57G</t>
  </si>
  <si>
    <t>TQQ58G</t>
  </si>
  <si>
    <t>TQQ59G</t>
  </si>
  <si>
    <t>TRO40G</t>
  </si>
  <si>
    <t>TRO41G</t>
  </si>
  <si>
    <t>TRO42G</t>
  </si>
  <si>
    <t>OCF033</t>
  </si>
  <si>
    <t>CAMPERO</t>
  </si>
  <si>
    <t>4 RUNNER</t>
  </si>
  <si>
    <t>OCF044</t>
  </si>
  <si>
    <t>RENAULT TRAFIC</t>
  </si>
  <si>
    <t>OCF043</t>
  </si>
  <si>
    <t>ISUZU PICK UP</t>
  </si>
  <si>
    <t>YHY88H</t>
  </si>
  <si>
    <t>HONDA XRE 300 SAHARA</t>
  </si>
  <si>
    <t>OCF034</t>
  </si>
  <si>
    <t xml:space="preserve">HYUNDAI TUCSON [4] NX PREMIUM TP 20 </t>
  </si>
  <si>
    <t>OCF019</t>
  </si>
  <si>
    <t>BUS-BUSETA</t>
  </si>
  <si>
    <t>CHEVROLET NPR</t>
  </si>
  <si>
    <t>#</t>
  </si>
  <si>
    <t>Cargo en la fuente</t>
  </si>
  <si>
    <t>Nivel</t>
  </si>
  <si>
    <t>Funcionario único</t>
  </si>
  <si>
    <t>Alcalde Municipal</t>
  </si>
  <si>
    <t>Directivo</t>
  </si>
  <si>
    <t>Asesor Jurídico</t>
  </si>
  <si>
    <t>Asesor</t>
  </si>
  <si>
    <t>Asesor Despacho del Alcalde</t>
  </si>
  <si>
    <t>Profesional Especializado (Control Interno Disciplinario)</t>
  </si>
  <si>
    <t>Profesional Especializado</t>
  </si>
  <si>
    <t>Auxiliar administrativo</t>
  </si>
  <si>
    <t>Asistencial</t>
  </si>
  <si>
    <t>Secretario de Despacho (Secretario de Despacho Privado)</t>
  </si>
  <si>
    <t>Secretaria Control Interno Gestión</t>
  </si>
  <si>
    <t>Secretaria General (Secretario de Despcho General)</t>
  </si>
  <si>
    <t>Profesional Universitario Desarrollo Comunitario</t>
  </si>
  <si>
    <t>Profesional</t>
  </si>
  <si>
    <t>Profesional Universitario Comunicaciones</t>
  </si>
  <si>
    <t>Auxiliar Administrativo</t>
  </si>
  <si>
    <t>Secretario de Salud y Proteccion Social</t>
  </si>
  <si>
    <t>Subsecretario de Bienestar Social</t>
  </si>
  <si>
    <t>Profesional Universitario Enfermería</t>
  </si>
  <si>
    <t>Profesional Universitario Aseguramiento en Salud</t>
  </si>
  <si>
    <t>Profesional Universitario Gerontología</t>
  </si>
  <si>
    <t>Profesional Universitario Salud</t>
  </si>
  <si>
    <t>Técnico Opertivo Psicopedagogía</t>
  </si>
  <si>
    <t>Técnico</t>
  </si>
  <si>
    <t>Técnico Operativo Saneamiento Básico</t>
  </si>
  <si>
    <t>Secretario de Hacienda</t>
  </si>
  <si>
    <t>Subsecretario de Tesorería</t>
  </si>
  <si>
    <t>Subsecretario de Rentas</t>
  </si>
  <si>
    <t>Subsecretaria Financiera y de Presupuesto</t>
  </si>
  <si>
    <t>Profesional Universitario Contaduria</t>
  </si>
  <si>
    <t>Profesional Universitario en Presupuesto</t>
  </si>
  <si>
    <t>Profesional Universitario Fiscalización</t>
  </si>
  <si>
    <t>Profesional Universitario (Profesional Universitario Tesorería)</t>
  </si>
  <si>
    <t>Técnico Operativo( Técnico Operativo Tributos)</t>
  </si>
  <si>
    <t>Auxiliar Administrativa</t>
  </si>
  <si>
    <t>Secretaria de Planeación</t>
  </si>
  <si>
    <t>Profesional Universitario (Profesional Universitario Planeación Administrativa)</t>
  </si>
  <si>
    <t>Profesional Universitario Planeación y Urbansimo</t>
  </si>
  <si>
    <t>Profesional Universitario Banco de Programas y Proyectos</t>
  </si>
  <si>
    <t>Técnico Operativo Gestión Urbanística</t>
  </si>
  <si>
    <t>Técnico Operativo Clasificación Poblacional</t>
  </si>
  <si>
    <t>Secretario Obra Pública</t>
  </si>
  <si>
    <t>Técnico Operativo Obra Publica</t>
  </si>
  <si>
    <t>Secretario de Gobierno</t>
  </si>
  <si>
    <t>Director de carcel</t>
  </si>
  <si>
    <t>Profesional Universitario Inspector de Policía</t>
  </si>
  <si>
    <t>Profesional Universitaria en Inspección de Policía de Control Ambiental</t>
  </si>
  <si>
    <t>Profesional Universitaria en Inspección de Control Urbanistico</t>
  </si>
  <si>
    <t>Profesional Universitario Comisaria de Familia</t>
  </si>
  <si>
    <t>Profesional Universitario Psicología</t>
  </si>
  <si>
    <t>Profesional Universitario Trabajo Social</t>
  </si>
  <si>
    <t>Profesional Universitario (Profesional Universitario Abogado)</t>
  </si>
  <si>
    <t>Técnico Operativo Asuntos Judiciales</t>
  </si>
  <si>
    <t>Guardianes</t>
  </si>
  <si>
    <t>Secretaria de Servicios Administrativos</t>
  </si>
  <si>
    <t>Subsecretaria de Servicios Administrativos</t>
  </si>
  <si>
    <t>Profesional Universitario Talento Humano y Gestion Laboral</t>
  </si>
  <si>
    <t>Profesional Universitario Sistemas</t>
  </si>
  <si>
    <t>Técnico Operativo Nómina y Prestaciones Sociales</t>
  </si>
  <si>
    <t>Técnico Operativo Documentación y Archivo</t>
  </si>
  <si>
    <t>Técnico Operativo Almacén e Inventarios</t>
  </si>
  <si>
    <t>Secretario de Educación y Cultura</t>
  </si>
  <si>
    <t>Subsecretario Gestión Administrativa Educativa</t>
  </si>
  <si>
    <t>Subsecretario de Ciudadanía Cultural</t>
  </si>
  <si>
    <t>Subsecretario de Desarrollo Pedagógico</t>
  </si>
  <si>
    <t>Profesional Universitario Legislación Educativa</t>
  </si>
  <si>
    <t>Profesional Universitario Calidad y Pertinencia Educativa</t>
  </si>
  <si>
    <t>Profesional Universitario Cultura y Artes</t>
  </si>
  <si>
    <t>Profesional Universitario Cobertura y Permanencia Educativa</t>
  </si>
  <si>
    <t>Secretaria de Movilidad</t>
  </si>
  <si>
    <t>Profesional Universitario Inspectora de Tránsito y Transporte</t>
  </si>
  <si>
    <t>Técnico Operativo Sistemas</t>
  </si>
  <si>
    <t>Técnico Operativo en Tránsito</t>
  </si>
  <si>
    <t>Agentes de Tránsito</t>
  </si>
  <si>
    <t>Secretaria de La Mujer, Diverdiad y Familia</t>
  </si>
  <si>
    <t>Subsecretaria de La Mujer</t>
  </si>
  <si>
    <t>Subsecretario de Juventud</t>
  </si>
  <si>
    <t>Profesional Universitario en Familia</t>
  </si>
  <si>
    <t>Secretario de Medio Ambiente y Desarrollo Sostenible</t>
  </si>
  <si>
    <t>Profesional Universitario Gestión Agropecuaria</t>
  </si>
  <si>
    <t>Profesional Universitario Ecosistema y Desarrollo Rural</t>
  </si>
  <si>
    <t>Profesional Universitario Servicios Públicos</t>
  </si>
  <si>
    <t>Técnico Operativo Control Ambiental</t>
  </si>
  <si>
    <t>Secretaria de Desarrollo Económico</t>
  </si>
  <si>
    <t>Profesional Universitario Desarrollo Económico</t>
  </si>
  <si>
    <t>Secretaria de Vivienda</t>
  </si>
  <si>
    <t>Trabajadores Oficiales</t>
  </si>
  <si>
    <t>Trabajador Oficial</t>
  </si>
  <si>
    <t>En tota 186 cargos (Empleados y Trabajadores Oficiales</t>
  </si>
  <si>
    <t>Total cargos de Contratistas corresponde a la misma cantidad de contratistas vinculados a la fecha que son: 776</t>
  </si>
  <si>
    <t>VIDA GRUPO DEUDORES</t>
  </si>
  <si>
    <t>TARIFA SOAT 2026</t>
  </si>
  <si>
    <t>INICIO DE VIGENCIA</t>
  </si>
  <si>
    <t>INCREMENTO POR CAMBIO DE AÑO (6%)</t>
  </si>
  <si>
    <t>TOTAL COSTO</t>
  </si>
  <si>
    <t>Incremento por cambio de tarifa entre aseguradoras (10%)</t>
  </si>
  <si>
    <t>TOTAL SOAT</t>
  </si>
  <si>
    <t>MUNICIPIO DE PALMIRA</t>
  </si>
  <si>
    <t>MINISTERIO DE AMBIENTE Y DESARROLLO SOSTENIBLE (OPCION 1)</t>
  </si>
  <si>
    <t>SAMC-01-2025</t>
  </si>
  <si>
    <t>IMPRENTA NACIONAL DE COLOMBIA</t>
  </si>
  <si>
    <t>005-2025</t>
  </si>
  <si>
    <t>ALCALDIA MUNICIPAL MAGANGUE SAMC-005-2026 PREVISORA</t>
  </si>
  <si>
    <t>SAMC-005-2026 PREVISORA</t>
  </si>
  <si>
    <t>ALCALDIA MUNICIPAL DE CAJICA OFERTA 2</t>
  </si>
  <si>
    <t>TASA PROMEDIO</t>
  </si>
  <si>
    <t>TASA PARA ESTUDIO</t>
  </si>
  <si>
    <t>Vida  grupo deudores</t>
  </si>
  <si>
    <t>Vida  grupo</t>
  </si>
  <si>
    <t>DEPARTAMENTO DE SANTANDER OFERTA 1</t>
  </si>
  <si>
    <t>DEPARTAMENTO DE SANTANDER OFERTA 2</t>
  </si>
  <si>
    <t>SANTIAGO DE CALI DISTRITO ESPECIAL (SERVIDORES PÚBLICOS) OFERTA 1</t>
  </si>
  <si>
    <t>4181.010.26.1.364.-2026</t>
  </si>
  <si>
    <t xml:space="preserve">MP-SAMC-SDI-CS-014-2025 </t>
  </si>
  <si>
    <t>TOTAL PERSONAS</t>
  </si>
  <si>
    <t>TOTAL EDIFICIOS</t>
  </si>
  <si>
    <t>Cláusula de Adecuación de Construcciones a las Normas de Sismo Resistencia ( 10% sobre el valor de edificio)</t>
  </si>
  <si>
    <t>AGENCIA NACIONAL DE MINERIA OFERTA 1</t>
  </si>
  <si>
    <t>MUNICIPIO DE LA TEBAIDA QUINDIO</t>
  </si>
  <si>
    <t>ALCALDIA DEL MUNICIPIO DE CHIA</t>
  </si>
  <si>
    <t>LP-004-2025</t>
  </si>
  <si>
    <t>CONTRALORIA DE BOGOTA OFERTA 1</t>
  </si>
  <si>
    <t>INDICE VARIABLE 5% sobre el valor asegurado</t>
  </si>
  <si>
    <t>TOTAL TODO RIESGO MAQUINARIA Y EQUIPO</t>
  </si>
  <si>
    <t>LP 003 DE 2025</t>
  </si>
  <si>
    <t>RELACION ACCIDENTES PERSONALES</t>
  </si>
  <si>
    <t>RELACION AUTOS Y AUTOS</t>
  </si>
  <si>
    <t>RELACION MANEJO</t>
  </si>
  <si>
    <t>Dineros y titulos de valor dentro y fuera de caja fuerte</t>
  </si>
  <si>
    <t>Indice Variable</t>
  </si>
  <si>
    <t>Total</t>
  </si>
  <si>
    <t xml:space="preserve">ACCIDENTES PERSONALES </t>
  </si>
  <si>
    <t xml:space="preserve">VIGENCIA FISCAL 2026 </t>
  </si>
  <si>
    <t xml:space="preserve"> CARLOS MARIO GUTIÉRREZ ARRUBLA</t>
  </si>
  <si>
    <t>JUAN SEBASTIAN ECHAVARRÍA LONDOÑO</t>
  </si>
  <si>
    <t>ALCALDE</t>
  </si>
  <si>
    <t>CONCEJAL</t>
  </si>
  <si>
    <t>PERSONERO</t>
  </si>
  <si>
    <t>VIDA GRUPO CONCEJALES  - ALCADE - PERSONERO</t>
  </si>
  <si>
    <t>VIDA GRUPO (17 personas - (20) UNIDADES DE SALARIO PARA EL CARGO DE ALCALDE MUNICIPAL $16.800.000 )</t>
  </si>
  <si>
    <t>VALOR ASEGURADO FASECOLDA SEPTIEMBRE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</si>
</sst>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5" formatCode="&quot;$&quot;\ #,##0;\-&quot;$&quot;\ #,##0"/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#,##0.00;[Red]\-&quot;$&quot;#,##0.00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\ &quot;€&quot;_-;\-* #,##0.00\ &quot;€&quot;_-;_-* &quot;-&quot;??\ &quot;€&quot;_-;_-@_-"/>
    <numFmt numFmtId="172" formatCode="_-* #,##0\ _€_-;\-* #,##0\ _€_-;_-* &quot;-&quot;\ _€_-;_-@_-"/>
    <numFmt numFmtId="173" formatCode="_-* #,##0.00\ _€_-;\-* #,##0.00\ _€_-;_-* &quot;-&quot;??\ _€_-;_-@_-"/>
    <numFmt numFmtId="174" formatCode="d/mm/yyyy;@"/>
    <numFmt numFmtId="175" formatCode="[$$-240A]\ #,##0;\-[$$-240A]\ #,##0"/>
    <numFmt numFmtId="176" formatCode="_ &quot;$&quot;\ * #,##0.00_ ;_ &quot;$&quot;\ * \-#,##0.00_ ;_ &quot;$&quot;\ * &quot;-&quot;??_ ;_ @_ "/>
    <numFmt numFmtId="177" formatCode="_ * #,##0.00_ ;_ * \-#,##0.00_ ;_ * &quot;-&quot;??_ ;_ @_ "/>
    <numFmt numFmtId="178" formatCode="_-* #,##0.00_-;\-* #,##0.00_-;_-* \-??_-;_-@_-"/>
    <numFmt numFmtId="179" formatCode="[$$-240A]\ #,##0"/>
    <numFmt numFmtId="180" formatCode="0.0000"/>
    <numFmt numFmtId="181" formatCode="&quot;$&quot;#,##0_);[Red]\(&quot;$&quot;#,##0\)"/>
    <numFmt numFmtId="182" formatCode="_ [$€-2]\ * #,##0.00_ ;_ [$€-2]\ * \-#,##0.00_ ;_ [$€-2]\ * &quot;-&quot;??_ "/>
    <numFmt numFmtId="183" formatCode="_-* #,##0.00\ _F_-;\-* #,##0.00\ _F_-;_-* &quot;-&quot;??\ _F_-;_-@_-"/>
    <numFmt numFmtId="184" formatCode="_-[$€-2]* #,##0.00_-;\-[$€-2]* #,##0.00_-;_-[$€-2]* &quot;-&quot;??_-"/>
    <numFmt numFmtId="185" formatCode="_-[$€-2]* #,##0.00_-;\-[$€-2]* #,##0.00_-;_-[$€-2]* \-??_-"/>
    <numFmt numFmtId="186" formatCode="_ * #,##0.00_ ;_ * \-#,##0.00_ ;_ * \-??_ ;_ @_ "/>
    <numFmt numFmtId="187" formatCode="_ &quot;$ &quot;* #,##0.00_ ;_ &quot;$ &quot;* \-#,##0.00_ ;_ &quot;$ &quot;* \-??_ ;_ @_ "/>
    <numFmt numFmtId="188" formatCode="_-\$* #,##0.00_-;&quot;-$&quot;* #,##0.00_-;_-\$* \-??_-;_-@_-"/>
    <numFmt numFmtId="189" formatCode="_-* #,##0_-;\-* #,##0_-;_-* &quot;-&quot;??_-;_-@_-"/>
    <numFmt numFmtId="190" formatCode="_(&quot;$&quot;\ * #,##0_);_(&quot;$&quot;\ * \(#,##0\);_(&quot;$&quot;\ * &quot;-&quot;??_);_(@_)"/>
    <numFmt numFmtId="191" formatCode="_-* #,##0.000_-;\-* #,##0.000_-;_-* &quot;-&quot;_-;_-@_-"/>
    <numFmt numFmtId="192" formatCode="_-[$$-240A]\ * #,##0_-;\-[$$-240A]\ * #,##0_-;_-[$$-240A]\ * &quot;-&quot;??_-;_-@_-"/>
    <numFmt numFmtId="193" formatCode="0.000%"/>
    <numFmt numFmtId="194" formatCode="&quot;$&quot;\ #,##0"/>
    <numFmt numFmtId="195" formatCode="_ &quot;$&quot;\ * #,##0_ ;_ &quot;$&quot;\ * \-#,##0_ ;_ &quot;$&quot;\ * &quot;-&quot;??_ ;_ @_ "/>
  </numFmts>
  <fonts count="5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 Narrow"/>
      <family val="2"/>
    </font>
    <font>
      <b/>
      <sz val="10"/>
      <color indexed="8"/>
      <name val="Arial Narrow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3399"/>
      <name val="Arial Narrow"/>
      <family val="2"/>
    </font>
    <font>
      <b/>
      <sz val="10"/>
      <color rgb="FFFF0000"/>
      <name val="Arial Narrow"/>
      <family val="2"/>
    </font>
    <font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sz val="10"/>
      <color rgb="FF242424"/>
      <name val="Arial Narrow"/>
      <family val="2"/>
    </font>
    <font>
      <sz val="10"/>
      <color indexed="8"/>
      <name val="Arial Narrow"/>
      <family val="2"/>
    </font>
    <font>
      <sz val="10"/>
      <color rgb="FF323130"/>
      <name val="Arial Narrow"/>
      <family val="2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8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2193">
    <xf numFmtId="0" fontId="0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167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7" fillId="0" borderId="0"/>
    <xf numFmtId="0" fontId="10" fillId="0" borderId="0"/>
    <xf numFmtId="171" fontId="10" fillId="0" borderId="0" applyFont="0" applyFill="0" applyBorder="0" applyAlignment="0" applyProtection="0"/>
    <xf numFmtId="0" fontId="17" fillId="0" borderId="0"/>
    <xf numFmtId="178" fontId="17" fillId="0" borderId="0" applyFill="0" applyBorder="0" applyAlignment="0" applyProtection="0"/>
    <xf numFmtId="0" fontId="17" fillId="0" borderId="0"/>
    <xf numFmtId="0" fontId="17" fillId="0" borderId="0"/>
    <xf numFmtId="177" fontId="17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20" borderId="0" applyNumberFormat="0" applyBorder="0" applyAlignment="0" applyProtection="0"/>
    <xf numFmtId="0" fontId="28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7" fillId="8" borderId="4" applyNumberFormat="0" applyAlignment="0" applyProtection="0"/>
    <xf numFmtId="0" fontId="27" fillId="8" borderId="4" applyNumberFormat="0" applyAlignment="0" applyProtection="0"/>
    <xf numFmtId="0" fontId="27" fillId="8" borderId="4" applyNumberFormat="0" applyAlignment="0" applyProtection="0"/>
    <xf numFmtId="0" fontId="27" fillId="8" borderId="4" applyNumberFormat="0" applyAlignment="0" applyProtection="0"/>
    <xf numFmtId="179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177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177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7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Font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79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79" fontId="17" fillId="0" borderId="0" applyFont="0" applyFill="0" applyBorder="0" applyAlignment="0" applyProtection="0"/>
    <xf numFmtId="185" fontId="17" fillId="0" borderId="0" applyFill="0" applyBorder="0" applyAlignment="0" applyProtection="0"/>
    <xf numFmtId="182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185" fontId="17" fillId="0" borderId="0" applyFill="0" applyBorder="0" applyAlignment="0" applyProtection="0"/>
    <xf numFmtId="0" fontId="32" fillId="0" borderId="0" applyNumberFormat="0" applyFill="0" applyBorder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26" fillId="0" borderId="9" applyNumberFormat="0" applyFill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173" fontId="16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2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43" fontId="17" fillId="0" borderId="0" applyFont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43" fontId="17" fillId="0" borderId="0" applyFont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43" fontId="17" fillId="0" borderId="0" applyFont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43" fontId="17" fillId="0" borderId="0" applyFont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43" fontId="17" fillId="0" borderId="0" applyFont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43" fontId="17" fillId="0" borderId="0" applyFont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8" fontId="17" fillId="0" borderId="0" applyFill="0" applyBorder="0" applyAlignment="0" applyProtection="0"/>
    <xf numFmtId="172" fontId="17" fillId="0" borderId="0" applyFont="0" applyFill="0" applyBorder="0" applyAlignment="0" applyProtection="0"/>
    <xf numFmtId="178" fontId="17" fillId="0" borderId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78" fontId="17" fillId="0" borderId="0" applyFill="0" applyBorder="0" applyAlignment="0" applyProtection="0"/>
    <xf numFmtId="173" fontId="8" fillId="0" borderId="0" applyFont="0" applyFill="0" applyBorder="0" applyAlignment="0" applyProtection="0"/>
    <xf numFmtId="168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77" fontId="17" fillId="0" borderId="0" applyFont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86" fontId="17" fillId="0" borderId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65" fontId="38" fillId="0" borderId="0"/>
    <xf numFmtId="173" fontId="17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69" fontId="8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71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4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4" fontId="16" fillId="0" borderId="0" applyFont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3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3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6" fontId="16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87" fontId="17" fillId="0" borderId="0" applyFill="0" applyBorder="0" applyAlignment="0" applyProtection="0"/>
    <xf numFmtId="166" fontId="17" fillId="0" borderId="0" applyFont="0" applyFill="0" applyBorder="0" applyAlignment="0" applyProtection="0"/>
    <xf numFmtId="187" fontId="17" fillId="0" borderId="0" applyFill="0" applyBorder="0" applyAlignment="0" applyProtection="0"/>
    <xf numFmtId="16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66" fontId="38" fillId="0" borderId="0"/>
    <xf numFmtId="166" fontId="16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179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NumberFormat="0" applyFill="0" applyBorder="0" applyAlignment="0" applyProtection="0"/>
    <xf numFmtId="0" fontId="8" fillId="0" borderId="0"/>
    <xf numFmtId="179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179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179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9" fontId="17" fillId="0" borderId="0"/>
    <xf numFmtId="0" fontId="17" fillId="0" borderId="0"/>
    <xf numFmtId="179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9" fontId="18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8" fillId="0" borderId="0"/>
    <xf numFmtId="0" fontId="8" fillId="0" borderId="0"/>
    <xf numFmtId="0" fontId="17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179" fontId="8" fillId="0" borderId="0"/>
    <xf numFmtId="0" fontId="17" fillId="0" borderId="0"/>
    <xf numFmtId="0" fontId="17" fillId="0" borderId="0" applyNumberFormat="0" applyFill="0" applyBorder="0" applyAlignment="0" applyProtection="0"/>
    <xf numFmtId="0" fontId="38" fillId="0" borderId="0"/>
    <xf numFmtId="0" fontId="17" fillId="0" borderId="0"/>
    <xf numFmtId="0" fontId="17" fillId="0" borderId="0"/>
    <xf numFmtId="0" fontId="39" fillId="0" borderId="0"/>
    <xf numFmtId="179" fontId="39" fillId="0" borderId="0"/>
    <xf numFmtId="0" fontId="17" fillId="0" borderId="0"/>
    <xf numFmtId="0" fontId="17" fillId="0" borderId="0"/>
    <xf numFmtId="0" fontId="38" fillId="0" borderId="0"/>
    <xf numFmtId="0" fontId="17" fillId="0" borderId="0"/>
    <xf numFmtId="179" fontId="17" fillId="0" borderId="0"/>
    <xf numFmtId="0" fontId="3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38" fillId="0" borderId="0"/>
    <xf numFmtId="0" fontId="17" fillId="24" borderId="10" applyNumberFormat="0" applyFont="0" applyAlignment="0" applyProtection="0"/>
    <xf numFmtId="0" fontId="17" fillId="24" borderId="10" applyNumberFormat="0" applyFont="0" applyAlignment="0" applyProtection="0"/>
    <xf numFmtId="0" fontId="17" fillId="24" borderId="10" applyNumberFormat="0" applyFont="0" applyAlignment="0" applyProtection="0"/>
    <xf numFmtId="0" fontId="17" fillId="24" borderId="10" applyNumberFormat="0" applyFont="0" applyAlignment="0" applyProtection="0"/>
    <xf numFmtId="0" fontId="30" fillId="21" borderId="11" applyNumberFormat="0" applyAlignment="0" applyProtection="0"/>
    <xf numFmtId="9" fontId="8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0" fillId="21" borderId="11" applyNumberFormat="0" applyAlignment="0" applyProtection="0"/>
    <xf numFmtId="0" fontId="30" fillId="21" borderId="11" applyNumberFormat="0" applyAlignment="0" applyProtection="0"/>
    <xf numFmtId="0" fontId="30" fillId="21" borderId="11" applyNumberFormat="0" applyAlignment="0" applyProtection="0"/>
    <xf numFmtId="0" fontId="30" fillId="21" borderId="11" applyNumberFormat="0" applyAlignment="0" applyProtection="0"/>
    <xf numFmtId="0" fontId="37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7" applyNumberFormat="0" applyFill="0" applyAlignment="0" applyProtection="0"/>
    <xf numFmtId="0" fontId="34" fillId="0" borderId="7" applyNumberFormat="0" applyFill="0" applyAlignment="0" applyProtection="0"/>
    <xf numFmtId="0" fontId="34" fillId="0" borderId="7" applyNumberFormat="0" applyFill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166" fontId="12" fillId="0" borderId="0" applyFont="0" applyFill="0" applyBorder="0" applyAlignment="0" applyProtection="0"/>
    <xf numFmtId="0" fontId="7" fillId="0" borderId="0"/>
    <xf numFmtId="0" fontId="6" fillId="0" borderId="0"/>
    <xf numFmtId="0" fontId="40" fillId="0" borderId="0"/>
    <xf numFmtId="43" fontId="4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4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41" fillId="0" borderId="0"/>
    <xf numFmtId="44" fontId="4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0" borderId="0"/>
    <xf numFmtId="167" fontId="16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354">
    <xf numFmtId="0" fontId="0" fillId="0" borderId="0" xfId="0"/>
    <xf numFmtId="0" fontId="19" fillId="0" borderId="0" xfId="169" applyFont="1" applyAlignment="1">
      <alignment vertical="center"/>
    </xf>
    <xf numFmtId="0" fontId="42" fillId="39" borderId="40" xfId="169" applyFont="1" applyFill="1" applyBorder="1" applyAlignment="1">
      <alignment horizontal="center" vertical="center"/>
    </xf>
    <xf numFmtId="0" fontId="42" fillId="39" borderId="39" xfId="169" applyFont="1" applyFill="1" applyBorder="1" applyAlignment="1">
      <alignment horizontal="center" vertical="center" wrapText="1"/>
    </xf>
    <xf numFmtId="0" fontId="19" fillId="0" borderId="40" xfId="169" applyFont="1" applyBorder="1" applyAlignment="1">
      <alignment horizontal="center" vertical="center"/>
    </xf>
    <xf numFmtId="179" fontId="19" fillId="0" borderId="40" xfId="169" applyNumberFormat="1" applyFont="1" applyBorder="1" applyAlignment="1">
      <alignment vertical="center"/>
    </xf>
    <xf numFmtId="0" fontId="19" fillId="0" borderId="40" xfId="169" applyFont="1" applyBorder="1" applyAlignment="1">
      <alignment vertical="center"/>
    </xf>
    <xf numFmtId="37" fontId="19" fillId="0" borderId="40" xfId="2187" applyNumberFormat="1" applyFont="1" applyFill="1" applyBorder="1" applyAlignment="1">
      <alignment horizontal="left" vertical="center" wrapText="1"/>
    </xf>
    <xf numFmtId="179" fontId="19" fillId="0" borderId="1" xfId="169" applyNumberFormat="1" applyFont="1" applyBorder="1" applyAlignment="1">
      <alignment vertical="center"/>
    </xf>
    <xf numFmtId="195" fontId="19" fillId="0" borderId="0" xfId="169" applyNumberFormat="1" applyFont="1" applyAlignment="1">
      <alignment vertical="center"/>
    </xf>
    <xf numFmtId="0" fontId="19" fillId="0" borderId="40" xfId="169" applyFont="1" applyBorder="1" applyAlignment="1">
      <alignment horizontal="left" vertical="center" wrapText="1"/>
    </xf>
    <xf numFmtId="194" fontId="15" fillId="0" borderId="1" xfId="169" applyNumberFormat="1" applyFont="1" applyBorder="1" applyAlignment="1">
      <alignment vertical="center"/>
    </xf>
    <xf numFmtId="194" fontId="15" fillId="0" borderId="0" xfId="169" applyNumberFormat="1" applyFont="1" applyAlignment="1">
      <alignment vertical="center"/>
    </xf>
    <xf numFmtId="0" fontId="42" fillId="46" borderId="39" xfId="169" applyFont="1" applyFill="1" applyBorder="1" applyAlignment="1">
      <alignment horizontal="center" vertical="center" wrapText="1"/>
    </xf>
    <xf numFmtId="0" fontId="19" fillId="38" borderId="0" xfId="169" applyFont="1" applyFill="1" applyAlignment="1">
      <alignment horizontal="center" vertical="center" wrapText="1"/>
    </xf>
    <xf numFmtId="0" fontId="19" fillId="40" borderId="41" xfId="169" applyFont="1" applyFill="1" applyBorder="1" applyAlignment="1">
      <alignment horizontal="center" vertical="center"/>
    </xf>
    <xf numFmtId="0" fontId="19" fillId="40" borderId="22" xfId="169" applyFont="1" applyFill="1" applyBorder="1" applyAlignment="1">
      <alignment horizontal="center" vertical="center"/>
    </xf>
    <xf numFmtId="0" fontId="19" fillId="40" borderId="39" xfId="169" applyFont="1" applyFill="1" applyBorder="1" applyAlignment="1">
      <alignment horizontal="center" vertical="center"/>
    </xf>
    <xf numFmtId="0" fontId="19" fillId="0" borderId="41" xfId="169" applyFont="1" applyBorder="1" applyAlignment="1">
      <alignment horizontal="left" vertical="center"/>
    </xf>
    <xf numFmtId="0" fontId="19" fillId="0" borderId="39" xfId="169" applyFont="1" applyBorder="1" applyAlignment="1">
      <alignment horizontal="left" vertical="center"/>
    </xf>
    <xf numFmtId="0" fontId="15" fillId="40" borderId="41" xfId="169" applyFont="1" applyFill="1" applyBorder="1" applyAlignment="1">
      <alignment horizontal="center" vertical="center"/>
    </xf>
    <xf numFmtId="0" fontId="15" fillId="40" borderId="22" xfId="169" applyFont="1" applyFill="1" applyBorder="1" applyAlignment="1">
      <alignment horizontal="center" vertical="center"/>
    </xf>
    <xf numFmtId="0" fontId="15" fillId="40" borderId="39" xfId="169" applyFont="1" applyFill="1" applyBorder="1" applyAlignment="1">
      <alignment horizontal="center" vertical="center"/>
    </xf>
    <xf numFmtId="0" fontId="19" fillId="0" borderId="41" xfId="169" applyFont="1" applyBorder="1" applyAlignment="1">
      <alignment vertical="center"/>
    </xf>
    <xf numFmtId="0" fontId="19" fillId="0" borderId="22" xfId="169" applyFont="1" applyBorder="1" applyAlignment="1">
      <alignment vertical="center"/>
    </xf>
    <xf numFmtId="0" fontId="19" fillId="0" borderId="39" xfId="169" applyFont="1" applyBorder="1" applyAlignment="1">
      <alignment vertical="center"/>
    </xf>
    <xf numFmtId="0" fontId="15" fillId="0" borderId="0" xfId="172" applyFont="1" applyAlignment="1">
      <alignment vertical="center"/>
    </xf>
    <xf numFmtId="195" fontId="43" fillId="45" borderId="68" xfId="1716" applyNumberFormat="1" applyFont="1" applyFill="1" applyBorder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center" vertical="center"/>
    </xf>
    <xf numFmtId="41" fontId="46" fillId="0" borderId="0" xfId="2" applyFont="1" applyAlignment="1">
      <alignment vertical="center"/>
    </xf>
    <xf numFmtId="0" fontId="46" fillId="0" borderId="0" xfId="0" applyFont="1" applyAlignment="1">
      <alignment vertical="center" wrapText="1"/>
    </xf>
    <xf numFmtId="0" fontId="48" fillId="0" borderId="0" xfId="0" applyFont="1" applyAlignment="1">
      <alignment horizontal="center" vertical="center"/>
    </xf>
    <xf numFmtId="0" fontId="46" fillId="0" borderId="13" xfId="0" applyFont="1" applyBorder="1" applyAlignment="1">
      <alignment vertical="center"/>
    </xf>
    <xf numFmtId="174" fontId="46" fillId="0" borderId="13" xfId="0" applyNumberFormat="1" applyFont="1" applyBorder="1" applyAlignment="1">
      <alignment vertical="center"/>
    </xf>
    <xf numFmtId="174" fontId="46" fillId="0" borderId="0" xfId="0" applyNumberFormat="1" applyFont="1" applyAlignment="1">
      <alignment horizontal="center" vertical="center"/>
    </xf>
    <xf numFmtId="174" fontId="46" fillId="0" borderId="0" xfId="0" applyNumberFormat="1" applyFont="1" applyAlignment="1">
      <alignment vertical="center"/>
    </xf>
    <xf numFmtId="0" fontId="46" fillId="2" borderId="0" xfId="0" applyFont="1" applyFill="1" applyAlignment="1">
      <alignment vertical="center"/>
    </xf>
    <xf numFmtId="41" fontId="46" fillId="2" borderId="0" xfId="2" applyFont="1" applyFill="1" applyBorder="1" applyAlignment="1">
      <alignment vertical="center"/>
    </xf>
    <xf numFmtId="0" fontId="45" fillId="28" borderId="13" xfId="0" applyFont="1" applyFill="1" applyBorder="1" applyAlignment="1">
      <alignment horizontal="left" vertical="center"/>
    </xf>
    <xf numFmtId="41" fontId="45" fillId="30" borderId="13" xfId="2" applyFont="1" applyFill="1" applyBorder="1" applyAlignment="1">
      <alignment horizontal="left" vertical="center" wrapText="1"/>
    </xf>
    <xf numFmtId="41" fontId="45" fillId="0" borderId="0" xfId="2" applyFont="1" applyFill="1" applyBorder="1" applyAlignment="1">
      <alignment horizontal="center" vertical="center" wrapText="1"/>
    </xf>
    <xf numFmtId="41" fontId="45" fillId="0" borderId="0" xfId="2" applyFont="1" applyFill="1" applyBorder="1" applyAlignment="1">
      <alignment horizontal="left" vertical="center" wrapText="1"/>
    </xf>
    <xf numFmtId="0" fontId="45" fillId="2" borderId="0" xfId="0" applyFont="1" applyFill="1" applyAlignment="1">
      <alignment vertical="center"/>
    </xf>
    <xf numFmtId="175" fontId="45" fillId="2" borderId="0" xfId="2" applyNumberFormat="1" applyFont="1" applyFill="1" applyBorder="1" applyAlignment="1">
      <alignment horizontal="center" vertical="center"/>
    </xf>
    <xf numFmtId="41" fontId="46" fillId="0" borderId="0" xfId="2" applyFont="1" applyBorder="1" applyAlignment="1">
      <alignment vertical="center"/>
    </xf>
    <xf numFmtId="1" fontId="46" fillId="0" borderId="0" xfId="0" applyNumberFormat="1" applyFont="1" applyAlignment="1">
      <alignment vertical="center"/>
    </xf>
    <xf numFmtId="0" fontId="44" fillId="29" borderId="24" xfId="0" applyFont="1" applyFill="1" applyBorder="1" applyAlignment="1">
      <alignment vertical="center"/>
    </xf>
    <xf numFmtId="41" fontId="45" fillId="26" borderId="24" xfId="2" applyFont="1" applyFill="1" applyBorder="1" applyAlignment="1">
      <alignment horizontal="center" vertical="center" wrapText="1"/>
    </xf>
    <xf numFmtId="41" fontId="45" fillId="26" borderId="55" xfId="2" applyFont="1" applyFill="1" applyBorder="1" applyAlignment="1">
      <alignment horizontal="center" vertical="center" wrapText="1"/>
    </xf>
    <xf numFmtId="41" fontId="45" fillId="26" borderId="57" xfId="2" applyFont="1" applyFill="1" applyBorder="1" applyAlignment="1">
      <alignment horizontal="center" vertical="center" wrapText="1"/>
    </xf>
    <xf numFmtId="41" fontId="45" fillId="26" borderId="52" xfId="2" applyFont="1" applyFill="1" applyBorder="1" applyAlignment="1">
      <alignment horizontal="center" vertical="center" wrapText="1"/>
    </xf>
    <xf numFmtId="41" fontId="45" fillId="26" borderId="56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75" fontId="15" fillId="0" borderId="0" xfId="1" applyNumberFormat="1" applyFont="1" applyBorder="1" applyAlignment="1">
      <alignment horizontal="center" vertical="center"/>
    </xf>
    <xf numFmtId="43" fontId="46" fillId="0" borderId="0" xfId="0" applyNumberFormat="1" applyFont="1" applyAlignment="1">
      <alignment horizontal="center" vertical="center"/>
    </xf>
    <xf numFmtId="175" fontId="45" fillId="0" borderId="0" xfId="2" applyNumberFormat="1" applyFont="1" applyFill="1" applyBorder="1" applyAlignment="1">
      <alignment vertical="center"/>
    </xf>
    <xf numFmtId="175" fontId="15" fillId="0" borderId="0" xfId="1" applyNumberFormat="1" applyFont="1" applyFill="1" applyBorder="1" applyAlignment="1">
      <alignment horizontal="center" vertical="center"/>
    </xf>
    <xf numFmtId="175" fontId="46" fillId="0" borderId="0" xfId="2" applyNumberFormat="1" applyFont="1" applyFill="1" applyBorder="1" applyAlignment="1">
      <alignment vertical="center"/>
    </xf>
    <xf numFmtId="175" fontId="46" fillId="0" borderId="0" xfId="0" applyNumberFormat="1" applyFont="1" applyAlignment="1">
      <alignment horizontal="center" vertical="center"/>
    </xf>
    <xf numFmtId="0" fontId="15" fillId="26" borderId="29" xfId="0" applyFont="1" applyFill="1" applyBorder="1" applyAlignment="1">
      <alignment vertical="center"/>
    </xf>
    <xf numFmtId="0" fontId="15" fillId="26" borderId="30" xfId="0" applyFont="1" applyFill="1" applyBorder="1" applyAlignment="1">
      <alignment vertical="center"/>
    </xf>
    <xf numFmtId="0" fontId="15" fillId="26" borderId="30" xfId="0" applyFont="1" applyFill="1" applyBorder="1" applyAlignment="1">
      <alignment horizontal="center" vertical="center"/>
    </xf>
    <xf numFmtId="175" fontId="15" fillId="26" borderId="44" xfId="2" applyNumberFormat="1" applyFont="1" applyFill="1" applyBorder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189" fontId="46" fillId="0" borderId="0" xfId="1" applyNumberFormat="1" applyFont="1" applyAlignment="1">
      <alignment vertical="center"/>
    </xf>
    <xf numFmtId="2" fontId="46" fillId="0" borderId="0" xfId="0" applyNumberFormat="1" applyFont="1" applyAlignment="1">
      <alignment horizontal="center" vertical="center"/>
    </xf>
    <xf numFmtId="0" fontId="49" fillId="0" borderId="0" xfId="0" applyFont="1" applyAlignment="1">
      <alignment vertical="center"/>
    </xf>
    <xf numFmtId="2" fontId="45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50" fillId="37" borderId="2" xfId="0" applyFont="1" applyFill="1" applyBorder="1" applyAlignment="1">
      <alignment horizontal="center" vertical="center" wrapText="1"/>
    </xf>
    <xf numFmtId="0" fontId="50" fillId="37" borderId="38" xfId="0" applyFont="1" applyFill="1" applyBorder="1" applyAlignment="1">
      <alignment horizontal="center" vertical="center" wrapText="1"/>
    </xf>
    <xf numFmtId="0" fontId="45" fillId="26" borderId="13" xfId="0" applyFont="1" applyFill="1" applyBorder="1" applyAlignment="1">
      <alignment vertical="center" wrapText="1"/>
    </xf>
    <xf numFmtId="190" fontId="45" fillId="26" borderId="13" xfId="2171" applyNumberFormat="1" applyFont="1" applyFill="1" applyBorder="1" applyAlignment="1">
      <alignment vertical="center" wrapText="1"/>
    </xf>
    <xf numFmtId="2" fontId="45" fillId="26" borderId="13" xfId="1" applyNumberFormat="1" applyFont="1" applyFill="1" applyBorder="1" applyAlignment="1">
      <alignment horizontal="center" vertical="center"/>
    </xf>
    <xf numFmtId="0" fontId="46" fillId="0" borderId="40" xfId="0" applyFont="1" applyBorder="1" applyAlignment="1">
      <alignment vertical="center"/>
    </xf>
    <xf numFmtId="190" fontId="46" fillId="0" borderId="40" xfId="2171" applyNumberFormat="1" applyFont="1" applyFill="1" applyBorder="1" applyAlignment="1">
      <alignment vertical="center"/>
    </xf>
    <xf numFmtId="2" fontId="19" fillId="0" borderId="40" xfId="2182" applyNumberFormat="1" applyFont="1" applyBorder="1" applyAlignment="1">
      <alignment horizontal="center" vertical="center" wrapText="1"/>
    </xf>
    <xf numFmtId="0" fontId="19" fillId="0" borderId="40" xfId="2182" applyFont="1" applyBorder="1" applyAlignment="1">
      <alignment vertical="center" wrapText="1"/>
    </xf>
    <xf numFmtId="190" fontId="19" fillId="0" borderId="40" xfId="2171" applyNumberFormat="1" applyFont="1" applyBorder="1" applyAlignment="1">
      <alignment vertical="center" wrapText="1"/>
    </xf>
    <xf numFmtId="2" fontId="19" fillId="2" borderId="40" xfId="2182" applyNumberFormat="1" applyFont="1" applyFill="1" applyBorder="1" applyAlignment="1">
      <alignment horizontal="center" vertical="center" wrapText="1"/>
    </xf>
    <xf numFmtId="190" fontId="46" fillId="0" borderId="40" xfId="2171" applyNumberFormat="1" applyFont="1" applyBorder="1" applyAlignment="1">
      <alignment vertical="center"/>
    </xf>
    <xf numFmtId="190" fontId="45" fillId="25" borderId="13" xfId="2171" applyNumberFormat="1" applyFont="1" applyFill="1" applyBorder="1" applyAlignment="1">
      <alignment vertical="center" wrapText="1"/>
    </xf>
    <xf numFmtId="2" fontId="45" fillId="25" borderId="13" xfId="1" applyNumberFormat="1" applyFont="1" applyFill="1" applyBorder="1" applyAlignment="1">
      <alignment horizontal="center" vertical="center"/>
    </xf>
    <xf numFmtId="193" fontId="46" fillId="0" borderId="0" xfId="2176" applyNumberFormat="1" applyFont="1" applyAlignment="1">
      <alignment vertical="center"/>
    </xf>
    <xf numFmtId="0" fontId="49" fillId="0" borderId="40" xfId="0" applyFont="1" applyBorder="1" applyAlignment="1">
      <alignment vertical="center"/>
    </xf>
    <xf numFmtId="6" fontId="49" fillId="0" borderId="40" xfId="0" applyNumberFormat="1" applyFont="1" applyBorder="1" applyAlignment="1">
      <alignment vertical="center"/>
    </xf>
    <xf numFmtId="2" fontId="19" fillId="0" borderId="41" xfId="0" applyNumberFormat="1" applyFont="1" applyBorder="1" applyAlignment="1">
      <alignment horizontal="center" vertical="center" wrapText="1"/>
    </xf>
    <xf numFmtId="193" fontId="46" fillId="0" borderId="0" xfId="2097" applyNumberFormat="1" applyFont="1" applyAlignment="1">
      <alignment vertical="center"/>
    </xf>
    <xf numFmtId="2" fontId="19" fillId="0" borderId="41" xfId="2182" applyNumberFormat="1" applyFont="1" applyBorder="1" applyAlignment="1">
      <alignment horizontal="center" vertical="center" wrapText="1"/>
    </xf>
    <xf numFmtId="10" fontId="46" fillId="0" borderId="0" xfId="2097" applyNumberFormat="1" applyFont="1" applyAlignment="1">
      <alignment vertical="center"/>
    </xf>
    <xf numFmtId="0" fontId="49" fillId="0" borderId="43" xfId="0" applyFont="1" applyBorder="1" applyAlignment="1">
      <alignment vertical="center"/>
    </xf>
    <xf numFmtId="2" fontId="49" fillId="0" borderId="41" xfId="0" applyNumberFormat="1" applyFont="1" applyBorder="1" applyAlignment="1">
      <alignment horizontal="center" vertical="center"/>
    </xf>
    <xf numFmtId="190" fontId="45" fillId="25" borderId="1" xfId="2171" applyNumberFormat="1" applyFont="1" applyFill="1" applyBorder="1" applyAlignment="1">
      <alignment vertical="center" wrapText="1"/>
    </xf>
    <xf numFmtId="2" fontId="45" fillId="25" borderId="1" xfId="1" applyNumberFormat="1" applyFont="1" applyFill="1" applyBorder="1" applyAlignment="1">
      <alignment horizontal="center" vertical="center"/>
    </xf>
    <xf numFmtId="0" fontId="19" fillId="0" borderId="13" xfId="0" applyFont="1" applyBorder="1" applyAlignment="1">
      <alignment vertical="center" wrapText="1"/>
    </xf>
    <xf numFmtId="0" fontId="19" fillId="36" borderId="13" xfId="0" applyFont="1" applyFill="1" applyBorder="1" applyAlignment="1">
      <alignment vertical="center" wrapText="1"/>
    </xf>
    <xf numFmtId="192" fontId="49" fillId="0" borderId="13" xfId="0" applyNumberFormat="1" applyFont="1" applyBorder="1" applyAlignment="1">
      <alignment vertical="center"/>
    </xf>
    <xf numFmtId="2" fontId="19" fillId="0" borderId="13" xfId="0" applyNumberFormat="1" applyFont="1" applyBorder="1" applyAlignment="1">
      <alignment horizontal="center" vertical="center" wrapText="1"/>
    </xf>
    <xf numFmtId="190" fontId="46" fillId="0" borderId="41" xfId="2171" applyNumberFormat="1" applyFont="1" applyBorder="1" applyAlignment="1">
      <alignment vertical="center"/>
    </xf>
    <xf numFmtId="4" fontId="19" fillId="0" borderId="40" xfId="2182" applyNumberFormat="1" applyFont="1" applyBorder="1" applyAlignment="1">
      <alignment horizontal="center" vertical="center" wrapText="1"/>
    </xf>
    <xf numFmtId="2" fontId="19" fillId="0" borderId="40" xfId="0" applyNumberFormat="1" applyFont="1" applyBorder="1" applyAlignment="1">
      <alignment horizontal="center" vertical="center" wrapText="1"/>
    </xf>
    <xf numFmtId="0" fontId="19" fillId="0" borderId="40" xfId="0" applyFont="1" applyBorder="1" applyAlignment="1">
      <alignment vertical="center" wrapText="1"/>
    </xf>
    <xf numFmtId="6" fontId="19" fillId="0" borderId="40" xfId="0" applyNumberFormat="1" applyFont="1" applyBorder="1" applyAlignment="1">
      <alignment vertical="center" wrapText="1"/>
    </xf>
    <xf numFmtId="0" fontId="19" fillId="36" borderId="40" xfId="0" applyFont="1" applyFill="1" applyBorder="1" applyAlignment="1">
      <alignment vertical="center" wrapText="1"/>
    </xf>
    <xf numFmtId="0" fontId="19" fillId="0" borderId="40" xfId="2182" applyFont="1" applyBorder="1" applyAlignment="1">
      <alignment horizontal="left" vertical="center" wrapText="1"/>
    </xf>
    <xf numFmtId="0" fontId="51" fillId="0" borderId="40" xfId="0" applyFont="1" applyBorder="1" applyAlignment="1">
      <alignment vertical="center"/>
    </xf>
    <xf numFmtId="2" fontId="49" fillId="0" borderId="40" xfId="0" applyNumberFormat="1" applyFont="1" applyBorder="1" applyAlignment="1">
      <alignment horizontal="center" vertical="center"/>
    </xf>
    <xf numFmtId="0" fontId="49" fillId="0" borderId="40" xfId="0" applyFont="1" applyBorder="1" applyAlignment="1">
      <alignment vertical="center" wrapText="1"/>
    </xf>
    <xf numFmtId="0" fontId="51" fillId="0" borderId="40" xfId="0" applyFont="1" applyBorder="1"/>
    <xf numFmtId="190" fontId="19" fillId="0" borderId="40" xfId="2171" applyNumberFormat="1" applyFont="1" applyBorder="1" applyAlignment="1">
      <alignment horizontal="center" vertical="center" wrapText="1"/>
    </xf>
    <xf numFmtId="0" fontId="49" fillId="0" borderId="40" xfId="0" applyFont="1" applyBorder="1" applyAlignment="1">
      <alignment horizontal="left" vertical="center"/>
    </xf>
    <xf numFmtId="0" fontId="45" fillId="0" borderId="13" xfId="0" applyFont="1" applyBorder="1" applyAlignment="1">
      <alignment vertical="center" wrapText="1"/>
    </xf>
    <xf numFmtId="0" fontId="43" fillId="0" borderId="0" xfId="161" applyFont="1" applyAlignment="1">
      <alignment horizontal="center" vertical="center"/>
    </xf>
    <xf numFmtId="0" fontId="43" fillId="45" borderId="15" xfId="161" applyFont="1" applyFill="1" applyBorder="1" applyAlignment="1">
      <alignment horizontal="center" vertical="center" wrapText="1"/>
    </xf>
    <xf numFmtId="0" fontId="43" fillId="45" borderId="19" xfId="161" applyFont="1" applyFill="1" applyBorder="1" applyAlignment="1">
      <alignment horizontal="center" vertical="center" wrapText="1"/>
    </xf>
    <xf numFmtId="0" fontId="52" fillId="0" borderId="0" xfId="161" applyFont="1" applyAlignment="1">
      <alignment horizontal="center" vertical="center"/>
    </xf>
    <xf numFmtId="195" fontId="19" fillId="0" borderId="40" xfId="169" applyNumberFormat="1" applyFont="1" applyBorder="1" applyAlignment="1">
      <alignment vertical="center"/>
    </xf>
    <xf numFmtId="190" fontId="19" fillId="0" borderId="40" xfId="169" applyNumberFormat="1" applyFont="1" applyBorder="1" applyAlignment="1">
      <alignment vertical="center"/>
    </xf>
    <xf numFmtId="190" fontId="19" fillId="0" borderId="17" xfId="169" applyNumberFormat="1" applyFont="1" applyBorder="1" applyAlignment="1">
      <alignment vertical="center"/>
    </xf>
    <xf numFmtId="195" fontId="15" fillId="0" borderId="40" xfId="169" applyNumberFormat="1" applyFont="1" applyBorder="1" applyAlignment="1">
      <alignment vertical="center"/>
    </xf>
    <xf numFmtId="190" fontId="15" fillId="0" borderId="40" xfId="169" applyNumberFormat="1" applyFont="1" applyBorder="1" applyAlignment="1">
      <alignment vertical="center"/>
    </xf>
    <xf numFmtId="190" fontId="15" fillId="0" borderId="17" xfId="169" applyNumberFormat="1" applyFont="1" applyBorder="1" applyAlignment="1">
      <alignment vertical="center"/>
    </xf>
    <xf numFmtId="0" fontId="46" fillId="0" borderId="0" xfId="2188" applyFont="1"/>
    <xf numFmtId="0" fontId="46" fillId="0" borderId="65" xfId="2188" applyFont="1" applyBorder="1" applyAlignment="1">
      <alignment horizontal="center" vertical="center" wrapText="1"/>
    </xf>
    <xf numFmtId="0" fontId="42" fillId="0" borderId="66" xfId="2188" applyFont="1" applyBorder="1" applyAlignment="1">
      <alignment horizontal="center" vertical="center" wrapText="1"/>
    </xf>
    <xf numFmtId="0" fontId="42" fillId="0" borderId="67" xfId="2188" applyFont="1" applyBorder="1" applyAlignment="1">
      <alignment horizontal="center" vertical="center" wrapText="1"/>
    </xf>
    <xf numFmtId="0" fontId="49" fillId="0" borderId="53" xfId="2188" applyFont="1" applyBorder="1" applyAlignment="1">
      <alignment horizontal="center" vertical="center"/>
    </xf>
    <xf numFmtId="0" fontId="49" fillId="0" borderId="53" xfId="2188" applyFont="1" applyBorder="1" applyAlignment="1">
      <alignment vertical="center"/>
    </xf>
    <xf numFmtId="3" fontId="49" fillId="0" borderId="53" xfId="2188" applyNumberFormat="1" applyFont="1" applyBorder="1" applyAlignment="1">
      <alignment horizontal="center" vertical="center"/>
    </xf>
    <xf numFmtId="14" fontId="49" fillId="0" borderId="53" xfId="2188" applyNumberFormat="1" applyFont="1" applyBorder="1" applyAlignment="1">
      <alignment horizontal="center" vertical="center"/>
    </xf>
    <xf numFmtId="0" fontId="49" fillId="0" borderId="43" xfId="2188" applyFont="1" applyBorder="1" applyAlignment="1">
      <alignment horizontal="center" vertical="center"/>
    </xf>
    <xf numFmtId="0" fontId="49" fillId="0" borderId="43" xfId="2188" applyFont="1" applyBorder="1" applyAlignment="1">
      <alignment vertical="center"/>
    </xf>
    <xf numFmtId="3" fontId="49" fillId="0" borderId="43" xfId="2188" applyNumberFormat="1" applyFont="1" applyBorder="1" applyAlignment="1">
      <alignment horizontal="center" vertical="center"/>
    </xf>
    <xf numFmtId="14" fontId="49" fillId="0" borderId="43" xfId="2188" applyNumberFormat="1" applyFont="1" applyBorder="1" applyAlignment="1">
      <alignment horizontal="center" vertical="center"/>
    </xf>
    <xf numFmtId="0" fontId="19" fillId="0" borderId="0" xfId="169" applyFont="1" applyAlignment="1">
      <alignment horizontal="center" vertical="center"/>
    </xf>
    <xf numFmtId="0" fontId="42" fillId="39" borderId="1" xfId="166" applyFont="1" applyFill="1" applyBorder="1" applyAlignment="1">
      <alignment horizontal="center" vertical="center"/>
    </xf>
    <xf numFmtId="0" fontId="42" fillId="39" borderId="1" xfId="166" applyFont="1" applyFill="1" applyBorder="1" applyAlignment="1">
      <alignment horizontal="center" vertical="center" wrapText="1"/>
    </xf>
    <xf numFmtId="3" fontId="42" fillId="39" borderId="3" xfId="166" applyNumberFormat="1" applyFont="1" applyFill="1" applyBorder="1" applyAlignment="1">
      <alignment horizontal="center" vertical="center"/>
    </xf>
    <xf numFmtId="0" fontId="42" fillId="39" borderId="3" xfId="166" applyFont="1" applyFill="1" applyBorder="1" applyAlignment="1">
      <alignment horizontal="center" vertical="center" wrapText="1"/>
    </xf>
    <xf numFmtId="1" fontId="49" fillId="0" borderId="1" xfId="166" applyNumberFormat="1" applyFont="1" applyBorder="1" applyAlignment="1">
      <alignment horizontal="center" vertical="center"/>
    </xf>
    <xf numFmtId="5" fontId="19" fillId="0" borderId="40" xfId="163" applyNumberFormat="1" applyFont="1" applyFill="1" applyBorder="1" applyAlignment="1">
      <alignment horizontal="left" vertical="center"/>
    </xf>
    <xf numFmtId="3" fontId="49" fillId="0" borderId="40" xfId="2190" applyNumberFormat="1" applyFont="1" applyFill="1" applyBorder="1" applyAlignment="1">
      <alignment horizontal="center" vertical="center"/>
    </xf>
    <xf numFmtId="14" fontId="19" fillId="0" borderId="40" xfId="169" applyNumberFormat="1" applyFont="1" applyBorder="1" applyAlignment="1">
      <alignment horizontal="center" vertical="center"/>
    </xf>
    <xf numFmtId="195" fontId="19" fillId="0" borderId="40" xfId="163" applyNumberFormat="1" applyFont="1" applyFill="1" applyBorder="1" applyAlignment="1">
      <alignment vertical="center"/>
    </xf>
    <xf numFmtId="3" fontId="49" fillId="0" borderId="40" xfId="163" applyNumberFormat="1" applyFont="1" applyFill="1" applyBorder="1" applyAlignment="1">
      <alignment horizontal="center" vertical="center"/>
    </xf>
    <xf numFmtId="195" fontId="19" fillId="2" borderId="40" xfId="166" applyNumberFormat="1" applyFont="1" applyFill="1" applyBorder="1" applyAlignment="1">
      <alignment vertical="center"/>
    </xf>
    <xf numFmtId="195" fontId="19" fillId="2" borderId="40" xfId="163" applyNumberFormat="1" applyFont="1" applyFill="1" applyBorder="1" applyAlignment="1">
      <alignment vertical="center"/>
    </xf>
    <xf numFmtId="1" fontId="49" fillId="0" borderId="40" xfId="166" applyNumberFormat="1" applyFont="1" applyBorder="1" applyAlignment="1">
      <alignment horizontal="center" vertical="center"/>
    </xf>
    <xf numFmtId="5" fontId="19" fillId="0" borderId="40" xfId="163" applyNumberFormat="1" applyFont="1" applyFill="1" applyBorder="1" applyAlignment="1">
      <alignment horizontal="left" vertical="center" wrapText="1"/>
    </xf>
    <xf numFmtId="3" fontId="46" fillId="0" borderId="40" xfId="2190" applyNumberFormat="1" applyFont="1" applyFill="1" applyBorder="1" applyAlignment="1">
      <alignment horizontal="center" vertical="center"/>
    </xf>
    <xf numFmtId="3" fontId="46" fillId="0" borderId="40" xfId="163" applyNumberFormat="1" applyFont="1" applyFill="1" applyBorder="1" applyAlignment="1">
      <alignment horizontal="center" vertical="center"/>
    </xf>
    <xf numFmtId="5" fontId="19" fillId="0" borderId="40" xfId="166" applyNumberFormat="1" applyFont="1" applyBorder="1" applyAlignment="1">
      <alignment horizontal="left" vertical="center"/>
    </xf>
    <xf numFmtId="3" fontId="49" fillId="0" borderId="40" xfId="166" applyNumberFormat="1" applyFont="1" applyBorder="1" applyAlignment="1">
      <alignment horizontal="center" vertical="center"/>
    </xf>
    <xf numFmtId="14" fontId="19" fillId="0" borderId="40" xfId="166" applyNumberFormat="1" applyFont="1" applyBorder="1" applyAlignment="1">
      <alignment horizontal="center" vertical="center"/>
    </xf>
    <xf numFmtId="0" fontId="49" fillId="2" borderId="40" xfId="166" applyFont="1" applyFill="1" applyBorder="1" applyAlignment="1">
      <alignment vertical="center"/>
    </xf>
    <xf numFmtId="3" fontId="19" fillId="0" borderId="40" xfId="169" applyNumberFormat="1" applyFont="1" applyBorder="1" applyAlignment="1">
      <alignment horizontal="center" vertical="center"/>
    </xf>
    <xf numFmtId="195" fontId="19" fillId="2" borderId="40" xfId="163" applyNumberFormat="1" applyFont="1" applyFill="1" applyBorder="1" applyAlignment="1">
      <alignment horizontal="center" vertical="center"/>
    </xf>
    <xf numFmtId="3" fontId="53" fillId="0" borderId="40" xfId="166" applyNumberFormat="1" applyFont="1" applyBorder="1" applyAlignment="1">
      <alignment horizontal="center" vertical="center"/>
    </xf>
    <xf numFmtId="14" fontId="53" fillId="0" borderId="40" xfId="166" applyNumberFormat="1" applyFont="1" applyBorder="1" applyAlignment="1">
      <alignment horizontal="center" vertical="center"/>
    </xf>
    <xf numFmtId="5" fontId="19" fillId="0" borderId="40" xfId="163" applyNumberFormat="1" applyFont="1" applyFill="1" applyBorder="1" applyAlignment="1">
      <alignment vertical="center"/>
    </xf>
    <xf numFmtId="5" fontId="19" fillId="0" borderId="2" xfId="163" applyNumberFormat="1" applyFont="1" applyFill="1" applyBorder="1" applyAlignment="1">
      <alignment vertical="center"/>
    </xf>
    <xf numFmtId="3" fontId="53" fillId="0" borderId="2" xfId="166" applyNumberFormat="1" applyFont="1" applyBorder="1" applyAlignment="1">
      <alignment horizontal="center" vertical="center"/>
    </xf>
    <xf numFmtId="14" fontId="53" fillId="0" borderId="2" xfId="166" applyNumberFormat="1" applyFont="1" applyBorder="1" applyAlignment="1">
      <alignment horizontal="center" vertical="center"/>
    </xf>
    <xf numFmtId="195" fontId="19" fillId="2" borderId="2" xfId="166" applyNumberFormat="1" applyFont="1" applyFill="1" applyBorder="1" applyAlignment="1">
      <alignment vertical="center"/>
    </xf>
    <xf numFmtId="195" fontId="19" fillId="2" borderId="2" xfId="163" applyNumberFormat="1" applyFont="1" applyFill="1" applyBorder="1" applyAlignment="1">
      <alignment vertical="center"/>
    </xf>
    <xf numFmtId="195" fontId="44" fillId="35" borderId="0" xfId="169" applyNumberFormat="1" applyFont="1" applyFill="1" applyAlignment="1">
      <alignment vertical="center"/>
    </xf>
    <xf numFmtId="195" fontId="15" fillId="47" borderId="33" xfId="169" applyNumberFormat="1" applyFont="1" applyFill="1" applyBorder="1" applyAlignment="1">
      <alignment vertical="center"/>
    </xf>
    <xf numFmtId="0" fontId="46" fillId="0" borderId="0" xfId="2191" applyFont="1"/>
    <xf numFmtId="0" fontId="45" fillId="0" borderId="0" xfId="2191" applyFont="1" applyAlignment="1">
      <alignment horizontal="center" vertical="center"/>
    </xf>
    <xf numFmtId="0" fontId="46" fillId="0" borderId="0" xfId="2191" applyFont="1" applyAlignment="1">
      <alignment vertical="center"/>
    </xf>
    <xf numFmtId="0" fontId="15" fillId="42" borderId="40" xfId="2191" applyFont="1" applyFill="1" applyBorder="1" applyAlignment="1">
      <alignment horizontal="center" vertical="center" wrapText="1"/>
    </xf>
    <xf numFmtId="0" fontId="46" fillId="0" borderId="40" xfId="2191" applyFont="1" applyBorder="1" applyAlignment="1">
      <alignment horizontal="center" vertical="center"/>
    </xf>
    <xf numFmtId="0" fontId="46" fillId="0" borderId="40" xfId="2191" applyFont="1" applyBorder="1" applyAlignment="1">
      <alignment horizontal="left" vertical="center"/>
    </xf>
    <xf numFmtId="0" fontId="46" fillId="2" borderId="40" xfId="2191" applyFont="1" applyFill="1" applyBorder="1" applyAlignment="1">
      <alignment horizontal="justify" vertical="center"/>
    </xf>
    <xf numFmtId="194" fontId="19" fillId="0" borderId="40" xfId="2192" applyNumberFormat="1" applyFont="1" applyFill="1" applyBorder="1" applyAlignment="1">
      <alignment horizontal="right" vertical="center"/>
    </xf>
    <xf numFmtId="0" fontId="45" fillId="2" borderId="1" xfId="2191" applyFont="1" applyFill="1" applyBorder="1" applyAlignment="1">
      <alignment horizontal="center" vertical="center"/>
    </xf>
    <xf numFmtId="194" fontId="45" fillId="0" borderId="1" xfId="2191" applyNumberFormat="1" applyFont="1" applyBorder="1" applyAlignment="1">
      <alignment vertical="center"/>
    </xf>
    <xf numFmtId="0" fontId="45" fillId="0" borderId="40" xfId="2191" applyFont="1" applyBorder="1"/>
    <xf numFmtId="0" fontId="46" fillId="0" borderId="40" xfId="2191" applyFont="1" applyBorder="1"/>
    <xf numFmtId="0" fontId="45" fillId="0" borderId="0" xfId="2191" applyFont="1"/>
    <xf numFmtId="0" fontId="46" fillId="0" borderId="0" xfId="2191" applyFont="1" applyAlignment="1">
      <alignment horizontal="center"/>
    </xf>
    <xf numFmtId="0" fontId="45" fillId="2" borderId="0" xfId="2191" applyFont="1" applyFill="1" applyAlignment="1">
      <alignment vertical="center"/>
    </xf>
    <xf numFmtId="0" fontId="45" fillId="2" borderId="0" xfId="2191" applyFont="1" applyFill="1" applyAlignment="1">
      <alignment horizontal="center" vertical="center"/>
    </xf>
    <xf numFmtId="192" fontId="45" fillId="44" borderId="35" xfId="2191" applyNumberFormat="1" applyFont="1" applyFill="1" applyBorder="1" applyAlignment="1">
      <alignment horizontal="center" vertical="center" wrapText="1"/>
    </xf>
    <xf numFmtId="0" fontId="45" fillId="0" borderId="40" xfId="2191" applyFont="1" applyBorder="1" applyAlignment="1">
      <alignment horizontal="center" vertical="center" wrapText="1"/>
    </xf>
    <xf numFmtId="192" fontId="45" fillId="44" borderId="1" xfId="2191" applyNumberFormat="1" applyFont="1" applyFill="1" applyBorder="1" applyAlignment="1">
      <alignment horizontal="center" vertical="center" wrapText="1"/>
    </xf>
    <xf numFmtId="192" fontId="44" fillId="35" borderId="1" xfId="2191" applyNumberFormat="1" applyFont="1" applyFill="1" applyBorder="1" applyAlignment="1">
      <alignment horizontal="center" vertical="center" wrapText="1"/>
    </xf>
    <xf numFmtId="0" fontId="46" fillId="0" borderId="40" xfId="2191" applyFont="1" applyBorder="1" applyAlignment="1">
      <alignment horizontal="center"/>
    </xf>
    <xf numFmtId="192" fontId="46" fillId="45" borderId="40" xfId="2191" applyNumberFormat="1" applyFont="1" applyFill="1" applyBorder="1"/>
    <xf numFmtId="0" fontId="46" fillId="43" borderId="40" xfId="2191" applyFont="1" applyFill="1" applyBorder="1" applyAlignment="1">
      <alignment horizontal="center"/>
    </xf>
    <xf numFmtId="192" fontId="46" fillId="43" borderId="40" xfId="2191" applyNumberFormat="1" applyFont="1" applyFill="1" applyBorder="1"/>
    <xf numFmtId="14" fontId="46" fillId="43" borderId="40" xfId="2191" applyNumberFormat="1" applyFont="1" applyFill="1" applyBorder="1"/>
    <xf numFmtId="192" fontId="46" fillId="0" borderId="0" xfId="2191" applyNumberFormat="1" applyFont="1"/>
    <xf numFmtId="192" fontId="46" fillId="45" borderId="2" xfId="2191" applyNumberFormat="1" applyFont="1" applyFill="1" applyBorder="1"/>
    <xf numFmtId="192" fontId="46" fillId="43" borderId="2" xfId="2191" applyNumberFormat="1" applyFont="1" applyFill="1" applyBorder="1"/>
    <xf numFmtId="192" fontId="45" fillId="0" borderId="35" xfId="2191" applyNumberFormat="1" applyFont="1" applyBorder="1"/>
    <xf numFmtId="0" fontId="44" fillId="0" borderId="0" xfId="2191" applyFont="1"/>
    <xf numFmtId="0" fontId="42" fillId="0" borderId="40" xfId="2191" applyFont="1" applyBorder="1" applyAlignment="1">
      <alignment horizontal="center" vertical="center" wrapText="1"/>
    </xf>
    <xf numFmtId="0" fontId="49" fillId="0" borderId="40" xfId="2191" applyFont="1" applyBorder="1" applyAlignment="1">
      <alignment vertical="center" wrapText="1"/>
    </xf>
    <xf numFmtId="0" fontId="49" fillId="0" borderId="40" xfId="2191" applyFont="1" applyBorder="1" applyAlignment="1">
      <alignment horizontal="center" vertical="center" wrapText="1"/>
    </xf>
    <xf numFmtId="0" fontId="51" fillId="0" borderId="40" xfId="2191" applyFont="1" applyBorder="1" applyAlignment="1">
      <alignment horizontal="center" wrapText="1"/>
    </xf>
    <xf numFmtId="0" fontId="49" fillId="0" borderId="0" xfId="2191" applyFont="1"/>
    <xf numFmtId="0" fontId="46" fillId="40" borderId="61" xfId="0" applyFont="1" applyFill="1" applyBorder="1" applyAlignment="1">
      <alignment horizontal="left" vertical="center"/>
    </xf>
    <xf numFmtId="190" fontId="46" fillId="40" borderId="28" xfId="2171" applyNumberFormat="1" applyFont="1" applyFill="1" applyBorder="1" applyAlignment="1">
      <alignment horizontal="center" vertical="center"/>
    </xf>
    <xf numFmtId="2" fontId="46" fillId="40" borderId="15" xfId="0" applyNumberFormat="1" applyFont="1" applyFill="1" applyBorder="1" applyAlignment="1">
      <alignment horizontal="center" vertical="center"/>
    </xf>
    <xf numFmtId="0" fontId="45" fillId="40" borderId="15" xfId="0" applyFont="1" applyFill="1" applyBorder="1" applyAlignment="1">
      <alignment horizontal="center" vertical="center"/>
    </xf>
    <xf numFmtId="175" fontId="46" fillId="40" borderId="15" xfId="2" applyNumberFormat="1" applyFont="1" applyFill="1" applyBorder="1" applyAlignment="1">
      <alignment horizontal="center" vertical="center"/>
    </xf>
    <xf numFmtId="175" fontId="46" fillId="40" borderId="19" xfId="2" applyNumberFormat="1" applyFont="1" applyFill="1" applyBorder="1" applyAlignment="1">
      <alignment horizontal="center" vertical="center"/>
    </xf>
    <xf numFmtId="175" fontId="46" fillId="40" borderId="28" xfId="2" applyNumberFormat="1" applyFont="1" applyFill="1" applyBorder="1" applyAlignment="1">
      <alignment horizontal="center" vertical="center"/>
    </xf>
    <xf numFmtId="0" fontId="46" fillId="40" borderId="62" xfId="0" applyFont="1" applyFill="1" applyBorder="1" applyAlignment="1">
      <alignment horizontal="left" vertical="center"/>
    </xf>
    <xf numFmtId="190" fontId="46" fillId="40" borderId="39" xfId="2171" applyNumberFormat="1" applyFont="1" applyFill="1" applyBorder="1" applyAlignment="1">
      <alignment horizontal="center" vertical="center"/>
    </xf>
    <xf numFmtId="2" fontId="46" fillId="40" borderId="40" xfId="0" applyNumberFormat="1" applyFont="1" applyFill="1" applyBorder="1" applyAlignment="1">
      <alignment horizontal="center" vertical="center"/>
    </xf>
    <xf numFmtId="0" fontId="45" fillId="40" borderId="40" xfId="0" applyFont="1" applyFill="1" applyBorder="1" applyAlignment="1">
      <alignment horizontal="center" vertical="center"/>
    </xf>
    <xf numFmtId="175" fontId="46" fillId="40" borderId="40" xfId="2" applyNumberFormat="1" applyFont="1" applyFill="1" applyBorder="1" applyAlignment="1">
      <alignment horizontal="center" vertical="center"/>
    </xf>
    <xf numFmtId="175" fontId="46" fillId="40" borderId="17" xfId="2" applyNumberFormat="1" applyFont="1" applyFill="1" applyBorder="1" applyAlignment="1">
      <alignment horizontal="center" vertical="center"/>
    </xf>
    <xf numFmtId="0" fontId="46" fillId="40" borderId="40" xfId="0" applyFont="1" applyFill="1" applyBorder="1" applyAlignment="1">
      <alignment horizontal="center" vertical="center"/>
    </xf>
    <xf numFmtId="0" fontId="46" fillId="40" borderId="45" xfId="0" applyFont="1" applyFill="1" applyBorder="1" applyAlignment="1">
      <alignment horizontal="left" vertical="center"/>
    </xf>
    <xf numFmtId="190" fontId="46" fillId="40" borderId="48" xfId="2171" applyNumberFormat="1" applyFont="1" applyFill="1" applyBorder="1" applyAlignment="1">
      <alignment horizontal="center" vertical="center"/>
    </xf>
    <xf numFmtId="2" fontId="46" fillId="40" borderId="2" xfId="0" applyNumberFormat="1" applyFont="1" applyFill="1" applyBorder="1" applyAlignment="1">
      <alignment horizontal="center" vertical="center"/>
    </xf>
    <xf numFmtId="0" fontId="46" fillId="40" borderId="2" xfId="0" applyFont="1" applyFill="1" applyBorder="1" applyAlignment="1">
      <alignment horizontal="center" vertical="center"/>
    </xf>
    <xf numFmtId="175" fontId="46" fillId="40" borderId="2" xfId="2" applyNumberFormat="1" applyFont="1" applyFill="1" applyBorder="1" applyAlignment="1">
      <alignment horizontal="center" vertical="center"/>
    </xf>
    <xf numFmtId="175" fontId="46" fillId="40" borderId="38" xfId="2" applyNumberFormat="1" applyFont="1" applyFill="1" applyBorder="1" applyAlignment="1">
      <alignment horizontal="center" vertical="center"/>
    </xf>
    <xf numFmtId="175" fontId="46" fillId="40" borderId="48" xfId="2" applyNumberFormat="1" applyFont="1" applyFill="1" applyBorder="1" applyAlignment="1">
      <alignment horizontal="center" vertical="center"/>
    </xf>
    <xf numFmtId="190" fontId="46" fillId="40" borderId="14" xfId="2171" applyNumberFormat="1" applyFont="1" applyFill="1" applyBorder="1" applyAlignment="1">
      <alignment horizontal="center" vertical="center"/>
    </xf>
    <xf numFmtId="0" fontId="46" fillId="40" borderId="15" xfId="0" applyFont="1" applyFill="1" applyBorder="1" applyAlignment="1">
      <alignment horizontal="center" vertical="center"/>
    </xf>
    <xf numFmtId="190" fontId="46" fillId="40" borderId="16" xfId="2171" applyNumberFormat="1" applyFont="1" applyFill="1" applyBorder="1" applyAlignment="1">
      <alignment horizontal="center" vertical="center"/>
    </xf>
    <xf numFmtId="0" fontId="45" fillId="43" borderId="63" xfId="0" applyFont="1" applyFill="1" applyBorder="1" applyAlignment="1">
      <alignment horizontal="left" vertical="center"/>
    </xf>
    <xf numFmtId="190" fontId="45" fillId="43" borderId="42" xfId="2171" applyNumberFormat="1" applyFont="1" applyFill="1" applyBorder="1" applyAlignment="1">
      <alignment horizontal="center" vertical="center"/>
    </xf>
    <xf numFmtId="2" fontId="46" fillId="43" borderId="21" xfId="0" applyNumberFormat="1" applyFont="1" applyFill="1" applyBorder="1" applyAlignment="1">
      <alignment horizontal="center" vertical="center"/>
    </xf>
    <xf numFmtId="0" fontId="45" fillId="43" borderId="21" xfId="0" applyFont="1" applyFill="1" applyBorder="1" applyAlignment="1">
      <alignment horizontal="center" vertical="center"/>
    </xf>
    <xf numFmtId="179" fontId="45" fillId="43" borderId="21" xfId="0" applyNumberFormat="1" applyFont="1" applyFill="1" applyBorder="1" applyAlignment="1">
      <alignment horizontal="center" vertical="center"/>
    </xf>
    <xf numFmtId="175" fontId="45" fillId="43" borderId="18" xfId="2" applyNumberFormat="1" applyFont="1" applyFill="1" applyBorder="1" applyAlignment="1">
      <alignment horizontal="center" vertical="center"/>
    </xf>
    <xf numFmtId="179" fontId="45" fillId="43" borderId="18" xfId="0" applyNumberFormat="1" applyFont="1" applyFill="1" applyBorder="1" applyAlignment="1">
      <alignment horizontal="center" vertical="center"/>
    </xf>
    <xf numFmtId="0" fontId="46" fillId="43" borderId="47" xfId="0" applyFont="1" applyFill="1" applyBorder="1" applyAlignment="1">
      <alignment horizontal="left" vertical="center"/>
    </xf>
    <xf numFmtId="190" fontId="46" fillId="43" borderId="54" xfId="2171" applyNumberFormat="1" applyFont="1" applyFill="1" applyBorder="1" applyAlignment="1">
      <alignment horizontal="center" vertical="center"/>
    </xf>
    <xf numFmtId="2" fontId="46" fillId="43" borderId="1" xfId="0" applyNumberFormat="1" applyFont="1" applyFill="1" applyBorder="1" applyAlignment="1">
      <alignment horizontal="center" vertical="center"/>
    </xf>
    <xf numFmtId="0" fontId="46" fillId="43" borderId="1" xfId="0" applyFont="1" applyFill="1" applyBorder="1" applyAlignment="1">
      <alignment horizontal="center" vertical="center"/>
    </xf>
    <xf numFmtId="175" fontId="46" fillId="43" borderId="1" xfId="2" applyNumberFormat="1" applyFont="1" applyFill="1" applyBorder="1" applyAlignment="1">
      <alignment horizontal="center" vertical="center"/>
    </xf>
    <xf numFmtId="175" fontId="46" fillId="43" borderId="34" xfId="2" applyNumberFormat="1" applyFont="1" applyFill="1" applyBorder="1" applyAlignment="1">
      <alignment horizontal="center" vertical="center"/>
    </xf>
    <xf numFmtId="0" fontId="46" fillId="43" borderId="62" xfId="0" applyFont="1" applyFill="1" applyBorder="1" applyAlignment="1">
      <alignment horizontal="left" vertical="center"/>
    </xf>
    <xf numFmtId="190" fontId="46" fillId="43" borderId="39" xfId="2171" applyNumberFormat="1" applyFont="1" applyFill="1" applyBorder="1" applyAlignment="1">
      <alignment horizontal="center" vertical="center"/>
    </xf>
    <xf numFmtId="0" fontId="46" fillId="43" borderId="40" xfId="0" applyFont="1" applyFill="1" applyBorder="1" applyAlignment="1">
      <alignment horizontal="center" vertical="center"/>
    </xf>
    <xf numFmtId="175" fontId="46" fillId="43" borderId="40" xfId="2" applyNumberFormat="1" applyFont="1" applyFill="1" applyBorder="1" applyAlignment="1">
      <alignment horizontal="center" vertical="center"/>
    </xf>
    <xf numFmtId="175" fontId="46" fillId="43" borderId="17" xfId="2" applyNumberFormat="1" applyFont="1" applyFill="1" applyBorder="1" applyAlignment="1">
      <alignment horizontal="center" vertical="center"/>
    </xf>
    <xf numFmtId="0" fontId="46" fillId="43" borderId="45" xfId="0" applyFont="1" applyFill="1" applyBorder="1" applyAlignment="1">
      <alignment horizontal="left" vertical="center"/>
    </xf>
    <xf numFmtId="190" fontId="46" fillId="43" borderId="48" xfId="2171" applyNumberFormat="1" applyFont="1" applyFill="1" applyBorder="1" applyAlignment="1">
      <alignment horizontal="center" vertical="center"/>
    </xf>
    <xf numFmtId="2" fontId="46" fillId="43" borderId="2" xfId="0" applyNumberFormat="1" applyFont="1" applyFill="1" applyBorder="1" applyAlignment="1">
      <alignment horizontal="center" vertical="center"/>
    </xf>
    <xf numFmtId="0" fontId="46" fillId="43" borderId="2" xfId="0" applyFont="1" applyFill="1" applyBorder="1" applyAlignment="1">
      <alignment horizontal="center" vertical="center"/>
    </xf>
    <xf numFmtId="175" fontId="46" fillId="43" borderId="2" xfId="2" applyNumberFormat="1" applyFont="1" applyFill="1" applyBorder="1" applyAlignment="1">
      <alignment horizontal="center" vertical="center"/>
    </xf>
    <xf numFmtId="175" fontId="46" fillId="43" borderId="38" xfId="2" applyNumberFormat="1" applyFont="1" applyFill="1" applyBorder="1" applyAlignment="1">
      <alignment horizontal="center" vertical="center"/>
    </xf>
    <xf numFmtId="190" fontId="46" fillId="43" borderId="20" xfId="2171" applyNumberFormat="1" applyFont="1" applyFill="1" applyBorder="1" applyAlignment="1">
      <alignment horizontal="center" vertical="center"/>
    </xf>
    <xf numFmtId="0" fontId="46" fillId="43" borderId="21" xfId="0" applyFont="1" applyFill="1" applyBorder="1" applyAlignment="1">
      <alignment horizontal="center" vertical="center"/>
    </xf>
    <xf numFmtId="175" fontId="45" fillId="43" borderId="42" xfId="2" applyNumberFormat="1" applyFont="1" applyFill="1" applyBorder="1" applyAlignment="1">
      <alignment horizontal="center" vertical="center"/>
    </xf>
    <xf numFmtId="175" fontId="45" fillId="43" borderId="21" xfId="2" applyNumberFormat="1" applyFont="1" applyFill="1" applyBorder="1" applyAlignment="1">
      <alignment horizontal="center" vertical="center"/>
    </xf>
    <xf numFmtId="2" fontId="46" fillId="43" borderId="40" xfId="0" applyNumberFormat="1" applyFont="1" applyFill="1" applyBorder="1" applyAlignment="1">
      <alignment horizontal="center" vertical="center"/>
    </xf>
    <xf numFmtId="0" fontId="46" fillId="43" borderId="45" xfId="0" applyFont="1" applyFill="1" applyBorder="1" applyAlignment="1">
      <alignment horizontal="left" vertical="center" wrapText="1"/>
    </xf>
    <xf numFmtId="0" fontId="46" fillId="43" borderId="61" xfId="0" applyFont="1" applyFill="1" applyBorder="1" applyAlignment="1">
      <alignment vertical="center" wrapText="1"/>
    </xf>
    <xf numFmtId="190" fontId="46" fillId="43" borderId="28" xfId="2171" applyNumberFormat="1" applyFont="1" applyFill="1" applyBorder="1" applyAlignment="1">
      <alignment horizontal="center" vertical="center"/>
    </xf>
    <xf numFmtId="2" fontId="46" fillId="43" borderId="15" xfId="0" applyNumberFormat="1" applyFont="1" applyFill="1" applyBorder="1" applyAlignment="1">
      <alignment horizontal="center" vertical="center"/>
    </xf>
    <xf numFmtId="0" fontId="46" fillId="43" borderId="15" xfId="0" applyFont="1" applyFill="1" applyBorder="1" applyAlignment="1">
      <alignment horizontal="center" vertical="center"/>
    </xf>
    <xf numFmtId="175" fontId="46" fillId="43" borderId="15" xfId="2" applyNumberFormat="1" applyFont="1" applyFill="1" applyBorder="1" applyAlignment="1">
      <alignment horizontal="center" vertical="center"/>
    </xf>
    <xf numFmtId="175" fontId="46" fillId="43" borderId="19" xfId="2" applyNumberFormat="1" applyFont="1" applyFill="1" applyBorder="1" applyAlignment="1">
      <alignment horizontal="center" vertical="center"/>
    </xf>
    <xf numFmtId="0" fontId="46" fillId="43" borderId="46" xfId="0" applyFont="1" applyFill="1" applyBorder="1" applyAlignment="1">
      <alignment horizontal="left" vertical="center"/>
    </xf>
    <xf numFmtId="190" fontId="46" fillId="43" borderId="49" xfId="2171" applyNumberFormat="1" applyFont="1" applyFill="1" applyBorder="1" applyAlignment="1">
      <alignment horizontal="center" vertical="center"/>
    </xf>
    <xf numFmtId="0" fontId="46" fillId="43" borderId="3" xfId="0" applyFont="1" applyFill="1" applyBorder="1" applyAlignment="1">
      <alignment horizontal="center" vertical="center"/>
    </xf>
    <xf numFmtId="175" fontId="46" fillId="43" borderId="3" xfId="2" applyNumberFormat="1" applyFont="1" applyFill="1" applyBorder="1" applyAlignment="1">
      <alignment horizontal="center" vertical="center"/>
    </xf>
    <xf numFmtId="175" fontId="46" fillId="43" borderId="50" xfId="2" applyNumberFormat="1" applyFont="1" applyFill="1" applyBorder="1" applyAlignment="1">
      <alignment horizontal="center" vertical="center"/>
    </xf>
    <xf numFmtId="2" fontId="45" fillId="43" borderId="21" xfId="0" applyNumberFormat="1" applyFont="1" applyFill="1" applyBorder="1" applyAlignment="1">
      <alignment horizontal="center" vertical="center"/>
    </xf>
    <xf numFmtId="0" fontId="46" fillId="43" borderId="44" xfId="0" applyFont="1" applyFill="1" applyBorder="1" applyAlignment="1">
      <alignment horizontal="left" vertical="center"/>
    </xf>
    <xf numFmtId="179" fontId="15" fillId="43" borderId="60" xfId="0" applyNumberFormat="1" applyFont="1" applyFill="1" applyBorder="1" applyAlignment="1">
      <alignment horizontal="center" vertical="center"/>
    </xf>
    <xf numFmtId="2" fontId="46" fillId="43" borderId="58" xfId="0" applyNumberFormat="1" applyFont="1" applyFill="1" applyBorder="1" applyAlignment="1">
      <alignment horizontal="center" vertical="center"/>
    </xf>
    <xf numFmtId="0" fontId="46" fillId="43" borderId="58" xfId="0" applyFont="1" applyFill="1" applyBorder="1" applyAlignment="1">
      <alignment horizontal="center" vertical="center"/>
    </xf>
    <xf numFmtId="175" fontId="46" fillId="43" borderId="58" xfId="2" applyNumberFormat="1" applyFont="1" applyFill="1" applyBorder="1" applyAlignment="1">
      <alignment horizontal="center" vertical="center"/>
    </xf>
    <xf numFmtId="175" fontId="46" fillId="43" borderId="60" xfId="2" applyNumberFormat="1" applyFont="1" applyFill="1" applyBorder="1" applyAlignment="1">
      <alignment horizontal="center" vertical="center"/>
    </xf>
    <xf numFmtId="175" fontId="48" fillId="43" borderId="59" xfId="2" applyNumberFormat="1" applyFont="1" applyFill="1" applyBorder="1" applyAlignment="1">
      <alignment horizontal="center" vertical="center"/>
    </xf>
    <xf numFmtId="175" fontId="15" fillId="0" borderId="0" xfId="1" applyNumberFormat="1" applyFont="1" applyBorder="1" applyAlignment="1">
      <alignment horizontal="center" vertical="center"/>
    </xf>
    <xf numFmtId="191" fontId="45" fillId="26" borderId="51" xfId="2" applyNumberFormat="1" applyFont="1" applyFill="1" applyBorder="1" applyAlignment="1">
      <alignment horizontal="center" vertical="center" wrapText="1"/>
    </xf>
    <xf numFmtId="191" fontId="45" fillId="26" borderId="56" xfId="2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5" fillId="27" borderId="13" xfId="0" applyFont="1" applyFill="1" applyBorder="1" applyAlignment="1">
      <alignment horizontal="center" vertical="center"/>
    </xf>
    <xf numFmtId="1" fontId="45" fillId="32" borderId="24" xfId="0" applyNumberFormat="1" applyFont="1" applyFill="1" applyBorder="1" applyAlignment="1">
      <alignment horizontal="center" vertical="center"/>
    </xf>
    <xf numFmtId="1" fontId="45" fillId="32" borderId="25" xfId="0" applyNumberFormat="1" applyFont="1" applyFill="1" applyBorder="1" applyAlignment="1">
      <alignment horizontal="center" vertical="center"/>
    </xf>
    <xf numFmtId="1" fontId="45" fillId="32" borderId="26" xfId="0" applyNumberFormat="1" applyFont="1" applyFill="1" applyBorder="1" applyAlignment="1">
      <alignment horizontal="center" vertical="center"/>
    </xf>
    <xf numFmtId="41" fontId="45" fillId="34" borderId="13" xfId="2" applyFont="1" applyFill="1" applyBorder="1" applyAlignment="1">
      <alignment horizontal="left" vertical="center" wrapText="1"/>
    </xf>
    <xf numFmtId="175" fontId="45" fillId="34" borderId="13" xfId="2" applyNumberFormat="1" applyFont="1" applyFill="1" applyBorder="1" applyAlignment="1">
      <alignment horizontal="center" vertical="center"/>
    </xf>
    <xf numFmtId="41" fontId="45" fillId="0" borderId="13" xfId="2" applyFont="1" applyFill="1" applyBorder="1" applyAlignment="1">
      <alignment horizontal="left" vertical="center" wrapText="1"/>
    </xf>
    <xf numFmtId="175" fontId="45" fillId="0" borderId="13" xfId="2" applyNumberFormat="1" applyFont="1" applyFill="1" applyBorder="1" applyAlignment="1">
      <alignment horizontal="center" vertical="center"/>
    </xf>
    <xf numFmtId="2" fontId="42" fillId="0" borderId="40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2" fontId="45" fillId="0" borderId="40" xfId="0" applyNumberFormat="1" applyFont="1" applyBorder="1" applyAlignment="1">
      <alignment horizontal="center" vertical="center"/>
    </xf>
    <xf numFmtId="0" fontId="42" fillId="36" borderId="40" xfId="0" applyFont="1" applyFill="1" applyBorder="1" applyAlignment="1">
      <alignment horizontal="center" vertical="center"/>
    </xf>
    <xf numFmtId="0" fontId="49" fillId="0" borderId="40" xfId="0" applyFont="1" applyBorder="1" applyAlignment="1">
      <alignment horizontal="center" vertical="center" wrapText="1"/>
    </xf>
    <xf numFmtId="9" fontId="15" fillId="0" borderId="40" xfId="2176" applyFont="1" applyBorder="1" applyAlignment="1">
      <alignment horizontal="center" vertical="center"/>
    </xf>
    <xf numFmtId="0" fontId="46" fillId="0" borderId="4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2" fontId="46" fillId="0" borderId="40" xfId="0" applyNumberFormat="1" applyFont="1" applyBorder="1" applyAlignment="1">
      <alignment horizontal="center" vertical="center" wrapText="1"/>
    </xf>
    <xf numFmtId="2" fontId="46" fillId="0" borderId="40" xfId="0" applyNumberFormat="1" applyFont="1" applyBorder="1" applyAlignment="1">
      <alignment horizontal="center" vertical="center"/>
    </xf>
    <xf numFmtId="9" fontId="48" fillId="0" borderId="40" xfId="0" applyNumberFormat="1" applyFont="1" applyBorder="1" applyAlignment="1">
      <alignment horizontal="center" vertical="center"/>
    </xf>
    <xf numFmtId="0" fontId="48" fillId="0" borderId="40" xfId="0" applyFont="1" applyBorder="1" applyAlignment="1">
      <alignment horizontal="center" vertical="center"/>
    </xf>
    <xf numFmtId="10" fontId="48" fillId="0" borderId="40" xfId="2176" applyNumberFormat="1" applyFont="1" applyBorder="1" applyAlignment="1">
      <alignment horizontal="center" vertical="center"/>
    </xf>
    <xf numFmtId="43" fontId="15" fillId="31" borderId="13" xfId="1" applyFont="1" applyFill="1" applyBorder="1" applyAlignment="1">
      <alignment horizontal="center" vertical="center" wrapText="1"/>
    </xf>
    <xf numFmtId="0" fontId="15" fillId="31" borderId="13" xfId="1" applyNumberFormat="1" applyFont="1" applyFill="1" applyBorder="1" applyAlignment="1">
      <alignment horizontal="center" vertical="center" wrapText="1"/>
    </xf>
    <xf numFmtId="189" fontId="15" fillId="31" borderId="13" xfId="1" applyNumberFormat="1" applyFont="1" applyFill="1" applyBorder="1" applyAlignment="1">
      <alignment horizontal="center" vertical="center" wrapText="1"/>
    </xf>
    <xf numFmtId="2" fontId="15" fillId="31" borderId="13" xfId="0" applyNumberFormat="1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left" vertical="center"/>
    </xf>
    <xf numFmtId="0" fontId="15" fillId="31" borderId="13" xfId="0" applyFont="1" applyFill="1" applyBorder="1" applyAlignment="1">
      <alignment horizontal="center" vertical="center" wrapText="1"/>
    </xf>
    <xf numFmtId="0" fontId="50" fillId="37" borderId="27" xfId="0" applyFont="1" applyFill="1" applyBorder="1" applyAlignment="1">
      <alignment horizontal="center" vertical="center" wrapText="1"/>
    </xf>
    <xf numFmtId="0" fontId="50" fillId="37" borderId="36" xfId="0" applyFont="1" applyFill="1" applyBorder="1" applyAlignment="1">
      <alignment horizontal="center" vertical="center" wrapText="1"/>
    </xf>
    <xf numFmtId="0" fontId="50" fillId="37" borderId="37" xfId="0" applyFont="1" applyFill="1" applyBorder="1" applyAlignment="1">
      <alignment horizontal="center" vertical="center" wrapText="1"/>
    </xf>
    <xf numFmtId="0" fontId="44" fillId="33" borderId="2" xfId="2177" applyFont="1" applyFill="1" applyBorder="1" applyAlignment="1">
      <alignment horizontal="center" vertical="center"/>
    </xf>
    <xf numFmtId="0" fontId="43" fillId="45" borderId="14" xfId="161" applyFont="1" applyFill="1" applyBorder="1" applyAlignment="1">
      <alignment horizontal="center" vertical="center"/>
    </xf>
    <xf numFmtId="0" fontId="43" fillId="45" borderId="15" xfId="161" applyFont="1" applyFill="1" applyBorder="1" applyAlignment="1">
      <alignment horizontal="center" vertical="center"/>
    </xf>
    <xf numFmtId="0" fontId="43" fillId="45" borderId="27" xfId="161" applyFont="1" applyFill="1" applyBorder="1" applyAlignment="1">
      <alignment horizontal="center" vertical="center"/>
    </xf>
    <xf numFmtId="0" fontId="19" fillId="0" borderId="16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42" fillId="0" borderId="0" xfId="169" applyFont="1" applyAlignment="1">
      <alignment horizontal="center" vertical="center"/>
    </xf>
    <xf numFmtId="0" fontId="15" fillId="45" borderId="20" xfId="0" applyFont="1" applyFill="1" applyBorder="1" applyAlignment="1">
      <alignment horizontal="left" vertical="center" wrapText="1"/>
    </xf>
    <xf numFmtId="0" fontId="15" fillId="45" borderId="21" xfId="0" applyFont="1" applyFill="1" applyBorder="1" applyAlignment="1">
      <alignment horizontal="left" vertical="center" wrapText="1"/>
    </xf>
    <xf numFmtId="0" fontId="15" fillId="45" borderId="64" xfId="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45" fillId="0" borderId="0" xfId="2188" applyFont="1" applyAlignment="1">
      <alignment horizontal="center"/>
    </xf>
    <xf numFmtId="195" fontId="19" fillId="2" borderId="40" xfId="163" applyNumberFormat="1" applyFont="1" applyFill="1" applyBorder="1" applyAlignment="1">
      <alignment horizontal="center" vertical="center" wrapText="1"/>
    </xf>
    <xf numFmtId="0" fontId="15" fillId="0" borderId="0" xfId="2189" applyFont="1" applyAlignment="1">
      <alignment horizontal="center" vertical="center"/>
    </xf>
    <xf numFmtId="0" fontId="15" fillId="0" borderId="0" xfId="169" applyFont="1" applyAlignment="1">
      <alignment horizontal="center" vertical="center"/>
    </xf>
    <xf numFmtId="0" fontId="45" fillId="0" borderId="0" xfId="2189" applyFont="1" applyAlignment="1">
      <alignment horizontal="center" vertical="center"/>
    </xf>
    <xf numFmtId="0" fontId="44" fillId="35" borderId="31" xfId="2189" applyFont="1" applyFill="1" applyBorder="1" applyAlignment="1">
      <alignment horizontal="center" vertical="center"/>
    </xf>
    <xf numFmtId="0" fontId="44" fillId="35" borderId="32" xfId="2189" applyFont="1" applyFill="1" applyBorder="1" applyAlignment="1">
      <alignment horizontal="center" vertical="center"/>
    </xf>
    <xf numFmtId="0" fontId="44" fillId="35" borderId="33" xfId="2189" applyFont="1" applyFill="1" applyBorder="1" applyAlignment="1">
      <alignment horizontal="center" vertical="center"/>
    </xf>
    <xf numFmtId="195" fontId="15" fillId="30" borderId="31" xfId="163" applyNumberFormat="1" applyFont="1" applyFill="1" applyBorder="1" applyAlignment="1">
      <alignment horizontal="center" vertical="center" wrapText="1"/>
    </xf>
    <xf numFmtId="195" fontId="15" fillId="30" borderId="33" xfId="163" applyNumberFormat="1" applyFont="1" applyFill="1" applyBorder="1" applyAlignment="1">
      <alignment horizontal="center" vertical="center" wrapText="1"/>
    </xf>
    <xf numFmtId="0" fontId="15" fillId="0" borderId="31" xfId="169" applyFont="1" applyBorder="1" applyAlignment="1">
      <alignment horizontal="right" vertical="center"/>
    </xf>
    <xf numFmtId="0" fontId="15" fillId="0" borderId="33" xfId="169" applyFont="1" applyBorder="1" applyAlignment="1">
      <alignment horizontal="right" vertical="center"/>
    </xf>
    <xf numFmtId="0" fontId="15" fillId="0" borderId="32" xfId="169" applyFont="1" applyBorder="1" applyAlignment="1">
      <alignment horizontal="right" vertical="center"/>
    </xf>
    <xf numFmtId="1" fontId="49" fillId="0" borderId="2" xfId="166" applyNumberFormat="1" applyFont="1" applyBorder="1" applyAlignment="1">
      <alignment horizontal="center" vertical="center"/>
    </xf>
    <xf numFmtId="1" fontId="49" fillId="0" borderId="1" xfId="166" applyNumberFormat="1" applyFont="1" applyBorder="1" applyAlignment="1">
      <alignment horizontal="center" vertical="center"/>
    </xf>
    <xf numFmtId="3" fontId="49" fillId="0" borderId="40" xfId="163" applyNumberFormat="1" applyFont="1" applyFill="1" applyBorder="1" applyAlignment="1">
      <alignment horizontal="center" vertical="center" wrapText="1"/>
    </xf>
    <xf numFmtId="195" fontId="19" fillId="2" borderId="40" xfId="166" applyNumberFormat="1" applyFont="1" applyFill="1" applyBorder="1" applyAlignment="1">
      <alignment horizontal="left" vertical="center" wrapText="1"/>
    </xf>
    <xf numFmtId="0" fontId="15" fillId="0" borderId="0" xfId="2191" applyFont="1" applyAlignment="1">
      <alignment horizontal="center" vertical="center"/>
    </xf>
    <xf numFmtId="0" fontId="45" fillId="0" borderId="0" xfId="2191" applyFont="1" applyAlignment="1">
      <alignment horizontal="center" vertical="center"/>
    </xf>
    <xf numFmtId="0" fontId="45" fillId="41" borderId="0" xfId="2191" applyFont="1" applyFill="1" applyAlignment="1">
      <alignment horizontal="center" vertical="center"/>
    </xf>
    <xf numFmtId="0" fontId="44" fillId="35" borderId="0" xfId="2191" applyFont="1" applyFill="1" applyAlignment="1">
      <alignment horizontal="center"/>
    </xf>
    <xf numFmtId="0" fontId="44" fillId="35" borderId="31" xfId="2191" applyFont="1" applyFill="1" applyBorder="1" applyAlignment="1">
      <alignment horizontal="center" vertical="center"/>
    </xf>
    <xf numFmtId="0" fontId="44" fillId="35" borderId="32" xfId="2191" applyFont="1" applyFill="1" applyBorder="1" applyAlignment="1">
      <alignment horizontal="center" vertical="center"/>
    </xf>
    <xf numFmtId="0" fontId="44" fillId="35" borderId="33" xfId="2191" applyFont="1" applyFill="1" applyBorder="1" applyAlignment="1">
      <alignment horizontal="center" vertical="center"/>
    </xf>
  </cellXfs>
  <cellStyles count="2193">
    <cellStyle name="_Anexo __  RCSP Condiciones Obligatorias" xfId="177" xr:uid="{00000000-0005-0000-0000-000000000000}"/>
    <cellStyle name="_Anexo __ Autos Condiciones Obligatorias" xfId="178" xr:uid="{00000000-0005-0000-0000-000001000000}"/>
    <cellStyle name="_Anexo __ Manejo Condiciones Obligatorias" xfId="179" xr:uid="{00000000-0005-0000-0000-000002000000}"/>
    <cellStyle name="_Anexo 1 Habilitantes" xfId="180" xr:uid="{00000000-0005-0000-0000-000003000000}"/>
    <cellStyle name="_Anexo 2 Condiciones Obligatorias" xfId="181" xr:uid="{00000000-0005-0000-0000-000004000000}"/>
    <cellStyle name="_EVALUACION TECNICA METROVIVIENDA 2010" xfId="182" xr:uid="{00000000-0005-0000-0000-000005000000}"/>
    <cellStyle name="_EVALUACION TECNICA METROVIVIENDA 2010 2" xfId="183" xr:uid="{00000000-0005-0000-0000-000006000000}"/>
    <cellStyle name="_EVALUACION TECNICA METROVIVIENDA 2010_INFORME DE EVALUACION TECNICO PRELIMINAR AJUSTADO" xfId="184" xr:uid="{00000000-0005-0000-0000-000007000000}"/>
    <cellStyle name="_Formato slips estándar" xfId="185" xr:uid="{00000000-0005-0000-0000-000008000000}"/>
    <cellStyle name="_Formato slips estándar_Adenda Grupo 2 COMP MC" xfId="186" xr:uid="{00000000-0005-0000-0000-000009000000}"/>
    <cellStyle name="_Formato slips estándar_Adenda Grupo 2 COMP MCano" xfId="187" xr:uid="{00000000-0005-0000-0000-00000A000000}"/>
    <cellStyle name="_Formato slips estándar_Condiciones Complementarias TRDM" xfId="188" xr:uid="{00000000-0005-0000-0000-00000B000000}"/>
    <cellStyle name="_Formato slips estándar_Condiciones Complementarias V7-1-10" xfId="189" xr:uid="{00000000-0005-0000-0000-00000C000000}"/>
    <cellStyle name="_Formato slips estándar_SlipTecnico Grupo EEB - D&amp;O 6ene10" xfId="190" xr:uid="{00000000-0005-0000-0000-00000D000000}"/>
    <cellStyle name="_Grupo 1 COMPL. V Adenda F" xfId="191" xr:uid="{00000000-0005-0000-0000-00000E000000}"/>
    <cellStyle name="_Slip habilitantes DM (Secretaría)" xfId="192" xr:uid="{00000000-0005-0000-0000-00000F000000}"/>
    <cellStyle name="_Slip habilitantes DM (Secretaría)_Adenda Grupo 2 COMP MC" xfId="193" xr:uid="{00000000-0005-0000-0000-000010000000}"/>
    <cellStyle name="_Slip habilitantes DM (Secretaría)_Adenda Grupo 2 COMP MCano" xfId="194" xr:uid="{00000000-0005-0000-0000-000011000000}"/>
    <cellStyle name="_Slip habilitantes DM (Secretaría)_Condiciones Complementarias TRDM" xfId="195" xr:uid="{00000000-0005-0000-0000-000012000000}"/>
    <cellStyle name="_Slip habilitantes DM (Secretaría)_Condiciones Complementarias V7-1-10" xfId="196" xr:uid="{00000000-0005-0000-0000-000013000000}"/>
    <cellStyle name="_Slip habilitantes DM (Secretaría)_SlipTecnico Grupo EEB - D&amp;O 6ene10" xfId="197" xr:uid="{00000000-0005-0000-0000-000014000000}"/>
    <cellStyle name="_SLIP RCSP NUEVAS CONDICIONES" xfId="198" xr:uid="{00000000-0005-0000-0000-000015000000}"/>
    <cellStyle name="_SLIP RCSP NUEVAS CONDICIONES_Adenda Grupo 2 COMP MC" xfId="199" xr:uid="{00000000-0005-0000-0000-000016000000}"/>
    <cellStyle name="_SLIP RCSP NUEVAS CONDICIONES_Adenda Grupo 2 COMP MCano" xfId="200" xr:uid="{00000000-0005-0000-0000-000017000000}"/>
    <cellStyle name="_SLIP RCSP NUEVAS CONDICIONES_Condiciones Complementarias TRDM" xfId="201" xr:uid="{00000000-0005-0000-0000-000018000000}"/>
    <cellStyle name="_SLIP RCSP NUEVAS CONDICIONES_Condiciones Complementarias V7-1-10" xfId="202" xr:uid="{00000000-0005-0000-0000-000019000000}"/>
    <cellStyle name="_SLIP RCSP NUEVAS CONDICIONES_SlipTecnico Grupo EEB - D&amp;O 6ene10" xfId="203" xr:uid="{00000000-0005-0000-0000-00001A000000}"/>
    <cellStyle name="_Slips RCSP (habilitantes) Secretaría" xfId="204" xr:uid="{00000000-0005-0000-0000-00001B000000}"/>
    <cellStyle name="_Slips RCSP (habilitantes) Secretaría_Adenda Grupo 2 COMP MC" xfId="205" xr:uid="{00000000-0005-0000-0000-00001C000000}"/>
    <cellStyle name="_Slips RCSP (habilitantes) Secretaría_Adenda Grupo 2 COMP MCano" xfId="206" xr:uid="{00000000-0005-0000-0000-00001D000000}"/>
    <cellStyle name="_Slips RCSP (habilitantes) Secretaría_Condiciones Complementarias TRDM" xfId="207" xr:uid="{00000000-0005-0000-0000-00001E000000}"/>
    <cellStyle name="_Slips RCSP (habilitantes) Secretaría_Condiciones Complementarias V7-1-10" xfId="208" xr:uid="{00000000-0005-0000-0000-00001F000000}"/>
    <cellStyle name="_Slips RCSP (habilitantes) Secretaría_SlipTecnico Grupo EEB - D&amp;O 6ene10" xfId="209" xr:uid="{00000000-0005-0000-0000-000020000000}"/>
    <cellStyle name="_Terminos Solicitados." xfId="210" xr:uid="{00000000-0005-0000-0000-000021000000}"/>
    <cellStyle name="20% - Accent1" xfId="211" xr:uid="{00000000-0005-0000-0000-000022000000}"/>
    <cellStyle name="20% - Accent2" xfId="212" xr:uid="{00000000-0005-0000-0000-000023000000}"/>
    <cellStyle name="20% - Accent3" xfId="213" xr:uid="{00000000-0005-0000-0000-000024000000}"/>
    <cellStyle name="20% - Accent4" xfId="214" xr:uid="{00000000-0005-0000-0000-000025000000}"/>
    <cellStyle name="20% - Accent5" xfId="215" xr:uid="{00000000-0005-0000-0000-000026000000}"/>
    <cellStyle name="20% - Accent6" xfId="216" xr:uid="{00000000-0005-0000-0000-000027000000}"/>
    <cellStyle name="20% - Énfasis1 2" xfId="217" xr:uid="{00000000-0005-0000-0000-000028000000}"/>
    <cellStyle name="20% - Énfasis1 2 2" xfId="218" xr:uid="{00000000-0005-0000-0000-000029000000}"/>
    <cellStyle name="20% - Énfasis1 3" xfId="219" xr:uid="{00000000-0005-0000-0000-00002A000000}"/>
    <cellStyle name="20% - Énfasis1 4" xfId="220" xr:uid="{00000000-0005-0000-0000-00002B000000}"/>
    <cellStyle name="20% - Énfasis2 2" xfId="221" xr:uid="{00000000-0005-0000-0000-00002C000000}"/>
    <cellStyle name="20% - Énfasis2 2 2" xfId="222" xr:uid="{00000000-0005-0000-0000-00002D000000}"/>
    <cellStyle name="20% - Énfasis2 3" xfId="223" xr:uid="{00000000-0005-0000-0000-00002E000000}"/>
    <cellStyle name="20% - Énfasis2 4" xfId="224" xr:uid="{00000000-0005-0000-0000-00002F000000}"/>
    <cellStyle name="20% - Énfasis3 2" xfId="225" xr:uid="{00000000-0005-0000-0000-000030000000}"/>
    <cellStyle name="20% - Énfasis3 2 2" xfId="226" xr:uid="{00000000-0005-0000-0000-000031000000}"/>
    <cellStyle name="20% - Énfasis3 3" xfId="227" xr:uid="{00000000-0005-0000-0000-000032000000}"/>
    <cellStyle name="20% - Énfasis3 4" xfId="228" xr:uid="{00000000-0005-0000-0000-000033000000}"/>
    <cellStyle name="20% - Énfasis4 2" xfId="229" xr:uid="{00000000-0005-0000-0000-000034000000}"/>
    <cellStyle name="20% - Énfasis4 2 2" xfId="230" xr:uid="{00000000-0005-0000-0000-000035000000}"/>
    <cellStyle name="20% - Énfasis4 3" xfId="231" xr:uid="{00000000-0005-0000-0000-000036000000}"/>
    <cellStyle name="20% - Énfasis4 4" xfId="232" xr:uid="{00000000-0005-0000-0000-000037000000}"/>
    <cellStyle name="20% - Énfasis5 2" xfId="233" xr:uid="{00000000-0005-0000-0000-000038000000}"/>
    <cellStyle name="20% - Énfasis5 2 2" xfId="234" xr:uid="{00000000-0005-0000-0000-000039000000}"/>
    <cellStyle name="20% - Énfasis5 3" xfId="235" xr:uid="{00000000-0005-0000-0000-00003A000000}"/>
    <cellStyle name="20% - Énfasis5 4" xfId="236" xr:uid="{00000000-0005-0000-0000-00003B000000}"/>
    <cellStyle name="20% - Énfasis6 2" xfId="237" xr:uid="{00000000-0005-0000-0000-00003C000000}"/>
    <cellStyle name="20% - Énfasis6 2 2" xfId="238" xr:uid="{00000000-0005-0000-0000-00003D000000}"/>
    <cellStyle name="20% - Énfasis6 3" xfId="239" xr:uid="{00000000-0005-0000-0000-00003E000000}"/>
    <cellStyle name="20% - Énfasis6 4" xfId="240" xr:uid="{00000000-0005-0000-0000-00003F000000}"/>
    <cellStyle name="40% - Accent1" xfId="241" xr:uid="{00000000-0005-0000-0000-000040000000}"/>
    <cellStyle name="40% - Accent2" xfId="242" xr:uid="{00000000-0005-0000-0000-000041000000}"/>
    <cellStyle name="40% - Accent3" xfId="243" xr:uid="{00000000-0005-0000-0000-000042000000}"/>
    <cellStyle name="40% - Accent4" xfId="244" xr:uid="{00000000-0005-0000-0000-000043000000}"/>
    <cellStyle name="40% - Accent5" xfId="245" xr:uid="{00000000-0005-0000-0000-000044000000}"/>
    <cellStyle name="40% - Accent6" xfId="246" xr:uid="{00000000-0005-0000-0000-000045000000}"/>
    <cellStyle name="40% - Énfasis1 2" xfId="247" xr:uid="{00000000-0005-0000-0000-000046000000}"/>
    <cellStyle name="40% - Énfasis1 2 2" xfId="248" xr:uid="{00000000-0005-0000-0000-000047000000}"/>
    <cellStyle name="40% - Énfasis1 3" xfId="249" xr:uid="{00000000-0005-0000-0000-000048000000}"/>
    <cellStyle name="40% - Énfasis1 4" xfId="250" xr:uid="{00000000-0005-0000-0000-000049000000}"/>
    <cellStyle name="40% - Énfasis2 2" xfId="251" xr:uid="{00000000-0005-0000-0000-00004A000000}"/>
    <cellStyle name="40% - Énfasis2 2 2" xfId="252" xr:uid="{00000000-0005-0000-0000-00004B000000}"/>
    <cellStyle name="40% - Énfasis2 3" xfId="253" xr:uid="{00000000-0005-0000-0000-00004C000000}"/>
    <cellStyle name="40% - Énfasis2 4" xfId="254" xr:uid="{00000000-0005-0000-0000-00004D000000}"/>
    <cellStyle name="40% - Énfasis3 2" xfId="255" xr:uid="{00000000-0005-0000-0000-00004E000000}"/>
    <cellStyle name="40% - Énfasis3 2 2" xfId="256" xr:uid="{00000000-0005-0000-0000-00004F000000}"/>
    <cellStyle name="40% - Énfasis3 3" xfId="257" xr:uid="{00000000-0005-0000-0000-000050000000}"/>
    <cellStyle name="40% - Énfasis3 4" xfId="258" xr:uid="{00000000-0005-0000-0000-000051000000}"/>
    <cellStyle name="40% - Énfasis4 2" xfId="259" xr:uid="{00000000-0005-0000-0000-000052000000}"/>
    <cellStyle name="40% - Énfasis4 2 2" xfId="260" xr:uid="{00000000-0005-0000-0000-000053000000}"/>
    <cellStyle name="40% - Énfasis4 3" xfId="261" xr:uid="{00000000-0005-0000-0000-000054000000}"/>
    <cellStyle name="40% - Énfasis4 4" xfId="262" xr:uid="{00000000-0005-0000-0000-000055000000}"/>
    <cellStyle name="40% - Énfasis5 2" xfId="263" xr:uid="{00000000-0005-0000-0000-000056000000}"/>
    <cellStyle name="40% - Énfasis5 2 2" xfId="264" xr:uid="{00000000-0005-0000-0000-000057000000}"/>
    <cellStyle name="40% - Énfasis5 3" xfId="265" xr:uid="{00000000-0005-0000-0000-000058000000}"/>
    <cellStyle name="40% - Énfasis5 4" xfId="266" xr:uid="{00000000-0005-0000-0000-000059000000}"/>
    <cellStyle name="40% - Énfasis6 2" xfId="267" xr:uid="{00000000-0005-0000-0000-00005A000000}"/>
    <cellStyle name="40% - Énfasis6 2 2" xfId="268" xr:uid="{00000000-0005-0000-0000-00005B000000}"/>
    <cellStyle name="40% - Énfasis6 3" xfId="269" xr:uid="{00000000-0005-0000-0000-00005C000000}"/>
    <cellStyle name="40% - Énfasis6 4" xfId="270" xr:uid="{00000000-0005-0000-0000-00005D000000}"/>
    <cellStyle name="60% - Accent1" xfId="271" xr:uid="{00000000-0005-0000-0000-00005E000000}"/>
    <cellStyle name="60% - Accent2" xfId="272" xr:uid="{00000000-0005-0000-0000-00005F000000}"/>
    <cellStyle name="60% - Accent3" xfId="273" xr:uid="{00000000-0005-0000-0000-000060000000}"/>
    <cellStyle name="60% - Accent4" xfId="274" xr:uid="{00000000-0005-0000-0000-000061000000}"/>
    <cellStyle name="60% - Accent5" xfId="275" xr:uid="{00000000-0005-0000-0000-000062000000}"/>
    <cellStyle name="60% - Accent6" xfId="276" xr:uid="{00000000-0005-0000-0000-000063000000}"/>
    <cellStyle name="60% - Énfasis1 2" xfId="277" xr:uid="{00000000-0005-0000-0000-000064000000}"/>
    <cellStyle name="60% - Énfasis1 2 2" xfId="278" xr:uid="{00000000-0005-0000-0000-000065000000}"/>
    <cellStyle name="60% - Énfasis1 3" xfId="279" xr:uid="{00000000-0005-0000-0000-000066000000}"/>
    <cellStyle name="60% - Énfasis1 4" xfId="280" xr:uid="{00000000-0005-0000-0000-000067000000}"/>
    <cellStyle name="60% - Énfasis2 2" xfId="281" xr:uid="{00000000-0005-0000-0000-000068000000}"/>
    <cellStyle name="60% - Énfasis2 2 2" xfId="282" xr:uid="{00000000-0005-0000-0000-000069000000}"/>
    <cellStyle name="60% - Énfasis2 3" xfId="283" xr:uid="{00000000-0005-0000-0000-00006A000000}"/>
    <cellStyle name="60% - Énfasis2 4" xfId="284" xr:uid="{00000000-0005-0000-0000-00006B000000}"/>
    <cellStyle name="60% - Énfasis3 2" xfId="285" xr:uid="{00000000-0005-0000-0000-00006C000000}"/>
    <cellStyle name="60% - Énfasis3 2 2" xfId="286" xr:uid="{00000000-0005-0000-0000-00006D000000}"/>
    <cellStyle name="60% - Énfasis3 3" xfId="287" xr:uid="{00000000-0005-0000-0000-00006E000000}"/>
    <cellStyle name="60% - Énfasis3 4" xfId="288" xr:uid="{00000000-0005-0000-0000-00006F000000}"/>
    <cellStyle name="60% - Énfasis4 2" xfId="289" xr:uid="{00000000-0005-0000-0000-000070000000}"/>
    <cellStyle name="60% - Énfasis4 2 2" xfId="290" xr:uid="{00000000-0005-0000-0000-000071000000}"/>
    <cellStyle name="60% - Énfasis4 3" xfId="291" xr:uid="{00000000-0005-0000-0000-000072000000}"/>
    <cellStyle name="60% - Énfasis4 4" xfId="292" xr:uid="{00000000-0005-0000-0000-000073000000}"/>
    <cellStyle name="60% - Énfasis5 2" xfId="293" xr:uid="{00000000-0005-0000-0000-000074000000}"/>
    <cellStyle name="60% - Énfasis5 2 2" xfId="294" xr:uid="{00000000-0005-0000-0000-000075000000}"/>
    <cellStyle name="60% - Énfasis5 3" xfId="295" xr:uid="{00000000-0005-0000-0000-000076000000}"/>
    <cellStyle name="60% - Énfasis5 4" xfId="296" xr:uid="{00000000-0005-0000-0000-000077000000}"/>
    <cellStyle name="60% - Énfasis6 2" xfId="297" xr:uid="{00000000-0005-0000-0000-000078000000}"/>
    <cellStyle name="60% - Énfasis6 2 2" xfId="298" xr:uid="{00000000-0005-0000-0000-000079000000}"/>
    <cellStyle name="60% - Énfasis6 3" xfId="299" xr:uid="{00000000-0005-0000-0000-00007A000000}"/>
    <cellStyle name="60% - Énfasis6 4" xfId="300" xr:uid="{00000000-0005-0000-0000-00007B000000}"/>
    <cellStyle name="Accent1" xfId="301" xr:uid="{00000000-0005-0000-0000-00007C000000}"/>
    <cellStyle name="Accent2" xfId="302" xr:uid="{00000000-0005-0000-0000-00007D000000}"/>
    <cellStyle name="Accent3" xfId="303" xr:uid="{00000000-0005-0000-0000-00007E000000}"/>
    <cellStyle name="Accent4" xfId="304" xr:uid="{00000000-0005-0000-0000-00007F000000}"/>
    <cellStyle name="Accent5" xfId="305" xr:uid="{00000000-0005-0000-0000-000080000000}"/>
    <cellStyle name="Accent6" xfId="306" xr:uid="{00000000-0005-0000-0000-000081000000}"/>
    <cellStyle name="Bad" xfId="307" xr:uid="{00000000-0005-0000-0000-000082000000}"/>
    <cellStyle name="Buena 2" xfId="308" xr:uid="{00000000-0005-0000-0000-000083000000}"/>
    <cellStyle name="Buena 2 2" xfId="309" xr:uid="{00000000-0005-0000-0000-000084000000}"/>
    <cellStyle name="Buena 3" xfId="310" xr:uid="{00000000-0005-0000-0000-000085000000}"/>
    <cellStyle name="Buena 4" xfId="311" xr:uid="{00000000-0005-0000-0000-000086000000}"/>
    <cellStyle name="Calculation" xfId="312" xr:uid="{00000000-0005-0000-0000-000087000000}"/>
    <cellStyle name="Cálculo 2" xfId="313" xr:uid="{00000000-0005-0000-0000-000088000000}"/>
    <cellStyle name="Cálculo 2 2" xfId="314" xr:uid="{00000000-0005-0000-0000-000089000000}"/>
    <cellStyle name="Cálculo 3" xfId="315" xr:uid="{00000000-0005-0000-0000-00008A000000}"/>
    <cellStyle name="Cálculo 4" xfId="316" xr:uid="{00000000-0005-0000-0000-00008B000000}"/>
    <cellStyle name="Celda de comprobación 2" xfId="317" xr:uid="{00000000-0005-0000-0000-00008C000000}"/>
    <cellStyle name="Celda de comprobación 2 2" xfId="318" xr:uid="{00000000-0005-0000-0000-00008D000000}"/>
    <cellStyle name="Celda de comprobación 3" xfId="319" xr:uid="{00000000-0005-0000-0000-00008E000000}"/>
    <cellStyle name="Celda de comprobación 4" xfId="320" xr:uid="{00000000-0005-0000-0000-00008F000000}"/>
    <cellStyle name="Celda vinculada 2" xfId="321" xr:uid="{00000000-0005-0000-0000-000090000000}"/>
    <cellStyle name="Celda vinculada 2 2" xfId="322" xr:uid="{00000000-0005-0000-0000-000091000000}"/>
    <cellStyle name="Celda vinculada 3" xfId="323" xr:uid="{00000000-0005-0000-0000-000092000000}"/>
    <cellStyle name="Celda vinculada 4" xfId="324" xr:uid="{00000000-0005-0000-0000-000093000000}"/>
    <cellStyle name="Encabezado 4 2" xfId="325" xr:uid="{00000000-0005-0000-0000-000094000000}"/>
    <cellStyle name="Encabezado 4 2 2" xfId="326" xr:uid="{00000000-0005-0000-0000-000095000000}"/>
    <cellStyle name="Encabezado 4 3" xfId="327" xr:uid="{00000000-0005-0000-0000-000096000000}"/>
    <cellStyle name="Encabezado 4 4" xfId="328" xr:uid="{00000000-0005-0000-0000-000097000000}"/>
    <cellStyle name="Énfasis1 2" xfId="329" xr:uid="{00000000-0005-0000-0000-000098000000}"/>
    <cellStyle name="Énfasis1 2 2" xfId="330" xr:uid="{00000000-0005-0000-0000-000099000000}"/>
    <cellStyle name="Énfasis1 3" xfId="331" xr:uid="{00000000-0005-0000-0000-00009A000000}"/>
    <cellStyle name="Énfasis1 4" xfId="332" xr:uid="{00000000-0005-0000-0000-00009B000000}"/>
    <cellStyle name="Énfasis2 2" xfId="333" xr:uid="{00000000-0005-0000-0000-00009C000000}"/>
    <cellStyle name="Énfasis2 2 2" xfId="334" xr:uid="{00000000-0005-0000-0000-00009D000000}"/>
    <cellStyle name="Énfasis2 3" xfId="335" xr:uid="{00000000-0005-0000-0000-00009E000000}"/>
    <cellStyle name="Énfasis2 4" xfId="336" xr:uid="{00000000-0005-0000-0000-00009F000000}"/>
    <cellStyle name="Énfasis3 2" xfId="337" xr:uid="{00000000-0005-0000-0000-0000A0000000}"/>
    <cellStyle name="Énfasis3 2 2" xfId="338" xr:uid="{00000000-0005-0000-0000-0000A1000000}"/>
    <cellStyle name="Énfasis3 3" xfId="339" xr:uid="{00000000-0005-0000-0000-0000A2000000}"/>
    <cellStyle name="Énfasis3 4" xfId="340" xr:uid="{00000000-0005-0000-0000-0000A3000000}"/>
    <cellStyle name="Énfasis4 2" xfId="341" xr:uid="{00000000-0005-0000-0000-0000A4000000}"/>
    <cellStyle name="Énfasis4 2 2" xfId="342" xr:uid="{00000000-0005-0000-0000-0000A5000000}"/>
    <cellStyle name="Énfasis4 3" xfId="343" xr:uid="{00000000-0005-0000-0000-0000A6000000}"/>
    <cellStyle name="Énfasis4 4" xfId="344" xr:uid="{00000000-0005-0000-0000-0000A7000000}"/>
    <cellStyle name="Énfasis5 2" xfId="345" xr:uid="{00000000-0005-0000-0000-0000A8000000}"/>
    <cellStyle name="Énfasis5 2 2" xfId="346" xr:uid="{00000000-0005-0000-0000-0000A9000000}"/>
    <cellStyle name="Énfasis5 3" xfId="347" xr:uid="{00000000-0005-0000-0000-0000AA000000}"/>
    <cellStyle name="Énfasis5 4" xfId="348" xr:uid="{00000000-0005-0000-0000-0000AB000000}"/>
    <cellStyle name="Énfasis6 2" xfId="349" xr:uid="{00000000-0005-0000-0000-0000AC000000}"/>
    <cellStyle name="Énfasis6 2 2" xfId="350" xr:uid="{00000000-0005-0000-0000-0000AD000000}"/>
    <cellStyle name="Énfasis6 3" xfId="351" xr:uid="{00000000-0005-0000-0000-0000AE000000}"/>
    <cellStyle name="Énfasis6 4" xfId="352" xr:uid="{00000000-0005-0000-0000-0000AF000000}"/>
    <cellStyle name="Entrada 2" xfId="353" xr:uid="{00000000-0005-0000-0000-0000B0000000}"/>
    <cellStyle name="Entrada 2 2" xfId="354" xr:uid="{00000000-0005-0000-0000-0000B1000000}"/>
    <cellStyle name="Entrada 3" xfId="355" xr:uid="{00000000-0005-0000-0000-0000B2000000}"/>
    <cellStyle name="Entrada 4" xfId="356" xr:uid="{00000000-0005-0000-0000-0000B3000000}"/>
    <cellStyle name="Estilo 1" xfId="357" xr:uid="{00000000-0005-0000-0000-0000B4000000}"/>
    <cellStyle name="Estilo 1 10" xfId="358" xr:uid="{00000000-0005-0000-0000-0000B5000000}"/>
    <cellStyle name="Estilo 1 10 2" xfId="359" xr:uid="{00000000-0005-0000-0000-0000B6000000}"/>
    <cellStyle name="Estilo 1 100" xfId="360" xr:uid="{00000000-0005-0000-0000-0000B7000000}"/>
    <cellStyle name="Estilo 1 101" xfId="361" xr:uid="{00000000-0005-0000-0000-0000B8000000}"/>
    <cellStyle name="Estilo 1 102" xfId="362" xr:uid="{00000000-0005-0000-0000-0000B9000000}"/>
    <cellStyle name="Estilo 1 103" xfId="363" xr:uid="{00000000-0005-0000-0000-0000BA000000}"/>
    <cellStyle name="Estilo 1 11" xfId="364" xr:uid="{00000000-0005-0000-0000-0000BB000000}"/>
    <cellStyle name="Estilo 1 11 2" xfId="365" xr:uid="{00000000-0005-0000-0000-0000BC000000}"/>
    <cellStyle name="Estilo 1 12" xfId="366" xr:uid="{00000000-0005-0000-0000-0000BD000000}"/>
    <cellStyle name="Estilo 1 12 2" xfId="367" xr:uid="{00000000-0005-0000-0000-0000BE000000}"/>
    <cellStyle name="Estilo 1 13" xfId="368" xr:uid="{00000000-0005-0000-0000-0000BF000000}"/>
    <cellStyle name="Estilo 1 13 2" xfId="369" xr:uid="{00000000-0005-0000-0000-0000C0000000}"/>
    <cellStyle name="Estilo 1 14" xfId="370" xr:uid="{00000000-0005-0000-0000-0000C1000000}"/>
    <cellStyle name="Estilo 1 14 2" xfId="371" xr:uid="{00000000-0005-0000-0000-0000C2000000}"/>
    <cellStyle name="Estilo 1 15" xfId="372" xr:uid="{00000000-0005-0000-0000-0000C3000000}"/>
    <cellStyle name="Estilo 1 15 2" xfId="373" xr:uid="{00000000-0005-0000-0000-0000C4000000}"/>
    <cellStyle name="Estilo 1 16" xfId="374" xr:uid="{00000000-0005-0000-0000-0000C5000000}"/>
    <cellStyle name="Estilo 1 16 2" xfId="375" xr:uid="{00000000-0005-0000-0000-0000C6000000}"/>
    <cellStyle name="Estilo 1 17" xfId="376" xr:uid="{00000000-0005-0000-0000-0000C7000000}"/>
    <cellStyle name="Estilo 1 17 2" xfId="377" xr:uid="{00000000-0005-0000-0000-0000C8000000}"/>
    <cellStyle name="Estilo 1 18" xfId="378" xr:uid="{00000000-0005-0000-0000-0000C9000000}"/>
    <cellStyle name="Estilo 1 18 2" xfId="379" xr:uid="{00000000-0005-0000-0000-0000CA000000}"/>
    <cellStyle name="Estilo 1 19" xfId="380" xr:uid="{00000000-0005-0000-0000-0000CB000000}"/>
    <cellStyle name="Estilo 1 19 2" xfId="381" xr:uid="{00000000-0005-0000-0000-0000CC000000}"/>
    <cellStyle name="Estilo 1 2" xfId="382" xr:uid="{00000000-0005-0000-0000-0000CD000000}"/>
    <cellStyle name="Estilo 1 2 2" xfId="383" xr:uid="{00000000-0005-0000-0000-0000CE000000}"/>
    <cellStyle name="Estilo 1 2 3" xfId="384" xr:uid="{00000000-0005-0000-0000-0000CF000000}"/>
    <cellStyle name="Estilo 1 20" xfId="385" xr:uid="{00000000-0005-0000-0000-0000D0000000}"/>
    <cellStyle name="Estilo 1 20 2" xfId="386" xr:uid="{00000000-0005-0000-0000-0000D1000000}"/>
    <cellStyle name="Estilo 1 21" xfId="387" xr:uid="{00000000-0005-0000-0000-0000D2000000}"/>
    <cellStyle name="Estilo 1 21 2" xfId="388" xr:uid="{00000000-0005-0000-0000-0000D3000000}"/>
    <cellStyle name="Estilo 1 22" xfId="389" xr:uid="{00000000-0005-0000-0000-0000D4000000}"/>
    <cellStyle name="Estilo 1 22 2" xfId="390" xr:uid="{00000000-0005-0000-0000-0000D5000000}"/>
    <cellStyle name="Estilo 1 23" xfId="391" xr:uid="{00000000-0005-0000-0000-0000D6000000}"/>
    <cellStyle name="Estilo 1 23 2" xfId="392" xr:uid="{00000000-0005-0000-0000-0000D7000000}"/>
    <cellStyle name="Estilo 1 24" xfId="393" xr:uid="{00000000-0005-0000-0000-0000D8000000}"/>
    <cellStyle name="Estilo 1 24 2" xfId="394" xr:uid="{00000000-0005-0000-0000-0000D9000000}"/>
    <cellStyle name="Estilo 1 25" xfId="395" xr:uid="{00000000-0005-0000-0000-0000DA000000}"/>
    <cellStyle name="Estilo 1 25 2" xfId="396" xr:uid="{00000000-0005-0000-0000-0000DB000000}"/>
    <cellStyle name="Estilo 1 26" xfId="397" xr:uid="{00000000-0005-0000-0000-0000DC000000}"/>
    <cellStyle name="Estilo 1 26 2" xfId="398" xr:uid="{00000000-0005-0000-0000-0000DD000000}"/>
    <cellStyle name="Estilo 1 27" xfId="399" xr:uid="{00000000-0005-0000-0000-0000DE000000}"/>
    <cellStyle name="Estilo 1 27 2" xfId="400" xr:uid="{00000000-0005-0000-0000-0000DF000000}"/>
    <cellStyle name="Estilo 1 28" xfId="401" xr:uid="{00000000-0005-0000-0000-0000E0000000}"/>
    <cellStyle name="Estilo 1 28 2" xfId="402" xr:uid="{00000000-0005-0000-0000-0000E1000000}"/>
    <cellStyle name="Estilo 1 29" xfId="403" xr:uid="{00000000-0005-0000-0000-0000E2000000}"/>
    <cellStyle name="Estilo 1 29 2" xfId="404" xr:uid="{00000000-0005-0000-0000-0000E3000000}"/>
    <cellStyle name="Estilo 1 3" xfId="405" xr:uid="{00000000-0005-0000-0000-0000E4000000}"/>
    <cellStyle name="Estilo 1 3 2" xfId="406" xr:uid="{00000000-0005-0000-0000-0000E5000000}"/>
    <cellStyle name="Estilo 1 3 3" xfId="407" xr:uid="{00000000-0005-0000-0000-0000E6000000}"/>
    <cellStyle name="Estilo 1 30" xfId="408" xr:uid="{00000000-0005-0000-0000-0000E7000000}"/>
    <cellStyle name="Estilo 1 30 2" xfId="409" xr:uid="{00000000-0005-0000-0000-0000E8000000}"/>
    <cellStyle name="Estilo 1 31" xfId="410" xr:uid="{00000000-0005-0000-0000-0000E9000000}"/>
    <cellStyle name="Estilo 1 31 2" xfId="411" xr:uid="{00000000-0005-0000-0000-0000EA000000}"/>
    <cellStyle name="Estilo 1 32" xfId="412" xr:uid="{00000000-0005-0000-0000-0000EB000000}"/>
    <cellStyle name="Estilo 1 32 2" xfId="413" xr:uid="{00000000-0005-0000-0000-0000EC000000}"/>
    <cellStyle name="Estilo 1 33" xfId="414" xr:uid="{00000000-0005-0000-0000-0000ED000000}"/>
    <cellStyle name="Estilo 1 33 2" xfId="415" xr:uid="{00000000-0005-0000-0000-0000EE000000}"/>
    <cellStyle name="Estilo 1 34" xfId="416" xr:uid="{00000000-0005-0000-0000-0000EF000000}"/>
    <cellStyle name="Estilo 1 34 2" xfId="417" xr:uid="{00000000-0005-0000-0000-0000F0000000}"/>
    <cellStyle name="Estilo 1 35" xfId="418" xr:uid="{00000000-0005-0000-0000-0000F1000000}"/>
    <cellStyle name="Estilo 1 35 2" xfId="419" xr:uid="{00000000-0005-0000-0000-0000F2000000}"/>
    <cellStyle name="Estilo 1 36" xfId="420" xr:uid="{00000000-0005-0000-0000-0000F3000000}"/>
    <cellStyle name="Estilo 1 36 2" xfId="421" xr:uid="{00000000-0005-0000-0000-0000F4000000}"/>
    <cellStyle name="Estilo 1 37" xfId="422" xr:uid="{00000000-0005-0000-0000-0000F5000000}"/>
    <cellStyle name="Estilo 1 37 2" xfId="423" xr:uid="{00000000-0005-0000-0000-0000F6000000}"/>
    <cellStyle name="Estilo 1 38" xfId="424" xr:uid="{00000000-0005-0000-0000-0000F7000000}"/>
    <cellStyle name="Estilo 1 38 2" xfId="425" xr:uid="{00000000-0005-0000-0000-0000F8000000}"/>
    <cellStyle name="Estilo 1 39" xfId="426" xr:uid="{00000000-0005-0000-0000-0000F9000000}"/>
    <cellStyle name="Estilo 1 39 2" xfId="427" xr:uid="{00000000-0005-0000-0000-0000FA000000}"/>
    <cellStyle name="Estilo 1 4" xfId="428" xr:uid="{00000000-0005-0000-0000-0000FB000000}"/>
    <cellStyle name="Estilo 1 4 2" xfId="429" xr:uid="{00000000-0005-0000-0000-0000FC000000}"/>
    <cellStyle name="Estilo 1 40" xfId="430" xr:uid="{00000000-0005-0000-0000-0000FD000000}"/>
    <cellStyle name="Estilo 1 40 2" xfId="431" xr:uid="{00000000-0005-0000-0000-0000FE000000}"/>
    <cellStyle name="Estilo 1 41" xfId="432" xr:uid="{00000000-0005-0000-0000-0000FF000000}"/>
    <cellStyle name="Estilo 1 41 2" xfId="433" xr:uid="{00000000-0005-0000-0000-000000010000}"/>
    <cellStyle name="Estilo 1 41 3" xfId="434" xr:uid="{00000000-0005-0000-0000-000001010000}"/>
    <cellStyle name="Estilo 1 42" xfId="435" xr:uid="{00000000-0005-0000-0000-000002010000}"/>
    <cellStyle name="Estilo 1 43" xfId="436" xr:uid="{00000000-0005-0000-0000-000003010000}"/>
    <cellStyle name="Estilo 1 44" xfId="437" xr:uid="{00000000-0005-0000-0000-000004010000}"/>
    <cellStyle name="Estilo 1 45" xfId="438" xr:uid="{00000000-0005-0000-0000-000005010000}"/>
    <cellStyle name="Estilo 1 46" xfId="439" xr:uid="{00000000-0005-0000-0000-000006010000}"/>
    <cellStyle name="Estilo 1 47" xfId="440" xr:uid="{00000000-0005-0000-0000-000007010000}"/>
    <cellStyle name="Estilo 1 48" xfId="441" xr:uid="{00000000-0005-0000-0000-000008010000}"/>
    <cellStyle name="Estilo 1 49" xfId="442" xr:uid="{00000000-0005-0000-0000-000009010000}"/>
    <cellStyle name="Estilo 1 5" xfId="443" xr:uid="{00000000-0005-0000-0000-00000A010000}"/>
    <cellStyle name="Estilo 1 5 2" xfId="444" xr:uid="{00000000-0005-0000-0000-00000B010000}"/>
    <cellStyle name="Estilo 1 50" xfId="445" xr:uid="{00000000-0005-0000-0000-00000C010000}"/>
    <cellStyle name="Estilo 1 51" xfId="446" xr:uid="{00000000-0005-0000-0000-00000D010000}"/>
    <cellStyle name="Estilo 1 52" xfId="447" xr:uid="{00000000-0005-0000-0000-00000E010000}"/>
    <cellStyle name="Estilo 1 53" xfId="448" xr:uid="{00000000-0005-0000-0000-00000F010000}"/>
    <cellStyle name="Estilo 1 54" xfId="449" xr:uid="{00000000-0005-0000-0000-000010010000}"/>
    <cellStyle name="Estilo 1 55" xfId="450" xr:uid="{00000000-0005-0000-0000-000011010000}"/>
    <cellStyle name="Estilo 1 56" xfId="451" xr:uid="{00000000-0005-0000-0000-000012010000}"/>
    <cellStyle name="Estilo 1 57" xfId="452" xr:uid="{00000000-0005-0000-0000-000013010000}"/>
    <cellStyle name="Estilo 1 58" xfId="453" xr:uid="{00000000-0005-0000-0000-000014010000}"/>
    <cellStyle name="Estilo 1 59" xfId="454" xr:uid="{00000000-0005-0000-0000-000015010000}"/>
    <cellStyle name="Estilo 1 6" xfId="455" xr:uid="{00000000-0005-0000-0000-000016010000}"/>
    <cellStyle name="Estilo 1 6 2" xfId="456" xr:uid="{00000000-0005-0000-0000-000017010000}"/>
    <cellStyle name="Estilo 1 60" xfId="457" xr:uid="{00000000-0005-0000-0000-000018010000}"/>
    <cellStyle name="Estilo 1 61" xfId="458" xr:uid="{00000000-0005-0000-0000-000019010000}"/>
    <cellStyle name="Estilo 1 62" xfId="459" xr:uid="{00000000-0005-0000-0000-00001A010000}"/>
    <cellStyle name="Estilo 1 63" xfId="460" xr:uid="{00000000-0005-0000-0000-00001B010000}"/>
    <cellStyle name="Estilo 1 64" xfId="461" xr:uid="{00000000-0005-0000-0000-00001C010000}"/>
    <cellStyle name="Estilo 1 65" xfId="462" xr:uid="{00000000-0005-0000-0000-00001D010000}"/>
    <cellStyle name="Estilo 1 66" xfId="463" xr:uid="{00000000-0005-0000-0000-00001E010000}"/>
    <cellStyle name="Estilo 1 67" xfId="464" xr:uid="{00000000-0005-0000-0000-00001F010000}"/>
    <cellStyle name="Estilo 1 68" xfId="465" xr:uid="{00000000-0005-0000-0000-000020010000}"/>
    <cellStyle name="Estilo 1 69" xfId="466" xr:uid="{00000000-0005-0000-0000-000021010000}"/>
    <cellStyle name="Estilo 1 7" xfId="467" xr:uid="{00000000-0005-0000-0000-000022010000}"/>
    <cellStyle name="Estilo 1 7 2" xfId="468" xr:uid="{00000000-0005-0000-0000-000023010000}"/>
    <cellStyle name="Estilo 1 70" xfId="469" xr:uid="{00000000-0005-0000-0000-000024010000}"/>
    <cellStyle name="Estilo 1 71" xfId="470" xr:uid="{00000000-0005-0000-0000-000025010000}"/>
    <cellStyle name="Estilo 1 72" xfId="471" xr:uid="{00000000-0005-0000-0000-000026010000}"/>
    <cellStyle name="Estilo 1 73" xfId="472" xr:uid="{00000000-0005-0000-0000-000027010000}"/>
    <cellStyle name="Estilo 1 74" xfId="473" xr:uid="{00000000-0005-0000-0000-000028010000}"/>
    <cellStyle name="Estilo 1 75" xfId="474" xr:uid="{00000000-0005-0000-0000-000029010000}"/>
    <cellStyle name="Estilo 1 76" xfId="475" xr:uid="{00000000-0005-0000-0000-00002A010000}"/>
    <cellStyle name="Estilo 1 77" xfId="476" xr:uid="{00000000-0005-0000-0000-00002B010000}"/>
    <cellStyle name="Estilo 1 78" xfId="477" xr:uid="{00000000-0005-0000-0000-00002C010000}"/>
    <cellStyle name="Estilo 1 79" xfId="478" xr:uid="{00000000-0005-0000-0000-00002D010000}"/>
    <cellStyle name="Estilo 1 8" xfId="479" xr:uid="{00000000-0005-0000-0000-00002E010000}"/>
    <cellStyle name="Estilo 1 8 2" xfId="480" xr:uid="{00000000-0005-0000-0000-00002F010000}"/>
    <cellStyle name="Estilo 1 80" xfId="481" xr:uid="{00000000-0005-0000-0000-000030010000}"/>
    <cellStyle name="Estilo 1 81" xfId="482" xr:uid="{00000000-0005-0000-0000-000031010000}"/>
    <cellStyle name="Estilo 1 82" xfId="483" xr:uid="{00000000-0005-0000-0000-000032010000}"/>
    <cellStyle name="Estilo 1 83" xfId="484" xr:uid="{00000000-0005-0000-0000-000033010000}"/>
    <cellStyle name="Estilo 1 84" xfId="485" xr:uid="{00000000-0005-0000-0000-000034010000}"/>
    <cellStyle name="Estilo 1 85" xfId="486" xr:uid="{00000000-0005-0000-0000-000035010000}"/>
    <cellStyle name="Estilo 1 86" xfId="487" xr:uid="{00000000-0005-0000-0000-000036010000}"/>
    <cellStyle name="Estilo 1 87" xfId="488" xr:uid="{00000000-0005-0000-0000-000037010000}"/>
    <cellStyle name="Estilo 1 88" xfId="489" xr:uid="{00000000-0005-0000-0000-000038010000}"/>
    <cellStyle name="Estilo 1 89" xfId="490" xr:uid="{00000000-0005-0000-0000-000039010000}"/>
    <cellStyle name="Estilo 1 9" xfId="491" xr:uid="{00000000-0005-0000-0000-00003A010000}"/>
    <cellStyle name="Estilo 1 9 2" xfId="492" xr:uid="{00000000-0005-0000-0000-00003B010000}"/>
    <cellStyle name="Estilo 1 90" xfId="493" xr:uid="{00000000-0005-0000-0000-00003C010000}"/>
    <cellStyle name="Estilo 1 91" xfId="494" xr:uid="{00000000-0005-0000-0000-00003D010000}"/>
    <cellStyle name="Estilo 1 92" xfId="495" xr:uid="{00000000-0005-0000-0000-00003E010000}"/>
    <cellStyle name="Estilo 1 93" xfId="496" xr:uid="{00000000-0005-0000-0000-00003F010000}"/>
    <cellStyle name="Estilo 1 94" xfId="497" xr:uid="{00000000-0005-0000-0000-000040010000}"/>
    <cellStyle name="Estilo 1 95" xfId="498" xr:uid="{00000000-0005-0000-0000-000041010000}"/>
    <cellStyle name="Estilo 1 96" xfId="499" xr:uid="{00000000-0005-0000-0000-000042010000}"/>
    <cellStyle name="Estilo 1 97" xfId="500" xr:uid="{00000000-0005-0000-0000-000043010000}"/>
    <cellStyle name="Estilo 1 98" xfId="501" xr:uid="{00000000-0005-0000-0000-000044010000}"/>
    <cellStyle name="Estilo 1 99" xfId="502" xr:uid="{00000000-0005-0000-0000-000045010000}"/>
    <cellStyle name="Euro" xfId="503" xr:uid="{00000000-0005-0000-0000-000046010000}"/>
    <cellStyle name="Euro 10" xfId="504" xr:uid="{00000000-0005-0000-0000-000047010000}"/>
    <cellStyle name="Euro 11" xfId="505" xr:uid="{00000000-0005-0000-0000-000048010000}"/>
    <cellStyle name="Euro 12" xfId="506" xr:uid="{00000000-0005-0000-0000-000049010000}"/>
    <cellStyle name="Euro 13" xfId="507" xr:uid="{00000000-0005-0000-0000-00004A010000}"/>
    <cellStyle name="Euro 14" xfId="508" xr:uid="{00000000-0005-0000-0000-00004B010000}"/>
    <cellStyle name="Euro 15" xfId="509" xr:uid="{00000000-0005-0000-0000-00004C010000}"/>
    <cellStyle name="Euro 16" xfId="510" xr:uid="{00000000-0005-0000-0000-00004D010000}"/>
    <cellStyle name="Euro 17" xfId="511" xr:uid="{00000000-0005-0000-0000-00004E010000}"/>
    <cellStyle name="Euro 18" xfId="512" xr:uid="{00000000-0005-0000-0000-00004F010000}"/>
    <cellStyle name="Euro 19" xfId="513" xr:uid="{00000000-0005-0000-0000-000050010000}"/>
    <cellStyle name="Euro 2" xfId="514" xr:uid="{00000000-0005-0000-0000-000051010000}"/>
    <cellStyle name="Euro 2 10" xfId="515" xr:uid="{00000000-0005-0000-0000-000052010000}"/>
    <cellStyle name="Euro 2 11" xfId="516" xr:uid="{00000000-0005-0000-0000-000053010000}"/>
    <cellStyle name="Euro 2 12" xfId="517" xr:uid="{00000000-0005-0000-0000-000054010000}"/>
    <cellStyle name="Euro 2 13" xfId="518" xr:uid="{00000000-0005-0000-0000-000055010000}"/>
    <cellStyle name="Euro 2 14" xfId="519" xr:uid="{00000000-0005-0000-0000-000056010000}"/>
    <cellStyle name="Euro 2 15" xfId="520" xr:uid="{00000000-0005-0000-0000-000057010000}"/>
    <cellStyle name="Euro 2 16" xfId="521" xr:uid="{00000000-0005-0000-0000-000058010000}"/>
    <cellStyle name="Euro 2 17" xfId="522" xr:uid="{00000000-0005-0000-0000-000059010000}"/>
    <cellStyle name="Euro 2 18" xfId="523" xr:uid="{00000000-0005-0000-0000-00005A010000}"/>
    <cellStyle name="Euro 2 19" xfId="524" xr:uid="{00000000-0005-0000-0000-00005B010000}"/>
    <cellStyle name="Euro 2 2" xfId="525" xr:uid="{00000000-0005-0000-0000-00005C010000}"/>
    <cellStyle name="Euro 2 20" xfId="526" xr:uid="{00000000-0005-0000-0000-00005D010000}"/>
    <cellStyle name="Euro 2 21" xfId="527" xr:uid="{00000000-0005-0000-0000-00005E010000}"/>
    <cellStyle name="Euro 2 22" xfId="528" xr:uid="{00000000-0005-0000-0000-00005F010000}"/>
    <cellStyle name="Euro 2 23" xfId="529" xr:uid="{00000000-0005-0000-0000-000060010000}"/>
    <cellStyle name="Euro 2 24" xfId="530" xr:uid="{00000000-0005-0000-0000-000061010000}"/>
    <cellStyle name="Euro 2 25" xfId="531" xr:uid="{00000000-0005-0000-0000-000062010000}"/>
    <cellStyle name="Euro 2 26" xfId="532" xr:uid="{00000000-0005-0000-0000-000063010000}"/>
    <cellStyle name="Euro 2 27" xfId="533" xr:uid="{00000000-0005-0000-0000-000064010000}"/>
    <cellStyle name="Euro 2 28" xfId="534" xr:uid="{00000000-0005-0000-0000-000065010000}"/>
    <cellStyle name="Euro 2 29" xfId="535" xr:uid="{00000000-0005-0000-0000-000066010000}"/>
    <cellStyle name="Euro 2 3" xfId="536" xr:uid="{00000000-0005-0000-0000-000067010000}"/>
    <cellStyle name="Euro 2 30" xfId="537" xr:uid="{00000000-0005-0000-0000-000068010000}"/>
    <cellStyle name="Euro 2 31" xfId="538" xr:uid="{00000000-0005-0000-0000-000069010000}"/>
    <cellStyle name="Euro 2 32" xfId="539" xr:uid="{00000000-0005-0000-0000-00006A010000}"/>
    <cellStyle name="Euro 2 33" xfId="540" xr:uid="{00000000-0005-0000-0000-00006B010000}"/>
    <cellStyle name="Euro 2 34" xfId="541" xr:uid="{00000000-0005-0000-0000-00006C010000}"/>
    <cellStyle name="Euro 2 35" xfId="542" xr:uid="{00000000-0005-0000-0000-00006D010000}"/>
    <cellStyle name="Euro 2 36" xfId="543" xr:uid="{00000000-0005-0000-0000-00006E010000}"/>
    <cellStyle name="Euro 2 37" xfId="544" xr:uid="{00000000-0005-0000-0000-00006F010000}"/>
    <cellStyle name="Euro 2 38" xfId="545" xr:uid="{00000000-0005-0000-0000-000070010000}"/>
    <cellStyle name="Euro 2 39" xfId="546" xr:uid="{00000000-0005-0000-0000-000071010000}"/>
    <cellStyle name="Euro 2 4" xfId="547" xr:uid="{00000000-0005-0000-0000-000072010000}"/>
    <cellStyle name="Euro 2 40" xfId="548" xr:uid="{00000000-0005-0000-0000-000073010000}"/>
    <cellStyle name="Euro 2 41" xfId="549" xr:uid="{00000000-0005-0000-0000-000074010000}"/>
    <cellStyle name="Euro 2 42" xfId="550" xr:uid="{00000000-0005-0000-0000-000075010000}"/>
    <cellStyle name="Euro 2 43" xfId="551" xr:uid="{00000000-0005-0000-0000-000076010000}"/>
    <cellStyle name="Euro 2 44" xfId="552" xr:uid="{00000000-0005-0000-0000-000077010000}"/>
    <cellStyle name="Euro 2 45" xfId="553" xr:uid="{00000000-0005-0000-0000-000078010000}"/>
    <cellStyle name="Euro 2 46" xfId="554" xr:uid="{00000000-0005-0000-0000-000079010000}"/>
    <cellStyle name="Euro 2 47" xfId="555" xr:uid="{00000000-0005-0000-0000-00007A010000}"/>
    <cellStyle name="Euro 2 48" xfId="556" xr:uid="{00000000-0005-0000-0000-00007B010000}"/>
    <cellStyle name="Euro 2 49" xfId="557" xr:uid="{00000000-0005-0000-0000-00007C010000}"/>
    <cellStyle name="Euro 2 5" xfId="558" xr:uid="{00000000-0005-0000-0000-00007D010000}"/>
    <cellStyle name="Euro 2 50" xfId="559" xr:uid="{00000000-0005-0000-0000-00007E010000}"/>
    <cellStyle name="Euro 2 51" xfId="560" xr:uid="{00000000-0005-0000-0000-00007F010000}"/>
    <cellStyle name="Euro 2 52" xfId="561" xr:uid="{00000000-0005-0000-0000-000080010000}"/>
    <cellStyle name="Euro 2 53" xfId="562" xr:uid="{00000000-0005-0000-0000-000081010000}"/>
    <cellStyle name="Euro 2 54" xfId="563" xr:uid="{00000000-0005-0000-0000-000082010000}"/>
    <cellStyle name="Euro 2 55" xfId="564" xr:uid="{00000000-0005-0000-0000-000083010000}"/>
    <cellStyle name="Euro 2 56" xfId="565" xr:uid="{00000000-0005-0000-0000-000084010000}"/>
    <cellStyle name="Euro 2 57" xfId="566" xr:uid="{00000000-0005-0000-0000-000085010000}"/>
    <cellStyle name="Euro 2 58" xfId="567" xr:uid="{00000000-0005-0000-0000-000086010000}"/>
    <cellStyle name="Euro 2 59" xfId="568" xr:uid="{00000000-0005-0000-0000-000087010000}"/>
    <cellStyle name="Euro 2 6" xfId="569" xr:uid="{00000000-0005-0000-0000-000088010000}"/>
    <cellStyle name="Euro 2 60" xfId="570" xr:uid="{00000000-0005-0000-0000-000089010000}"/>
    <cellStyle name="Euro 2 61" xfId="571" xr:uid="{00000000-0005-0000-0000-00008A010000}"/>
    <cellStyle name="Euro 2 62" xfId="572" xr:uid="{00000000-0005-0000-0000-00008B010000}"/>
    <cellStyle name="Euro 2 63" xfId="573" xr:uid="{00000000-0005-0000-0000-00008C010000}"/>
    <cellStyle name="Euro 2 64" xfId="574" xr:uid="{00000000-0005-0000-0000-00008D010000}"/>
    <cellStyle name="Euro 2 65" xfId="575" xr:uid="{00000000-0005-0000-0000-00008E010000}"/>
    <cellStyle name="Euro 2 7" xfId="576" xr:uid="{00000000-0005-0000-0000-00008F010000}"/>
    <cellStyle name="Euro 2 8" xfId="577" xr:uid="{00000000-0005-0000-0000-000090010000}"/>
    <cellStyle name="Euro 2 9" xfId="578" xr:uid="{00000000-0005-0000-0000-000091010000}"/>
    <cellStyle name="Euro 20" xfId="579" xr:uid="{00000000-0005-0000-0000-000092010000}"/>
    <cellStyle name="Euro 21" xfId="580" xr:uid="{00000000-0005-0000-0000-000093010000}"/>
    <cellStyle name="Euro 22" xfId="581" xr:uid="{00000000-0005-0000-0000-000094010000}"/>
    <cellStyle name="Euro 23" xfId="582" xr:uid="{00000000-0005-0000-0000-000095010000}"/>
    <cellStyle name="Euro 24" xfId="583" xr:uid="{00000000-0005-0000-0000-000096010000}"/>
    <cellStyle name="Euro 25" xfId="584" xr:uid="{00000000-0005-0000-0000-000097010000}"/>
    <cellStyle name="Euro 26" xfId="585" xr:uid="{00000000-0005-0000-0000-000098010000}"/>
    <cellStyle name="Euro 27" xfId="586" xr:uid="{00000000-0005-0000-0000-000099010000}"/>
    <cellStyle name="Euro 28" xfId="587" xr:uid="{00000000-0005-0000-0000-00009A010000}"/>
    <cellStyle name="Euro 29" xfId="588" xr:uid="{00000000-0005-0000-0000-00009B010000}"/>
    <cellStyle name="Euro 3" xfId="589" xr:uid="{00000000-0005-0000-0000-00009C010000}"/>
    <cellStyle name="Euro 3 2" xfId="590" xr:uid="{00000000-0005-0000-0000-00009D010000}"/>
    <cellStyle name="Euro 3 3" xfId="591" xr:uid="{00000000-0005-0000-0000-00009E010000}"/>
    <cellStyle name="Euro 3 4" xfId="592" xr:uid="{00000000-0005-0000-0000-00009F010000}"/>
    <cellStyle name="Euro 30" xfId="593" xr:uid="{00000000-0005-0000-0000-0000A0010000}"/>
    <cellStyle name="Euro 31" xfId="594" xr:uid="{00000000-0005-0000-0000-0000A1010000}"/>
    <cellStyle name="Euro 32" xfId="595" xr:uid="{00000000-0005-0000-0000-0000A2010000}"/>
    <cellStyle name="Euro 33" xfId="596" xr:uid="{00000000-0005-0000-0000-0000A3010000}"/>
    <cellStyle name="Euro 34" xfId="597" xr:uid="{00000000-0005-0000-0000-0000A4010000}"/>
    <cellStyle name="Euro 35" xfId="598" xr:uid="{00000000-0005-0000-0000-0000A5010000}"/>
    <cellStyle name="Euro 4" xfId="599" xr:uid="{00000000-0005-0000-0000-0000A6010000}"/>
    <cellStyle name="Euro 5" xfId="600" xr:uid="{00000000-0005-0000-0000-0000A7010000}"/>
    <cellStyle name="Euro 6" xfId="601" xr:uid="{00000000-0005-0000-0000-0000A8010000}"/>
    <cellStyle name="Euro 7" xfId="602" xr:uid="{00000000-0005-0000-0000-0000A9010000}"/>
    <cellStyle name="Euro 8" xfId="603" xr:uid="{00000000-0005-0000-0000-0000AA010000}"/>
    <cellStyle name="Euro 9" xfId="604" xr:uid="{00000000-0005-0000-0000-0000AB010000}"/>
    <cellStyle name="Explanatory Text" xfId="605" xr:uid="{00000000-0005-0000-0000-0000AC010000}"/>
    <cellStyle name="Heading 1" xfId="606" xr:uid="{00000000-0005-0000-0000-0000AD010000}"/>
    <cellStyle name="Heading 2" xfId="607" xr:uid="{00000000-0005-0000-0000-0000AE010000}"/>
    <cellStyle name="Heading 3" xfId="608" xr:uid="{00000000-0005-0000-0000-0000AF010000}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Incorrecto 2" xfId="609" xr:uid="{00000000-0005-0000-0000-00004E020000}"/>
    <cellStyle name="Incorrecto 2 2" xfId="610" xr:uid="{00000000-0005-0000-0000-00004F020000}"/>
    <cellStyle name="Incorrecto 3" xfId="611" xr:uid="{00000000-0005-0000-0000-000050020000}"/>
    <cellStyle name="Incorrecto 4" xfId="612" xr:uid="{00000000-0005-0000-0000-000051020000}"/>
    <cellStyle name="Millares" xfId="1" builtinId="3"/>
    <cellStyle name="Millares [0]" xfId="2" builtinId="6"/>
    <cellStyle name="Millares [0] 2" xfId="615" xr:uid="{00000000-0005-0000-0000-000054020000}"/>
    <cellStyle name="Millares [0] 3" xfId="616" xr:uid="{00000000-0005-0000-0000-000055020000}"/>
    <cellStyle name="Millares [0] 4" xfId="614" xr:uid="{00000000-0005-0000-0000-000056020000}"/>
    <cellStyle name="Millares 10" xfId="617" xr:uid="{00000000-0005-0000-0000-000057020000}"/>
    <cellStyle name="Millares 10 2" xfId="618" xr:uid="{00000000-0005-0000-0000-000058020000}"/>
    <cellStyle name="Millares 10 3" xfId="619" xr:uid="{00000000-0005-0000-0000-000059020000}"/>
    <cellStyle name="Millares 10 3 2" xfId="2190" xr:uid="{9296D9D8-C537-467E-919B-07D24FF94016}"/>
    <cellStyle name="Millares 11" xfId="620" xr:uid="{00000000-0005-0000-0000-00005A020000}"/>
    <cellStyle name="Millares 11 2" xfId="621" xr:uid="{00000000-0005-0000-0000-00005B020000}"/>
    <cellStyle name="Millares 12" xfId="622" xr:uid="{00000000-0005-0000-0000-00005C020000}"/>
    <cellStyle name="Millares 12 2" xfId="623" xr:uid="{00000000-0005-0000-0000-00005D020000}"/>
    <cellStyle name="Millares 13" xfId="624" xr:uid="{00000000-0005-0000-0000-00005E020000}"/>
    <cellStyle name="Millares 13 2" xfId="625" xr:uid="{00000000-0005-0000-0000-00005F020000}"/>
    <cellStyle name="Millares 13 3" xfId="626" xr:uid="{00000000-0005-0000-0000-000060020000}"/>
    <cellStyle name="Millares 14" xfId="627" xr:uid="{00000000-0005-0000-0000-000061020000}"/>
    <cellStyle name="Millares 14 2" xfId="628" xr:uid="{00000000-0005-0000-0000-000062020000}"/>
    <cellStyle name="Millares 14 3" xfId="629" xr:uid="{00000000-0005-0000-0000-000063020000}"/>
    <cellStyle name="Millares 15" xfId="630" xr:uid="{00000000-0005-0000-0000-000064020000}"/>
    <cellStyle name="Millares 15 2" xfId="631" xr:uid="{00000000-0005-0000-0000-000065020000}"/>
    <cellStyle name="Millares 16" xfId="632" xr:uid="{00000000-0005-0000-0000-000066020000}"/>
    <cellStyle name="Millares 16 2" xfId="633" xr:uid="{00000000-0005-0000-0000-000067020000}"/>
    <cellStyle name="Millares 17" xfId="634" xr:uid="{00000000-0005-0000-0000-000068020000}"/>
    <cellStyle name="Millares 17 2" xfId="635" xr:uid="{00000000-0005-0000-0000-000069020000}"/>
    <cellStyle name="Millares 18" xfId="636" xr:uid="{00000000-0005-0000-0000-00006A020000}"/>
    <cellStyle name="Millares 18 2" xfId="637" xr:uid="{00000000-0005-0000-0000-00006B020000}"/>
    <cellStyle name="Millares 19" xfId="638" xr:uid="{00000000-0005-0000-0000-00006C020000}"/>
    <cellStyle name="Millares 19 2" xfId="639" xr:uid="{00000000-0005-0000-0000-00006D020000}"/>
    <cellStyle name="Millares 2" xfId="162" xr:uid="{00000000-0005-0000-0000-00006E020000}"/>
    <cellStyle name="Millares 2 10" xfId="641" xr:uid="{00000000-0005-0000-0000-00006F020000}"/>
    <cellStyle name="Millares 2 11" xfId="642" xr:uid="{00000000-0005-0000-0000-000070020000}"/>
    <cellStyle name="Millares 2 12" xfId="643" xr:uid="{00000000-0005-0000-0000-000071020000}"/>
    <cellStyle name="Millares 2 12 2" xfId="644" xr:uid="{00000000-0005-0000-0000-000072020000}"/>
    <cellStyle name="Millares 2 13" xfId="645" xr:uid="{00000000-0005-0000-0000-000073020000}"/>
    <cellStyle name="Millares 2 14" xfId="646" xr:uid="{00000000-0005-0000-0000-000074020000}"/>
    <cellStyle name="Millares 2 15" xfId="647" xr:uid="{00000000-0005-0000-0000-000075020000}"/>
    <cellStyle name="Millares 2 16" xfId="648" xr:uid="{00000000-0005-0000-0000-000076020000}"/>
    <cellStyle name="Millares 2 17" xfId="649" xr:uid="{00000000-0005-0000-0000-000077020000}"/>
    <cellStyle name="Millares 2 18" xfId="650" xr:uid="{00000000-0005-0000-0000-000078020000}"/>
    <cellStyle name="Millares 2 19" xfId="651" xr:uid="{00000000-0005-0000-0000-000079020000}"/>
    <cellStyle name="Millares 2 2" xfId="652" xr:uid="{00000000-0005-0000-0000-00007A020000}"/>
    <cellStyle name="Millares 2 2 2" xfId="653" xr:uid="{00000000-0005-0000-0000-00007B020000}"/>
    <cellStyle name="Millares 2 2 2 2" xfId="654" xr:uid="{00000000-0005-0000-0000-00007C020000}"/>
    <cellStyle name="Millares 2 2 3" xfId="655" xr:uid="{00000000-0005-0000-0000-00007D020000}"/>
    <cellStyle name="Millares 2 20" xfId="656" xr:uid="{00000000-0005-0000-0000-00007E020000}"/>
    <cellStyle name="Millares 2 21" xfId="657" xr:uid="{00000000-0005-0000-0000-00007F020000}"/>
    <cellStyle name="Millares 2 22" xfId="658" xr:uid="{00000000-0005-0000-0000-000080020000}"/>
    <cellStyle name="Millares 2 23" xfId="659" xr:uid="{00000000-0005-0000-0000-000081020000}"/>
    <cellStyle name="Millares 2 24" xfId="660" xr:uid="{00000000-0005-0000-0000-000082020000}"/>
    <cellStyle name="Millares 2 25" xfId="661" xr:uid="{00000000-0005-0000-0000-000083020000}"/>
    <cellStyle name="Millares 2 26" xfId="662" xr:uid="{00000000-0005-0000-0000-000084020000}"/>
    <cellStyle name="Millares 2 27" xfId="663" xr:uid="{00000000-0005-0000-0000-000085020000}"/>
    <cellStyle name="Millares 2 28" xfId="664" xr:uid="{00000000-0005-0000-0000-000086020000}"/>
    <cellStyle name="Millares 2 29" xfId="665" xr:uid="{00000000-0005-0000-0000-000087020000}"/>
    <cellStyle name="Millares 2 3" xfId="666" xr:uid="{00000000-0005-0000-0000-000088020000}"/>
    <cellStyle name="Millares 2 30" xfId="667" xr:uid="{00000000-0005-0000-0000-000089020000}"/>
    <cellStyle name="Millares 2 31" xfId="668" xr:uid="{00000000-0005-0000-0000-00008A020000}"/>
    <cellStyle name="Millares 2 32" xfId="669" xr:uid="{00000000-0005-0000-0000-00008B020000}"/>
    <cellStyle name="Millares 2 33" xfId="670" xr:uid="{00000000-0005-0000-0000-00008C020000}"/>
    <cellStyle name="Millares 2 34" xfId="671" xr:uid="{00000000-0005-0000-0000-00008D020000}"/>
    <cellStyle name="Millares 2 35" xfId="672" xr:uid="{00000000-0005-0000-0000-00008E020000}"/>
    <cellStyle name="Millares 2 36" xfId="673" xr:uid="{00000000-0005-0000-0000-00008F020000}"/>
    <cellStyle name="Millares 2 37" xfId="674" xr:uid="{00000000-0005-0000-0000-000090020000}"/>
    <cellStyle name="Millares 2 38" xfId="675" xr:uid="{00000000-0005-0000-0000-000091020000}"/>
    <cellStyle name="Millares 2 39" xfId="676" xr:uid="{00000000-0005-0000-0000-000092020000}"/>
    <cellStyle name="Millares 2 4" xfId="677" xr:uid="{00000000-0005-0000-0000-000093020000}"/>
    <cellStyle name="Millares 2 40" xfId="678" xr:uid="{00000000-0005-0000-0000-000094020000}"/>
    <cellStyle name="Millares 2 41" xfId="679" xr:uid="{00000000-0005-0000-0000-000095020000}"/>
    <cellStyle name="Millares 2 42" xfId="680" xr:uid="{00000000-0005-0000-0000-000096020000}"/>
    <cellStyle name="Millares 2 43" xfId="681" xr:uid="{00000000-0005-0000-0000-000097020000}"/>
    <cellStyle name="Millares 2 44" xfId="170" xr:uid="{00000000-0005-0000-0000-000098020000}"/>
    <cellStyle name="Millares 2 45" xfId="682" xr:uid="{00000000-0005-0000-0000-000099020000}"/>
    <cellStyle name="Millares 2 46" xfId="683" xr:uid="{00000000-0005-0000-0000-00009A020000}"/>
    <cellStyle name="Millares 2 47" xfId="684" xr:uid="{00000000-0005-0000-0000-00009B020000}"/>
    <cellStyle name="Millares 2 48" xfId="685" xr:uid="{00000000-0005-0000-0000-00009C020000}"/>
    <cellStyle name="Millares 2 49" xfId="686" xr:uid="{00000000-0005-0000-0000-00009D020000}"/>
    <cellStyle name="Millares 2 5" xfId="687" xr:uid="{00000000-0005-0000-0000-00009E020000}"/>
    <cellStyle name="Millares 2 50" xfId="688" xr:uid="{00000000-0005-0000-0000-00009F020000}"/>
    <cellStyle name="Millares 2 51" xfId="689" xr:uid="{00000000-0005-0000-0000-0000A0020000}"/>
    <cellStyle name="Millares 2 52" xfId="690" xr:uid="{00000000-0005-0000-0000-0000A1020000}"/>
    <cellStyle name="Millares 2 53" xfId="691" xr:uid="{00000000-0005-0000-0000-0000A2020000}"/>
    <cellStyle name="Millares 2 54" xfId="692" xr:uid="{00000000-0005-0000-0000-0000A3020000}"/>
    <cellStyle name="Millares 2 55" xfId="693" xr:uid="{00000000-0005-0000-0000-0000A4020000}"/>
    <cellStyle name="Millares 2 56" xfId="694" xr:uid="{00000000-0005-0000-0000-0000A5020000}"/>
    <cellStyle name="Millares 2 57" xfId="695" xr:uid="{00000000-0005-0000-0000-0000A6020000}"/>
    <cellStyle name="Millares 2 58" xfId="696" xr:uid="{00000000-0005-0000-0000-0000A7020000}"/>
    <cellStyle name="Millares 2 59" xfId="697" xr:uid="{00000000-0005-0000-0000-0000A8020000}"/>
    <cellStyle name="Millares 2 6" xfId="698" xr:uid="{00000000-0005-0000-0000-0000A9020000}"/>
    <cellStyle name="Millares 2 60" xfId="699" xr:uid="{00000000-0005-0000-0000-0000AA020000}"/>
    <cellStyle name="Millares 2 61" xfId="700" xr:uid="{00000000-0005-0000-0000-0000AB020000}"/>
    <cellStyle name="Millares 2 62" xfId="701" xr:uid="{00000000-0005-0000-0000-0000AC020000}"/>
    <cellStyle name="Millares 2 63" xfId="702" xr:uid="{00000000-0005-0000-0000-0000AD020000}"/>
    <cellStyle name="Millares 2 64" xfId="703" xr:uid="{00000000-0005-0000-0000-0000AE020000}"/>
    <cellStyle name="Millares 2 65" xfId="704" xr:uid="{00000000-0005-0000-0000-0000AF020000}"/>
    <cellStyle name="Millares 2 66" xfId="705" xr:uid="{00000000-0005-0000-0000-0000B0020000}"/>
    <cellStyle name="Millares 2 67" xfId="706" xr:uid="{00000000-0005-0000-0000-0000B1020000}"/>
    <cellStyle name="Millares 2 68" xfId="707" xr:uid="{00000000-0005-0000-0000-0000B2020000}"/>
    <cellStyle name="Millares 2 69" xfId="708" xr:uid="{00000000-0005-0000-0000-0000B3020000}"/>
    <cellStyle name="Millares 2 7" xfId="709" xr:uid="{00000000-0005-0000-0000-0000B4020000}"/>
    <cellStyle name="Millares 2 70" xfId="710" xr:uid="{00000000-0005-0000-0000-0000B5020000}"/>
    <cellStyle name="Millares 2 71" xfId="711" xr:uid="{00000000-0005-0000-0000-0000B6020000}"/>
    <cellStyle name="Millares 2 72" xfId="712" xr:uid="{00000000-0005-0000-0000-0000B7020000}"/>
    <cellStyle name="Millares 2 73" xfId="713" xr:uid="{00000000-0005-0000-0000-0000B8020000}"/>
    <cellStyle name="Millares 2 74" xfId="714" xr:uid="{00000000-0005-0000-0000-0000B9020000}"/>
    <cellStyle name="Millares 2 75" xfId="173" xr:uid="{00000000-0005-0000-0000-0000BA020000}"/>
    <cellStyle name="Millares 2 76" xfId="715" xr:uid="{00000000-0005-0000-0000-0000BB020000}"/>
    <cellStyle name="Millares 2 77" xfId="640" xr:uid="{00000000-0005-0000-0000-0000BC020000}"/>
    <cellStyle name="Millares 2 8" xfId="716" xr:uid="{00000000-0005-0000-0000-0000BD020000}"/>
    <cellStyle name="Millares 2 9" xfId="717" xr:uid="{00000000-0005-0000-0000-0000BE020000}"/>
    <cellStyle name="Millares 20" xfId="718" xr:uid="{00000000-0005-0000-0000-0000BF020000}"/>
    <cellStyle name="Millares 20 2" xfId="719" xr:uid="{00000000-0005-0000-0000-0000C0020000}"/>
    <cellStyle name="Millares 21" xfId="720" xr:uid="{00000000-0005-0000-0000-0000C1020000}"/>
    <cellStyle name="Millares 21 2" xfId="721" xr:uid="{00000000-0005-0000-0000-0000C2020000}"/>
    <cellStyle name="Millares 22" xfId="722" xr:uid="{00000000-0005-0000-0000-0000C3020000}"/>
    <cellStyle name="Millares 22 2" xfId="723" xr:uid="{00000000-0005-0000-0000-0000C4020000}"/>
    <cellStyle name="Millares 23" xfId="724" xr:uid="{00000000-0005-0000-0000-0000C5020000}"/>
    <cellStyle name="Millares 24" xfId="725" xr:uid="{00000000-0005-0000-0000-0000C6020000}"/>
    <cellStyle name="Millares 25" xfId="726" xr:uid="{00000000-0005-0000-0000-0000C7020000}"/>
    <cellStyle name="Millares 26" xfId="727" xr:uid="{00000000-0005-0000-0000-0000C8020000}"/>
    <cellStyle name="Millares 27" xfId="728" xr:uid="{00000000-0005-0000-0000-0000C9020000}"/>
    <cellStyle name="Millares 28" xfId="729" xr:uid="{00000000-0005-0000-0000-0000CA020000}"/>
    <cellStyle name="Millares 29" xfId="730" xr:uid="{00000000-0005-0000-0000-0000CB020000}"/>
    <cellStyle name="Millares 3" xfId="165" xr:uid="{00000000-0005-0000-0000-0000CC020000}"/>
    <cellStyle name="Millares 3 10" xfId="732" xr:uid="{00000000-0005-0000-0000-0000CD020000}"/>
    <cellStyle name="Millares 3 11" xfId="733" xr:uid="{00000000-0005-0000-0000-0000CE020000}"/>
    <cellStyle name="Millares 3 12" xfId="734" xr:uid="{00000000-0005-0000-0000-0000CF020000}"/>
    <cellStyle name="Millares 3 13" xfId="735" xr:uid="{00000000-0005-0000-0000-0000D0020000}"/>
    <cellStyle name="Millares 3 14" xfId="736" xr:uid="{00000000-0005-0000-0000-0000D1020000}"/>
    <cellStyle name="Millares 3 15" xfId="737" xr:uid="{00000000-0005-0000-0000-0000D2020000}"/>
    <cellStyle name="Millares 3 16" xfId="738" xr:uid="{00000000-0005-0000-0000-0000D3020000}"/>
    <cellStyle name="Millares 3 17" xfId="739" xr:uid="{00000000-0005-0000-0000-0000D4020000}"/>
    <cellStyle name="Millares 3 18" xfId="740" xr:uid="{00000000-0005-0000-0000-0000D5020000}"/>
    <cellStyle name="Millares 3 19" xfId="741" xr:uid="{00000000-0005-0000-0000-0000D6020000}"/>
    <cellStyle name="Millares 3 2" xfId="742" xr:uid="{00000000-0005-0000-0000-0000D7020000}"/>
    <cellStyle name="Millares 3 20" xfId="743" xr:uid="{00000000-0005-0000-0000-0000D8020000}"/>
    <cellStyle name="Millares 3 21" xfId="744" xr:uid="{00000000-0005-0000-0000-0000D9020000}"/>
    <cellStyle name="Millares 3 22" xfId="745" xr:uid="{00000000-0005-0000-0000-0000DA020000}"/>
    <cellStyle name="Millares 3 23" xfId="746" xr:uid="{00000000-0005-0000-0000-0000DB020000}"/>
    <cellStyle name="Millares 3 24" xfId="747" xr:uid="{00000000-0005-0000-0000-0000DC020000}"/>
    <cellStyle name="Millares 3 25" xfId="748" xr:uid="{00000000-0005-0000-0000-0000DD020000}"/>
    <cellStyle name="Millares 3 26" xfId="749" xr:uid="{00000000-0005-0000-0000-0000DE020000}"/>
    <cellStyle name="Millares 3 27" xfId="750" xr:uid="{00000000-0005-0000-0000-0000DF020000}"/>
    <cellStyle name="Millares 3 28" xfId="751" xr:uid="{00000000-0005-0000-0000-0000E0020000}"/>
    <cellStyle name="Millares 3 29" xfId="752" xr:uid="{00000000-0005-0000-0000-0000E1020000}"/>
    <cellStyle name="Millares 3 3" xfId="753" xr:uid="{00000000-0005-0000-0000-0000E2020000}"/>
    <cellStyle name="Millares 3 30" xfId="754" xr:uid="{00000000-0005-0000-0000-0000E3020000}"/>
    <cellStyle name="Millares 3 31" xfId="755" xr:uid="{00000000-0005-0000-0000-0000E4020000}"/>
    <cellStyle name="Millares 3 32" xfId="756" xr:uid="{00000000-0005-0000-0000-0000E5020000}"/>
    <cellStyle name="Millares 3 33" xfId="757" xr:uid="{00000000-0005-0000-0000-0000E6020000}"/>
    <cellStyle name="Millares 3 33 2" xfId="758" xr:uid="{00000000-0005-0000-0000-0000E7020000}"/>
    <cellStyle name="Millares 3 34" xfId="759" xr:uid="{00000000-0005-0000-0000-0000E8020000}"/>
    <cellStyle name="Millares 3 35" xfId="760" xr:uid="{00000000-0005-0000-0000-0000E9020000}"/>
    <cellStyle name="Millares 3 36" xfId="761" xr:uid="{00000000-0005-0000-0000-0000EA020000}"/>
    <cellStyle name="Millares 3 37" xfId="762" xr:uid="{00000000-0005-0000-0000-0000EB020000}"/>
    <cellStyle name="Millares 3 38" xfId="763" xr:uid="{00000000-0005-0000-0000-0000EC020000}"/>
    <cellStyle name="Millares 3 39" xfId="764" xr:uid="{00000000-0005-0000-0000-0000ED020000}"/>
    <cellStyle name="Millares 3 4" xfId="765" xr:uid="{00000000-0005-0000-0000-0000EE020000}"/>
    <cellStyle name="Millares 3 40" xfId="766" xr:uid="{00000000-0005-0000-0000-0000EF020000}"/>
    <cellStyle name="Millares 3 41" xfId="767" xr:uid="{00000000-0005-0000-0000-0000F0020000}"/>
    <cellStyle name="Millares 3 42" xfId="768" xr:uid="{00000000-0005-0000-0000-0000F1020000}"/>
    <cellStyle name="Millares 3 43" xfId="769" xr:uid="{00000000-0005-0000-0000-0000F2020000}"/>
    <cellStyle name="Millares 3 44" xfId="770" xr:uid="{00000000-0005-0000-0000-0000F3020000}"/>
    <cellStyle name="Millares 3 45" xfId="771" xr:uid="{00000000-0005-0000-0000-0000F4020000}"/>
    <cellStyle name="Millares 3 46" xfId="772" xr:uid="{00000000-0005-0000-0000-0000F5020000}"/>
    <cellStyle name="Millares 3 47" xfId="773" xr:uid="{00000000-0005-0000-0000-0000F6020000}"/>
    <cellStyle name="Millares 3 48" xfId="774" xr:uid="{00000000-0005-0000-0000-0000F7020000}"/>
    <cellStyle name="Millares 3 49" xfId="775" xr:uid="{00000000-0005-0000-0000-0000F8020000}"/>
    <cellStyle name="Millares 3 5" xfId="776" xr:uid="{00000000-0005-0000-0000-0000F9020000}"/>
    <cellStyle name="Millares 3 50" xfId="777" xr:uid="{00000000-0005-0000-0000-0000FA020000}"/>
    <cellStyle name="Millares 3 51" xfId="778" xr:uid="{00000000-0005-0000-0000-0000FB020000}"/>
    <cellStyle name="Millares 3 52" xfId="779" xr:uid="{00000000-0005-0000-0000-0000FC020000}"/>
    <cellStyle name="Millares 3 53" xfId="780" xr:uid="{00000000-0005-0000-0000-0000FD020000}"/>
    <cellStyle name="Millares 3 54" xfId="781" xr:uid="{00000000-0005-0000-0000-0000FE020000}"/>
    <cellStyle name="Millares 3 55" xfId="782" xr:uid="{00000000-0005-0000-0000-0000FF020000}"/>
    <cellStyle name="Millares 3 56" xfId="783" xr:uid="{00000000-0005-0000-0000-000000030000}"/>
    <cellStyle name="Millares 3 57" xfId="784" xr:uid="{00000000-0005-0000-0000-000001030000}"/>
    <cellStyle name="Millares 3 58" xfId="785" xr:uid="{00000000-0005-0000-0000-000002030000}"/>
    <cellStyle name="Millares 3 59" xfId="786" xr:uid="{00000000-0005-0000-0000-000003030000}"/>
    <cellStyle name="Millares 3 6" xfId="787" xr:uid="{00000000-0005-0000-0000-000004030000}"/>
    <cellStyle name="Millares 3 60" xfId="788" xr:uid="{00000000-0005-0000-0000-000005030000}"/>
    <cellStyle name="Millares 3 61" xfId="789" xr:uid="{00000000-0005-0000-0000-000006030000}"/>
    <cellStyle name="Millares 3 62" xfId="790" xr:uid="{00000000-0005-0000-0000-000007030000}"/>
    <cellStyle name="Millares 3 63" xfId="791" xr:uid="{00000000-0005-0000-0000-000008030000}"/>
    <cellStyle name="Millares 3 64" xfId="792" xr:uid="{00000000-0005-0000-0000-000009030000}"/>
    <cellStyle name="Millares 3 65" xfId="793" xr:uid="{00000000-0005-0000-0000-00000A030000}"/>
    <cellStyle name="Millares 3 66" xfId="794" xr:uid="{00000000-0005-0000-0000-00000B030000}"/>
    <cellStyle name="Millares 3 67" xfId="731" xr:uid="{00000000-0005-0000-0000-00000C030000}"/>
    <cellStyle name="Millares 3 7" xfId="795" xr:uid="{00000000-0005-0000-0000-00000D030000}"/>
    <cellStyle name="Millares 3 8" xfId="796" xr:uid="{00000000-0005-0000-0000-00000E030000}"/>
    <cellStyle name="Millares 3 9" xfId="797" xr:uid="{00000000-0005-0000-0000-00000F030000}"/>
    <cellStyle name="Millares 30" xfId="798" xr:uid="{00000000-0005-0000-0000-000010030000}"/>
    <cellStyle name="Millares 31" xfId="799" xr:uid="{00000000-0005-0000-0000-000011030000}"/>
    <cellStyle name="Millares 32" xfId="800" xr:uid="{00000000-0005-0000-0000-000012030000}"/>
    <cellStyle name="Millares 33" xfId="801" xr:uid="{00000000-0005-0000-0000-000013030000}"/>
    <cellStyle name="Millares 34" xfId="802" xr:uid="{00000000-0005-0000-0000-000014030000}"/>
    <cellStyle name="Millares 35" xfId="803" xr:uid="{00000000-0005-0000-0000-000015030000}"/>
    <cellStyle name="Millares 36" xfId="804" xr:uid="{00000000-0005-0000-0000-000016030000}"/>
    <cellStyle name="Millares 37" xfId="805" xr:uid="{00000000-0005-0000-0000-000017030000}"/>
    <cellStyle name="Millares 38" xfId="806" xr:uid="{00000000-0005-0000-0000-000018030000}"/>
    <cellStyle name="Millares 39" xfId="807" xr:uid="{00000000-0005-0000-0000-000019030000}"/>
    <cellStyle name="Millares 4" xfId="808" xr:uid="{00000000-0005-0000-0000-00001A030000}"/>
    <cellStyle name="Millares 4 2" xfId="809" xr:uid="{00000000-0005-0000-0000-00001B030000}"/>
    <cellStyle name="Millares 4 3" xfId="810" xr:uid="{00000000-0005-0000-0000-00001C030000}"/>
    <cellStyle name="Millares 4 3 2" xfId="811" xr:uid="{00000000-0005-0000-0000-00001D030000}"/>
    <cellStyle name="Millares 4 3 3" xfId="2192" xr:uid="{CE3B3944-6A2D-4BC8-8B2A-97250C363237}"/>
    <cellStyle name="Millares 4 4" xfId="812" xr:uid="{00000000-0005-0000-0000-00001E030000}"/>
    <cellStyle name="Millares 40" xfId="613" xr:uid="{00000000-0005-0000-0000-00001F030000}"/>
    <cellStyle name="Millares 41" xfId="813" xr:uid="{00000000-0005-0000-0000-000020030000}"/>
    <cellStyle name="Millares 41 10" xfId="814" xr:uid="{00000000-0005-0000-0000-000021030000}"/>
    <cellStyle name="Millares 41 11" xfId="815" xr:uid="{00000000-0005-0000-0000-000022030000}"/>
    <cellStyle name="Millares 41 12" xfId="816" xr:uid="{00000000-0005-0000-0000-000023030000}"/>
    <cellStyle name="Millares 41 13" xfId="817" xr:uid="{00000000-0005-0000-0000-000024030000}"/>
    <cellStyle name="Millares 41 14" xfId="818" xr:uid="{00000000-0005-0000-0000-000025030000}"/>
    <cellStyle name="Millares 41 15" xfId="819" xr:uid="{00000000-0005-0000-0000-000026030000}"/>
    <cellStyle name="Millares 41 16" xfId="820" xr:uid="{00000000-0005-0000-0000-000027030000}"/>
    <cellStyle name="Millares 41 17" xfId="821" xr:uid="{00000000-0005-0000-0000-000028030000}"/>
    <cellStyle name="Millares 41 18" xfId="822" xr:uid="{00000000-0005-0000-0000-000029030000}"/>
    <cellStyle name="Millares 41 19" xfId="823" xr:uid="{00000000-0005-0000-0000-00002A030000}"/>
    <cellStyle name="Millares 41 2" xfId="824" xr:uid="{00000000-0005-0000-0000-00002B030000}"/>
    <cellStyle name="Millares 41 2 2" xfId="825" xr:uid="{00000000-0005-0000-0000-00002C030000}"/>
    <cellStyle name="Millares 41 20" xfId="826" xr:uid="{00000000-0005-0000-0000-00002D030000}"/>
    <cellStyle name="Millares 41 21" xfId="827" xr:uid="{00000000-0005-0000-0000-00002E030000}"/>
    <cellStyle name="Millares 41 22" xfId="828" xr:uid="{00000000-0005-0000-0000-00002F030000}"/>
    <cellStyle name="Millares 41 23" xfId="829" xr:uid="{00000000-0005-0000-0000-000030030000}"/>
    <cellStyle name="Millares 41 24" xfId="830" xr:uid="{00000000-0005-0000-0000-000031030000}"/>
    <cellStyle name="Millares 41 25" xfId="831" xr:uid="{00000000-0005-0000-0000-000032030000}"/>
    <cellStyle name="Millares 41 26" xfId="832" xr:uid="{00000000-0005-0000-0000-000033030000}"/>
    <cellStyle name="Millares 41 27" xfId="833" xr:uid="{00000000-0005-0000-0000-000034030000}"/>
    <cellStyle name="Millares 41 28" xfId="834" xr:uid="{00000000-0005-0000-0000-000035030000}"/>
    <cellStyle name="Millares 41 29" xfId="835" xr:uid="{00000000-0005-0000-0000-000036030000}"/>
    <cellStyle name="Millares 41 3" xfId="836" xr:uid="{00000000-0005-0000-0000-000037030000}"/>
    <cellStyle name="Millares 41 30" xfId="837" xr:uid="{00000000-0005-0000-0000-000038030000}"/>
    <cellStyle name="Millares 41 31" xfId="838" xr:uid="{00000000-0005-0000-0000-000039030000}"/>
    <cellStyle name="Millares 41 32" xfId="839" xr:uid="{00000000-0005-0000-0000-00003A030000}"/>
    <cellStyle name="Millares 41 33" xfId="840" xr:uid="{00000000-0005-0000-0000-00003B030000}"/>
    <cellStyle name="Millares 41 4" xfId="841" xr:uid="{00000000-0005-0000-0000-00003C030000}"/>
    <cellStyle name="Millares 41 5" xfId="842" xr:uid="{00000000-0005-0000-0000-00003D030000}"/>
    <cellStyle name="Millares 41 6" xfId="843" xr:uid="{00000000-0005-0000-0000-00003E030000}"/>
    <cellStyle name="Millares 41 7" xfId="844" xr:uid="{00000000-0005-0000-0000-00003F030000}"/>
    <cellStyle name="Millares 41 8" xfId="845" xr:uid="{00000000-0005-0000-0000-000040030000}"/>
    <cellStyle name="Millares 41 9" xfId="846" xr:uid="{00000000-0005-0000-0000-000041030000}"/>
    <cellStyle name="Millares 42" xfId="2175" xr:uid="{00000000-0005-0000-0000-000042030000}"/>
    <cellStyle name="Millares 5" xfId="847" xr:uid="{00000000-0005-0000-0000-000043030000}"/>
    <cellStyle name="Millares 5 2" xfId="848" xr:uid="{00000000-0005-0000-0000-000044030000}"/>
    <cellStyle name="Millares 5 3" xfId="849" xr:uid="{00000000-0005-0000-0000-000045030000}"/>
    <cellStyle name="Millares 5 4" xfId="850" xr:uid="{00000000-0005-0000-0000-000046030000}"/>
    <cellStyle name="Millares 5 5" xfId="851" xr:uid="{00000000-0005-0000-0000-000047030000}"/>
    <cellStyle name="Millares 6" xfId="852" xr:uid="{00000000-0005-0000-0000-000048030000}"/>
    <cellStyle name="Millares 6 2" xfId="853" xr:uid="{00000000-0005-0000-0000-000049030000}"/>
    <cellStyle name="Millares 7" xfId="854" xr:uid="{00000000-0005-0000-0000-00004A030000}"/>
    <cellStyle name="Millares 7 2" xfId="855" xr:uid="{00000000-0005-0000-0000-00004B030000}"/>
    <cellStyle name="Millares 7 3" xfId="856" xr:uid="{00000000-0005-0000-0000-00004C030000}"/>
    <cellStyle name="Millares 8" xfId="857" xr:uid="{00000000-0005-0000-0000-00004D030000}"/>
    <cellStyle name="Millares 8 2" xfId="858" xr:uid="{00000000-0005-0000-0000-00004E030000}"/>
    <cellStyle name="Millares 9" xfId="859" xr:uid="{00000000-0005-0000-0000-00004F030000}"/>
    <cellStyle name="Millares 9 2" xfId="860" xr:uid="{00000000-0005-0000-0000-000050030000}"/>
    <cellStyle name="Millares 9 3" xfId="861" xr:uid="{00000000-0005-0000-0000-000051030000}"/>
    <cellStyle name="Moneda" xfId="2171" builtinId="4"/>
    <cellStyle name="Moneda [0] 2" xfId="862" xr:uid="{00000000-0005-0000-0000-000053030000}"/>
    <cellStyle name="Moneda 10" xfId="863" xr:uid="{00000000-0005-0000-0000-000054030000}"/>
    <cellStyle name="Moneda 11" xfId="864" xr:uid="{00000000-0005-0000-0000-000055030000}"/>
    <cellStyle name="Moneda 12" xfId="865" xr:uid="{00000000-0005-0000-0000-000056030000}"/>
    <cellStyle name="Moneda 13" xfId="866" xr:uid="{00000000-0005-0000-0000-000057030000}"/>
    <cellStyle name="Moneda 14" xfId="867" xr:uid="{00000000-0005-0000-0000-000058030000}"/>
    <cellStyle name="Moneda 15" xfId="2179" xr:uid="{00000000-0005-0000-0000-000059030000}"/>
    <cellStyle name="Moneda 16" xfId="2181" xr:uid="{9C4CA6EF-549B-406F-9A73-F1186926207D}"/>
    <cellStyle name="Moneda 17" xfId="2184" xr:uid="{9DA2B01E-EB09-4571-9CB7-A08E6288668D}"/>
    <cellStyle name="Moneda 18" xfId="2186" xr:uid="{DD023C47-1EFE-4297-8452-D4988B208FD3}"/>
    <cellStyle name="Moneda 2" xfId="163" xr:uid="{00000000-0005-0000-0000-00005A030000}"/>
    <cellStyle name="Moneda 2 10" xfId="869" xr:uid="{00000000-0005-0000-0000-00005B030000}"/>
    <cellStyle name="Moneda 2 11" xfId="870" xr:uid="{00000000-0005-0000-0000-00005C030000}"/>
    <cellStyle name="Moneda 2 12" xfId="871" xr:uid="{00000000-0005-0000-0000-00005D030000}"/>
    <cellStyle name="Moneda 2 13" xfId="872" xr:uid="{00000000-0005-0000-0000-00005E030000}"/>
    <cellStyle name="Moneda 2 14" xfId="873" xr:uid="{00000000-0005-0000-0000-00005F030000}"/>
    <cellStyle name="Moneda 2 15" xfId="874" xr:uid="{00000000-0005-0000-0000-000060030000}"/>
    <cellStyle name="Moneda 2 16" xfId="875" xr:uid="{00000000-0005-0000-0000-000061030000}"/>
    <cellStyle name="Moneda 2 17" xfId="876" xr:uid="{00000000-0005-0000-0000-000062030000}"/>
    <cellStyle name="Moneda 2 18" xfId="877" xr:uid="{00000000-0005-0000-0000-000063030000}"/>
    <cellStyle name="Moneda 2 19" xfId="878" xr:uid="{00000000-0005-0000-0000-000064030000}"/>
    <cellStyle name="Moneda 2 2" xfId="879" xr:uid="{00000000-0005-0000-0000-000065030000}"/>
    <cellStyle name="Moneda 2 2 10" xfId="164" xr:uid="{00000000-0005-0000-0000-000066030000}"/>
    <cellStyle name="Moneda 2 2 11" xfId="880" xr:uid="{00000000-0005-0000-0000-000067030000}"/>
    <cellStyle name="Moneda 2 2 12" xfId="881" xr:uid="{00000000-0005-0000-0000-000068030000}"/>
    <cellStyle name="Moneda 2 2 13" xfId="882" xr:uid="{00000000-0005-0000-0000-000069030000}"/>
    <cellStyle name="Moneda 2 2 14" xfId="883" xr:uid="{00000000-0005-0000-0000-00006A030000}"/>
    <cellStyle name="Moneda 2 2 15" xfId="884" xr:uid="{00000000-0005-0000-0000-00006B030000}"/>
    <cellStyle name="Moneda 2 2 16" xfId="885" xr:uid="{00000000-0005-0000-0000-00006C030000}"/>
    <cellStyle name="Moneda 2 2 17" xfId="886" xr:uid="{00000000-0005-0000-0000-00006D030000}"/>
    <cellStyle name="Moneda 2 2 18" xfId="887" xr:uid="{00000000-0005-0000-0000-00006E030000}"/>
    <cellStyle name="Moneda 2 2 19" xfId="888" xr:uid="{00000000-0005-0000-0000-00006F030000}"/>
    <cellStyle name="Moneda 2 2 2" xfId="889" xr:uid="{00000000-0005-0000-0000-000070030000}"/>
    <cellStyle name="Moneda 2 2 2 2" xfId="890" xr:uid="{00000000-0005-0000-0000-000071030000}"/>
    <cellStyle name="Moneda 2 2 2 3" xfId="891" xr:uid="{00000000-0005-0000-0000-000072030000}"/>
    <cellStyle name="Moneda 2 2 20" xfId="892" xr:uid="{00000000-0005-0000-0000-000073030000}"/>
    <cellStyle name="Moneda 2 2 21" xfId="893" xr:uid="{00000000-0005-0000-0000-000074030000}"/>
    <cellStyle name="Moneda 2 2 22" xfId="894" xr:uid="{00000000-0005-0000-0000-000075030000}"/>
    <cellStyle name="Moneda 2 2 23" xfId="895" xr:uid="{00000000-0005-0000-0000-000076030000}"/>
    <cellStyle name="Moneda 2 2 24" xfId="896" xr:uid="{00000000-0005-0000-0000-000077030000}"/>
    <cellStyle name="Moneda 2 2 25" xfId="897" xr:uid="{00000000-0005-0000-0000-000078030000}"/>
    <cellStyle name="Moneda 2 2 26" xfId="898" xr:uid="{00000000-0005-0000-0000-000079030000}"/>
    <cellStyle name="Moneda 2 2 27" xfId="899" xr:uid="{00000000-0005-0000-0000-00007A030000}"/>
    <cellStyle name="Moneda 2 2 28" xfId="900" xr:uid="{00000000-0005-0000-0000-00007B030000}"/>
    <cellStyle name="Moneda 2 2 29" xfId="901" xr:uid="{00000000-0005-0000-0000-00007C030000}"/>
    <cellStyle name="Moneda 2 2 3" xfId="902" xr:uid="{00000000-0005-0000-0000-00007D030000}"/>
    <cellStyle name="Moneda 2 2 30" xfId="903" xr:uid="{00000000-0005-0000-0000-00007E030000}"/>
    <cellStyle name="Moneda 2 2 31" xfId="904" xr:uid="{00000000-0005-0000-0000-00007F030000}"/>
    <cellStyle name="Moneda 2 2 32" xfId="905" xr:uid="{00000000-0005-0000-0000-000080030000}"/>
    <cellStyle name="Moneda 2 2 33" xfId="906" xr:uid="{00000000-0005-0000-0000-000081030000}"/>
    <cellStyle name="Moneda 2 2 33 2" xfId="907" xr:uid="{00000000-0005-0000-0000-000082030000}"/>
    <cellStyle name="Moneda 2 2 34" xfId="908" xr:uid="{00000000-0005-0000-0000-000083030000}"/>
    <cellStyle name="Moneda 2 2 35" xfId="909" xr:uid="{00000000-0005-0000-0000-000084030000}"/>
    <cellStyle name="Moneda 2 2 36" xfId="910" xr:uid="{00000000-0005-0000-0000-000085030000}"/>
    <cellStyle name="Moneda 2 2 37" xfId="911" xr:uid="{00000000-0005-0000-0000-000086030000}"/>
    <cellStyle name="Moneda 2 2 38" xfId="912" xr:uid="{00000000-0005-0000-0000-000087030000}"/>
    <cellStyle name="Moneda 2 2 39" xfId="913" xr:uid="{00000000-0005-0000-0000-000088030000}"/>
    <cellStyle name="Moneda 2 2 4" xfId="914" xr:uid="{00000000-0005-0000-0000-000089030000}"/>
    <cellStyle name="Moneda 2 2 40" xfId="915" xr:uid="{00000000-0005-0000-0000-00008A030000}"/>
    <cellStyle name="Moneda 2 2 41" xfId="916" xr:uid="{00000000-0005-0000-0000-00008B030000}"/>
    <cellStyle name="Moneda 2 2 42" xfId="917" xr:uid="{00000000-0005-0000-0000-00008C030000}"/>
    <cellStyle name="Moneda 2 2 43" xfId="918" xr:uid="{00000000-0005-0000-0000-00008D030000}"/>
    <cellStyle name="Moneda 2 2 44" xfId="919" xr:uid="{00000000-0005-0000-0000-00008E030000}"/>
    <cellStyle name="Moneda 2 2 45" xfId="920" xr:uid="{00000000-0005-0000-0000-00008F030000}"/>
    <cellStyle name="Moneda 2 2 46" xfId="921" xr:uid="{00000000-0005-0000-0000-000090030000}"/>
    <cellStyle name="Moneda 2 2 47" xfId="922" xr:uid="{00000000-0005-0000-0000-000091030000}"/>
    <cellStyle name="Moneda 2 2 48" xfId="923" xr:uid="{00000000-0005-0000-0000-000092030000}"/>
    <cellStyle name="Moneda 2 2 49" xfId="924" xr:uid="{00000000-0005-0000-0000-000093030000}"/>
    <cellStyle name="Moneda 2 2 5" xfId="925" xr:uid="{00000000-0005-0000-0000-000094030000}"/>
    <cellStyle name="Moneda 2 2 50" xfId="926" xr:uid="{00000000-0005-0000-0000-000095030000}"/>
    <cellStyle name="Moneda 2 2 51" xfId="927" xr:uid="{00000000-0005-0000-0000-000096030000}"/>
    <cellStyle name="Moneda 2 2 52" xfId="928" xr:uid="{00000000-0005-0000-0000-000097030000}"/>
    <cellStyle name="Moneda 2 2 53" xfId="929" xr:uid="{00000000-0005-0000-0000-000098030000}"/>
    <cellStyle name="Moneda 2 2 54" xfId="930" xr:uid="{00000000-0005-0000-0000-000099030000}"/>
    <cellStyle name="Moneda 2 2 55" xfId="931" xr:uid="{00000000-0005-0000-0000-00009A030000}"/>
    <cellStyle name="Moneda 2 2 56" xfId="932" xr:uid="{00000000-0005-0000-0000-00009B030000}"/>
    <cellStyle name="Moneda 2 2 57" xfId="933" xr:uid="{00000000-0005-0000-0000-00009C030000}"/>
    <cellStyle name="Moneda 2 2 58" xfId="934" xr:uid="{00000000-0005-0000-0000-00009D030000}"/>
    <cellStyle name="Moneda 2 2 59" xfId="935" xr:uid="{00000000-0005-0000-0000-00009E030000}"/>
    <cellStyle name="Moneda 2 2 6" xfId="936" xr:uid="{00000000-0005-0000-0000-00009F030000}"/>
    <cellStyle name="Moneda 2 2 60" xfId="937" xr:uid="{00000000-0005-0000-0000-0000A0030000}"/>
    <cellStyle name="Moneda 2 2 61" xfId="938" xr:uid="{00000000-0005-0000-0000-0000A1030000}"/>
    <cellStyle name="Moneda 2 2 62" xfId="939" xr:uid="{00000000-0005-0000-0000-0000A2030000}"/>
    <cellStyle name="Moneda 2 2 63" xfId="940" xr:uid="{00000000-0005-0000-0000-0000A3030000}"/>
    <cellStyle name="Moneda 2 2 64" xfId="941" xr:uid="{00000000-0005-0000-0000-0000A4030000}"/>
    <cellStyle name="Moneda 2 2 65" xfId="942" xr:uid="{00000000-0005-0000-0000-0000A5030000}"/>
    <cellStyle name="Moneda 2 2 66" xfId="943" xr:uid="{00000000-0005-0000-0000-0000A6030000}"/>
    <cellStyle name="Moneda 2 2 7" xfId="944" xr:uid="{00000000-0005-0000-0000-0000A7030000}"/>
    <cellStyle name="Moneda 2 2 8" xfId="945" xr:uid="{00000000-0005-0000-0000-0000A8030000}"/>
    <cellStyle name="Moneda 2 2 9" xfId="946" xr:uid="{00000000-0005-0000-0000-0000A9030000}"/>
    <cellStyle name="Moneda 2 20" xfId="947" xr:uid="{00000000-0005-0000-0000-0000AA030000}"/>
    <cellStyle name="Moneda 2 21" xfId="948" xr:uid="{00000000-0005-0000-0000-0000AB030000}"/>
    <cellStyle name="Moneda 2 22" xfId="949" xr:uid="{00000000-0005-0000-0000-0000AC030000}"/>
    <cellStyle name="Moneda 2 23" xfId="950" xr:uid="{00000000-0005-0000-0000-0000AD030000}"/>
    <cellStyle name="Moneda 2 24" xfId="951" xr:uid="{00000000-0005-0000-0000-0000AE030000}"/>
    <cellStyle name="Moneda 2 25" xfId="952" xr:uid="{00000000-0005-0000-0000-0000AF030000}"/>
    <cellStyle name="Moneda 2 26" xfId="953" xr:uid="{00000000-0005-0000-0000-0000B0030000}"/>
    <cellStyle name="Moneda 2 27" xfId="954" xr:uid="{00000000-0005-0000-0000-0000B1030000}"/>
    <cellStyle name="Moneda 2 28" xfId="955" xr:uid="{00000000-0005-0000-0000-0000B2030000}"/>
    <cellStyle name="Moneda 2 29" xfId="956" xr:uid="{00000000-0005-0000-0000-0000B3030000}"/>
    <cellStyle name="Moneda 2 3" xfId="957" xr:uid="{00000000-0005-0000-0000-0000B4030000}"/>
    <cellStyle name="Moneda 2 3 10" xfId="958" xr:uid="{00000000-0005-0000-0000-0000B5030000}"/>
    <cellStyle name="Moneda 2 3 11" xfId="959" xr:uid="{00000000-0005-0000-0000-0000B6030000}"/>
    <cellStyle name="Moneda 2 3 12" xfId="960" xr:uid="{00000000-0005-0000-0000-0000B7030000}"/>
    <cellStyle name="Moneda 2 3 13" xfId="961" xr:uid="{00000000-0005-0000-0000-0000B8030000}"/>
    <cellStyle name="Moneda 2 3 14" xfId="962" xr:uid="{00000000-0005-0000-0000-0000B9030000}"/>
    <cellStyle name="Moneda 2 3 15" xfId="963" xr:uid="{00000000-0005-0000-0000-0000BA030000}"/>
    <cellStyle name="Moneda 2 3 16" xfId="964" xr:uid="{00000000-0005-0000-0000-0000BB030000}"/>
    <cellStyle name="Moneda 2 3 17" xfId="965" xr:uid="{00000000-0005-0000-0000-0000BC030000}"/>
    <cellStyle name="Moneda 2 3 18" xfId="966" xr:uid="{00000000-0005-0000-0000-0000BD030000}"/>
    <cellStyle name="Moneda 2 3 19" xfId="967" xr:uid="{00000000-0005-0000-0000-0000BE030000}"/>
    <cellStyle name="Moneda 2 3 2" xfId="968" xr:uid="{00000000-0005-0000-0000-0000BF030000}"/>
    <cellStyle name="Moneda 2 3 2 2" xfId="969" xr:uid="{00000000-0005-0000-0000-0000C0030000}"/>
    <cellStyle name="Moneda 2 3 20" xfId="970" xr:uid="{00000000-0005-0000-0000-0000C1030000}"/>
    <cellStyle name="Moneda 2 3 21" xfId="971" xr:uid="{00000000-0005-0000-0000-0000C2030000}"/>
    <cellStyle name="Moneda 2 3 22" xfId="972" xr:uid="{00000000-0005-0000-0000-0000C3030000}"/>
    <cellStyle name="Moneda 2 3 23" xfId="973" xr:uid="{00000000-0005-0000-0000-0000C4030000}"/>
    <cellStyle name="Moneda 2 3 24" xfId="974" xr:uid="{00000000-0005-0000-0000-0000C5030000}"/>
    <cellStyle name="Moneda 2 3 25" xfId="975" xr:uid="{00000000-0005-0000-0000-0000C6030000}"/>
    <cellStyle name="Moneda 2 3 26" xfId="976" xr:uid="{00000000-0005-0000-0000-0000C7030000}"/>
    <cellStyle name="Moneda 2 3 27" xfId="977" xr:uid="{00000000-0005-0000-0000-0000C8030000}"/>
    <cellStyle name="Moneda 2 3 28" xfId="978" xr:uid="{00000000-0005-0000-0000-0000C9030000}"/>
    <cellStyle name="Moneda 2 3 29" xfId="979" xr:uid="{00000000-0005-0000-0000-0000CA030000}"/>
    <cellStyle name="Moneda 2 3 3" xfId="980" xr:uid="{00000000-0005-0000-0000-0000CB030000}"/>
    <cellStyle name="Moneda 2 3 30" xfId="981" xr:uid="{00000000-0005-0000-0000-0000CC030000}"/>
    <cellStyle name="Moneda 2 3 31" xfId="982" xr:uid="{00000000-0005-0000-0000-0000CD030000}"/>
    <cellStyle name="Moneda 2 3 32" xfId="983" xr:uid="{00000000-0005-0000-0000-0000CE030000}"/>
    <cellStyle name="Moneda 2 3 33" xfId="984" xr:uid="{00000000-0005-0000-0000-0000CF030000}"/>
    <cellStyle name="Moneda 2 3 4" xfId="985" xr:uid="{00000000-0005-0000-0000-0000D0030000}"/>
    <cellStyle name="Moneda 2 3 5" xfId="986" xr:uid="{00000000-0005-0000-0000-0000D1030000}"/>
    <cellStyle name="Moneda 2 3 6" xfId="987" xr:uid="{00000000-0005-0000-0000-0000D2030000}"/>
    <cellStyle name="Moneda 2 3 7" xfId="988" xr:uid="{00000000-0005-0000-0000-0000D3030000}"/>
    <cellStyle name="Moneda 2 3 8" xfId="989" xr:uid="{00000000-0005-0000-0000-0000D4030000}"/>
    <cellStyle name="Moneda 2 3 9" xfId="990" xr:uid="{00000000-0005-0000-0000-0000D5030000}"/>
    <cellStyle name="Moneda 2 30" xfId="991" xr:uid="{00000000-0005-0000-0000-0000D6030000}"/>
    <cellStyle name="Moneda 2 31" xfId="992" xr:uid="{00000000-0005-0000-0000-0000D7030000}"/>
    <cellStyle name="Moneda 2 32" xfId="993" xr:uid="{00000000-0005-0000-0000-0000D8030000}"/>
    <cellStyle name="Moneda 2 33" xfId="994" xr:uid="{00000000-0005-0000-0000-0000D9030000}"/>
    <cellStyle name="Moneda 2 34" xfId="995" xr:uid="{00000000-0005-0000-0000-0000DA030000}"/>
    <cellStyle name="Moneda 2 35" xfId="996" xr:uid="{00000000-0005-0000-0000-0000DB030000}"/>
    <cellStyle name="Moneda 2 36" xfId="997" xr:uid="{00000000-0005-0000-0000-0000DC030000}"/>
    <cellStyle name="Moneda 2 37" xfId="998" xr:uid="{00000000-0005-0000-0000-0000DD030000}"/>
    <cellStyle name="Moneda 2 38" xfId="999" xr:uid="{00000000-0005-0000-0000-0000DE030000}"/>
    <cellStyle name="Moneda 2 39" xfId="1000" xr:uid="{00000000-0005-0000-0000-0000DF030000}"/>
    <cellStyle name="Moneda 2 4" xfId="1001" xr:uid="{00000000-0005-0000-0000-0000E0030000}"/>
    <cellStyle name="Moneda 2 4 10" xfId="1002" xr:uid="{00000000-0005-0000-0000-0000E1030000}"/>
    <cellStyle name="Moneda 2 4 11" xfId="1003" xr:uid="{00000000-0005-0000-0000-0000E2030000}"/>
    <cellStyle name="Moneda 2 4 12" xfId="1004" xr:uid="{00000000-0005-0000-0000-0000E3030000}"/>
    <cellStyle name="Moneda 2 4 13" xfId="1005" xr:uid="{00000000-0005-0000-0000-0000E4030000}"/>
    <cellStyle name="Moneda 2 4 14" xfId="1006" xr:uid="{00000000-0005-0000-0000-0000E5030000}"/>
    <cellStyle name="Moneda 2 4 15" xfId="1007" xr:uid="{00000000-0005-0000-0000-0000E6030000}"/>
    <cellStyle name="Moneda 2 4 16" xfId="1008" xr:uid="{00000000-0005-0000-0000-0000E7030000}"/>
    <cellStyle name="Moneda 2 4 17" xfId="1009" xr:uid="{00000000-0005-0000-0000-0000E8030000}"/>
    <cellStyle name="Moneda 2 4 18" xfId="1010" xr:uid="{00000000-0005-0000-0000-0000E9030000}"/>
    <cellStyle name="Moneda 2 4 19" xfId="1011" xr:uid="{00000000-0005-0000-0000-0000EA030000}"/>
    <cellStyle name="Moneda 2 4 2" xfId="1012" xr:uid="{00000000-0005-0000-0000-0000EB030000}"/>
    <cellStyle name="Moneda 2 4 2 2" xfId="1013" xr:uid="{00000000-0005-0000-0000-0000EC030000}"/>
    <cellStyle name="Moneda 2 4 20" xfId="1014" xr:uid="{00000000-0005-0000-0000-0000ED030000}"/>
    <cellStyle name="Moneda 2 4 21" xfId="1015" xr:uid="{00000000-0005-0000-0000-0000EE030000}"/>
    <cellStyle name="Moneda 2 4 22" xfId="1016" xr:uid="{00000000-0005-0000-0000-0000EF030000}"/>
    <cellStyle name="Moneda 2 4 23" xfId="1017" xr:uid="{00000000-0005-0000-0000-0000F0030000}"/>
    <cellStyle name="Moneda 2 4 24" xfId="1018" xr:uid="{00000000-0005-0000-0000-0000F1030000}"/>
    <cellStyle name="Moneda 2 4 25" xfId="1019" xr:uid="{00000000-0005-0000-0000-0000F2030000}"/>
    <cellStyle name="Moneda 2 4 26" xfId="1020" xr:uid="{00000000-0005-0000-0000-0000F3030000}"/>
    <cellStyle name="Moneda 2 4 27" xfId="1021" xr:uid="{00000000-0005-0000-0000-0000F4030000}"/>
    <cellStyle name="Moneda 2 4 28" xfId="1022" xr:uid="{00000000-0005-0000-0000-0000F5030000}"/>
    <cellStyle name="Moneda 2 4 29" xfId="1023" xr:uid="{00000000-0005-0000-0000-0000F6030000}"/>
    <cellStyle name="Moneda 2 4 3" xfId="1024" xr:uid="{00000000-0005-0000-0000-0000F7030000}"/>
    <cellStyle name="Moneda 2 4 30" xfId="1025" xr:uid="{00000000-0005-0000-0000-0000F8030000}"/>
    <cellStyle name="Moneda 2 4 31" xfId="1026" xr:uid="{00000000-0005-0000-0000-0000F9030000}"/>
    <cellStyle name="Moneda 2 4 32" xfId="1027" xr:uid="{00000000-0005-0000-0000-0000FA030000}"/>
    <cellStyle name="Moneda 2 4 33" xfId="1028" xr:uid="{00000000-0005-0000-0000-0000FB030000}"/>
    <cellStyle name="Moneda 2 4 4" xfId="1029" xr:uid="{00000000-0005-0000-0000-0000FC030000}"/>
    <cellStyle name="Moneda 2 4 5" xfId="1030" xr:uid="{00000000-0005-0000-0000-0000FD030000}"/>
    <cellStyle name="Moneda 2 4 6" xfId="1031" xr:uid="{00000000-0005-0000-0000-0000FE030000}"/>
    <cellStyle name="Moneda 2 4 7" xfId="1032" xr:uid="{00000000-0005-0000-0000-0000FF030000}"/>
    <cellStyle name="Moneda 2 4 8" xfId="1033" xr:uid="{00000000-0005-0000-0000-000000040000}"/>
    <cellStyle name="Moneda 2 4 9" xfId="1034" xr:uid="{00000000-0005-0000-0000-000001040000}"/>
    <cellStyle name="Moneda 2 40" xfId="1035" xr:uid="{00000000-0005-0000-0000-000002040000}"/>
    <cellStyle name="Moneda 2 41" xfId="1036" xr:uid="{00000000-0005-0000-0000-000003040000}"/>
    <cellStyle name="Moneda 2 42" xfId="1037" xr:uid="{00000000-0005-0000-0000-000004040000}"/>
    <cellStyle name="Moneda 2 43" xfId="1038" xr:uid="{00000000-0005-0000-0000-000005040000}"/>
    <cellStyle name="Moneda 2 44" xfId="1039" xr:uid="{00000000-0005-0000-0000-000006040000}"/>
    <cellStyle name="Moneda 2 45" xfId="1040" xr:uid="{00000000-0005-0000-0000-000007040000}"/>
    <cellStyle name="Moneda 2 46" xfId="1041" xr:uid="{00000000-0005-0000-0000-000008040000}"/>
    <cellStyle name="Moneda 2 47" xfId="1042" xr:uid="{00000000-0005-0000-0000-000009040000}"/>
    <cellStyle name="Moneda 2 48" xfId="1043" xr:uid="{00000000-0005-0000-0000-00000A040000}"/>
    <cellStyle name="Moneda 2 49" xfId="1044" xr:uid="{00000000-0005-0000-0000-00000B040000}"/>
    <cellStyle name="Moneda 2 5" xfId="1045" xr:uid="{00000000-0005-0000-0000-00000C040000}"/>
    <cellStyle name="Moneda 2 5 10" xfId="1046" xr:uid="{00000000-0005-0000-0000-00000D040000}"/>
    <cellStyle name="Moneda 2 5 11" xfId="1047" xr:uid="{00000000-0005-0000-0000-00000E040000}"/>
    <cellStyle name="Moneda 2 5 12" xfId="1048" xr:uid="{00000000-0005-0000-0000-00000F040000}"/>
    <cellStyle name="Moneda 2 5 13" xfId="1049" xr:uid="{00000000-0005-0000-0000-000010040000}"/>
    <cellStyle name="Moneda 2 5 14" xfId="1050" xr:uid="{00000000-0005-0000-0000-000011040000}"/>
    <cellStyle name="Moneda 2 5 15" xfId="1051" xr:uid="{00000000-0005-0000-0000-000012040000}"/>
    <cellStyle name="Moneda 2 5 16" xfId="1052" xr:uid="{00000000-0005-0000-0000-000013040000}"/>
    <cellStyle name="Moneda 2 5 17" xfId="1053" xr:uid="{00000000-0005-0000-0000-000014040000}"/>
    <cellStyle name="Moneda 2 5 18" xfId="1054" xr:uid="{00000000-0005-0000-0000-000015040000}"/>
    <cellStyle name="Moneda 2 5 19" xfId="1055" xr:uid="{00000000-0005-0000-0000-000016040000}"/>
    <cellStyle name="Moneda 2 5 2" xfId="1056" xr:uid="{00000000-0005-0000-0000-000017040000}"/>
    <cellStyle name="Moneda 2 5 2 2" xfId="1057" xr:uid="{00000000-0005-0000-0000-000018040000}"/>
    <cellStyle name="Moneda 2 5 20" xfId="1058" xr:uid="{00000000-0005-0000-0000-000019040000}"/>
    <cellStyle name="Moneda 2 5 21" xfId="1059" xr:uid="{00000000-0005-0000-0000-00001A040000}"/>
    <cellStyle name="Moneda 2 5 22" xfId="1060" xr:uid="{00000000-0005-0000-0000-00001B040000}"/>
    <cellStyle name="Moneda 2 5 23" xfId="1061" xr:uid="{00000000-0005-0000-0000-00001C040000}"/>
    <cellStyle name="Moneda 2 5 24" xfId="1062" xr:uid="{00000000-0005-0000-0000-00001D040000}"/>
    <cellStyle name="Moneda 2 5 25" xfId="1063" xr:uid="{00000000-0005-0000-0000-00001E040000}"/>
    <cellStyle name="Moneda 2 5 26" xfId="1064" xr:uid="{00000000-0005-0000-0000-00001F040000}"/>
    <cellStyle name="Moneda 2 5 27" xfId="1065" xr:uid="{00000000-0005-0000-0000-000020040000}"/>
    <cellStyle name="Moneda 2 5 28" xfId="1066" xr:uid="{00000000-0005-0000-0000-000021040000}"/>
    <cellStyle name="Moneda 2 5 29" xfId="1067" xr:uid="{00000000-0005-0000-0000-000022040000}"/>
    <cellStyle name="Moneda 2 5 3" xfId="1068" xr:uid="{00000000-0005-0000-0000-000023040000}"/>
    <cellStyle name="Moneda 2 5 30" xfId="1069" xr:uid="{00000000-0005-0000-0000-000024040000}"/>
    <cellStyle name="Moneda 2 5 31" xfId="1070" xr:uid="{00000000-0005-0000-0000-000025040000}"/>
    <cellStyle name="Moneda 2 5 32" xfId="1071" xr:uid="{00000000-0005-0000-0000-000026040000}"/>
    <cellStyle name="Moneda 2 5 33" xfId="1072" xr:uid="{00000000-0005-0000-0000-000027040000}"/>
    <cellStyle name="Moneda 2 5 4" xfId="1073" xr:uid="{00000000-0005-0000-0000-000028040000}"/>
    <cellStyle name="Moneda 2 5 5" xfId="1074" xr:uid="{00000000-0005-0000-0000-000029040000}"/>
    <cellStyle name="Moneda 2 5 6" xfId="1075" xr:uid="{00000000-0005-0000-0000-00002A040000}"/>
    <cellStyle name="Moneda 2 5 7" xfId="1076" xr:uid="{00000000-0005-0000-0000-00002B040000}"/>
    <cellStyle name="Moneda 2 5 8" xfId="1077" xr:uid="{00000000-0005-0000-0000-00002C040000}"/>
    <cellStyle name="Moneda 2 5 9" xfId="1078" xr:uid="{00000000-0005-0000-0000-00002D040000}"/>
    <cellStyle name="Moneda 2 50" xfId="1079" xr:uid="{00000000-0005-0000-0000-00002E040000}"/>
    <cellStyle name="Moneda 2 51" xfId="1080" xr:uid="{00000000-0005-0000-0000-00002F040000}"/>
    <cellStyle name="Moneda 2 52" xfId="1081" xr:uid="{00000000-0005-0000-0000-000030040000}"/>
    <cellStyle name="Moneda 2 53" xfId="1082" xr:uid="{00000000-0005-0000-0000-000031040000}"/>
    <cellStyle name="Moneda 2 54" xfId="1083" xr:uid="{00000000-0005-0000-0000-000032040000}"/>
    <cellStyle name="Moneda 2 55" xfId="1084" xr:uid="{00000000-0005-0000-0000-000033040000}"/>
    <cellStyle name="Moneda 2 56" xfId="1085" xr:uid="{00000000-0005-0000-0000-000034040000}"/>
    <cellStyle name="Moneda 2 57" xfId="1086" xr:uid="{00000000-0005-0000-0000-000035040000}"/>
    <cellStyle name="Moneda 2 58" xfId="1087" xr:uid="{00000000-0005-0000-0000-000036040000}"/>
    <cellStyle name="Moneda 2 59" xfId="1088" xr:uid="{00000000-0005-0000-0000-000037040000}"/>
    <cellStyle name="Moneda 2 6" xfId="1089" xr:uid="{00000000-0005-0000-0000-000038040000}"/>
    <cellStyle name="Moneda 2 6 2" xfId="1090" xr:uid="{00000000-0005-0000-0000-000039040000}"/>
    <cellStyle name="Moneda 2 6 2 2" xfId="1091" xr:uid="{00000000-0005-0000-0000-00003A040000}"/>
    <cellStyle name="Moneda 2 60" xfId="1092" xr:uid="{00000000-0005-0000-0000-00003B040000}"/>
    <cellStyle name="Moneda 2 61" xfId="1093" xr:uid="{00000000-0005-0000-0000-00003C040000}"/>
    <cellStyle name="Moneda 2 62" xfId="1094" xr:uid="{00000000-0005-0000-0000-00003D040000}"/>
    <cellStyle name="Moneda 2 63" xfId="1095" xr:uid="{00000000-0005-0000-0000-00003E040000}"/>
    <cellStyle name="Moneda 2 64" xfId="1096" xr:uid="{00000000-0005-0000-0000-00003F040000}"/>
    <cellStyle name="Moneda 2 65" xfId="1097" xr:uid="{00000000-0005-0000-0000-000040040000}"/>
    <cellStyle name="Moneda 2 66" xfId="1098" xr:uid="{00000000-0005-0000-0000-000041040000}"/>
    <cellStyle name="Moneda 2 67" xfId="1099" xr:uid="{00000000-0005-0000-0000-000042040000}"/>
    <cellStyle name="Moneda 2 68" xfId="1100" xr:uid="{00000000-0005-0000-0000-000043040000}"/>
    <cellStyle name="Moneda 2 69" xfId="868" xr:uid="{00000000-0005-0000-0000-000044040000}"/>
    <cellStyle name="Moneda 2 7" xfId="1101" xr:uid="{00000000-0005-0000-0000-000045040000}"/>
    <cellStyle name="Moneda 2 7 2" xfId="1102" xr:uid="{00000000-0005-0000-0000-000046040000}"/>
    <cellStyle name="Moneda 2 8" xfId="1103" xr:uid="{00000000-0005-0000-0000-000047040000}"/>
    <cellStyle name="Moneda 2 9" xfId="1104" xr:uid="{00000000-0005-0000-0000-000048040000}"/>
    <cellStyle name="Moneda 3" xfId="168" xr:uid="{00000000-0005-0000-0000-000049040000}"/>
    <cellStyle name="Moneda 3 10" xfId="1106" xr:uid="{00000000-0005-0000-0000-00004A040000}"/>
    <cellStyle name="Moneda 3 11" xfId="1107" xr:uid="{00000000-0005-0000-0000-00004B040000}"/>
    <cellStyle name="Moneda 3 12" xfId="1108" xr:uid="{00000000-0005-0000-0000-00004C040000}"/>
    <cellStyle name="Moneda 3 13" xfId="1109" xr:uid="{00000000-0005-0000-0000-00004D040000}"/>
    <cellStyle name="Moneda 3 14" xfId="1110" xr:uid="{00000000-0005-0000-0000-00004E040000}"/>
    <cellStyle name="Moneda 3 15" xfId="1111" xr:uid="{00000000-0005-0000-0000-00004F040000}"/>
    <cellStyle name="Moneda 3 16" xfId="1112" xr:uid="{00000000-0005-0000-0000-000050040000}"/>
    <cellStyle name="Moneda 3 17" xfId="1113" xr:uid="{00000000-0005-0000-0000-000051040000}"/>
    <cellStyle name="Moneda 3 18" xfId="1114" xr:uid="{00000000-0005-0000-0000-000052040000}"/>
    <cellStyle name="Moneda 3 19" xfId="1115" xr:uid="{00000000-0005-0000-0000-000053040000}"/>
    <cellStyle name="Moneda 3 2" xfId="1116" xr:uid="{00000000-0005-0000-0000-000054040000}"/>
    <cellStyle name="Moneda 3 2 10" xfId="1117" xr:uid="{00000000-0005-0000-0000-000055040000}"/>
    <cellStyle name="Moneda 3 2 11" xfId="1118" xr:uid="{00000000-0005-0000-0000-000056040000}"/>
    <cellStyle name="Moneda 3 2 12" xfId="1119" xr:uid="{00000000-0005-0000-0000-000057040000}"/>
    <cellStyle name="Moneda 3 2 13" xfId="1120" xr:uid="{00000000-0005-0000-0000-000058040000}"/>
    <cellStyle name="Moneda 3 2 14" xfId="1121" xr:uid="{00000000-0005-0000-0000-000059040000}"/>
    <cellStyle name="Moneda 3 2 15" xfId="1122" xr:uid="{00000000-0005-0000-0000-00005A040000}"/>
    <cellStyle name="Moneda 3 2 16" xfId="1123" xr:uid="{00000000-0005-0000-0000-00005B040000}"/>
    <cellStyle name="Moneda 3 2 17" xfId="1124" xr:uid="{00000000-0005-0000-0000-00005C040000}"/>
    <cellStyle name="Moneda 3 2 18" xfId="1125" xr:uid="{00000000-0005-0000-0000-00005D040000}"/>
    <cellStyle name="Moneda 3 2 19" xfId="1126" xr:uid="{00000000-0005-0000-0000-00005E040000}"/>
    <cellStyle name="Moneda 3 2 2" xfId="1127" xr:uid="{00000000-0005-0000-0000-00005F040000}"/>
    <cellStyle name="Moneda 3 2 2 2" xfId="1128" xr:uid="{00000000-0005-0000-0000-000060040000}"/>
    <cellStyle name="Moneda 3 2 2 3" xfId="1129" xr:uid="{00000000-0005-0000-0000-000061040000}"/>
    <cellStyle name="Moneda 3 2 20" xfId="1130" xr:uid="{00000000-0005-0000-0000-000062040000}"/>
    <cellStyle name="Moneda 3 2 21" xfId="1131" xr:uid="{00000000-0005-0000-0000-000063040000}"/>
    <cellStyle name="Moneda 3 2 22" xfId="1132" xr:uid="{00000000-0005-0000-0000-000064040000}"/>
    <cellStyle name="Moneda 3 2 23" xfId="1133" xr:uid="{00000000-0005-0000-0000-000065040000}"/>
    <cellStyle name="Moneda 3 2 24" xfId="1134" xr:uid="{00000000-0005-0000-0000-000066040000}"/>
    <cellStyle name="Moneda 3 2 25" xfId="1135" xr:uid="{00000000-0005-0000-0000-000067040000}"/>
    <cellStyle name="Moneda 3 2 26" xfId="1136" xr:uid="{00000000-0005-0000-0000-000068040000}"/>
    <cellStyle name="Moneda 3 2 27" xfId="1137" xr:uid="{00000000-0005-0000-0000-000069040000}"/>
    <cellStyle name="Moneda 3 2 28" xfId="1138" xr:uid="{00000000-0005-0000-0000-00006A040000}"/>
    <cellStyle name="Moneda 3 2 29" xfId="1139" xr:uid="{00000000-0005-0000-0000-00006B040000}"/>
    <cellStyle name="Moneda 3 2 3" xfId="1140" xr:uid="{00000000-0005-0000-0000-00006C040000}"/>
    <cellStyle name="Moneda 3 2 3 2" xfId="1141" xr:uid="{00000000-0005-0000-0000-00006D040000}"/>
    <cellStyle name="Moneda 3 2 3 3" xfId="1142" xr:uid="{00000000-0005-0000-0000-00006E040000}"/>
    <cellStyle name="Moneda 3 2 30" xfId="1143" xr:uid="{00000000-0005-0000-0000-00006F040000}"/>
    <cellStyle name="Moneda 3 2 31" xfId="1144" xr:uid="{00000000-0005-0000-0000-000070040000}"/>
    <cellStyle name="Moneda 3 2 32" xfId="1145" xr:uid="{00000000-0005-0000-0000-000071040000}"/>
    <cellStyle name="Moneda 3 2 33" xfId="1146" xr:uid="{00000000-0005-0000-0000-000072040000}"/>
    <cellStyle name="Moneda 3 2 34" xfId="1147" xr:uid="{00000000-0005-0000-0000-000073040000}"/>
    <cellStyle name="Moneda 3 2 35" xfId="1148" xr:uid="{00000000-0005-0000-0000-000074040000}"/>
    <cellStyle name="Moneda 3 2 36" xfId="1149" xr:uid="{00000000-0005-0000-0000-000075040000}"/>
    <cellStyle name="Moneda 3 2 37" xfId="1150" xr:uid="{00000000-0005-0000-0000-000076040000}"/>
    <cellStyle name="Moneda 3 2 38" xfId="1151" xr:uid="{00000000-0005-0000-0000-000077040000}"/>
    <cellStyle name="Moneda 3 2 39" xfId="1152" xr:uid="{00000000-0005-0000-0000-000078040000}"/>
    <cellStyle name="Moneda 3 2 4" xfId="1153" xr:uid="{00000000-0005-0000-0000-000079040000}"/>
    <cellStyle name="Moneda 3 2 4 2" xfId="1154" xr:uid="{00000000-0005-0000-0000-00007A040000}"/>
    <cellStyle name="Moneda 3 2 4 3" xfId="1155" xr:uid="{00000000-0005-0000-0000-00007B040000}"/>
    <cellStyle name="Moneda 3 2 40" xfId="1156" xr:uid="{00000000-0005-0000-0000-00007C040000}"/>
    <cellStyle name="Moneda 3 2 41" xfId="1157" xr:uid="{00000000-0005-0000-0000-00007D040000}"/>
    <cellStyle name="Moneda 3 2 42" xfId="1158" xr:uid="{00000000-0005-0000-0000-00007E040000}"/>
    <cellStyle name="Moneda 3 2 43" xfId="1159" xr:uid="{00000000-0005-0000-0000-00007F040000}"/>
    <cellStyle name="Moneda 3 2 44" xfId="1160" xr:uid="{00000000-0005-0000-0000-000080040000}"/>
    <cellStyle name="Moneda 3 2 45" xfId="1161" xr:uid="{00000000-0005-0000-0000-000081040000}"/>
    <cellStyle name="Moneda 3 2 46" xfId="1162" xr:uid="{00000000-0005-0000-0000-000082040000}"/>
    <cellStyle name="Moneda 3 2 47" xfId="1163" xr:uid="{00000000-0005-0000-0000-000083040000}"/>
    <cellStyle name="Moneda 3 2 48" xfId="1164" xr:uid="{00000000-0005-0000-0000-000084040000}"/>
    <cellStyle name="Moneda 3 2 49" xfId="1165" xr:uid="{00000000-0005-0000-0000-000085040000}"/>
    <cellStyle name="Moneda 3 2 5" xfId="1166" xr:uid="{00000000-0005-0000-0000-000086040000}"/>
    <cellStyle name="Moneda 3 2 50" xfId="1167" xr:uid="{00000000-0005-0000-0000-000087040000}"/>
    <cellStyle name="Moneda 3 2 51" xfId="1168" xr:uid="{00000000-0005-0000-0000-000088040000}"/>
    <cellStyle name="Moneda 3 2 52" xfId="1169" xr:uid="{00000000-0005-0000-0000-000089040000}"/>
    <cellStyle name="Moneda 3 2 53" xfId="1170" xr:uid="{00000000-0005-0000-0000-00008A040000}"/>
    <cellStyle name="Moneda 3 2 54" xfId="1171" xr:uid="{00000000-0005-0000-0000-00008B040000}"/>
    <cellStyle name="Moneda 3 2 55" xfId="1172" xr:uid="{00000000-0005-0000-0000-00008C040000}"/>
    <cellStyle name="Moneda 3 2 56" xfId="1173" xr:uid="{00000000-0005-0000-0000-00008D040000}"/>
    <cellStyle name="Moneda 3 2 57" xfId="1174" xr:uid="{00000000-0005-0000-0000-00008E040000}"/>
    <cellStyle name="Moneda 3 2 58" xfId="1175" xr:uid="{00000000-0005-0000-0000-00008F040000}"/>
    <cellStyle name="Moneda 3 2 59" xfId="1176" xr:uid="{00000000-0005-0000-0000-000090040000}"/>
    <cellStyle name="Moneda 3 2 6" xfId="1177" xr:uid="{00000000-0005-0000-0000-000091040000}"/>
    <cellStyle name="Moneda 3 2 60" xfId="1178" xr:uid="{00000000-0005-0000-0000-000092040000}"/>
    <cellStyle name="Moneda 3 2 61" xfId="1179" xr:uid="{00000000-0005-0000-0000-000093040000}"/>
    <cellStyle name="Moneda 3 2 62" xfId="1180" xr:uid="{00000000-0005-0000-0000-000094040000}"/>
    <cellStyle name="Moneda 3 2 63" xfId="1181" xr:uid="{00000000-0005-0000-0000-000095040000}"/>
    <cellStyle name="Moneda 3 2 64" xfId="1182" xr:uid="{00000000-0005-0000-0000-000096040000}"/>
    <cellStyle name="Moneda 3 2 65" xfId="1183" xr:uid="{00000000-0005-0000-0000-000097040000}"/>
    <cellStyle name="Moneda 3 2 7" xfId="1184" xr:uid="{00000000-0005-0000-0000-000098040000}"/>
    <cellStyle name="Moneda 3 2 8" xfId="1185" xr:uid="{00000000-0005-0000-0000-000099040000}"/>
    <cellStyle name="Moneda 3 2 9" xfId="1186" xr:uid="{00000000-0005-0000-0000-00009A040000}"/>
    <cellStyle name="Moneda 3 20" xfId="1187" xr:uid="{00000000-0005-0000-0000-00009B040000}"/>
    <cellStyle name="Moneda 3 21" xfId="1188" xr:uid="{00000000-0005-0000-0000-00009C040000}"/>
    <cellStyle name="Moneda 3 22" xfId="1189" xr:uid="{00000000-0005-0000-0000-00009D040000}"/>
    <cellStyle name="Moneda 3 23" xfId="1190" xr:uid="{00000000-0005-0000-0000-00009E040000}"/>
    <cellStyle name="Moneda 3 24" xfId="1191" xr:uid="{00000000-0005-0000-0000-00009F040000}"/>
    <cellStyle name="Moneda 3 25" xfId="1192" xr:uid="{00000000-0005-0000-0000-0000A0040000}"/>
    <cellStyle name="Moneda 3 26" xfId="1193" xr:uid="{00000000-0005-0000-0000-0000A1040000}"/>
    <cellStyle name="Moneda 3 27" xfId="1194" xr:uid="{00000000-0005-0000-0000-0000A2040000}"/>
    <cellStyle name="Moneda 3 28" xfId="1195" xr:uid="{00000000-0005-0000-0000-0000A3040000}"/>
    <cellStyle name="Moneda 3 29" xfId="1196" xr:uid="{00000000-0005-0000-0000-0000A4040000}"/>
    <cellStyle name="Moneda 3 3" xfId="1197" xr:uid="{00000000-0005-0000-0000-0000A5040000}"/>
    <cellStyle name="Moneda 3 3 10" xfId="1198" xr:uid="{00000000-0005-0000-0000-0000A6040000}"/>
    <cellStyle name="Moneda 3 3 11" xfId="1199" xr:uid="{00000000-0005-0000-0000-0000A7040000}"/>
    <cellStyle name="Moneda 3 3 12" xfId="1200" xr:uid="{00000000-0005-0000-0000-0000A8040000}"/>
    <cellStyle name="Moneda 3 3 13" xfId="1201" xr:uid="{00000000-0005-0000-0000-0000A9040000}"/>
    <cellStyle name="Moneda 3 3 14" xfId="1202" xr:uid="{00000000-0005-0000-0000-0000AA040000}"/>
    <cellStyle name="Moneda 3 3 15" xfId="1203" xr:uid="{00000000-0005-0000-0000-0000AB040000}"/>
    <cellStyle name="Moneda 3 3 16" xfId="1204" xr:uid="{00000000-0005-0000-0000-0000AC040000}"/>
    <cellStyle name="Moneda 3 3 17" xfId="1205" xr:uid="{00000000-0005-0000-0000-0000AD040000}"/>
    <cellStyle name="Moneda 3 3 18" xfId="1206" xr:uid="{00000000-0005-0000-0000-0000AE040000}"/>
    <cellStyle name="Moneda 3 3 19" xfId="1207" xr:uid="{00000000-0005-0000-0000-0000AF040000}"/>
    <cellStyle name="Moneda 3 3 2" xfId="1208" xr:uid="{00000000-0005-0000-0000-0000B0040000}"/>
    <cellStyle name="Moneda 3 3 2 2" xfId="1209" xr:uid="{00000000-0005-0000-0000-0000B1040000}"/>
    <cellStyle name="Moneda 3 3 2 3" xfId="1210" xr:uid="{00000000-0005-0000-0000-0000B2040000}"/>
    <cellStyle name="Moneda 3 3 20" xfId="1211" xr:uid="{00000000-0005-0000-0000-0000B3040000}"/>
    <cellStyle name="Moneda 3 3 21" xfId="1212" xr:uid="{00000000-0005-0000-0000-0000B4040000}"/>
    <cellStyle name="Moneda 3 3 22" xfId="1213" xr:uid="{00000000-0005-0000-0000-0000B5040000}"/>
    <cellStyle name="Moneda 3 3 23" xfId="1214" xr:uid="{00000000-0005-0000-0000-0000B6040000}"/>
    <cellStyle name="Moneda 3 3 24" xfId="1215" xr:uid="{00000000-0005-0000-0000-0000B7040000}"/>
    <cellStyle name="Moneda 3 3 25" xfId="1216" xr:uid="{00000000-0005-0000-0000-0000B8040000}"/>
    <cellStyle name="Moneda 3 3 26" xfId="1217" xr:uid="{00000000-0005-0000-0000-0000B9040000}"/>
    <cellStyle name="Moneda 3 3 27" xfId="1218" xr:uid="{00000000-0005-0000-0000-0000BA040000}"/>
    <cellStyle name="Moneda 3 3 28" xfId="1219" xr:uid="{00000000-0005-0000-0000-0000BB040000}"/>
    <cellStyle name="Moneda 3 3 29" xfId="1220" xr:uid="{00000000-0005-0000-0000-0000BC040000}"/>
    <cellStyle name="Moneda 3 3 3" xfId="1221" xr:uid="{00000000-0005-0000-0000-0000BD040000}"/>
    <cellStyle name="Moneda 3 3 30" xfId="1222" xr:uid="{00000000-0005-0000-0000-0000BE040000}"/>
    <cellStyle name="Moneda 3 3 31" xfId="1223" xr:uid="{00000000-0005-0000-0000-0000BF040000}"/>
    <cellStyle name="Moneda 3 3 32" xfId="1224" xr:uid="{00000000-0005-0000-0000-0000C0040000}"/>
    <cellStyle name="Moneda 3 3 33" xfId="1225" xr:uid="{00000000-0005-0000-0000-0000C1040000}"/>
    <cellStyle name="Moneda 3 3 34" xfId="1226" xr:uid="{00000000-0005-0000-0000-0000C2040000}"/>
    <cellStyle name="Moneda 3 3 35" xfId="1227" xr:uid="{00000000-0005-0000-0000-0000C3040000}"/>
    <cellStyle name="Moneda 3 3 36" xfId="1228" xr:uid="{00000000-0005-0000-0000-0000C4040000}"/>
    <cellStyle name="Moneda 3 3 37" xfId="1229" xr:uid="{00000000-0005-0000-0000-0000C5040000}"/>
    <cellStyle name="Moneda 3 3 38" xfId="1230" xr:uid="{00000000-0005-0000-0000-0000C6040000}"/>
    <cellStyle name="Moneda 3 3 39" xfId="1231" xr:uid="{00000000-0005-0000-0000-0000C7040000}"/>
    <cellStyle name="Moneda 3 3 4" xfId="1232" xr:uid="{00000000-0005-0000-0000-0000C8040000}"/>
    <cellStyle name="Moneda 3 3 40" xfId="1233" xr:uid="{00000000-0005-0000-0000-0000C9040000}"/>
    <cellStyle name="Moneda 3 3 41" xfId="1234" xr:uid="{00000000-0005-0000-0000-0000CA040000}"/>
    <cellStyle name="Moneda 3 3 42" xfId="1235" xr:uid="{00000000-0005-0000-0000-0000CB040000}"/>
    <cellStyle name="Moneda 3 3 43" xfId="1236" xr:uid="{00000000-0005-0000-0000-0000CC040000}"/>
    <cellStyle name="Moneda 3 3 44" xfId="1237" xr:uid="{00000000-0005-0000-0000-0000CD040000}"/>
    <cellStyle name="Moneda 3 3 45" xfId="1238" xr:uid="{00000000-0005-0000-0000-0000CE040000}"/>
    <cellStyle name="Moneda 3 3 46" xfId="1239" xr:uid="{00000000-0005-0000-0000-0000CF040000}"/>
    <cellStyle name="Moneda 3 3 47" xfId="1240" xr:uid="{00000000-0005-0000-0000-0000D0040000}"/>
    <cellStyle name="Moneda 3 3 48" xfId="1241" xr:uid="{00000000-0005-0000-0000-0000D1040000}"/>
    <cellStyle name="Moneda 3 3 49" xfId="1242" xr:uid="{00000000-0005-0000-0000-0000D2040000}"/>
    <cellStyle name="Moneda 3 3 5" xfId="1243" xr:uid="{00000000-0005-0000-0000-0000D3040000}"/>
    <cellStyle name="Moneda 3 3 50" xfId="1244" xr:uid="{00000000-0005-0000-0000-0000D4040000}"/>
    <cellStyle name="Moneda 3 3 51" xfId="1245" xr:uid="{00000000-0005-0000-0000-0000D5040000}"/>
    <cellStyle name="Moneda 3 3 52" xfId="1246" xr:uid="{00000000-0005-0000-0000-0000D6040000}"/>
    <cellStyle name="Moneda 3 3 53" xfId="1247" xr:uid="{00000000-0005-0000-0000-0000D7040000}"/>
    <cellStyle name="Moneda 3 3 54" xfId="1248" xr:uid="{00000000-0005-0000-0000-0000D8040000}"/>
    <cellStyle name="Moneda 3 3 55" xfId="1249" xr:uid="{00000000-0005-0000-0000-0000D9040000}"/>
    <cellStyle name="Moneda 3 3 56" xfId="1250" xr:uid="{00000000-0005-0000-0000-0000DA040000}"/>
    <cellStyle name="Moneda 3 3 57" xfId="1251" xr:uid="{00000000-0005-0000-0000-0000DB040000}"/>
    <cellStyle name="Moneda 3 3 58" xfId="1252" xr:uid="{00000000-0005-0000-0000-0000DC040000}"/>
    <cellStyle name="Moneda 3 3 59" xfId="1253" xr:uid="{00000000-0005-0000-0000-0000DD040000}"/>
    <cellStyle name="Moneda 3 3 6" xfId="1254" xr:uid="{00000000-0005-0000-0000-0000DE040000}"/>
    <cellStyle name="Moneda 3 3 60" xfId="1255" xr:uid="{00000000-0005-0000-0000-0000DF040000}"/>
    <cellStyle name="Moneda 3 3 61" xfId="1256" xr:uid="{00000000-0005-0000-0000-0000E0040000}"/>
    <cellStyle name="Moneda 3 3 62" xfId="1257" xr:uid="{00000000-0005-0000-0000-0000E1040000}"/>
    <cellStyle name="Moneda 3 3 63" xfId="1258" xr:uid="{00000000-0005-0000-0000-0000E2040000}"/>
    <cellStyle name="Moneda 3 3 64" xfId="1259" xr:uid="{00000000-0005-0000-0000-0000E3040000}"/>
    <cellStyle name="Moneda 3 3 65" xfId="1260" xr:uid="{00000000-0005-0000-0000-0000E4040000}"/>
    <cellStyle name="Moneda 3 3 7" xfId="1261" xr:uid="{00000000-0005-0000-0000-0000E5040000}"/>
    <cellStyle name="Moneda 3 3 8" xfId="1262" xr:uid="{00000000-0005-0000-0000-0000E6040000}"/>
    <cellStyle name="Moneda 3 3 9" xfId="1263" xr:uid="{00000000-0005-0000-0000-0000E7040000}"/>
    <cellStyle name="Moneda 3 30" xfId="1264" xr:uid="{00000000-0005-0000-0000-0000E8040000}"/>
    <cellStyle name="Moneda 3 31" xfId="1265" xr:uid="{00000000-0005-0000-0000-0000E9040000}"/>
    <cellStyle name="Moneda 3 32" xfId="1266" xr:uid="{00000000-0005-0000-0000-0000EA040000}"/>
    <cellStyle name="Moneda 3 33" xfId="1267" xr:uid="{00000000-0005-0000-0000-0000EB040000}"/>
    <cellStyle name="Moneda 3 34" xfId="1268" xr:uid="{00000000-0005-0000-0000-0000EC040000}"/>
    <cellStyle name="Moneda 3 35" xfId="1269" xr:uid="{00000000-0005-0000-0000-0000ED040000}"/>
    <cellStyle name="Moneda 3 36" xfId="1270" xr:uid="{00000000-0005-0000-0000-0000EE040000}"/>
    <cellStyle name="Moneda 3 36 2" xfId="1271" xr:uid="{00000000-0005-0000-0000-0000EF040000}"/>
    <cellStyle name="Moneda 3 37" xfId="1272" xr:uid="{00000000-0005-0000-0000-0000F0040000}"/>
    <cellStyle name="Moneda 3 38" xfId="1273" xr:uid="{00000000-0005-0000-0000-0000F1040000}"/>
    <cellStyle name="Moneda 3 39" xfId="1274" xr:uid="{00000000-0005-0000-0000-0000F2040000}"/>
    <cellStyle name="Moneda 3 4" xfId="1275" xr:uid="{00000000-0005-0000-0000-0000F3040000}"/>
    <cellStyle name="Moneda 3 4 10" xfId="1276" xr:uid="{00000000-0005-0000-0000-0000F4040000}"/>
    <cellStyle name="Moneda 3 4 11" xfId="1277" xr:uid="{00000000-0005-0000-0000-0000F5040000}"/>
    <cellStyle name="Moneda 3 4 12" xfId="1278" xr:uid="{00000000-0005-0000-0000-0000F6040000}"/>
    <cellStyle name="Moneda 3 4 13" xfId="1279" xr:uid="{00000000-0005-0000-0000-0000F7040000}"/>
    <cellStyle name="Moneda 3 4 14" xfId="1280" xr:uid="{00000000-0005-0000-0000-0000F8040000}"/>
    <cellStyle name="Moneda 3 4 15" xfId="1281" xr:uid="{00000000-0005-0000-0000-0000F9040000}"/>
    <cellStyle name="Moneda 3 4 16" xfId="1282" xr:uid="{00000000-0005-0000-0000-0000FA040000}"/>
    <cellStyle name="Moneda 3 4 17" xfId="1283" xr:uid="{00000000-0005-0000-0000-0000FB040000}"/>
    <cellStyle name="Moneda 3 4 18" xfId="1284" xr:uid="{00000000-0005-0000-0000-0000FC040000}"/>
    <cellStyle name="Moneda 3 4 19" xfId="1285" xr:uid="{00000000-0005-0000-0000-0000FD040000}"/>
    <cellStyle name="Moneda 3 4 2" xfId="1286" xr:uid="{00000000-0005-0000-0000-0000FE040000}"/>
    <cellStyle name="Moneda 3 4 20" xfId="1287" xr:uid="{00000000-0005-0000-0000-0000FF040000}"/>
    <cellStyle name="Moneda 3 4 21" xfId="1288" xr:uid="{00000000-0005-0000-0000-000000050000}"/>
    <cellStyle name="Moneda 3 4 22" xfId="1289" xr:uid="{00000000-0005-0000-0000-000001050000}"/>
    <cellStyle name="Moneda 3 4 23" xfId="1290" xr:uid="{00000000-0005-0000-0000-000002050000}"/>
    <cellStyle name="Moneda 3 4 24" xfId="1291" xr:uid="{00000000-0005-0000-0000-000003050000}"/>
    <cellStyle name="Moneda 3 4 25" xfId="1292" xr:uid="{00000000-0005-0000-0000-000004050000}"/>
    <cellStyle name="Moneda 3 4 26" xfId="1293" xr:uid="{00000000-0005-0000-0000-000005050000}"/>
    <cellStyle name="Moneda 3 4 27" xfId="1294" xr:uid="{00000000-0005-0000-0000-000006050000}"/>
    <cellStyle name="Moneda 3 4 28" xfId="1295" xr:uid="{00000000-0005-0000-0000-000007050000}"/>
    <cellStyle name="Moneda 3 4 29" xfId="1296" xr:uid="{00000000-0005-0000-0000-000008050000}"/>
    <cellStyle name="Moneda 3 4 3" xfId="1297" xr:uid="{00000000-0005-0000-0000-000009050000}"/>
    <cellStyle name="Moneda 3 4 30" xfId="1298" xr:uid="{00000000-0005-0000-0000-00000A050000}"/>
    <cellStyle name="Moneda 3 4 31" xfId="1299" xr:uid="{00000000-0005-0000-0000-00000B050000}"/>
    <cellStyle name="Moneda 3 4 32" xfId="1300" xr:uid="{00000000-0005-0000-0000-00000C050000}"/>
    <cellStyle name="Moneda 3 4 33" xfId="1301" xr:uid="{00000000-0005-0000-0000-00000D050000}"/>
    <cellStyle name="Moneda 3 4 34" xfId="1302" xr:uid="{00000000-0005-0000-0000-00000E050000}"/>
    <cellStyle name="Moneda 3 4 35" xfId="1303" xr:uid="{00000000-0005-0000-0000-00000F050000}"/>
    <cellStyle name="Moneda 3 4 36" xfId="1304" xr:uid="{00000000-0005-0000-0000-000010050000}"/>
    <cellStyle name="Moneda 3 4 37" xfId="1305" xr:uid="{00000000-0005-0000-0000-000011050000}"/>
    <cellStyle name="Moneda 3 4 38" xfId="1306" xr:uid="{00000000-0005-0000-0000-000012050000}"/>
    <cellStyle name="Moneda 3 4 39" xfId="1307" xr:uid="{00000000-0005-0000-0000-000013050000}"/>
    <cellStyle name="Moneda 3 4 4" xfId="1308" xr:uid="{00000000-0005-0000-0000-000014050000}"/>
    <cellStyle name="Moneda 3 4 40" xfId="1309" xr:uid="{00000000-0005-0000-0000-000015050000}"/>
    <cellStyle name="Moneda 3 4 41" xfId="1310" xr:uid="{00000000-0005-0000-0000-000016050000}"/>
    <cellStyle name="Moneda 3 4 42" xfId="1311" xr:uid="{00000000-0005-0000-0000-000017050000}"/>
    <cellStyle name="Moneda 3 4 43" xfId="1312" xr:uid="{00000000-0005-0000-0000-000018050000}"/>
    <cellStyle name="Moneda 3 4 44" xfId="1313" xr:uid="{00000000-0005-0000-0000-000019050000}"/>
    <cellStyle name="Moneda 3 4 45" xfId="1314" xr:uid="{00000000-0005-0000-0000-00001A050000}"/>
    <cellStyle name="Moneda 3 4 46" xfId="1315" xr:uid="{00000000-0005-0000-0000-00001B050000}"/>
    <cellStyle name="Moneda 3 4 47" xfId="1316" xr:uid="{00000000-0005-0000-0000-00001C050000}"/>
    <cellStyle name="Moneda 3 4 48" xfId="1317" xr:uid="{00000000-0005-0000-0000-00001D050000}"/>
    <cellStyle name="Moneda 3 4 49" xfId="1318" xr:uid="{00000000-0005-0000-0000-00001E050000}"/>
    <cellStyle name="Moneda 3 4 5" xfId="1319" xr:uid="{00000000-0005-0000-0000-00001F050000}"/>
    <cellStyle name="Moneda 3 4 50" xfId="1320" xr:uid="{00000000-0005-0000-0000-000020050000}"/>
    <cellStyle name="Moneda 3 4 51" xfId="1321" xr:uid="{00000000-0005-0000-0000-000021050000}"/>
    <cellStyle name="Moneda 3 4 52" xfId="1322" xr:uid="{00000000-0005-0000-0000-000022050000}"/>
    <cellStyle name="Moneda 3 4 53" xfId="1323" xr:uid="{00000000-0005-0000-0000-000023050000}"/>
    <cellStyle name="Moneda 3 4 54" xfId="1324" xr:uid="{00000000-0005-0000-0000-000024050000}"/>
    <cellStyle name="Moneda 3 4 55" xfId="1325" xr:uid="{00000000-0005-0000-0000-000025050000}"/>
    <cellStyle name="Moneda 3 4 56" xfId="1326" xr:uid="{00000000-0005-0000-0000-000026050000}"/>
    <cellStyle name="Moneda 3 4 57" xfId="1327" xr:uid="{00000000-0005-0000-0000-000027050000}"/>
    <cellStyle name="Moneda 3 4 58" xfId="1328" xr:uid="{00000000-0005-0000-0000-000028050000}"/>
    <cellStyle name="Moneda 3 4 59" xfId="1329" xr:uid="{00000000-0005-0000-0000-000029050000}"/>
    <cellStyle name="Moneda 3 4 6" xfId="1330" xr:uid="{00000000-0005-0000-0000-00002A050000}"/>
    <cellStyle name="Moneda 3 4 60" xfId="1331" xr:uid="{00000000-0005-0000-0000-00002B050000}"/>
    <cellStyle name="Moneda 3 4 61" xfId="1332" xr:uid="{00000000-0005-0000-0000-00002C050000}"/>
    <cellStyle name="Moneda 3 4 62" xfId="1333" xr:uid="{00000000-0005-0000-0000-00002D050000}"/>
    <cellStyle name="Moneda 3 4 63" xfId="1334" xr:uid="{00000000-0005-0000-0000-00002E050000}"/>
    <cellStyle name="Moneda 3 4 64" xfId="1335" xr:uid="{00000000-0005-0000-0000-00002F050000}"/>
    <cellStyle name="Moneda 3 4 65" xfId="1336" xr:uid="{00000000-0005-0000-0000-000030050000}"/>
    <cellStyle name="Moneda 3 4 7" xfId="1337" xr:uid="{00000000-0005-0000-0000-000031050000}"/>
    <cellStyle name="Moneda 3 4 8" xfId="1338" xr:uid="{00000000-0005-0000-0000-000032050000}"/>
    <cellStyle name="Moneda 3 4 9" xfId="1339" xr:uid="{00000000-0005-0000-0000-000033050000}"/>
    <cellStyle name="Moneda 3 40" xfId="1340" xr:uid="{00000000-0005-0000-0000-000034050000}"/>
    <cellStyle name="Moneda 3 41" xfId="1341" xr:uid="{00000000-0005-0000-0000-000035050000}"/>
    <cellStyle name="Moneda 3 42" xfId="1342" xr:uid="{00000000-0005-0000-0000-000036050000}"/>
    <cellStyle name="Moneda 3 43" xfId="1343" xr:uid="{00000000-0005-0000-0000-000037050000}"/>
    <cellStyle name="Moneda 3 44" xfId="1344" xr:uid="{00000000-0005-0000-0000-000038050000}"/>
    <cellStyle name="Moneda 3 45" xfId="1345" xr:uid="{00000000-0005-0000-0000-000039050000}"/>
    <cellStyle name="Moneda 3 46" xfId="1346" xr:uid="{00000000-0005-0000-0000-00003A050000}"/>
    <cellStyle name="Moneda 3 47" xfId="1347" xr:uid="{00000000-0005-0000-0000-00003B050000}"/>
    <cellStyle name="Moneda 3 48" xfId="1348" xr:uid="{00000000-0005-0000-0000-00003C050000}"/>
    <cellStyle name="Moneda 3 49" xfId="1349" xr:uid="{00000000-0005-0000-0000-00003D050000}"/>
    <cellStyle name="Moneda 3 5" xfId="1350" xr:uid="{00000000-0005-0000-0000-00003E050000}"/>
    <cellStyle name="Moneda 3 5 10" xfId="1351" xr:uid="{00000000-0005-0000-0000-00003F050000}"/>
    <cellStyle name="Moneda 3 5 11" xfId="1352" xr:uid="{00000000-0005-0000-0000-000040050000}"/>
    <cellStyle name="Moneda 3 5 12" xfId="1353" xr:uid="{00000000-0005-0000-0000-000041050000}"/>
    <cellStyle name="Moneda 3 5 13" xfId="1354" xr:uid="{00000000-0005-0000-0000-000042050000}"/>
    <cellStyle name="Moneda 3 5 14" xfId="1355" xr:uid="{00000000-0005-0000-0000-000043050000}"/>
    <cellStyle name="Moneda 3 5 15" xfId="1356" xr:uid="{00000000-0005-0000-0000-000044050000}"/>
    <cellStyle name="Moneda 3 5 16" xfId="1357" xr:uid="{00000000-0005-0000-0000-000045050000}"/>
    <cellStyle name="Moneda 3 5 17" xfId="1358" xr:uid="{00000000-0005-0000-0000-000046050000}"/>
    <cellStyle name="Moneda 3 5 18" xfId="1359" xr:uid="{00000000-0005-0000-0000-000047050000}"/>
    <cellStyle name="Moneda 3 5 19" xfId="1360" xr:uid="{00000000-0005-0000-0000-000048050000}"/>
    <cellStyle name="Moneda 3 5 2" xfId="1361" xr:uid="{00000000-0005-0000-0000-000049050000}"/>
    <cellStyle name="Moneda 3 5 2 2" xfId="1362" xr:uid="{00000000-0005-0000-0000-00004A050000}"/>
    <cellStyle name="Moneda 3 5 20" xfId="1363" xr:uid="{00000000-0005-0000-0000-00004B050000}"/>
    <cellStyle name="Moneda 3 5 21" xfId="1364" xr:uid="{00000000-0005-0000-0000-00004C050000}"/>
    <cellStyle name="Moneda 3 5 22" xfId="1365" xr:uid="{00000000-0005-0000-0000-00004D050000}"/>
    <cellStyle name="Moneda 3 5 23" xfId="1366" xr:uid="{00000000-0005-0000-0000-00004E050000}"/>
    <cellStyle name="Moneda 3 5 24" xfId="1367" xr:uid="{00000000-0005-0000-0000-00004F050000}"/>
    <cellStyle name="Moneda 3 5 25" xfId="1368" xr:uid="{00000000-0005-0000-0000-000050050000}"/>
    <cellStyle name="Moneda 3 5 26" xfId="1369" xr:uid="{00000000-0005-0000-0000-000051050000}"/>
    <cellStyle name="Moneda 3 5 27" xfId="1370" xr:uid="{00000000-0005-0000-0000-000052050000}"/>
    <cellStyle name="Moneda 3 5 28" xfId="1371" xr:uid="{00000000-0005-0000-0000-000053050000}"/>
    <cellStyle name="Moneda 3 5 29" xfId="1372" xr:uid="{00000000-0005-0000-0000-000054050000}"/>
    <cellStyle name="Moneda 3 5 3" xfId="1373" xr:uid="{00000000-0005-0000-0000-000055050000}"/>
    <cellStyle name="Moneda 3 5 30" xfId="1374" xr:uid="{00000000-0005-0000-0000-000056050000}"/>
    <cellStyle name="Moneda 3 5 31" xfId="1375" xr:uid="{00000000-0005-0000-0000-000057050000}"/>
    <cellStyle name="Moneda 3 5 32" xfId="1376" xr:uid="{00000000-0005-0000-0000-000058050000}"/>
    <cellStyle name="Moneda 3 5 33" xfId="1377" xr:uid="{00000000-0005-0000-0000-000059050000}"/>
    <cellStyle name="Moneda 3 5 4" xfId="1378" xr:uid="{00000000-0005-0000-0000-00005A050000}"/>
    <cellStyle name="Moneda 3 5 5" xfId="1379" xr:uid="{00000000-0005-0000-0000-00005B050000}"/>
    <cellStyle name="Moneda 3 5 6" xfId="1380" xr:uid="{00000000-0005-0000-0000-00005C050000}"/>
    <cellStyle name="Moneda 3 5 7" xfId="1381" xr:uid="{00000000-0005-0000-0000-00005D050000}"/>
    <cellStyle name="Moneda 3 5 8" xfId="1382" xr:uid="{00000000-0005-0000-0000-00005E050000}"/>
    <cellStyle name="Moneda 3 5 9" xfId="1383" xr:uid="{00000000-0005-0000-0000-00005F050000}"/>
    <cellStyle name="Moneda 3 50" xfId="1384" xr:uid="{00000000-0005-0000-0000-000060050000}"/>
    <cellStyle name="Moneda 3 51" xfId="1385" xr:uid="{00000000-0005-0000-0000-000061050000}"/>
    <cellStyle name="Moneda 3 52" xfId="1386" xr:uid="{00000000-0005-0000-0000-000062050000}"/>
    <cellStyle name="Moneda 3 53" xfId="1387" xr:uid="{00000000-0005-0000-0000-000063050000}"/>
    <cellStyle name="Moneda 3 54" xfId="1388" xr:uid="{00000000-0005-0000-0000-000064050000}"/>
    <cellStyle name="Moneda 3 55" xfId="1389" xr:uid="{00000000-0005-0000-0000-000065050000}"/>
    <cellStyle name="Moneda 3 56" xfId="1390" xr:uid="{00000000-0005-0000-0000-000066050000}"/>
    <cellStyle name="Moneda 3 57" xfId="1391" xr:uid="{00000000-0005-0000-0000-000067050000}"/>
    <cellStyle name="Moneda 3 58" xfId="1392" xr:uid="{00000000-0005-0000-0000-000068050000}"/>
    <cellStyle name="Moneda 3 59" xfId="1393" xr:uid="{00000000-0005-0000-0000-000069050000}"/>
    <cellStyle name="Moneda 3 6" xfId="1394" xr:uid="{00000000-0005-0000-0000-00006A050000}"/>
    <cellStyle name="Moneda 3 6 2" xfId="1395" xr:uid="{00000000-0005-0000-0000-00006B050000}"/>
    <cellStyle name="Moneda 3 6 3" xfId="1396" xr:uid="{00000000-0005-0000-0000-00006C050000}"/>
    <cellStyle name="Moneda 3 6 4" xfId="1397" xr:uid="{00000000-0005-0000-0000-00006D050000}"/>
    <cellStyle name="Moneda 3 60" xfId="1398" xr:uid="{00000000-0005-0000-0000-00006E050000}"/>
    <cellStyle name="Moneda 3 61" xfId="1399" xr:uid="{00000000-0005-0000-0000-00006F050000}"/>
    <cellStyle name="Moneda 3 62" xfId="1400" xr:uid="{00000000-0005-0000-0000-000070050000}"/>
    <cellStyle name="Moneda 3 63" xfId="1401" xr:uid="{00000000-0005-0000-0000-000071050000}"/>
    <cellStyle name="Moneda 3 64" xfId="1402" xr:uid="{00000000-0005-0000-0000-000072050000}"/>
    <cellStyle name="Moneda 3 65" xfId="1403" xr:uid="{00000000-0005-0000-0000-000073050000}"/>
    <cellStyle name="Moneda 3 66" xfId="1404" xr:uid="{00000000-0005-0000-0000-000074050000}"/>
    <cellStyle name="Moneda 3 67" xfId="1405" xr:uid="{00000000-0005-0000-0000-000075050000}"/>
    <cellStyle name="Moneda 3 68" xfId="1406" xr:uid="{00000000-0005-0000-0000-000076050000}"/>
    <cellStyle name="Moneda 3 69" xfId="1407" xr:uid="{00000000-0005-0000-0000-000077050000}"/>
    <cellStyle name="Moneda 3 7" xfId="1408" xr:uid="{00000000-0005-0000-0000-000078050000}"/>
    <cellStyle name="Moneda 3 7 2" xfId="1409" xr:uid="{00000000-0005-0000-0000-000079050000}"/>
    <cellStyle name="Moneda 3 70" xfId="1105" xr:uid="{00000000-0005-0000-0000-00007A050000}"/>
    <cellStyle name="Moneda 3 8" xfId="1410" xr:uid="{00000000-0005-0000-0000-00007B050000}"/>
    <cellStyle name="Moneda 3 9" xfId="1411" xr:uid="{00000000-0005-0000-0000-00007C050000}"/>
    <cellStyle name="Moneda 4" xfId="1412" xr:uid="{00000000-0005-0000-0000-00007D050000}"/>
    <cellStyle name="Moneda 4 10" xfId="1413" xr:uid="{00000000-0005-0000-0000-00007E050000}"/>
    <cellStyle name="Moneda 4 11" xfId="1414" xr:uid="{00000000-0005-0000-0000-00007F050000}"/>
    <cellStyle name="Moneda 4 12" xfId="1415" xr:uid="{00000000-0005-0000-0000-000080050000}"/>
    <cellStyle name="Moneda 4 13" xfId="1416" xr:uid="{00000000-0005-0000-0000-000081050000}"/>
    <cellStyle name="Moneda 4 14" xfId="1417" xr:uid="{00000000-0005-0000-0000-000082050000}"/>
    <cellStyle name="Moneda 4 15" xfId="1418" xr:uid="{00000000-0005-0000-0000-000083050000}"/>
    <cellStyle name="Moneda 4 16" xfId="1419" xr:uid="{00000000-0005-0000-0000-000084050000}"/>
    <cellStyle name="Moneda 4 17" xfId="1420" xr:uid="{00000000-0005-0000-0000-000085050000}"/>
    <cellStyle name="Moneda 4 18" xfId="1421" xr:uid="{00000000-0005-0000-0000-000086050000}"/>
    <cellStyle name="Moneda 4 19" xfId="1422" xr:uid="{00000000-0005-0000-0000-000087050000}"/>
    <cellStyle name="Moneda 4 2" xfId="1423" xr:uid="{00000000-0005-0000-0000-000088050000}"/>
    <cellStyle name="Moneda 4 2 10" xfId="1424" xr:uid="{00000000-0005-0000-0000-000089050000}"/>
    <cellStyle name="Moneda 4 2 11" xfId="1425" xr:uid="{00000000-0005-0000-0000-00008A050000}"/>
    <cellStyle name="Moneda 4 2 12" xfId="1426" xr:uid="{00000000-0005-0000-0000-00008B050000}"/>
    <cellStyle name="Moneda 4 2 13" xfId="1427" xr:uid="{00000000-0005-0000-0000-00008C050000}"/>
    <cellStyle name="Moneda 4 2 14" xfId="1428" xr:uid="{00000000-0005-0000-0000-00008D050000}"/>
    <cellStyle name="Moneda 4 2 15" xfId="1429" xr:uid="{00000000-0005-0000-0000-00008E050000}"/>
    <cellStyle name="Moneda 4 2 16" xfId="1430" xr:uid="{00000000-0005-0000-0000-00008F050000}"/>
    <cellStyle name="Moneda 4 2 17" xfId="1431" xr:uid="{00000000-0005-0000-0000-000090050000}"/>
    <cellStyle name="Moneda 4 2 18" xfId="1432" xr:uid="{00000000-0005-0000-0000-000091050000}"/>
    <cellStyle name="Moneda 4 2 19" xfId="1433" xr:uid="{00000000-0005-0000-0000-000092050000}"/>
    <cellStyle name="Moneda 4 2 2" xfId="1434" xr:uid="{00000000-0005-0000-0000-000093050000}"/>
    <cellStyle name="Moneda 4 2 20" xfId="1435" xr:uid="{00000000-0005-0000-0000-000094050000}"/>
    <cellStyle name="Moneda 4 2 21" xfId="1436" xr:uid="{00000000-0005-0000-0000-000095050000}"/>
    <cellStyle name="Moneda 4 2 22" xfId="1437" xr:uid="{00000000-0005-0000-0000-000096050000}"/>
    <cellStyle name="Moneda 4 2 23" xfId="1438" xr:uid="{00000000-0005-0000-0000-000097050000}"/>
    <cellStyle name="Moneda 4 2 24" xfId="1439" xr:uid="{00000000-0005-0000-0000-000098050000}"/>
    <cellStyle name="Moneda 4 2 25" xfId="1440" xr:uid="{00000000-0005-0000-0000-000099050000}"/>
    <cellStyle name="Moneda 4 2 26" xfId="1441" xr:uid="{00000000-0005-0000-0000-00009A050000}"/>
    <cellStyle name="Moneda 4 2 27" xfId="1442" xr:uid="{00000000-0005-0000-0000-00009B050000}"/>
    <cellStyle name="Moneda 4 2 28" xfId="1443" xr:uid="{00000000-0005-0000-0000-00009C050000}"/>
    <cellStyle name="Moneda 4 2 29" xfId="1444" xr:uid="{00000000-0005-0000-0000-00009D050000}"/>
    <cellStyle name="Moneda 4 2 3" xfId="1445" xr:uid="{00000000-0005-0000-0000-00009E050000}"/>
    <cellStyle name="Moneda 4 2 30" xfId="1446" xr:uid="{00000000-0005-0000-0000-00009F050000}"/>
    <cellStyle name="Moneda 4 2 31" xfId="1447" xr:uid="{00000000-0005-0000-0000-0000A0050000}"/>
    <cellStyle name="Moneda 4 2 32" xfId="1448" xr:uid="{00000000-0005-0000-0000-0000A1050000}"/>
    <cellStyle name="Moneda 4 2 33" xfId="1449" xr:uid="{00000000-0005-0000-0000-0000A2050000}"/>
    <cellStyle name="Moneda 4 2 34" xfId="1450" xr:uid="{00000000-0005-0000-0000-0000A3050000}"/>
    <cellStyle name="Moneda 4 2 35" xfId="1451" xr:uid="{00000000-0005-0000-0000-0000A4050000}"/>
    <cellStyle name="Moneda 4 2 36" xfId="1452" xr:uid="{00000000-0005-0000-0000-0000A5050000}"/>
    <cellStyle name="Moneda 4 2 37" xfId="1453" xr:uid="{00000000-0005-0000-0000-0000A6050000}"/>
    <cellStyle name="Moneda 4 2 38" xfId="1454" xr:uid="{00000000-0005-0000-0000-0000A7050000}"/>
    <cellStyle name="Moneda 4 2 39" xfId="1455" xr:uid="{00000000-0005-0000-0000-0000A8050000}"/>
    <cellStyle name="Moneda 4 2 4" xfId="1456" xr:uid="{00000000-0005-0000-0000-0000A9050000}"/>
    <cellStyle name="Moneda 4 2 40" xfId="1457" xr:uid="{00000000-0005-0000-0000-0000AA050000}"/>
    <cellStyle name="Moneda 4 2 41" xfId="1458" xr:uid="{00000000-0005-0000-0000-0000AB050000}"/>
    <cellStyle name="Moneda 4 2 42" xfId="1459" xr:uid="{00000000-0005-0000-0000-0000AC050000}"/>
    <cellStyle name="Moneda 4 2 43" xfId="1460" xr:uid="{00000000-0005-0000-0000-0000AD050000}"/>
    <cellStyle name="Moneda 4 2 44" xfId="1461" xr:uid="{00000000-0005-0000-0000-0000AE050000}"/>
    <cellStyle name="Moneda 4 2 45" xfId="1462" xr:uid="{00000000-0005-0000-0000-0000AF050000}"/>
    <cellStyle name="Moneda 4 2 46" xfId="1463" xr:uid="{00000000-0005-0000-0000-0000B0050000}"/>
    <cellStyle name="Moneda 4 2 47" xfId="1464" xr:uid="{00000000-0005-0000-0000-0000B1050000}"/>
    <cellStyle name="Moneda 4 2 48" xfId="1465" xr:uid="{00000000-0005-0000-0000-0000B2050000}"/>
    <cellStyle name="Moneda 4 2 49" xfId="1466" xr:uid="{00000000-0005-0000-0000-0000B3050000}"/>
    <cellStyle name="Moneda 4 2 5" xfId="1467" xr:uid="{00000000-0005-0000-0000-0000B4050000}"/>
    <cellStyle name="Moneda 4 2 50" xfId="1468" xr:uid="{00000000-0005-0000-0000-0000B5050000}"/>
    <cellStyle name="Moneda 4 2 51" xfId="1469" xr:uid="{00000000-0005-0000-0000-0000B6050000}"/>
    <cellStyle name="Moneda 4 2 52" xfId="1470" xr:uid="{00000000-0005-0000-0000-0000B7050000}"/>
    <cellStyle name="Moneda 4 2 53" xfId="1471" xr:uid="{00000000-0005-0000-0000-0000B8050000}"/>
    <cellStyle name="Moneda 4 2 54" xfId="1472" xr:uid="{00000000-0005-0000-0000-0000B9050000}"/>
    <cellStyle name="Moneda 4 2 55" xfId="1473" xr:uid="{00000000-0005-0000-0000-0000BA050000}"/>
    <cellStyle name="Moneda 4 2 56" xfId="1474" xr:uid="{00000000-0005-0000-0000-0000BB050000}"/>
    <cellStyle name="Moneda 4 2 57" xfId="1475" xr:uid="{00000000-0005-0000-0000-0000BC050000}"/>
    <cellStyle name="Moneda 4 2 58" xfId="1476" xr:uid="{00000000-0005-0000-0000-0000BD050000}"/>
    <cellStyle name="Moneda 4 2 59" xfId="1477" xr:uid="{00000000-0005-0000-0000-0000BE050000}"/>
    <cellStyle name="Moneda 4 2 6" xfId="1478" xr:uid="{00000000-0005-0000-0000-0000BF050000}"/>
    <cellStyle name="Moneda 4 2 60" xfId="1479" xr:uid="{00000000-0005-0000-0000-0000C0050000}"/>
    <cellStyle name="Moneda 4 2 61" xfId="1480" xr:uid="{00000000-0005-0000-0000-0000C1050000}"/>
    <cellStyle name="Moneda 4 2 62" xfId="1481" xr:uid="{00000000-0005-0000-0000-0000C2050000}"/>
    <cellStyle name="Moneda 4 2 63" xfId="1482" xr:uid="{00000000-0005-0000-0000-0000C3050000}"/>
    <cellStyle name="Moneda 4 2 64" xfId="1483" xr:uid="{00000000-0005-0000-0000-0000C4050000}"/>
    <cellStyle name="Moneda 4 2 65" xfId="1484" xr:uid="{00000000-0005-0000-0000-0000C5050000}"/>
    <cellStyle name="Moneda 4 2 7" xfId="1485" xr:uid="{00000000-0005-0000-0000-0000C6050000}"/>
    <cellStyle name="Moneda 4 2 8" xfId="1486" xr:uid="{00000000-0005-0000-0000-0000C7050000}"/>
    <cellStyle name="Moneda 4 2 9" xfId="1487" xr:uid="{00000000-0005-0000-0000-0000C8050000}"/>
    <cellStyle name="Moneda 4 20" xfId="1488" xr:uid="{00000000-0005-0000-0000-0000C9050000}"/>
    <cellStyle name="Moneda 4 21" xfId="1489" xr:uid="{00000000-0005-0000-0000-0000CA050000}"/>
    <cellStyle name="Moneda 4 22" xfId="1490" xr:uid="{00000000-0005-0000-0000-0000CB050000}"/>
    <cellStyle name="Moneda 4 23" xfId="1491" xr:uid="{00000000-0005-0000-0000-0000CC050000}"/>
    <cellStyle name="Moneda 4 24" xfId="1492" xr:uid="{00000000-0005-0000-0000-0000CD050000}"/>
    <cellStyle name="Moneda 4 25" xfId="1493" xr:uid="{00000000-0005-0000-0000-0000CE050000}"/>
    <cellStyle name="Moneda 4 26" xfId="1494" xr:uid="{00000000-0005-0000-0000-0000CF050000}"/>
    <cellStyle name="Moneda 4 27" xfId="1495" xr:uid="{00000000-0005-0000-0000-0000D0050000}"/>
    <cellStyle name="Moneda 4 28" xfId="1496" xr:uid="{00000000-0005-0000-0000-0000D1050000}"/>
    <cellStyle name="Moneda 4 29" xfId="1497" xr:uid="{00000000-0005-0000-0000-0000D2050000}"/>
    <cellStyle name="Moneda 4 3" xfId="1498" xr:uid="{00000000-0005-0000-0000-0000D3050000}"/>
    <cellStyle name="Moneda 4 3 10" xfId="1499" xr:uid="{00000000-0005-0000-0000-0000D4050000}"/>
    <cellStyle name="Moneda 4 3 11" xfId="1500" xr:uid="{00000000-0005-0000-0000-0000D5050000}"/>
    <cellStyle name="Moneda 4 3 12" xfId="1501" xr:uid="{00000000-0005-0000-0000-0000D6050000}"/>
    <cellStyle name="Moneda 4 3 13" xfId="1502" xr:uid="{00000000-0005-0000-0000-0000D7050000}"/>
    <cellStyle name="Moneda 4 3 14" xfId="1503" xr:uid="{00000000-0005-0000-0000-0000D8050000}"/>
    <cellStyle name="Moneda 4 3 15" xfId="1504" xr:uid="{00000000-0005-0000-0000-0000D9050000}"/>
    <cellStyle name="Moneda 4 3 16" xfId="1505" xr:uid="{00000000-0005-0000-0000-0000DA050000}"/>
    <cellStyle name="Moneda 4 3 17" xfId="1506" xr:uid="{00000000-0005-0000-0000-0000DB050000}"/>
    <cellStyle name="Moneda 4 3 18" xfId="1507" xr:uid="{00000000-0005-0000-0000-0000DC050000}"/>
    <cellStyle name="Moneda 4 3 19" xfId="1508" xr:uid="{00000000-0005-0000-0000-0000DD050000}"/>
    <cellStyle name="Moneda 4 3 2" xfId="1509" xr:uid="{00000000-0005-0000-0000-0000DE050000}"/>
    <cellStyle name="Moneda 4 3 20" xfId="1510" xr:uid="{00000000-0005-0000-0000-0000DF050000}"/>
    <cellStyle name="Moneda 4 3 21" xfId="1511" xr:uid="{00000000-0005-0000-0000-0000E0050000}"/>
    <cellStyle name="Moneda 4 3 22" xfId="1512" xr:uid="{00000000-0005-0000-0000-0000E1050000}"/>
    <cellStyle name="Moneda 4 3 23" xfId="1513" xr:uid="{00000000-0005-0000-0000-0000E2050000}"/>
    <cellStyle name="Moneda 4 3 24" xfId="1514" xr:uid="{00000000-0005-0000-0000-0000E3050000}"/>
    <cellStyle name="Moneda 4 3 25" xfId="1515" xr:uid="{00000000-0005-0000-0000-0000E4050000}"/>
    <cellStyle name="Moneda 4 3 26" xfId="1516" xr:uid="{00000000-0005-0000-0000-0000E5050000}"/>
    <cellStyle name="Moneda 4 3 27" xfId="1517" xr:uid="{00000000-0005-0000-0000-0000E6050000}"/>
    <cellStyle name="Moneda 4 3 28" xfId="1518" xr:uid="{00000000-0005-0000-0000-0000E7050000}"/>
    <cellStyle name="Moneda 4 3 29" xfId="1519" xr:uid="{00000000-0005-0000-0000-0000E8050000}"/>
    <cellStyle name="Moneda 4 3 3" xfId="1520" xr:uid="{00000000-0005-0000-0000-0000E9050000}"/>
    <cellStyle name="Moneda 4 3 30" xfId="1521" xr:uid="{00000000-0005-0000-0000-0000EA050000}"/>
    <cellStyle name="Moneda 4 3 31" xfId="1522" xr:uid="{00000000-0005-0000-0000-0000EB050000}"/>
    <cellStyle name="Moneda 4 3 32" xfId="1523" xr:uid="{00000000-0005-0000-0000-0000EC050000}"/>
    <cellStyle name="Moneda 4 3 33" xfId="1524" xr:uid="{00000000-0005-0000-0000-0000ED050000}"/>
    <cellStyle name="Moneda 4 3 34" xfId="1525" xr:uid="{00000000-0005-0000-0000-0000EE050000}"/>
    <cellStyle name="Moneda 4 3 35" xfId="1526" xr:uid="{00000000-0005-0000-0000-0000EF050000}"/>
    <cellStyle name="Moneda 4 3 36" xfId="1527" xr:uid="{00000000-0005-0000-0000-0000F0050000}"/>
    <cellStyle name="Moneda 4 3 37" xfId="1528" xr:uid="{00000000-0005-0000-0000-0000F1050000}"/>
    <cellStyle name="Moneda 4 3 38" xfId="1529" xr:uid="{00000000-0005-0000-0000-0000F2050000}"/>
    <cellStyle name="Moneda 4 3 39" xfId="1530" xr:uid="{00000000-0005-0000-0000-0000F3050000}"/>
    <cellStyle name="Moneda 4 3 4" xfId="1531" xr:uid="{00000000-0005-0000-0000-0000F4050000}"/>
    <cellStyle name="Moneda 4 3 40" xfId="1532" xr:uid="{00000000-0005-0000-0000-0000F5050000}"/>
    <cellStyle name="Moneda 4 3 41" xfId="1533" xr:uid="{00000000-0005-0000-0000-0000F6050000}"/>
    <cellStyle name="Moneda 4 3 42" xfId="1534" xr:uid="{00000000-0005-0000-0000-0000F7050000}"/>
    <cellStyle name="Moneda 4 3 43" xfId="1535" xr:uid="{00000000-0005-0000-0000-0000F8050000}"/>
    <cellStyle name="Moneda 4 3 44" xfId="1536" xr:uid="{00000000-0005-0000-0000-0000F9050000}"/>
    <cellStyle name="Moneda 4 3 45" xfId="1537" xr:uid="{00000000-0005-0000-0000-0000FA050000}"/>
    <cellStyle name="Moneda 4 3 46" xfId="1538" xr:uid="{00000000-0005-0000-0000-0000FB050000}"/>
    <cellStyle name="Moneda 4 3 47" xfId="1539" xr:uid="{00000000-0005-0000-0000-0000FC050000}"/>
    <cellStyle name="Moneda 4 3 48" xfId="1540" xr:uid="{00000000-0005-0000-0000-0000FD050000}"/>
    <cellStyle name="Moneda 4 3 49" xfId="1541" xr:uid="{00000000-0005-0000-0000-0000FE050000}"/>
    <cellStyle name="Moneda 4 3 5" xfId="1542" xr:uid="{00000000-0005-0000-0000-0000FF050000}"/>
    <cellStyle name="Moneda 4 3 50" xfId="1543" xr:uid="{00000000-0005-0000-0000-000000060000}"/>
    <cellStyle name="Moneda 4 3 51" xfId="1544" xr:uid="{00000000-0005-0000-0000-000001060000}"/>
    <cellStyle name="Moneda 4 3 52" xfId="1545" xr:uid="{00000000-0005-0000-0000-000002060000}"/>
    <cellStyle name="Moneda 4 3 53" xfId="1546" xr:uid="{00000000-0005-0000-0000-000003060000}"/>
    <cellStyle name="Moneda 4 3 54" xfId="1547" xr:uid="{00000000-0005-0000-0000-000004060000}"/>
    <cellStyle name="Moneda 4 3 55" xfId="1548" xr:uid="{00000000-0005-0000-0000-000005060000}"/>
    <cellStyle name="Moneda 4 3 56" xfId="1549" xr:uid="{00000000-0005-0000-0000-000006060000}"/>
    <cellStyle name="Moneda 4 3 57" xfId="1550" xr:uid="{00000000-0005-0000-0000-000007060000}"/>
    <cellStyle name="Moneda 4 3 58" xfId="1551" xr:uid="{00000000-0005-0000-0000-000008060000}"/>
    <cellStyle name="Moneda 4 3 59" xfId="1552" xr:uid="{00000000-0005-0000-0000-000009060000}"/>
    <cellStyle name="Moneda 4 3 6" xfId="1553" xr:uid="{00000000-0005-0000-0000-00000A060000}"/>
    <cellStyle name="Moneda 4 3 60" xfId="1554" xr:uid="{00000000-0005-0000-0000-00000B060000}"/>
    <cellStyle name="Moneda 4 3 61" xfId="1555" xr:uid="{00000000-0005-0000-0000-00000C060000}"/>
    <cellStyle name="Moneda 4 3 62" xfId="1556" xr:uid="{00000000-0005-0000-0000-00000D060000}"/>
    <cellStyle name="Moneda 4 3 63" xfId="1557" xr:uid="{00000000-0005-0000-0000-00000E060000}"/>
    <cellStyle name="Moneda 4 3 64" xfId="1558" xr:uid="{00000000-0005-0000-0000-00000F060000}"/>
    <cellStyle name="Moneda 4 3 65" xfId="1559" xr:uid="{00000000-0005-0000-0000-000010060000}"/>
    <cellStyle name="Moneda 4 3 7" xfId="1560" xr:uid="{00000000-0005-0000-0000-000011060000}"/>
    <cellStyle name="Moneda 4 3 8" xfId="1561" xr:uid="{00000000-0005-0000-0000-000012060000}"/>
    <cellStyle name="Moneda 4 3 9" xfId="1562" xr:uid="{00000000-0005-0000-0000-000013060000}"/>
    <cellStyle name="Moneda 4 30" xfId="1563" xr:uid="{00000000-0005-0000-0000-000014060000}"/>
    <cellStyle name="Moneda 4 31" xfId="1564" xr:uid="{00000000-0005-0000-0000-000015060000}"/>
    <cellStyle name="Moneda 4 32" xfId="1565" xr:uid="{00000000-0005-0000-0000-000016060000}"/>
    <cellStyle name="Moneda 4 33" xfId="1566" xr:uid="{00000000-0005-0000-0000-000017060000}"/>
    <cellStyle name="Moneda 4 34" xfId="1567" xr:uid="{00000000-0005-0000-0000-000018060000}"/>
    <cellStyle name="Moneda 4 35" xfId="1568" xr:uid="{00000000-0005-0000-0000-000019060000}"/>
    <cellStyle name="Moneda 4 36" xfId="1569" xr:uid="{00000000-0005-0000-0000-00001A060000}"/>
    <cellStyle name="Moneda 4 37" xfId="1570" xr:uid="{00000000-0005-0000-0000-00001B060000}"/>
    <cellStyle name="Moneda 4 38" xfId="1571" xr:uid="{00000000-0005-0000-0000-00001C060000}"/>
    <cellStyle name="Moneda 4 39" xfId="1572" xr:uid="{00000000-0005-0000-0000-00001D060000}"/>
    <cellStyle name="Moneda 4 4" xfId="1573" xr:uid="{00000000-0005-0000-0000-00001E060000}"/>
    <cellStyle name="Moneda 4 4 10" xfId="1574" xr:uid="{00000000-0005-0000-0000-00001F060000}"/>
    <cellStyle name="Moneda 4 4 11" xfId="1575" xr:uid="{00000000-0005-0000-0000-000020060000}"/>
    <cellStyle name="Moneda 4 4 12" xfId="1576" xr:uid="{00000000-0005-0000-0000-000021060000}"/>
    <cellStyle name="Moneda 4 4 13" xfId="1577" xr:uid="{00000000-0005-0000-0000-000022060000}"/>
    <cellStyle name="Moneda 4 4 14" xfId="1578" xr:uid="{00000000-0005-0000-0000-000023060000}"/>
    <cellStyle name="Moneda 4 4 15" xfId="1579" xr:uid="{00000000-0005-0000-0000-000024060000}"/>
    <cellStyle name="Moneda 4 4 16" xfId="1580" xr:uid="{00000000-0005-0000-0000-000025060000}"/>
    <cellStyle name="Moneda 4 4 17" xfId="1581" xr:uid="{00000000-0005-0000-0000-000026060000}"/>
    <cellStyle name="Moneda 4 4 18" xfId="1582" xr:uid="{00000000-0005-0000-0000-000027060000}"/>
    <cellStyle name="Moneda 4 4 19" xfId="1583" xr:uid="{00000000-0005-0000-0000-000028060000}"/>
    <cellStyle name="Moneda 4 4 2" xfId="1584" xr:uid="{00000000-0005-0000-0000-000029060000}"/>
    <cellStyle name="Moneda 4 4 20" xfId="1585" xr:uid="{00000000-0005-0000-0000-00002A060000}"/>
    <cellStyle name="Moneda 4 4 21" xfId="1586" xr:uid="{00000000-0005-0000-0000-00002B060000}"/>
    <cellStyle name="Moneda 4 4 22" xfId="1587" xr:uid="{00000000-0005-0000-0000-00002C060000}"/>
    <cellStyle name="Moneda 4 4 23" xfId="1588" xr:uid="{00000000-0005-0000-0000-00002D060000}"/>
    <cellStyle name="Moneda 4 4 24" xfId="1589" xr:uid="{00000000-0005-0000-0000-00002E060000}"/>
    <cellStyle name="Moneda 4 4 25" xfId="1590" xr:uid="{00000000-0005-0000-0000-00002F060000}"/>
    <cellStyle name="Moneda 4 4 26" xfId="1591" xr:uid="{00000000-0005-0000-0000-000030060000}"/>
    <cellStyle name="Moneda 4 4 27" xfId="1592" xr:uid="{00000000-0005-0000-0000-000031060000}"/>
    <cellStyle name="Moneda 4 4 28" xfId="1593" xr:uid="{00000000-0005-0000-0000-000032060000}"/>
    <cellStyle name="Moneda 4 4 29" xfId="1594" xr:uid="{00000000-0005-0000-0000-000033060000}"/>
    <cellStyle name="Moneda 4 4 3" xfId="1595" xr:uid="{00000000-0005-0000-0000-000034060000}"/>
    <cellStyle name="Moneda 4 4 30" xfId="1596" xr:uid="{00000000-0005-0000-0000-000035060000}"/>
    <cellStyle name="Moneda 4 4 31" xfId="1597" xr:uid="{00000000-0005-0000-0000-000036060000}"/>
    <cellStyle name="Moneda 4 4 32" xfId="1598" xr:uid="{00000000-0005-0000-0000-000037060000}"/>
    <cellStyle name="Moneda 4 4 33" xfId="1599" xr:uid="{00000000-0005-0000-0000-000038060000}"/>
    <cellStyle name="Moneda 4 4 34" xfId="1600" xr:uid="{00000000-0005-0000-0000-000039060000}"/>
    <cellStyle name="Moneda 4 4 35" xfId="1601" xr:uid="{00000000-0005-0000-0000-00003A060000}"/>
    <cellStyle name="Moneda 4 4 36" xfId="1602" xr:uid="{00000000-0005-0000-0000-00003B060000}"/>
    <cellStyle name="Moneda 4 4 37" xfId="1603" xr:uid="{00000000-0005-0000-0000-00003C060000}"/>
    <cellStyle name="Moneda 4 4 38" xfId="1604" xr:uid="{00000000-0005-0000-0000-00003D060000}"/>
    <cellStyle name="Moneda 4 4 39" xfId="1605" xr:uid="{00000000-0005-0000-0000-00003E060000}"/>
    <cellStyle name="Moneda 4 4 4" xfId="1606" xr:uid="{00000000-0005-0000-0000-00003F060000}"/>
    <cellStyle name="Moneda 4 4 40" xfId="1607" xr:uid="{00000000-0005-0000-0000-000040060000}"/>
    <cellStyle name="Moneda 4 4 41" xfId="1608" xr:uid="{00000000-0005-0000-0000-000041060000}"/>
    <cellStyle name="Moneda 4 4 42" xfId="1609" xr:uid="{00000000-0005-0000-0000-000042060000}"/>
    <cellStyle name="Moneda 4 4 43" xfId="1610" xr:uid="{00000000-0005-0000-0000-000043060000}"/>
    <cellStyle name="Moneda 4 4 44" xfId="1611" xr:uid="{00000000-0005-0000-0000-000044060000}"/>
    <cellStyle name="Moneda 4 4 45" xfId="1612" xr:uid="{00000000-0005-0000-0000-000045060000}"/>
    <cellStyle name="Moneda 4 4 46" xfId="1613" xr:uid="{00000000-0005-0000-0000-000046060000}"/>
    <cellStyle name="Moneda 4 4 47" xfId="1614" xr:uid="{00000000-0005-0000-0000-000047060000}"/>
    <cellStyle name="Moneda 4 4 48" xfId="1615" xr:uid="{00000000-0005-0000-0000-000048060000}"/>
    <cellStyle name="Moneda 4 4 49" xfId="1616" xr:uid="{00000000-0005-0000-0000-000049060000}"/>
    <cellStyle name="Moneda 4 4 5" xfId="1617" xr:uid="{00000000-0005-0000-0000-00004A060000}"/>
    <cellStyle name="Moneda 4 4 50" xfId="1618" xr:uid="{00000000-0005-0000-0000-00004B060000}"/>
    <cellStyle name="Moneda 4 4 51" xfId="1619" xr:uid="{00000000-0005-0000-0000-00004C060000}"/>
    <cellStyle name="Moneda 4 4 52" xfId="1620" xr:uid="{00000000-0005-0000-0000-00004D060000}"/>
    <cellStyle name="Moneda 4 4 53" xfId="1621" xr:uid="{00000000-0005-0000-0000-00004E060000}"/>
    <cellStyle name="Moneda 4 4 54" xfId="1622" xr:uid="{00000000-0005-0000-0000-00004F060000}"/>
    <cellStyle name="Moneda 4 4 55" xfId="1623" xr:uid="{00000000-0005-0000-0000-000050060000}"/>
    <cellStyle name="Moneda 4 4 56" xfId="1624" xr:uid="{00000000-0005-0000-0000-000051060000}"/>
    <cellStyle name="Moneda 4 4 57" xfId="1625" xr:uid="{00000000-0005-0000-0000-000052060000}"/>
    <cellStyle name="Moneda 4 4 58" xfId="1626" xr:uid="{00000000-0005-0000-0000-000053060000}"/>
    <cellStyle name="Moneda 4 4 59" xfId="1627" xr:uid="{00000000-0005-0000-0000-000054060000}"/>
    <cellStyle name="Moneda 4 4 6" xfId="1628" xr:uid="{00000000-0005-0000-0000-000055060000}"/>
    <cellStyle name="Moneda 4 4 60" xfId="1629" xr:uid="{00000000-0005-0000-0000-000056060000}"/>
    <cellStyle name="Moneda 4 4 61" xfId="1630" xr:uid="{00000000-0005-0000-0000-000057060000}"/>
    <cellStyle name="Moneda 4 4 62" xfId="1631" xr:uid="{00000000-0005-0000-0000-000058060000}"/>
    <cellStyle name="Moneda 4 4 63" xfId="1632" xr:uid="{00000000-0005-0000-0000-000059060000}"/>
    <cellStyle name="Moneda 4 4 64" xfId="1633" xr:uid="{00000000-0005-0000-0000-00005A060000}"/>
    <cellStyle name="Moneda 4 4 65" xfId="1634" xr:uid="{00000000-0005-0000-0000-00005B060000}"/>
    <cellStyle name="Moneda 4 4 7" xfId="1635" xr:uid="{00000000-0005-0000-0000-00005C060000}"/>
    <cellStyle name="Moneda 4 4 8" xfId="1636" xr:uid="{00000000-0005-0000-0000-00005D060000}"/>
    <cellStyle name="Moneda 4 4 9" xfId="1637" xr:uid="{00000000-0005-0000-0000-00005E060000}"/>
    <cellStyle name="Moneda 4 40" xfId="1638" xr:uid="{00000000-0005-0000-0000-00005F060000}"/>
    <cellStyle name="Moneda 4 41" xfId="1639" xr:uid="{00000000-0005-0000-0000-000060060000}"/>
    <cellStyle name="Moneda 4 42" xfId="1640" xr:uid="{00000000-0005-0000-0000-000061060000}"/>
    <cellStyle name="Moneda 4 43" xfId="1641" xr:uid="{00000000-0005-0000-0000-000062060000}"/>
    <cellStyle name="Moneda 4 44" xfId="1642" xr:uid="{00000000-0005-0000-0000-000063060000}"/>
    <cellStyle name="Moneda 4 45" xfId="1643" xr:uid="{00000000-0005-0000-0000-000064060000}"/>
    <cellStyle name="Moneda 4 46" xfId="1644" xr:uid="{00000000-0005-0000-0000-000065060000}"/>
    <cellStyle name="Moneda 4 47" xfId="1645" xr:uid="{00000000-0005-0000-0000-000066060000}"/>
    <cellStyle name="Moneda 4 48" xfId="1646" xr:uid="{00000000-0005-0000-0000-000067060000}"/>
    <cellStyle name="Moneda 4 49" xfId="1647" xr:uid="{00000000-0005-0000-0000-000068060000}"/>
    <cellStyle name="Moneda 4 5" xfId="1648" xr:uid="{00000000-0005-0000-0000-000069060000}"/>
    <cellStyle name="Moneda 4 5 10" xfId="1649" xr:uid="{00000000-0005-0000-0000-00006A060000}"/>
    <cellStyle name="Moneda 4 5 11" xfId="1650" xr:uid="{00000000-0005-0000-0000-00006B060000}"/>
    <cellStyle name="Moneda 4 5 12" xfId="1651" xr:uid="{00000000-0005-0000-0000-00006C060000}"/>
    <cellStyle name="Moneda 4 5 13" xfId="1652" xr:uid="{00000000-0005-0000-0000-00006D060000}"/>
    <cellStyle name="Moneda 4 5 14" xfId="1653" xr:uid="{00000000-0005-0000-0000-00006E060000}"/>
    <cellStyle name="Moneda 4 5 15" xfId="1654" xr:uid="{00000000-0005-0000-0000-00006F060000}"/>
    <cellStyle name="Moneda 4 5 16" xfId="1655" xr:uid="{00000000-0005-0000-0000-000070060000}"/>
    <cellStyle name="Moneda 4 5 17" xfId="1656" xr:uid="{00000000-0005-0000-0000-000071060000}"/>
    <cellStyle name="Moneda 4 5 18" xfId="1657" xr:uid="{00000000-0005-0000-0000-000072060000}"/>
    <cellStyle name="Moneda 4 5 19" xfId="1658" xr:uid="{00000000-0005-0000-0000-000073060000}"/>
    <cellStyle name="Moneda 4 5 2" xfId="1659" xr:uid="{00000000-0005-0000-0000-000074060000}"/>
    <cellStyle name="Moneda 4 5 2 2" xfId="1660" xr:uid="{00000000-0005-0000-0000-000075060000}"/>
    <cellStyle name="Moneda 4 5 20" xfId="1661" xr:uid="{00000000-0005-0000-0000-000076060000}"/>
    <cellStyle name="Moneda 4 5 21" xfId="1662" xr:uid="{00000000-0005-0000-0000-000077060000}"/>
    <cellStyle name="Moneda 4 5 22" xfId="1663" xr:uid="{00000000-0005-0000-0000-000078060000}"/>
    <cellStyle name="Moneda 4 5 23" xfId="1664" xr:uid="{00000000-0005-0000-0000-000079060000}"/>
    <cellStyle name="Moneda 4 5 24" xfId="1665" xr:uid="{00000000-0005-0000-0000-00007A060000}"/>
    <cellStyle name="Moneda 4 5 25" xfId="1666" xr:uid="{00000000-0005-0000-0000-00007B060000}"/>
    <cellStyle name="Moneda 4 5 26" xfId="1667" xr:uid="{00000000-0005-0000-0000-00007C060000}"/>
    <cellStyle name="Moneda 4 5 27" xfId="1668" xr:uid="{00000000-0005-0000-0000-00007D060000}"/>
    <cellStyle name="Moneda 4 5 28" xfId="1669" xr:uid="{00000000-0005-0000-0000-00007E060000}"/>
    <cellStyle name="Moneda 4 5 29" xfId="1670" xr:uid="{00000000-0005-0000-0000-00007F060000}"/>
    <cellStyle name="Moneda 4 5 3" xfId="1671" xr:uid="{00000000-0005-0000-0000-000080060000}"/>
    <cellStyle name="Moneda 4 5 30" xfId="1672" xr:uid="{00000000-0005-0000-0000-000081060000}"/>
    <cellStyle name="Moneda 4 5 31" xfId="1673" xr:uid="{00000000-0005-0000-0000-000082060000}"/>
    <cellStyle name="Moneda 4 5 32" xfId="1674" xr:uid="{00000000-0005-0000-0000-000083060000}"/>
    <cellStyle name="Moneda 4 5 33" xfId="1675" xr:uid="{00000000-0005-0000-0000-000084060000}"/>
    <cellStyle name="Moneda 4 5 4" xfId="1676" xr:uid="{00000000-0005-0000-0000-000085060000}"/>
    <cellStyle name="Moneda 4 5 5" xfId="1677" xr:uid="{00000000-0005-0000-0000-000086060000}"/>
    <cellStyle name="Moneda 4 5 6" xfId="1678" xr:uid="{00000000-0005-0000-0000-000087060000}"/>
    <cellStyle name="Moneda 4 5 7" xfId="1679" xr:uid="{00000000-0005-0000-0000-000088060000}"/>
    <cellStyle name="Moneda 4 5 8" xfId="1680" xr:uid="{00000000-0005-0000-0000-000089060000}"/>
    <cellStyle name="Moneda 4 5 9" xfId="1681" xr:uid="{00000000-0005-0000-0000-00008A060000}"/>
    <cellStyle name="Moneda 4 50" xfId="1682" xr:uid="{00000000-0005-0000-0000-00008B060000}"/>
    <cellStyle name="Moneda 4 51" xfId="1683" xr:uid="{00000000-0005-0000-0000-00008C060000}"/>
    <cellStyle name="Moneda 4 52" xfId="1684" xr:uid="{00000000-0005-0000-0000-00008D060000}"/>
    <cellStyle name="Moneda 4 53" xfId="1685" xr:uid="{00000000-0005-0000-0000-00008E060000}"/>
    <cellStyle name="Moneda 4 54" xfId="1686" xr:uid="{00000000-0005-0000-0000-00008F060000}"/>
    <cellStyle name="Moneda 4 55" xfId="1687" xr:uid="{00000000-0005-0000-0000-000090060000}"/>
    <cellStyle name="Moneda 4 56" xfId="1688" xr:uid="{00000000-0005-0000-0000-000091060000}"/>
    <cellStyle name="Moneda 4 57" xfId="1689" xr:uid="{00000000-0005-0000-0000-000092060000}"/>
    <cellStyle name="Moneda 4 58" xfId="1690" xr:uid="{00000000-0005-0000-0000-000093060000}"/>
    <cellStyle name="Moneda 4 59" xfId="1691" xr:uid="{00000000-0005-0000-0000-000094060000}"/>
    <cellStyle name="Moneda 4 6" xfId="1692" xr:uid="{00000000-0005-0000-0000-000095060000}"/>
    <cellStyle name="Moneda 4 6 2" xfId="1693" xr:uid="{00000000-0005-0000-0000-000096060000}"/>
    <cellStyle name="Moneda 4 6 3" xfId="1694" xr:uid="{00000000-0005-0000-0000-000097060000}"/>
    <cellStyle name="Moneda 4 60" xfId="1695" xr:uid="{00000000-0005-0000-0000-000098060000}"/>
    <cellStyle name="Moneda 4 61" xfId="1696" xr:uid="{00000000-0005-0000-0000-000099060000}"/>
    <cellStyle name="Moneda 4 62" xfId="1697" xr:uid="{00000000-0005-0000-0000-00009A060000}"/>
    <cellStyle name="Moneda 4 63" xfId="1698" xr:uid="{00000000-0005-0000-0000-00009B060000}"/>
    <cellStyle name="Moneda 4 64" xfId="1699" xr:uid="{00000000-0005-0000-0000-00009C060000}"/>
    <cellStyle name="Moneda 4 65" xfId="1700" xr:uid="{00000000-0005-0000-0000-00009D060000}"/>
    <cellStyle name="Moneda 4 66" xfId="1701" xr:uid="{00000000-0005-0000-0000-00009E060000}"/>
    <cellStyle name="Moneda 4 67" xfId="1702" xr:uid="{00000000-0005-0000-0000-00009F060000}"/>
    <cellStyle name="Moneda 4 68" xfId="1703" xr:uid="{00000000-0005-0000-0000-0000A0060000}"/>
    <cellStyle name="Moneda 4 7" xfId="1704" xr:uid="{00000000-0005-0000-0000-0000A1060000}"/>
    <cellStyle name="Moneda 4 8" xfId="1705" xr:uid="{00000000-0005-0000-0000-0000A2060000}"/>
    <cellStyle name="Moneda 4 9" xfId="1706" xr:uid="{00000000-0005-0000-0000-0000A3060000}"/>
    <cellStyle name="Moneda 5" xfId="1707" xr:uid="{00000000-0005-0000-0000-0000A4060000}"/>
    <cellStyle name="Moneda 5 2" xfId="1708" xr:uid="{00000000-0005-0000-0000-0000A5060000}"/>
    <cellStyle name="Moneda 5 2 2" xfId="1709" xr:uid="{00000000-0005-0000-0000-0000A6060000}"/>
    <cellStyle name="Moneda 5 3" xfId="1710" xr:uid="{00000000-0005-0000-0000-0000A7060000}"/>
    <cellStyle name="Moneda 5 4" xfId="1711" xr:uid="{00000000-0005-0000-0000-0000A8060000}"/>
    <cellStyle name="Moneda 6" xfId="1712" xr:uid="{00000000-0005-0000-0000-0000A9060000}"/>
    <cellStyle name="Moneda 6 2" xfId="1713" xr:uid="{00000000-0005-0000-0000-0000AA060000}"/>
    <cellStyle name="Moneda 6 3" xfId="1714" xr:uid="{00000000-0005-0000-0000-0000AB060000}"/>
    <cellStyle name="Moneda 6 4" xfId="1715" xr:uid="{00000000-0005-0000-0000-0000AC060000}"/>
    <cellStyle name="Moneda 7" xfId="1716" xr:uid="{00000000-0005-0000-0000-0000AD060000}"/>
    <cellStyle name="Moneda 7 2" xfId="1717" xr:uid="{00000000-0005-0000-0000-0000AE060000}"/>
    <cellStyle name="Moneda 8" xfId="1718" xr:uid="{00000000-0005-0000-0000-0000AF060000}"/>
    <cellStyle name="Moneda 8 2" xfId="1719" xr:uid="{00000000-0005-0000-0000-0000B0060000}"/>
    <cellStyle name="Moneda 9" xfId="1720" xr:uid="{00000000-0005-0000-0000-0000B1060000}"/>
    <cellStyle name="Moneda 9 2" xfId="1721" xr:uid="{00000000-0005-0000-0000-0000B2060000}"/>
    <cellStyle name="Neutral 2" xfId="1722" xr:uid="{00000000-0005-0000-0000-0000B3060000}"/>
    <cellStyle name="Neutral 2 2" xfId="1723" xr:uid="{00000000-0005-0000-0000-0000B4060000}"/>
    <cellStyle name="Neutral 3" xfId="1724" xr:uid="{00000000-0005-0000-0000-0000B5060000}"/>
    <cellStyle name="Neutral 4" xfId="1725" xr:uid="{00000000-0005-0000-0000-0000B6060000}"/>
    <cellStyle name="Normal" xfId="0" builtinId="0"/>
    <cellStyle name="Normal 10" xfId="169" xr:uid="{00000000-0005-0000-0000-0000B8060000}"/>
    <cellStyle name="Normal 10 2" xfId="1726" xr:uid="{00000000-0005-0000-0000-0000B9060000}"/>
    <cellStyle name="Normal 11" xfId="1727" xr:uid="{00000000-0005-0000-0000-0000BA060000}"/>
    <cellStyle name="Normal 11 2" xfId="1728" xr:uid="{00000000-0005-0000-0000-0000BB060000}"/>
    <cellStyle name="Normal 12" xfId="1729" xr:uid="{00000000-0005-0000-0000-0000BC060000}"/>
    <cellStyle name="Normal 13" xfId="1730" xr:uid="{00000000-0005-0000-0000-0000BD060000}"/>
    <cellStyle name="Normal 14" xfId="1731" xr:uid="{00000000-0005-0000-0000-0000BE060000}"/>
    <cellStyle name="Normal 15" xfId="1732" xr:uid="{00000000-0005-0000-0000-0000BF060000}"/>
    <cellStyle name="Normal 16" xfId="1733" xr:uid="{00000000-0005-0000-0000-0000C0060000}"/>
    <cellStyle name="Normal 17" xfId="1734" xr:uid="{00000000-0005-0000-0000-0000C1060000}"/>
    <cellStyle name="Normal 18" xfId="1735" xr:uid="{00000000-0005-0000-0000-0000C2060000}"/>
    <cellStyle name="Normal 19" xfId="1736" xr:uid="{00000000-0005-0000-0000-0000C3060000}"/>
    <cellStyle name="Normal 2" xfId="161" xr:uid="{00000000-0005-0000-0000-0000C4060000}"/>
    <cellStyle name="Normal 2 10" xfId="172" xr:uid="{00000000-0005-0000-0000-0000C5060000}"/>
    <cellStyle name="Normal 2 10 2" xfId="1737" xr:uid="{00000000-0005-0000-0000-0000C6060000}"/>
    <cellStyle name="Normal 2 11" xfId="1738" xr:uid="{00000000-0005-0000-0000-0000C7060000}"/>
    <cellStyle name="Normal 2 12" xfId="1739" xr:uid="{00000000-0005-0000-0000-0000C8060000}"/>
    <cellStyle name="Normal 2 13" xfId="1740" xr:uid="{00000000-0005-0000-0000-0000C9060000}"/>
    <cellStyle name="Normal 2 14" xfId="1741" xr:uid="{00000000-0005-0000-0000-0000CA060000}"/>
    <cellStyle name="Normal 2 15" xfId="1742" xr:uid="{00000000-0005-0000-0000-0000CB060000}"/>
    <cellStyle name="Normal 2 16" xfId="1743" xr:uid="{00000000-0005-0000-0000-0000CC060000}"/>
    <cellStyle name="Normal 2 17" xfId="1744" xr:uid="{00000000-0005-0000-0000-0000CD060000}"/>
    <cellStyle name="Normal 2 18" xfId="1745" xr:uid="{00000000-0005-0000-0000-0000CE060000}"/>
    <cellStyle name="Normal 2 19" xfId="1746" xr:uid="{00000000-0005-0000-0000-0000CF060000}"/>
    <cellStyle name="Normal 2 2" xfId="167" xr:uid="{00000000-0005-0000-0000-0000D0060000}"/>
    <cellStyle name="Normal 2 2 10" xfId="1748" xr:uid="{00000000-0005-0000-0000-0000D1060000}"/>
    <cellStyle name="Normal 2 2 11" xfId="1749" xr:uid="{00000000-0005-0000-0000-0000D2060000}"/>
    <cellStyle name="Normal 2 2 12" xfId="1750" xr:uid="{00000000-0005-0000-0000-0000D3060000}"/>
    <cellStyle name="Normal 2 2 13" xfId="1751" xr:uid="{00000000-0005-0000-0000-0000D4060000}"/>
    <cellStyle name="Normal 2 2 14" xfId="1752" xr:uid="{00000000-0005-0000-0000-0000D5060000}"/>
    <cellStyle name="Normal 2 2 15" xfId="1753" xr:uid="{00000000-0005-0000-0000-0000D6060000}"/>
    <cellStyle name="Normal 2 2 16" xfId="1754" xr:uid="{00000000-0005-0000-0000-0000D7060000}"/>
    <cellStyle name="Normal 2 2 17" xfId="1755" xr:uid="{00000000-0005-0000-0000-0000D8060000}"/>
    <cellStyle name="Normal 2 2 18" xfId="1756" xr:uid="{00000000-0005-0000-0000-0000D9060000}"/>
    <cellStyle name="Normal 2 2 19" xfId="1757" xr:uid="{00000000-0005-0000-0000-0000DA060000}"/>
    <cellStyle name="Normal 2 2 2" xfId="1758" xr:uid="{00000000-0005-0000-0000-0000DB060000}"/>
    <cellStyle name="Normal 2 2 2 2" xfId="1759" xr:uid="{00000000-0005-0000-0000-0000DC060000}"/>
    <cellStyle name="Normal 2 2 20" xfId="1760" xr:uid="{00000000-0005-0000-0000-0000DD060000}"/>
    <cellStyle name="Normal 2 2 21" xfId="1761" xr:uid="{00000000-0005-0000-0000-0000DE060000}"/>
    <cellStyle name="Normal 2 2 22" xfId="1762" xr:uid="{00000000-0005-0000-0000-0000DF060000}"/>
    <cellStyle name="Normal 2 2 23" xfId="1763" xr:uid="{00000000-0005-0000-0000-0000E0060000}"/>
    <cellStyle name="Normal 2 2 24" xfId="1764" xr:uid="{00000000-0005-0000-0000-0000E1060000}"/>
    <cellStyle name="Normal 2 2 25" xfId="1765" xr:uid="{00000000-0005-0000-0000-0000E2060000}"/>
    <cellStyle name="Normal 2 2 26" xfId="1766" xr:uid="{00000000-0005-0000-0000-0000E3060000}"/>
    <cellStyle name="Normal 2 2 27" xfId="1767" xr:uid="{00000000-0005-0000-0000-0000E4060000}"/>
    <cellStyle name="Normal 2 2 28" xfId="1768" xr:uid="{00000000-0005-0000-0000-0000E5060000}"/>
    <cellStyle name="Normal 2 2 29" xfId="1769" xr:uid="{00000000-0005-0000-0000-0000E6060000}"/>
    <cellStyle name="Normal 2 2 3" xfId="1770" xr:uid="{00000000-0005-0000-0000-0000E7060000}"/>
    <cellStyle name="Normal 2 2 3 2" xfId="1771" xr:uid="{00000000-0005-0000-0000-0000E8060000}"/>
    <cellStyle name="Normal 2 2 30" xfId="1772" xr:uid="{00000000-0005-0000-0000-0000E9060000}"/>
    <cellStyle name="Normal 2 2 31" xfId="1773" xr:uid="{00000000-0005-0000-0000-0000EA060000}"/>
    <cellStyle name="Normal 2 2 32" xfId="1774" xr:uid="{00000000-0005-0000-0000-0000EB060000}"/>
    <cellStyle name="Normal 2 2 33" xfId="1775" xr:uid="{00000000-0005-0000-0000-0000EC060000}"/>
    <cellStyle name="Normal 2 2 34" xfId="1776" xr:uid="{00000000-0005-0000-0000-0000ED060000}"/>
    <cellStyle name="Normal 2 2 35" xfId="1777" xr:uid="{00000000-0005-0000-0000-0000EE060000}"/>
    <cellStyle name="Normal 2 2 36" xfId="1778" xr:uid="{00000000-0005-0000-0000-0000EF060000}"/>
    <cellStyle name="Normal 2 2 37" xfId="1779" xr:uid="{00000000-0005-0000-0000-0000F0060000}"/>
    <cellStyle name="Normal 2 2 38" xfId="1780" xr:uid="{00000000-0005-0000-0000-0000F1060000}"/>
    <cellStyle name="Normal 2 2 39" xfId="1781" xr:uid="{00000000-0005-0000-0000-0000F2060000}"/>
    <cellStyle name="Normal 2 2 4" xfId="1782" xr:uid="{00000000-0005-0000-0000-0000F3060000}"/>
    <cellStyle name="Normal 2 2 40" xfId="1783" xr:uid="{00000000-0005-0000-0000-0000F4060000}"/>
    <cellStyle name="Normal 2 2 41" xfId="1784" xr:uid="{00000000-0005-0000-0000-0000F5060000}"/>
    <cellStyle name="Normal 2 2 42" xfId="1785" xr:uid="{00000000-0005-0000-0000-0000F6060000}"/>
    <cellStyle name="Normal 2 2 43" xfId="1786" xr:uid="{00000000-0005-0000-0000-0000F7060000}"/>
    <cellStyle name="Normal 2 2 44" xfId="1787" xr:uid="{00000000-0005-0000-0000-0000F8060000}"/>
    <cellStyle name="Normal 2 2 45" xfId="1788" xr:uid="{00000000-0005-0000-0000-0000F9060000}"/>
    <cellStyle name="Normal 2 2 46" xfId="1789" xr:uid="{00000000-0005-0000-0000-0000FA060000}"/>
    <cellStyle name="Normal 2 2 47" xfId="1790" xr:uid="{00000000-0005-0000-0000-0000FB060000}"/>
    <cellStyle name="Normal 2 2 48" xfId="1791" xr:uid="{00000000-0005-0000-0000-0000FC060000}"/>
    <cellStyle name="Normal 2 2 49" xfId="1792" xr:uid="{00000000-0005-0000-0000-0000FD060000}"/>
    <cellStyle name="Normal 2 2 5" xfId="1793" xr:uid="{00000000-0005-0000-0000-0000FE060000}"/>
    <cellStyle name="Normal 2 2 50" xfId="1794" xr:uid="{00000000-0005-0000-0000-0000FF060000}"/>
    <cellStyle name="Normal 2 2 51" xfId="1795" xr:uid="{00000000-0005-0000-0000-000000070000}"/>
    <cellStyle name="Normal 2 2 52" xfId="1796" xr:uid="{00000000-0005-0000-0000-000001070000}"/>
    <cellStyle name="Normal 2 2 53" xfId="1797" xr:uid="{00000000-0005-0000-0000-000002070000}"/>
    <cellStyle name="Normal 2 2 54" xfId="1798" xr:uid="{00000000-0005-0000-0000-000003070000}"/>
    <cellStyle name="Normal 2 2 55" xfId="1799" xr:uid="{00000000-0005-0000-0000-000004070000}"/>
    <cellStyle name="Normal 2 2 56" xfId="1800" xr:uid="{00000000-0005-0000-0000-000005070000}"/>
    <cellStyle name="Normal 2 2 57" xfId="1801" xr:uid="{00000000-0005-0000-0000-000006070000}"/>
    <cellStyle name="Normal 2 2 58" xfId="1802" xr:uid="{00000000-0005-0000-0000-000007070000}"/>
    <cellStyle name="Normal 2 2 59" xfId="1803" xr:uid="{00000000-0005-0000-0000-000008070000}"/>
    <cellStyle name="Normal 2 2 6" xfId="1804" xr:uid="{00000000-0005-0000-0000-000009070000}"/>
    <cellStyle name="Normal 2 2 60" xfId="1805" xr:uid="{00000000-0005-0000-0000-00000A070000}"/>
    <cellStyle name="Normal 2 2 61" xfId="1806" xr:uid="{00000000-0005-0000-0000-00000B070000}"/>
    <cellStyle name="Normal 2 2 62" xfId="1807" xr:uid="{00000000-0005-0000-0000-00000C070000}"/>
    <cellStyle name="Normal 2 2 63" xfId="1808" xr:uid="{00000000-0005-0000-0000-00000D070000}"/>
    <cellStyle name="Normal 2 2 64" xfId="1809" xr:uid="{00000000-0005-0000-0000-00000E070000}"/>
    <cellStyle name="Normal 2 2 65" xfId="1747" xr:uid="{00000000-0005-0000-0000-00000F070000}"/>
    <cellStyle name="Normal 2 2 7" xfId="1810" xr:uid="{00000000-0005-0000-0000-000010070000}"/>
    <cellStyle name="Normal 2 2 8" xfId="1811" xr:uid="{00000000-0005-0000-0000-000011070000}"/>
    <cellStyle name="Normal 2 2 9" xfId="1812" xr:uid="{00000000-0005-0000-0000-000012070000}"/>
    <cellStyle name="Normal 2 20" xfId="1813" xr:uid="{00000000-0005-0000-0000-000013070000}"/>
    <cellStyle name="Normal 2 21" xfId="1814" xr:uid="{00000000-0005-0000-0000-000014070000}"/>
    <cellStyle name="Normal 2 22" xfId="1815" xr:uid="{00000000-0005-0000-0000-000015070000}"/>
    <cellStyle name="Normal 2 23" xfId="1816" xr:uid="{00000000-0005-0000-0000-000016070000}"/>
    <cellStyle name="Normal 2 24" xfId="1817" xr:uid="{00000000-0005-0000-0000-000017070000}"/>
    <cellStyle name="Normal 2 25" xfId="1818" xr:uid="{00000000-0005-0000-0000-000018070000}"/>
    <cellStyle name="Normal 2 26" xfId="1819" xr:uid="{00000000-0005-0000-0000-000019070000}"/>
    <cellStyle name="Normal 2 27" xfId="1820" xr:uid="{00000000-0005-0000-0000-00001A070000}"/>
    <cellStyle name="Normal 2 28" xfId="171" xr:uid="{00000000-0005-0000-0000-00001B070000}"/>
    <cellStyle name="Normal 2 29" xfId="1821" xr:uid="{00000000-0005-0000-0000-00001C070000}"/>
    <cellStyle name="Normal 2 3" xfId="1822" xr:uid="{00000000-0005-0000-0000-00001D070000}"/>
    <cellStyle name="Normal 2 3 2" xfId="1823" xr:uid="{00000000-0005-0000-0000-00001E070000}"/>
    <cellStyle name="Normal 2 3 2 2" xfId="1824" xr:uid="{00000000-0005-0000-0000-00001F070000}"/>
    <cellStyle name="Normal 2 3 3" xfId="1825" xr:uid="{00000000-0005-0000-0000-000020070000}"/>
    <cellStyle name="Normal 2 30" xfId="1826" xr:uid="{00000000-0005-0000-0000-000021070000}"/>
    <cellStyle name="Normal 2 31" xfId="1827" xr:uid="{00000000-0005-0000-0000-000022070000}"/>
    <cellStyle name="Normal 2 32" xfId="1828" xr:uid="{00000000-0005-0000-0000-000023070000}"/>
    <cellStyle name="Normal 2 33" xfId="1829" xr:uid="{00000000-0005-0000-0000-000024070000}"/>
    <cellStyle name="Normal 2 34" xfId="1830" xr:uid="{00000000-0005-0000-0000-000025070000}"/>
    <cellStyle name="Normal 2 35" xfId="1831" xr:uid="{00000000-0005-0000-0000-000026070000}"/>
    <cellStyle name="Normal 2 36" xfId="1832" xr:uid="{00000000-0005-0000-0000-000027070000}"/>
    <cellStyle name="Normal 2 37" xfId="1833" xr:uid="{00000000-0005-0000-0000-000028070000}"/>
    <cellStyle name="Normal 2 38" xfId="1834" xr:uid="{00000000-0005-0000-0000-000029070000}"/>
    <cellStyle name="Normal 2 39" xfId="1835" xr:uid="{00000000-0005-0000-0000-00002A070000}"/>
    <cellStyle name="Normal 2 4" xfId="1836" xr:uid="{00000000-0005-0000-0000-00002B070000}"/>
    <cellStyle name="Normal 2 4 2" xfId="1837" xr:uid="{00000000-0005-0000-0000-00002C070000}"/>
    <cellStyle name="Normal 2 4 2 2" xfId="1838" xr:uid="{00000000-0005-0000-0000-00002D070000}"/>
    <cellStyle name="Normal 2 40" xfId="1839" xr:uid="{00000000-0005-0000-0000-00002E070000}"/>
    <cellStyle name="Normal 2 41" xfId="1840" xr:uid="{00000000-0005-0000-0000-00002F070000}"/>
    <cellStyle name="Normal 2 42" xfId="1841" xr:uid="{00000000-0005-0000-0000-000030070000}"/>
    <cellStyle name="Normal 2 43" xfId="1842" xr:uid="{00000000-0005-0000-0000-000031070000}"/>
    <cellStyle name="Normal 2 44" xfId="1843" xr:uid="{00000000-0005-0000-0000-000032070000}"/>
    <cellStyle name="Normal 2 45" xfId="1844" xr:uid="{00000000-0005-0000-0000-000033070000}"/>
    <cellStyle name="Normal 2 46" xfId="1845" xr:uid="{00000000-0005-0000-0000-000034070000}"/>
    <cellStyle name="Normal 2 47" xfId="1846" xr:uid="{00000000-0005-0000-0000-000035070000}"/>
    <cellStyle name="Normal 2 48" xfId="1847" xr:uid="{00000000-0005-0000-0000-000036070000}"/>
    <cellStyle name="Normal 2 49" xfId="1848" xr:uid="{00000000-0005-0000-0000-000037070000}"/>
    <cellStyle name="Normal 2 5" xfId="1849" xr:uid="{00000000-0005-0000-0000-000038070000}"/>
    <cellStyle name="Normal 2 50" xfId="1850" xr:uid="{00000000-0005-0000-0000-000039070000}"/>
    <cellStyle name="Normal 2 51" xfId="1851" xr:uid="{00000000-0005-0000-0000-00003A070000}"/>
    <cellStyle name="Normal 2 52" xfId="1852" xr:uid="{00000000-0005-0000-0000-00003B070000}"/>
    <cellStyle name="Normal 2 53" xfId="1853" xr:uid="{00000000-0005-0000-0000-00003C070000}"/>
    <cellStyle name="Normal 2 54" xfId="1854" xr:uid="{00000000-0005-0000-0000-00003D070000}"/>
    <cellStyle name="Normal 2 55" xfId="1855" xr:uid="{00000000-0005-0000-0000-00003E070000}"/>
    <cellStyle name="Normal 2 56" xfId="1856" xr:uid="{00000000-0005-0000-0000-00003F070000}"/>
    <cellStyle name="Normal 2 57" xfId="1857" xr:uid="{00000000-0005-0000-0000-000040070000}"/>
    <cellStyle name="Normal 2 58" xfId="1858" xr:uid="{00000000-0005-0000-0000-000041070000}"/>
    <cellStyle name="Normal 2 59" xfId="1859" xr:uid="{00000000-0005-0000-0000-000042070000}"/>
    <cellStyle name="Normal 2 6" xfId="1860" xr:uid="{00000000-0005-0000-0000-000043070000}"/>
    <cellStyle name="Normal 2 60" xfId="1861" xr:uid="{00000000-0005-0000-0000-000044070000}"/>
    <cellStyle name="Normal 2 61" xfId="1862" xr:uid="{00000000-0005-0000-0000-000045070000}"/>
    <cellStyle name="Normal 2 62" xfId="1863" xr:uid="{00000000-0005-0000-0000-000046070000}"/>
    <cellStyle name="Normal 2 63" xfId="1864" xr:uid="{00000000-0005-0000-0000-000047070000}"/>
    <cellStyle name="Normal 2 64" xfId="1865" xr:uid="{00000000-0005-0000-0000-000048070000}"/>
    <cellStyle name="Normal 2 65" xfId="1866" xr:uid="{00000000-0005-0000-0000-000049070000}"/>
    <cellStyle name="Normal 2 66" xfId="1867" xr:uid="{00000000-0005-0000-0000-00004A070000}"/>
    <cellStyle name="Normal 2 67" xfId="1868" xr:uid="{00000000-0005-0000-0000-00004B070000}"/>
    <cellStyle name="Normal 2 68" xfId="1869" xr:uid="{00000000-0005-0000-0000-00004C070000}"/>
    <cellStyle name="Normal 2 69" xfId="2177" xr:uid="{00000000-0005-0000-0000-00004D070000}"/>
    <cellStyle name="Normal 2 7" xfId="1870" xr:uid="{00000000-0005-0000-0000-00004E070000}"/>
    <cellStyle name="Normal 2 7 2" xfId="1871" xr:uid="{00000000-0005-0000-0000-00004F070000}"/>
    <cellStyle name="Normal 2 8" xfId="1872" xr:uid="{00000000-0005-0000-0000-000050070000}"/>
    <cellStyle name="Normal 2 9" xfId="1873" xr:uid="{00000000-0005-0000-0000-000051070000}"/>
    <cellStyle name="Normal 2_4. ANEXOS TECNICOS" xfId="1874" xr:uid="{00000000-0005-0000-0000-000052070000}"/>
    <cellStyle name="Normal 20" xfId="1875" xr:uid="{00000000-0005-0000-0000-000053070000}"/>
    <cellStyle name="Normal 21" xfId="1876" xr:uid="{00000000-0005-0000-0000-000054070000}"/>
    <cellStyle name="Normal 22" xfId="1877" xr:uid="{00000000-0005-0000-0000-000055070000}"/>
    <cellStyle name="Normal 22 2" xfId="1878" xr:uid="{00000000-0005-0000-0000-000056070000}"/>
    <cellStyle name="Normal 23" xfId="1879" xr:uid="{00000000-0005-0000-0000-000057070000}"/>
    <cellStyle name="Normal 24" xfId="1880" xr:uid="{00000000-0005-0000-0000-000058070000}"/>
    <cellStyle name="Normal 25" xfId="1881" xr:uid="{00000000-0005-0000-0000-000059070000}"/>
    <cellStyle name="Normal 26" xfId="1882" xr:uid="{00000000-0005-0000-0000-00005A070000}"/>
    <cellStyle name="Normal 27" xfId="1883" xr:uid="{00000000-0005-0000-0000-00005B070000}"/>
    <cellStyle name="Normal 28" xfId="1884" xr:uid="{00000000-0005-0000-0000-00005C070000}"/>
    <cellStyle name="Normal 29" xfId="1885" xr:uid="{00000000-0005-0000-0000-00005D070000}"/>
    <cellStyle name="Normal 3" xfId="166" xr:uid="{00000000-0005-0000-0000-00005E070000}"/>
    <cellStyle name="Normal 3 10" xfId="1886" xr:uid="{00000000-0005-0000-0000-00005F070000}"/>
    <cellStyle name="Normal 3 10 2" xfId="1887" xr:uid="{00000000-0005-0000-0000-000060070000}"/>
    <cellStyle name="Normal 3 11" xfId="1888" xr:uid="{00000000-0005-0000-0000-000061070000}"/>
    <cellStyle name="Normal 3 11 2" xfId="1889" xr:uid="{00000000-0005-0000-0000-000062070000}"/>
    <cellStyle name="Normal 3 12" xfId="1890" xr:uid="{00000000-0005-0000-0000-000063070000}"/>
    <cellStyle name="Normal 3 12 2" xfId="1891" xr:uid="{00000000-0005-0000-0000-000064070000}"/>
    <cellStyle name="Normal 3 13" xfId="1892" xr:uid="{00000000-0005-0000-0000-000065070000}"/>
    <cellStyle name="Normal 3 14" xfId="1893" xr:uid="{00000000-0005-0000-0000-000066070000}"/>
    <cellStyle name="Normal 3 15" xfId="1894" xr:uid="{00000000-0005-0000-0000-000067070000}"/>
    <cellStyle name="Normal 3 16" xfId="1895" xr:uid="{00000000-0005-0000-0000-000068070000}"/>
    <cellStyle name="Normal 3 17" xfId="1896" xr:uid="{00000000-0005-0000-0000-000069070000}"/>
    <cellStyle name="Normal 3 18" xfId="1897" xr:uid="{00000000-0005-0000-0000-00006A070000}"/>
    <cellStyle name="Normal 3 19" xfId="1898" xr:uid="{00000000-0005-0000-0000-00006B070000}"/>
    <cellStyle name="Normal 3 2" xfId="1899" xr:uid="{00000000-0005-0000-0000-00006C070000}"/>
    <cellStyle name="Normal 3 2 2" xfId="1900" xr:uid="{00000000-0005-0000-0000-00006D070000}"/>
    <cellStyle name="Normal 3 20" xfId="1901" xr:uid="{00000000-0005-0000-0000-00006E070000}"/>
    <cellStyle name="Normal 3 21" xfId="1902" xr:uid="{00000000-0005-0000-0000-00006F070000}"/>
    <cellStyle name="Normal 3 22" xfId="1903" xr:uid="{00000000-0005-0000-0000-000070070000}"/>
    <cellStyle name="Normal 3 23" xfId="1904" xr:uid="{00000000-0005-0000-0000-000071070000}"/>
    <cellStyle name="Normal 3 24" xfId="1905" xr:uid="{00000000-0005-0000-0000-000072070000}"/>
    <cellStyle name="Normal 3 25" xfId="1906" xr:uid="{00000000-0005-0000-0000-000073070000}"/>
    <cellStyle name="Normal 3 26" xfId="1907" xr:uid="{00000000-0005-0000-0000-000074070000}"/>
    <cellStyle name="Normal 3 27" xfId="1908" xr:uid="{00000000-0005-0000-0000-000075070000}"/>
    <cellStyle name="Normal 3 28" xfId="1909" xr:uid="{00000000-0005-0000-0000-000076070000}"/>
    <cellStyle name="Normal 3 29" xfId="1910" xr:uid="{00000000-0005-0000-0000-000077070000}"/>
    <cellStyle name="Normal 3 3" xfId="1911" xr:uid="{00000000-0005-0000-0000-000078070000}"/>
    <cellStyle name="Normal 3 3 2" xfId="1912" xr:uid="{00000000-0005-0000-0000-000079070000}"/>
    <cellStyle name="Normal 3 30" xfId="1913" xr:uid="{00000000-0005-0000-0000-00007A070000}"/>
    <cellStyle name="Normal 3 31" xfId="1914" xr:uid="{00000000-0005-0000-0000-00007B070000}"/>
    <cellStyle name="Normal 3 32" xfId="1915" xr:uid="{00000000-0005-0000-0000-00007C070000}"/>
    <cellStyle name="Normal 3 33" xfId="1916" xr:uid="{00000000-0005-0000-0000-00007D070000}"/>
    <cellStyle name="Normal 3 34" xfId="1917" xr:uid="{00000000-0005-0000-0000-00007E070000}"/>
    <cellStyle name="Normal 3 35" xfId="1918" xr:uid="{00000000-0005-0000-0000-00007F070000}"/>
    <cellStyle name="Normal 3 36" xfId="1919" xr:uid="{00000000-0005-0000-0000-000080070000}"/>
    <cellStyle name="Normal 3 37" xfId="1920" xr:uid="{00000000-0005-0000-0000-000081070000}"/>
    <cellStyle name="Normal 3 38" xfId="1921" xr:uid="{00000000-0005-0000-0000-000082070000}"/>
    <cellStyle name="Normal 3 39" xfId="1922" xr:uid="{00000000-0005-0000-0000-000083070000}"/>
    <cellStyle name="Normal 3 4" xfId="1923" xr:uid="{00000000-0005-0000-0000-000084070000}"/>
    <cellStyle name="Normal 3 4 2" xfId="1924" xr:uid="{00000000-0005-0000-0000-000085070000}"/>
    <cellStyle name="Normal 3 40" xfId="1925" xr:uid="{00000000-0005-0000-0000-000086070000}"/>
    <cellStyle name="Normal 3 41" xfId="1926" xr:uid="{00000000-0005-0000-0000-000087070000}"/>
    <cellStyle name="Normal 3 42" xfId="1927" xr:uid="{00000000-0005-0000-0000-000088070000}"/>
    <cellStyle name="Normal 3 43" xfId="1928" xr:uid="{00000000-0005-0000-0000-000089070000}"/>
    <cellStyle name="Normal 3 44" xfId="1929" xr:uid="{00000000-0005-0000-0000-00008A070000}"/>
    <cellStyle name="Normal 3 44 2" xfId="1930" xr:uid="{00000000-0005-0000-0000-00008B070000}"/>
    <cellStyle name="Normal 3 45" xfId="1931" xr:uid="{00000000-0005-0000-0000-00008C070000}"/>
    <cellStyle name="Normal 3 46" xfId="1932" xr:uid="{00000000-0005-0000-0000-00008D070000}"/>
    <cellStyle name="Normal 3 47" xfId="1933" xr:uid="{00000000-0005-0000-0000-00008E070000}"/>
    <cellStyle name="Normal 3 48" xfId="1934" xr:uid="{00000000-0005-0000-0000-00008F070000}"/>
    <cellStyle name="Normal 3 49" xfId="1935" xr:uid="{00000000-0005-0000-0000-000090070000}"/>
    <cellStyle name="Normal 3 5" xfId="1936" xr:uid="{00000000-0005-0000-0000-000091070000}"/>
    <cellStyle name="Normal 3 5 2" xfId="1937" xr:uid="{00000000-0005-0000-0000-000092070000}"/>
    <cellStyle name="Normal 3 50" xfId="1938" xr:uid="{00000000-0005-0000-0000-000093070000}"/>
    <cellStyle name="Normal 3 51" xfId="1939" xr:uid="{00000000-0005-0000-0000-000094070000}"/>
    <cellStyle name="Normal 3 52" xfId="1940" xr:uid="{00000000-0005-0000-0000-000095070000}"/>
    <cellStyle name="Normal 3 53" xfId="1941" xr:uid="{00000000-0005-0000-0000-000096070000}"/>
    <cellStyle name="Normal 3 54" xfId="1942" xr:uid="{00000000-0005-0000-0000-000097070000}"/>
    <cellStyle name="Normal 3 55" xfId="1943" xr:uid="{00000000-0005-0000-0000-000098070000}"/>
    <cellStyle name="Normal 3 56" xfId="1944" xr:uid="{00000000-0005-0000-0000-000099070000}"/>
    <cellStyle name="Normal 3 57" xfId="1945" xr:uid="{00000000-0005-0000-0000-00009A070000}"/>
    <cellStyle name="Normal 3 58" xfId="1946" xr:uid="{00000000-0005-0000-0000-00009B070000}"/>
    <cellStyle name="Normal 3 59" xfId="1947" xr:uid="{00000000-0005-0000-0000-00009C070000}"/>
    <cellStyle name="Normal 3 6" xfId="1948" xr:uid="{00000000-0005-0000-0000-00009D070000}"/>
    <cellStyle name="Normal 3 6 2" xfId="1949" xr:uid="{00000000-0005-0000-0000-00009E070000}"/>
    <cellStyle name="Normal 3 60" xfId="1950" xr:uid="{00000000-0005-0000-0000-00009F070000}"/>
    <cellStyle name="Normal 3 61" xfId="1951" xr:uid="{00000000-0005-0000-0000-0000A0070000}"/>
    <cellStyle name="Normal 3 62" xfId="1952" xr:uid="{00000000-0005-0000-0000-0000A1070000}"/>
    <cellStyle name="Normal 3 63" xfId="1953" xr:uid="{00000000-0005-0000-0000-0000A2070000}"/>
    <cellStyle name="Normal 3 64" xfId="1954" xr:uid="{00000000-0005-0000-0000-0000A3070000}"/>
    <cellStyle name="Normal 3 65" xfId="1955" xr:uid="{00000000-0005-0000-0000-0000A4070000}"/>
    <cellStyle name="Normal 3 66" xfId="1956" xr:uid="{00000000-0005-0000-0000-0000A5070000}"/>
    <cellStyle name="Normal 3 67" xfId="1957" xr:uid="{00000000-0005-0000-0000-0000A6070000}"/>
    <cellStyle name="Normal 3 68" xfId="1958" xr:uid="{00000000-0005-0000-0000-0000A7070000}"/>
    <cellStyle name="Normal 3 69" xfId="1959" xr:uid="{00000000-0005-0000-0000-0000A8070000}"/>
    <cellStyle name="Normal 3 7" xfId="1960" xr:uid="{00000000-0005-0000-0000-0000A9070000}"/>
    <cellStyle name="Normal 3 7 2" xfId="1961" xr:uid="{00000000-0005-0000-0000-0000AA070000}"/>
    <cellStyle name="Normal 3 70" xfId="1962" xr:uid="{00000000-0005-0000-0000-0000AB070000}"/>
    <cellStyle name="Normal 3 71" xfId="1963" xr:uid="{00000000-0005-0000-0000-0000AC070000}"/>
    <cellStyle name="Normal 3 72" xfId="1964" xr:uid="{00000000-0005-0000-0000-0000AD070000}"/>
    <cellStyle name="Normal 3 73" xfId="1965" xr:uid="{00000000-0005-0000-0000-0000AE070000}"/>
    <cellStyle name="Normal 3 74" xfId="1966" xr:uid="{00000000-0005-0000-0000-0000AF070000}"/>
    <cellStyle name="Normal 3 75" xfId="1967" xr:uid="{00000000-0005-0000-0000-0000B0070000}"/>
    <cellStyle name="Normal 3 76" xfId="1968" xr:uid="{00000000-0005-0000-0000-0000B1070000}"/>
    <cellStyle name="Normal 3 77" xfId="1969" xr:uid="{00000000-0005-0000-0000-0000B2070000}"/>
    <cellStyle name="Normal 3 8" xfId="1970" xr:uid="{00000000-0005-0000-0000-0000B3070000}"/>
    <cellStyle name="Normal 3 8 2" xfId="1971" xr:uid="{00000000-0005-0000-0000-0000B4070000}"/>
    <cellStyle name="Normal 3 9" xfId="1972" xr:uid="{00000000-0005-0000-0000-0000B5070000}"/>
    <cellStyle name="Normal 3 9 2" xfId="1973" xr:uid="{00000000-0005-0000-0000-0000B6070000}"/>
    <cellStyle name="Normal 3_4. ANEXOS TECNICOS" xfId="1974" xr:uid="{00000000-0005-0000-0000-0000B7070000}"/>
    <cellStyle name="Normal 30" xfId="1975" xr:uid="{00000000-0005-0000-0000-0000B8070000}"/>
    <cellStyle name="Normal 31" xfId="1976" xr:uid="{00000000-0005-0000-0000-0000B9070000}"/>
    <cellStyle name="Normal 32" xfId="1977" xr:uid="{00000000-0005-0000-0000-0000BA070000}"/>
    <cellStyle name="Normal 33" xfId="1978" xr:uid="{00000000-0005-0000-0000-0000BB070000}"/>
    <cellStyle name="Normal 34" xfId="1979" xr:uid="{00000000-0005-0000-0000-0000BC070000}"/>
    <cellStyle name="Normal 35" xfId="1980" xr:uid="{00000000-0005-0000-0000-0000BD070000}"/>
    <cellStyle name="Normal 36" xfId="1981" xr:uid="{00000000-0005-0000-0000-0000BE070000}"/>
    <cellStyle name="Normal 37" xfId="1982" xr:uid="{00000000-0005-0000-0000-0000BF070000}"/>
    <cellStyle name="Normal 38" xfId="1983" xr:uid="{00000000-0005-0000-0000-0000C0070000}"/>
    <cellStyle name="Normal 39" xfId="174" xr:uid="{00000000-0005-0000-0000-0000C1070000}"/>
    <cellStyle name="Normal 39 2" xfId="1984" xr:uid="{00000000-0005-0000-0000-0000C2070000}"/>
    <cellStyle name="Normal 4" xfId="1985" xr:uid="{00000000-0005-0000-0000-0000C3070000}"/>
    <cellStyle name="Normal 4 2" xfId="1986" xr:uid="{00000000-0005-0000-0000-0000C4070000}"/>
    <cellStyle name="Normal 4 2 2" xfId="1987" xr:uid="{00000000-0005-0000-0000-0000C5070000}"/>
    <cellStyle name="Normal 4 2 2 2" xfId="1988" xr:uid="{00000000-0005-0000-0000-0000C6070000}"/>
    <cellStyle name="Normal 4 2 2 3" xfId="1989" xr:uid="{00000000-0005-0000-0000-0000C7070000}"/>
    <cellStyle name="Normal 4 2 3" xfId="1990" xr:uid="{00000000-0005-0000-0000-0000C8070000}"/>
    <cellStyle name="Normal 4 2 4" xfId="1991" xr:uid="{00000000-0005-0000-0000-0000C9070000}"/>
    <cellStyle name="Normal 4 3" xfId="1992" xr:uid="{00000000-0005-0000-0000-0000CA070000}"/>
    <cellStyle name="Normal 4 3 2" xfId="1993" xr:uid="{00000000-0005-0000-0000-0000CB070000}"/>
    <cellStyle name="Normal 4 3 3" xfId="1994" xr:uid="{00000000-0005-0000-0000-0000CC070000}"/>
    <cellStyle name="Normal 4 4" xfId="1995" xr:uid="{00000000-0005-0000-0000-0000CD070000}"/>
    <cellStyle name="Normal 4 5" xfId="1996" xr:uid="{00000000-0005-0000-0000-0000CE070000}"/>
    <cellStyle name="Normal 40" xfId="175" xr:uid="{00000000-0005-0000-0000-0000CF070000}"/>
    <cellStyle name="Normal 40 2" xfId="1997" xr:uid="{00000000-0005-0000-0000-0000D0070000}"/>
    <cellStyle name="Normal 41" xfId="1998" xr:uid="{00000000-0005-0000-0000-0000D1070000}"/>
    <cellStyle name="Normal 42" xfId="1999" xr:uid="{00000000-0005-0000-0000-0000D2070000}"/>
    <cellStyle name="Normal 43" xfId="2000" xr:uid="{00000000-0005-0000-0000-0000D3070000}"/>
    <cellStyle name="Normal 44" xfId="2001" xr:uid="{00000000-0005-0000-0000-0000D4070000}"/>
    <cellStyle name="Normal 44 10" xfId="2002" xr:uid="{00000000-0005-0000-0000-0000D5070000}"/>
    <cellStyle name="Normal 44 10 2" xfId="2003" xr:uid="{00000000-0005-0000-0000-0000D6070000}"/>
    <cellStyle name="Normal 44 11" xfId="2004" xr:uid="{00000000-0005-0000-0000-0000D7070000}"/>
    <cellStyle name="Normal 44 11 2" xfId="2005" xr:uid="{00000000-0005-0000-0000-0000D8070000}"/>
    <cellStyle name="Normal 44 12" xfId="2006" xr:uid="{00000000-0005-0000-0000-0000D9070000}"/>
    <cellStyle name="Normal 44 13" xfId="2007" xr:uid="{00000000-0005-0000-0000-0000DA070000}"/>
    <cellStyle name="Normal 44 14" xfId="2008" xr:uid="{00000000-0005-0000-0000-0000DB070000}"/>
    <cellStyle name="Normal 44 15" xfId="2009" xr:uid="{00000000-0005-0000-0000-0000DC070000}"/>
    <cellStyle name="Normal 44 16" xfId="2010" xr:uid="{00000000-0005-0000-0000-0000DD070000}"/>
    <cellStyle name="Normal 44 17" xfId="2011" xr:uid="{00000000-0005-0000-0000-0000DE070000}"/>
    <cellStyle name="Normal 44 18" xfId="2012" xr:uid="{00000000-0005-0000-0000-0000DF070000}"/>
    <cellStyle name="Normal 44 19" xfId="2013" xr:uid="{00000000-0005-0000-0000-0000E0070000}"/>
    <cellStyle name="Normal 44 2" xfId="2014" xr:uid="{00000000-0005-0000-0000-0000E1070000}"/>
    <cellStyle name="Normal 44 2 2" xfId="2015" xr:uid="{00000000-0005-0000-0000-0000E2070000}"/>
    <cellStyle name="Normal 44 20" xfId="2016" xr:uid="{00000000-0005-0000-0000-0000E3070000}"/>
    <cellStyle name="Normal 44 21" xfId="2017" xr:uid="{00000000-0005-0000-0000-0000E4070000}"/>
    <cellStyle name="Normal 44 22" xfId="2018" xr:uid="{00000000-0005-0000-0000-0000E5070000}"/>
    <cellStyle name="Normal 44 23" xfId="2019" xr:uid="{00000000-0005-0000-0000-0000E6070000}"/>
    <cellStyle name="Normal 44 24" xfId="2020" xr:uid="{00000000-0005-0000-0000-0000E7070000}"/>
    <cellStyle name="Normal 44 25" xfId="2021" xr:uid="{00000000-0005-0000-0000-0000E8070000}"/>
    <cellStyle name="Normal 44 26" xfId="2022" xr:uid="{00000000-0005-0000-0000-0000E9070000}"/>
    <cellStyle name="Normal 44 27" xfId="2023" xr:uid="{00000000-0005-0000-0000-0000EA070000}"/>
    <cellStyle name="Normal 44 28" xfId="2024" xr:uid="{00000000-0005-0000-0000-0000EB070000}"/>
    <cellStyle name="Normal 44 29" xfId="2025" xr:uid="{00000000-0005-0000-0000-0000EC070000}"/>
    <cellStyle name="Normal 44 3" xfId="2026" xr:uid="{00000000-0005-0000-0000-0000ED070000}"/>
    <cellStyle name="Normal 44 3 2" xfId="2027" xr:uid="{00000000-0005-0000-0000-0000EE070000}"/>
    <cellStyle name="Normal 44 30" xfId="2028" xr:uid="{00000000-0005-0000-0000-0000EF070000}"/>
    <cellStyle name="Normal 44 31" xfId="2029" xr:uid="{00000000-0005-0000-0000-0000F0070000}"/>
    <cellStyle name="Normal 44 32" xfId="2030" xr:uid="{00000000-0005-0000-0000-0000F1070000}"/>
    <cellStyle name="Normal 44 33" xfId="2031" xr:uid="{00000000-0005-0000-0000-0000F2070000}"/>
    <cellStyle name="Normal 44 34" xfId="2032" xr:uid="{00000000-0005-0000-0000-0000F3070000}"/>
    <cellStyle name="Normal 44 35" xfId="2033" xr:uid="{00000000-0005-0000-0000-0000F4070000}"/>
    <cellStyle name="Normal 44 36" xfId="2034" xr:uid="{00000000-0005-0000-0000-0000F5070000}"/>
    <cellStyle name="Normal 44 37" xfId="2035" xr:uid="{00000000-0005-0000-0000-0000F6070000}"/>
    <cellStyle name="Normal 44 38" xfId="2036" xr:uid="{00000000-0005-0000-0000-0000F7070000}"/>
    <cellStyle name="Normal 44 39" xfId="2037" xr:uid="{00000000-0005-0000-0000-0000F8070000}"/>
    <cellStyle name="Normal 44 4" xfId="2038" xr:uid="{00000000-0005-0000-0000-0000F9070000}"/>
    <cellStyle name="Normal 44 4 2" xfId="2039" xr:uid="{00000000-0005-0000-0000-0000FA070000}"/>
    <cellStyle name="Normal 44 40" xfId="2040" xr:uid="{00000000-0005-0000-0000-0000FB070000}"/>
    <cellStyle name="Normal 44 41" xfId="2041" xr:uid="{00000000-0005-0000-0000-0000FC070000}"/>
    <cellStyle name="Normal 44 42" xfId="2042" xr:uid="{00000000-0005-0000-0000-0000FD070000}"/>
    <cellStyle name="Normal 44 43" xfId="2043" xr:uid="{00000000-0005-0000-0000-0000FE070000}"/>
    <cellStyle name="Normal 44 44" xfId="2044" xr:uid="{00000000-0005-0000-0000-0000FF070000}"/>
    <cellStyle name="Normal 44 45" xfId="2045" xr:uid="{00000000-0005-0000-0000-000000080000}"/>
    <cellStyle name="Normal 44 46" xfId="2046" xr:uid="{00000000-0005-0000-0000-000001080000}"/>
    <cellStyle name="Normal 44 47" xfId="2047" xr:uid="{00000000-0005-0000-0000-000002080000}"/>
    <cellStyle name="Normal 44 48" xfId="2048" xr:uid="{00000000-0005-0000-0000-000003080000}"/>
    <cellStyle name="Normal 44 49" xfId="2049" xr:uid="{00000000-0005-0000-0000-000004080000}"/>
    <cellStyle name="Normal 44 5" xfId="2050" xr:uid="{00000000-0005-0000-0000-000005080000}"/>
    <cellStyle name="Normal 44 5 2" xfId="2051" xr:uid="{00000000-0005-0000-0000-000006080000}"/>
    <cellStyle name="Normal 44 50" xfId="2052" xr:uid="{00000000-0005-0000-0000-000007080000}"/>
    <cellStyle name="Normal 44 51" xfId="2053" xr:uid="{00000000-0005-0000-0000-000008080000}"/>
    <cellStyle name="Normal 44 52" xfId="2054" xr:uid="{00000000-0005-0000-0000-000009080000}"/>
    <cellStyle name="Normal 44 53" xfId="2055" xr:uid="{00000000-0005-0000-0000-00000A080000}"/>
    <cellStyle name="Normal 44 54" xfId="2056" xr:uid="{00000000-0005-0000-0000-00000B080000}"/>
    <cellStyle name="Normal 44 55" xfId="2057" xr:uid="{00000000-0005-0000-0000-00000C080000}"/>
    <cellStyle name="Normal 44 56" xfId="2058" xr:uid="{00000000-0005-0000-0000-00000D080000}"/>
    <cellStyle name="Normal 44 57" xfId="2059" xr:uid="{00000000-0005-0000-0000-00000E080000}"/>
    <cellStyle name="Normal 44 58" xfId="2060" xr:uid="{00000000-0005-0000-0000-00000F080000}"/>
    <cellStyle name="Normal 44 59" xfId="2061" xr:uid="{00000000-0005-0000-0000-000010080000}"/>
    <cellStyle name="Normal 44 6" xfId="2062" xr:uid="{00000000-0005-0000-0000-000011080000}"/>
    <cellStyle name="Normal 44 6 2" xfId="2063" xr:uid="{00000000-0005-0000-0000-000012080000}"/>
    <cellStyle name="Normal 44 60" xfId="2064" xr:uid="{00000000-0005-0000-0000-000013080000}"/>
    <cellStyle name="Normal 44 61" xfId="2065" xr:uid="{00000000-0005-0000-0000-000014080000}"/>
    <cellStyle name="Normal 44 62" xfId="2066" xr:uid="{00000000-0005-0000-0000-000015080000}"/>
    <cellStyle name="Normal 44 63" xfId="2067" xr:uid="{00000000-0005-0000-0000-000016080000}"/>
    <cellStyle name="Normal 44 64" xfId="2068" xr:uid="{00000000-0005-0000-0000-000017080000}"/>
    <cellStyle name="Normal 44 65" xfId="2069" xr:uid="{00000000-0005-0000-0000-000018080000}"/>
    <cellStyle name="Normal 44 66" xfId="2070" xr:uid="{00000000-0005-0000-0000-000019080000}"/>
    <cellStyle name="Normal 44 67" xfId="2071" xr:uid="{00000000-0005-0000-0000-00001A080000}"/>
    <cellStyle name="Normal 44 68" xfId="2072" xr:uid="{00000000-0005-0000-0000-00001B080000}"/>
    <cellStyle name="Normal 44 69" xfId="2073" xr:uid="{00000000-0005-0000-0000-00001C080000}"/>
    <cellStyle name="Normal 44 7" xfId="2074" xr:uid="{00000000-0005-0000-0000-00001D080000}"/>
    <cellStyle name="Normal 44 7 2" xfId="2075" xr:uid="{00000000-0005-0000-0000-00001E080000}"/>
    <cellStyle name="Normal 44 70" xfId="2076" xr:uid="{00000000-0005-0000-0000-00001F080000}"/>
    <cellStyle name="Normal 44 71" xfId="2077" xr:uid="{00000000-0005-0000-0000-000020080000}"/>
    <cellStyle name="Normal 44 72" xfId="2078" xr:uid="{00000000-0005-0000-0000-000021080000}"/>
    <cellStyle name="Normal 44 73" xfId="2079" xr:uid="{00000000-0005-0000-0000-000022080000}"/>
    <cellStyle name="Normal 44 74" xfId="2080" xr:uid="{00000000-0005-0000-0000-000023080000}"/>
    <cellStyle name="Normal 44 75" xfId="2081" xr:uid="{00000000-0005-0000-0000-000024080000}"/>
    <cellStyle name="Normal 44 8" xfId="2082" xr:uid="{00000000-0005-0000-0000-000025080000}"/>
    <cellStyle name="Normal 44 8 2" xfId="2083" xr:uid="{00000000-0005-0000-0000-000026080000}"/>
    <cellStyle name="Normal 44 9" xfId="2084" xr:uid="{00000000-0005-0000-0000-000027080000}"/>
    <cellStyle name="Normal 44 9 2" xfId="2085" xr:uid="{00000000-0005-0000-0000-000028080000}"/>
    <cellStyle name="Normal 44_INFORME DE EVALUACION TECNICO PRELIMINAR AJUSTADO" xfId="2086" xr:uid="{00000000-0005-0000-0000-000029080000}"/>
    <cellStyle name="Normal 45" xfId="2087" xr:uid="{00000000-0005-0000-0000-00002A080000}"/>
    <cellStyle name="Normal 46" xfId="2088" xr:uid="{00000000-0005-0000-0000-00002B080000}"/>
    <cellStyle name="Normal 47" xfId="2089" xr:uid="{00000000-0005-0000-0000-00002C080000}"/>
    <cellStyle name="Normal 48" xfId="2090" xr:uid="{00000000-0005-0000-0000-00002D080000}"/>
    <cellStyle name="Normal 49" xfId="2091" xr:uid="{00000000-0005-0000-0000-00002E080000}"/>
    <cellStyle name="Normal 5" xfId="2092" xr:uid="{00000000-0005-0000-0000-00002F080000}"/>
    <cellStyle name="Normal 5 2" xfId="2093" xr:uid="{00000000-0005-0000-0000-000030080000}"/>
    <cellStyle name="Normal 5 2 2" xfId="2094" xr:uid="{00000000-0005-0000-0000-000031080000}"/>
    <cellStyle name="Normal 5 3" xfId="2095" xr:uid="{00000000-0005-0000-0000-000032080000}"/>
    <cellStyle name="Normal 5 3 2" xfId="2096" xr:uid="{00000000-0005-0000-0000-000033080000}"/>
    <cellStyle name="Normal 5 4" xfId="2097" xr:uid="{00000000-0005-0000-0000-000034080000}"/>
    <cellStyle name="Normal 5 4 2" xfId="2191" xr:uid="{EF55CB91-A522-453B-AFF0-3D389A8041DF}"/>
    <cellStyle name="Normal 5 4 4" xfId="2189" xr:uid="{CFA537C2-A7FA-4546-847F-C33281DB5CE6}"/>
    <cellStyle name="Normal 5 5" xfId="2098" xr:uid="{00000000-0005-0000-0000-000035080000}"/>
    <cellStyle name="Normal 5 6" xfId="2099" xr:uid="{00000000-0005-0000-0000-000036080000}"/>
    <cellStyle name="Normal 50" xfId="2100" xr:uid="{00000000-0005-0000-0000-000037080000}"/>
    <cellStyle name="Normal 50 2" xfId="2101" xr:uid="{00000000-0005-0000-0000-000038080000}"/>
    <cellStyle name="Normal 50 2 2" xfId="2172" xr:uid="{00000000-0005-0000-0000-000039080000}"/>
    <cellStyle name="Normal 50 2 3" xfId="2173" xr:uid="{00000000-0005-0000-0000-00003A080000}"/>
    <cellStyle name="Normal 51" xfId="2102" xr:uid="{00000000-0005-0000-0000-00003B080000}"/>
    <cellStyle name="Normal 51 2" xfId="2103" xr:uid="{00000000-0005-0000-0000-00003C080000}"/>
    <cellStyle name="Normal 52" xfId="176" xr:uid="{00000000-0005-0000-0000-00003D080000}"/>
    <cellStyle name="Normal 53" xfId="2174" xr:uid="{00000000-0005-0000-0000-00003E080000}"/>
    <cellStyle name="Normal 54" xfId="2104" xr:uid="{00000000-0005-0000-0000-00003F080000}"/>
    <cellStyle name="Normal 55" xfId="2178" xr:uid="{00000000-0005-0000-0000-000040080000}"/>
    <cellStyle name="Normal 56" xfId="2183" xr:uid="{BB13AC57-DD9E-4C2D-B736-86D2F9316CF4}"/>
    <cellStyle name="Normal 57" xfId="2185" xr:uid="{3F134D9B-C27A-4ACC-9F28-4DF0D790B7B9}"/>
    <cellStyle name="Normal 58" xfId="2105" xr:uid="{00000000-0005-0000-0000-000041080000}"/>
    <cellStyle name="Normal 59" xfId="2182" xr:uid="{E4A43740-7B7D-4814-97D5-145E8760F511}"/>
    <cellStyle name="Normal 6" xfId="2106" xr:uid="{00000000-0005-0000-0000-000042080000}"/>
    <cellStyle name="Normal 6 2" xfId="2107" xr:uid="{00000000-0005-0000-0000-000043080000}"/>
    <cellStyle name="Normal 6 3" xfId="2108" xr:uid="{00000000-0005-0000-0000-000044080000}"/>
    <cellStyle name="Normal 6 4" xfId="2109" xr:uid="{00000000-0005-0000-0000-000045080000}"/>
    <cellStyle name="Normal 60" xfId="2188" xr:uid="{0287F301-5B52-48A6-A189-C9606143A4DE}"/>
    <cellStyle name="Normal 61" xfId="2110" xr:uid="{00000000-0005-0000-0000-000046080000}"/>
    <cellStyle name="Normal 62" xfId="2111" xr:uid="{00000000-0005-0000-0000-000047080000}"/>
    <cellStyle name="Normal 7" xfId="2112" xr:uid="{00000000-0005-0000-0000-000048080000}"/>
    <cellStyle name="Normal 7 2" xfId="2113" xr:uid="{00000000-0005-0000-0000-000049080000}"/>
    <cellStyle name="Normal 7 2 2" xfId="2114" xr:uid="{00000000-0005-0000-0000-00004A080000}"/>
    <cellStyle name="Normal 7 3" xfId="2115" xr:uid="{00000000-0005-0000-0000-00004B080000}"/>
    <cellStyle name="Normal 7 4" xfId="2116" xr:uid="{00000000-0005-0000-0000-00004C080000}"/>
    <cellStyle name="Normal 7 5" xfId="2117" xr:uid="{00000000-0005-0000-0000-00004D080000}"/>
    <cellStyle name="Normal 8" xfId="2118" xr:uid="{00000000-0005-0000-0000-00004E080000}"/>
    <cellStyle name="Normal 8 2" xfId="2119" xr:uid="{00000000-0005-0000-0000-00004F080000}"/>
    <cellStyle name="Normal 8 2 2" xfId="2120" xr:uid="{00000000-0005-0000-0000-000050080000}"/>
    <cellStyle name="Normal 8 3" xfId="2121" xr:uid="{00000000-0005-0000-0000-000051080000}"/>
    <cellStyle name="Normal 8 4" xfId="2122" xr:uid="{00000000-0005-0000-0000-000052080000}"/>
    <cellStyle name="Normal 8 5" xfId="2123" xr:uid="{00000000-0005-0000-0000-000053080000}"/>
    <cellStyle name="Normal 9" xfId="2124" xr:uid="{00000000-0005-0000-0000-000054080000}"/>
    <cellStyle name="Normal 9 2" xfId="2125" xr:uid="{00000000-0005-0000-0000-000055080000}"/>
    <cellStyle name="Normal_Información Cotización" xfId="2187" xr:uid="{61B97456-8219-4BE9-BDFF-F1382CE0A51C}"/>
    <cellStyle name="Notas 2" xfId="2126" xr:uid="{00000000-0005-0000-0000-000056080000}"/>
    <cellStyle name="Notas 2 2" xfId="2127" xr:uid="{00000000-0005-0000-0000-000057080000}"/>
    <cellStyle name="Notas 3" xfId="2128" xr:uid="{00000000-0005-0000-0000-000058080000}"/>
    <cellStyle name="Notas 4" xfId="2129" xr:uid="{00000000-0005-0000-0000-000059080000}"/>
    <cellStyle name="Output" xfId="2130" xr:uid="{00000000-0005-0000-0000-00005A080000}"/>
    <cellStyle name="Porcentaje" xfId="2176" builtinId="5"/>
    <cellStyle name="Porcentaje 2" xfId="2132" xr:uid="{00000000-0005-0000-0000-00005C080000}"/>
    <cellStyle name="Porcentaje 2 2" xfId="2133" xr:uid="{00000000-0005-0000-0000-00005D080000}"/>
    <cellStyle name="Porcentaje 3" xfId="2131" xr:uid="{00000000-0005-0000-0000-00005E080000}"/>
    <cellStyle name="Porcentaje 4" xfId="2180" xr:uid="{00000000-0005-0000-0000-00005F080000}"/>
    <cellStyle name="Porcentual 2" xfId="2134" xr:uid="{00000000-0005-0000-0000-000060080000}"/>
    <cellStyle name="Porcentual 2 2" xfId="2135" xr:uid="{00000000-0005-0000-0000-000061080000}"/>
    <cellStyle name="Porcentual 3" xfId="2136" xr:uid="{00000000-0005-0000-0000-000062080000}"/>
    <cellStyle name="Salida 2" xfId="2137" xr:uid="{00000000-0005-0000-0000-000063080000}"/>
    <cellStyle name="Salida 2 2" xfId="2138" xr:uid="{00000000-0005-0000-0000-000064080000}"/>
    <cellStyle name="Salida 3" xfId="2139" xr:uid="{00000000-0005-0000-0000-000065080000}"/>
    <cellStyle name="Salida 4" xfId="2140" xr:uid="{00000000-0005-0000-0000-000066080000}"/>
    <cellStyle name="TableStyleLight1" xfId="2141" xr:uid="{00000000-0005-0000-0000-000067080000}"/>
    <cellStyle name="Texto de advertencia 2" xfId="2142" xr:uid="{00000000-0005-0000-0000-000068080000}"/>
    <cellStyle name="Texto de advertencia 2 2" xfId="2143" xr:uid="{00000000-0005-0000-0000-000069080000}"/>
    <cellStyle name="Texto de advertencia 3" xfId="2144" xr:uid="{00000000-0005-0000-0000-00006A080000}"/>
    <cellStyle name="Texto de advertencia 4" xfId="2145" xr:uid="{00000000-0005-0000-0000-00006B080000}"/>
    <cellStyle name="Texto explicativo 2" xfId="2146" xr:uid="{00000000-0005-0000-0000-00006C080000}"/>
    <cellStyle name="Texto explicativo 2 2" xfId="2147" xr:uid="{00000000-0005-0000-0000-00006D080000}"/>
    <cellStyle name="Texto explicativo 3" xfId="2148" xr:uid="{00000000-0005-0000-0000-00006E080000}"/>
    <cellStyle name="Texto explicativo 4" xfId="2149" xr:uid="{00000000-0005-0000-0000-00006F080000}"/>
    <cellStyle name="Title" xfId="2150" xr:uid="{00000000-0005-0000-0000-000070080000}"/>
    <cellStyle name="Título 1 2" xfId="2151" xr:uid="{00000000-0005-0000-0000-000071080000}"/>
    <cellStyle name="Título 1 2 2" xfId="2152" xr:uid="{00000000-0005-0000-0000-000072080000}"/>
    <cellStyle name="Título 1 3" xfId="2153" xr:uid="{00000000-0005-0000-0000-000073080000}"/>
    <cellStyle name="Título 1 4" xfId="2154" xr:uid="{00000000-0005-0000-0000-000074080000}"/>
    <cellStyle name="Título 2 2" xfId="2155" xr:uid="{00000000-0005-0000-0000-000075080000}"/>
    <cellStyle name="Título 2 2 2" xfId="2156" xr:uid="{00000000-0005-0000-0000-000076080000}"/>
    <cellStyle name="Título 2 3" xfId="2157" xr:uid="{00000000-0005-0000-0000-000077080000}"/>
    <cellStyle name="Título 2 4" xfId="2158" xr:uid="{00000000-0005-0000-0000-000078080000}"/>
    <cellStyle name="Título 3 2" xfId="2159" xr:uid="{00000000-0005-0000-0000-000079080000}"/>
    <cellStyle name="Título 3 2 2" xfId="2160" xr:uid="{00000000-0005-0000-0000-00007A080000}"/>
    <cellStyle name="Título 3 3" xfId="2161" xr:uid="{00000000-0005-0000-0000-00007B080000}"/>
    <cellStyle name="Título 3 4" xfId="2162" xr:uid="{00000000-0005-0000-0000-00007C080000}"/>
    <cellStyle name="Título 4" xfId="2163" xr:uid="{00000000-0005-0000-0000-00007D080000}"/>
    <cellStyle name="Título 4 2" xfId="2164" xr:uid="{00000000-0005-0000-0000-00007E080000}"/>
    <cellStyle name="Título 5" xfId="2165" xr:uid="{00000000-0005-0000-0000-00007F080000}"/>
    <cellStyle name="Título 6" xfId="2166" xr:uid="{00000000-0005-0000-0000-000080080000}"/>
    <cellStyle name="Total 2" xfId="2167" xr:uid="{00000000-0005-0000-0000-000081080000}"/>
    <cellStyle name="Total 2 2" xfId="2168" xr:uid="{00000000-0005-0000-0000-000082080000}"/>
    <cellStyle name="Total 3" xfId="2169" xr:uid="{00000000-0005-0000-0000-000083080000}"/>
    <cellStyle name="Total 4" xfId="2170" xr:uid="{00000000-0005-0000-0000-00008408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FFCCFF"/>
      <color rgb="FF0000CC"/>
      <color rgb="FF003399"/>
      <color rgb="FFC0FCDF"/>
      <color rgb="FFFFFFCC"/>
      <color rgb="FFFFFF99"/>
      <color rgb="FFFFD9F4"/>
      <color rgb="FFE0E0E0"/>
      <color rgb="FFCCECFF"/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214842</xdr:colOff>
      <xdr:row>0</xdr:row>
      <xdr:rowOff>0</xdr:rowOff>
    </xdr:from>
    <xdr:to>
      <xdr:col>1</xdr:col>
      <xdr:colOff>1450181</xdr:colOff>
      <xdr:row>7</xdr:row>
      <xdr:rowOff>58208</xdr:rowOff>
    </xdr:to>
    <xdr:pic>
      <xdr:nvPicPr>
        <xdr:cNvPr id="2" name="Imagen 1" descr="Alcaldía de La Estrella">
          <a:extLst>
            <a:ext uri="{FF2B5EF4-FFF2-40B4-BE49-F238E27FC236}">
              <a16:creationId xmlns:a16="http://schemas.microsoft.com/office/drawing/2014/main" id="{7FCE915E-F9CB-0548-70D5-A9CB3F03E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73" y="0"/>
          <a:ext cx="1235339" cy="12250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582612</xdr:colOff>
      <xdr:row>0</xdr:row>
      <xdr:rowOff>0</xdr:rowOff>
    </xdr:from>
    <xdr:to>
      <xdr:col>2</xdr:col>
      <xdr:colOff>1779852</xdr:colOff>
      <xdr:row>6</xdr:row>
      <xdr:rowOff>29105</xdr:rowOff>
    </xdr:to>
    <xdr:pic>
      <xdr:nvPicPr>
        <xdr:cNvPr id="2" name="Imagen 1" descr="Alcaldía de La Estrella">
          <a:extLst>
            <a:ext uri="{FF2B5EF4-FFF2-40B4-BE49-F238E27FC236}">
              <a16:creationId xmlns:a16="http://schemas.microsoft.com/office/drawing/2014/main" id="{8FF4D348-EDEE-49F3-AB67-80EC13E2E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5831" y="0"/>
          <a:ext cx="1197240" cy="1029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about:blank" TargetMode="External"/><Relationship Id="rId1" Type="http://schemas.openxmlformats.org/officeDocument/2006/relationships/externalLinkPath" Target="about:blank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unicipiolaestrella-my.sharepoint.com/personal/apoyoadministrativo_laestrella_gov_co/Documents/Documentos/CONTRATOS/PERSONA%20JURIDICA/POLIZAS/2026/bienes%20muebles%20e%20inmuebles/12082026%20BASE%20SUPERINTENDENCIA%20DE%20NOTARIADO%20MPIO%20DE%20LA%20ESTRELLA%20Ult.xlsx" TargetMode="External"/><Relationship Id="rId2" Type="http://schemas.microsoft.com/office/2019/04/relationships/externalLinkLongPath" Target="https://municipiolaestrella-my.sharepoint.com/personal/apoyoadministrativo_laestrella_gov_co/Documents/Documentos/CONTRATOS/PERSONA%20JURIDICA/POLIZAS/2026/bienes%20muebles%20e%20inmuebles/12082026%20BASE%20SUPERINTENDENCIA%20DE%20NOTARIADO%20MPIO%20DE%20LA%20ESTRELLA%20Ult.xlsx?51BDA607" TargetMode="External"/><Relationship Id="rId1" Type="http://schemas.openxmlformats.org/officeDocument/2006/relationships/externalLinkPath" Target="file:///\\51BDA607\12082026%20BASE%20SUPERINTENDENCIA%20DE%20NOTARIADO%20MPIO%20DE%20LA%20ESTRELLA%20Ul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  <sheetName val="INFORME DEFINITIVO"/>
      <sheetName val="Hoja4"/>
      <sheetName val="Hoja1"/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1. COND. BÁSICAS TRDM"/>
      <sheetName val="2. COND. BÁSICAS MANEJO"/>
      <sheetName val="3. COND. BÁSICAS RCE"/>
      <sheetName val="4. COND. BÁSICAS TRANSP. VAL."/>
      <sheetName val="5. COND. BÁSICAS TRANSP. MCIAS."/>
      <sheetName val="5. COND. BÁSICAS AUTOMÓVILES"/>
      <sheetName val="6. COND. BÁSICAS RCSP"/>
      <sheetName val="7. G__ COND. BÁSICAS IRF"/>
      <sheetName val="8. G__ COND. BÁSICAS DRONES"/>
      <sheetName val="9. G_ COND. EQUIPO Y MAQ."/>
      <sheetName val="10. G__ BÁSICAS SEMOVIENTES"/>
      <sheetName val="11. G_ COND. BÁSICAS ACC. P."/>
      <sheetName val="12. COND. BÁ RCC PASAJEROS"/>
      <sheetName val="11. G_ COND. BÁSICAS CYBER"/>
      <sheetName val="12. G_ BÁSICAS TRDM OBRAS CIVIL"/>
      <sheetName val="8. COND. BÁSICAS SOAT"/>
      <sheetName val="CASCO BARCO"/>
      <sheetName val="13. G_ INCENDIO DEUDORES"/>
      <sheetName val="14. G_ VIDA DEUDORES"/>
      <sheetName val="TABLA DE DESMEMBRACIÓN VIDA"/>
      <sheetName val="METODOLOGÍA DE EVALUACIÓN"/>
      <sheetName val="COND ADIC. TRDMC"/>
      <sheetName val="G1. COND ADIC. MANEJO GLOBAL"/>
      <sheetName val="G1. COND ADIC. RCE"/>
      <sheetName val="G1. COND ADIC. TRANSP VALORES"/>
      <sheetName val="G1 COND ADIC. AUTOMÓVILES"/>
      <sheetName val="G1 . COND ADIC. RCSP"/>
      <sheetName val="G1. COND ADIC. IRF"/>
      <sheetName val="G2. COND ADIC. RIESGO CY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>
        <row r="2">
          <cell r="A2" t="str">
            <v>Propio</v>
          </cell>
          <cell r="B2" t="str">
            <v>Inspección permitida</v>
          </cell>
          <cell r="C2" t="str">
            <v>Motocicletas</v>
          </cell>
          <cell r="G2" t="str">
            <v>Uniformado</v>
          </cell>
        </row>
        <row r="3">
          <cell r="A3" t="str">
            <v>Tenencia</v>
          </cell>
          <cell r="B3" t="str">
            <v>Inspección no permitida</v>
          </cell>
          <cell r="C3" t="str">
            <v xml:space="preserve">Camionetas y camperos </v>
          </cell>
          <cell r="G3" t="str">
            <v>Blindado</v>
          </cell>
        </row>
        <row r="4">
          <cell r="A4" t="str">
            <v>Custodia</v>
          </cell>
          <cell r="C4" t="str">
            <v>Automóvil</v>
          </cell>
          <cell r="G4" t="str">
            <v>Publico Urbano</v>
          </cell>
        </row>
        <row r="5">
          <cell r="A5" t="str">
            <v>Donación</v>
          </cell>
          <cell r="C5" t="str">
            <v>Carga o mixto</v>
          </cell>
          <cell r="G5" t="str">
            <v>Publico Intermunicipal</v>
          </cell>
        </row>
        <row r="6">
          <cell r="A6" t="str">
            <v>Comodato</v>
          </cell>
          <cell r="C6" t="str">
            <v>Oficiales especiales</v>
          </cell>
          <cell r="G6" t="str">
            <v>Particular</v>
          </cell>
        </row>
        <row r="7">
          <cell r="A7" t="str">
            <v>Arriendo</v>
          </cell>
          <cell r="C7" t="str">
            <v>Autos de negocios y/o taxis</v>
          </cell>
          <cell r="G7" t="str">
            <v>Diplomaticos</v>
          </cell>
        </row>
        <row r="8">
          <cell r="A8" t="str">
            <v>Administración</v>
          </cell>
          <cell r="C8" t="str">
            <v>Buses y busetas de servicio público urbano</v>
          </cell>
          <cell r="G8" t="str">
            <v>Trabajo Agroindustrial</v>
          </cell>
        </row>
        <row r="9">
          <cell r="C9" t="str">
            <v>Servicio público intermunicipal</v>
          </cell>
          <cell r="G9" t="str">
            <v>Ensenanza Automotriz</v>
          </cell>
        </row>
        <row r="10">
          <cell r="C10" t="str">
            <v>Vehículo para 6 o más pasajeros</v>
          </cell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>
        <row r="21">
          <cell r="L21" t="str">
            <v>-  TERREMOTO, TEMBLOR, ERUPCIÓN VOLCANICA:  SIN DEDUCIBLE</v>
          </cell>
        </row>
      </sheetData>
      <sheetData sheetId="173"/>
      <sheetData sheetId="174"/>
      <sheetData sheetId="175"/>
      <sheetData sheetId="176">
        <row r="21">
          <cell r="L21" t="str">
            <v>-  TERREMOTO, TEMBLOR, ERUPCIÓN VOLCANICA:  SIN DEDUCIBLE</v>
          </cell>
        </row>
      </sheetData>
      <sheetData sheetId="177"/>
      <sheetData sheetId="178"/>
      <sheetData sheetId="179">
        <row r="208">
          <cell r="G208" t="str">
            <v>VERSIÓN: OCT 2024</v>
          </cell>
        </row>
      </sheetData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>
        <row r="11">
          <cell r="G11" t="str">
            <v>VERSIÓN: FEBRERO 2023</v>
          </cell>
        </row>
      </sheetData>
      <sheetData sheetId="200" refreshError="1"/>
      <sheetData sheetId="201" refreshError="1"/>
      <sheetData sheetId="202" refreshError="1"/>
      <sheetData sheetId="203" refreshError="1"/>
      <sheetData sheetId="204">
        <row r="2">
          <cell r="B2" t="str">
            <v>RADIO TELEVISIÓN NACIONAL DE COLOMBIA - RTVC</v>
          </cell>
        </row>
      </sheetData>
      <sheetData sheetId="205"/>
      <sheetData sheetId="206"/>
      <sheetData sheetId="2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COPIA BASE ANTIGUA"/>
      <sheetName val="BASE DE INSTRUMENTOS PUBLICOS"/>
      <sheetName val="BASEDEINSTRUMENTOSPUBLIC poliza"/>
      <sheetName val="depurado polizas 2026"/>
      <sheetName val="Hoja4"/>
      <sheetName val="Hoja1"/>
      <sheetName val="Hoja3"/>
      <sheetName val="Hoja2"/>
      <sheetName val="CON DEPRECIACION A DICIEMBRE 31"/>
    </sheetNames>
    <sheetDataSet>
      <sheetData sheetId="0" refreshError="1"/>
      <sheetData sheetId="1" refreshError="1"/>
      <sheetData sheetId="2"/>
      <sheetData sheetId="3" refreshError="1"/>
      <sheetData sheetId="4">
        <row r="2">
          <cell r="G2">
            <v>12386473</v>
          </cell>
          <cell r="H2">
            <v>1194275</v>
          </cell>
          <cell r="I2" t="str">
            <v>1194275</v>
          </cell>
          <cell r="J2">
            <v>133890000</v>
          </cell>
        </row>
        <row r="3">
          <cell r="G3">
            <v>12386469</v>
          </cell>
          <cell r="H3">
            <v>1194273</v>
          </cell>
          <cell r="I3" t="str">
            <v>1194273</v>
          </cell>
          <cell r="J3">
            <v>138691000</v>
          </cell>
        </row>
        <row r="4">
          <cell r="G4">
            <v>12386470</v>
          </cell>
          <cell r="H4">
            <v>1194274</v>
          </cell>
          <cell r="I4" t="str">
            <v>1194274</v>
          </cell>
          <cell r="J4">
            <v>141515000</v>
          </cell>
        </row>
        <row r="5">
          <cell r="G5">
            <v>12386463</v>
          </cell>
          <cell r="H5">
            <v>1194272</v>
          </cell>
          <cell r="I5" t="str">
            <v>1194272</v>
          </cell>
          <cell r="J5">
            <v>131913000</v>
          </cell>
        </row>
        <row r="6">
          <cell r="G6">
            <v>12386457</v>
          </cell>
          <cell r="H6">
            <v>1194269</v>
          </cell>
          <cell r="I6" t="str">
            <v>1194269</v>
          </cell>
          <cell r="J6">
            <v>138691000</v>
          </cell>
        </row>
        <row r="7">
          <cell r="G7">
            <v>12386459</v>
          </cell>
          <cell r="H7">
            <v>1194270</v>
          </cell>
          <cell r="I7" t="str">
            <v>1194270</v>
          </cell>
          <cell r="J7">
            <v>141515000</v>
          </cell>
        </row>
        <row r="8">
          <cell r="G8">
            <v>12386452</v>
          </cell>
          <cell r="H8">
            <v>1194268</v>
          </cell>
          <cell r="I8" t="str">
            <v>1194268</v>
          </cell>
          <cell r="J8">
            <v>131913000</v>
          </cell>
        </row>
        <row r="9">
          <cell r="G9">
            <v>12386449</v>
          </cell>
          <cell r="H9">
            <v>1194266</v>
          </cell>
          <cell r="I9" t="str">
            <v>1194266</v>
          </cell>
          <cell r="J9">
            <v>141515000</v>
          </cell>
        </row>
        <row r="10">
          <cell r="G10">
            <v>12386448</v>
          </cell>
          <cell r="H10">
            <v>1194265</v>
          </cell>
          <cell r="I10" t="str">
            <v>1194265</v>
          </cell>
          <cell r="J10">
            <v>138691000</v>
          </cell>
        </row>
        <row r="11">
          <cell r="G11">
            <v>12386451</v>
          </cell>
          <cell r="H11">
            <v>1194267</v>
          </cell>
          <cell r="I11" t="str">
            <v>1194267</v>
          </cell>
          <cell r="J11">
            <v>133890000</v>
          </cell>
        </row>
        <row r="12">
          <cell r="G12">
            <v>12386444</v>
          </cell>
          <cell r="H12">
            <v>1194262</v>
          </cell>
          <cell r="I12" t="str">
            <v>1194262</v>
          </cell>
          <cell r="J12">
            <v>141515000</v>
          </cell>
        </row>
        <row r="13">
          <cell r="G13">
            <v>12386447</v>
          </cell>
          <cell r="H13">
            <v>1194264</v>
          </cell>
          <cell r="I13" t="str">
            <v>1194264</v>
          </cell>
          <cell r="J13">
            <v>131913000</v>
          </cell>
        </row>
        <row r="14">
          <cell r="G14">
            <v>12386446</v>
          </cell>
          <cell r="H14">
            <v>1194263</v>
          </cell>
          <cell r="I14" t="str">
            <v>1194263</v>
          </cell>
          <cell r="J14">
            <v>133890000</v>
          </cell>
        </row>
        <row r="15">
          <cell r="G15">
            <v>12386365</v>
          </cell>
          <cell r="H15">
            <v>1194259</v>
          </cell>
          <cell r="I15" t="str">
            <v>1194259</v>
          </cell>
          <cell r="J15">
            <v>133890000</v>
          </cell>
        </row>
        <row r="16">
          <cell r="G16">
            <v>12386358</v>
          </cell>
          <cell r="H16">
            <v>1194258</v>
          </cell>
          <cell r="I16" t="str">
            <v>1194258</v>
          </cell>
          <cell r="J16">
            <v>141515000</v>
          </cell>
        </row>
        <row r="17">
          <cell r="G17">
            <v>12386353</v>
          </cell>
          <cell r="H17">
            <v>1194257</v>
          </cell>
          <cell r="I17" t="str">
            <v>1194257</v>
          </cell>
          <cell r="J17">
            <v>138691000</v>
          </cell>
        </row>
        <row r="18">
          <cell r="G18">
            <v>12386349</v>
          </cell>
          <cell r="H18">
            <v>1194256</v>
          </cell>
          <cell r="I18" t="str">
            <v>1194256</v>
          </cell>
          <cell r="J18">
            <v>131913000</v>
          </cell>
        </row>
        <row r="19">
          <cell r="G19">
            <v>12386348</v>
          </cell>
          <cell r="H19">
            <v>1194255</v>
          </cell>
          <cell r="I19" t="str">
            <v>1194255</v>
          </cell>
          <cell r="J19">
            <v>133890000</v>
          </cell>
        </row>
        <row r="20">
          <cell r="G20">
            <v>12386345</v>
          </cell>
          <cell r="H20">
            <v>1194252</v>
          </cell>
          <cell r="I20" t="str">
            <v>1194252</v>
          </cell>
          <cell r="J20">
            <v>131913000</v>
          </cell>
        </row>
        <row r="21">
          <cell r="G21">
            <v>12386347</v>
          </cell>
          <cell r="H21">
            <v>1194254</v>
          </cell>
          <cell r="I21" t="str">
            <v>1194254</v>
          </cell>
          <cell r="J21">
            <v>141515000</v>
          </cell>
        </row>
        <row r="22">
          <cell r="G22">
            <v>12386346</v>
          </cell>
          <cell r="H22">
            <v>1194253</v>
          </cell>
          <cell r="I22" t="str">
            <v>1194253</v>
          </cell>
          <cell r="J22">
            <v>138691000</v>
          </cell>
        </row>
        <row r="23">
          <cell r="G23">
            <v>12386339</v>
          </cell>
          <cell r="H23">
            <v>1194251</v>
          </cell>
          <cell r="I23" t="str">
            <v>1194251</v>
          </cell>
          <cell r="J23">
            <v>133890000</v>
          </cell>
        </row>
        <row r="24">
          <cell r="G24">
            <v>12386335</v>
          </cell>
          <cell r="H24">
            <v>1194271</v>
          </cell>
          <cell r="I24" t="str">
            <v>1194271</v>
          </cell>
          <cell r="J24">
            <v>133890000</v>
          </cell>
        </row>
        <row r="25">
          <cell r="G25">
            <v>12320794</v>
          </cell>
          <cell r="H25">
            <v>1214026</v>
          </cell>
          <cell r="I25" t="str">
            <v>1214026</v>
          </cell>
          <cell r="J25">
            <v>209481000</v>
          </cell>
        </row>
        <row r="26">
          <cell r="G26">
            <v>12386388</v>
          </cell>
          <cell r="H26">
            <v>1194261</v>
          </cell>
          <cell r="I26" t="str">
            <v>1194261</v>
          </cell>
          <cell r="J26">
            <v>138691000</v>
          </cell>
        </row>
        <row r="27">
          <cell r="G27">
            <v>12386380</v>
          </cell>
          <cell r="H27">
            <v>1194260</v>
          </cell>
          <cell r="I27" t="str">
            <v>1194260</v>
          </cell>
          <cell r="J27">
            <v>131913000</v>
          </cell>
        </row>
        <row r="28">
          <cell r="G28">
            <v>5636363</v>
          </cell>
          <cell r="H28">
            <v>1226512</v>
          </cell>
          <cell r="I28" t="str">
            <v>1226512</v>
          </cell>
          <cell r="J28">
            <v>154126000</v>
          </cell>
        </row>
        <row r="29">
          <cell r="G29">
            <v>12321224</v>
          </cell>
          <cell r="H29">
            <v>1049571</v>
          </cell>
          <cell r="I29" t="str">
            <v>1049571</v>
          </cell>
          <cell r="J29">
            <v>603528000</v>
          </cell>
        </row>
        <row r="30">
          <cell r="G30">
            <v>12321065</v>
          </cell>
          <cell r="H30">
            <v>1049570</v>
          </cell>
          <cell r="I30" t="str">
            <v>1049570</v>
          </cell>
          <cell r="J30">
            <v>131292000</v>
          </cell>
        </row>
        <row r="31">
          <cell r="G31">
            <v>12386657</v>
          </cell>
          <cell r="H31">
            <v>1235760</v>
          </cell>
          <cell r="I31" t="str">
            <v>1235760</v>
          </cell>
          <cell r="J31">
            <v>148977000</v>
          </cell>
        </row>
        <row r="32">
          <cell r="G32">
            <v>12386658</v>
          </cell>
          <cell r="H32">
            <v>1235761</v>
          </cell>
          <cell r="I32" t="str">
            <v>1235761</v>
          </cell>
          <cell r="J32">
            <v>165120000</v>
          </cell>
        </row>
        <row r="33">
          <cell r="G33">
            <v>5505666</v>
          </cell>
          <cell r="H33">
            <v>1224608</v>
          </cell>
          <cell r="I33" t="str">
            <v>1224608</v>
          </cell>
          <cell r="J33">
            <v>123446000</v>
          </cell>
        </row>
        <row r="34">
          <cell r="G34">
            <v>1573982</v>
          </cell>
          <cell r="H34">
            <v>1269769</v>
          </cell>
          <cell r="I34" t="str">
            <v>1269769</v>
          </cell>
          <cell r="J34">
            <v>249426000</v>
          </cell>
        </row>
        <row r="35">
          <cell r="G35">
            <v>1573984</v>
          </cell>
          <cell r="H35">
            <v>1269770</v>
          </cell>
          <cell r="I35" t="str">
            <v>1269770</v>
          </cell>
          <cell r="J35">
            <v>341410000</v>
          </cell>
        </row>
        <row r="36">
          <cell r="G36">
            <v>132276</v>
          </cell>
          <cell r="H36">
            <v>1135344</v>
          </cell>
          <cell r="I36" t="str">
            <v>1135344</v>
          </cell>
          <cell r="J36">
            <v>209778000</v>
          </cell>
        </row>
        <row r="37">
          <cell r="G37">
            <v>5506332</v>
          </cell>
          <cell r="H37">
            <v>1149932</v>
          </cell>
          <cell r="I37" t="str">
            <v>1149932</v>
          </cell>
          <cell r="J37">
            <v>210406000</v>
          </cell>
        </row>
        <row r="38">
          <cell r="G38">
            <v>1443423</v>
          </cell>
          <cell r="H38">
            <v>1362951</v>
          </cell>
          <cell r="I38" t="str">
            <v>1362951</v>
          </cell>
          <cell r="J38">
            <v>215423000</v>
          </cell>
        </row>
        <row r="39">
          <cell r="G39">
            <v>1443452</v>
          </cell>
          <cell r="H39">
            <v>1362950</v>
          </cell>
          <cell r="I39" t="str">
            <v>1362950</v>
          </cell>
          <cell r="J39">
            <v>254140000</v>
          </cell>
        </row>
        <row r="40">
          <cell r="G40">
            <v>132767</v>
          </cell>
          <cell r="H40">
            <v>1119032</v>
          </cell>
          <cell r="I40" t="str">
            <v>1119032</v>
          </cell>
          <cell r="J40">
            <v>330762000</v>
          </cell>
        </row>
        <row r="41">
          <cell r="G41">
            <v>132768</v>
          </cell>
          <cell r="H41">
            <v>1119033</v>
          </cell>
          <cell r="I41" t="str">
            <v>1119033</v>
          </cell>
          <cell r="J41">
            <v>254385000</v>
          </cell>
        </row>
        <row r="42">
          <cell r="G42">
            <v>132769</v>
          </cell>
          <cell r="H42">
            <v>1119034</v>
          </cell>
          <cell r="I42" t="str">
            <v>1119034</v>
          </cell>
          <cell r="J42">
            <v>291944000</v>
          </cell>
        </row>
        <row r="43">
          <cell r="G43">
            <v>21497848</v>
          </cell>
          <cell r="H43">
            <v>1345422</v>
          </cell>
          <cell r="I43" t="str">
            <v>1345422</v>
          </cell>
          <cell r="J43">
            <v>446436000</v>
          </cell>
        </row>
        <row r="44">
          <cell r="G44">
            <v>21497849</v>
          </cell>
          <cell r="H44">
            <v>1345423</v>
          </cell>
          <cell r="I44" t="str">
            <v>1345423</v>
          </cell>
          <cell r="J44">
            <v>136591000</v>
          </cell>
        </row>
        <row r="45">
          <cell r="G45">
            <v>21497851</v>
          </cell>
          <cell r="H45">
            <v>1345424</v>
          </cell>
          <cell r="I45" t="str">
            <v>1345424</v>
          </cell>
          <cell r="J45">
            <v>129374000</v>
          </cell>
        </row>
        <row r="46">
          <cell r="G46">
            <v>21497853</v>
          </cell>
          <cell r="H46">
            <v>1345425</v>
          </cell>
          <cell r="I46" t="str">
            <v>1345425</v>
          </cell>
          <cell r="J46">
            <v>195102000</v>
          </cell>
        </row>
        <row r="47">
          <cell r="G47">
            <v>21497855</v>
          </cell>
          <cell r="H47">
            <v>1345426</v>
          </cell>
          <cell r="I47" t="str">
            <v>1345426</v>
          </cell>
          <cell r="J47">
            <v>130762000</v>
          </cell>
        </row>
        <row r="48">
          <cell r="G48">
            <v>21497840</v>
          </cell>
          <cell r="H48">
            <v>1345418</v>
          </cell>
          <cell r="I48" t="str">
            <v>1345418</v>
          </cell>
          <cell r="J48">
            <v>20901000</v>
          </cell>
        </row>
        <row r="49">
          <cell r="G49">
            <v>21497842</v>
          </cell>
          <cell r="H49">
            <v>1345419</v>
          </cell>
          <cell r="I49" t="str">
            <v>1345419</v>
          </cell>
          <cell r="J49">
            <v>20901000</v>
          </cell>
        </row>
        <row r="50">
          <cell r="G50">
            <v>21497844</v>
          </cell>
          <cell r="H50">
            <v>1345420</v>
          </cell>
          <cell r="I50" t="str">
            <v>1345420</v>
          </cell>
          <cell r="J50">
            <v>24805000</v>
          </cell>
        </row>
        <row r="51">
          <cell r="G51">
            <v>21497846</v>
          </cell>
          <cell r="H51">
            <v>1345421</v>
          </cell>
          <cell r="I51" t="str">
            <v>1345421</v>
          </cell>
          <cell r="J51">
            <v>21470000</v>
          </cell>
        </row>
        <row r="52">
          <cell r="G52">
            <v>5506841</v>
          </cell>
          <cell r="H52">
            <v>1286561</v>
          </cell>
          <cell r="I52" t="str">
            <v>1286561</v>
          </cell>
          <cell r="J52">
            <v>172755000</v>
          </cell>
        </row>
        <row r="53">
          <cell r="G53">
            <v>5507029</v>
          </cell>
          <cell r="H53">
            <v>1238183</v>
          </cell>
          <cell r="I53" t="str">
            <v>1238183</v>
          </cell>
          <cell r="J53">
            <v>1615802000</v>
          </cell>
        </row>
        <row r="54">
          <cell r="G54">
            <v>5507024</v>
          </cell>
          <cell r="H54">
            <v>1238181</v>
          </cell>
          <cell r="I54" t="str">
            <v>1238181</v>
          </cell>
          <cell r="J54">
            <v>9366890000</v>
          </cell>
        </row>
        <row r="55">
          <cell r="G55">
            <v>5507025</v>
          </cell>
          <cell r="H55">
            <v>1238182</v>
          </cell>
          <cell r="I55" t="str">
            <v>1238182</v>
          </cell>
          <cell r="J55">
            <v>10601000</v>
          </cell>
        </row>
        <row r="56">
          <cell r="G56">
            <v>21497503</v>
          </cell>
          <cell r="H56">
            <v>1297339</v>
          </cell>
          <cell r="I56" t="str">
            <v>1297339</v>
          </cell>
          <cell r="J56">
            <v>14208000</v>
          </cell>
        </row>
        <row r="57">
          <cell r="G57">
            <v>21497512</v>
          </cell>
          <cell r="H57">
            <v>1297348</v>
          </cell>
          <cell r="I57" t="str">
            <v>1297348</v>
          </cell>
          <cell r="J57">
            <v>104654000</v>
          </cell>
        </row>
        <row r="58">
          <cell r="G58">
            <v>21497513</v>
          </cell>
          <cell r="H58">
            <v>1297349</v>
          </cell>
          <cell r="I58" t="str">
            <v>1297349</v>
          </cell>
          <cell r="J58">
            <v>104654000</v>
          </cell>
        </row>
        <row r="59">
          <cell r="G59">
            <v>21497514</v>
          </cell>
          <cell r="H59">
            <v>1297350</v>
          </cell>
          <cell r="I59" t="str">
            <v>1297350</v>
          </cell>
          <cell r="J59">
            <v>104376000</v>
          </cell>
        </row>
        <row r="60">
          <cell r="G60">
            <v>21497515</v>
          </cell>
          <cell r="H60">
            <v>1297351</v>
          </cell>
          <cell r="I60" t="str">
            <v>1297351</v>
          </cell>
          <cell r="J60">
            <v>289700000</v>
          </cell>
        </row>
        <row r="61">
          <cell r="G61">
            <v>21497516</v>
          </cell>
          <cell r="H61">
            <v>1297352</v>
          </cell>
          <cell r="I61" t="str">
            <v>1297352</v>
          </cell>
          <cell r="J61">
            <v>391162000</v>
          </cell>
        </row>
        <row r="62">
          <cell r="G62">
            <v>21497517</v>
          </cell>
          <cell r="H62">
            <v>1297353</v>
          </cell>
          <cell r="I62" t="str">
            <v>1297353</v>
          </cell>
          <cell r="J62">
            <v>121321000</v>
          </cell>
        </row>
        <row r="63">
          <cell r="G63">
            <v>21497518</v>
          </cell>
          <cell r="H63">
            <v>1297354</v>
          </cell>
          <cell r="I63" t="str">
            <v>1297354</v>
          </cell>
          <cell r="J63">
            <v>121321000</v>
          </cell>
        </row>
        <row r="64">
          <cell r="G64">
            <v>21497519</v>
          </cell>
          <cell r="H64">
            <v>1297355</v>
          </cell>
          <cell r="I64" t="str">
            <v>1297355</v>
          </cell>
          <cell r="J64">
            <v>14208000</v>
          </cell>
        </row>
        <row r="65">
          <cell r="G65">
            <v>21497504</v>
          </cell>
          <cell r="H65">
            <v>1297340</v>
          </cell>
          <cell r="I65" t="str">
            <v>1297340</v>
          </cell>
          <cell r="J65">
            <v>28118000</v>
          </cell>
        </row>
        <row r="66">
          <cell r="G66">
            <v>21497505</v>
          </cell>
          <cell r="H66">
            <v>1297341</v>
          </cell>
          <cell r="I66" t="str">
            <v>1297341</v>
          </cell>
          <cell r="J66">
            <v>14208000</v>
          </cell>
        </row>
        <row r="67">
          <cell r="G67">
            <v>21497506</v>
          </cell>
          <cell r="H67">
            <v>1297342</v>
          </cell>
          <cell r="I67" t="str">
            <v>1297342</v>
          </cell>
          <cell r="J67">
            <v>114100000</v>
          </cell>
        </row>
        <row r="68">
          <cell r="G68">
            <v>21497507</v>
          </cell>
          <cell r="H68">
            <v>1297343</v>
          </cell>
          <cell r="I68" t="str">
            <v>1297343</v>
          </cell>
          <cell r="J68">
            <v>104654000</v>
          </cell>
        </row>
        <row r="69">
          <cell r="G69">
            <v>21497508</v>
          </cell>
          <cell r="H69">
            <v>1297344</v>
          </cell>
          <cell r="I69" t="str">
            <v>1297344</v>
          </cell>
          <cell r="J69">
            <v>104654000</v>
          </cell>
        </row>
        <row r="70">
          <cell r="G70">
            <v>21497509</v>
          </cell>
          <cell r="H70">
            <v>1297345</v>
          </cell>
          <cell r="I70" t="str">
            <v>1297345</v>
          </cell>
          <cell r="J70">
            <v>104654000</v>
          </cell>
        </row>
        <row r="71">
          <cell r="G71">
            <v>21497510</v>
          </cell>
          <cell r="H71">
            <v>1297346</v>
          </cell>
          <cell r="I71" t="str">
            <v>1297346</v>
          </cell>
          <cell r="J71">
            <v>106599000</v>
          </cell>
        </row>
        <row r="72">
          <cell r="G72">
            <v>21497511</v>
          </cell>
          <cell r="H72">
            <v>1297347</v>
          </cell>
          <cell r="I72" t="str">
            <v>1297347</v>
          </cell>
          <cell r="J72">
            <v>104654000</v>
          </cell>
        </row>
        <row r="73">
          <cell r="G73">
            <v>21497528</v>
          </cell>
          <cell r="H73">
            <v>1297364</v>
          </cell>
          <cell r="I73" t="str">
            <v>1297364</v>
          </cell>
          <cell r="J73">
            <v>47468000</v>
          </cell>
        </row>
        <row r="74">
          <cell r="G74">
            <v>21497529</v>
          </cell>
          <cell r="H74">
            <v>1297365</v>
          </cell>
          <cell r="I74" t="str">
            <v>1297365</v>
          </cell>
          <cell r="J74">
            <v>47468000</v>
          </cell>
        </row>
        <row r="75">
          <cell r="G75">
            <v>21497530</v>
          </cell>
          <cell r="H75">
            <v>1297366</v>
          </cell>
          <cell r="I75" t="str">
            <v>1297366</v>
          </cell>
          <cell r="J75">
            <v>47468000</v>
          </cell>
        </row>
        <row r="76">
          <cell r="G76">
            <v>21497531</v>
          </cell>
          <cell r="H76">
            <v>1297367</v>
          </cell>
          <cell r="I76" t="str">
            <v>1297367</v>
          </cell>
          <cell r="J76">
            <v>47468000</v>
          </cell>
        </row>
        <row r="77">
          <cell r="G77">
            <v>21497532</v>
          </cell>
          <cell r="H77">
            <v>1297368</v>
          </cell>
          <cell r="I77" t="str">
            <v>1297368</v>
          </cell>
          <cell r="J77">
            <v>47468000</v>
          </cell>
        </row>
        <row r="78">
          <cell r="G78">
            <v>21497533</v>
          </cell>
          <cell r="H78">
            <v>1297369</v>
          </cell>
          <cell r="I78" t="str">
            <v>1297369</v>
          </cell>
          <cell r="J78">
            <v>47468000</v>
          </cell>
        </row>
        <row r="79">
          <cell r="G79">
            <v>21497534</v>
          </cell>
          <cell r="H79">
            <v>1297370</v>
          </cell>
          <cell r="I79" t="str">
            <v>1297370</v>
          </cell>
          <cell r="J79">
            <v>47468000</v>
          </cell>
        </row>
        <row r="80">
          <cell r="G80">
            <v>21497520</v>
          </cell>
          <cell r="H80">
            <v>1297356</v>
          </cell>
          <cell r="I80" t="str">
            <v>1297356</v>
          </cell>
          <cell r="J80">
            <v>14208000</v>
          </cell>
        </row>
        <row r="81">
          <cell r="G81">
            <v>21497521</v>
          </cell>
          <cell r="H81">
            <v>1297357</v>
          </cell>
          <cell r="I81" t="str">
            <v>1297357</v>
          </cell>
          <cell r="J81">
            <v>107710000</v>
          </cell>
        </row>
        <row r="82">
          <cell r="G82">
            <v>21497522</v>
          </cell>
          <cell r="H82">
            <v>1297358</v>
          </cell>
          <cell r="I82" t="str">
            <v>1297358</v>
          </cell>
          <cell r="J82">
            <v>107710000</v>
          </cell>
        </row>
        <row r="83">
          <cell r="G83">
            <v>21497523</v>
          </cell>
          <cell r="H83">
            <v>1297359</v>
          </cell>
          <cell r="I83" t="str">
            <v>1297359</v>
          </cell>
          <cell r="J83">
            <v>130484000</v>
          </cell>
        </row>
        <row r="84">
          <cell r="G84">
            <v>21497524</v>
          </cell>
          <cell r="H84">
            <v>1297360</v>
          </cell>
          <cell r="I84" t="str">
            <v>1297360</v>
          </cell>
          <cell r="J84">
            <v>130484000</v>
          </cell>
        </row>
        <row r="85">
          <cell r="G85">
            <v>21497525</v>
          </cell>
          <cell r="H85">
            <v>1297361</v>
          </cell>
          <cell r="I85" t="str">
            <v>1297361</v>
          </cell>
          <cell r="J85">
            <v>130484000</v>
          </cell>
        </row>
        <row r="86">
          <cell r="G86">
            <v>21497526</v>
          </cell>
          <cell r="H86">
            <v>1297362</v>
          </cell>
          <cell r="I86" t="str">
            <v>1297362</v>
          </cell>
          <cell r="J86">
            <v>141587000</v>
          </cell>
        </row>
        <row r="87">
          <cell r="G87">
            <v>21497527</v>
          </cell>
          <cell r="H87">
            <v>1297363</v>
          </cell>
          <cell r="I87" t="str">
            <v>1297363</v>
          </cell>
          <cell r="J87">
            <v>18146000</v>
          </cell>
        </row>
        <row r="88">
          <cell r="G88">
            <v>400039896</v>
          </cell>
          <cell r="H88">
            <v>1420534</v>
          </cell>
          <cell r="I88" t="str">
            <v>1420534</v>
          </cell>
          <cell r="J88">
            <v>187201000</v>
          </cell>
        </row>
        <row r="89">
          <cell r="G89">
            <v>400039897</v>
          </cell>
          <cell r="H89">
            <v>1420540</v>
          </cell>
          <cell r="I89" t="str">
            <v>1420540</v>
          </cell>
          <cell r="J89">
            <v>187835000</v>
          </cell>
        </row>
        <row r="90">
          <cell r="G90">
            <v>400039898</v>
          </cell>
          <cell r="H90">
            <v>1420541</v>
          </cell>
          <cell r="I90" t="str">
            <v>1420541</v>
          </cell>
          <cell r="J90">
            <v>146287000</v>
          </cell>
        </row>
        <row r="91">
          <cell r="G91">
            <v>400039899</v>
          </cell>
          <cell r="H91">
            <v>1420542</v>
          </cell>
          <cell r="I91" t="str">
            <v>1420542</v>
          </cell>
          <cell r="J91">
            <v>188152000</v>
          </cell>
        </row>
        <row r="92">
          <cell r="G92">
            <v>400039900</v>
          </cell>
          <cell r="H92">
            <v>1420543</v>
          </cell>
          <cell r="I92" t="str">
            <v>1420543</v>
          </cell>
          <cell r="J92">
            <v>188152000</v>
          </cell>
        </row>
        <row r="93">
          <cell r="G93">
            <v>400039901</v>
          </cell>
          <cell r="H93">
            <v>1420544</v>
          </cell>
          <cell r="I93" t="str">
            <v>1420544</v>
          </cell>
          <cell r="J93">
            <v>148509000</v>
          </cell>
        </row>
        <row r="94">
          <cell r="G94">
            <v>400039902</v>
          </cell>
          <cell r="H94">
            <v>1420545</v>
          </cell>
          <cell r="I94" t="str">
            <v>1420545</v>
          </cell>
          <cell r="J94">
            <v>187201000</v>
          </cell>
        </row>
        <row r="95">
          <cell r="G95">
            <v>400039903</v>
          </cell>
          <cell r="H95">
            <v>1420552</v>
          </cell>
          <cell r="I95" t="str">
            <v>1420552</v>
          </cell>
          <cell r="J95">
            <v>187835000</v>
          </cell>
        </row>
        <row r="96">
          <cell r="G96">
            <v>400039888</v>
          </cell>
          <cell r="H96">
            <v>1420784</v>
          </cell>
          <cell r="I96" t="str">
            <v>1420784</v>
          </cell>
          <cell r="J96">
            <v>22033000</v>
          </cell>
        </row>
        <row r="97">
          <cell r="G97">
            <v>400039889</v>
          </cell>
          <cell r="H97">
            <v>1420785</v>
          </cell>
          <cell r="I97" t="str">
            <v>1420785</v>
          </cell>
          <cell r="J97">
            <v>22033000</v>
          </cell>
        </row>
        <row r="98">
          <cell r="G98">
            <v>400039890</v>
          </cell>
          <cell r="H98">
            <v>1420528</v>
          </cell>
          <cell r="I98" t="str">
            <v>1420528</v>
          </cell>
          <cell r="J98">
            <v>187835000</v>
          </cell>
        </row>
        <row r="99">
          <cell r="G99">
            <v>400039891</v>
          </cell>
          <cell r="H99">
            <v>1420529</v>
          </cell>
          <cell r="I99" t="str">
            <v>1420529</v>
          </cell>
          <cell r="J99">
            <v>146287000</v>
          </cell>
        </row>
        <row r="100">
          <cell r="G100">
            <v>400039892</v>
          </cell>
          <cell r="H100">
            <v>1420530</v>
          </cell>
          <cell r="I100" t="str">
            <v>1420530</v>
          </cell>
          <cell r="J100">
            <v>188152000</v>
          </cell>
        </row>
        <row r="101">
          <cell r="G101">
            <v>400039893</v>
          </cell>
          <cell r="H101">
            <v>1420531</v>
          </cell>
          <cell r="I101" t="str">
            <v>1420531</v>
          </cell>
          <cell r="J101">
            <v>188152000</v>
          </cell>
        </row>
        <row r="102">
          <cell r="G102">
            <v>400039894</v>
          </cell>
          <cell r="H102">
            <v>1420532</v>
          </cell>
          <cell r="I102" t="str">
            <v>1420532</v>
          </cell>
          <cell r="J102">
            <v>148509000</v>
          </cell>
        </row>
        <row r="103">
          <cell r="G103">
            <v>400039895</v>
          </cell>
          <cell r="H103">
            <v>1420533</v>
          </cell>
          <cell r="I103" t="str">
            <v>1420533</v>
          </cell>
          <cell r="J103">
            <v>187201000</v>
          </cell>
        </row>
        <row r="104">
          <cell r="G104">
            <v>400039880</v>
          </cell>
          <cell r="H104">
            <v>1420776</v>
          </cell>
          <cell r="I104" t="str">
            <v>1420776</v>
          </cell>
          <cell r="J104">
            <v>22033000</v>
          </cell>
        </row>
        <row r="105">
          <cell r="G105">
            <v>400039881</v>
          </cell>
          <cell r="H105">
            <v>1420777</v>
          </cell>
          <cell r="I105" t="str">
            <v>1420777</v>
          </cell>
          <cell r="J105">
            <v>22033000</v>
          </cell>
        </row>
        <row r="106">
          <cell r="G106">
            <v>400039882</v>
          </cell>
          <cell r="H106">
            <v>1420778</v>
          </cell>
          <cell r="I106" t="str">
            <v>1420778</v>
          </cell>
          <cell r="J106">
            <v>22033000</v>
          </cell>
        </row>
        <row r="107">
          <cell r="G107">
            <v>400039883</v>
          </cell>
          <cell r="H107">
            <v>1420779</v>
          </cell>
          <cell r="I107" t="str">
            <v>1420779</v>
          </cell>
          <cell r="J107">
            <v>22033000</v>
          </cell>
        </row>
        <row r="108">
          <cell r="G108">
            <v>400039884</v>
          </cell>
          <cell r="H108">
            <v>1420780</v>
          </cell>
          <cell r="I108" t="str">
            <v>1420780</v>
          </cell>
          <cell r="J108">
            <v>22033000</v>
          </cell>
        </row>
        <row r="109">
          <cell r="G109">
            <v>400039885</v>
          </cell>
          <cell r="H109">
            <v>1420781</v>
          </cell>
          <cell r="I109" t="str">
            <v>1420781</v>
          </cell>
          <cell r="J109">
            <v>22033000</v>
          </cell>
        </row>
        <row r="110">
          <cell r="G110">
            <v>400039886</v>
          </cell>
          <cell r="H110">
            <v>1420782</v>
          </cell>
          <cell r="I110" t="str">
            <v>1420782</v>
          </cell>
          <cell r="J110">
            <v>22033000</v>
          </cell>
        </row>
        <row r="111">
          <cell r="G111">
            <v>400039887</v>
          </cell>
          <cell r="H111">
            <v>1420783</v>
          </cell>
          <cell r="I111" t="str">
            <v>1420783</v>
          </cell>
          <cell r="J111">
            <v>22033000</v>
          </cell>
        </row>
        <row r="112">
          <cell r="G112">
            <v>400039872</v>
          </cell>
          <cell r="H112">
            <v>1420768</v>
          </cell>
          <cell r="I112" t="str">
            <v>1420768</v>
          </cell>
          <cell r="J112">
            <v>22033000</v>
          </cell>
        </row>
        <row r="113">
          <cell r="G113">
            <v>400039873</v>
          </cell>
          <cell r="H113">
            <v>1420769</v>
          </cell>
          <cell r="I113" t="str">
            <v>1420769</v>
          </cell>
          <cell r="J113">
            <v>22033000</v>
          </cell>
        </row>
        <row r="114">
          <cell r="G114">
            <v>400039874</v>
          </cell>
          <cell r="H114">
            <v>1420770</v>
          </cell>
          <cell r="I114" t="str">
            <v>1420770</v>
          </cell>
          <cell r="J114">
            <v>22033000</v>
          </cell>
        </row>
        <row r="115">
          <cell r="G115">
            <v>400039875</v>
          </cell>
          <cell r="H115">
            <v>1420771</v>
          </cell>
          <cell r="I115" t="str">
            <v>1420771</v>
          </cell>
          <cell r="J115">
            <v>22033000</v>
          </cell>
        </row>
        <row r="116">
          <cell r="G116">
            <v>400039876</v>
          </cell>
          <cell r="H116">
            <v>1420772</v>
          </cell>
          <cell r="I116" t="str">
            <v>1420772</v>
          </cell>
          <cell r="J116">
            <v>22033000</v>
          </cell>
        </row>
        <row r="117">
          <cell r="G117">
            <v>400039877</v>
          </cell>
          <cell r="H117">
            <v>1420773</v>
          </cell>
          <cell r="I117" t="str">
            <v>1420773</v>
          </cell>
          <cell r="J117">
            <v>22033000</v>
          </cell>
        </row>
        <row r="118">
          <cell r="G118">
            <v>400039878</v>
          </cell>
          <cell r="H118">
            <v>1420774</v>
          </cell>
          <cell r="I118" t="str">
            <v>1420774</v>
          </cell>
          <cell r="J118">
            <v>22033000</v>
          </cell>
        </row>
        <row r="119">
          <cell r="G119">
            <v>400039879</v>
          </cell>
          <cell r="H119">
            <v>1420775</v>
          </cell>
          <cell r="I119" t="str">
            <v>1420775</v>
          </cell>
          <cell r="J119">
            <v>22033000</v>
          </cell>
        </row>
        <row r="120">
          <cell r="G120">
            <v>400039928</v>
          </cell>
          <cell r="H120">
            <v>1420601</v>
          </cell>
          <cell r="I120" t="str">
            <v>1420601</v>
          </cell>
          <cell r="J120">
            <v>204686000</v>
          </cell>
        </row>
        <row r="121">
          <cell r="G121">
            <v>400039929</v>
          </cell>
          <cell r="H121">
            <v>1420602</v>
          </cell>
          <cell r="I121" t="str">
            <v>1420602</v>
          </cell>
          <cell r="J121">
            <v>204686000</v>
          </cell>
        </row>
        <row r="122">
          <cell r="G122">
            <v>400039930</v>
          </cell>
          <cell r="H122">
            <v>1420603</v>
          </cell>
          <cell r="I122" t="str">
            <v>1420603</v>
          </cell>
          <cell r="J122">
            <v>161559000</v>
          </cell>
        </row>
        <row r="123">
          <cell r="G123">
            <v>400039931</v>
          </cell>
          <cell r="H123">
            <v>1420604</v>
          </cell>
          <cell r="I123" t="str">
            <v>1420604</v>
          </cell>
          <cell r="J123">
            <v>203652000</v>
          </cell>
        </row>
        <row r="124">
          <cell r="G124">
            <v>400039932</v>
          </cell>
          <cell r="H124">
            <v>1420605</v>
          </cell>
          <cell r="I124" t="str">
            <v>1420605</v>
          </cell>
          <cell r="J124">
            <v>159142000</v>
          </cell>
        </row>
        <row r="125">
          <cell r="G125">
            <v>400039933</v>
          </cell>
          <cell r="H125">
            <v>1420606</v>
          </cell>
          <cell r="I125" t="str">
            <v>1420606</v>
          </cell>
          <cell r="J125">
            <v>203652000</v>
          </cell>
        </row>
        <row r="126">
          <cell r="G126">
            <v>400039934</v>
          </cell>
          <cell r="H126">
            <v>1420612</v>
          </cell>
          <cell r="I126" t="str">
            <v>1420612</v>
          </cell>
          <cell r="J126">
            <v>204341000</v>
          </cell>
        </row>
        <row r="127">
          <cell r="G127">
            <v>400039935</v>
          </cell>
          <cell r="H127">
            <v>1420613</v>
          </cell>
          <cell r="I127" t="str">
            <v>1420613</v>
          </cell>
          <cell r="J127">
            <v>159142000</v>
          </cell>
        </row>
        <row r="128">
          <cell r="G128">
            <v>400039920</v>
          </cell>
          <cell r="H128">
            <v>1420581</v>
          </cell>
          <cell r="I128" t="str">
            <v>1420581</v>
          </cell>
          <cell r="J128">
            <v>203652000</v>
          </cell>
        </row>
        <row r="129">
          <cell r="G129">
            <v>400039921</v>
          </cell>
          <cell r="H129">
            <v>1420588</v>
          </cell>
          <cell r="I129" t="str">
            <v>1420588</v>
          </cell>
          <cell r="J129">
            <v>204341000</v>
          </cell>
        </row>
        <row r="130">
          <cell r="G130">
            <v>400039922</v>
          </cell>
          <cell r="H130">
            <v>1420589</v>
          </cell>
          <cell r="I130" t="str">
            <v>1420589</v>
          </cell>
          <cell r="J130">
            <v>159142000</v>
          </cell>
        </row>
        <row r="131">
          <cell r="G131">
            <v>400039923</v>
          </cell>
          <cell r="H131">
            <v>1420590</v>
          </cell>
          <cell r="I131" t="str">
            <v>1420590</v>
          </cell>
          <cell r="J131">
            <v>204686000</v>
          </cell>
        </row>
        <row r="132">
          <cell r="G132">
            <v>400039924</v>
          </cell>
          <cell r="H132">
            <v>1420591</v>
          </cell>
          <cell r="I132" t="str">
            <v>1420591</v>
          </cell>
          <cell r="J132">
            <v>204686000</v>
          </cell>
        </row>
        <row r="133">
          <cell r="G133">
            <v>400039925</v>
          </cell>
          <cell r="H133">
            <v>1420592</v>
          </cell>
          <cell r="I133" t="str">
            <v>1420592</v>
          </cell>
          <cell r="J133">
            <v>161559000</v>
          </cell>
        </row>
        <row r="134">
          <cell r="G134">
            <v>400039926</v>
          </cell>
          <cell r="H134">
            <v>1420593</v>
          </cell>
          <cell r="I134" t="str">
            <v>1420593</v>
          </cell>
          <cell r="J134">
            <v>203652000</v>
          </cell>
        </row>
        <row r="135">
          <cell r="G135">
            <v>400039927</v>
          </cell>
          <cell r="H135">
            <v>1420600</v>
          </cell>
          <cell r="I135" t="str">
            <v>1420600</v>
          </cell>
          <cell r="J135">
            <v>204341000</v>
          </cell>
        </row>
        <row r="136">
          <cell r="G136">
            <v>400039912</v>
          </cell>
          <cell r="H136">
            <v>1420567</v>
          </cell>
          <cell r="I136" t="str">
            <v>1420567</v>
          </cell>
          <cell r="J136">
            <v>188152000</v>
          </cell>
        </row>
        <row r="137">
          <cell r="G137">
            <v>400039913</v>
          </cell>
          <cell r="H137">
            <v>1420568</v>
          </cell>
          <cell r="I137" t="str">
            <v>1420568</v>
          </cell>
          <cell r="J137">
            <v>148509000</v>
          </cell>
        </row>
        <row r="138">
          <cell r="G138">
            <v>400039914</v>
          </cell>
          <cell r="H138">
            <v>1420569</v>
          </cell>
          <cell r="I138" t="str">
            <v>1420569</v>
          </cell>
          <cell r="J138">
            <v>187201000</v>
          </cell>
        </row>
        <row r="139">
          <cell r="G139">
            <v>400039915</v>
          </cell>
          <cell r="H139">
            <v>1420576</v>
          </cell>
          <cell r="I139" t="str">
            <v>1420576</v>
          </cell>
          <cell r="J139">
            <v>204341000</v>
          </cell>
        </row>
        <row r="140">
          <cell r="G140">
            <v>400039916</v>
          </cell>
          <cell r="H140">
            <v>1420577</v>
          </cell>
          <cell r="I140" t="str">
            <v>1420577</v>
          </cell>
          <cell r="J140">
            <v>159142000</v>
          </cell>
        </row>
        <row r="141">
          <cell r="G141">
            <v>400039917</v>
          </cell>
          <cell r="H141">
            <v>1420578</v>
          </cell>
          <cell r="I141" t="str">
            <v>1420578</v>
          </cell>
          <cell r="J141">
            <v>204686000</v>
          </cell>
        </row>
        <row r="142">
          <cell r="G142">
            <v>400039918</v>
          </cell>
          <cell r="H142">
            <v>1420579</v>
          </cell>
          <cell r="I142" t="str">
            <v>1420579</v>
          </cell>
          <cell r="J142">
            <v>204686000</v>
          </cell>
        </row>
        <row r="143">
          <cell r="G143">
            <v>400039919</v>
          </cell>
          <cell r="H143">
            <v>1420580</v>
          </cell>
          <cell r="I143" t="str">
            <v>1420580</v>
          </cell>
          <cell r="J143">
            <v>161559000</v>
          </cell>
        </row>
        <row r="144">
          <cell r="G144">
            <v>400039904</v>
          </cell>
          <cell r="H144">
            <v>1420553</v>
          </cell>
          <cell r="I144" t="str">
            <v>1420553</v>
          </cell>
          <cell r="J144">
            <v>146287000</v>
          </cell>
        </row>
        <row r="145">
          <cell r="G145">
            <v>400039905</v>
          </cell>
          <cell r="H145">
            <v>1420554</v>
          </cell>
          <cell r="I145" t="str">
            <v>1420554</v>
          </cell>
          <cell r="J145">
            <v>188152000</v>
          </cell>
        </row>
        <row r="146">
          <cell r="G146">
            <v>400039906</v>
          </cell>
          <cell r="H146">
            <v>1420555</v>
          </cell>
          <cell r="I146" t="str">
            <v>1420555</v>
          </cell>
          <cell r="J146">
            <v>188152000</v>
          </cell>
        </row>
        <row r="147">
          <cell r="G147">
            <v>400039907</v>
          </cell>
          <cell r="H147">
            <v>1420556</v>
          </cell>
          <cell r="I147" t="str">
            <v>1420556</v>
          </cell>
          <cell r="J147">
            <v>148509000</v>
          </cell>
        </row>
        <row r="148">
          <cell r="G148">
            <v>400039908</v>
          </cell>
          <cell r="H148">
            <v>1420557</v>
          </cell>
          <cell r="I148" t="str">
            <v>1420557</v>
          </cell>
          <cell r="J148">
            <v>187201000</v>
          </cell>
        </row>
        <row r="149">
          <cell r="G149">
            <v>400039909</v>
          </cell>
          <cell r="H149">
            <v>1420564</v>
          </cell>
          <cell r="I149" t="str">
            <v>1420564</v>
          </cell>
          <cell r="J149">
            <v>187835000</v>
          </cell>
        </row>
        <row r="150">
          <cell r="G150">
            <v>400039910</v>
          </cell>
          <cell r="H150">
            <v>1420565</v>
          </cell>
          <cell r="I150" t="str">
            <v>1420565</v>
          </cell>
          <cell r="J150">
            <v>146287000</v>
          </cell>
        </row>
        <row r="151">
          <cell r="G151">
            <v>400039911</v>
          </cell>
          <cell r="H151">
            <v>1420566</v>
          </cell>
          <cell r="I151" t="str">
            <v>1420566</v>
          </cell>
          <cell r="J151">
            <v>188152000</v>
          </cell>
        </row>
        <row r="152">
          <cell r="G152">
            <v>400039832</v>
          </cell>
          <cell r="H152">
            <v>1420692</v>
          </cell>
          <cell r="I152" t="str">
            <v>1420692</v>
          </cell>
          <cell r="J152">
            <v>204686000</v>
          </cell>
        </row>
        <row r="153">
          <cell r="G153">
            <v>400039833</v>
          </cell>
          <cell r="H153">
            <v>1420693</v>
          </cell>
          <cell r="I153" t="str">
            <v>1420693</v>
          </cell>
          <cell r="J153">
            <v>204686000</v>
          </cell>
        </row>
        <row r="154">
          <cell r="G154">
            <v>400039834</v>
          </cell>
          <cell r="H154">
            <v>1420694</v>
          </cell>
          <cell r="I154" t="str">
            <v>1420694</v>
          </cell>
          <cell r="J154">
            <v>159142000</v>
          </cell>
        </row>
        <row r="155">
          <cell r="G155">
            <v>400039835</v>
          </cell>
          <cell r="H155">
            <v>1420695</v>
          </cell>
          <cell r="I155" t="str">
            <v>1420695</v>
          </cell>
          <cell r="J155">
            <v>204341000</v>
          </cell>
        </row>
        <row r="156">
          <cell r="G156">
            <v>400039836</v>
          </cell>
          <cell r="H156">
            <v>1420702</v>
          </cell>
          <cell r="I156" t="str">
            <v>1420702</v>
          </cell>
          <cell r="J156">
            <v>203652000</v>
          </cell>
        </row>
        <row r="157">
          <cell r="G157">
            <v>400039837</v>
          </cell>
          <cell r="H157">
            <v>1420703</v>
          </cell>
          <cell r="I157" t="str">
            <v>1420703</v>
          </cell>
          <cell r="J157">
            <v>161559000</v>
          </cell>
        </row>
        <row r="158">
          <cell r="G158">
            <v>400039838</v>
          </cell>
          <cell r="H158">
            <v>1420704</v>
          </cell>
          <cell r="I158" t="str">
            <v>1420704</v>
          </cell>
          <cell r="J158">
            <v>204686000</v>
          </cell>
        </row>
        <row r="159">
          <cell r="G159">
            <v>400039839</v>
          </cell>
          <cell r="H159">
            <v>1420705</v>
          </cell>
          <cell r="I159" t="str">
            <v>1420705</v>
          </cell>
          <cell r="J159">
            <v>204686000</v>
          </cell>
        </row>
        <row r="160">
          <cell r="G160">
            <v>400039824</v>
          </cell>
          <cell r="H160">
            <v>1420678</v>
          </cell>
          <cell r="I160" t="str">
            <v>1420678</v>
          </cell>
          <cell r="J160">
            <v>203652000</v>
          </cell>
        </row>
        <row r="161">
          <cell r="G161">
            <v>400039825</v>
          </cell>
          <cell r="H161">
            <v>1420679</v>
          </cell>
          <cell r="I161" t="str">
            <v>1420679</v>
          </cell>
          <cell r="J161">
            <v>161559000</v>
          </cell>
        </row>
        <row r="162">
          <cell r="G162">
            <v>400039826</v>
          </cell>
          <cell r="H162">
            <v>1420680</v>
          </cell>
          <cell r="I162" t="str">
            <v>1420680</v>
          </cell>
          <cell r="J162">
            <v>204686000</v>
          </cell>
        </row>
        <row r="163">
          <cell r="G163">
            <v>400039827</v>
          </cell>
          <cell r="H163">
            <v>1420681</v>
          </cell>
          <cell r="I163" t="str">
            <v>1420681</v>
          </cell>
          <cell r="J163">
            <v>204686000</v>
          </cell>
        </row>
        <row r="164">
          <cell r="G164">
            <v>400039828</v>
          </cell>
          <cell r="H164">
            <v>1420682</v>
          </cell>
          <cell r="I164" t="str">
            <v>1420682</v>
          </cell>
          <cell r="J164">
            <v>159142000</v>
          </cell>
        </row>
        <row r="165">
          <cell r="G165">
            <v>400039829</v>
          </cell>
          <cell r="H165">
            <v>1420683</v>
          </cell>
          <cell r="I165" t="str">
            <v>1420683</v>
          </cell>
          <cell r="J165">
            <v>204341000</v>
          </cell>
        </row>
        <row r="166">
          <cell r="G166">
            <v>400039830</v>
          </cell>
          <cell r="H166">
            <v>1420690</v>
          </cell>
          <cell r="I166" t="str">
            <v>1420690</v>
          </cell>
          <cell r="J166">
            <v>203652000</v>
          </cell>
        </row>
        <row r="167">
          <cell r="G167">
            <v>400039831</v>
          </cell>
          <cell r="H167">
            <v>1420691</v>
          </cell>
          <cell r="I167" t="str">
            <v>1420691</v>
          </cell>
          <cell r="J167">
            <v>161559000</v>
          </cell>
        </row>
        <row r="168">
          <cell r="G168">
            <v>198739</v>
          </cell>
          <cell r="I168" t="str">
            <v/>
          </cell>
          <cell r="J168">
            <v>85035000</v>
          </cell>
        </row>
        <row r="169">
          <cell r="G169">
            <v>400039816</v>
          </cell>
          <cell r="H169">
            <v>1420658</v>
          </cell>
          <cell r="I169" t="str">
            <v>1420658</v>
          </cell>
          <cell r="J169">
            <v>159142000</v>
          </cell>
        </row>
        <row r="170">
          <cell r="G170">
            <v>400039817</v>
          </cell>
          <cell r="H170">
            <v>1420659</v>
          </cell>
          <cell r="I170" t="str">
            <v>1420659</v>
          </cell>
          <cell r="J170">
            <v>204341000</v>
          </cell>
        </row>
        <row r="171">
          <cell r="G171">
            <v>400039818</v>
          </cell>
          <cell r="H171">
            <v>1420666</v>
          </cell>
          <cell r="I171" t="str">
            <v>1420666</v>
          </cell>
          <cell r="J171">
            <v>203652000</v>
          </cell>
        </row>
        <row r="172">
          <cell r="G172">
            <v>198736</v>
          </cell>
          <cell r="I172" t="str">
            <v/>
          </cell>
          <cell r="J172">
            <v>279858000</v>
          </cell>
        </row>
        <row r="173">
          <cell r="G173">
            <v>400039819</v>
          </cell>
          <cell r="H173">
            <v>1420667</v>
          </cell>
          <cell r="I173" t="str">
            <v>1420667</v>
          </cell>
          <cell r="J173">
            <v>161559000</v>
          </cell>
        </row>
        <row r="174">
          <cell r="G174">
            <v>400039820</v>
          </cell>
          <cell r="H174">
            <v>1420668</v>
          </cell>
          <cell r="I174" t="str">
            <v>1420668</v>
          </cell>
          <cell r="J174">
            <v>204686000</v>
          </cell>
        </row>
        <row r="175">
          <cell r="G175">
            <v>400039821</v>
          </cell>
          <cell r="H175">
            <v>1420669</v>
          </cell>
          <cell r="I175" t="str">
            <v>1420669</v>
          </cell>
          <cell r="J175">
            <v>204686000</v>
          </cell>
        </row>
        <row r="176">
          <cell r="G176">
            <v>400039822</v>
          </cell>
          <cell r="H176">
            <v>1420670</v>
          </cell>
          <cell r="I176" t="str">
            <v>1420670</v>
          </cell>
          <cell r="J176">
            <v>159142000</v>
          </cell>
        </row>
        <row r="177">
          <cell r="G177">
            <v>400039823</v>
          </cell>
          <cell r="H177">
            <v>1420671</v>
          </cell>
          <cell r="I177" t="str">
            <v>1420671</v>
          </cell>
          <cell r="J177">
            <v>204341000</v>
          </cell>
        </row>
        <row r="178">
          <cell r="G178">
            <v>400039808</v>
          </cell>
          <cell r="H178">
            <v>1420644</v>
          </cell>
          <cell r="I178" t="str">
            <v>1420644</v>
          </cell>
          <cell r="J178">
            <v>204686000</v>
          </cell>
        </row>
        <row r="179">
          <cell r="G179">
            <v>400039809</v>
          </cell>
          <cell r="H179">
            <v>1420645</v>
          </cell>
          <cell r="I179" t="str">
            <v>1420645</v>
          </cell>
          <cell r="J179">
            <v>204686000</v>
          </cell>
        </row>
        <row r="180">
          <cell r="G180">
            <v>400039810</v>
          </cell>
          <cell r="H180">
            <v>1420646</v>
          </cell>
          <cell r="I180" t="str">
            <v>1420646</v>
          </cell>
          <cell r="J180">
            <v>159142000</v>
          </cell>
        </row>
        <row r="181">
          <cell r="G181">
            <v>400039811</v>
          </cell>
          <cell r="H181">
            <v>1420647</v>
          </cell>
          <cell r="I181" t="str">
            <v>1420647</v>
          </cell>
          <cell r="J181">
            <v>204341000</v>
          </cell>
        </row>
        <row r="182">
          <cell r="G182">
            <v>400039812</v>
          </cell>
          <cell r="H182">
            <v>1420654</v>
          </cell>
          <cell r="I182" t="str">
            <v>1420654</v>
          </cell>
          <cell r="J182">
            <v>203652000</v>
          </cell>
        </row>
        <row r="183">
          <cell r="G183">
            <v>400039813</v>
          </cell>
          <cell r="H183">
            <v>1420655</v>
          </cell>
          <cell r="I183" t="str">
            <v>1420655</v>
          </cell>
          <cell r="J183">
            <v>161559000</v>
          </cell>
        </row>
        <row r="184">
          <cell r="G184">
            <v>400039814</v>
          </cell>
          <cell r="H184">
            <v>1420656</v>
          </cell>
          <cell r="I184" t="str">
            <v>1420656</v>
          </cell>
          <cell r="J184">
            <v>204686000</v>
          </cell>
        </row>
        <row r="185">
          <cell r="G185">
            <v>400039815</v>
          </cell>
          <cell r="H185">
            <v>1420657</v>
          </cell>
          <cell r="I185" t="str">
            <v>1420657</v>
          </cell>
          <cell r="J185">
            <v>204686000</v>
          </cell>
        </row>
        <row r="186">
          <cell r="G186">
            <v>400039864</v>
          </cell>
          <cell r="H186">
            <v>1420754</v>
          </cell>
          <cell r="I186" t="str">
            <v>1420754</v>
          </cell>
          <cell r="J186">
            <v>159142000</v>
          </cell>
        </row>
        <row r="187">
          <cell r="G187">
            <v>400039865</v>
          </cell>
          <cell r="H187">
            <v>1420755</v>
          </cell>
          <cell r="I187" t="str">
            <v>1420755</v>
          </cell>
          <cell r="J187">
            <v>204341000</v>
          </cell>
        </row>
        <row r="188">
          <cell r="G188">
            <v>400039866</v>
          </cell>
          <cell r="H188">
            <v>1420762</v>
          </cell>
          <cell r="I188" t="str">
            <v>1420762</v>
          </cell>
          <cell r="J188">
            <v>22033000</v>
          </cell>
        </row>
        <row r="189">
          <cell r="G189">
            <v>400039867</v>
          </cell>
          <cell r="H189">
            <v>1420763</v>
          </cell>
          <cell r="I189" t="str">
            <v>1420763</v>
          </cell>
          <cell r="J189">
            <v>22033000</v>
          </cell>
        </row>
        <row r="190">
          <cell r="G190">
            <v>400039868</v>
          </cell>
          <cell r="H190">
            <v>1420764</v>
          </cell>
          <cell r="I190" t="str">
            <v>1420764</v>
          </cell>
          <cell r="J190">
            <v>22033000</v>
          </cell>
        </row>
        <row r="191">
          <cell r="G191">
            <v>400039869</v>
          </cell>
          <cell r="H191">
            <v>1420765</v>
          </cell>
          <cell r="I191" t="str">
            <v>1420765</v>
          </cell>
          <cell r="J191">
            <v>22033000</v>
          </cell>
        </row>
        <row r="192">
          <cell r="G192">
            <v>400039870</v>
          </cell>
          <cell r="H192">
            <v>1420766</v>
          </cell>
          <cell r="I192" t="str">
            <v>1420766</v>
          </cell>
          <cell r="J192">
            <v>22033000</v>
          </cell>
        </row>
        <row r="193">
          <cell r="G193">
            <v>400039871</v>
          </cell>
          <cell r="H193">
            <v>1420767</v>
          </cell>
          <cell r="I193" t="str">
            <v>1420767</v>
          </cell>
          <cell r="J193">
            <v>22033000</v>
          </cell>
        </row>
        <row r="194">
          <cell r="G194">
            <v>400039856</v>
          </cell>
          <cell r="H194">
            <v>1420740</v>
          </cell>
          <cell r="I194" t="str">
            <v>1420740</v>
          </cell>
          <cell r="J194">
            <v>204686000</v>
          </cell>
        </row>
        <row r="195">
          <cell r="G195">
            <v>400039857</v>
          </cell>
          <cell r="H195">
            <v>1420741</v>
          </cell>
          <cell r="I195" t="str">
            <v>1420741</v>
          </cell>
          <cell r="J195">
            <v>204686000</v>
          </cell>
        </row>
        <row r="196">
          <cell r="G196">
            <v>400039858</v>
          </cell>
          <cell r="H196">
            <v>1420742</v>
          </cell>
          <cell r="I196" t="str">
            <v>1420742</v>
          </cell>
          <cell r="J196">
            <v>159142000</v>
          </cell>
        </row>
        <row r="197">
          <cell r="G197">
            <v>400039859</v>
          </cell>
          <cell r="H197">
            <v>1420743</v>
          </cell>
          <cell r="I197" t="str">
            <v>1420743</v>
          </cell>
          <cell r="J197">
            <v>204341000</v>
          </cell>
        </row>
        <row r="198">
          <cell r="G198">
            <v>400039860</v>
          </cell>
          <cell r="H198">
            <v>1420750</v>
          </cell>
          <cell r="I198" t="str">
            <v>1420750</v>
          </cell>
          <cell r="J198">
            <v>203652000</v>
          </cell>
        </row>
        <row r="199">
          <cell r="G199">
            <v>400039861</v>
          </cell>
          <cell r="H199">
            <v>1420751</v>
          </cell>
          <cell r="I199" t="str">
            <v>1420751</v>
          </cell>
          <cell r="J199">
            <v>161559000</v>
          </cell>
        </row>
        <row r="200">
          <cell r="G200">
            <v>400039862</v>
          </cell>
          <cell r="H200">
            <v>1420752</v>
          </cell>
          <cell r="I200" t="str">
            <v>1420752</v>
          </cell>
          <cell r="J200">
            <v>204686000</v>
          </cell>
        </row>
        <row r="201">
          <cell r="G201">
            <v>400039863</v>
          </cell>
          <cell r="H201">
            <v>1420753</v>
          </cell>
          <cell r="I201" t="str">
            <v>1420753</v>
          </cell>
          <cell r="J201">
            <v>204686000</v>
          </cell>
        </row>
        <row r="202">
          <cell r="G202">
            <v>400039848</v>
          </cell>
          <cell r="H202">
            <v>1420726</v>
          </cell>
          <cell r="I202" t="str">
            <v>1420726</v>
          </cell>
          <cell r="J202">
            <v>203652000</v>
          </cell>
        </row>
        <row r="203">
          <cell r="G203">
            <v>400039849</v>
          </cell>
          <cell r="H203">
            <v>1420727</v>
          </cell>
          <cell r="I203" t="str">
            <v>1420727</v>
          </cell>
          <cell r="J203">
            <v>161559000</v>
          </cell>
        </row>
        <row r="204">
          <cell r="G204">
            <v>400039850</v>
          </cell>
          <cell r="H204">
            <v>1420728</v>
          </cell>
          <cell r="I204" t="str">
            <v>1420728</v>
          </cell>
          <cell r="J204">
            <v>204686000</v>
          </cell>
        </row>
        <row r="205">
          <cell r="G205">
            <v>400039851</v>
          </cell>
          <cell r="H205">
            <v>1420729</v>
          </cell>
          <cell r="I205" t="str">
            <v>1420729</v>
          </cell>
          <cell r="J205">
            <v>204686000</v>
          </cell>
        </row>
        <row r="206">
          <cell r="G206">
            <v>400039852</v>
          </cell>
          <cell r="H206">
            <v>1420730</v>
          </cell>
          <cell r="I206" t="str">
            <v>1420730</v>
          </cell>
          <cell r="J206">
            <v>159142000</v>
          </cell>
        </row>
        <row r="207">
          <cell r="G207">
            <v>400039853</v>
          </cell>
          <cell r="H207">
            <v>1420731</v>
          </cell>
          <cell r="I207" t="str">
            <v>1420731</v>
          </cell>
          <cell r="J207">
            <v>204341000</v>
          </cell>
        </row>
        <row r="208">
          <cell r="G208">
            <v>400039854</v>
          </cell>
          <cell r="H208">
            <v>1420738</v>
          </cell>
          <cell r="I208" t="str">
            <v>1420738</v>
          </cell>
          <cell r="J208">
            <v>203652000</v>
          </cell>
        </row>
        <row r="209">
          <cell r="G209">
            <v>400039855</v>
          </cell>
          <cell r="H209">
            <v>1420739</v>
          </cell>
          <cell r="I209" t="str">
            <v>1420739</v>
          </cell>
          <cell r="J209">
            <v>161559000</v>
          </cell>
        </row>
        <row r="210">
          <cell r="G210">
            <v>400039840</v>
          </cell>
          <cell r="H210">
            <v>1420706</v>
          </cell>
          <cell r="I210" t="str">
            <v>1420706</v>
          </cell>
          <cell r="J210">
            <v>159142000</v>
          </cell>
        </row>
        <row r="211">
          <cell r="G211">
            <v>400039841</v>
          </cell>
          <cell r="H211">
            <v>1420707</v>
          </cell>
          <cell r="I211" t="str">
            <v>1420707</v>
          </cell>
          <cell r="J211">
            <v>204341000</v>
          </cell>
        </row>
        <row r="212">
          <cell r="G212">
            <v>400039842</v>
          </cell>
          <cell r="H212">
            <v>1420714</v>
          </cell>
          <cell r="I212" t="str">
            <v>1420714</v>
          </cell>
          <cell r="J212">
            <v>203652000</v>
          </cell>
        </row>
        <row r="213">
          <cell r="G213">
            <v>400039843</v>
          </cell>
          <cell r="H213">
            <v>1420715</v>
          </cell>
          <cell r="I213" t="str">
            <v>1420715</v>
          </cell>
          <cell r="J213">
            <v>161559000</v>
          </cell>
        </row>
        <row r="214">
          <cell r="G214">
            <v>400039844</v>
          </cell>
          <cell r="H214">
            <v>1420716</v>
          </cell>
          <cell r="I214" t="str">
            <v>1420716</v>
          </cell>
          <cell r="J214">
            <v>204686000</v>
          </cell>
        </row>
        <row r="215">
          <cell r="G215">
            <v>400039845</v>
          </cell>
          <cell r="H215">
            <v>1420717</v>
          </cell>
          <cell r="I215" t="str">
            <v>1420717</v>
          </cell>
          <cell r="J215">
            <v>204686000</v>
          </cell>
        </row>
        <row r="216">
          <cell r="G216">
            <v>400039846</v>
          </cell>
          <cell r="H216">
            <v>1420718</v>
          </cell>
          <cell r="I216" t="str">
            <v>1420718</v>
          </cell>
          <cell r="J216">
            <v>159142000</v>
          </cell>
        </row>
        <row r="217">
          <cell r="G217">
            <v>400039847</v>
          </cell>
          <cell r="H217">
            <v>1420719</v>
          </cell>
          <cell r="I217" t="str">
            <v>1420719</v>
          </cell>
          <cell r="J217">
            <v>204341000</v>
          </cell>
        </row>
        <row r="218">
          <cell r="G218">
            <v>400039768</v>
          </cell>
          <cell r="H218">
            <v>1420561</v>
          </cell>
          <cell r="I218" t="str">
            <v>1420561</v>
          </cell>
          <cell r="J218">
            <v>188152000</v>
          </cell>
        </row>
        <row r="219">
          <cell r="G219">
            <v>400039769</v>
          </cell>
          <cell r="H219">
            <v>1420562</v>
          </cell>
          <cell r="I219" t="str">
            <v>1420562</v>
          </cell>
          <cell r="J219">
            <v>146287000</v>
          </cell>
        </row>
        <row r="220">
          <cell r="G220">
            <v>400039770</v>
          </cell>
          <cell r="H220">
            <v>1420563</v>
          </cell>
          <cell r="I220" t="str">
            <v>1420563</v>
          </cell>
          <cell r="J220">
            <v>187835000</v>
          </cell>
        </row>
        <row r="221">
          <cell r="G221">
            <v>400039771</v>
          </cell>
          <cell r="H221">
            <v>1420570</v>
          </cell>
          <cell r="I221" t="str">
            <v>1420570</v>
          </cell>
          <cell r="J221">
            <v>187201000</v>
          </cell>
        </row>
        <row r="222">
          <cell r="G222">
            <v>400039772</v>
          </cell>
          <cell r="H222">
            <v>1420571</v>
          </cell>
          <cell r="I222" t="str">
            <v>1420571</v>
          </cell>
          <cell r="J222">
            <v>148509000</v>
          </cell>
        </row>
        <row r="223">
          <cell r="G223">
            <v>400039773</v>
          </cell>
          <cell r="H223">
            <v>1420572</v>
          </cell>
          <cell r="I223" t="str">
            <v>1420572</v>
          </cell>
          <cell r="J223">
            <v>188152000</v>
          </cell>
        </row>
        <row r="224">
          <cell r="G224">
            <v>400039774</v>
          </cell>
          <cell r="H224">
            <v>1420573</v>
          </cell>
          <cell r="I224" t="str">
            <v>1420573</v>
          </cell>
          <cell r="J224">
            <v>188152000</v>
          </cell>
        </row>
        <row r="225">
          <cell r="G225">
            <v>400039775</v>
          </cell>
          <cell r="H225">
            <v>1420574</v>
          </cell>
          <cell r="I225" t="str">
            <v>1420574</v>
          </cell>
          <cell r="J225">
            <v>146287000</v>
          </cell>
        </row>
        <row r="226">
          <cell r="G226">
            <v>400039760</v>
          </cell>
          <cell r="H226">
            <v>1420547</v>
          </cell>
          <cell r="I226" t="str">
            <v>1420547</v>
          </cell>
          <cell r="J226">
            <v>148509000</v>
          </cell>
        </row>
        <row r="227">
          <cell r="G227">
            <v>400039761</v>
          </cell>
          <cell r="H227">
            <v>1420548</v>
          </cell>
          <cell r="I227" t="str">
            <v>1420548</v>
          </cell>
          <cell r="J227">
            <v>188152000</v>
          </cell>
        </row>
        <row r="228">
          <cell r="G228">
            <v>400039762</v>
          </cell>
          <cell r="H228">
            <v>1420549</v>
          </cell>
          <cell r="I228" t="str">
            <v>1420549</v>
          </cell>
          <cell r="J228">
            <v>188152000</v>
          </cell>
        </row>
        <row r="229">
          <cell r="G229">
            <v>400039763</v>
          </cell>
          <cell r="H229">
            <v>1420550</v>
          </cell>
          <cell r="I229" t="str">
            <v>1420550</v>
          </cell>
          <cell r="J229">
            <v>146287000</v>
          </cell>
        </row>
        <row r="230">
          <cell r="G230">
            <v>400039764</v>
          </cell>
          <cell r="H230">
            <v>1420551</v>
          </cell>
          <cell r="I230" t="str">
            <v>1420551</v>
          </cell>
          <cell r="J230">
            <v>187835000</v>
          </cell>
        </row>
        <row r="231">
          <cell r="G231">
            <v>400039765</v>
          </cell>
          <cell r="H231">
            <v>1420558</v>
          </cell>
          <cell r="I231" t="str">
            <v>1420558</v>
          </cell>
          <cell r="J231">
            <v>187201000</v>
          </cell>
        </row>
        <row r="232">
          <cell r="G232">
            <v>400039766</v>
          </cell>
          <cell r="H232">
            <v>1420559</v>
          </cell>
          <cell r="I232" t="str">
            <v>1420559</v>
          </cell>
          <cell r="J232">
            <v>148509000</v>
          </cell>
        </row>
        <row r="233">
          <cell r="G233">
            <v>400039767</v>
          </cell>
          <cell r="H233">
            <v>1420560</v>
          </cell>
          <cell r="I233" t="str">
            <v>1420560</v>
          </cell>
          <cell r="J233">
            <v>188152000</v>
          </cell>
        </row>
        <row r="234">
          <cell r="G234">
            <v>400039752</v>
          </cell>
          <cell r="H234">
            <v>1420526</v>
          </cell>
          <cell r="I234" t="str">
            <v>1420526</v>
          </cell>
          <cell r="J234">
            <v>146287000</v>
          </cell>
        </row>
        <row r="235">
          <cell r="G235">
            <v>400039753</v>
          </cell>
          <cell r="H235">
            <v>1420527</v>
          </cell>
          <cell r="I235" t="str">
            <v>1420527</v>
          </cell>
          <cell r="J235">
            <v>187835000</v>
          </cell>
        </row>
        <row r="236">
          <cell r="G236">
            <v>400039754</v>
          </cell>
          <cell r="H236">
            <v>1420535</v>
          </cell>
          <cell r="I236" t="str">
            <v>1420535</v>
          </cell>
          <cell r="J236">
            <v>148509000</v>
          </cell>
        </row>
        <row r="237">
          <cell r="G237">
            <v>400039755</v>
          </cell>
          <cell r="H237">
            <v>1420536</v>
          </cell>
          <cell r="I237" t="str">
            <v>1420536</v>
          </cell>
          <cell r="J237">
            <v>188152000</v>
          </cell>
        </row>
        <row r="238">
          <cell r="G238">
            <v>400039756</v>
          </cell>
          <cell r="H238">
            <v>1420537</v>
          </cell>
          <cell r="I238" t="str">
            <v>1420537</v>
          </cell>
          <cell r="J238">
            <v>188152000</v>
          </cell>
        </row>
        <row r="239">
          <cell r="G239">
            <v>400039757</v>
          </cell>
          <cell r="H239">
            <v>1420538</v>
          </cell>
          <cell r="I239" t="str">
            <v>1420538</v>
          </cell>
          <cell r="J239">
            <v>146287000</v>
          </cell>
        </row>
        <row r="240">
          <cell r="G240">
            <v>400039758</v>
          </cell>
          <cell r="H240">
            <v>1420539</v>
          </cell>
          <cell r="I240" t="str">
            <v>1420539</v>
          </cell>
          <cell r="J240">
            <v>187835000</v>
          </cell>
        </row>
        <row r="241">
          <cell r="G241">
            <v>400039759</v>
          </cell>
          <cell r="H241">
            <v>1420546</v>
          </cell>
          <cell r="I241" t="str">
            <v>1420546</v>
          </cell>
          <cell r="J241">
            <v>187201000</v>
          </cell>
        </row>
        <row r="242">
          <cell r="G242">
            <v>400039748</v>
          </cell>
          <cell r="H242">
            <v>1420522</v>
          </cell>
          <cell r="I242" t="str">
            <v>1420522</v>
          </cell>
          <cell r="J242">
            <v>187201000</v>
          </cell>
        </row>
        <row r="243">
          <cell r="G243">
            <v>400039749</v>
          </cell>
          <cell r="H243">
            <v>1420523</v>
          </cell>
          <cell r="I243" t="str">
            <v>1420523</v>
          </cell>
          <cell r="J243">
            <v>148509000</v>
          </cell>
        </row>
        <row r="244">
          <cell r="G244">
            <v>13240404</v>
          </cell>
          <cell r="H244">
            <v>1164113</v>
          </cell>
          <cell r="I244" t="str">
            <v>1164113</v>
          </cell>
          <cell r="J244">
            <v>1834079000</v>
          </cell>
        </row>
        <row r="245">
          <cell r="G245">
            <v>400039750</v>
          </cell>
          <cell r="H245">
            <v>1420524</v>
          </cell>
          <cell r="I245" t="str">
            <v>1420524</v>
          </cell>
          <cell r="J245">
            <v>188152000</v>
          </cell>
        </row>
        <row r="246">
          <cell r="G246">
            <v>13240405</v>
          </cell>
          <cell r="H246">
            <v>1164111</v>
          </cell>
          <cell r="I246" t="str">
            <v>1164111</v>
          </cell>
          <cell r="J246">
            <v>1988183000</v>
          </cell>
        </row>
        <row r="247">
          <cell r="G247">
            <v>400039751</v>
          </cell>
          <cell r="H247">
            <v>1420525</v>
          </cell>
          <cell r="I247" t="str">
            <v>1420525</v>
          </cell>
          <cell r="J247">
            <v>188152000</v>
          </cell>
        </row>
        <row r="248">
          <cell r="G248">
            <v>400039800</v>
          </cell>
          <cell r="H248">
            <v>1420630</v>
          </cell>
          <cell r="I248" t="str">
            <v>1420630</v>
          </cell>
          <cell r="J248">
            <v>203652000</v>
          </cell>
        </row>
        <row r="249">
          <cell r="G249">
            <v>400039801</v>
          </cell>
          <cell r="H249">
            <v>1420631</v>
          </cell>
          <cell r="I249" t="str">
            <v>1420631</v>
          </cell>
          <cell r="J249">
            <v>161559000</v>
          </cell>
        </row>
        <row r="250">
          <cell r="G250">
            <v>400039802</v>
          </cell>
          <cell r="H250">
            <v>1420632</v>
          </cell>
          <cell r="I250" t="str">
            <v>1420632</v>
          </cell>
          <cell r="J250">
            <v>204686000</v>
          </cell>
        </row>
        <row r="251">
          <cell r="G251">
            <v>400039803</v>
          </cell>
          <cell r="H251">
            <v>1420633</v>
          </cell>
          <cell r="I251" t="str">
            <v>1420633</v>
          </cell>
          <cell r="J251">
            <v>204686000</v>
          </cell>
        </row>
        <row r="252">
          <cell r="G252">
            <v>400039804</v>
          </cell>
          <cell r="H252">
            <v>1420634</v>
          </cell>
          <cell r="I252" t="str">
            <v>1420634</v>
          </cell>
          <cell r="J252">
            <v>159142000</v>
          </cell>
        </row>
        <row r="253">
          <cell r="G253">
            <v>400039805</v>
          </cell>
          <cell r="H253">
            <v>1420635</v>
          </cell>
          <cell r="I253" t="str">
            <v>1420635</v>
          </cell>
          <cell r="J253">
            <v>204341000</v>
          </cell>
        </row>
        <row r="254">
          <cell r="G254">
            <v>400039806</v>
          </cell>
          <cell r="H254">
            <v>1420642</v>
          </cell>
          <cell r="I254" t="str">
            <v>1420642</v>
          </cell>
          <cell r="J254">
            <v>203652000</v>
          </cell>
        </row>
        <row r="255">
          <cell r="G255">
            <v>400039807</v>
          </cell>
          <cell r="H255">
            <v>1420643</v>
          </cell>
          <cell r="I255" t="str">
            <v>1420643</v>
          </cell>
          <cell r="J255">
            <v>161559000</v>
          </cell>
        </row>
        <row r="256">
          <cell r="G256">
            <v>400039792</v>
          </cell>
          <cell r="H256">
            <v>1420610</v>
          </cell>
          <cell r="I256" t="str">
            <v>1420610</v>
          </cell>
          <cell r="J256">
            <v>159142000</v>
          </cell>
        </row>
        <row r="257">
          <cell r="G257">
            <v>400039793</v>
          </cell>
          <cell r="H257">
            <v>1420611</v>
          </cell>
          <cell r="I257" t="str">
            <v>1420611</v>
          </cell>
          <cell r="J257">
            <v>204341000</v>
          </cell>
        </row>
        <row r="258">
          <cell r="G258">
            <v>400039794</v>
          </cell>
          <cell r="H258">
            <v>1420618</v>
          </cell>
          <cell r="I258" t="str">
            <v>1420618</v>
          </cell>
          <cell r="J258">
            <v>203652000</v>
          </cell>
        </row>
        <row r="259">
          <cell r="G259">
            <v>400039795</v>
          </cell>
          <cell r="H259">
            <v>1420619</v>
          </cell>
          <cell r="I259" t="str">
            <v>1420619</v>
          </cell>
          <cell r="J259">
            <v>161559000</v>
          </cell>
        </row>
        <row r="260">
          <cell r="G260">
            <v>400039796</v>
          </cell>
          <cell r="H260">
            <v>1420620</v>
          </cell>
          <cell r="I260" t="str">
            <v>1420620</v>
          </cell>
          <cell r="J260">
            <v>204686000</v>
          </cell>
        </row>
        <row r="261">
          <cell r="G261">
            <v>400039797</v>
          </cell>
          <cell r="H261">
            <v>1420621</v>
          </cell>
          <cell r="I261" t="str">
            <v>1420621</v>
          </cell>
          <cell r="J261">
            <v>204686000</v>
          </cell>
        </row>
        <row r="262">
          <cell r="G262">
            <v>400039798</v>
          </cell>
          <cell r="H262">
            <v>1420622</v>
          </cell>
          <cell r="I262" t="str">
            <v>1420622</v>
          </cell>
          <cell r="J262">
            <v>159142000</v>
          </cell>
        </row>
        <row r="263">
          <cell r="G263">
            <v>400039799</v>
          </cell>
          <cell r="H263">
            <v>1420623</v>
          </cell>
          <cell r="I263" t="str">
            <v>1420623</v>
          </cell>
          <cell r="J263">
            <v>204341000</v>
          </cell>
        </row>
        <row r="264">
          <cell r="G264">
            <v>400039784</v>
          </cell>
          <cell r="H264">
            <v>1420595</v>
          </cell>
          <cell r="I264" t="str">
            <v>1420595</v>
          </cell>
          <cell r="J264">
            <v>161559000</v>
          </cell>
        </row>
        <row r="265">
          <cell r="G265">
            <v>400039785</v>
          </cell>
          <cell r="H265">
            <v>1420596</v>
          </cell>
          <cell r="I265" t="str">
            <v>1420596</v>
          </cell>
          <cell r="J265">
            <v>204686000</v>
          </cell>
        </row>
        <row r="266">
          <cell r="G266">
            <v>400039786</v>
          </cell>
          <cell r="H266">
            <v>1420597</v>
          </cell>
          <cell r="I266" t="str">
            <v>1420597</v>
          </cell>
          <cell r="J266">
            <v>204686000</v>
          </cell>
        </row>
        <row r="267">
          <cell r="G267">
            <v>400039787</v>
          </cell>
          <cell r="H267">
            <v>1420598</v>
          </cell>
          <cell r="I267" t="str">
            <v>1420598</v>
          </cell>
          <cell r="J267">
            <v>159142000</v>
          </cell>
        </row>
        <row r="268">
          <cell r="G268">
            <v>400039788</v>
          </cell>
          <cell r="H268">
            <v>1420599</v>
          </cell>
          <cell r="I268" t="str">
            <v>1420599</v>
          </cell>
          <cell r="J268">
            <v>204341000</v>
          </cell>
        </row>
        <row r="269">
          <cell r="G269">
            <v>400039789</v>
          </cell>
          <cell r="H269">
            <v>1420607</v>
          </cell>
          <cell r="I269" t="str">
            <v>1420607</v>
          </cell>
          <cell r="J269">
            <v>161559000</v>
          </cell>
        </row>
        <row r="270">
          <cell r="G270">
            <v>400039790</v>
          </cell>
          <cell r="H270">
            <v>1420608</v>
          </cell>
          <cell r="I270" t="str">
            <v>1420608</v>
          </cell>
          <cell r="J270">
            <v>204686000</v>
          </cell>
        </row>
        <row r="271">
          <cell r="G271">
            <v>400039791</v>
          </cell>
          <cell r="H271">
            <v>1420609</v>
          </cell>
          <cell r="I271" t="str">
            <v>1420609</v>
          </cell>
          <cell r="J271">
            <v>204686000</v>
          </cell>
        </row>
        <row r="272">
          <cell r="G272">
            <v>400039776</v>
          </cell>
          <cell r="H272">
            <v>1420575</v>
          </cell>
          <cell r="I272" t="str">
            <v>1420575</v>
          </cell>
          <cell r="J272">
            <v>187835000</v>
          </cell>
        </row>
        <row r="273">
          <cell r="G273">
            <v>400039777</v>
          </cell>
          <cell r="H273">
            <v>1420582</v>
          </cell>
          <cell r="I273" t="str">
            <v>1420582</v>
          </cell>
          <cell r="J273">
            <v>203652000</v>
          </cell>
        </row>
        <row r="274">
          <cell r="G274">
            <v>400039778</v>
          </cell>
          <cell r="H274">
            <v>1420583</v>
          </cell>
          <cell r="I274" t="str">
            <v>1420583</v>
          </cell>
          <cell r="J274">
            <v>161559000</v>
          </cell>
        </row>
        <row r="275">
          <cell r="G275">
            <v>400039779</v>
          </cell>
          <cell r="H275">
            <v>1420584</v>
          </cell>
          <cell r="I275" t="str">
            <v>1420584</v>
          </cell>
          <cell r="J275">
            <v>204686000</v>
          </cell>
        </row>
        <row r="276">
          <cell r="G276">
            <v>400039780</v>
          </cell>
          <cell r="H276">
            <v>1420585</v>
          </cell>
          <cell r="I276" t="str">
            <v>1420585</v>
          </cell>
          <cell r="J276">
            <v>204686000</v>
          </cell>
        </row>
        <row r="277">
          <cell r="G277">
            <v>400039781</v>
          </cell>
          <cell r="H277">
            <v>1420586</v>
          </cell>
          <cell r="I277" t="str">
            <v>1420586</v>
          </cell>
          <cell r="J277">
            <v>159142000</v>
          </cell>
        </row>
        <row r="278">
          <cell r="G278">
            <v>400039782</v>
          </cell>
          <cell r="H278">
            <v>1420587</v>
          </cell>
          <cell r="I278" t="str">
            <v>1420587</v>
          </cell>
          <cell r="J278">
            <v>204341000</v>
          </cell>
        </row>
        <row r="279">
          <cell r="G279">
            <v>400039783</v>
          </cell>
          <cell r="H279">
            <v>1420594</v>
          </cell>
          <cell r="I279" t="str">
            <v>1420594</v>
          </cell>
          <cell r="J279">
            <v>203652000</v>
          </cell>
        </row>
        <row r="280">
          <cell r="G280">
            <v>198865</v>
          </cell>
          <cell r="I280" t="str">
            <v/>
          </cell>
          <cell r="J280">
            <v>197535000</v>
          </cell>
        </row>
        <row r="281">
          <cell r="G281">
            <v>198870</v>
          </cell>
          <cell r="I281" t="str">
            <v/>
          </cell>
          <cell r="J281">
            <v>111766000</v>
          </cell>
        </row>
        <row r="282">
          <cell r="G282">
            <v>198869</v>
          </cell>
          <cell r="I282" t="str">
            <v/>
          </cell>
          <cell r="J282">
            <v>92937000</v>
          </cell>
        </row>
        <row r="283">
          <cell r="G283">
            <v>400039732</v>
          </cell>
          <cell r="H283">
            <v>1420475</v>
          </cell>
          <cell r="I283" t="str">
            <v>1420475</v>
          </cell>
          <cell r="J283">
            <v>9450000</v>
          </cell>
        </row>
        <row r="284">
          <cell r="G284">
            <v>400039733</v>
          </cell>
          <cell r="H284">
            <v>1420476</v>
          </cell>
          <cell r="I284" t="str">
            <v>1420476</v>
          </cell>
          <cell r="J284">
            <v>56494000</v>
          </cell>
        </row>
        <row r="285">
          <cell r="G285">
            <v>400039734</v>
          </cell>
          <cell r="H285">
            <v>1420477</v>
          </cell>
          <cell r="I285" t="str">
            <v>1420477</v>
          </cell>
          <cell r="J285">
            <v>11227000</v>
          </cell>
        </row>
        <row r="286">
          <cell r="G286">
            <v>400039735</v>
          </cell>
          <cell r="H286">
            <v>1420478</v>
          </cell>
          <cell r="I286" t="str">
            <v>1420478</v>
          </cell>
          <cell r="J286">
            <v>2944000</v>
          </cell>
        </row>
        <row r="287">
          <cell r="G287">
            <v>13240775</v>
          </cell>
          <cell r="I287" t="str">
            <v/>
          </cell>
          <cell r="J287">
            <v>35059000</v>
          </cell>
        </row>
        <row r="288">
          <cell r="G288">
            <v>67903</v>
          </cell>
          <cell r="H288">
            <v>1101567</v>
          </cell>
          <cell r="I288" t="str">
            <v>1101567</v>
          </cell>
          <cell r="J288">
            <v>311020000</v>
          </cell>
        </row>
        <row r="289">
          <cell r="G289">
            <v>21497864</v>
          </cell>
          <cell r="H289">
            <v>1345431</v>
          </cell>
          <cell r="I289" t="str">
            <v>1345431</v>
          </cell>
          <cell r="J289">
            <v>186513000</v>
          </cell>
        </row>
        <row r="290">
          <cell r="G290">
            <v>21497866</v>
          </cell>
          <cell r="H290">
            <v>1345432</v>
          </cell>
          <cell r="I290" t="str">
            <v>1345432</v>
          </cell>
          <cell r="J290">
            <v>130762000</v>
          </cell>
        </row>
        <row r="291">
          <cell r="G291">
            <v>21497867</v>
          </cell>
          <cell r="H291">
            <v>1345433</v>
          </cell>
          <cell r="I291" t="str">
            <v>1345433</v>
          </cell>
          <cell r="J291">
            <v>129374000</v>
          </cell>
        </row>
        <row r="292">
          <cell r="G292">
            <v>21497869</v>
          </cell>
          <cell r="H292">
            <v>1345434</v>
          </cell>
          <cell r="I292" t="str">
            <v>1345434</v>
          </cell>
          <cell r="J292">
            <v>186513000</v>
          </cell>
        </row>
        <row r="293">
          <cell r="G293">
            <v>21497857</v>
          </cell>
          <cell r="H293">
            <v>1345427</v>
          </cell>
          <cell r="I293" t="str">
            <v>1345427</v>
          </cell>
          <cell r="J293">
            <v>129374000</v>
          </cell>
        </row>
        <row r="294">
          <cell r="G294">
            <v>21497858</v>
          </cell>
          <cell r="H294">
            <v>1345428</v>
          </cell>
          <cell r="I294" t="str">
            <v>1345428</v>
          </cell>
          <cell r="J294">
            <v>186513000</v>
          </cell>
        </row>
        <row r="295">
          <cell r="G295">
            <v>21497860</v>
          </cell>
          <cell r="H295">
            <v>1345429</v>
          </cell>
          <cell r="I295" t="str">
            <v>1345429</v>
          </cell>
          <cell r="J295">
            <v>130762000</v>
          </cell>
        </row>
        <row r="296">
          <cell r="G296">
            <v>21497862</v>
          </cell>
          <cell r="H296">
            <v>1345430</v>
          </cell>
          <cell r="I296" t="str">
            <v>1345430</v>
          </cell>
          <cell r="J296">
            <v>129374000</v>
          </cell>
        </row>
        <row r="297">
          <cell r="G297">
            <v>1444161</v>
          </cell>
          <cell r="H297">
            <v>1348148</v>
          </cell>
          <cell r="I297" t="str">
            <v>1348148</v>
          </cell>
          <cell r="J297">
            <v>1392027000</v>
          </cell>
        </row>
        <row r="298">
          <cell r="G298">
            <v>12323518</v>
          </cell>
          <cell r="H298">
            <v>1102240</v>
          </cell>
          <cell r="I298" t="str">
            <v>1102240</v>
          </cell>
          <cell r="J298">
            <v>215042000</v>
          </cell>
        </row>
        <row r="299">
          <cell r="G299">
            <v>5638777</v>
          </cell>
          <cell r="H299">
            <v>1272283</v>
          </cell>
          <cell r="I299" t="str">
            <v>1272283</v>
          </cell>
          <cell r="J299">
            <v>491129000</v>
          </cell>
        </row>
        <row r="300">
          <cell r="G300">
            <v>12323583</v>
          </cell>
          <cell r="H300">
            <v>1214064</v>
          </cell>
          <cell r="I300" t="str">
            <v>1214064</v>
          </cell>
          <cell r="J300">
            <v>20152000</v>
          </cell>
        </row>
        <row r="301">
          <cell r="G301">
            <v>1444447</v>
          </cell>
          <cell r="H301">
            <v>1346954</v>
          </cell>
          <cell r="I301" t="str">
            <v>1346954</v>
          </cell>
          <cell r="J301">
            <v>642838000</v>
          </cell>
        </row>
        <row r="302">
          <cell r="G302">
            <v>12323571</v>
          </cell>
          <cell r="H302">
            <v>1102332</v>
          </cell>
          <cell r="I302" t="str">
            <v>1102332</v>
          </cell>
          <cell r="J302">
            <v>295318000</v>
          </cell>
        </row>
        <row r="303">
          <cell r="G303">
            <v>12323560</v>
          </cell>
          <cell r="H303">
            <v>1214067</v>
          </cell>
          <cell r="I303" t="str">
            <v>1214067</v>
          </cell>
          <cell r="J303">
            <v>308068000</v>
          </cell>
        </row>
        <row r="304">
          <cell r="G304">
            <v>12323559</v>
          </cell>
          <cell r="H304">
            <v>1214066</v>
          </cell>
          <cell r="I304" t="str">
            <v>1214066</v>
          </cell>
          <cell r="J304">
            <v>308068000</v>
          </cell>
        </row>
        <row r="305">
          <cell r="G305">
            <v>1444454</v>
          </cell>
          <cell r="H305">
            <v>1346951</v>
          </cell>
          <cell r="I305" t="str">
            <v>1346951</v>
          </cell>
          <cell r="J305">
            <v>222030000</v>
          </cell>
        </row>
        <row r="306">
          <cell r="G306">
            <v>1444455</v>
          </cell>
          <cell r="H306">
            <v>1346956</v>
          </cell>
          <cell r="I306" t="str">
            <v>1346956</v>
          </cell>
          <cell r="J306">
            <v>278880000</v>
          </cell>
        </row>
        <row r="307">
          <cell r="G307">
            <v>1444452</v>
          </cell>
          <cell r="H307">
            <v>1346948</v>
          </cell>
          <cell r="I307" t="str">
            <v>1346948</v>
          </cell>
          <cell r="J307">
            <v>754566000</v>
          </cell>
        </row>
        <row r="308">
          <cell r="G308">
            <v>1444453</v>
          </cell>
          <cell r="H308">
            <v>1346955</v>
          </cell>
          <cell r="I308" t="str">
            <v>1346955</v>
          </cell>
          <cell r="J308">
            <v>994000</v>
          </cell>
        </row>
        <row r="309">
          <cell r="G309">
            <v>1444450</v>
          </cell>
          <cell r="H309">
            <v>1346950</v>
          </cell>
          <cell r="I309" t="str">
            <v>1346950</v>
          </cell>
          <cell r="J309">
            <v>462775000</v>
          </cell>
        </row>
        <row r="310">
          <cell r="G310">
            <v>1444451</v>
          </cell>
          <cell r="H310">
            <v>1346952</v>
          </cell>
          <cell r="I310" t="str">
            <v>1346952</v>
          </cell>
          <cell r="J310">
            <v>116902000</v>
          </cell>
        </row>
        <row r="311">
          <cell r="G311">
            <v>1444448</v>
          </cell>
          <cell r="H311">
            <v>1346953</v>
          </cell>
          <cell r="I311" t="str">
            <v>1346953</v>
          </cell>
          <cell r="J311">
            <v>355777000</v>
          </cell>
        </row>
        <row r="312">
          <cell r="G312">
            <v>1444449</v>
          </cell>
          <cell r="H312">
            <v>1346949</v>
          </cell>
          <cell r="I312" t="str">
            <v>1346949</v>
          </cell>
          <cell r="J312">
            <v>211698000</v>
          </cell>
        </row>
        <row r="313">
          <cell r="G313">
            <v>12323522</v>
          </cell>
          <cell r="H313">
            <v>1131272</v>
          </cell>
          <cell r="I313" t="str">
            <v>1131272</v>
          </cell>
          <cell r="J313">
            <v>828600000</v>
          </cell>
        </row>
        <row r="314">
          <cell r="G314">
            <v>12126746</v>
          </cell>
          <cell r="H314">
            <v>1315545</v>
          </cell>
          <cell r="I314" t="str">
            <v>1315545</v>
          </cell>
          <cell r="J314">
            <v>609672000</v>
          </cell>
        </row>
        <row r="315">
          <cell r="G315">
            <v>12126743</v>
          </cell>
          <cell r="H315">
            <v>1315546</v>
          </cell>
          <cell r="I315" t="str">
            <v>1315546</v>
          </cell>
          <cell r="J315">
            <v>2046248000</v>
          </cell>
        </row>
        <row r="316">
          <cell r="G316">
            <v>264944</v>
          </cell>
          <cell r="H316">
            <v>1079672</v>
          </cell>
          <cell r="I316" t="str">
            <v>1079672</v>
          </cell>
          <cell r="J316">
            <v>2947314000</v>
          </cell>
        </row>
        <row r="317">
          <cell r="G317">
            <v>264945</v>
          </cell>
          <cell r="H317">
            <v>1079673</v>
          </cell>
          <cell r="I317" t="str">
            <v>1079673</v>
          </cell>
          <cell r="J317">
            <v>5586400000</v>
          </cell>
        </row>
        <row r="318">
          <cell r="G318">
            <v>13241290</v>
          </cell>
          <cell r="H318">
            <v>1164643</v>
          </cell>
          <cell r="I318" t="str">
            <v>1164643</v>
          </cell>
          <cell r="J318">
            <v>2458000</v>
          </cell>
        </row>
        <row r="319">
          <cell r="G319">
            <v>13241291</v>
          </cell>
          <cell r="H319">
            <v>1164644</v>
          </cell>
          <cell r="I319" t="str">
            <v>1164644</v>
          </cell>
          <cell r="J319">
            <v>2335000</v>
          </cell>
        </row>
        <row r="320">
          <cell r="G320">
            <v>13241288</v>
          </cell>
          <cell r="H320">
            <v>1155102</v>
          </cell>
          <cell r="I320" t="str">
            <v>1155102</v>
          </cell>
          <cell r="J320">
            <v>270072000</v>
          </cell>
        </row>
        <row r="321">
          <cell r="G321">
            <v>13241289</v>
          </cell>
          <cell r="H321">
            <v>1164642</v>
          </cell>
          <cell r="I321" t="str">
            <v>1164642</v>
          </cell>
          <cell r="J321">
            <v>2458000</v>
          </cell>
        </row>
        <row r="322">
          <cell r="G322">
            <v>13700050</v>
          </cell>
          <cell r="I322" t="str">
            <v/>
          </cell>
          <cell r="J322">
            <v>58047000</v>
          </cell>
        </row>
        <row r="323">
          <cell r="G323">
            <v>13241294</v>
          </cell>
          <cell r="H323">
            <v>1164647</v>
          </cell>
          <cell r="I323" t="str">
            <v>1164647</v>
          </cell>
          <cell r="J323">
            <v>16737000</v>
          </cell>
        </row>
        <row r="324">
          <cell r="G324">
            <v>13700053</v>
          </cell>
          <cell r="I324" t="str">
            <v/>
          </cell>
          <cell r="J324">
            <v>126190000</v>
          </cell>
        </row>
        <row r="325">
          <cell r="G325">
            <v>13241295</v>
          </cell>
          <cell r="H325">
            <v>1164648</v>
          </cell>
          <cell r="I325" t="str">
            <v>1164648</v>
          </cell>
          <cell r="J325">
            <v>142817000</v>
          </cell>
        </row>
        <row r="326">
          <cell r="G326">
            <v>13241292</v>
          </cell>
          <cell r="H326">
            <v>1164645</v>
          </cell>
          <cell r="I326" t="str">
            <v>1164645</v>
          </cell>
          <cell r="J326">
            <v>5408000</v>
          </cell>
        </row>
        <row r="327">
          <cell r="G327">
            <v>13700055</v>
          </cell>
          <cell r="H327">
            <v>729604</v>
          </cell>
          <cell r="I327" t="str">
            <v>729604</v>
          </cell>
          <cell r="J327">
            <v>476616000</v>
          </cell>
        </row>
        <row r="328">
          <cell r="G328">
            <v>13241293</v>
          </cell>
          <cell r="H328">
            <v>1164646</v>
          </cell>
          <cell r="I328" t="str">
            <v>1164646</v>
          </cell>
          <cell r="J328">
            <v>16737000</v>
          </cell>
        </row>
        <row r="329">
          <cell r="G329">
            <v>13700054</v>
          </cell>
          <cell r="I329" t="str">
            <v/>
          </cell>
          <cell r="J329">
            <v>296025000</v>
          </cell>
        </row>
        <row r="330">
          <cell r="G330">
            <v>13241282</v>
          </cell>
          <cell r="H330">
            <v>1155096</v>
          </cell>
          <cell r="I330" t="str">
            <v>1155096</v>
          </cell>
          <cell r="J330">
            <v>196930000</v>
          </cell>
        </row>
        <row r="331">
          <cell r="G331">
            <v>13700057</v>
          </cell>
          <cell r="H331">
            <v>67233</v>
          </cell>
          <cell r="I331" t="str">
            <v>67233</v>
          </cell>
          <cell r="J331">
            <v>1854231000</v>
          </cell>
        </row>
        <row r="332">
          <cell r="G332">
            <v>13241283</v>
          </cell>
          <cell r="H332">
            <v>1155097</v>
          </cell>
          <cell r="I332" t="str">
            <v>1155097</v>
          </cell>
          <cell r="J332">
            <v>172146000</v>
          </cell>
        </row>
        <row r="333">
          <cell r="G333">
            <v>13700056</v>
          </cell>
          <cell r="H333">
            <v>325848</v>
          </cell>
          <cell r="I333" t="str">
            <v>325848</v>
          </cell>
          <cell r="J333">
            <v>2546655000</v>
          </cell>
        </row>
        <row r="334">
          <cell r="G334">
            <v>13241280</v>
          </cell>
          <cell r="H334">
            <v>1155094</v>
          </cell>
          <cell r="I334" t="str">
            <v>1155094</v>
          </cell>
          <cell r="J334">
            <v>307020000</v>
          </cell>
        </row>
        <row r="335">
          <cell r="G335">
            <v>13700059</v>
          </cell>
          <cell r="H335">
            <v>113487</v>
          </cell>
          <cell r="I335" t="str">
            <v>113487</v>
          </cell>
          <cell r="J335">
            <v>6430137000</v>
          </cell>
        </row>
        <row r="336">
          <cell r="G336">
            <v>13241281</v>
          </cell>
          <cell r="H336">
            <v>1155095</v>
          </cell>
          <cell r="I336" t="str">
            <v>1155095</v>
          </cell>
          <cell r="J336">
            <v>172146000</v>
          </cell>
        </row>
        <row r="337">
          <cell r="G337">
            <v>13700058</v>
          </cell>
          <cell r="H337">
            <v>212953</v>
          </cell>
          <cell r="I337" t="str">
            <v>212953</v>
          </cell>
          <cell r="J337">
            <v>2974974000</v>
          </cell>
        </row>
        <row r="338">
          <cell r="G338">
            <v>13241286</v>
          </cell>
          <cell r="H338">
            <v>1155100</v>
          </cell>
          <cell r="I338" t="str">
            <v>1155100</v>
          </cell>
          <cell r="J338">
            <v>196930000</v>
          </cell>
        </row>
        <row r="339">
          <cell r="G339">
            <v>13700061</v>
          </cell>
          <cell r="H339">
            <v>10439</v>
          </cell>
          <cell r="I339" t="str">
            <v>10439</v>
          </cell>
          <cell r="J339">
            <v>1338297000</v>
          </cell>
        </row>
        <row r="340">
          <cell r="G340">
            <v>13241287</v>
          </cell>
          <cell r="H340">
            <v>1155101</v>
          </cell>
          <cell r="I340" t="str">
            <v>1155101</v>
          </cell>
          <cell r="J340">
            <v>236237000</v>
          </cell>
        </row>
        <row r="341">
          <cell r="G341">
            <v>13700060</v>
          </cell>
          <cell r="H341">
            <v>255449</v>
          </cell>
          <cell r="I341" t="str">
            <v>255449</v>
          </cell>
          <cell r="J341">
            <v>4965245000</v>
          </cell>
        </row>
        <row r="342">
          <cell r="G342">
            <v>13241284</v>
          </cell>
          <cell r="H342">
            <v>1155098</v>
          </cell>
          <cell r="I342" t="str">
            <v>1155098</v>
          </cell>
          <cell r="J342">
            <v>196930000</v>
          </cell>
        </row>
        <row r="343">
          <cell r="G343">
            <v>13700063</v>
          </cell>
          <cell r="H343">
            <v>255448</v>
          </cell>
          <cell r="I343" t="str">
            <v>255448</v>
          </cell>
          <cell r="J343">
            <v>546412000</v>
          </cell>
        </row>
        <row r="344">
          <cell r="G344">
            <v>13241285</v>
          </cell>
          <cell r="H344">
            <v>1155099</v>
          </cell>
          <cell r="I344" t="str">
            <v>1155099</v>
          </cell>
          <cell r="J344">
            <v>172146000</v>
          </cell>
        </row>
        <row r="345">
          <cell r="G345">
            <v>13700062</v>
          </cell>
          <cell r="H345">
            <v>255447</v>
          </cell>
          <cell r="I345" t="str">
            <v>255447</v>
          </cell>
          <cell r="J345">
            <v>992138000</v>
          </cell>
        </row>
        <row r="346">
          <cell r="G346">
            <v>13700033</v>
          </cell>
          <cell r="I346" t="str">
            <v/>
          </cell>
          <cell r="J346">
            <v>12374000</v>
          </cell>
        </row>
        <row r="347">
          <cell r="G347">
            <v>13700032</v>
          </cell>
          <cell r="I347" t="str">
            <v/>
          </cell>
          <cell r="J347">
            <v>17873000</v>
          </cell>
        </row>
        <row r="348">
          <cell r="G348">
            <v>13700034</v>
          </cell>
          <cell r="I348" t="str">
            <v/>
          </cell>
          <cell r="J348">
            <v>39390000</v>
          </cell>
        </row>
        <row r="349">
          <cell r="G349">
            <v>13700037</v>
          </cell>
          <cell r="I349" t="str">
            <v/>
          </cell>
          <cell r="J349">
            <v>117918000</v>
          </cell>
        </row>
        <row r="350">
          <cell r="G350">
            <v>13700038</v>
          </cell>
          <cell r="I350" t="str">
            <v/>
          </cell>
          <cell r="J350">
            <v>72104000</v>
          </cell>
        </row>
        <row r="351">
          <cell r="G351">
            <v>13241298</v>
          </cell>
          <cell r="H351">
            <v>1164651</v>
          </cell>
          <cell r="I351" t="str">
            <v>1164651</v>
          </cell>
          <cell r="J351">
            <v>140324000</v>
          </cell>
        </row>
        <row r="352">
          <cell r="G352">
            <v>13700041</v>
          </cell>
          <cell r="I352" t="str">
            <v/>
          </cell>
          <cell r="J352">
            <v>148295000</v>
          </cell>
        </row>
        <row r="353">
          <cell r="G353">
            <v>13241299</v>
          </cell>
          <cell r="H353">
            <v>1164652</v>
          </cell>
          <cell r="I353" t="str">
            <v>1164652</v>
          </cell>
          <cell r="J353">
            <v>307812000</v>
          </cell>
        </row>
        <row r="354">
          <cell r="G354">
            <v>13700040</v>
          </cell>
          <cell r="I354" t="str">
            <v/>
          </cell>
          <cell r="J354">
            <v>257086000</v>
          </cell>
        </row>
        <row r="355">
          <cell r="G355">
            <v>13241296</v>
          </cell>
          <cell r="H355">
            <v>1164649</v>
          </cell>
          <cell r="I355" t="str">
            <v>1164649</v>
          </cell>
          <cell r="J355">
            <v>212313000</v>
          </cell>
        </row>
        <row r="356">
          <cell r="G356">
            <v>13241297</v>
          </cell>
          <cell r="H356">
            <v>1164650</v>
          </cell>
          <cell r="I356" t="str">
            <v>1164650</v>
          </cell>
          <cell r="J356">
            <v>143980000</v>
          </cell>
        </row>
        <row r="357">
          <cell r="G357">
            <v>13700042</v>
          </cell>
          <cell r="I357" t="str">
            <v/>
          </cell>
          <cell r="J357">
            <v>72493000</v>
          </cell>
        </row>
        <row r="358">
          <cell r="G358">
            <v>13241300</v>
          </cell>
          <cell r="H358">
            <v>1164653</v>
          </cell>
          <cell r="I358" t="str">
            <v>1164653</v>
          </cell>
          <cell r="J358">
            <v>315886000</v>
          </cell>
        </row>
        <row r="359">
          <cell r="G359">
            <v>13700067</v>
          </cell>
          <cell r="H359">
            <v>659079</v>
          </cell>
          <cell r="I359" t="str">
            <v>659079</v>
          </cell>
          <cell r="J359">
            <v>408414000</v>
          </cell>
        </row>
        <row r="360">
          <cell r="G360">
            <v>13700066</v>
          </cell>
          <cell r="H360">
            <v>648335</v>
          </cell>
          <cell r="I360" t="str">
            <v>648335</v>
          </cell>
          <cell r="J360">
            <v>618460000</v>
          </cell>
        </row>
        <row r="361">
          <cell r="G361">
            <v>13700069</v>
          </cell>
          <cell r="H361">
            <v>531797</v>
          </cell>
          <cell r="I361" t="str">
            <v>531797</v>
          </cell>
          <cell r="J361">
            <v>15823000</v>
          </cell>
        </row>
        <row r="362">
          <cell r="G362">
            <v>13700068</v>
          </cell>
          <cell r="H362">
            <v>625652</v>
          </cell>
          <cell r="I362" t="str">
            <v>625652</v>
          </cell>
          <cell r="J362">
            <v>6433960000</v>
          </cell>
        </row>
        <row r="363">
          <cell r="G363">
            <v>13700071</v>
          </cell>
          <cell r="H363">
            <v>562754</v>
          </cell>
          <cell r="I363" t="str">
            <v>562754</v>
          </cell>
          <cell r="J363">
            <v>1310623000</v>
          </cell>
        </row>
        <row r="364">
          <cell r="G364">
            <v>13700070</v>
          </cell>
          <cell r="H364">
            <v>604692</v>
          </cell>
          <cell r="I364" t="str">
            <v>604692</v>
          </cell>
          <cell r="J364">
            <v>891862000</v>
          </cell>
        </row>
        <row r="365">
          <cell r="G365">
            <v>13700072</v>
          </cell>
          <cell r="H365">
            <v>555273</v>
          </cell>
          <cell r="I365" t="str">
            <v>555273</v>
          </cell>
          <cell r="J365">
            <v>1477894000</v>
          </cell>
        </row>
        <row r="366">
          <cell r="G366">
            <v>13700075</v>
          </cell>
          <cell r="H366">
            <v>559952</v>
          </cell>
          <cell r="I366" t="str">
            <v>559952</v>
          </cell>
          <cell r="J366">
            <v>3120679000</v>
          </cell>
        </row>
        <row r="367">
          <cell r="G367">
            <v>13700074</v>
          </cell>
          <cell r="H367">
            <v>819375</v>
          </cell>
          <cell r="I367" t="str">
            <v>819375</v>
          </cell>
          <cell r="J367">
            <v>7793776000</v>
          </cell>
        </row>
        <row r="368">
          <cell r="G368">
            <v>13175681</v>
          </cell>
          <cell r="H368">
            <v>1159101</v>
          </cell>
          <cell r="I368" t="str">
            <v>1159101</v>
          </cell>
          <cell r="J368">
            <v>3442000</v>
          </cell>
        </row>
        <row r="369">
          <cell r="G369">
            <v>13175682</v>
          </cell>
          <cell r="H369">
            <v>1159103</v>
          </cell>
          <cell r="I369" t="str">
            <v>1159103</v>
          </cell>
          <cell r="J369">
            <v>177640000</v>
          </cell>
        </row>
        <row r="370">
          <cell r="G370">
            <v>13241223</v>
          </cell>
          <cell r="H370">
            <v>1142339</v>
          </cell>
          <cell r="I370" t="str">
            <v>1142339</v>
          </cell>
          <cell r="J370">
            <v>322559000</v>
          </cell>
        </row>
        <row r="371">
          <cell r="G371">
            <v>13700017</v>
          </cell>
          <cell r="I371" t="str">
            <v/>
          </cell>
          <cell r="J371">
            <v>126049000</v>
          </cell>
        </row>
        <row r="372">
          <cell r="G372">
            <v>13700016</v>
          </cell>
          <cell r="I372" t="str">
            <v/>
          </cell>
          <cell r="J372">
            <v>75069000</v>
          </cell>
        </row>
        <row r="373">
          <cell r="G373">
            <v>13700019</v>
          </cell>
          <cell r="H373">
            <v>667369</v>
          </cell>
          <cell r="I373" t="str">
            <v>667369</v>
          </cell>
          <cell r="J373">
            <v>4043847000</v>
          </cell>
        </row>
        <row r="374">
          <cell r="G374">
            <v>13700018</v>
          </cell>
          <cell r="H374">
            <v>672678</v>
          </cell>
          <cell r="I374" t="str">
            <v>672678</v>
          </cell>
          <cell r="J374">
            <v>8487000</v>
          </cell>
        </row>
        <row r="375">
          <cell r="G375">
            <v>13241262</v>
          </cell>
          <cell r="H375">
            <v>1171567</v>
          </cell>
          <cell r="I375" t="str">
            <v>1171567</v>
          </cell>
          <cell r="J375">
            <v>14372000</v>
          </cell>
        </row>
        <row r="376">
          <cell r="G376">
            <v>13700021</v>
          </cell>
          <cell r="I376" t="str">
            <v/>
          </cell>
          <cell r="J376">
            <v>164720000</v>
          </cell>
        </row>
        <row r="377">
          <cell r="G377">
            <v>13241263</v>
          </cell>
          <cell r="H377">
            <v>1171568</v>
          </cell>
          <cell r="I377" t="str">
            <v>1171568</v>
          </cell>
          <cell r="J377">
            <v>20152000</v>
          </cell>
        </row>
        <row r="378">
          <cell r="G378">
            <v>13700020</v>
          </cell>
          <cell r="I378" t="str">
            <v/>
          </cell>
          <cell r="J378">
            <v>11799000</v>
          </cell>
        </row>
        <row r="379">
          <cell r="G379">
            <v>13700029</v>
          </cell>
          <cell r="I379" t="str">
            <v/>
          </cell>
          <cell r="J379">
            <v>5637000</v>
          </cell>
        </row>
        <row r="380">
          <cell r="G380">
            <v>13700030</v>
          </cell>
          <cell r="I380" t="str">
            <v/>
          </cell>
          <cell r="J380">
            <v>6943000</v>
          </cell>
        </row>
        <row r="381">
          <cell r="G381">
            <v>13700007</v>
          </cell>
          <cell r="I381" t="str">
            <v/>
          </cell>
          <cell r="J381">
            <v>102946000</v>
          </cell>
        </row>
        <row r="382">
          <cell r="G382">
            <v>13241266</v>
          </cell>
          <cell r="H382">
            <v>1171571</v>
          </cell>
          <cell r="I382" t="str">
            <v>1171571</v>
          </cell>
          <cell r="J382">
            <v>1598000</v>
          </cell>
        </row>
        <row r="383">
          <cell r="G383">
            <v>13700009</v>
          </cell>
          <cell r="I383" t="str">
            <v/>
          </cell>
          <cell r="J383">
            <v>11755000</v>
          </cell>
        </row>
        <row r="384">
          <cell r="G384">
            <v>13241267</v>
          </cell>
          <cell r="H384">
            <v>1171572</v>
          </cell>
          <cell r="I384" t="str">
            <v>1171572</v>
          </cell>
          <cell r="J384">
            <v>287759000</v>
          </cell>
        </row>
        <row r="385">
          <cell r="G385">
            <v>13700008</v>
          </cell>
          <cell r="I385" t="str">
            <v/>
          </cell>
          <cell r="J385">
            <v>24060000</v>
          </cell>
        </row>
        <row r="386">
          <cell r="G386">
            <v>13241264</v>
          </cell>
          <cell r="H386">
            <v>1171569</v>
          </cell>
          <cell r="I386" t="str">
            <v>1171569</v>
          </cell>
          <cell r="J386">
            <v>20152000</v>
          </cell>
        </row>
        <row r="387">
          <cell r="G387">
            <v>13700011</v>
          </cell>
          <cell r="I387" t="str">
            <v/>
          </cell>
          <cell r="J387">
            <v>13784000</v>
          </cell>
        </row>
        <row r="388">
          <cell r="G388">
            <v>13241265</v>
          </cell>
          <cell r="H388">
            <v>1171570</v>
          </cell>
          <cell r="I388" t="str">
            <v>1171570</v>
          </cell>
          <cell r="J388">
            <v>1598000</v>
          </cell>
        </row>
        <row r="389">
          <cell r="G389">
            <v>13700010</v>
          </cell>
          <cell r="I389" t="str">
            <v/>
          </cell>
          <cell r="J389">
            <v>23717000</v>
          </cell>
        </row>
        <row r="390">
          <cell r="G390">
            <v>13241270</v>
          </cell>
          <cell r="H390">
            <v>1171575</v>
          </cell>
          <cell r="I390" t="str">
            <v>1171575</v>
          </cell>
          <cell r="J390">
            <v>262116000</v>
          </cell>
        </row>
        <row r="391">
          <cell r="G391">
            <v>13700012</v>
          </cell>
          <cell r="I391" t="str">
            <v/>
          </cell>
          <cell r="J391">
            <v>30687000</v>
          </cell>
        </row>
        <row r="392">
          <cell r="G392">
            <v>13241268</v>
          </cell>
          <cell r="H392">
            <v>1171573</v>
          </cell>
          <cell r="I392" t="str">
            <v>1171573</v>
          </cell>
          <cell r="J392">
            <v>261279000</v>
          </cell>
        </row>
        <row r="393">
          <cell r="G393">
            <v>13700015</v>
          </cell>
          <cell r="I393" t="str">
            <v/>
          </cell>
          <cell r="J393">
            <v>55683000</v>
          </cell>
        </row>
        <row r="394">
          <cell r="G394">
            <v>13241269</v>
          </cell>
          <cell r="H394">
            <v>1171574</v>
          </cell>
          <cell r="I394" t="str">
            <v>1171574</v>
          </cell>
          <cell r="J394">
            <v>236172000</v>
          </cell>
        </row>
        <row r="395">
          <cell r="G395">
            <v>13700014</v>
          </cell>
          <cell r="I395" t="str">
            <v/>
          </cell>
          <cell r="J395">
            <v>29835000</v>
          </cell>
        </row>
        <row r="396">
          <cell r="G396">
            <v>134030</v>
          </cell>
          <cell r="H396">
            <v>1088188</v>
          </cell>
          <cell r="I396" t="str">
            <v>1088188</v>
          </cell>
          <cell r="J396">
            <v>119350000</v>
          </cell>
        </row>
        <row r="397">
          <cell r="G397">
            <v>134031</v>
          </cell>
          <cell r="H397">
            <v>1088189</v>
          </cell>
          <cell r="I397" t="str">
            <v>1088189</v>
          </cell>
          <cell r="J397">
            <v>253799000</v>
          </cell>
        </row>
        <row r="398">
          <cell r="G398">
            <v>5508084</v>
          </cell>
          <cell r="H398">
            <v>1235958</v>
          </cell>
          <cell r="I398" t="str">
            <v>1235958</v>
          </cell>
          <cell r="J398">
            <v>323551000</v>
          </cell>
        </row>
        <row r="399">
          <cell r="G399">
            <v>5508085</v>
          </cell>
          <cell r="H399">
            <v>1235959</v>
          </cell>
          <cell r="I399" t="str">
            <v>1235959</v>
          </cell>
          <cell r="J399">
            <v>283745000</v>
          </cell>
        </row>
        <row r="400">
          <cell r="G400">
            <v>5508086</v>
          </cell>
          <cell r="H400">
            <v>1235960</v>
          </cell>
          <cell r="I400" t="str">
            <v>1235960</v>
          </cell>
          <cell r="J400">
            <v>246742000</v>
          </cell>
        </row>
        <row r="401">
          <cell r="G401">
            <v>21367524</v>
          </cell>
          <cell r="H401">
            <v>1309387</v>
          </cell>
          <cell r="I401" t="str">
            <v>1309387</v>
          </cell>
          <cell r="J401">
            <v>199354000</v>
          </cell>
        </row>
        <row r="402">
          <cell r="G402">
            <v>5508087</v>
          </cell>
          <cell r="H402">
            <v>1235961</v>
          </cell>
          <cell r="I402" t="str">
            <v>1235961</v>
          </cell>
          <cell r="J402">
            <v>219835000</v>
          </cell>
        </row>
        <row r="403">
          <cell r="G403">
            <v>21367525</v>
          </cell>
          <cell r="H403">
            <v>1309388</v>
          </cell>
          <cell r="I403" t="str">
            <v>1309388</v>
          </cell>
          <cell r="J403">
            <v>256168000</v>
          </cell>
        </row>
        <row r="404">
          <cell r="G404">
            <v>5508080</v>
          </cell>
          <cell r="H404">
            <v>1235954</v>
          </cell>
          <cell r="I404" t="str">
            <v>1235954</v>
          </cell>
          <cell r="J404">
            <v>359526000</v>
          </cell>
        </row>
        <row r="405">
          <cell r="G405">
            <v>5508081</v>
          </cell>
          <cell r="H405">
            <v>1235955</v>
          </cell>
          <cell r="I405" t="str">
            <v>1235955</v>
          </cell>
          <cell r="J405">
            <v>283745000</v>
          </cell>
        </row>
        <row r="406">
          <cell r="G406">
            <v>21367523</v>
          </cell>
          <cell r="H406">
            <v>1309386</v>
          </cell>
          <cell r="I406" t="str">
            <v>1309386</v>
          </cell>
          <cell r="J406">
            <v>240542000</v>
          </cell>
        </row>
        <row r="407">
          <cell r="G407">
            <v>5508082</v>
          </cell>
          <cell r="H407">
            <v>1235956</v>
          </cell>
          <cell r="I407" t="str">
            <v>1235956</v>
          </cell>
          <cell r="J407">
            <v>246742000</v>
          </cell>
        </row>
        <row r="408">
          <cell r="G408">
            <v>5508083</v>
          </cell>
          <cell r="H408">
            <v>1235957</v>
          </cell>
          <cell r="I408" t="str">
            <v>1235957</v>
          </cell>
          <cell r="J408">
            <v>235349000</v>
          </cell>
        </row>
        <row r="409">
          <cell r="G409">
            <v>5508092</v>
          </cell>
          <cell r="H409">
            <v>1235966</v>
          </cell>
          <cell r="I409" t="str">
            <v>1235966</v>
          </cell>
          <cell r="J409">
            <v>323551000</v>
          </cell>
        </row>
        <row r="410">
          <cell r="G410">
            <v>5508093</v>
          </cell>
          <cell r="H410">
            <v>1235967</v>
          </cell>
          <cell r="I410" t="str">
            <v>1235967</v>
          </cell>
          <cell r="J410">
            <v>283745000</v>
          </cell>
        </row>
        <row r="411">
          <cell r="G411">
            <v>5508094</v>
          </cell>
          <cell r="H411">
            <v>1235968</v>
          </cell>
          <cell r="I411" t="str">
            <v>1235968</v>
          </cell>
          <cell r="J411">
            <v>246742000</v>
          </cell>
        </row>
        <row r="412">
          <cell r="G412">
            <v>5508095</v>
          </cell>
          <cell r="H412">
            <v>1235969</v>
          </cell>
          <cell r="I412" t="str">
            <v>1235969</v>
          </cell>
          <cell r="J412">
            <v>219835000</v>
          </cell>
        </row>
        <row r="413">
          <cell r="G413">
            <v>5508088</v>
          </cell>
          <cell r="H413">
            <v>1235962</v>
          </cell>
          <cell r="I413" t="str">
            <v>1235962</v>
          </cell>
          <cell r="J413">
            <v>323551000</v>
          </cell>
        </row>
        <row r="414">
          <cell r="G414">
            <v>5508089</v>
          </cell>
          <cell r="H414">
            <v>1235963</v>
          </cell>
          <cell r="I414" t="str">
            <v>1235963</v>
          </cell>
          <cell r="J414">
            <v>283745000</v>
          </cell>
        </row>
        <row r="415">
          <cell r="G415">
            <v>5508090</v>
          </cell>
          <cell r="H415">
            <v>1235964</v>
          </cell>
          <cell r="I415" t="str">
            <v>1235964</v>
          </cell>
          <cell r="J415">
            <v>246742000</v>
          </cell>
        </row>
        <row r="416">
          <cell r="G416">
            <v>5508091</v>
          </cell>
          <cell r="H416">
            <v>1235965</v>
          </cell>
          <cell r="I416" t="str">
            <v>1235965</v>
          </cell>
          <cell r="J416">
            <v>219835000</v>
          </cell>
        </row>
        <row r="417">
          <cell r="G417">
            <v>5508076</v>
          </cell>
          <cell r="H417">
            <v>1235950</v>
          </cell>
          <cell r="I417" t="str">
            <v>1235950</v>
          </cell>
          <cell r="J417">
            <v>319446000</v>
          </cell>
        </row>
        <row r="418">
          <cell r="G418">
            <v>5508077</v>
          </cell>
          <cell r="H418">
            <v>1235951</v>
          </cell>
          <cell r="I418" t="str">
            <v>1235951</v>
          </cell>
          <cell r="J418">
            <v>395148000</v>
          </cell>
        </row>
        <row r="419">
          <cell r="G419">
            <v>5508078</v>
          </cell>
          <cell r="H419">
            <v>1235952</v>
          </cell>
          <cell r="I419" t="str">
            <v>1235952</v>
          </cell>
          <cell r="J419">
            <v>283745000</v>
          </cell>
        </row>
        <row r="420">
          <cell r="G420">
            <v>5508079</v>
          </cell>
          <cell r="H420">
            <v>1235953</v>
          </cell>
          <cell r="I420" t="str">
            <v>1235953</v>
          </cell>
          <cell r="J420">
            <v>246742000</v>
          </cell>
        </row>
        <row r="421">
          <cell r="G421">
            <v>12323584</v>
          </cell>
          <cell r="H421">
            <v>1214065</v>
          </cell>
          <cell r="I421" t="str">
            <v>1214065</v>
          </cell>
          <cell r="J421">
            <v>257849000</v>
          </cell>
        </row>
        <row r="422">
          <cell r="G422">
            <v>12323586</v>
          </cell>
          <cell r="H422">
            <v>1214068</v>
          </cell>
          <cell r="I422" t="str">
            <v>1214068</v>
          </cell>
          <cell r="J422">
            <v>208634000</v>
          </cell>
        </row>
        <row r="423">
          <cell r="G423">
            <v>5508180</v>
          </cell>
          <cell r="H423">
            <v>1236054</v>
          </cell>
          <cell r="I423" t="str">
            <v>1236054</v>
          </cell>
          <cell r="J423">
            <v>60585000</v>
          </cell>
        </row>
        <row r="424">
          <cell r="G424">
            <v>5508181</v>
          </cell>
          <cell r="H424">
            <v>1236055</v>
          </cell>
          <cell r="I424" t="str">
            <v>1236055</v>
          </cell>
          <cell r="J424">
            <v>63504000</v>
          </cell>
        </row>
        <row r="425">
          <cell r="G425">
            <v>5508182</v>
          </cell>
          <cell r="H425">
            <v>1236056</v>
          </cell>
          <cell r="I425" t="str">
            <v>1236056</v>
          </cell>
          <cell r="J425">
            <v>53674000</v>
          </cell>
        </row>
        <row r="426">
          <cell r="G426">
            <v>5508183</v>
          </cell>
          <cell r="H426">
            <v>1236057</v>
          </cell>
          <cell r="I426" t="str">
            <v>1236057</v>
          </cell>
          <cell r="J426">
            <v>51239000</v>
          </cell>
        </row>
        <row r="427">
          <cell r="G427">
            <v>5508176</v>
          </cell>
          <cell r="H427">
            <v>1236050</v>
          </cell>
          <cell r="I427" t="str">
            <v>1236050</v>
          </cell>
          <cell r="J427">
            <v>30969000</v>
          </cell>
        </row>
        <row r="428">
          <cell r="G428">
            <v>5508177</v>
          </cell>
          <cell r="H428">
            <v>1236051</v>
          </cell>
          <cell r="I428" t="str">
            <v>1236051</v>
          </cell>
          <cell r="J428">
            <v>38058000</v>
          </cell>
        </row>
        <row r="429">
          <cell r="G429">
            <v>5508178</v>
          </cell>
          <cell r="H429">
            <v>1236052</v>
          </cell>
          <cell r="I429" t="str">
            <v>1236052</v>
          </cell>
          <cell r="J429">
            <v>73271000</v>
          </cell>
        </row>
        <row r="430">
          <cell r="G430">
            <v>5508179</v>
          </cell>
          <cell r="H430">
            <v>1236053</v>
          </cell>
          <cell r="I430" t="str">
            <v>1236053</v>
          </cell>
          <cell r="J430">
            <v>64818000</v>
          </cell>
        </row>
        <row r="431">
          <cell r="G431">
            <v>5508188</v>
          </cell>
          <cell r="H431">
            <v>1236062</v>
          </cell>
          <cell r="I431" t="str">
            <v>1236062</v>
          </cell>
          <cell r="J431">
            <v>63504000</v>
          </cell>
        </row>
        <row r="432">
          <cell r="G432">
            <v>5508189</v>
          </cell>
          <cell r="H432">
            <v>1236063</v>
          </cell>
          <cell r="I432" t="str">
            <v>1236063</v>
          </cell>
          <cell r="J432">
            <v>53674000</v>
          </cell>
        </row>
        <row r="433">
          <cell r="G433">
            <v>5508190</v>
          </cell>
          <cell r="H433">
            <v>1236064</v>
          </cell>
          <cell r="I433" t="str">
            <v>1236064</v>
          </cell>
          <cell r="J433">
            <v>51239000</v>
          </cell>
        </row>
        <row r="434">
          <cell r="G434">
            <v>5508191</v>
          </cell>
          <cell r="H434">
            <v>1236065</v>
          </cell>
          <cell r="I434" t="str">
            <v>1236065</v>
          </cell>
          <cell r="J434">
            <v>60264000</v>
          </cell>
        </row>
        <row r="435">
          <cell r="G435">
            <v>5508184</v>
          </cell>
          <cell r="H435">
            <v>1236058</v>
          </cell>
          <cell r="I435" t="str">
            <v>1236058</v>
          </cell>
          <cell r="J435">
            <v>60264000</v>
          </cell>
        </row>
        <row r="436">
          <cell r="G436">
            <v>5508185</v>
          </cell>
          <cell r="H436">
            <v>1236059</v>
          </cell>
          <cell r="I436" t="str">
            <v>1236059</v>
          </cell>
          <cell r="J436">
            <v>73271000</v>
          </cell>
        </row>
        <row r="437">
          <cell r="G437">
            <v>5508186</v>
          </cell>
          <cell r="H437">
            <v>1236060</v>
          </cell>
          <cell r="I437" t="str">
            <v>1236060</v>
          </cell>
          <cell r="J437">
            <v>64818000</v>
          </cell>
        </row>
        <row r="438">
          <cell r="G438">
            <v>5508187</v>
          </cell>
          <cell r="H438">
            <v>1236061</v>
          </cell>
          <cell r="I438" t="str">
            <v>1236061</v>
          </cell>
          <cell r="J438">
            <v>60585000</v>
          </cell>
        </row>
        <row r="439">
          <cell r="G439">
            <v>5508164</v>
          </cell>
          <cell r="H439">
            <v>1236038</v>
          </cell>
          <cell r="I439" t="str">
            <v>1236038</v>
          </cell>
          <cell r="J439">
            <v>25547000</v>
          </cell>
        </row>
        <row r="440">
          <cell r="G440">
            <v>5508165</v>
          </cell>
          <cell r="H440">
            <v>1236039</v>
          </cell>
          <cell r="I440" t="str">
            <v>1236039</v>
          </cell>
          <cell r="J440">
            <v>22724000</v>
          </cell>
        </row>
        <row r="441">
          <cell r="G441">
            <v>5508166</v>
          </cell>
          <cell r="H441">
            <v>1236040</v>
          </cell>
          <cell r="I441" t="str">
            <v>1236040</v>
          </cell>
          <cell r="J441">
            <v>25547000</v>
          </cell>
        </row>
        <row r="442">
          <cell r="G442">
            <v>5508167</v>
          </cell>
          <cell r="H442">
            <v>1236041</v>
          </cell>
          <cell r="I442" t="str">
            <v>1236041</v>
          </cell>
          <cell r="J442">
            <v>25547000</v>
          </cell>
        </row>
        <row r="443">
          <cell r="G443">
            <v>5508160</v>
          </cell>
          <cell r="H443">
            <v>1236034</v>
          </cell>
          <cell r="I443" t="str">
            <v>1236034</v>
          </cell>
          <cell r="J443">
            <v>25547000</v>
          </cell>
        </row>
        <row r="444">
          <cell r="G444">
            <v>13241566</v>
          </cell>
          <cell r="H444">
            <v>1171897</v>
          </cell>
          <cell r="I444" t="str">
            <v>1171897</v>
          </cell>
          <cell r="J444">
            <v>197438000</v>
          </cell>
        </row>
        <row r="445">
          <cell r="G445">
            <v>5508161</v>
          </cell>
          <cell r="H445">
            <v>1236035</v>
          </cell>
          <cell r="I445" t="str">
            <v>1236035</v>
          </cell>
          <cell r="J445">
            <v>25547000</v>
          </cell>
        </row>
        <row r="446">
          <cell r="G446">
            <v>5508162</v>
          </cell>
          <cell r="H446">
            <v>1236036</v>
          </cell>
          <cell r="I446" t="str">
            <v>1236036</v>
          </cell>
          <cell r="J446">
            <v>22724000</v>
          </cell>
        </row>
        <row r="447">
          <cell r="G447">
            <v>5508163</v>
          </cell>
          <cell r="H447">
            <v>1236037</v>
          </cell>
          <cell r="I447" t="str">
            <v>1236037</v>
          </cell>
          <cell r="J447">
            <v>25547000</v>
          </cell>
        </row>
        <row r="448">
          <cell r="G448">
            <v>5508172</v>
          </cell>
          <cell r="H448">
            <v>1236046</v>
          </cell>
          <cell r="I448" t="str">
            <v>1236046</v>
          </cell>
          <cell r="J448">
            <v>25547000</v>
          </cell>
        </row>
        <row r="449">
          <cell r="G449">
            <v>5508173</v>
          </cell>
          <cell r="H449">
            <v>1236047</v>
          </cell>
          <cell r="I449" t="str">
            <v>1236047</v>
          </cell>
          <cell r="J449">
            <v>58035000</v>
          </cell>
        </row>
        <row r="450">
          <cell r="G450">
            <v>5508174</v>
          </cell>
          <cell r="H450">
            <v>1236048</v>
          </cell>
          <cell r="I450" t="str">
            <v>1236048</v>
          </cell>
          <cell r="J450">
            <v>39699000</v>
          </cell>
        </row>
        <row r="451">
          <cell r="G451">
            <v>5508175</v>
          </cell>
          <cell r="H451">
            <v>1236049</v>
          </cell>
          <cell r="I451" t="str">
            <v>1236049</v>
          </cell>
          <cell r="J451">
            <v>42485000</v>
          </cell>
        </row>
        <row r="452">
          <cell r="G452">
            <v>5508168</v>
          </cell>
          <cell r="H452">
            <v>1236042</v>
          </cell>
          <cell r="I452" t="str">
            <v>1236042</v>
          </cell>
          <cell r="J452">
            <v>25547000</v>
          </cell>
        </row>
        <row r="453">
          <cell r="G453">
            <v>5508169</v>
          </cell>
          <cell r="H453">
            <v>1236043</v>
          </cell>
          <cell r="I453" t="str">
            <v>1236043</v>
          </cell>
          <cell r="J453">
            <v>25547000</v>
          </cell>
        </row>
        <row r="454">
          <cell r="G454">
            <v>5508170</v>
          </cell>
          <cell r="H454">
            <v>1236044</v>
          </cell>
          <cell r="I454" t="str">
            <v>1236044</v>
          </cell>
          <cell r="J454">
            <v>25547000</v>
          </cell>
        </row>
        <row r="455">
          <cell r="G455">
            <v>5508171</v>
          </cell>
          <cell r="H455">
            <v>1236045</v>
          </cell>
          <cell r="I455" t="str">
            <v>1236045</v>
          </cell>
          <cell r="J455">
            <v>23188000</v>
          </cell>
        </row>
        <row r="456">
          <cell r="G456">
            <v>5508212</v>
          </cell>
          <cell r="H456">
            <v>1266631</v>
          </cell>
          <cell r="I456" t="str">
            <v>1266631</v>
          </cell>
          <cell r="J456">
            <v>22033000</v>
          </cell>
        </row>
        <row r="457">
          <cell r="G457">
            <v>5508213</v>
          </cell>
          <cell r="H457">
            <v>1266632</v>
          </cell>
          <cell r="I457" t="str">
            <v>1266632</v>
          </cell>
          <cell r="J457">
            <v>22033000</v>
          </cell>
        </row>
        <row r="458">
          <cell r="G458">
            <v>5508214</v>
          </cell>
          <cell r="H458">
            <v>1266633</v>
          </cell>
          <cell r="I458" t="str">
            <v>1266633</v>
          </cell>
          <cell r="J458">
            <v>22033000</v>
          </cell>
        </row>
        <row r="459">
          <cell r="G459">
            <v>5508215</v>
          </cell>
          <cell r="H459">
            <v>1266634</v>
          </cell>
          <cell r="I459" t="str">
            <v>1266634</v>
          </cell>
          <cell r="J459">
            <v>30463000</v>
          </cell>
        </row>
        <row r="460">
          <cell r="G460">
            <v>5508208</v>
          </cell>
          <cell r="H460">
            <v>1266627</v>
          </cell>
          <cell r="I460" t="str">
            <v>1266627</v>
          </cell>
          <cell r="J460">
            <v>4480000</v>
          </cell>
        </row>
        <row r="461">
          <cell r="G461">
            <v>5508209</v>
          </cell>
          <cell r="H461">
            <v>1266628</v>
          </cell>
          <cell r="I461" t="str">
            <v>1266628</v>
          </cell>
          <cell r="J461">
            <v>4480000</v>
          </cell>
        </row>
        <row r="462">
          <cell r="G462">
            <v>5508210</v>
          </cell>
          <cell r="H462">
            <v>1266629</v>
          </cell>
          <cell r="I462" t="str">
            <v>1266629</v>
          </cell>
          <cell r="J462">
            <v>4480000</v>
          </cell>
        </row>
        <row r="463">
          <cell r="G463">
            <v>5508211</v>
          </cell>
          <cell r="H463">
            <v>1266630</v>
          </cell>
          <cell r="I463" t="str">
            <v>1266630</v>
          </cell>
          <cell r="J463">
            <v>4480000</v>
          </cell>
        </row>
        <row r="464">
          <cell r="G464">
            <v>5508220</v>
          </cell>
          <cell r="H464">
            <v>1266639</v>
          </cell>
          <cell r="I464" t="str">
            <v>1266639</v>
          </cell>
          <cell r="J464">
            <v>22033000</v>
          </cell>
        </row>
        <row r="465">
          <cell r="G465">
            <v>5508221</v>
          </cell>
          <cell r="H465">
            <v>1266640</v>
          </cell>
          <cell r="I465" t="str">
            <v>1266640</v>
          </cell>
          <cell r="J465">
            <v>22033000</v>
          </cell>
        </row>
        <row r="466">
          <cell r="G466">
            <v>5508222</v>
          </cell>
          <cell r="H466">
            <v>1266641</v>
          </cell>
          <cell r="I466" t="str">
            <v>1266641</v>
          </cell>
          <cell r="J466">
            <v>22033000</v>
          </cell>
        </row>
        <row r="467">
          <cell r="G467">
            <v>5508223</v>
          </cell>
          <cell r="H467">
            <v>1266642</v>
          </cell>
          <cell r="I467" t="str">
            <v>1266642</v>
          </cell>
          <cell r="J467">
            <v>30463000</v>
          </cell>
        </row>
        <row r="468">
          <cell r="G468">
            <v>5508216</v>
          </cell>
          <cell r="H468">
            <v>1266635</v>
          </cell>
          <cell r="I468" t="str">
            <v>1266635</v>
          </cell>
          <cell r="J468">
            <v>30463000</v>
          </cell>
        </row>
        <row r="469">
          <cell r="G469">
            <v>5508217</v>
          </cell>
          <cell r="H469">
            <v>1266636</v>
          </cell>
          <cell r="I469" t="str">
            <v>1266636</v>
          </cell>
          <cell r="J469">
            <v>22033000</v>
          </cell>
        </row>
        <row r="470">
          <cell r="G470">
            <v>5508218</v>
          </cell>
          <cell r="H470">
            <v>1266637</v>
          </cell>
          <cell r="I470" t="str">
            <v>1266637</v>
          </cell>
          <cell r="J470">
            <v>22033000</v>
          </cell>
        </row>
        <row r="471">
          <cell r="G471">
            <v>5508219</v>
          </cell>
          <cell r="H471">
            <v>1266638</v>
          </cell>
          <cell r="I471" t="str">
            <v>1266638</v>
          </cell>
          <cell r="J471">
            <v>22033000</v>
          </cell>
        </row>
        <row r="472">
          <cell r="G472">
            <v>5508196</v>
          </cell>
          <cell r="H472">
            <v>1236070</v>
          </cell>
          <cell r="I472" t="str">
            <v>1236070</v>
          </cell>
          <cell r="J472">
            <v>13066000</v>
          </cell>
        </row>
        <row r="473">
          <cell r="G473">
            <v>5508197</v>
          </cell>
          <cell r="H473">
            <v>1236071</v>
          </cell>
          <cell r="I473" t="str">
            <v>1236071</v>
          </cell>
          <cell r="J473">
            <v>3547000</v>
          </cell>
        </row>
        <row r="474">
          <cell r="G474">
            <v>5508198</v>
          </cell>
          <cell r="H474">
            <v>1236072</v>
          </cell>
          <cell r="I474" t="str">
            <v>1236072</v>
          </cell>
          <cell r="J474">
            <v>9333000</v>
          </cell>
        </row>
        <row r="475">
          <cell r="G475">
            <v>5508199</v>
          </cell>
          <cell r="H475">
            <v>1236073</v>
          </cell>
          <cell r="I475" t="str">
            <v>1236073</v>
          </cell>
          <cell r="J475">
            <v>5600000</v>
          </cell>
        </row>
        <row r="476">
          <cell r="G476">
            <v>5508192</v>
          </cell>
          <cell r="H476">
            <v>1236066</v>
          </cell>
          <cell r="I476" t="str">
            <v>1236066</v>
          </cell>
          <cell r="J476">
            <v>14746000</v>
          </cell>
        </row>
        <row r="477">
          <cell r="G477">
            <v>5508193</v>
          </cell>
          <cell r="H477">
            <v>1236067</v>
          </cell>
          <cell r="I477" t="str">
            <v>1236067</v>
          </cell>
          <cell r="J477">
            <v>13066000</v>
          </cell>
        </row>
        <row r="478">
          <cell r="G478">
            <v>5508194</v>
          </cell>
          <cell r="H478">
            <v>1236068</v>
          </cell>
          <cell r="I478" t="str">
            <v>1236068</v>
          </cell>
          <cell r="J478">
            <v>3547000</v>
          </cell>
        </row>
        <row r="479">
          <cell r="G479">
            <v>5508195</v>
          </cell>
          <cell r="H479">
            <v>1236069</v>
          </cell>
          <cell r="I479" t="str">
            <v>1236069</v>
          </cell>
          <cell r="J479">
            <v>13813000</v>
          </cell>
        </row>
        <row r="480">
          <cell r="G480">
            <v>5508206</v>
          </cell>
          <cell r="H480">
            <v>1266625</v>
          </cell>
          <cell r="I480" t="str">
            <v>1266625</v>
          </cell>
          <cell r="J480">
            <v>4480000</v>
          </cell>
        </row>
        <row r="481">
          <cell r="G481">
            <v>5508207</v>
          </cell>
          <cell r="H481">
            <v>1266626</v>
          </cell>
          <cell r="I481" t="str">
            <v>1266626</v>
          </cell>
          <cell r="J481">
            <v>4480000</v>
          </cell>
        </row>
        <row r="482">
          <cell r="G482">
            <v>5508200</v>
          </cell>
          <cell r="H482">
            <v>1236074</v>
          </cell>
          <cell r="I482" t="str">
            <v>1236074</v>
          </cell>
          <cell r="J482">
            <v>13813000</v>
          </cell>
        </row>
        <row r="483">
          <cell r="G483">
            <v>1182767</v>
          </cell>
          <cell r="H483">
            <v>1207189</v>
          </cell>
          <cell r="I483" t="str">
            <v>1207189</v>
          </cell>
          <cell r="J483">
            <v>173275000</v>
          </cell>
        </row>
        <row r="484">
          <cell r="G484">
            <v>13241591</v>
          </cell>
          <cell r="H484">
            <v>1186238</v>
          </cell>
          <cell r="I484" t="str">
            <v>1186238</v>
          </cell>
          <cell r="J484">
            <v>146889000</v>
          </cell>
        </row>
        <row r="485">
          <cell r="G485">
            <v>5508116</v>
          </cell>
          <cell r="H485">
            <v>1235990</v>
          </cell>
          <cell r="I485" t="str">
            <v>1235990</v>
          </cell>
          <cell r="J485">
            <v>351983000</v>
          </cell>
        </row>
        <row r="486">
          <cell r="G486">
            <v>5508117</v>
          </cell>
          <cell r="H486">
            <v>1235991</v>
          </cell>
          <cell r="I486" t="str">
            <v>1235991</v>
          </cell>
          <cell r="J486">
            <v>308680000</v>
          </cell>
        </row>
        <row r="487">
          <cell r="G487">
            <v>5508118</v>
          </cell>
          <cell r="H487">
            <v>1235992</v>
          </cell>
          <cell r="I487" t="str">
            <v>1235992</v>
          </cell>
          <cell r="J487">
            <v>268425000</v>
          </cell>
        </row>
        <row r="488">
          <cell r="G488">
            <v>5508119</v>
          </cell>
          <cell r="H488">
            <v>1235993</v>
          </cell>
          <cell r="I488" t="str">
            <v>1235993</v>
          </cell>
          <cell r="J488">
            <v>239153000</v>
          </cell>
        </row>
        <row r="489">
          <cell r="G489">
            <v>5508112</v>
          </cell>
          <cell r="H489">
            <v>1235986</v>
          </cell>
          <cell r="I489" t="str">
            <v>1235986</v>
          </cell>
          <cell r="J489">
            <v>351983000</v>
          </cell>
        </row>
        <row r="490">
          <cell r="G490">
            <v>5508113</v>
          </cell>
          <cell r="H490">
            <v>1235987</v>
          </cell>
          <cell r="I490" t="str">
            <v>1235987</v>
          </cell>
          <cell r="J490">
            <v>308680000</v>
          </cell>
        </row>
        <row r="491">
          <cell r="G491">
            <v>5508114</v>
          </cell>
          <cell r="H491">
            <v>1235988</v>
          </cell>
          <cell r="I491" t="str">
            <v>1235988</v>
          </cell>
          <cell r="J491">
            <v>268425000</v>
          </cell>
        </row>
        <row r="492">
          <cell r="G492">
            <v>5508115</v>
          </cell>
          <cell r="H492">
            <v>1235989</v>
          </cell>
          <cell r="I492" t="str">
            <v>1235989</v>
          </cell>
          <cell r="J492">
            <v>239153000</v>
          </cell>
        </row>
        <row r="493">
          <cell r="G493">
            <v>5508124</v>
          </cell>
          <cell r="H493">
            <v>1235998</v>
          </cell>
          <cell r="I493" t="str">
            <v>1235998</v>
          </cell>
          <cell r="J493">
            <v>37787000</v>
          </cell>
        </row>
        <row r="494">
          <cell r="G494">
            <v>5508125</v>
          </cell>
          <cell r="H494">
            <v>1235999</v>
          </cell>
          <cell r="I494" t="str">
            <v>1235999</v>
          </cell>
          <cell r="J494">
            <v>24596000</v>
          </cell>
        </row>
        <row r="495">
          <cell r="G495">
            <v>5508126</v>
          </cell>
          <cell r="H495">
            <v>1236000</v>
          </cell>
          <cell r="I495" t="str">
            <v>1236000</v>
          </cell>
          <cell r="J495">
            <v>22955000</v>
          </cell>
        </row>
        <row r="496">
          <cell r="G496">
            <v>5508127</v>
          </cell>
          <cell r="H496">
            <v>1236001</v>
          </cell>
          <cell r="I496" t="str">
            <v>1236001</v>
          </cell>
          <cell r="J496">
            <v>25547000</v>
          </cell>
        </row>
        <row r="497">
          <cell r="G497">
            <v>5508120</v>
          </cell>
          <cell r="H497">
            <v>1235994</v>
          </cell>
          <cell r="I497" t="str">
            <v>1235994</v>
          </cell>
          <cell r="J497">
            <v>351983000</v>
          </cell>
        </row>
        <row r="498">
          <cell r="G498">
            <v>5508121</v>
          </cell>
          <cell r="H498">
            <v>1235995</v>
          </cell>
          <cell r="I498" t="str">
            <v>1235995</v>
          </cell>
          <cell r="J498">
            <v>308680000</v>
          </cell>
        </row>
        <row r="499">
          <cell r="G499">
            <v>5508122</v>
          </cell>
          <cell r="H499">
            <v>1235996</v>
          </cell>
          <cell r="I499" t="str">
            <v>1235996</v>
          </cell>
          <cell r="J499">
            <v>268425000</v>
          </cell>
        </row>
        <row r="500">
          <cell r="G500">
            <v>5508123</v>
          </cell>
          <cell r="H500">
            <v>1235997</v>
          </cell>
          <cell r="I500" t="str">
            <v>1235997</v>
          </cell>
          <cell r="J500">
            <v>239153000</v>
          </cell>
        </row>
        <row r="501">
          <cell r="G501">
            <v>5508100</v>
          </cell>
          <cell r="H501">
            <v>1235974</v>
          </cell>
          <cell r="I501" t="str">
            <v>1235974</v>
          </cell>
          <cell r="J501">
            <v>351983000</v>
          </cell>
        </row>
        <row r="502">
          <cell r="G502">
            <v>5508101</v>
          </cell>
          <cell r="H502">
            <v>1235975</v>
          </cell>
          <cell r="I502" t="str">
            <v>1235975</v>
          </cell>
          <cell r="J502">
            <v>308680000</v>
          </cell>
        </row>
        <row r="503">
          <cell r="G503">
            <v>5508102</v>
          </cell>
          <cell r="H503">
            <v>1235976</v>
          </cell>
          <cell r="I503" t="str">
            <v>1235976</v>
          </cell>
          <cell r="J503">
            <v>268425000</v>
          </cell>
        </row>
        <row r="504">
          <cell r="G504">
            <v>5508103</v>
          </cell>
          <cell r="H504">
            <v>1235977</v>
          </cell>
          <cell r="I504" t="str">
            <v>1235977</v>
          </cell>
          <cell r="J504">
            <v>239153000</v>
          </cell>
        </row>
        <row r="505">
          <cell r="G505">
            <v>5508096</v>
          </cell>
          <cell r="H505">
            <v>1235970</v>
          </cell>
          <cell r="I505" t="str">
            <v>1235970</v>
          </cell>
          <cell r="J505">
            <v>351983000</v>
          </cell>
        </row>
        <row r="506">
          <cell r="G506">
            <v>5508097</v>
          </cell>
          <cell r="H506">
            <v>1235971</v>
          </cell>
          <cell r="I506" t="str">
            <v>1235971</v>
          </cell>
          <cell r="J506">
            <v>308680000</v>
          </cell>
        </row>
        <row r="507">
          <cell r="G507">
            <v>5508098</v>
          </cell>
          <cell r="H507">
            <v>1235972</v>
          </cell>
          <cell r="I507" t="str">
            <v>1235972</v>
          </cell>
          <cell r="J507">
            <v>268425000</v>
          </cell>
        </row>
        <row r="508">
          <cell r="G508">
            <v>5508099</v>
          </cell>
          <cell r="H508">
            <v>1235973</v>
          </cell>
          <cell r="I508" t="str">
            <v>1235973</v>
          </cell>
          <cell r="J508">
            <v>239153000</v>
          </cell>
        </row>
        <row r="509">
          <cell r="G509">
            <v>5508108</v>
          </cell>
          <cell r="H509">
            <v>1235982</v>
          </cell>
          <cell r="I509" t="str">
            <v>1235982</v>
          </cell>
          <cell r="J509">
            <v>351983000</v>
          </cell>
        </row>
        <row r="510">
          <cell r="G510">
            <v>13700233</v>
          </cell>
          <cell r="H510">
            <v>400749</v>
          </cell>
          <cell r="I510" t="str">
            <v>400749</v>
          </cell>
          <cell r="J510">
            <v>460558000</v>
          </cell>
        </row>
        <row r="511">
          <cell r="G511">
            <v>400104321</v>
          </cell>
          <cell r="H511">
            <v>1195514</v>
          </cell>
          <cell r="I511" t="str">
            <v>1195514</v>
          </cell>
          <cell r="J511">
            <v>645633000</v>
          </cell>
        </row>
        <row r="512">
          <cell r="G512">
            <v>5508109</v>
          </cell>
          <cell r="H512">
            <v>1235983</v>
          </cell>
          <cell r="I512" t="str">
            <v>1235983</v>
          </cell>
          <cell r="J512">
            <v>308680000</v>
          </cell>
        </row>
        <row r="513">
          <cell r="G513">
            <v>400104320</v>
          </cell>
          <cell r="H513">
            <v>1195513</v>
          </cell>
          <cell r="I513" t="str">
            <v>1195513</v>
          </cell>
          <cell r="J513">
            <v>6944588000</v>
          </cell>
        </row>
        <row r="514">
          <cell r="G514">
            <v>5508110</v>
          </cell>
          <cell r="H514">
            <v>1235984</v>
          </cell>
          <cell r="I514" t="str">
            <v>1235984</v>
          </cell>
          <cell r="J514">
            <v>268425000</v>
          </cell>
        </row>
        <row r="515">
          <cell r="G515">
            <v>5508111</v>
          </cell>
          <cell r="H515">
            <v>1235985</v>
          </cell>
          <cell r="I515" t="str">
            <v>1235985</v>
          </cell>
          <cell r="J515">
            <v>239153000</v>
          </cell>
        </row>
        <row r="516">
          <cell r="G516">
            <v>5508104</v>
          </cell>
          <cell r="H516">
            <v>1235978</v>
          </cell>
          <cell r="I516" t="str">
            <v>1235978</v>
          </cell>
          <cell r="J516">
            <v>351983000</v>
          </cell>
        </row>
        <row r="517">
          <cell r="G517">
            <v>5508105</v>
          </cell>
          <cell r="H517">
            <v>1235979</v>
          </cell>
          <cell r="I517" t="str">
            <v>1235979</v>
          </cell>
          <cell r="J517">
            <v>308680000</v>
          </cell>
        </row>
        <row r="518">
          <cell r="G518">
            <v>5508106</v>
          </cell>
          <cell r="H518">
            <v>1235980</v>
          </cell>
          <cell r="I518" t="str">
            <v>1235980</v>
          </cell>
          <cell r="J518">
            <v>268425000</v>
          </cell>
        </row>
        <row r="519">
          <cell r="G519">
            <v>5508107</v>
          </cell>
          <cell r="H519">
            <v>1235981</v>
          </cell>
          <cell r="I519" t="str">
            <v>1235981</v>
          </cell>
          <cell r="J519">
            <v>239153000</v>
          </cell>
        </row>
        <row r="520">
          <cell r="G520">
            <v>5508148</v>
          </cell>
          <cell r="H520">
            <v>1236022</v>
          </cell>
          <cell r="I520" t="str">
            <v>1236022</v>
          </cell>
          <cell r="J520">
            <v>25547000</v>
          </cell>
        </row>
        <row r="521">
          <cell r="G521">
            <v>5508149</v>
          </cell>
          <cell r="H521">
            <v>1236023</v>
          </cell>
          <cell r="I521" t="str">
            <v>1236023</v>
          </cell>
          <cell r="J521">
            <v>25547000</v>
          </cell>
        </row>
        <row r="522">
          <cell r="G522">
            <v>5508150</v>
          </cell>
          <cell r="H522">
            <v>1236024</v>
          </cell>
          <cell r="I522" t="str">
            <v>1236024</v>
          </cell>
          <cell r="J522">
            <v>22724000</v>
          </cell>
        </row>
        <row r="523">
          <cell r="G523">
            <v>5508151</v>
          </cell>
          <cell r="H523">
            <v>1236025</v>
          </cell>
          <cell r="I523" t="str">
            <v>1236025</v>
          </cell>
          <cell r="J523">
            <v>25547000</v>
          </cell>
        </row>
        <row r="524">
          <cell r="G524">
            <v>5508144</v>
          </cell>
          <cell r="H524">
            <v>1236018</v>
          </cell>
          <cell r="I524" t="str">
            <v>1236018</v>
          </cell>
          <cell r="J524">
            <v>23188000</v>
          </cell>
        </row>
        <row r="525">
          <cell r="G525">
            <v>5508145</v>
          </cell>
          <cell r="H525">
            <v>1236019</v>
          </cell>
          <cell r="I525" t="str">
            <v>1236019</v>
          </cell>
          <cell r="J525">
            <v>25547000</v>
          </cell>
        </row>
        <row r="526">
          <cell r="G526">
            <v>5508146</v>
          </cell>
          <cell r="H526">
            <v>1236020</v>
          </cell>
          <cell r="I526" t="str">
            <v>1236020</v>
          </cell>
          <cell r="J526">
            <v>25547000</v>
          </cell>
        </row>
        <row r="527">
          <cell r="G527">
            <v>5508147</v>
          </cell>
          <cell r="H527">
            <v>1236021</v>
          </cell>
          <cell r="I527" t="str">
            <v>1236021</v>
          </cell>
          <cell r="J527">
            <v>25547000</v>
          </cell>
        </row>
        <row r="528">
          <cell r="G528">
            <v>5508156</v>
          </cell>
          <cell r="H528">
            <v>1236030</v>
          </cell>
          <cell r="I528" t="str">
            <v>1236030</v>
          </cell>
          <cell r="J528">
            <v>22955000</v>
          </cell>
        </row>
        <row r="529">
          <cell r="G529">
            <v>5508157</v>
          </cell>
          <cell r="H529">
            <v>1236031</v>
          </cell>
          <cell r="I529" t="str">
            <v>1236031</v>
          </cell>
          <cell r="J529">
            <v>25787000</v>
          </cell>
        </row>
        <row r="530">
          <cell r="G530">
            <v>5508158</v>
          </cell>
          <cell r="H530">
            <v>1236032</v>
          </cell>
          <cell r="I530" t="str">
            <v>1236032</v>
          </cell>
          <cell r="J530">
            <v>25787000</v>
          </cell>
        </row>
        <row r="531">
          <cell r="G531">
            <v>5508159</v>
          </cell>
          <cell r="H531">
            <v>1236033</v>
          </cell>
          <cell r="I531" t="str">
            <v>1236033</v>
          </cell>
          <cell r="J531">
            <v>22955000</v>
          </cell>
        </row>
        <row r="532">
          <cell r="G532">
            <v>5508152</v>
          </cell>
          <cell r="H532">
            <v>1236026</v>
          </cell>
          <cell r="I532" t="str">
            <v>1236026</v>
          </cell>
          <cell r="J532">
            <v>25547000</v>
          </cell>
        </row>
        <row r="533">
          <cell r="G533">
            <v>5508153</v>
          </cell>
          <cell r="H533">
            <v>1236027</v>
          </cell>
          <cell r="I533" t="str">
            <v>1236027</v>
          </cell>
          <cell r="J533">
            <v>22724000</v>
          </cell>
        </row>
        <row r="534">
          <cell r="G534">
            <v>5508154</v>
          </cell>
          <cell r="H534">
            <v>1236028</v>
          </cell>
          <cell r="I534" t="str">
            <v>1236028</v>
          </cell>
          <cell r="J534">
            <v>25547000</v>
          </cell>
        </row>
        <row r="535">
          <cell r="G535">
            <v>5508155</v>
          </cell>
          <cell r="H535">
            <v>1236029</v>
          </cell>
          <cell r="I535" t="str">
            <v>1236029</v>
          </cell>
          <cell r="J535">
            <v>25547000</v>
          </cell>
        </row>
        <row r="536">
          <cell r="G536">
            <v>5508132</v>
          </cell>
          <cell r="H536">
            <v>1236006</v>
          </cell>
          <cell r="I536" t="str">
            <v>1236006</v>
          </cell>
          <cell r="J536">
            <v>22955000</v>
          </cell>
        </row>
        <row r="537">
          <cell r="G537">
            <v>5508133</v>
          </cell>
          <cell r="H537">
            <v>1236007</v>
          </cell>
          <cell r="I537" t="str">
            <v>1236007</v>
          </cell>
          <cell r="J537">
            <v>25787000</v>
          </cell>
        </row>
        <row r="538">
          <cell r="G538">
            <v>5508134</v>
          </cell>
          <cell r="H538">
            <v>1236008</v>
          </cell>
          <cell r="I538" t="str">
            <v>1236008</v>
          </cell>
          <cell r="J538">
            <v>25547000</v>
          </cell>
        </row>
        <row r="539">
          <cell r="G539">
            <v>5508135</v>
          </cell>
          <cell r="H539">
            <v>1236009</v>
          </cell>
          <cell r="I539" t="str">
            <v>1236009</v>
          </cell>
          <cell r="J539">
            <v>25547000</v>
          </cell>
        </row>
        <row r="540">
          <cell r="G540">
            <v>5508128</v>
          </cell>
          <cell r="H540">
            <v>1236002</v>
          </cell>
          <cell r="I540" t="str">
            <v>1236002</v>
          </cell>
          <cell r="J540">
            <v>25547000</v>
          </cell>
        </row>
        <row r="541">
          <cell r="G541">
            <v>5508129</v>
          </cell>
          <cell r="H541">
            <v>1236003</v>
          </cell>
          <cell r="I541" t="str">
            <v>1236003</v>
          </cell>
          <cell r="J541">
            <v>22724000</v>
          </cell>
        </row>
        <row r="542">
          <cell r="G542">
            <v>5508130</v>
          </cell>
          <cell r="H542">
            <v>1236004</v>
          </cell>
          <cell r="I542" t="str">
            <v>1236004</v>
          </cell>
          <cell r="J542">
            <v>25547000</v>
          </cell>
        </row>
        <row r="543">
          <cell r="G543">
            <v>5508131</v>
          </cell>
          <cell r="H543">
            <v>1236005</v>
          </cell>
          <cell r="I543" t="str">
            <v>1236005</v>
          </cell>
          <cell r="J543">
            <v>25547000</v>
          </cell>
        </row>
        <row r="544">
          <cell r="G544">
            <v>5508140</v>
          </cell>
          <cell r="H544">
            <v>1236014</v>
          </cell>
          <cell r="I544" t="str">
            <v>1236014</v>
          </cell>
          <cell r="J544">
            <v>26027000</v>
          </cell>
        </row>
        <row r="545">
          <cell r="G545">
            <v>5508141</v>
          </cell>
          <cell r="H545">
            <v>1236015</v>
          </cell>
          <cell r="I545" t="str">
            <v>1236015</v>
          </cell>
          <cell r="J545">
            <v>86907000</v>
          </cell>
        </row>
        <row r="546">
          <cell r="G546">
            <v>5508142</v>
          </cell>
          <cell r="H546">
            <v>1236016</v>
          </cell>
          <cell r="I546" t="str">
            <v>1236016</v>
          </cell>
          <cell r="J546">
            <v>27972000</v>
          </cell>
        </row>
        <row r="547">
          <cell r="G547">
            <v>5508143</v>
          </cell>
          <cell r="H547">
            <v>1236017</v>
          </cell>
          <cell r="I547" t="str">
            <v>1236017</v>
          </cell>
          <cell r="J547">
            <v>25547000</v>
          </cell>
        </row>
        <row r="548">
          <cell r="G548">
            <v>5508136</v>
          </cell>
          <cell r="H548">
            <v>1236010</v>
          </cell>
          <cell r="I548" t="str">
            <v>1236010</v>
          </cell>
          <cell r="J548">
            <v>25547000</v>
          </cell>
        </row>
        <row r="549">
          <cell r="G549">
            <v>5508137</v>
          </cell>
          <cell r="H549">
            <v>1236011</v>
          </cell>
          <cell r="I549" t="str">
            <v>1236011</v>
          </cell>
          <cell r="J549">
            <v>25787000</v>
          </cell>
        </row>
        <row r="550">
          <cell r="G550">
            <v>5508138</v>
          </cell>
          <cell r="H550">
            <v>1236012</v>
          </cell>
          <cell r="I550" t="str">
            <v>1236012</v>
          </cell>
          <cell r="J550">
            <v>23421000</v>
          </cell>
        </row>
        <row r="551">
          <cell r="G551">
            <v>5508139</v>
          </cell>
          <cell r="H551">
            <v>1236013</v>
          </cell>
          <cell r="I551" t="str">
            <v>1236013</v>
          </cell>
          <cell r="J551">
            <v>25787000</v>
          </cell>
        </row>
        <row r="552">
          <cell r="G552">
            <v>5508308</v>
          </cell>
          <cell r="H552">
            <v>1266724</v>
          </cell>
          <cell r="I552" t="str">
            <v>1266724</v>
          </cell>
          <cell r="J552">
            <v>4853000</v>
          </cell>
        </row>
        <row r="553">
          <cell r="G553">
            <v>13700177</v>
          </cell>
          <cell r="H553">
            <v>609587</v>
          </cell>
          <cell r="I553" t="str">
            <v>609587</v>
          </cell>
          <cell r="J553">
            <v>28254000</v>
          </cell>
        </row>
        <row r="554">
          <cell r="G554">
            <v>5508309</v>
          </cell>
          <cell r="H554">
            <v>1266725</v>
          </cell>
          <cell r="I554" t="str">
            <v>1266725</v>
          </cell>
          <cell r="J554">
            <v>4853000</v>
          </cell>
        </row>
        <row r="555">
          <cell r="G555">
            <v>13700176</v>
          </cell>
          <cell r="H555">
            <v>601565</v>
          </cell>
          <cell r="I555" t="str">
            <v>601565</v>
          </cell>
          <cell r="J555">
            <v>172531000</v>
          </cell>
        </row>
        <row r="556">
          <cell r="G556">
            <v>5508310</v>
          </cell>
          <cell r="H556">
            <v>1266726</v>
          </cell>
          <cell r="I556" t="str">
            <v>1266726</v>
          </cell>
          <cell r="J556">
            <v>6533000</v>
          </cell>
        </row>
        <row r="557">
          <cell r="G557">
            <v>13700179</v>
          </cell>
          <cell r="H557">
            <v>844494</v>
          </cell>
          <cell r="I557" t="str">
            <v>844494</v>
          </cell>
          <cell r="J557">
            <v>343819000</v>
          </cell>
        </row>
        <row r="558">
          <cell r="G558">
            <v>5508311</v>
          </cell>
          <cell r="H558">
            <v>1266727</v>
          </cell>
          <cell r="I558" t="str">
            <v>1266727</v>
          </cell>
          <cell r="J558">
            <v>6346000</v>
          </cell>
        </row>
        <row r="559">
          <cell r="G559">
            <v>5508304</v>
          </cell>
          <cell r="H559">
            <v>1266720</v>
          </cell>
          <cell r="I559" t="str">
            <v>1266720</v>
          </cell>
          <cell r="J559">
            <v>5413000</v>
          </cell>
        </row>
        <row r="560">
          <cell r="G560">
            <v>13700181</v>
          </cell>
          <cell r="H560">
            <v>653173</v>
          </cell>
          <cell r="I560" t="str">
            <v>653173</v>
          </cell>
          <cell r="J560">
            <v>62516000</v>
          </cell>
        </row>
        <row r="561">
          <cell r="G561">
            <v>5508305</v>
          </cell>
          <cell r="H561">
            <v>1266721</v>
          </cell>
          <cell r="I561" t="str">
            <v>1266721</v>
          </cell>
          <cell r="J561">
            <v>5786000</v>
          </cell>
        </row>
        <row r="562">
          <cell r="G562">
            <v>13700180</v>
          </cell>
          <cell r="H562">
            <v>639818</v>
          </cell>
          <cell r="I562" t="str">
            <v>639818</v>
          </cell>
          <cell r="J562">
            <v>138935000</v>
          </cell>
        </row>
        <row r="563">
          <cell r="G563">
            <v>5508306</v>
          </cell>
          <cell r="H563">
            <v>1266722</v>
          </cell>
          <cell r="I563" t="str">
            <v>1266722</v>
          </cell>
          <cell r="J563">
            <v>5786000</v>
          </cell>
        </row>
        <row r="564">
          <cell r="G564">
            <v>13700183</v>
          </cell>
          <cell r="H564">
            <v>25376</v>
          </cell>
          <cell r="I564" t="str">
            <v>25376</v>
          </cell>
          <cell r="J564">
            <v>12732000</v>
          </cell>
        </row>
        <row r="565">
          <cell r="G565">
            <v>5508307</v>
          </cell>
          <cell r="H565">
            <v>1266723</v>
          </cell>
          <cell r="I565" t="str">
            <v>1266723</v>
          </cell>
          <cell r="J565">
            <v>5413000</v>
          </cell>
        </row>
        <row r="566">
          <cell r="G566">
            <v>13700182</v>
          </cell>
          <cell r="H566">
            <v>661648</v>
          </cell>
          <cell r="I566" t="str">
            <v>661648</v>
          </cell>
          <cell r="J566">
            <v>1217000</v>
          </cell>
        </row>
        <row r="567">
          <cell r="G567">
            <v>5508316</v>
          </cell>
          <cell r="H567">
            <v>1266732</v>
          </cell>
          <cell r="I567" t="str">
            <v>1266732</v>
          </cell>
          <cell r="J567">
            <v>4853000</v>
          </cell>
        </row>
        <row r="568">
          <cell r="G568">
            <v>5508317</v>
          </cell>
          <cell r="H568">
            <v>1266733</v>
          </cell>
          <cell r="I568" t="str">
            <v>1266733</v>
          </cell>
          <cell r="J568">
            <v>6160000</v>
          </cell>
        </row>
        <row r="569">
          <cell r="G569">
            <v>5508318</v>
          </cell>
          <cell r="H569">
            <v>1266734</v>
          </cell>
          <cell r="I569" t="str">
            <v>1266734</v>
          </cell>
          <cell r="J569">
            <v>5413000</v>
          </cell>
        </row>
        <row r="570">
          <cell r="G570">
            <v>5508319</v>
          </cell>
          <cell r="H570">
            <v>1266735</v>
          </cell>
          <cell r="I570" t="str">
            <v>1266735</v>
          </cell>
          <cell r="J570">
            <v>9333000</v>
          </cell>
        </row>
        <row r="571">
          <cell r="G571">
            <v>5508312</v>
          </cell>
          <cell r="H571">
            <v>1266728</v>
          </cell>
          <cell r="I571" t="str">
            <v>1266728</v>
          </cell>
          <cell r="J571">
            <v>5973000</v>
          </cell>
        </row>
        <row r="572">
          <cell r="G572">
            <v>5508313</v>
          </cell>
          <cell r="H572">
            <v>1266729</v>
          </cell>
          <cell r="I572" t="str">
            <v>1266729</v>
          </cell>
          <cell r="J572">
            <v>4853000</v>
          </cell>
        </row>
        <row r="573">
          <cell r="G573">
            <v>5508314</v>
          </cell>
          <cell r="H573">
            <v>1266730</v>
          </cell>
          <cell r="I573" t="str">
            <v>1266730</v>
          </cell>
          <cell r="J573">
            <v>7466000</v>
          </cell>
        </row>
        <row r="574">
          <cell r="G574">
            <v>5508315</v>
          </cell>
          <cell r="H574">
            <v>1266731</v>
          </cell>
          <cell r="I574" t="str">
            <v>1266731</v>
          </cell>
          <cell r="J574">
            <v>7280000</v>
          </cell>
        </row>
        <row r="575">
          <cell r="G575">
            <v>5508292</v>
          </cell>
          <cell r="H575">
            <v>1266708</v>
          </cell>
          <cell r="I575" t="str">
            <v>1266708</v>
          </cell>
          <cell r="J575">
            <v>10266000</v>
          </cell>
        </row>
        <row r="576">
          <cell r="G576">
            <v>13700161</v>
          </cell>
          <cell r="H576">
            <v>514882</v>
          </cell>
          <cell r="I576" t="str">
            <v>514882</v>
          </cell>
          <cell r="J576">
            <v>201653000</v>
          </cell>
        </row>
        <row r="577">
          <cell r="G577">
            <v>5508293</v>
          </cell>
          <cell r="H577">
            <v>1266709</v>
          </cell>
          <cell r="I577" t="str">
            <v>1266709</v>
          </cell>
          <cell r="J577">
            <v>5413000</v>
          </cell>
        </row>
        <row r="578">
          <cell r="G578">
            <v>13700160</v>
          </cell>
          <cell r="H578">
            <v>23425</v>
          </cell>
          <cell r="I578" t="str">
            <v>23425</v>
          </cell>
          <cell r="J578">
            <v>122198000</v>
          </cell>
        </row>
        <row r="579">
          <cell r="G579">
            <v>5508294</v>
          </cell>
          <cell r="H579">
            <v>1266710</v>
          </cell>
          <cell r="I579" t="str">
            <v>1266710</v>
          </cell>
          <cell r="J579">
            <v>6346000</v>
          </cell>
        </row>
        <row r="580">
          <cell r="G580">
            <v>5508295</v>
          </cell>
          <cell r="H580">
            <v>1266711</v>
          </cell>
          <cell r="I580" t="str">
            <v>1266711</v>
          </cell>
          <cell r="J580">
            <v>7280000</v>
          </cell>
        </row>
        <row r="581">
          <cell r="G581">
            <v>5508288</v>
          </cell>
          <cell r="H581">
            <v>1266704</v>
          </cell>
          <cell r="I581" t="str">
            <v>1266704</v>
          </cell>
          <cell r="J581">
            <v>4667000</v>
          </cell>
        </row>
        <row r="582">
          <cell r="G582">
            <v>5508289</v>
          </cell>
          <cell r="H582">
            <v>1266705</v>
          </cell>
          <cell r="I582" t="str">
            <v>1266705</v>
          </cell>
          <cell r="J582">
            <v>9333000</v>
          </cell>
        </row>
        <row r="583">
          <cell r="G583">
            <v>5508290</v>
          </cell>
          <cell r="H583">
            <v>1266706</v>
          </cell>
          <cell r="I583" t="str">
            <v>1266706</v>
          </cell>
          <cell r="J583">
            <v>4480000</v>
          </cell>
        </row>
        <row r="584">
          <cell r="G584">
            <v>5508291</v>
          </cell>
          <cell r="H584">
            <v>1266707</v>
          </cell>
          <cell r="I584" t="str">
            <v>1266707</v>
          </cell>
          <cell r="J584">
            <v>6533000</v>
          </cell>
        </row>
        <row r="585">
          <cell r="G585">
            <v>5508300</v>
          </cell>
          <cell r="H585">
            <v>1266716</v>
          </cell>
          <cell r="I585" t="str">
            <v>1266716</v>
          </cell>
          <cell r="J585">
            <v>6346000</v>
          </cell>
        </row>
        <row r="586">
          <cell r="G586">
            <v>12127265</v>
          </cell>
          <cell r="H586">
            <v>1173469</v>
          </cell>
          <cell r="I586" t="str">
            <v>1173469</v>
          </cell>
          <cell r="J586">
            <v>1544227000</v>
          </cell>
        </row>
        <row r="587">
          <cell r="G587">
            <v>5508301</v>
          </cell>
          <cell r="H587">
            <v>1266717</v>
          </cell>
          <cell r="I587" t="str">
            <v>1266717</v>
          </cell>
          <cell r="J587">
            <v>6533000</v>
          </cell>
        </row>
        <row r="588">
          <cell r="G588">
            <v>5508302</v>
          </cell>
          <cell r="H588">
            <v>1266718</v>
          </cell>
          <cell r="I588" t="str">
            <v>1266718</v>
          </cell>
          <cell r="J588">
            <v>4853000</v>
          </cell>
        </row>
        <row r="589">
          <cell r="G589">
            <v>5508303</v>
          </cell>
          <cell r="H589">
            <v>1266719</v>
          </cell>
          <cell r="I589" t="str">
            <v>1266719</v>
          </cell>
          <cell r="J589">
            <v>4853000</v>
          </cell>
        </row>
        <row r="590">
          <cell r="G590">
            <v>5508296</v>
          </cell>
          <cell r="H590">
            <v>1266712</v>
          </cell>
          <cell r="I590" t="str">
            <v>1266712</v>
          </cell>
          <cell r="J590">
            <v>4853000</v>
          </cell>
        </row>
        <row r="591">
          <cell r="G591">
            <v>13700173</v>
          </cell>
          <cell r="H591">
            <v>891971</v>
          </cell>
          <cell r="I591" t="str">
            <v>891971</v>
          </cell>
          <cell r="J591">
            <v>277659000</v>
          </cell>
        </row>
        <row r="592">
          <cell r="G592">
            <v>5508297</v>
          </cell>
          <cell r="H592">
            <v>1266713</v>
          </cell>
          <cell r="I592" t="str">
            <v>1266713</v>
          </cell>
          <cell r="J592">
            <v>5226000</v>
          </cell>
        </row>
        <row r="593">
          <cell r="G593">
            <v>13700172</v>
          </cell>
          <cell r="H593">
            <v>61151</v>
          </cell>
          <cell r="I593" t="str">
            <v>61151</v>
          </cell>
          <cell r="J593">
            <v>12908000</v>
          </cell>
        </row>
        <row r="594">
          <cell r="G594">
            <v>5508298</v>
          </cell>
          <cell r="H594">
            <v>1266714</v>
          </cell>
          <cell r="I594" t="str">
            <v>1266714</v>
          </cell>
          <cell r="J594">
            <v>7466000</v>
          </cell>
        </row>
        <row r="595">
          <cell r="G595">
            <v>13700175</v>
          </cell>
          <cell r="H595">
            <v>18972</v>
          </cell>
          <cell r="I595" t="str">
            <v>18972</v>
          </cell>
          <cell r="J595">
            <v>2562000</v>
          </cell>
        </row>
        <row r="596">
          <cell r="G596">
            <v>5508299</v>
          </cell>
          <cell r="H596">
            <v>1266715</v>
          </cell>
          <cell r="I596" t="str">
            <v>1266715</v>
          </cell>
          <cell r="J596">
            <v>5973000</v>
          </cell>
        </row>
        <row r="597">
          <cell r="G597">
            <v>13700174</v>
          </cell>
          <cell r="H597">
            <v>565497</v>
          </cell>
          <cell r="I597" t="str">
            <v>565497</v>
          </cell>
          <cell r="J597">
            <v>205712000</v>
          </cell>
        </row>
        <row r="598">
          <cell r="G598">
            <v>5508340</v>
          </cell>
          <cell r="H598">
            <v>1266756</v>
          </cell>
          <cell r="I598" t="str">
            <v>1266756</v>
          </cell>
          <cell r="J598">
            <v>6533000</v>
          </cell>
        </row>
        <row r="599">
          <cell r="G599">
            <v>5508341</v>
          </cell>
          <cell r="H599">
            <v>1266757</v>
          </cell>
          <cell r="I599" t="str">
            <v>1266757</v>
          </cell>
          <cell r="J599">
            <v>5973000</v>
          </cell>
        </row>
        <row r="600">
          <cell r="G600">
            <v>5508342</v>
          </cell>
          <cell r="H600">
            <v>1266758</v>
          </cell>
          <cell r="I600" t="str">
            <v>1266758</v>
          </cell>
          <cell r="J600">
            <v>5973000</v>
          </cell>
        </row>
        <row r="601">
          <cell r="G601">
            <v>5508343</v>
          </cell>
          <cell r="H601">
            <v>1266759</v>
          </cell>
          <cell r="I601" t="str">
            <v>1266759</v>
          </cell>
          <cell r="J601">
            <v>7840000</v>
          </cell>
        </row>
        <row r="602">
          <cell r="G602">
            <v>5508336</v>
          </cell>
          <cell r="H602">
            <v>1266752</v>
          </cell>
          <cell r="I602" t="str">
            <v>1266752</v>
          </cell>
          <cell r="J602">
            <v>4853000</v>
          </cell>
        </row>
        <row r="603">
          <cell r="G603">
            <v>5508337</v>
          </cell>
          <cell r="H603">
            <v>1266753</v>
          </cell>
          <cell r="I603" t="str">
            <v>1266753</v>
          </cell>
          <cell r="J603">
            <v>5600000</v>
          </cell>
        </row>
        <row r="604">
          <cell r="G604">
            <v>5508338</v>
          </cell>
          <cell r="H604">
            <v>1266754</v>
          </cell>
          <cell r="I604" t="str">
            <v>1266754</v>
          </cell>
          <cell r="J604">
            <v>5786000</v>
          </cell>
        </row>
        <row r="605">
          <cell r="G605">
            <v>5508339</v>
          </cell>
          <cell r="H605">
            <v>1266755</v>
          </cell>
          <cell r="I605" t="str">
            <v>1266755</v>
          </cell>
          <cell r="J605">
            <v>6720000</v>
          </cell>
        </row>
        <row r="606">
          <cell r="G606">
            <v>5508348</v>
          </cell>
          <cell r="H606">
            <v>1266764</v>
          </cell>
          <cell r="I606" t="str">
            <v>1266764</v>
          </cell>
          <cell r="J606">
            <v>4853000</v>
          </cell>
        </row>
        <row r="607">
          <cell r="G607">
            <v>5508349</v>
          </cell>
          <cell r="H607">
            <v>1266765</v>
          </cell>
          <cell r="I607" t="str">
            <v>1266765</v>
          </cell>
          <cell r="J607">
            <v>7093000</v>
          </cell>
        </row>
        <row r="608">
          <cell r="G608">
            <v>5508350</v>
          </cell>
          <cell r="H608">
            <v>1266766</v>
          </cell>
          <cell r="I608" t="str">
            <v>1266766</v>
          </cell>
          <cell r="J608">
            <v>5226000</v>
          </cell>
        </row>
        <row r="609">
          <cell r="G609">
            <v>5508351</v>
          </cell>
          <cell r="H609">
            <v>1266767</v>
          </cell>
          <cell r="I609" t="str">
            <v>1266767</v>
          </cell>
          <cell r="J609">
            <v>5786000</v>
          </cell>
        </row>
        <row r="610">
          <cell r="G610">
            <v>5508344</v>
          </cell>
          <cell r="H610">
            <v>1266760</v>
          </cell>
          <cell r="I610" t="str">
            <v>1266760</v>
          </cell>
          <cell r="J610">
            <v>10080000</v>
          </cell>
        </row>
        <row r="611">
          <cell r="G611">
            <v>5508345</v>
          </cell>
          <cell r="H611">
            <v>1266761</v>
          </cell>
          <cell r="I611" t="str">
            <v>1266761</v>
          </cell>
          <cell r="J611">
            <v>5600000</v>
          </cell>
        </row>
        <row r="612">
          <cell r="G612">
            <v>5508346</v>
          </cell>
          <cell r="H612">
            <v>1266762</v>
          </cell>
          <cell r="I612" t="str">
            <v>1266762</v>
          </cell>
          <cell r="J612">
            <v>6160000</v>
          </cell>
        </row>
        <row r="613">
          <cell r="G613">
            <v>5508347</v>
          </cell>
          <cell r="H613">
            <v>1266763</v>
          </cell>
          <cell r="I613" t="str">
            <v>1266763</v>
          </cell>
          <cell r="J613">
            <v>6906000</v>
          </cell>
        </row>
        <row r="614">
          <cell r="G614">
            <v>5508324</v>
          </cell>
          <cell r="H614">
            <v>1266740</v>
          </cell>
          <cell r="I614" t="str">
            <v>1266740</v>
          </cell>
          <cell r="J614">
            <v>6906000</v>
          </cell>
        </row>
        <row r="615">
          <cell r="G615">
            <v>5508325</v>
          </cell>
          <cell r="H615">
            <v>1266741</v>
          </cell>
          <cell r="I615" t="str">
            <v>1266741</v>
          </cell>
          <cell r="J615">
            <v>5786000</v>
          </cell>
        </row>
        <row r="616">
          <cell r="G616">
            <v>5508326</v>
          </cell>
          <cell r="H616">
            <v>1266742</v>
          </cell>
          <cell r="I616" t="str">
            <v>1266742</v>
          </cell>
          <cell r="J616">
            <v>5600000</v>
          </cell>
        </row>
        <row r="617">
          <cell r="G617">
            <v>5508327</v>
          </cell>
          <cell r="H617">
            <v>1266743</v>
          </cell>
          <cell r="I617" t="str">
            <v>1266743</v>
          </cell>
          <cell r="J617">
            <v>4853000</v>
          </cell>
        </row>
        <row r="618">
          <cell r="G618">
            <v>5508320</v>
          </cell>
          <cell r="H618">
            <v>1266736</v>
          </cell>
          <cell r="I618" t="str">
            <v>1266736</v>
          </cell>
          <cell r="J618">
            <v>7840000</v>
          </cell>
        </row>
        <row r="619">
          <cell r="G619">
            <v>5508321</v>
          </cell>
          <cell r="H619">
            <v>1266737</v>
          </cell>
          <cell r="I619" t="str">
            <v>1266737</v>
          </cell>
          <cell r="J619">
            <v>5973000</v>
          </cell>
        </row>
        <row r="620">
          <cell r="G620">
            <v>5508322</v>
          </cell>
          <cell r="H620">
            <v>1266738</v>
          </cell>
          <cell r="I620" t="str">
            <v>1266738</v>
          </cell>
          <cell r="J620">
            <v>5973000</v>
          </cell>
        </row>
        <row r="621">
          <cell r="G621">
            <v>5508323</v>
          </cell>
          <cell r="H621">
            <v>1266739</v>
          </cell>
          <cell r="I621" t="str">
            <v>1266739</v>
          </cell>
          <cell r="J621">
            <v>6533000</v>
          </cell>
        </row>
        <row r="622">
          <cell r="G622">
            <v>5508332</v>
          </cell>
          <cell r="H622">
            <v>1266748</v>
          </cell>
          <cell r="I622" t="str">
            <v>1266748</v>
          </cell>
          <cell r="J622">
            <v>6346000</v>
          </cell>
        </row>
        <row r="623">
          <cell r="G623">
            <v>5508333</v>
          </cell>
          <cell r="H623">
            <v>1266749</v>
          </cell>
          <cell r="I623" t="str">
            <v>1266749</v>
          </cell>
          <cell r="J623">
            <v>6533000</v>
          </cell>
        </row>
        <row r="624">
          <cell r="G624">
            <v>5508334</v>
          </cell>
          <cell r="H624">
            <v>1266750</v>
          </cell>
          <cell r="I624" t="str">
            <v>1266750</v>
          </cell>
          <cell r="J624">
            <v>8400000</v>
          </cell>
        </row>
        <row r="625">
          <cell r="G625">
            <v>5508335</v>
          </cell>
          <cell r="H625">
            <v>1266751</v>
          </cell>
          <cell r="I625" t="str">
            <v>1266751</v>
          </cell>
          <cell r="J625">
            <v>5040000</v>
          </cell>
        </row>
        <row r="626">
          <cell r="G626">
            <v>5508328</v>
          </cell>
          <cell r="H626">
            <v>1266744</v>
          </cell>
          <cell r="I626" t="str">
            <v>1266744</v>
          </cell>
          <cell r="J626">
            <v>5040000</v>
          </cell>
        </row>
        <row r="627">
          <cell r="G627">
            <v>5508329</v>
          </cell>
          <cell r="H627">
            <v>1266745</v>
          </cell>
          <cell r="I627" t="str">
            <v>1266745</v>
          </cell>
          <cell r="J627">
            <v>8400000</v>
          </cell>
        </row>
        <row r="628">
          <cell r="G628">
            <v>5508330</v>
          </cell>
          <cell r="H628">
            <v>1266746</v>
          </cell>
          <cell r="I628" t="str">
            <v>1266746</v>
          </cell>
          <cell r="J628">
            <v>6533000</v>
          </cell>
        </row>
        <row r="629">
          <cell r="G629">
            <v>5508331</v>
          </cell>
          <cell r="H629">
            <v>1266747</v>
          </cell>
          <cell r="I629" t="str">
            <v>1266747</v>
          </cell>
          <cell r="J629">
            <v>6346000</v>
          </cell>
        </row>
        <row r="630">
          <cell r="G630">
            <v>5508244</v>
          </cell>
          <cell r="H630">
            <v>1266663</v>
          </cell>
          <cell r="I630" t="str">
            <v>1266663</v>
          </cell>
          <cell r="J630">
            <v>25070000</v>
          </cell>
        </row>
        <row r="631">
          <cell r="G631">
            <v>5508245</v>
          </cell>
          <cell r="H631">
            <v>1266664</v>
          </cell>
          <cell r="I631" t="str">
            <v>1266664</v>
          </cell>
          <cell r="J631">
            <v>24124000</v>
          </cell>
        </row>
        <row r="632">
          <cell r="G632">
            <v>5508246</v>
          </cell>
          <cell r="H632">
            <v>1266665</v>
          </cell>
          <cell r="I632" t="str">
            <v>1266665</v>
          </cell>
          <cell r="J632">
            <v>30463000</v>
          </cell>
        </row>
        <row r="633">
          <cell r="G633">
            <v>5508247</v>
          </cell>
          <cell r="H633">
            <v>1266666</v>
          </cell>
          <cell r="I633" t="str">
            <v>1266666</v>
          </cell>
          <cell r="J633">
            <v>30463000</v>
          </cell>
        </row>
        <row r="634">
          <cell r="G634">
            <v>5508240</v>
          </cell>
          <cell r="H634">
            <v>1266659</v>
          </cell>
          <cell r="I634" t="str">
            <v>1266659</v>
          </cell>
          <cell r="J634">
            <v>22033000</v>
          </cell>
        </row>
        <row r="635">
          <cell r="G635">
            <v>5508241</v>
          </cell>
          <cell r="H635">
            <v>1266660</v>
          </cell>
          <cell r="I635" t="str">
            <v>1266660</v>
          </cell>
          <cell r="J635">
            <v>22033000</v>
          </cell>
        </row>
        <row r="636">
          <cell r="G636">
            <v>5508242</v>
          </cell>
          <cell r="H636">
            <v>1266661</v>
          </cell>
          <cell r="I636" t="str">
            <v>1266661</v>
          </cell>
          <cell r="J636">
            <v>22033000</v>
          </cell>
        </row>
        <row r="637">
          <cell r="G637">
            <v>5508243</v>
          </cell>
          <cell r="H637">
            <v>1266662</v>
          </cell>
          <cell r="I637" t="str">
            <v>1266662</v>
          </cell>
          <cell r="J637">
            <v>22033000</v>
          </cell>
        </row>
        <row r="638">
          <cell r="G638">
            <v>13700118</v>
          </cell>
          <cell r="H638">
            <v>27861</v>
          </cell>
          <cell r="I638" t="str">
            <v>27861</v>
          </cell>
          <cell r="J638">
            <v>84514000</v>
          </cell>
        </row>
        <row r="639">
          <cell r="G639">
            <v>5508252</v>
          </cell>
          <cell r="H639">
            <v>1266671</v>
          </cell>
          <cell r="I639" t="str">
            <v>1266671</v>
          </cell>
          <cell r="J639">
            <v>22033000</v>
          </cell>
        </row>
        <row r="640">
          <cell r="G640">
            <v>13700121</v>
          </cell>
          <cell r="H640">
            <v>139846</v>
          </cell>
          <cell r="I640" t="str">
            <v>139846</v>
          </cell>
          <cell r="J640">
            <v>53765000</v>
          </cell>
        </row>
        <row r="641">
          <cell r="G641">
            <v>5508253</v>
          </cell>
          <cell r="H641">
            <v>1266672</v>
          </cell>
          <cell r="I641" t="str">
            <v>1266672</v>
          </cell>
          <cell r="J641">
            <v>22033000</v>
          </cell>
        </row>
        <row r="642">
          <cell r="G642">
            <v>13700123</v>
          </cell>
          <cell r="H642">
            <v>361099</v>
          </cell>
          <cell r="I642" t="str">
            <v>361099</v>
          </cell>
          <cell r="J642">
            <v>46899000</v>
          </cell>
        </row>
        <row r="643">
          <cell r="G643">
            <v>5508255</v>
          </cell>
          <cell r="H643">
            <v>1266673</v>
          </cell>
          <cell r="I643" t="str">
            <v>1266673</v>
          </cell>
          <cell r="J643">
            <v>22033000</v>
          </cell>
        </row>
        <row r="644">
          <cell r="G644">
            <v>13700122</v>
          </cell>
          <cell r="H644">
            <v>41667</v>
          </cell>
          <cell r="I644" t="str">
            <v>41667</v>
          </cell>
          <cell r="J644">
            <v>83811000</v>
          </cell>
        </row>
        <row r="645">
          <cell r="G645">
            <v>5508248</v>
          </cell>
          <cell r="H645">
            <v>1266667</v>
          </cell>
          <cell r="I645" t="str">
            <v>1266667</v>
          </cell>
          <cell r="J645">
            <v>22033000</v>
          </cell>
        </row>
        <row r="646">
          <cell r="G646">
            <v>13700125</v>
          </cell>
          <cell r="H646">
            <v>552870</v>
          </cell>
          <cell r="I646" t="str">
            <v>552870</v>
          </cell>
          <cell r="J646">
            <v>158814000</v>
          </cell>
        </row>
        <row r="647">
          <cell r="G647">
            <v>5508249</v>
          </cell>
          <cell r="H647">
            <v>1266668</v>
          </cell>
          <cell r="I647" t="str">
            <v>1266668</v>
          </cell>
          <cell r="J647">
            <v>22033000</v>
          </cell>
        </row>
        <row r="648">
          <cell r="G648">
            <v>13700124</v>
          </cell>
          <cell r="H648">
            <v>93650</v>
          </cell>
          <cell r="I648" t="str">
            <v>93650</v>
          </cell>
          <cell r="J648">
            <v>210567000</v>
          </cell>
        </row>
        <row r="649">
          <cell r="G649">
            <v>5508250</v>
          </cell>
          <cell r="H649">
            <v>1266669</v>
          </cell>
          <cell r="I649" t="str">
            <v>1266669</v>
          </cell>
          <cell r="J649">
            <v>22033000</v>
          </cell>
        </row>
        <row r="650">
          <cell r="G650">
            <v>13700127</v>
          </cell>
          <cell r="H650">
            <v>784100</v>
          </cell>
          <cell r="I650" t="str">
            <v>784100</v>
          </cell>
          <cell r="J650">
            <v>370988000</v>
          </cell>
        </row>
        <row r="651">
          <cell r="G651">
            <v>5508251</v>
          </cell>
          <cell r="H651">
            <v>1266670</v>
          </cell>
          <cell r="I651" t="str">
            <v>1266670</v>
          </cell>
          <cell r="J651">
            <v>22033000</v>
          </cell>
        </row>
        <row r="652">
          <cell r="G652">
            <v>13700126</v>
          </cell>
          <cell r="H652">
            <v>718304</v>
          </cell>
          <cell r="I652" t="str">
            <v>718304</v>
          </cell>
          <cell r="J652">
            <v>540138000</v>
          </cell>
        </row>
        <row r="653">
          <cell r="G653">
            <v>5508228</v>
          </cell>
          <cell r="H653">
            <v>1266647</v>
          </cell>
          <cell r="I653" t="str">
            <v>1266647</v>
          </cell>
          <cell r="J653">
            <v>22033000</v>
          </cell>
        </row>
        <row r="654">
          <cell r="G654">
            <v>5508229</v>
          </cell>
          <cell r="H654">
            <v>1266648</v>
          </cell>
          <cell r="I654" t="str">
            <v>1266648</v>
          </cell>
          <cell r="J654">
            <v>22033000</v>
          </cell>
        </row>
        <row r="655">
          <cell r="G655">
            <v>5508230</v>
          </cell>
          <cell r="H655">
            <v>1266649</v>
          </cell>
          <cell r="I655" t="str">
            <v>1266649</v>
          </cell>
          <cell r="J655">
            <v>22033000</v>
          </cell>
        </row>
        <row r="656">
          <cell r="G656">
            <v>5508231</v>
          </cell>
          <cell r="H656">
            <v>1266650</v>
          </cell>
          <cell r="I656" t="str">
            <v>1266650</v>
          </cell>
          <cell r="J656">
            <v>22033000</v>
          </cell>
        </row>
        <row r="657">
          <cell r="G657">
            <v>5508224</v>
          </cell>
          <cell r="H657">
            <v>1266643</v>
          </cell>
          <cell r="I657" t="str">
            <v>1266643</v>
          </cell>
          <cell r="J657">
            <v>30463000</v>
          </cell>
        </row>
        <row r="658">
          <cell r="G658">
            <v>5508225</v>
          </cell>
          <cell r="H658">
            <v>1266644</v>
          </cell>
          <cell r="I658" t="str">
            <v>1266644</v>
          </cell>
          <cell r="J658">
            <v>22033000</v>
          </cell>
        </row>
        <row r="659">
          <cell r="G659">
            <v>5508226</v>
          </cell>
          <cell r="H659">
            <v>1266645</v>
          </cell>
          <cell r="I659" t="str">
            <v>1266645</v>
          </cell>
          <cell r="J659">
            <v>22033000</v>
          </cell>
        </row>
        <row r="660">
          <cell r="G660">
            <v>5508227</v>
          </cell>
          <cell r="H660">
            <v>1266646</v>
          </cell>
          <cell r="I660" t="str">
            <v>1266646</v>
          </cell>
          <cell r="J660">
            <v>22033000</v>
          </cell>
        </row>
        <row r="661">
          <cell r="G661">
            <v>5508236</v>
          </cell>
          <cell r="H661">
            <v>1266655</v>
          </cell>
          <cell r="I661" t="str">
            <v>1266655</v>
          </cell>
          <cell r="J661">
            <v>22033000</v>
          </cell>
        </row>
        <row r="662">
          <cell r="G662">
            <v>5508237</v>
          </cell>
          <cell r="H662">
            <v>1266656</v>
          </cell>
          <cell r="I662" t="str">
            <v>1266656</v>
          </cell>
          <cell r="J662">
            <v>22033000</v>
          </cell>
        </row>
        <row r="663">
          <cell r="G663">
            <v>5508238</v>
          </cell>
          <cell r="H663">
            <v>1266657</v>
          </cell>
          <cell r="I663" t="str">
            <v>1266657</v>
          </cell>
          <cell r="J663">
            <v>30463000</v>
          </cell>
        </row>
        <row r="664">
          <cell r="G664">
            <v>5508239</v>
          </cell>
          <cell r="H664">
            <v>1266658</v>
          </cell>
          <cell r="I664" t="str">
            <v>1266658</v>
          </cell>
          <cell r="J664">
            <v>30463000</v>
          </cell>
        </row>
        <row r="665">
          <cell r="G665">
            <v>5508232</v>
          </cell>
          <cell r="H665">
            <v>1266651</v>
          </cell>
          <cell r="I665" t="str">
            <v>1266651</v>
          </cell>
          <cell r="J665">
            <v>22033000</v>
          </cell>
        </row>
        <row r="666">
          <cell r="G666">
            <v>13700109</v>
          </cell>
          <cell r="H666">
            <v>171</v>
          </cell>
          <cell r="I666" t="str">
            <v>171</v>
          </cell>
          <cell r="J666">
            <v>170146000</v>
          </cell>
        </row>
        <row r="667">
          <cell r="G667">
            <v>5508233</v>
          </cell>
          <cell r="H667">
            <v>1266652</v>
          </cell>
          <cell r="I667" t="str">
            <v>1266652</v>
          </cell>
          <cell r="J667">
            <v>22033000</v>
          </cell>
        </row>
        <row r="668">
          <cell r="G668">
            <v>13700108</v>
          </cell>
          <cell r="H668">
            <v>3</v>
          </cell>
          <cell r="I668" t="str">
            <v>3</v>
          </cell>
          <cell r="J668">
            <v>1437285000</v>
          </cell>
        </row>
        <row r="669">
          <cell r="G669">
            <v>5508234</v>
          </cell>
          <cell r="H669">
            <v>1266653</v>
          </cell>
          <cell r="I669" t="str">
            <v>1266653</v>
          </cell>
          <cell r="J669">
            <v>22033000</v>
          </cell>
        </row>
        <row r="670">
          <cell r="G670">
            <v>13700111</v>
          </cell>
          <cell r="H670">
            <v>423040</v>
          </cell>
          <cell r="I670" t="str">
            <v>423040</v>
          </cell>
          <cell r="J670">
            <v>215760000</v>
          </cell>
        </row>
        <row r="671">
          <cell r="G671">
            <v>5508235</v>
          </cell>
          <cell r="H671">
            <v>1266654</v>
          </cell>
          <cell r="I671" t="str">
            <v>1266654</v>
          </cell>
          <cell r="J671">
            <v>22033000</v>
          </cell>
        </row>
        <row r="672">
          <cell r="G672">
            <v>13700110</v>
          </cell>
          <cell r="H672">
            <v>9637</v>
          </cell>
          <cell r="I672" t="str">
            <v>9637</v>
          </cell>
          <cell r="J672">
            <v>341124000</v>
          </cell>
        </row>
        <row r="673">
          <cell r="G673">
            <v>5508276</v>
          </cell>
          <cell r="H673">
            <v>1266692</v>
          </cell>
          <cell r="I673" t="str">
            <v>1266692</v>
          </cell>
          <cell r="J673">
            <v>5786000</v>
          </cell>
        </row>
        <row r="674">
          <cell r="G674">
            <v>13700145</v>
          </cell>
          <cell r="H674">
            <v>23110</v>
          </cell>
          <cell r="I674" t="str">
            <v>23110</v>
          </cell>
          <cell r="J674">
            <v>94961000</v>
          </cell>
        </row>
        <row r="675">
          <cell r="G675">
            <v>5508277</v>
          </cell>
          <cell r="H675">
            <v>1266693</v>
          </cell>
          <cell r="I675" t="str">
            <v>1266693</v>
          </cell>
          <cell r="J675">
            <v>5600000</v>
          </cell>
        </row>
        <row r="676">
          <cell r="G676">
            <v>13700144</v>
          </cell>
          <cell r="H676">
            <v>231536</v>
          </cell>
          <cell r="I676" t="str">
            <v>231536</v>
          </cell>
          <cell r="J676">
            <v>43371000</v>
          </cell>
        </row>
        <row r="677">
          <cell r="G677">
            <v>5508278</v>
          </cell>
          <cell r="H677">
            <v>1266694</v>
          </cell>
          <cell r="I677" t="str">
            <v>1266694</v>
          </cell>
          <cell r="J677">
            <v>5600000</v>
          </cell>
        </row>
        <row r="678">
          <cell r="G678">
            <v>13700147</v>
          </cell>
          <cell r="H678">
            <v>524291</v>
          </cell>
          <cell r="I678" t="str">
            <v>524291</v>
          </cell>
          <cell r="J678">
            <v>124013000</v>
          </cell>
        </row>
        <row r="679">
          <cell r="G679">
            <v>5508279</v>
          </cell>
          <cell r="H679">
            <v>1266695</v>
          </cell>
          <cell r="I679" t="str">
            <v>1266695</v>
          </cell>
          <cell r="J679">
            <v>7466000</v>
          </cell>
        </row>
        <row r="680">
          <cell r="G680">
            <v>13700146</v>
          </cell>
          <cell r="H680">
            <v>804466</v>
          </cell>
          <cell r="I680" t="str">
            <v>804466</v>
          </cell>
          <cell r="J680">
            <v>206008000</v>
          </cell>
        </row>
        <row r="681">
          <cell r="G681">
            <v>5508272</v>
          </cell>
          <cell r="H681">
            <v>1266688</v>
          </cell>
          <cell r="I681" t="str">
            <v>1266688</v>
          </cell>
          <cell r="J681">
            <v>4853000</v>
          </cell>
        </row>
        <row r="682">
          <cell r="G682">
            <v>13700149</v>
          </cell>
          <cell r="H682">
            <v>488106</v>
          </cell>
          <cell r="I682" t="str">
            <v>488106</v>
          </cell>
          <cell r="J682">
            <v>2192000</v>
          </cell>
        </row>
        <row r="683">
          <cell r="G683">
            <v>5508273</v>
          </cell>
          <cell r="H683">
            <v>1266689</v>
          </cell>
          <cell r="I683" t="str">
            <v>1266689</v>
          </cell>
          <cell r="J683">
            <v>4853000</v>
          </cell>
        </row>
        <row r="684">
          <cell r="G684">
            <v>13700148</v>
          </cell>
          <cell r="H684">
            <v>560612</v>
          </cell>
          <cell r="I684" t="str">
            <v>560612</v>
          </cell>
          <cell r="J684">
            <v>72761000</v>
          </cell>
        </row>
        <row r="685">
          <cell r="G685">
            <v>5508274</v>
          </cell>
          <cell r="H685">
            <v>1266690</v>
          </cell>
          <cell r="I685" t="str">
            <v>1266690</v>
          </cell>
          <cell r="J685">
            <v>5413000</v>
          </cell>
        </row>
        <row r="686">
          <cell r="G686">
            <v>5508275</v>
          </cell>
          <cell r="H686">
            <v>1266691</v>
          </cell>
          <cell r="I686" t="str">
            <v>1266691</v>
          </cell>
          <cell r="J686">
            <v>5786000</v>
          </cell>
        </row>
        <row r="687">
          <cell r="G687">
            <v>13700150</v>
          </cell>
          <cell r="H687">
            <v>488105</v>
          </cell>
          <cell r="I687" t="str">
            <v>488105</v>
          </cell>
          <cell r="J687">
            <v>3791000</v>
          </cell>
        </row>
        <row r="688">
          <cell r="G688">
            <v>5508284</v>
          </cell>
          <cell r="H688">
            <v>1266700</v>
          </cell>
          <cell r="I688" t="str">
            <v>1266700</v>
          </cell>
          <cell r="J688">
            <v>5786000</v>
          </cell>
        </row>
        <row r="689">
          <cell r="G689">
            <v>13700153</v>
          </cell>
          <cell r="H689">
            <v>568768</v>
          </cell>
          <cell r="I689" t="str">
            <v>568768</v>
          </cell>
          <cell r="J689">
            <v>187315000</v>
          </cell>
        </row>
        <row r="690">
          <cell r="G690">
            <v>5508285</v>
          </cell>
          <cell r="H690">
            <v>1266701</v>
          </cell>
          <cell r="I690" t="str">
            <v>1266701</v>
          </cell>
          <cell r="J690">
            <v>4293000</v>
          </cell>
        </row>
        <row r="691">
          <cell r="G691">
            <v>5508286</v>
          </cell>
          <cell r="H691">
            <v>1266702</v>
          </cell>
          <cell r="I691" t="str">
            <v>1266702</v>
          </cell>
          <cell r="J691">
            <v>6533000</v>
          </cell>
        </row>
        <row r="692">
          <cell r="G692">
            <v>13700155</v>
          </cell>
          <cell r="H692">
            <v>514881</v>
          </cell>
          <cell r="I692" t="str">
            <v>514881</v>
          </cell>
          <cell r="J692">
            <v>42343000</v>
          </cell>
        </row>
        <row r="693">
          <cell r="G693">
            <v>5508287</v>
          </cell>
          <cell r="H693">
            <v>1266703</v>
          </cell>
          <cell r="I693" t="str">
            <v>1266703</v>
          </cell>
          <cell r="J693">
            <v>7280000</v>
          </cell>
        </row>
        <row r="694">
          <cell r="G694">
            <v>13700154</v>
          </cell>
          <cell r="H694">
            <v>758086</v>
          </cell>
          <cell r="I694" t="str">
            <v>758086</v>
          </cell>
          <cell r="J694">
            <v>679000</v>
          </cell>
        </row>
        <row r="695">
          <cell r="G695">
            <v>5508280</v>
          </cell>
          <cell r="H695">
            <v>1266696</v>
          </cell>
          <cell r="I695" t="str">
            <v>1266696</v>
          </cell>
          <cell r="J695">
            <v>6533000</v>
          </cell>
        </row>
        <row r="696">
          <cell r="G696">
            <v>13700157</v>
          </cell>
          <cell r="H696">
            <v>517937</v>
          </cell>
          <cell r="I696" t="str">
            <v>517937</v>
          </cell>
          <cell r="J696">
            <v>269810000</v>
          </cell>
        </row>
        <row r="697">
          <cell r="G697">
            <v>5508281</v>
          </cell>
          <cell r="H697">
            <v>1266697</v>
          </cell>
          <cell r="I697" t="str">
            <v>1266697</v>
          </cell>
          <cell r="J697">
            <v>7280000</v>
          </cell>
        </row>
        <row r="698">
          <cell r="G698">
            <v>13700156</v>
          </cell>
          <cell r="H698">
            <v>514883</v>
          </cell>
          <cell r="I698" t="str">
            <v>514883</v>
          </cell>
          <cell r="J698">
            <v>162010000</v>
          </cell>
        </row>
        <row r="699">
          <cell r="G699">
            <v>5508282</v>
          </cell>
          <cell r="H699">
            <v>1266698</v>
          </cell>
          <cell r="I699" t="str">
            <v>1266698</v>
          </cell>
          <cell r="J699">
            <v>7840000</v>
          </cell>
        </row>
        <row r="700">
          <cell r="G700">
            <v>13700159</v>
          </cell>
          <cell r="H700">
            <v>639819</v>
          </cell>
          <cell r="I700" t="str">
            <v>639819</v>
          </cell>
          <cell r="J700">
            <v>12837000</v>
          </cell>
        </row>
        <row r="701">
          <cell r="G701">
            <v>5508283</v>
          </cell>
          <cell r="H701">
            <v>1266699</v>
          </cell>
          <cell r="I701" t="str">
            <v>1266699</v>
          </cell>
          <cell r="J701">
            <v>10826000</v>
          </cell>
        </row>
        <row r="702">
          <cell r="G702">
            <v>13700158</v>
          </cell>
          <cell r="H702">
            <v>522889</v>
          </cell>
          <cell r="I702" t="str">
            <v>522889</v>
          </cell>
          <cell r="J702">
            <v>89783000</v>
          </cell>
        </row>
        <row r="703">
          <cell r="G703">
            <v>5508260</v>
          </cell>
          <cell r="H703">
            <v>1266676</v>
          </cell>
          <cell r="I703" t="str">
            <v>1266676</v>
          </cell>
          <cell r="J703">
            <v>22033000</v>
          </cell>
        </row>
        <row r="704">
          <cell r="G704">
            <v>13700129</v>
          </cell>
          <cell r="I704" t="str">
            <v/>
          </cell>
          <cell r="J704">
            <v>45139000</v>
          </cell>
        </row>
        <row r="705">
          <cell r="G705">
            <v>5508261</v>
          </cell>
          <cell r="H705">
            <v>1266677</v>
          </cell>
          <cell r="I705" t="str">
            <v>1266677</v>
          </cell>
          <cell r="J705">
            <v>6533000</v>
          </cell>
        </row>
        <row r="706">
          <cell r="G706">
            <v>13700128</v>
          </cell>
          <cell r="H706">
            <v>784095</v>
          </cell>
          <cell r="I706" t="str">
            <v>784095</v>
          </cell>
          <cell r="J706">
            <v>52106000</v>
          </cell>
        </row>
        <row r="707">
          <cell r="G707">
            <v>5508262</v>
          </cell>
          <cell r="H707">
            <v>1266678</v>
          </cell>
          <cell r="I707" t="str">
            <v>1266678</v>
          </cell>
          <cell r="J707">
            <v>10640000</v>
          </cell>
        </row>
        <row r="708">
          <cell r="G708">
            <v>5508263</v>
          </cell>
          <cell r="H708">
            <v>1266679</v>
          </cell>
          <cell r="I708" t="str">
            <v>1266679</v>
          </cell>
          <cell r="J708">
            <v>5786000</v>
          </cell>
        </row>
        <row r="709">
          <cell r="G709">
            <v>13700130</v>
          </cell>
          <cell r="I709" t="str">
            <v/>
          </cell>
          <cell r="J709">
            <v>0</v>
          </cell>
        </row>
        <row r="710">
          <cell r="G710">
            <v>5508256</v>
          </cell>
          <cell r="H710">
            <v>1266674</v>
          </cell>
          <cell r="I710" t="str">
            <v>1266674</v>
          </cell>
          <cell r="J710">
            <v>22033000</v>
          </cell>
        </row>
        <row r="711">
          <cell r="G711">
            <v>5508259</v>
          </cell>
          <cell r="H711">
            <v>1266675</v>
          </cell>
          <cell r="I711" t="str">
            <v>1266675</v>
          </cell>
          <cell r="J711">
            <v>22033000</v>
          </cell>
        </row>
        <row r="712">
          <cell r="G712">
            <v>5508268</v>
          </cell>
          <cell r="H712">
            <v>1266684</v>
          </cell>
          <cell r="I712" t="str">
            <v>1266684</v>
          </cell>
          <cell r="J712">
            <v>5226000</v>
          </cell>
        </row>
        <row r="713">
          <cell r="G713">
            <v>13700137</v>
          </cell>
          <cell r="H713">
            <v>259730</v>
          </cell>
          <cell r="I713" t="str">
            <v>259730</v>
          </cell>
          <cell r="J713">
            <v>86966000</v>
          </cell>
        </row>
        <row r="714">
          <cell r="G714">
            <v>5508269</v>
          </cell>
          <cell r="H714">
            <v>1266685</v>
          </cell>
          <cell r="I714" t="str">
            <v>1266685</v>
          </cell>
          <cell r="J714">
            <v>5786000</v>
          </cell>
        </row>
        <row r="715">
          <cell r="G715">
            <v>13700136</v>
          </cell>
          <cell r="H715">
            <v>345984</v>
          </cell>
          <cell r="I715" t="str">
            <v>345984</v>
          </cell>
          <cell r="J715">
            <v>270993000</v>
          </cell>
        </row>
        <row r="716">
          <cell r="G716">
            <v>5508270</v>
          </cell>
          <cell r="H716">
            <v>1266686</v>
          </cell>
          <cell r="I716" t="str">
            <v>1266686</v>
          </cell>
          <cell r="J716">
            <v>6346000</v>
          </cell>
        </row>
        <row r="717">
          <cell r="G717">
            <v>13700139</v>
          </cell>
          <cell r="H717">
            <v>259731</v>
          </cell>
          <cell r="I717" t="str">
            <v>259731</v>
          </cell>
          <cell r="J717">
            <v>84421000</v>
          </cell>
        </row>
        <row r="718">
          <cell r="G718">
            <v>5508271</v>
          </cell>
          <cell r="H718">
            <v>1266687</v>
          </cell>
          <cell r="I718" t="str">
            <v>1266687</v>
          </cell>
          <cell r="J718">
            <v>6533000</v>
          </cell>
        </row>
        <row r="719">
          <cell r="G719">
            <v>13700138</v>
          </cell>
          <cell r="H719">
            <v>141476</v>
          </cell>
          <cell r="I719" t="str">
            <v>141476</v>
          </cell>
          <cell r="J719">
            <v>109557000</v>
          </cell>
        </row>
        <row r="720">
          <cell r="G720">
            <v>5508264</v>
          </cell>
          <cell r="H720">
            <v>1266680</v>
          </cell>
          <cell r="I720" t="str">
            <v>1266680</v>
          </cell>
          <cell r="J720">
            <v>6533000</v>
          </cell>
        </row>
        <row r="721">
          <cell r="G721">
            <v>13700141</v>
          </cell>
          <cell r="H721">
            <v>802880</v>
          </cell>
          <cell r="I721" t="str">
            <v>802880</v>
          </cell>
          <cell r="J721">
            <v>184552000</v>
          </cell>
        </row>
        <row r="722">
          <cell r="G722">
            <v>5508265</v>
          </cell>
          <cell r="H722">
            <v>1266681</v>
          </cell>
          <cell r="I722" t="str">
            <v>1266681</v>
          </cell>
          <cell r="J722">
            <v>7466000</v>
          </cell>
        </row>
        <row r="723">
          <cell r="G723">
            <v>13700140</v>
          </cell>
          <cell r="H723">
            <v>150918</v>
          </cell>
          <cell r="I723" t="str">
            <v>150918</v>
          </cell>
          <cell r="J723">
            <v>104375000</v>
          </cell>
        </row>
        <row r="724">
          <cell r="G724">
            <v>5508266</v>
          </cell>
          <cell r="H724">
            <v>1266682</v>
          </cell>
          <cell r="I724" t="str">
            <v>1266682</v>
          </cell>
          <cell r="J724">
            <v>4853000</v>
          </cell>
        </row>
        <row r="725">
          <cell r="G725">
            <v>13700143</v>
          </cell>
          <cell r="H725">
            <v>539003</v>
          </cell>
          <cell r="I725" t="str">
            <v>539003</v>
          </cell>
          <cell r="J725">
            <v>196206000</v>
          </cell>
        </row>
        <row r="726">
          <cell r="G726">
            <v>5508267</v>
          </cell>
          <cell r="H726">
            <v>1266683</v>
          </cell>
          <cell r="I726" t="str">
            <v>1266683</v>
          </cell>
          <cell r="J726">
            <v>7466000</v>
          </cell>
        </row>
        <row r="727">
          <cell r="G727">
            <v>5508436</v>
          </cell>
          <cell r="H727">
            <v>1266851</v>
          </cell>
          <cell r="I727" t="str">
            <v>1266851</v>
          </cell>
          <cell r="J727">
            <v>218821000</v>
          </cell>
        </row>
        <row r="728">
          <cell r="G728">
            <v>13700561</v>
          </cell>
          <cell r="H728">
            <v>75713</v>
          </cell>
          <cell r="I728" t="str">
            <v>75713</v>
          </cell>
          <cell r="J728">
            <v>180743000</v>
          </cell>
        </row>
        <row r="729">
          <cell r="G729">
            <v>5508437</v>
          </cell>
          <cell r="H729">
            <v>1266852</v>
          </cell>
          <cell r="I729" t="str">
            <v>1266852</v>
          </cell>
          <cell r="J729">
            <v>183991000</v>
          </cell>
        </row>
        <row r="730">
          <cell r="G730">
            <v>5508438</v>
          </cell>
          <cell r="H730">
            <v>1266853</v>
          </cell>
          <cell r="I730" t="str">
            <v>1266853</v>
          </cell>
          <cell r="J730">
            <v>181921000</v>
          </cell>
        </row>
        <row r="731">
          <cell r="G731">
            <v>5508439</v>
          </cell>
          <cell r="H731">
            <v>1266854</v>
          </cell>
          <cell r="I731" t="str">
            <v>1266854</v>
          </cell>
          <cell r="J731">
            <v>218821000</v>
          </cell>
        </row>
        <row r="732">
          <cell r="G732">
            <v>13700562</v>
          </cell>
          <cell r="H732">
            <v>156156</v>
          </cell>
          <cell r="I732" t="str">
            <v>156156</v>
          </cell>
          <cell r="J732">
            <v>386453000</v>
          </cell>
        </row>
        <row r="733">
          <cell r="G733">
            <v>5508432</v>
          </cell>
          <cell r="H733">
            <v>1266847</v>
          </cell>
          <cell r="I733" t="str">
            <v>1266847</v>
          </cell>
          <cell r="J733">
            <v>218821000</v>
          </cell>
        </row>
        <row r="734">
          <cell r="G734">
            <v>13700565</v>
          </cell>
          <cell r="H734">
            <v>158450</v>
          </cell>
          <cell r="I734" t="str">
            <v>158450</v>
          </cell>
          <cell r="J734">
            <v>246634000</v>
          </cell>
        </row>
        <row r="735">
          <cell r="G735">
            <v>5508433</v>
          </cell>
          <cell r="H735">
            <v>1266848</v>
          </cell>
          <cell r="I735" t="str">
            <v>1266848</v>
          </cell>
          <cell r="J735">
            <v>219166000</v>
          </cell>
        </row>
        <row r="736">
          <cell r="G736">
            <v>13700564</v>
          </cell>
          <cell r="H736">
            <v>153264</v>
          </cell>
          <cell r="I736" t="str">
            <v>153264</v>
          </cell>
          <cell r="J736">
            <v>261589000</v>
          </cell>
        </row>
        <row r="737">
          <cell r="G737">
            <v>5508434</v>
          </cell>
          <cell r="H737">
            <v>1266849</v>
          </cell>
          <cell r="I737" t="str">
            <v>1266849</v>
          </cell>
          <cell r="J737">
            <v>255341000</v>
          </cell>
        </row>
        <row r="738">
          <cell r="G738">
            <v>13700567</v>
          </cell>
          <cell r="H738">
            <v>220815</v>
          </cell>
          <cell r="I738" t="str">
            <v>220815</v>
          </cell>
          <cell r="J738">
            <v>212739000</v>
          </cell>
        </row>
        <row r="739">
          <cell r="G739">
            <v>5508435</v>
          </cell>
          <cell r="H739">
            <v>1266850</v>
          </cell>
          <cell r="I739" t="str">
            <v>1266850</v>
          </cell>
          <cell r="J739">
            <v>219166000</v>
          </cell>
        </row>
        <row r="740">
          <cell r="G740">
            <v>13700566</v>
          </cell>
          <cell r="H740">
            <v>451975</v>
          </cell>
          <cell r="I740" t="str">
            <v>451975</v>
          </cell>
          <cell r="J740">
            <v>115266000</v>
          </cell>
        </row>
        <row r="741">
          <cell r="G741">
            <v>5508444</v>
          </cell>
          <cell r="H741">
            <v>1266859</v>
          </cell>
          <cell r="I741" t="str">
            <v>1266859</v>
          </cell>
          <cell r="J741">
            <v>183991000</v>
          </cell>
        </row>
        <row r="742">
          <cell r="G742">
            <v>13700569</v>
          </cell>
          <cell r="H742">
            <v>224518</v>
          </cell>
          <cell r="I742" t="str">
            <v>224518</v>
          </cell>
          <cell r="J742">
            <v>127676000</v>
          </cell>
        </row>
        <row r="743">
          <cell r="G743">
            <v>5508445</v>
          </cell>
          <cell r="H743">
            <v>1266860</v>
          </cell>
          <cell r="I743" t="str">
            <v>1266860</v>
          </cell>
          <cell r="J743">
            <v>181921000</v>
          </cell>
        </row>
        <row r="744">
          <cell r="G744">
            <v>13700568</v>
          </cell>
          <cell r="H744">
            <v>223718</v>
          </cell>
          <cell r="I744" t="str">
            <v>223718</v>
          </cell>
          <cell r="J744">
            <v>363887000</v>
          </cell>
        </row>
        <row r="745">
          <cell r="G745">
            <v>5508446</v>
          </cell>
          <cell r="H745">
            <v>1266861</v>
          </cell>
          <cell r="I745" t="str">
            <v>1266861</v>
          </cell>
          <cell r="J745">
            <v>218821000</v>
          </cell>
        </row>
        <row r="746">
          <cell r="G746">
            <v>13700571</v>
          </cell>
          <cell r="I746" t="str">
            <v/>
          </cell>
          <cell r="J746">
            <v>92901000</v>
          </cell>
        </row>
        <row r="747">
          <cell r="G747">
            <v>5508447</v>
          </cell>
          <cell r="H747">
            <v>1266862</v>
          </cell>
          <cell r="I747" t="str">
            <v>1266862</v>
          </cell>
          <cell r="J747">
            <v>219166000</v>
          </cell>
        </row>
        <row r="748">
          <cell r="G748">
            <v>5508440</v>
          </cell>
          <cell r="H748">
            <v>1266855</v>
          </cell>
          <cell r="I748" t="str">
            <v>1266855</v>
          </cell>
          <cell r="J748">
            <v>219166000</v>
          </cell>
        </row>
        <row r="749">
          <cell r="G749">
            <v>5508441</v>
          </cell>
          <cell r="H749">
            <v>1266856</v>
          </cell>
          <cell r="I749" t="str">
            <v>1266856</v>
          </cell>
          <cell r="J749">
            <v>255341000</v>
          </cell>
        </row>
        <row r="750">
          <cell r="G750">
            <v>13700572</v>
          </cell>
          <cell r="H750">
            <v>523636</v>
          </cell>
          <cell r="I750" t="str">
            <v>523636</v>
          </cell>
          <cell r="J750">
            <v>113739000</v>
          </cell>
        </row>
        <row r="751">
          <cell r="G751">
            <v>5508442</v>
          </cell>
          <cell r="H751">
            <v>1266857</v>
          </cell>
          <cell r="I751" t="str">
            <v>1266857</v>
          </cell>
          <cell r="J751">
            <v>219166000</v>
          </cell>
        </row>
        <row r="752">
          <cell r="G752">
            <v>13700575</v>
          </cell>
          <cell r="H752">
            <v>184747</v>
          </cell>
          <cell r="I752" t="str">
            <v>184747</v>
          </cell>
          <cell r="J752">
            <v>311999000</v>
          </cell>
        </row>
        <row r="753">
          <cell r="G753">
            <v>5508443</v>
          </cell>
          <cell r="H753">
            <v>1266858</v>
          </cell>
          <cell r="I753" t="str">
            <v>1266858</v>
          </cell>
          <cell r="J753">
            <v>218821000</v>
          </cell>
        </row>
        <row r="754">
          <cell r="G754">
            <v>13700574</v>
          </cell>
          <cell r="H754">
            <v>143359</v>
          </cell>
          <cell r="I754" t="str">
            <v>143359</v>
          </cell>
          <cell r="J754">
            <v>518434000</v>
          </cell>
        </row>
        <row r="755">
          <cell r="G755">
            <v>5508420</v>
          </cell>
          <cell r="H755">
            <v>1266835</v>
          </cell>
          <cell r="I755" t="str">
            <v>1266835</v>
          </cell>
          <cell r="J755">
            <v>255341000</v>
          </cell>
        </row>
        <row r="756">
          <cell r="G756">
            <v>13700545</v>
          </cell>
          <cell r="H756">
            <v>257540</v>
          </cell>
          <cell r="I756" t="str">
            <v>257540</v>
          </cell>
          <cell r="J756">
            <v>82002000</v>
          </cell>
        </row>
        <row r="757">
          <cell r="G757">
            <v>5508421</v>
          </cell>
          <cell r="H757">
            <v>1266836</v>
          </cell>
          <cell r="I757" t="str">
            <v>1266836</v>
          </cell>
          <cell r="J757">
            <v>219166000</v>
          </cell>
        </row>
        <row r="758">
          <cell r="G758">
            <v>13700544</v>
          </cell>
          <cell r="H758">
            <v>774776</v>
          </cell>
          <cell r="I758" t="str">
            <v>774776</v>
          </cell>
          <cell r="J758">
            <v>207126000</v>
          </cell>
        </row>
        <row r="759">
          <cell r="G759">
            <v>5508422</v>
          </cell>
          <cell r="H759">
            <v>1266837</v>
          </cell>
          <cell r="I759" t="str">
            <v>1266837</v>
          </cell>
          <cell r="J759">
            <v>218821000</v>
          </cell>
        </row>
        <row r="760">
          <cell r="G760">
            <v>5508423</v>
          </cell>
          <cell r="H760">
            <v>1266838</v>
          </cell>
          <cell r="I760" t="str">
            <v>1266838</v>
          </cell>
          <cell r="J760">
            <v>183991000</v>
          </cell>
        </row>
        <row r="761">
          <cell r="G761">
            <v>5508416</v>
          </cell>
          <cell r="H761">
            <v>1266831</v>
          </cell>
          <cell r="I761" t="str">
            <v>1266831</v>
          </cell>
          <cell r="J761">
            <v>169129000</v>
          </cell>
        </row>
        <row r="762">
          <cell r="G762">
            <v>13700549</v>
          </cell>
          <cell r="H762">
            <v>1282096</v>
          </cell>
          <cell r="I762" t="str">
            <v>1282096</v>
          </cell>
          <cell r="J762">
            <v>224326000</v>
          </cell>
        </row>
        <row r="763">
          <cell r="G763">
            <v>5508417</v>
          </cell>
          <cell r="H763">
            <v>1266832</v>
          </cell>
          <cell r="I763" t="str">
            <v>1266832</v>
          </cell>
          <cell r="J763">
            <v>167226000</v>
          </cell>
        </row>
        <row r="764">
          <cell r="G764">
            <v>13700548</v>
          </cell>
          <cell r="H764">
            <v>1042574</v>
          </cell>
          <cell r="I764" t="str">
            <v>1042574</v>
          </cell>
          <cell r="J764">
            <v>428585000</v>
          </cell>
        </row>
        <row r="765">
          <cell r="G765">
            <v>5508418</v>
          </cell>
          <cell r="H765">
            <v>1266833</v>
          </cell>
          <cell r="I765" t="str">
            <v>1266833</v>
          </cell>
          <cell r="J765">
            <v>218821000</v>
          </cell>
        </row>
        <row r="766">
          <cell r="G766">
            <v>5508419</v>
          </cell>
          <cell r="H766">
            <v>1266834</v>
          </cell>
          <cell r="I766" t="str">
            <v>1266834</v>
          </cell>
          <cell r="J766">
            <v>219166000</v>
          </cell>
        </row>
        <row r="767">
          <cell r="G767">
            <v>5508428</v>
          </cell>
          <cell r="H767">
            <v>1266843</v>
          </cell>
          <cell r="I767" t="str">
            <v>1266843</v>
          </cell>
          <cell r="J767">
            <v>219166000</v>
          </cell>
        </row>
        <row r="768">
          <cell r="G768">
            <v>13700553</v>
          </cell>
          <cell r="H768">
            <v>229415</v>
          </cell>
          <cell r="I768" t="str">
            <v>229415</v>
          </cell>
          <cell r="J768">
            <v>297974000</v>
          </cell>
        </row>
        <row r="769">
          <cell r="G769">
            <v>5508429</v>
          </cell>
          <cell r="H769">
            <v>1266844</v>
          </cell>
          <cell r="I769" t="str">
            <v>1266844</v>
          </cell>
          <cell r="J769">
            <v>218821000</v>
          </cell>
        </row>
        <row r="770">
          <cell r="G770">
            <v>5508430</v>
          </cell>
          <cell r="H770">
            <v>1266845</v>
          </cell>
          <cell r="I770" t="str">
            <v>1266845</v>
          </cell>
          <cell r="J770">
            <v>183991000</v>
          </cell>
        </row>
        <row r="771">
          <cell r="G771">
            <v>13700555</v>
          </cell>
          <cell r="H771">
            <v>131373</v>
          </cell>
          <cell r="I771" t="str">
            <v>131373</v>
          </cell>
          <cell r="J771">
            <v>408346000</v>
          </cell>
        </row>
        <row r="772">
          <cell r="G772">
            <v>5508431</v>
          </cell>
          <cell r="H772">
            <v>1266846</v>
          </cell>
          <cell r="I772" t="str">
            <v>1266846</v>
          </cell>
          <cell r="J772">
            <v>181921000</v>
          </cell>
        </row>
        <row r="773">
          <cell r="G773">
            <v>13700554</v>
          </cell>
          <cell r="H773">
            <v>225671</v>
          </cell>
          <cell r="I773" t="str">
            <v>225671</v>
          </cell>
          <cell r="J773">
            <v>113699000</v>
          </cell>
        </row>
        <row r="774">
          <cell r="G774">
            <v>5508424</v>
          </cell>
          <cell r="H774">
            <v>1266839</v>
          </cell>
          <cell r="I774" t="str">
            <v>1266839</v>
          </cell>
          <cell r="J774">
            <v>181921000</v>
          </cell>
        </row>
        <row r="775">
          <cell r="G775">
            <v>5508425</v>
          </cell>
          <cell r="H775">
            <v>1266840</v>
          </cell>
          <cell r="I775" t="str">
            <v>1266840</v>
          </cell>
          <cell r="J775">
            <v>218821000</v>
          </cell>
        </row>
        <row r="776">
          <cell r="G776">
            <v>5508426</v>
          </cell>
          <cell r="H776">
            <v>1266841</v>
          </cell>
          <cell r="I776" t="str">
            <v>1266841</v>
          </cell>
          <cell r="J776">
            <v>219166000</v>
          </cell>
        </row>
        <row r="777">
          <cell r="G777">
            <v>5508427</v>
          </cell>
          <cell r="H777">
            <v>1266842</v>
          </cell>
          <cell r="I777" t="str">
            <v>1266842</v>
          </cell>
          <cell r="J777">
            <v>255341000</v>
          </cell>
        </row>
        <row r="778">
          <cell r="G778">
            <v>5508468</v>
          </cell>
          <cell r="H778">
            <v>1266882</v>
          </cell>
          <cell r="I778" t="str">
            <v>1266882</v>
          </cell>
          <cell r="J778">
            <v>218821000</v>
          </cell>
        </row>
        <row r="779">
          <cell r="G779">
            <v>13700593</v>
          </cell>
          <cell r="H779">
            <v>451208</v>
          </cell>
          <cell r="I779" t="str">
            <v>451208</v>
          </cell>
          <cell r="J779">
            <v>268169000</v>
          </cell>
        </row>
        <row r="780">
          <cell r="G780">
            <v>5508469</v>
          </cell>
          <cell r="H780">
            <v>1266883</v>
          </cell>
          <cell r="I780" t="str">
            <v>1266883</v>
          </cell>
          <cell r="J780">
            <v>219166000</v>
          </cell>
        </row>
        <row r="781">
          <cell r="G781">
            <v>13700592</v>
          </cell>
          <cell r="H781">
            <v>451209</v>
          </cell>
          <cell r="I781" t="str">
            <v>451209</v>
          </cell>
          <cell r="J781">
            <v>811726000</v>
          </cell>
        </row>
        <row r="782">
          <cell r="G782">
            <v>5508470</v>
          </cell>
          <cell r="H782">
            <v>1266884</v>
          </cell>
          <cell r="I782" t="str">
            <v>1266884</v>
          </cell>
          <cell r="J782">
            <v>255341000</v>
          </cell>
        </row>
        <row r="783">
          <cell r="G783">
            <v>5508471</v>
          </cell>
          <cell r="H783">
            <v>1266885</v>
          </cell>
          <cell r="I783" t="str">
            <v>1266885</v>
          </cell>
          <cell r="J783">
            <v>219166000</v>
          </cell>
        </row>
        <row r="784">
          <cell r="G784">
            <v>5508464</v>
          </cell>
          <cell r="H784">
            <v>1266878</v>
          </cell>
          <cell r="I784" t="str">
            <v>1266878</v>
          </cell>
          <cell r="J784">
            <v>219166000</v>
          </cell>
        </row>
        <row r="785">
          <cell r="G785">
            <v>13700597</v>
          </cell>
          <cell r="H785">
            <v>535045</v>
          </cell>
          <cell r="I785" t="str">
            <v>535045</v>
          </cell>
          <cell r="J785">
            <v>323651000</v>
          </cell>
        </row>
        <row r="786">
          <cell r="G786">
            <v>5508465</v>
          </cell>
          <cell r="H786">
            <v>1266879</v>
          </cell>
          <cell r="I786" t="str">
            <v>1266879</v>
          </cell>
          <cell r="J786">
            <v>218821000</v>
          </cell>
        </row>
        <row r="787">
          <cell r="G787">
            <v>13700596</v>
          </cell>
          <cell r="H787">
            <v>463763</v>
          </cell>
          <cell r="I787" t="str">
            <v>463763</v>
          </cell>
          <cell r="J787">
            <v>235016000</v>
          </cell>
        </row>
        <row r="788">
          <cell r="G788">
            <v>5508466</v>
          </cell>
          <cell r="H788">
            <v>1266880</v>
          </cell>
          <cell r="I788" t="str">
            <v>1266880</v>
          </cell>
          <cell r="J788">
            <v>183991000</v>
          </cell>
        </row>
        <row r="789">
          <cell r="G789">
            <v>13700599</v>
          </cell>
          <cell r="H789">
            <v>176687</v>
          </cell>
          <cell r="I789" t="str">
            <v>176687</v>
          </cell>
          <cell r="J789">
            <v>215205000</v>
          </cell>
        </row>
        <row r="790">
          <cell r="G790">
            <v>5508467</v>
          </cell>
          <cell r="H790">
            <v>1266881</v>
          </cell>
          <cell r="I790" t="str">
            <v>1266881</v>
          </cell>
          <cell r="J790">
            <v>181921000</v>
          </cell>
        </row>
        <row r="791">
          <cell r="G791">
            <v>5508476</v>
          </cell>
          <cell r="H791">
            <v>1266888</v>
          </cell>
          <cell r="I791" t="str">
            <v>1266888</v>
          </cell>
          <cell r="J791">
            <v>181921000</v>
          </cell>
        </row>
        <row r="792">
          <cell r="G792">
            <v>5508478</v>
          </cell>
          <cell r="H792">
            <v>1266889</v>
          </cell>
          <cell r="I792" t="str">
            <v>1266889</v>
          </cell>
          <cell r="J792">
            <v>218821000</v>
          </cell>
        </row>
        <row r="793">
          <cell r="G793">
            <v>13700603</v>
          </cell>
          <cell r="H793">
            <v>1017014</v>
          </cell>
          <cell r="I793" t="str">
            <v>1017014</v>
          </cell>
          <cell r="J793">
            <v>367014000</v>
          </cell>
        </row>
        <row r="794">
          <cell r="G794">
            <v>5508479</v>
          </cell>
          <cell r="H794">
            <v>1266890</v>
          </cell>
          <cell r="I794" t="str">
            <v>1266890</v>
          </cell>
          <cell r="J794">
            <v>219166000</v>
          </cell>
        </row>
        <row r="795">
          <cell r="G795">
            <v>5508472</v>
          </cell>
          <cell r="H795">
            <v>1266886</v>
          </cell>
          <cell r="I795" t="str">
            <v>1266886</v>
          </cell>
          <cell r="J795">
            <v>218821000</v>
          </cell>
        </row>
        <row r="796">
          <cell r="G796">
            <v>13700605</v>
          </cell>
          <cell r="H796">
            <v>630222</v>
          </cell>
          <cell r="I796" t="str">
            <v>630222</v>
          </cell>
          <cell r="J796">
            <v>351565000</v>
          </cell>
        </row>
        <row r="797">
          <cell r="G797">
            <v>5508473</v>
          </cell>
          <cell r="H797">
            <v>1266887</v>
          </cell>
          <cell r="I797" t="str">
            <v>1266887</v>
          </cell>
          <cell r="J797">
            <v>183991000</v>
          </cell>
        </row>
        <row r="798">
          <cell r="G798">
            <v>13700604</v>
          </cell>
          <cell r="H798">
            <v>764017</v>
          </cell>
          <cell r="I798" t="str">
            <v>764017</v>
          </cell>
          <cell r="J798">
            <v>344970000</v>
          </cell>
        </row>
        <row r="799">
          <cell r="G799">
            <v>13700607</v>
          </cell>
          <cell r="H799">
            <v>228248</v>
          </cell>
          <cell r="I799" t="str">
            <v>228248</v>
          </cell>
          <cell r="J799">
            <v>268543000</v>
          </cell>
        </row>
        <row r="800">
          <cell r="G800">
            <v>13700606</v>
          </cell>
          <cell r="H800">
            <v>131446</v>
          </cell>
          <cell r="I800" t="str">
            <v>131446</v>
          </cell>
          <cell r="J800">
            <v>459370000</v>
          </cell>
        </row>
        <row r="801">
          <cell r="G801">
            <v>5508452</v>
          </cell>
          <cell r="H801">
            <v>1266866</v>
          </cell>
          <cell r="I801" t="str">
            <v>1266866</v>
          </cell>
          <cell r="J801">
            <v>183991000</v>
          </cell>
        </row>
        <row r="802">
          <cell r="G802">
            <v>13700577</v>
          </cell>
          <cell r="H802">
            <v>100150</v>
          </cell>
          <cell r="I802" t="str">
            <v>100150</v>
          </cell>
          <cell r="J802">
            <v>442137000</v>
          </cell>
        </row>
        <row r="803">
          <cell r="G803">
            <v>5508453</v>
          </cell>
          <cell r="H803">
            <v>1266867</v>
          </cell>
          <cell r="I803" t="str">
            <v>1266867</v>
          </cell>
          <cell r="J803">
            <v>181921000</v>
          </cell>
        </row>
        <row r="804">
          <cell r="G804">
            <v>5508454</v>
          </cell>
          <cell r="H804">
            <v>1266868</v>
          </cell>
          <cell r="I804" t="str">
            <v>1266868</v>
          </cell>
          <cell r="J804">
            <v>218821000</v>
          </cell>
        </row>
        <row r="805">
          <cell r="G805">
            <v>13700579</v>
          </cell>
          <cell r="H805">
            <v>269</v>
          </cell>
          <cell r="I805" t="str">
            <v>269</v>
          </cell>
          <cell r="J805">
            <v>282801000</v>
          </cell>
        </row>
        <row r="806">
          <cell r="G806">
            <v>5508455</v>
          </cell>
          <cell r="H806">
            <v>1266869</v>
          </cell>
          <cell r="I806" t="str">
            <v>1266869</v>
          </cell>
          <cell r="J806">
            <v>219166000</v>
          </cell>
        </row>
        <row r="807">
          <cell r="G807">
            <v>13700578</v>
          </cell>
          <cell r="H807">
            <v>1333432</v>
          </cell>
          <cell r="I807" t="str">
            <v>1333432</v>
          </cell>
          <cell r="J807">
            <v>146614000</v>
          </cell>
        </row>
        <row r="808">
          <cell r="G808">
            <v>5508448</v>
          </cell>
          <cell r="H808">
            <v>1266863</v>
          </cell>
          <cell r="I808" t="str">
            <v>1266863</v>
          </cell>
          <cell r="J808">
            <v>255341000</v>
          </cell>
        </row>
        <row r="809">
          <cell r="G809">
            <v>5508450</v>
          </cell>
          <cell r="H809">
            <v>1266864</v>
          </cell>
          <cell r="I809" t="str">
            <v>1266864</v>
          </cell>
          <cell r="J809">
            <v>219166000</v>
          </cell>
        </row>
        <row r="810">
          <cell r="G810">
            <v>5508451</v>
          </cell>
          <cell r="H810">
            <v>1266865</v>
          </cell>
          <cell r="I810" t="str">
            <v>1266865</v>
          </cell>
          <cell r="J810">
            <v>218821000</v>
          </cell>
        </row>
        <row r="811">
          <cell r="G811">
            <v>5508460</v>
          </cell>
          <cell r="H811">
            <v>1266874</v>
          </cell>
          <cell r="I811" t="str">
            <v>1266874</v>
          </cell>
          <cell r="J811">
            <v>181921000</v>
          </cell>
        </row>
        <row r="812">
          <cell r="G812">
            <v>13700585</v>
          </cell>
          <cell r="H812">
            <v>168451</v>
          </cell>
          <cell r="I812" t="str">
            <v>168451</v>
          </cell>
          <cell r="J812">
            <v>119156000</v>
          </cell>
        </row>
        <row r="813">
          <cell r="G813">
            <v>5508461</v>
          </cell>
          <cell r="H813">
            <v>1266875</v>
          </cell>
          <cell r="I813" t="str">
            <v>1266875</v>
          </cell>
          <cell r="J813">
            <v>218821000</v>
          </cell>
        </row>
        <row r="814">
          <cell r="G814">
            <v>13700584</v>
          </cell>
          <cell r="H814">
            <v>181737</v>
          </cell>
          <cell r="I814" t="str">
            <v>181737</v>
          </cell>
          <cell r="J814">
            <v>138353000</v>
          </cell>
        </row>
        <row r="815">
          <cell r="G815">
            <v>5508462</v>
          </cell>
          <cell r="H815">
            <v>1266876</v>
          </cell>
          <cell r="I815" t="str">
            <v>1266876</v>
          </cell>
          <cell r="J815">
            <v>219166000</v>
          </cell>
        </row>
        <row r="816">
          <cell r="G816">
            <v>5508463</v>
          </cell>
          <cell r="H816">
            <v>1266877</v>
          </cell>
          <cell r="I816" t="str">
            <v>1266877</v>
          </cell>
          <cell r="J816">
            <v>255341000</v>
          </cell>
        </row>
        <row r="817">
          <cell r="G817">
            <v>13700586</v>
          </cell>
          <cell r="H817">
            <v>149166</v>
          </cell>
          <cell r="I817" t="str">
            <v>149166</v>
          </cell>
          <cell r="J817">
            <v>624682000</v>
          </cell>
        </row>
        <row r="818">
          <cell r="G818">
            <v>5508456</v>
          </cell>
          <cell r="H818">
            <v>1266870</v>
          </cell>
          <cell r="I818" t="str">
            <v>1266870</v>
          </cell>
          <cell r="J818">
            <v>255341000</v>
          </cell>
        </row>
        <row r="819">
          <cell r="G819">
            <v>5508457</v>
          </cell>
          <cell r="H819">
            <v>1266871</v>
          </cell>
          <cell r="I819" t="str">
            <v>1266871</v>
          </cell>
          <cell r="J819">
            <v>219166000</v>
          </cell>
        </row>
        <row r="820">
          <cell r="G820">
            <v>13700588</v>
          </cell>
          <cell r="H820">
            <v>79</v>
          </cell>
          <cell r="I820" t="str">
            <v>79</v>
          </cell>
          <cell r="J820">
            <v>123456000</v>
          </cell>
        </row>
        <row r="821">
          <cell r="G821">
            <v>5508458</v>
          </cell>
          <cell r="H821">
            <v>1266872</v>
          </cell>
          <cell r="I821" t="str">
            <v>1266872</v>
          </cell>
          <cell r="J821">
            <v>218821000</v>
          </cell>
        </row>
        <row r="822">
          <cell r="G822">
            <v>5508459</v>
          </cell>
          <cell r="H822">
            <v>1266873</v>
          </cell>
          <cell r="I822" t="str">
            <v>1266873</v>
          </cell>
          <cell r="J822">
            <v>183991000</v>
          </cell>
        </row>
        <row r="823">
          <cell r="G823">
            <v>5508372</v>
          </cell>
          <cell r="H823">
            <v>1266788</v>
          </cell>
          <cell r="I823" t="str">
            <v>1266788</v>
          </cell>
          <cell r="J823">
            <v>5040000</v>
          </cell>
        </row>
        <row r="824">
          <cell r="G824">
            <v>13700497</v>
          </cell>
          <cell r="H824">
            <v>34287</v>
          </cell>
          <cell r="I824" t="str">
            <v>34287</v>
          </cell>
          <cell r="J824">
            <v>327208000</v>
          </cell>
        </row>
        <row r="825">
          <cell r="G825">
            <v>5508373</v>
          </cell>
          <cell r="H825">
            <v>1266789</v>
          </cell>
          <cell r="I825" t="str">
            <v>1266789</v>
          </cell>
          <cell r="J825">
            <v>5600000</v>
          </cell>
        </row>
        <row r="826">
          <cell r="G826">
            <v>13700496</v>
          </cell>
          <cell r="H826">
            <v>19215</v>
          </cell>
          <cell r="I826" t="str">
            <v>19215</v>
          </cell>
          <cell r="J826">
            <v>1472084000</v>
          </cell>
        </row>
        <row r="827">
          <cell r="G827">
            <v>5508374</v>
          </cell>
          <cell r="H827">
            <v>1266790</v>
          </cell>
          <cell r="I827" t="str">
            <v>1266790</v>
          </cell>
          <cell r="J827">
            <v>3920000</v>
          </cell>
        </row>
        <row r="828">
          <cell r="G828">
            <v>13700499</v>
          </cell>
          <cell r="H828">
            <v>402089</v>
          </cell>
          <cell r="I828" t="str">
            <v>402089</v>
          </cell>
          <cell r="J828">
            <v>74842000</v>
          </cell>
        </row>
        <row r="829">
          <cell r="G829">
            <v>5508375</v>
          </cell>
          <cell r="H829">
            <v>1266791</v>
          </cell>
          <cell r="I829" t="str">
            <v>1266791</v>
          </cell>
          <cell r="J829">
            <v>5973000</v>
          </cell>
        </row>
        <row r="830">
          <cell r="G830">
            <v>13700498</v>
          </cell>
          <cell r="H830">
            <v>692822</v>
          </cell>
          <cell r="I830" t="str">
            <v>692822</v>
          </cell>
          <cell r="J830">
            <v>77131000</v>
          </cell>
        </row>
        <row r="831">
          <cell r="G831">
            <v>5508368</v>
          </cell>
          <cell r="H831">
            <v>1266784</v>
          </cell>
          <cell r="I831" t="str">
            <v>1266784</v>
          </cell>
          <cell r="J831">
            <v>7466000</v>
          </cell>
        </row>
        <row r="832">
          <cell r="G832">
            <v>13700501</v>
          </cell>
          <cell r="H832">
            <v>536067</v>
          </cell>
          <cell r="I832" t="str">
            <v>536067</v>
          </cell>
          <cell r="J832">
            <v>52575000</v>
          </cell>
        </row>
        <row r="833">
          <cell r="G833">
            <v>5508369</v>
          </cell>
          <cell r="H833">
            <v>1266785</v>
          </cell>
          <cell r="I833" t="str">
            <v>1266785</v>
          </cell>
          <cell r="J833">
            <v>5226000</v>
          </cell>
        </row>
        <row r="834">
          <cell r="G834">
            <v>13700500</v>
          </cell>
          <cell r="H834">
            <v>536068</v>
          </cell>
          <cell r="I834" t="str">
            <v>536068</v>
          </cell>
          <cell r="J834">
            <v>86550000</v>
          </cell>
        </row>
        <row r="835">
          <cell r="G835">
            <v>5508370</v>
          </cell>
          <cell r="H835">
            <v>1266786</v>
          </cell>
          <cell r="I835" t="str">
            <v>1266786</v>
          </cell>
          <cell r="J835">
            <v>5226000</v>
          </cell>
        </row>
        <row r="836">
          <cell r="G836">
            <v>13700503</v>
          </cell>
          <cell r="H836">
            <v>402086</v>
          </cell>
          <cell r="I836" t="str">
            <v>402086</v>
          </cell>
          <cell r="J836">
            <v>116384000</v>
          </cell>
        </row>
        <row r="837">
          <cell r="G837">
            <v>5508371</v>
          </cell>
          <cell r="H837">
            <v>1266787</v>
          </cell>
          <cell r="I837" t="str">
            <v>1266787</v>
          </cell>
          <cell r="J837">
            <v>7466000</v>
          </cell>
        </row>
        <row r="838">
          <cell r="G838">
            <v>13700502</v>
          </cell>
          <cell r="H838">
            <v>402087</v>
          </cell>
          <cell r="I838" t="str">
            <v>402087</v>
          </cell>
          <cell r="J838">
            <v>147744000</v>
          </cell>
        </row>
        <row r="839">
          <cell r="G839">
            <v>5508380</v>
          </cell>
          <cell r="H839">
            <v>1266796</v>
          </cell>
          <cell r="I839" t="str">
            <v>1266796</v>
          </cell>
          <cell r="J839">
            <v>4667000</v>
          </cell>
        </row>
        <row r="840">
          <cell r="G840">
            <v>13700505</v>
          </cell>
          <cell r="H840">
            <v>728020</v>
          </cell>
          <cell r="I840" t="str">
            <v>728020</v>
          </cell>
          <cell r="J840">
            <v>142999000</v>
          </cell>
        </row>
        <row r="841">
          <cell r="G841">
            <v>5508381</v>
          </cell>
          <cell r="H841">
            <v>1266797</v>
          </cell>
          <cell r="I841" t="str">
            <v>1266797</v>
          </cell>
          <cell r="J841">
            <v>4293000</v>
          </cell>
        </row>
        <row r="842">
          <cell r="G842">
            <v>13700504</v>
          </cell>
          <cell r="H842">
            <v>402085</v>
          </cell>
          <cell r="I842" t="str">
            <v>402085</v>
          </cell>
          <cell r="J842">
            <v>94278000</v>
          </cell>
        </row>
        <row r="843">
          <cell r="G843">
            <v>5508382</v>
          </cell>
          <cell r="H843">
            <v>1266798</v>
          </cell>
          <cell r="I843" t="str">
            <v>1266798</v>
          </cell>
          <cell r="J843">
            <v>260346000</v>
          </cell>
        </row>
        <row r="844">
          <cell r="G844">
            <v>5508383</v>
          </cell>
          <cell r="H844">
            <v>1266799</v>
          </cell>
          <cell r="I844" t="str">
            <v>1266799</v>
          </cell>
          <cell r="J844">
            <v>201462000</v>
          </cell>
        </row>
        <row r="845">
          <cell r="G845">
            <v>13700506</v>
          </cell>
          <cell r="H845">
            <v>511850</v>
          </cell>
          <cell r="I845" t="str">
            <v>511850</v>
          </cell>
          <cell r="J845">
            <v>557976000</v>
          </cell>
        </row>
        <row r="846">
          <cell r="G846">
            <v>5508376</v>
          </cell>
          <cell r="H846">
            <v>1266792</v>
          </cell>
          <cell r="I846" t="str">
            <v>1266792</v>
          </cell>
          <cell r="J846">
            <v>5413000</v>
          </cell>
        </row>
        <row r="847">
          <cell r="G847">
            <v>13700509</v>
          </cell>
          <cell r="H847">
            <v>206753</v>
          </cell>
          <cell r="I847" t="str">
            <v>206753</v>
          </cell>
          <cell r="J847">
            <v>436593000</v>
          </cell>
        </row>
        <row r="848">
          <cell r="G848">
            <v>5508377</v>
          </cell>
          <cell r="H848">
            <v>1266793</v>
          </cell>
          <cell r="I848" t="str">
            <v>1266793</v>
          </cell>
          <cell r="J848">
            <v>3360000</v>
          </cell>
        </row>
        <row r="849">
          <cell r="G849">
            <v>5508378</v>
          </cell>
          <cell r="H849">
            <v>1266794</v>
          </cell>
          <cell r="I849" t="str">
            <v>1266794</v>
          </cell>
          <cell r="J849">
            <v>4293000</v>
          </cell>
        </row>
        <row r="850">
          <cell r="G850">
            <v>5508379</v>
          </cell>
          <cell r="H850">
            <v>1266795</v>
          </cell>
          <cell r="I850" t="str">
            <v>1266795</v>
          </cell>
          <cell r="J850">
            <v>4667000</v>
          </cell>
        </row>
        <row r="851">
          <cell r="G851">
            <v>13700510</v>
          </cell>
          <cell r="H851">
            <v>29562</v>
          </cell>
          <cell r="I851" t="str">
            <v>29562</v>
          </cell>
          <cell r="J851">
            <v>302134000</v>
          </cell>
        </row>
        <row r="852">
          <cell r="G852">
            <v>5508356</v>
          </cell>
          <cell r="H852">
            <v>1266772</v>
          </cell>
          <cell r="I852" t="str">
            <v>1266772</v>
          </cell>
          <cell r="J852">
            <v>5413000</v>
          </cell>
        </row>
        <row r="853">
          <cell r="G853">
            <v>13700481</v>
          </cell>
          <cell r="H853">
            <v>507257</v>
          </cell>
          <cell r="I853" t="str">
            <v>507257</v>
          </cell>
          <cell r="J853">
            <v>131365000</v>
          </cell>
        </row>
        <row r="854">
          <cell r="G854">
            <v>5508357</v>
          </cell>
          <cell r="H854">
            <v>1266773</v>
          </cell>
          <cell r="I854" t="str">
            <v>1266773</v>
          </cell>
          <cell r="J854">
            <v>5786000</v>
          </cell>
        </row>
        <row r="855">
          <cell r="G855">
            <v>5508358</v>
          </cell>
          <cell r="H855">
            <v>1266774</v>
          </cell>
          <cell r="I855" t="str">
            <v>1266774</v>
          </cell>
          <cell r="J855">
            <v>4293000</v>
          </cell>
        </row>
        <row r="856">
          <cell r="G856">
            <v>5508359</v>
          </cell>
          <cell r="H856">
            <v>1266775</v>
          </cell>
          <cell r="I856" t="str">
            <v>1266775</v>
          </cell>
          <cell r="J856">
            <v>4853000</v>
          </cell>
        </row>
        <row r="857">
          <cell r="G857">
            <v>5508352</v>
          </cell>
          <cell r="H857">
            <v>1266768</v>
          </cell>
          <cell r="I857" t="str">
            <v>1266768</v>
          </cell>
          <cell r="J857">
            <v>6346000</v>
          </cell>
        </row>
        <row r="858">
          <cell r="G858">
            <v>21367826</v>
          </cell>
          <cell r="I858" t="str">
            <v/>
          </cell>
          <cell r="J858">
            <v>29133000</v>
          </cell>
        </row>
        <row r="859">
          <cell r="G859">
            <v>5508353</v>
          </cell>
          <cell r="H859">
            <v>1266769</v>
          </cell>
          <cell r="I859" t="str">
            <v>1266769</v>
          </cell>
          <cell r="J859">
            <v>6533000</v>
          </cell>
        </row>
        <row r="860">
          <cell r="G860">
            <v>5508354</v>
          </cell>
          <cell r="H860">
            <v>1266770</v>
          </cell>
          <cell r="I860" t="str">
            <v>1266770</v>
          </cell>
          <cell r="J860">
            <v>4853000</v>
          </cell>
        </row>
        <row r="861">
          <cell r="G861">
            <v>13700487</v>
          </cell>
          <cell r="H861">
            <v>568945</v>
          </cell>
          <cell r="I861" t="str">
            <v>568945</v>
          </cell>
          <cell r="J861">
            <v>192272000</v>
          </cell>
        </row>
        <row r="862">
          <cell r="G862">
            <v>5508355</v>
          </cell>
          <cell r="H862">
            <v>1266771</v>
          </cell>
          <cell r="I862" t="str">
            <v>1266771</v>
          </cell>
          <cell r="J862">
            <v>4853000</v>
          </cell>
        </row>
        <row r="863">
          <cell r="G863">
            <v>5508364</v>
          </cell>
          <cell r="H863">
            <v>1266780</v>
          </cell>
          <cell r="I863" t="str">
            <v>1266780</v>
          </cell>
          <cell r="J863">
            <v>5973000</v>
          </cell>
        </row>
        <row r="864">
          <cell r="G864">
            <v>5508365</v>
          </cell>
          <cell r="H864">
            <v>1266781</v>
          </cell>
          <cell r="I864" t="str">
            <v>1266781</v>
          </cell>
          <cell r="J864">
            <v>3920000</v>
          </cell>
        </row>
        <row r="865">
          <cell r="G865">
            <v>5508366</v>
          </cell>
          <cell r="H865">
            <v>1266782</v>
          </cell>
          <cell r="I865" t="str">
            <v>1266782</v>
          </cell>
          <cell r="J865">
            <v>5600000</v>
          </cell>
        </row>
        <row r="866">
          <cell r="G866">
            <v>13700491</v>
          </cell>
          <cell r="H866">
            <v>320179</v>
          </cell>
          <cell r="I866" t="str">
            <v>320179</v>
          </cell>
          <cell r="J866">
            <v>2239588000</v>
          </cell>
        </row>
        <row r="867">
          <cell r="G867">
            <v>5508367</v>
          </cell>
          <cell r="H867">
            <v>1266783</v>
          </cell>
          <cell r="I867" t="str">
            <v>1266783</v>
          </cell>
          <cell r="J867">
            <v>5040000</v>
          </cell>
        </row>
        <row r="868">
          <cell r="G868">
            <v>13700490</v>
          </cell>
          <cell r="H868">
            <v>320180</v>
          </cell>
          <cell r="I868" t="str">
            <v>320180</v>
          </cell>
          <cell r="J868">
            <v>939406000</v>
          </cell>
        </row>
        <row r="869">
          <cell r="G869">
            <v>5508360</v>
          </cell>
          <cell r="H869">
            <v>1266776</v>
          </cell>
          <cell r="I869" t="str">
            <v>1266776</v>
          </cell>
          <cell r="J869">
            <v>4853000</v>
          </cell>
        </row>
        <row r="870">
          <cell r="G870">
            <v>13700493</v>
          </cell>
          <cell r="H870">
            <v>532310</v>
          </cell>
          <cell r="I870" t="str">
            <v>532310</v>
          </cell>
          <cell r="J870">
            <v>15530335000</v>
          </cell>
        </row>
        <row r="871">
          <cell r="G871">
            <v>5508361</v>
          </cell>
          <cell r="H871">
            <v>1266777</v>
          </cell>
          <cell r="I871" t="str">
            <v>1266777</v>
          </cell>
          <cell r="J871">
            <v>4853000</v>
          </cell>
        </row>
        <row r="872">
          <cell r="G872">
            <v>5508362</v>
          </cell>
          <cell r="H872">
            <v>1266778</v>
          </cell>
          <cell r="I872" t="str">
            <v>1266778</v>
          </cell>
          <cell r="J872">
            <v>3547000</v>
          </cell>
        </row>
        <row r="873">
          <cell r="G873">
            <v>13700495</v>
          </cell>
          <cell r="H873">
            <v>339115</v>
          </cell>
          <cell r="I873" t="str">
            <v>339115</v>
          </cell>
          <cell r="J873">
            <v>3800663000</v>
          </cell>
        </row>
        <row r="874">
          <cell r="G874">
            <v>5508363</v>
          </cell>
          <cell r="H874">
            <v>1266779</v>
          </cell>
          <cell r="I874" t="str">
            <v>1266779</v>
          </cell>
          <cell r="J874">
            <v>5226000</v>
          </cell>
        </row>
        <row r="875">
          <cell r="G875">
            <v>134498</v>
          </cell>
          <cell r="H875">
            <v>1095949</v>
          </cell>
          <cell r="I875" t="str">
            <v>1095949</v>
          </cell>
          <cell r="J875">
            <v>411312000</v>
          </cell>
        </row>
        <row r="876">
          <cell r="G876">
            <v>5508404</v>
          </cell>
          <cell r="H876">
            <v>1266820</v>
          </cell>
          <cell r="I876" t="str">
            <v>1266820</v>
          </cell>
          <cell r="J876">
            <v>201462000</v>
          </cell>
        </row>
        <row r="877">
          <cell r="G877">
            <v>13700529</v>
          </cell>
          <cell r="H877">
            <v>44576</v>
          </cell>
          <cell r="I877" t="str">
            <v>44576</v>
          </cell>
          <cell r="J877">
            <v>144748000</v>
          </cell>
        </row>
        <row r="878">
          <cell r="G878">
            <v>134499</v>
          </cell>
          <cell r="H878">
            <v>1095950</v>
          </cell>
          <cell r="I878" t="str">
            <v>1095950</v>
          </cell>
          <cell r="J878">
            <v>344367000</v>
          </cell>
        </row>
        <row r="879">
          <cell r="G879">
            <v>5508406</v>
          </cell>
          <cell r="H879">
            <v>1266821</v>
          </cell>
          <cell r="I879" t="str">
            <v>1266821</v>
          </cell>
          <cell r="J879">
            <v>234716000</v>
          </cell>
        </row>
        <row r="880">
          <cell r="G880">
            <v>13700531</v>
          </cell>
          <cell r="H880">
            <v>78188</v>
          </cell>
          <cell r="I880" t="str">
            <v>78188</v>
          </cell>
          <cell r="J880">
            <v>2949067000</v>
          </cell>
        </row>
        <row r="881">
          <cell r="G881">
            <v>5508407</v>
          </cell>
          <cell r="H881">
            <v>1266822</v>
          </cell>
          <cell r="I881" t="str">
            <v>1266822</v>
          </cell>
          <cell r="J881">
            <v>201462000</v>
          </cell>
        </row>
        <row r="882">
          <cell r="G882">
            <v>13700530</v>
          </cell>
          <cell r="H882">
            <v>55543</v>
          </cell>
          <cell r="I882" t="str">
            <v>55543</v>
          </cell>
          <cell r="J882">
            <v>1387671000</v>
          </cell>
        </row>
        <row r="883">
          <cell r="G883">
            <v>134502</v>
          </cell>
          <cell r="H883">
            <v>1095948</v>
          </cell>
          <cell r="I883" t="str">
            <v>1095948</v>
          </cell>
          <cell r="J883">
            <v>392663000</v>
          </cell>
        </row>
        <row r="884">
          <cell r="G884">
            <v>5508400</v>
          </cell>
          <cell r="H884">
            <v>1266816</v>
          </cell>
          <cell r="I884" t="str">
            <v>1266816</v>
          </cell>
          <cell r="J884">
            <v>201146000</v>
          </cell>
        </row>
        <row r="885">
          <cell r="G885">
            <v>13700533</v>
          </cell>
          <cell r="H885">
            <v>692821</v>
          </cell>
          <cell r="I885" t="str">
            <v>692821</v>
          </cell>
          <cell r="J885">
            <v>52375000</v>
          </cell>
        </row>
        <row r="886">
          <cell r="G886">
            <v>5508401</v>
          </cell>
          <cell r="H886">
            <v>1266817</v>
          </cell>
          <cell r="I886" t="str">
            <v>1266817</v>
          </cell>
          <cell r="J886">
            <v>169129000</v>
          </cell>
        </row>
        <row r="887">
          <cell r="G887">
            <v>13700532</v>
          </cell>
          <cell r="H887">
            <v>637694</v>
          </cell>
          <cell r="I887" t="str">
            <v>637694</v>
          </cell>
          <cell r="J887">
            <v>284812000</v>
          </cell>
        </row>
        <row r="888">
          <cell r="G888">
            <v>134500</v>
          </cell>
          <cell r="H888">
            <v>1095946</v>
          </cell>
          <cell r="I888" t="str">
            <v>1095946</v>
          </cell>
          <cell r="J888">
            <v>100680000</v>
          </cell>
        </row>
        <row r="889">
          <cell r="G889">
            <v>5508402</v>
          </cell>
          <cell r="H889">
            <v>1266818</v>
          </cell>
          <cell r="I889" t="str">
            <v>1266818</v>
          </cell>
          <cell r="J889">
            <v>167226000</v>
          </cell>
        </row>
        <row r="890">
          <cell r="G890">
            <v>13700535</v>
          </cell>
          <cell r="H890">
            <v>728022</v>
          </cell>
          <cell r="I890" t="str">
            <v>728022</v>
          </cell>
          <cell r="J890">
            <v>98426000</v>
          </cell>
        </row>
        <row r="891">
          <cell r="G891">
            <v>134501</v>
          </cell>
          <cell r="H891">
            <v>1095947</v>
          </cell>
          <cell r="I891" t="str">
            <v>1095947</v>
          </cell>
          <cell r="J891">
            <v>574980000</v>
          </cell>
        </row>
        <row r="892">
          <cell r="G892">
            <v>5508403</v>
          </cell>
          <cell r="H892">
            <v>1266819</v>
          </cell>
          <cell r="I892" t="str">
            <v>1266819</v>
          </cell>
          <cell r="J892">
            <v>201146000</v>
          </cell>
        </row>
        <row r="893">
          <cell r="G893">
            <v>13700534</v>
          </cell>
          <cell r="H893">
            <v>728021</v>
          </cell>
          <cell r="I893" t="str">
            <v>728021</v>
          </cell>
          <cell r="J893">
            <v>141689000</v>
          </cell>
        </row>
        <row r="894">
          <cell r="G894">
            <v>5508412</v>
          </cell>
          <cell r="H894">
            <v>1266827</v>
          </cell>
          <cell r="I894" t="str">
            <v>1266827</v>
          </cell>
          <cell r="J894">
            <v>201462000</v>
          </cell>
        </row>
        <row r="895">
          <cell r="G895">
            <v>13700537</v>
          </cell>
          <cell r="H895">
            <v>728024</v>
          </cell>
          <cell r="I895" t="str">
            <v>728024</v>
          </cell>
          <cell r="J895">
            <v>130098000</v>
          </cell>
        </row>
        <row r="896">
          <cell r="G896">
            <v>5508413</v>
          </cell>
          <cell r="H896">
            <v>1266828</v>
          </cell>
          <cell r="I896" t="str">
            <v>1266828</v>
          </cell>
          <cell r="J896">
            <v>234716000</v>
          </cell>
        </row>
        <row r="897">
          <cell r="G897">
            <v>13700536</v>
          </cell>
          <cell r="H897">
            <v>728023</v>
          </cell>
          <cell r="I897" t="str">
            <v>728023</v>
          </cell>
          <cell r="J897">
            <v>127291000</v>
          </cell>
        </row>
        <row r="898">
          <cell r="G898">
            <v>5508414</v>
          </cell>
          <cell r="H898">
            <v>1266829</v>
          </cell>
          <cell r="I898" t="str">
            <v>1266829</v>
          </cell>
          <cell r="J898">
            <v>201462000</v>
          </cell>
        </row>
        <row r="899">
          <cell r="G899">
            <v>5508415</v>
          </cell>
          <cell r="H899">
            <v>1266830</v>
          </cell>
          <cell r="I899" t="str">
            <v>1266830</v>
          </cell>
          <cell r="J899">
            <v>201146000</v>
          </cell>
        </row>
        <row r="900">
          <cell r="G900">
            <v>13700538</v>
          </cell>
          <cell r="H900">
            <v>728025</v>
          </cell>
          <cell r="I900" t="str">
            <v>728025</v>
          </cell>
          <cell r="J900">
            <v>61677000</v>
          </cell>
        </row>
        <row r="901">
          <cell r="G901">
            <v>5508408</v>
          </cell>
          <cell r="H901">
            <v>1266823</v>
          </cell>
          <cell r="I901" t="str">
            <v>1266823</v>
          </cell>
          <cell r="J901">
            <v>201146000</v>
          </cell>
        </row>
        <row r="902">
          <cell r="G902">
            <v>5508409</v>
          </cell>
          <cell r="H902">
            <v>1266824</v>
          </cell>
          <cell r="I902" t="str">
            <v>1266824</v>
          </cell>
          <cell r="J902">
            <v>169129000</v>
          </cell>
        </row>
        <row r="903">
          <cell r="G903">
            <v>5508410</v>
          </cell>
          <cell r="H903">
            <v>1266825</v>
          </cell>
          <cell r="I903" t="str">
            <v>1266825</v>
          </cell>
          <cell r="J903">
            <v>167226000</v>
          </cell>
        </row>
        <row r="904">
          <cell r="G904">
            <v>13700543</v>
          </cell>
          <cell r="H904">
            <v>728028</v>
          </cell>
          <cell r="I904" t="str">
            <v>728028</v>
          </cell>
          <cell r="J904">
            <v>91983000</v>
          </cell>
        </row>
        <row r="905">
          <cell r="G905">
            <v>5508411</v>
          </cell>
          <cell r="H905">
            <v>1266826</v>
          </cell>
          <cell r="I905" t="str">
            <v>1266826</v>
          </cell>
          <cell r="J905">
            <v>201146000</v>
          </cell>
        </row>
        <row r="906">
          <cell r="G906">
            <v>13700542</v>
          </cell>
          <cell r="H906">
            <v>728027</v>
          </cell>
          <cell r="I906" t="str">
            <v>728027</v>
          </cell>
          <cell r="J906">
            <v>151987000</v>
          </cell>
        </row>
        <row r="907">
          <cell r="G907">
            <v>5508388</v>
          </cell>
          <cell r="H907">
            <v>1266804</v>
          </cell>
          <cell r="I907" t="str">
            <v>1266804</v>
          </cell>
          <cell r="J907">
            <v>152634000</v>
          </cell>
        </row>
        <row r="908">
          <cell r="G908">
            <v>5508389</v>
          </cell>
          <cell r="H908">
            <v>1266805</v>
          </cell>
          <cell r="I908" t="str">
            <v>1266805</v>
          </cell>
          <cell r="J908">
            <v>201146000</v>
          </cell>
        </row>
        <row r="909">
          <cell r="G909">
            <v>13700512</v>
          </cell>
          <cell r="H909">
            <v>161389</v>
          </cell>
          <cell r="I909" t="str">
            <v>161389</v>
          </cell>
          <cell r="J909">
            <v>196048000</v>
          </cell>
        </row>
        <row r="910">
          <cell r="G910">
            <v>5508390</v>
          </cell>
          <cell r="H910">
            <v>1266806</v>
          </cell>
          <cell r="I910" t="str">
            <v>1266806</v>
          </cell>
          <cell r="J910">
            <v>201462000</v>
          </cell>
        </row>
        <row r="911">
          <cell r="G911">
            <v>5508391</v>
          </cell>
          <cell r="H911">
            <v>1266807</v>
          </cell>
          <cell r="I911" t="str">
            <v>1266807</v>
          </cell>
          <cell r="J911">
            <v>234716000</v>
          </cell>
        </row>
        <row r="912">
          <cell r="G912">
            <v>5508384</v>
          </cell>
          <cell r="H912">
            <v>1266800</v>
          </cell>
          <cell r="I912" t="str">
            <v>1266800</v>
          </cell>
          <cell r="J912">
            <v>234716000</v>
          </cell>
        </row>
        <row r="913">
          <cell r="G913">
            <v>13700517</v>
          </cell>
          <cell r="H913">
            <v>38550</v>
          </cell>
          <cell r="I913" t="str">
            <v>38550</v>
          </cell>
          <cell r="J913">
            <v>259746000</v>
          </cell>
        </row>
        <row r="914">
          <cell r="G914">
            <v>5508385</v>
          </cell>
          <cell r="H914">
            <v>1266801</v>
          </cell>
          <cell r="I914" t="str">
            <v>1266801</v>
          </cell>
          <cell r="J914">
            <v>201462000</v>
          </cell>
        </row>
        <row r="915">
          <cell r="G915">
            <v>13700516</v>
          </cell>
          <cell r="H915">
            <v>45057</v>
          </cell>
          <cell r="I915" t="str">
            <v>45057</v>
          </cell>
          <cell r="J915">
            <v>101792000</v>
          </cell>
        </row>
        <row r="916">
          <cell r="G916">
            <v>5508386</v>
          </cell>
          <cell r="H916">
            <v>1266802</v>
          </cell>
          <cell r="I916" t="str">
            <v>1266802</v>
          </cell>
          <cell r="J916">
            <v>254336000</v>
          </cell>
        </row>
        <row r="917">
          <cell r="G917">
            <v>13700519</v>
          </cell>
          <cell r="H917">
            <v>111068</v>
          </cell>
          <cell r="I917" t="str">
            <v>111068</v>
          </cell>
          <cell r="J917">
            <v>345185000</v>
          </cell>
        </row>
        <row r="918">
          <cell r="G918">
            <v>5508387</v>
          </cell>
          <cell r="H918">
            <v>1266803</v>
          </cell>
          <cell r="I918" t="str">
            <v>1266803</v>
          </cell>
          <cell r="J918">
            <v>153586000</v>
          </cell>
        </row>
        <row r="919">
          <cell r="G919">
            <v>13700518</v>
          </cell>
          <cell r="H919">
            <v>107170</v>
          </cell>
          <cell r="I919" t="str">
            <v>107170</v>
          </cell>
          <cell r="J919">
            <v>1621839000</v>
          </cell>
        </row>
        <row r="920">
          <cell r="G920">
            <v>5508396</v>
          </cell>
          <cell r="H920">
            <v>1266812</v>
          </cell>
          <cell r="I920" t="str">
            <v>1266812</v>
          </cell>
          <cell r="J920">
            <v>201146000</v>
          </cell>
        </row>
        <row r="921">
          <cell r="G921">
            <v>5508397</v>
          </cell>
          <cell r="H921">
            <v>1266813</v>
          </cell>
          <cell r="I921" t="str">
            <v>1266813</v>
          </cell>
          <cell r="J921">
            <v>201462000</v>
          </cell>
        </row>
        <row r="922">
          <cell r="G922">
            <v>5508398</v>
          </cell>
          <cell r="H922">
            <v>1266814</v>
          </cell>
          <cell r="I922" t="str">
            <v>1266814</v>
          </cell>
          <cell r="J922">
            <v>234716000</v>
          </cell>
        </row>
        <row r="923">
          <cell r="G923">
            <v>5508399</v>
          </cell>
          <cell r="H923">
            <v>1266815</v>
          </cell>
          <cell r="I923" t="str">
            <v>1266815</v>
          </cell>
          <cell r="J923">
            <v>201462000</v>
          </cell>
        </row>
        <row r="924">
          <cell r="G924">
            <v>5508392</v>
          </cell>
          <cell r="H924">
            <v>1266808</v>
          </cell>
          <cell r="I924" t="str">
            <v>1266808</v>
          </cell>
          <cell r="J924">
            <v>201462000</v>
          </cell>
        </row>
        <row r="925">
          <cell r="G925">
            <v>5508393</v>
          </cell>
          <cell r="H925">
            <v>1266809</v>
          </cell>
          <cell r="I925" t="str">
            <v>1266809</v>
          </cell>
          <cell r="J925">
            <v>201146000</v>
          </cell>
        </row>
        <row r="926">
          <cell r="G926">
            <v>5508394</v>
          </cell>
          <cell r="H926">
            <v>1266810</v>
          </cell>
          <cell r="I926" t="str">
            <v>1266810</v>
          </cell>
          <cell r="J926">
            <v>131051000</v>
          </cell>
        </row>
        <row r="927">
          <cell r="G927">
            <v>5508395</v>
          </cell>
          <cell r="H927">
            <v>1266811</v>
          </cell>
          <cell r="I927" t="str">
            <v>1266811</v>
          </cell>
          <cell r="J927">
            <v>130416000</v>
          </cell>
        </row>
        <row r="928">
          <cell r="G928">
            <v>13700433</v>
          </cell>
          <cell r="H928">
            <v>154833</v>
          </cell>
          <cell r="I928" t="str">
            <v>154833</v>
          </cell>
          <cell r="J928">
            <v>171612000</v>
          </cell>
        </row>
        <row r="929">
          <cell r="G929">
            <v>13700435</v>
          </cell>
          <cell r="H929">
            <v>200573</v>
          </cell>
          <cell r="I929" t="str">
            <v>200573</v>
          </cell>
          <cell r="J929">
            <v>105160000</v>
          </cell>
        </row>
        <row r="930">
          <cell r="G930">
            <v>13700434</v>
          </cell>
          <cell r="H930">
            <v>113449</v>
          </cell>
          <cell r="I930" t="str">
            <v>113449</v>
          </cell>
          <cell r="J930">
            <v>56294000</v>
          </cell>
        </row>
        <row r="931">
          <cell r="G931">
            <v>13700438</v>
          </cell>
          <cell r="H931">
            <v>1015314400000</v>
          </cell>
          <cell r="I931" t="str">
            <v>1015314400000</v>
          </cell>
          <cell r="J931">
            <v>72227000</v>
          </cell>
        </row>
        <row r="932">
          <cell r="G932">
            <v>13700441</v>
          </cell>
          <cell r="H932">
            <v>363871</v>
          </cell>
          <cell r="I932" t="str">
            <v>363871</v>
          </cell>
          <cell r="J932">
            <v>360557000</v>
          </cell>
        </row>
        <row r="933">
          <cell r="G933">
            <v>13700440</v>
          </cell>
          <cell r="H933">
            <v>652004</v>
          </cell>
          <cell r="I933" t="str">
            <v>652004</v>
          </cell>
          <cell r="J933">
            <v>1873074000</v>
          </cell>
        </row>
        <row r="934">
          <cell r="G934">
            <v>13700443</v>
          </cell>
          <cell r="H934">
            <v>363873</v>
          </cell>
          <cell r="I934" t="str">
            <v>363873</v>
          </cell>
          <cell r="J934">
            <v>821911000</v>
          </cell>
        </row>
        <row r="935">
          <cell r="G935">
            <v>13700442</v>
          </cell>
          <cell r="H935">
            <v>363872</v>
          </cell>
          <cell r="I935" t="str">
            <v>363872</v>
          </cell>
          <cell r="J935">
            <v>1288624000</v>
          </cell>
        </row>
        <row r="936">
          <cell r="G936">
            <v>13700445</v>
          </cell>
          <cell r="H936">
            <v>781644</v>
          </cell>
          <cell r="I936" t="str">
            <v>781644</v>
          </cell>
          <cell r="J936">
            <v>497431000</v>
          </cell>
        </row>
        <row r="937">
          <cell r="G937">
            <v>13700444</v>
          </cell>
          <cell r="H937">
            <v>363875</v>
          </cell>
          <cell r="I937" t="str">
            <v>363875</v>
          </cell>
          <cell r="J937">
            <v>485409000</v>
          </cell>
        </row>
        <row r="938">
          <cell r="G938">
            <v>13700447</v>
          </cell>
          <cell r="H938">
            <v>153144</v>
          </cell>
          <cell r="I938" t="str">
            <v>153144</v>
          </cell>
          <cell r="J938">
            <v>36964000</v>
          </cell>
        </row>
        <row r="939">
          <cell r="G939">
            <v>13700446</v>
          </cell>
          <cell r="H939">
            <v>819374</v>
          </cell>
          <cell r="I939" t="str">
            <v>819374</v>
          </cell>
          <cell r="J939">
            <v>16484080000</v>
          </cell>
        </row>
        <row r="940">
          <cell r="G940">
            <v>13700417</v>
          </cell>
          <cell r="H940">
            <v>812533</v>
          </cell>
          <cell r="I940" t="str">
            <v>812533</v>
          </cell>
          <cell r="J940">
            <v>1205024000</v>
          </cell>
        </row>
        <row r="941">
          <cell r="G941">
            <v>13700416</v>
          </cell>
          <cell r="H941">
            <v>853540</v>
          </cell>
          <cell r="I941" t="str">
            <v>853540</v>
          </cell>
          <cell r="J941">
            <v>2500629000</v>
          </cell>
        </row>
        <row r="942">
          <cell r="G942">
            <v>13700421</v>
          </cell>
          <cell r="H942">
            <v>509678</v>
          </cell>
          <cell r="I942" t="str">
            <v>509678</v>
          </cell>
          <cell r="J942">
            <v>1077090000</v>
          </cell>
        </row>
        <row r="943">
          <cell r="G943">
            <v>13700422</v>
          </cell>
          <cell r="H943">
            <v>608330</v>
          </cell>
          <cell r="I943" t="str">
            <v>608330</v>
          </cell>
          <cell r="J943">
            <v>501717000</v>
          </cell>
        </row>
        <row r="944">
          <cell r="G944">
            <v>13700425</v>
          </cell>
          <cell r="H944">
            <v>652003</v>
          </cell>
          <cell r="I944" t="str">
            <v>652003</v>
          </cell>
          <cell r="J944">
            <v>1583621000</v>
          </cell>
        </row>
        <row r="945">
          <cell r="G945">
            <v>13700424</v>
          </cell>
          <cell r="H945">
            <v>550412</v>
          </cell>
          <cell r="I945" t="str">
            <v>550412</v>
          </cell>
          <cell r="J945">
            <v>253964000</v>
          </cell>
        </row>
        <row r="946">
          <cell r="G946">
            <v>13700427</v>
          </cell>
          <cell r="H946">
            <v>781649</v>
          </cell>
          <cell r="I946" t="str">
            <v>781649</v>
          </cell>
          <cell r="J946">
            <v>833342000</v>
          </cell>
        </row>
        <row r="947">
          <cell r="G947">
            <v>13700426</v>
          </cell>
          <cell r="H947">
            <v>276662</v>
          </cell>
          <cell r="I947" t="str">
            <v>276662</v>
          </cell>
          <cell r="J947">
            <v>1458096000</v>
          </cell>
        </row>
        <row r="948">
          <cell r="G948">
            <v>13700428</v>
          </cell>
          <cell r="H948">
            <v>363874</v>
          </cell>
          <cell r="I948" t="str">
            <v>363874</v>
          </cell>
          <cell r="J948">
            <v>807390000</v>
          </cell>
        </row>
        <row r="949">
          <cell r="G949">
            <v>13700431</v>
          </cell>
          <cell r="H949">
            <v>271929</v>
          </cell>
          <cell r="I949" t="str">
            <v>271929</v>
          </cell>
          <cell r="J949">
            <v>150625000</v>
          </cell>
        </row>
        <row r="950">
          <cell r="G950">
            <v>13700465</v>
          </cell>
          <cell r="H950">
            <v>153253</v>
          </cell>
          <cell r="I950" t="str">
            <v>153253</v>
          </cell>
          <cell r="J950">
            <v>1643309000</v>
          </cell>
        </row>
        <row r="951">
          <cell r="G951">
            <v>13700467</v>
          </cell>
          <cell r="H951">
            <v>536911</v>
          </cell>
          <cell r="I951" t="str">
            <v>536911</v>
          </cell>
          <cell r="J951">
            <v>6208000</v>
          </cell>
        </row>
        <row r="952">
          <cell r="G952">
            <v>13700466</v>
          </cell>
          <cell r="H952">
            <v>536910</v>
          </cell>
          <cell r="I952" t="str">
            <v>536910</v>
          </cell>
          <cell r="J952">
            <v>4012000</v>
          </cell>
        </row>
        <row r="953">
          <cell r="G953">
            <v>13700469</v>
          </cell>
          <cell r="H953">
            <v>536913</v>
          </cell>
          <cell r="I953" t="str">
            <v>536913</v>
          </cell>
          <cell r="J953">
            <v>423616000</v>
          </cell>
        </row>
        <row r="954">
          <cell r="G954">
            <v>13700468</v>
          </cell>
          <cell r="H954">
            <v>536912</v>
          </cell>
          <cell r="I954" t="str">
            <v>536912</v>
          </cell>
          <cell r="J954">
            <v>81561000</v>
          </cell>
        </row>
        <row r="955">
          <cell r="G955">
            <v>13700471</v>
          </cell>
          <cell r="H955">
            <v>536914</v>
          </cell>
          <cell r="I955" t="str">
            <v>536914</v>
          </cell>
          <cell r="J955">
            <v>7268000</v>
          </cell>
        </row>
        <row r="956">
          <cell r="G956">
            <v>13700470</v>
          </cell>
          <cell r="H956">
            <v>536909</v>
          </cell>
          <cell r="I956" t="str">
            <v>536909</v>
          </cell>
          <cell r="J956">
            <v>10495402000</v>
          </cell>
        </row>
        <row r="957">
          <cell r="G957">
            <v>13700473</v>
          </cell>
          <cell r="H957">
            <v>536916</v>
          </cell>
          <cell r="I957" t="str">
            <v>536916</v>
          </cell>
          <cell r="J957">
            <v>12693000</v>
          </cell>
        </row>
        <row r="958">
          <cell r="G958">
            <v>13700472</v>
          </cell>
          <cell r="H958">
            <v>536915</v>
          </cell>
          <cell r="I958" t="str">
            <v>536915</v>
          </cell>
          <cell r="J958">
            <v>1722000</v>
          </cell>
        </row>
        <row r="959">
          <cell r="G959">
            <v>13700476</v>
          </cell>
          <cell r="H959">
            <v>626505</v>
          </cell>
          <cell r="I959" t="str">
            <v>626505</v>
          </cell>
          <cell r="J959">
            <v>2421710000</v>
          </cell>
        </row>
        <row r="960">
          <cell r="G960">
            <v>13700478</v>
          </cell>
          <cell r="H960">
            <v>172527</v>
          </cell>
          <cell r="I960" t="str">
            <v>172527</v>
          </cell>
          <cell r="J960">
            <v>2134482000</v>
          </cell>
        </row>
        <row r="961">
          <cell r="G961">
            <v>13700451</v>
          </cell>
          <cell r="I961" t="str">
            <v/>
          </cell>
          <cell r="J961">
            <v>51375000</v>
          </cell>
        </row>
        <row r="962">
          <cell r="G962">
            <v>13700453</v>
          </cell>
          <cell r="H962">
            <v>78398</v>
          </cell>
          <cell r="I962" t="str">
            <v>78398</v>
          </cell>
          <cell r="J962">
            <v>1417847000</v>
          </cell>
        </row>
        <row r="963">
          <cell r="G963">
            <v>13700452</v>
          </cell>
          <cell r="H963">
            <v>342204</v>
          </cell>
          <cell r="I963" t="str">
            <v>342204</v>
          </cell>
          <cell r="J963">
            <v>15260714000</v>
          </cell>
        </row>
        <row r="964">
          <cell r="G964">
            <v>13700455</v>
          </cell>
          <cell r="H964">
            <v>275631</v>
          </cell>
          <cell r="I964" t="str">
            <v>275631</v>
          </cell>
          <cell r="J964">
            <v>1790624000</v>
          </cell>
        </row>
        <row r="965">
          <cell r="G965">
            <v>13700454</v>
          </cell>
          <cell r="H965">
            <v>78386</v>
          </cell>
          <cell r="I965" t="str">
            <v>78386</v>
          </cell>
          <cell r="J965">
            <v>1752085000</v>
          </cell>
        </row>
        <row r="966">
          <cell r="G966">
            <v>13700457</v>
          </cell>
          <cell r="H966">
            <v>48295</v>
          </cell>
          <cell r="I966" t="str">
            <v>48295</v>
          </cell>
          <cell r="J966">
            <v>2334714000</v>
          </cell>
        </row>
        <row r="967">
          <cell r="G967">
            <v>13700456</v>
          </cell>
          <cell r="H967">
            <v>544627</v>
          </cell>
          <cell r="I967" t="str">
            <v>544627</v>
          </cell>
          <cell r="J967">
            <v>12294000</v>
          </cell>
        </row>
        <row r="968">
          <cell r="G968">
            <v>13700459</v>
          </cell>
          <cell r="H968">
            <v>121628</v>
          </cell>
          <cell r="I968" t="str">
            <v>121628</v>
          </cell>
          <cell r="J968">
            <v>2117712000</v>
          </cell>
        </row>
        <row r="969">
          <cell r="G969">
            <v>13700458</v>
          </cell>
          <cell r="H969">
            <v>297177</v>
          </cell>
          <cell r="I969" t="str">
            <v>297177</v>
          </cell>
          <cell r="J969">
            <v>3317014000</v>
          </cell>
        </row>
        <row r="970">
          <cell r="G970">
            <v>13700460</v>
          </cell>
          <cell r="H970">
            <v>109774</v>
          </cell>
          <cell r="I970" t="str">
            <v>109774</v>
          </cell>
          <cell r="J970">
            <v>3084739000</v>
          </cell>
        </row>
        <row r="971">
          <cell r="G971">
            <v>13700463</v>
          </cell>
          <cell r="H971">
            <v>295816</v>
          </cell>
          <cell r="I971" t="str">
            <v>295816</v>
          </cell>
          <cell r="J971">
            <v>10684000</v>
          </cell>
        </row>
        <row r="972">
          <cell r="G972">
            <v>5508500</v>
          </cell>
          <cell r="H972">
            <v>1266911</v>
          </cell>
          <cell r="I972" t="str">
            <v>1266911</v>
          </cell>
          <cell r="J972">
            <v>219166000</v>
          </cell>
        </row>
        <row r="973">
          <cell r="G973">
            <v>5508501</v>
          </cell>
          <cell r="H973">
            <v>1266912</v>
          </cell>
          <cell r="I973" t="str">
            <v>1266912</v>
          </cell>
          <cell r="J973">
            <v>255341000</v>
          </cell>
        </row>
        <row r="974">
          <cell r="G974">
            <v>5508502</v>
          </cell>
          <cell r="H974">
            <v>1266913</v>
          </cell>
          <cell r="I974" t="str">
            <v>1266913</v>
          </cell>
          <cell r="J974">
            <v>219166000</v>
          </cell>
        </row>
        <row r="975">
          <cell r="G975">
            <v>5508503</v>
          </cell>
          <cell r="H975">
            <v>1266914</v>
          </cell>
          <cell r="I975" t="str">
            <v>1266914</v>
          </cell>
          <cell r="J975">
            <v>218821000</v>
          </cell>
        </row>
        <row r="976">
          <cell r="G976">
            <v>5508496</v>
          </cell>
          <cell r="H976">
            <v>1266907</v>
          </cell>
          <cell r="I976" t="str">
            <v>1266907</v>
          </cell>
          <cell r="J976">
            <v>218821000</v>
          </cell>
        </row>
        <row r="977">
          <cell r="G977">
            <v>5508497</v>
          </cell>
          <cell r="H977">
            <v>1266908</v>
          </cell>
          <cell r="I977" t="str">
            <v>1266908</v>
          </cell>
          <cell r="J977">
            <v>183991000</v>
          </cell>
        </row>
        <row r="978">
          <cell r="G978">
            <v>5508498</v>
          </cell>
          <cell r="H978">
            <v>1266909</v>
          </cell>
          <cell r="I978" t="str">
            <v>1266909</v>
          </cell>
          <cell r="J978">
            <v>181921000</v>
          </cell>
        </row>
        <row r="979">
          <cell r="G979">
            <v>5508499</v>
          </cell>
          <cell r="H979">
            <v>1266910</v>
          </cell>
          <cell r="I979" t="str">
            <v>1266910</v>
          </cell>
          <cell r="J979">
            <v>218821000</v>
          </cell>
        </row>
        <row r="980">
          <cell r="G980">
            <v>5508508</v>
          </cell>
          <cell r="H980">
            <v>1266919</v>
          </cell>
          <cell r="I980" t="str">
            <v>1266919</v>
          </cell>
          <cell r="J980">
            <v>255341000</v>
          </cell>
        </row>
        <row r="981">
          <cell r="G981">
            <v>5508509</v>
          </cell>
          <cell r="H981">
            <v>1266920</v>
          </cell>
          <cell r="I981" t="str">
            <v>1266920</v>
          </cell>
          <cell r="J981">
            <v>219166000</v>
          </cell>
        </row>
        <row r="982">
          <cell r="G982">
            <v>5508510</v>
          </cell>
          <cell r="H982">
            <v>1266921</v>
          </cell>
          <cell r="I982" t="str">
            <v>1266921</v>
          </cell>
          <cell r="J982">
            <v>218821000</v>
          </cell>
        </row>
        <row r="983">
          <cell r="G983">
            <v>5508511</v>
          </cell>
          <cell r="H983">
            <v>1266922</v>
          </cell>
          <cell r="I983" t="str">
            <v>1266922</v>
          </cell>
          <cell r="J983">
            <v>183991000</v>
          </cell>
        </row>
        <row r="984">
          <cell r="G984">
            <v>5508504</v>
          </cell>
          <cell r="H984">
            <v>1266915</v>
          </cell>
          <cell r="I984" t="str">
            <v>1266915</v>
          </cell>
          <cell r="J984">
            <v>183991000</v>
          </cell>
        </row>
        <row r="985">
          <cell r="G985">
            <v>5508505</v>
          </cell>
          <cell r="H985">
            <v>1266916</v>
          </cell>
          <cell r="I985" t="str">
            <v>1266916</v>
          </cell>
          <cell r="J985">
            <v>181921000</v>
          </cell>
        </row>
        <row r="986">
          <cell r="G986">
            <v>5508506</v>
          </cell>
          <cell r="H986">
            <v>1266917</v>
          </cell>
          <cell r="I986" t="str">
            <v>1266917</v>
          </cell>
          <cell r="J986">
            <v>218821000</v>
          </cell>
        </row>
        <row r="987">
          <cell r="G987">
            <v>5508507</v>
          </cell>
          <cell r="H987">
            <v>1266918</v>
          </cell>
          <cell r="I987" t="str">
            <v>1266918</v>
          </cell>
          <cell r="J987">
            <v>219166000</v>
          </cell>
        </row>
        <row r="988">
          <cell r="G988">
            <v>5508484</v>
          </cell>
          <cell r="H988">
            <v>1266895</v>
          </cell>
          <cell r="I988" t="str">
            <v>1266895</v>
          </cell>
          <cell r="J988">
            <v>181921000</v>
          </cell>
        </row>
        <row r="989">
          <cell r="G989">
            <v>5508485</v>
          </cell>
          <cell r="H989">
            <v>1266896</v>
          </cell>
          <cell r="I989" t="str">
            <v>1266896</v>
          </cell>
          <cell r="J989">
            <v>218821000</v>
          </cell>
        </row>
        <row r="990">
          <cell r="G990">
            <v>5508486</v>
          </cell>
          <cell r="H990">
            <v>1266897</v>
          </cell>
          <cell r="I990" t="str">
            <v>1266897</v>
          </cell>
          <cell r="J990">
            <v>219166000</v>
          </cell>
        </row>
        <row r="991">
          <cell r="G991">
            <v>5508487</v>
          </cell>
          <cell r="H991">
            <v>1266898</v>
          </cell>
          <cell r="I991" t="str">
            <v>1266898</v>
          </cell>
          <cell r="J991">
            <v>255341000</v>
          </cell>
        </row>
        <row r="992">
          <cell r="G992">
            <v>5508480</v>
          </cell>
          <cell r="H992">
            <v>1266891</v>
          </cell>
          <cell r="I992" t="str">
            <v>1266891</v>
          </cell>
          <cell r="J992">
            <v>255341000</v>
          </cell>
        </row>
        <row r="993">
          <cell r="G993">
            <v>5508481</v>
          </cell>
          <cell r="H993">
            <v>1266892</v>
          </cell>
          <cell r="I993" t="str">
            <v>1266892</v>
          </cell>
          <cell r="J993">
            <v>219166000</v>
          </cell>
        </row>
        <row r="994">
          <cell r="G994">
            <v>5508482</v>
          </cell>
          <cell r="H994">
            <v>1266893</v>
          </cell>
          <cell r="I994" t="str">
            <v>1266893</v>
          </cell>
          <cell r="J994">
            <v>218821000</v>
          </cell>
        </row>
        <row r="995">
          <cell r="G995">
            <v>5508483</v>
          </cell>
          <cell r="H995">
            <v>1266894</v>
          </cell>
          <cell r="I995" t="str">
            <v>1266894</v>
          </cell>
          <cell r="J995">
            <v>183991000</v>
          </cell>
        </row>
        <row r="996">
          <cell r="G996">
            <v>5508492</v>
          </cell>
          <cell r="H996">
            <v>1266903</v>
          </cell>
          <cell r="I996" t="str">
            <v>1266903</v>
          </cell>
          <cell r="J996">
            <v>218821000</v>
          </cell>
        </row>
        <row r="997">
          <cell r="G997">
            <v>5508493</v>
          </cell>
          <cell r="H997">
            <v>1266904</v>
          </cell>
          <cell r="I997" t="str">
            <v>1266904</v>
          </cell>
          <cell r="J997">
            <v>219166000</v>
          </cell>
        </row>
        <row r="998">
          <cell r="G998">
            <v>13700360</v>
          </cell>
          <cell r="H998">
            <v>653279</v>
          </cell>
          <cell r="I998" t="str">
            <v>653279</v>
          </cell>
          <cell r="J998">
            <v>115769000</v>
          </cell>
        </row>
        <row r="999">
          <cell r="G999">
            <v>5508494</v>
          </cell>
          <cell r="H999">
            <v>1266905</v>
          </cell>
          <cell r="I999" t="str">
            <v>1266905</v>
          </cell>
          <cell r="J999">
            <v>255341000</v>
          </cell>
        </row>
        <row r="1000">
          <cell r="G1000">
            <v>5508495</v>
          </cell>
          <cell r="H1000">
            <v>1266906</v>
          </cell>
          <cell r="I1000" t="str">
            <v>1266906</v>
          </cell>
          <cell r="J1000">
            <v>219166000</v>
          </cell>
        </row>
        <row r="1001">
          <cell r="G1001">
            <v>5508488</v>
          </cell>
          <cell r="H1001">
            <v>1266899</v>
          </cell>
          <cell r="I1001" t="str">
            <v>1266899</v>
          </cell>
          <cell r="J1001">
            <v>219166000</v>
          </cell>
        </row>
        <row r="1002">
          <cell r="G1002">
            <v>5508489</v>
          </cell>
          <cell r="H1002">
            <v>1266900</v>
          </cell>
          <cell r="I1002" t="str">
            <v>1266900</v>
          </cell>
          <cell r="J1002">
            <v>218821000</v>
          </cell>
        </row>
        <row r="1003">
          <cell r="G1003">
            <v>5508490</v>
          </cell>
          <cell r="H1003">
            <v>1266901</v>
          </cell>
          <cell r="I1003" t="str">
            <v>1266901</v>
          </cell>
          <cell r="J1003">
            <v>183991000</v>
          </cell>
        </row>
        <row r="1004">
          <cell r="G1004">
            <v>5508491</v>
          </cell>
          <cell r="H1004">
            <v>1266902</v>
          </cell>
          <cell r="I1004" t="str">
            <v>1266902</v>
          </cell>
          <cell r="J1004">
            <v>181921000</v>
          </cell>
        </row>
        <row r="1005">
          <cell r="G1005">
            <v>5508516</v>
          </cell>
          <cell r="H1005">
            <v>1266927</v>
          </cell>
          <cell r="I1005" t="str">
            <v>1266927</v>
          </cell>
          <cell r="J1005">
            <v>219166000</v>
          </cell>
        </row>
        <row r="1006">
          <cell r="G1006">
            <v>5508517</v>
          </cell>
          <cell r="H1006">
            <v>1266928</v>
          </cell>
          <cell r="I1006" t="str">
            <v>1266928</v>
          </cell>
          <cell r="J1006">
            <v>218821000</v>
          </cell>
        </row>
        <row r="1007">
          <cell r="G1007">
            <v>5508518</v>
          </cell>
          <cell r="H1007">
            <v>1266929</v>
          </cell>
          <cell r="I1007" t="str">
            <v>1266929</v>
          </cell>
          <cell r="J1007">
            <v>183991000</v>
          </cell>
        </row>
        <row r="1008">
          <cell r="G1008">
            <v>5508519</v>
          </cell>
          <cell r="H1008">
            <v>1266930</v>
          </cell>
          <cell r="I1008" t="str">
            <v>1266930</v>
          </cell>
          <cell r="J1008">
            <v>181921000</v>
          </cell>
        </row>
        <row r="1009">
          <cell r="G1009">
            <v>5508512</v>
          </cell>
          <cell r="H1009">
            <v>1266923</v>
          </cell>
          <cell r="I1009" t="str">
            <v>1266923</v>
          </cell>
          <cell r="J1009">
            <v>181921000</v>
          </cell>
        </row>
        <row r="1010">
          <cell r="G1010">
            <v>5508513</v>
          </cell>
          <cell r="H1010">
            <v>1266924</v>
          </cell>
          <cell r="I1010" t="str">
            <v>1266924</v>
          </cell>
          <cell r="J1010">
            <v>218821000</v>
          </cell>
        </row>
        <row r="1011">
          <cell r="G1011">
            <v>5508514</v>
          </cell>
          <cell r="H1011">
            <v>1266925</v>
          </cell>
          <cell r="I1011" t="str">
            <v>1266925</v>
          </cell>
          <cell r="J1011">
            <v>219166000</v>
          </cell>
        </row>
        <row r="1012">
          <cell r="G1012">
            <v>5508515</v>
          </cell>
          <cell r="H1012">
            <v>1266926</v>
          </cell>
          <cell r="I1012" t="str">
            <v>1266926</v>
          </cell>
          <cell r="J1012">
            <v>255341000</v>
          </cell>
        </row>
        <row r="1013">
          <cell r="G1013">
            <v>5508520</v>
          </cell>
          <cell r="H1013">
            <v>1266931</v>
          </cell>
          <cell r="I1013" t="str">
            <v>1266931</v>
          </cell>
          <cell r="J1013">
            <v>229161000</v>
          </cell>
        </row>
        <row r="1014">
          <cell r="G1014">
            <v>5508521</v>
          </cell>
          <cell r="H1014">
            <v>1266932</v>
          </cell>
          <cell r="I1014" t="str">
            <v>1266932</v>
          </cell>
          <cell r="J1014">
            <v>226749000</v>
          </cell>
        </row>
        <row r="1015">
          <cell r="G1015">
            <v>13700817</v>
          </cell>
          <cell r="H1015">
            <v>80576</v>
          </cell>
          <cell r="I1015" t="str">
            <v>80576</v>
          </cell>
          <cell r="J1015">
            <v>207320000</v>
          </cell>
        </row>
        <row r="1016">
          <cell r="G1016">
            <v>13700818</v>
          </cell>
          <cell r="H1016">
            <v>398413</v>
          </cell>
          <cell r="I1016" t="str">
            <v>398413</v>
          </cell>
          <cell r="J1016">
            <v>43641000</v>
          </cell>
        </row>
        <row r="1017">
          <cell r="G1017">
            <v>13700823</v>
          </cell>
          <cell r="H1017">
            <v>692861</v>
          </cell>
          <cell r="I1017" t="str">
            <v>692861</v>
          </cell>
          <cell r="J1017">
            <v>6427000</v>
          </cell>
        </row>
        <row r="1018">
          <cell r="G1018">
            <v>13700822</v>
          </cell>
          <cell r="H1018">
            <v>728693</v>
          </cell>
          <cell r="I1018" t="str">
            <v>728693</v>
          </cell>
          <cell r="J1018">
            <v>29154000</v>
          </cell>
        </row>
        <row r="1019">
          <cell r="G1019">
            <v>13700824</v>
          </cell>
          <cell r="H1019">
            <v>928218</v>
          </cell>
          <cell r="I1019" t="str">
            <v>928218</v>
          </cell>
          <cell r="J1019">
            <v>154709000</v>
          </cell>
        </row>
        <row r="1020">
          <cell r="G1020">
            <v>13700826</v>
          </cell>
          <cell r="H1020">
            <v>581118</v>
          </cell>
          <cell r="I1020" t="str">
            <v>581118</v>
          </cell>
          <cell r="J1020">
            <v>1374856000</v>
          </cell>
        </row>
        <row r="1021">
          <cell r="G1021">
            <v>13700803</v>
          </cell>
          <cell r="H1021">
            <v>542662</v>
          </cell>
          <cell r="I1021" t="str">
            <v>542662</v>
          </cell>
          <cell r="J1021">
            <v>117742000</v>
          </cell>
        </row>
        <row r="1022">
          <cell r="G1022">
            <v>13700805</v>
          </cell>
          <cell r="H1022">
            <v>778950</v>
          </cell>
          <cell r="I1022" t="str">
            <v>778950</v>
          </cell>
          <cell r="J1022">
            <v>13092000</v>
          </cell>
        </row>
        <row r="1023">
          <cell r="G1023">
            <v>13700804</v>
          </cell>
          <cell r="H1023">
            <v>17375</v>
          </cell>
          <cell r="I1023" t="str">
            <v>17375</v>
          </cell>
          <cell r="J1023">
            <v>176000</v>
          </cell>
        </row>
        <row r="1024">
          <cell r="G1024">
            <v>13700807</v>
          </cell>
          <cell r="H1024">
            <v>582890</v>
          </cell>
          <cell r="I1024" t="str">
            <v>582890</v>
          </cell>
          <cell r="J1024">
            <v>165073000</v>
          </cell>
        </row>
        <row r="1025">
          <cell r="G1025">
            <v>13700806</v>
          </cell>
          <cell r="H1025">
            <v>8682</v>
          </cell>
          <cell r="I1025" t="str">
            <v>8682</v>
          </cell>
          <cell r="J1025">
            <v>69472000</v>
          </cell>
        </row>
        <row r="1026">
          <cell r="G1026">
            <v>13700809</v>
          </cell>
          <cell r="H1026">
            <v>1032930</v>
          </cell>
          <cell r="I1026" t="str">
            <v>1032930</v>
          </cell>
          <cell r="J1026">
            <v>211075000</v>
          </cell>
        </row>
        <row r="1027">
          <cell r="G1027">
            <v>13700808</v>
          </cell>
          <cell r="H1027">
            <v>115007</v>
          </cell>
          <cell r="I1027" t="str">
            <v>115007</v>
          </cell>
          <cell r="J1027">
            <v>274680000</v>
          </cell>
        </row>
        <row r="1028">
          <cell r="G1028">
            <v>13700811</v>
          </cell>
          <cell r="H1028">
            <v>260570</v>
          </cell>
          <cell r="I1028" t="str">
            <v>260570</v>
          </cell>
          <cell r="J1028">
            <v>200880000</v>
          </cell>
        </row>
        <row r="1029">
          <cell r="G1029">
            <v>13700813</v>
          </cell>
          <cell r="H1029">
            <v>398407</v>
          </cell>
          <cell r="I1029" t="str">
            <v>398407</v>
          </cell>
          <cell r="J1029">
            <v>244802000</v>
          </cell>
        </row>
        <row r="1030">
          <cell r="G1030">
            <v>13700815</v>
          </cell>
          <cell r="H1030">
            <v>652949</v>
          </cell>
          <cell r="I1030" t="str">
            <v>652949</v>
          </cell>
          <cell r="J1030">
            <v>399196000</v>
          </cell>
        </row>
        <row r="1031">
          <cell r="G1031">
            <v>13700814</v>
          </cell>
          <cell r="H1031">
            <v>398409</v>
          </cell>
          <cell r="I1031" t="str">
            <v>398409</v>
          </cell>
          <cell r="J1031">
            <v>127848000</v>
          </cell>
        </row>
        <row r="1032">
          <cell r="G1032">
            <v>13700861</v>
          </cell>
          <cell r="H1032">
            <v>699517</v>
          </cell>
          <cell r="I1032" t="str">
            <v>699517</v>
          </cell>
          <cell r="J1032">
            <v>24359000</v>
          </cell>
        </row>
        <row r="1033">
          <cell r="G1033">
            <v>13700863</v>
          </cell>
          <cell r="H1033">
            <v>788829</v>
          </cell>
          <cell r="I1033" t="str">
            <v>788829</v>
          </cell>
          <cell r="J1033">
            <v>123744000</v>
          </cell>
        </row>
        <row r="1034">
          <cell r="G1034">
            <v>13700754</v>
          </cell>
          <cell r="H1034">
            <v>400435</v>
          </cell>
          <cell r="I1034" t="str">
            <v>400435</v>
          </cell>
          <cell r="J1034">
            <v>440912000</v>
          </cell>
        </row>
        <row r="1035">
          <cell r="G1035">
            <v>13700757</v>
          </cell>
          <cell r="H1035">
            <v>734128</v>
          </cell>
          <cell r="I1035" t="str">
            <v>734128</v>
          </cell>
          <cell r="J1035">
            <v>928239000</v>
          </cell>
        </row>
        <row r="1036">
          <cell r="G1036">
            <v>13700761</v>
          </cell>
          <cell r="H1036">
            <v>147294</v>
          </cell>
          <cell r="I1036" t="str">
            <v>147294</v>
          </cell>
          <cell r="J1036">
            <v>469268000</v>
          </cell>
        </row>
        <row r="1037">
          <cell r="G1037">
            <v>13700760</v>
          </cell>
          <cell r="H1037">
            <v>168983</v>
          </cell>
          <cell r="I1037" t="str">
            <v>168983</v>
          </cell>
          <cell r="J1037">
            <v>436046000</v>
          </cell>
        </row>
        <row r="1038">
          <cell r="G1038">
            <v>13700767</v>
          </cell>
          <cell r="H1038">
            <v>553371</v>
          </cell>
          <cell r="I1038" t="str">
            <v>553371</v>
          </cell>
          <cell r="J1038">
            <v>367585000</v>
          </cell>
        </row>
        <row r="1039">
          <cell r="G1039">
            <v>13700766</v>
          </cell>
          <cell r="H1039">
            <v>727200</v>
          </cell>
          <cell r="I1039" t="str">
            <v>727200</v>
          </cell>
          <cell r="J1039">
            <v>143724000</v>
          </cell>
        </row>
        <row r="1040">
          <cell r="G1040">
            <v>13700740</v>
          </cell>
          <cell r="H1040">
            <v>18609</v>
          </cell>
          <cell r="I1040" t="str">
            <v>18609</v>
          </cell>
          <cell r="J1040">
            <v>353396000</v>
          </cell>
        </row>
        <row r="1041">
          <cell r="G1041">
            <v>13700787</v>
          </cell>
          <cell r="H1041">
            <v>727201</v>
          </cell>
          <cell r="I1041" t="str">
            <v>727201</v>
          </cell>
          <cell r="J1041">
            <v>619596000</v>
          </cell>
        </row>
        <row r="1042">
          <cell r="G1042">
            <v>13700789</v>
          </cell>
          <cell r="H1042">
            <v>727203</v>
          </cell>
          <cell r="I1042" t="str">
            <v>727203</v>
          </cell>
          <cell r="J1042">
            <v>49573000</v>
          </cell>
        </row>
        <row r="1043">
          <cell r="G1043">
            <v>13700788</v>
          </cell>
          <cell r="H1043">
            <v>727202</v>
          </cell>
          <cell r="I1043" t="str">
            <v>727202</v>
          </cell>
          <cell r="J1043">
            <v>245718000</v>
          </cell>
        </row>
        <row r="1044">
          <cell r="G1044">
            <v>13700791</v>
          </cell>
          <cell r="H1044">
            <v>789180</v>
          </cell>
          <cell r="I1044" t="str">
            <v>789180</v>
          </cell>
          <cell r="J1044">
            <v>123812000</v>
          </cell>
        </row>
        <row r="1045">
          <cell r="G1045">
            <v>13700790</v>
          </cell>
          <cell r="H1045">
            <v>727204</v>
          </cell>
          <cell r="I1045" t="str">
            <v>727204</v>
          </cell>
          <cell r="J1045">
            <v>128044000</v>
          </cell>
        </row>
        <row r="1046">
          <cell r="G1046">
            <v>13700793</v>
          </cell>
          <cell r="H1046">
            <v>95003</v>
          </cell>
          <cell r="I1046" t="str">
            <v>95003</v>
          </cell>
          <cell r="J1046">
            <v>64790000</v>
          </cell>
        </row>
        <row r="1047">
          <cell r="G1047">
            <v>13700792</v>
          </cell>
          <cell r="H1047">
            <v>75707</v>
          </cell>
          <cell r="I1047" t="str">
            <v>75707</v>
          </cell>
          <cell r="J1047">
            <v>15753000</v>
          </cell>
        </row>
        <row r="1048">
          <cell r="G1048">
            <v>13700794</v>
          </cell>
          <cell r="H1048">
            <v>191538</v>
          </cell>
          <cell r="I1048" t="str">
            <v>191538</v>
          </cell>
          <cell r="J1048">
            <v>241118000</v>
          </cell>
        </row>
        <row r="1049">
          <cell r="G1049">
            <v>13700769</v>
          </cell>
          <cell r="H1049">
            <v>555061</v>
          </cell>
          <cell r="I1049" t="str">
            <v>555061</v>
          </cell>
          <cell r="J1049">
            <v>129005000</v>
          </cell>
        </row>
        <row r="1050">
          <cell r="G1050">
            <v>13700771</v>
          </cell>
          <cell r="H1050">
            <v>62</v>
          </cell>
          <cell r="I1050" t="str">
            <v>62</v>
          </cell>
          <cell r="J1050">
            <v>194661000</v>
          </cell>
        </row>
        <row r="1051">
          <cell r="G1051">
            <v>13700770</v>
          </cell>
          <cell r="H1051">
            <v>546494</v>
          </cell>
          <cell r="I1051" t="str">
            <v>546494</v>
          </cell>
          <cell r="J1051">
            <v>72689000</v>
          </cell>
        </row>
        <row r="1052">
          <cell r="G1052">
            <v>13700775</v>
          </cell>
          <cell r="H1052">
            <v>175582</v>
          </cell>
          <cell r="I1052" t="str">
            <v>175582</v>
          </cell>
          <cell r="J1052">
            <v>231554000</v>
          </cell>
        </row>
        <row r="1053">
          <cell r="G1053">
            <v>13700776</v>
          </cell>
          <cell r="H1053">
            <v>758061</v>
          </cell>
          <cell r="I1053" t="str">
            <v>758061</v>
          </cell>
          <cell r="J1053">
            <v>312466000</v>
          </cell>
        </row>
        <row r="1054">
          <cell r="G1054">
            <v>13700779</v>
          </cell>
          <cell r="H1054">
            <v>18121</v>
          </cell>
          <cell r="I1054" t="str">
            <v>18121</v>
          </cell>
          <cell r="J1054">
            <v>23656000</v>
          </cell>
        </row>
        <row r="1055">
          <cell r="G1055">
            <v>13700781</v>
          </cell>
          <cell r="H1055">
            <v>631903</v>
          </cell>
          <cell r="I1055" t="str">
            <v>631903</v>
          </cell>
          <cell r="J1055">
            <v>85641000</v>
          </cell>
        </row>
        <row r="1056">
          <cell r="G1056">
            <v>13700780</v>
          </cell>
          <cell r="H1056">
            <v>631902</v>
          </cell>
          <cell r="I1056" t="str">
            <v>631902</v>
          </cell>
          <cell r="J1056">
            <v>194210000</v>
          </cell>
        </row>
        <row r="1057">
          <cell r="G1057">
            <v>13700783</v>
          </cell>
          <cell r="H1057">
            <v>631906</v>
          </cell>
          <cell r="I1057" t="str">
            <v>631906</v>
          </cell>
          <cell r="J1057">
            <v>75768000</v>
          </cell>
        </row>
        <row r="1058">
          <cell r="G1058">
            <v>13700782</v>
          </cell>
          <cell r="H1058">
            <v>631904</v>
          </cell>
          <cell r="I1058" t="str">
            <v>631904</v>
          </cell>
          <cell r="J1058">
            <v>80377000</v>
          </cell>
        </row>
        <row r="1059">
          <cell r="G1059">
            <v>13700689</v>
          </cell>
          <cell r="H1059">
            <v>625373</v>
          </cell>
          <cell r="I1059" t="str">
            <v>625373</v>
          </cell>
          <cell r="J1059">
            <v>204592000</v>
          </cell>
        </row>
        <row r="1060">
          <cell r="G1060">
            <v>13700688</v>
          </cell>
          <cell r="H1060">
            <v>625372</v>
          </cell>
          <cell r="I1060" t="str">
            <v>625372</v>
          </cell>
          <cell r="J1060">
            <v>178408000</v>
          </cell>
        </row>
        <row r="1061">
          <cell r="G1061">
            <v>13700691</v>
          </cell>
          <cell r="H1061">
            <v>625375</v>
          </cell>
          <cell r="I1061" t="str">
            <v>625375</v>
          </cell>
          <cell r="J1061">
            <v>215487000</v>
          </cell>
        </row>
        <row r="1062">
          <cell r="G1062">
            <v>13700690</v>
          </cell>
          <cell r="H1062">
            <v>625374</v>
          </cell>
          <cell r="I1062" t="str">
            <v>625374</v>
          </cell>
          <cell r="J1062">
            <v>177904000</v>
          </cell>
        </row>
        <row r="1063">
          <cell r="G1063">
            <v>13700693</v>
          </cell>
          <cell r="H1063">
            <v>625377</v>
          </cell>
          <cell r="I1063" t="str">
            <v>625377</v>
          </cell>
          <cell r="J1063">
            <v>204592000</v>
          </cell>
        </row>
        <row r="1064">
          <cell r="G1064">
            <v>13700692</v>
          </cell>
          <cell r="H1064">
            <v>625376</v>
          </cell>
          <cell r="I1064" t="str">
            <v>625376</v>
          </cell>
          <cell r="J1064">
            <v>178408000</v>
          </cell>
        </row>
        <row r="1065">
          <cell r="G1065">
            <v>13700695</v>
          </cell>
          <cell r="H1065">
            <v>625379</v>
          </cell>
          <cell r="I1065" t="str">
            <v>625379</v>
          </cell>
          <cell r="J1065">
            <v>204592000</v>
          </cell>
        </row>
        <row r="1066">
          <cell r="G1066">
            <v>13700694</v>
          </cell>
          <cell r="H1066">
            <v>625378</v>
          </cell>
          <cell r="I1066" t="str">
            <v>625378</v>
          </cell>
          <cell r="J1066">
            <v>177904000</v>
          </cell>
        </row>
        <row r="1067">
          <cell r="G1067">
            <v>13700697</v>
          </cell>
          <cell r="H1067">
            <v>625381</v>
          </cell>
          <cell r="I1067" t="str">
            <v>625381</v>
          </cell>
          <cell r="J1067">
            <v>204592000</v>
          </cell>
        </row>
        <row r="1068">
          <cell r="G1068">
            <v>13700696</v>
          </cell>
          <cell r="H1068">
            <v>625380</v>
          </cell>
          <cell r="I1068" t="str">
            <v>625380</v>
          </cell>
          <cell r="J1068">
            <v>178408000</v>
          </cell>
        </row>
        <row r="1069">
          <cell r="G1069">
            <v>13700699</v>
          </cell>
          <cell r="H1069">
            <v>625331</v>
          </cell>
          <cell r="I1069" t="str">
            <v>625331</v>
          </cell>
          <cell r="J1069">
            <v>207612000</v>
          </cell>
        </row>
        <row r="1070">
          <cell r="G1070">
            <v>13700698</v>
          </cell>
          <cell r="H1070">
            <v>625382</v>
          </cell>
          <cell r="I1070" t="str">
            <v>625382</v>
          </cell>
          <cell r="J1070">
            <v>177904000</v>
          </cell>
        </row>
        <row r="1071">
          <cell r="G1071">
            <v>13700701</v>
          </cell>
          <cell r="H1071">
            <v>625333</v>
          </cell>
          <cell r="I1071" t="str">
            <v>625333</v>
          </cell>
          <cell r="J1071">
            <v>207612000</v>
          </cell>
        </row>
        <row r="1072">
          <cell r="G1072">
            <v>13700700</v>
          </cell>
          <cell r="H1072">
            <v>625332</v>
          </cell>
          <cell r="I1072" t="str">
            <v>625332</v>
          </cell>
          <cell r="J1072">
            <v>180171000</v>
          </cell>
        </row>
        <row r="1073">
          <cell r="G1073">
            <v>13700703</v>
          </cell>
          <cell r="H1073">
            <v>625335</v>
          </cell>
          <cell r="I1073" t="str">
            <v>625335</v>
          </cell>
          <cell r="J1073">
            <v>207612000</v>
          </cell>
        </row>
        <row r="1074">
          <cell r="G1074">
            <v>13700702</v>
          </cell>
          <cell r="H1074">
            <v>625334</v>
          </cell>
          <cell r="I1074" t="str">
            <v>625334</v>
          </cell>
          <cell r="J1074">
            <v>180171000</v>
          </cell>
        </row>
        <row r="1075">
          <cell r="G1075">
            <v>13700672</v>
          </cell>
          <cell r="H1075">
            <v>112102</v>
          </cell>
          <cell r="I1075" t="str">
            <v>112102</v>
          </cell>
          <cell r="J1075">
            <v>232734000</v>
          </cell>
        </row>
        <row r="1076">
          <cell r="G1076">
            <v>13700675</v>
          </cell>
          <cell r="H1076">
            <v>429697</v>
          </cell>
          <cell r="I1076" t="str">
            <v>429697</v>
          </cell>
          <cell r="J1076">
            <v>845950000</v>
          </cell>
        </row>
        <row r="1077">
          <cell r="G1077">
            <v>13700677</v>
          </cell>
          <cell r="H1077">
            <v>625361</v>
          </cell>
          <cell r="I1077" t="str">
            <v>625361</v>
          </cell>
          <cell r="J1077">
            <v>207612000</v>
          </cell>
        </row>
        <row r="1078">
          <cell r="G1078">
            <v>13700679</v>
          </cell>
          <cell r="H1078">
            <v>625363</v>
          </cell>
          <cell r="I1078" t="str">
            <v>625363</v>
          </cell>
          <cell r="J1078">
            <v>204592000</v>
          </cell>
        </row>
        <row r="1079">
          <cell r="G1079">
            <v>13700678</v>
          </cell>
          <cell r="H1079">
            <v>625362</v>
          </cell>
          <cell r="I1079" t="str">
            <v>625362</v>
          </cell>
          <cell r="J1079">
            <v>180171000</v>
          </cell>
        </row>
        <row r="1080">
          <cell r="G1080">
            <v>13700681</v>
          </cell>
          <cell r="H1080">
            <v>625365</v>
          </cell>
          <cell r="I1080" t="str">
            <v>625365</v>
          </cell>
          <cell r="J1080">
            <v>204592000</v>
          </cell>
        </row>
        <row r="1081">
          <cell r="G1081">
            <v>13700680</v>
          </cell>
          <cell r="H1081">
            <v>625364</v>
          </cell>
          <cell r="I1081" t="str">
            <v>625364</v>
          </cell>
          <cell r="J1081">
            <v>178408000</v>
          </cell>
        </row>
        <row r="1082">
          <cell r="G1082">
            <v>13700683</v>
          </cell>
          <cell r="H1082">
            <v>625367</v>
          </cell>
          <cell r="I1082" t="str">
            <v>625367</v>
          </cell>
          <cell r="J1082">
            <v>204592000</v>
          </cell>
        </row>
        <row r="1083">
          <cell r="G1083">
            <v>13700682</v>
          </cell>
          <cell r="H1083">
            <v>625366</v>
          </cell>
          <cell r="I1083" t="str">
            <v>625366</v>
          </cell>
          <cell r="J1083">
            <v>177904000</v>
          </cell>
        </row>
        <row r="1084">
          <cell r="G1084">
            <v>13700685</v>
          </cell>
          <cell r="H1084">
            <v>625369</v>
          </cell>
          <cell r="I1084" t="str">
            <v>625369</v>
          </cell>
          <cell r="J1084">
            <v>215487000</v>
          </cell>
        </row>
        <row r="1085">
          <cell r="G1085">
            <v>13700684</v>
          </cell>
          <cell r="H1085">
            <v>625368</v>
          </cell>
          <cell r="I1085" t="str">
            <v>625368</v>
          </cell>
          <cell r="J1085">
            <v>178408000</v>
          </cell>
        </row>
        <row r="1086">
          <cell r="G1086">
            <v>13700687</v>
          </cell>
          <cell r="H1086">
            <v>625371</v>
          </cell>
          <cell r="I1086" t="str">
            <v>625371</v>
          </cell>
          <cell r="J1086">
            <v>204592000</v>
          </cell>
        </row>
        <row r="1087">
          <cell r="G1087">
            <v>13700686</v>
          </cell>
          <cell r="H1087">
            <v>625370</v>
          </cell>
          <cell r="I1087" t="str">
            <v>625370</v>
          </cell>
          <cell r="J1087">
            <v>177904000</v>
          </cell>
        </row>
        <row r="1088">
          <cell r="G1088">
            <v>13700721</v>
          </cell>
          <cell r="H1088">
            <v>625353</v>
          </cell>
          <cell r="I1088" t="str">
            <v>625353</v>
          </cell>
          <cell r="J1088">
            <v>207612000</v>
          </cell>
        </row>
        <row r="1089">
          <cell r="G1089">
            <v>13700720</v>
          </cell>
          <cell r="H1089">
            <v>625352</v>
          </cell>
          <cell r="I1089" t="str">
            <v>625352</v>
          </cell>
          <cell r="J1089">
            <v>180171000</v>
          </cell>
        </row>
        <row r="1090">
          <cell r="G1090">
            <v>13700723</v>
          </cell>
          <cell r="H1090">
            <v>625355</v>
          </cell>
          <cell r="I1090" t="str">
            <v>625355</v>
          </cell>
          <cell r="J1090">
            <v>207612000</v>
          </cell>
        </row>
        <row r="1091">
          <cell r="G1091">
            <v>13700722</v>
          </cell>
          <cell r="H1091">
            <v>625354</v>
          </cell>
          <cell r="I1091" t="str">
            <v>625354</v>
          </cell>
          <cell r="J1091">
            <v>180171000</v>
          </cell>
        </row>
        <row r="1092">
          <cell r="G1092">
            <v>13700725</v>
          </cell>
          <cell r="H1092">
            <v>625357</v>
          </cell>
          <cell r="I1092" t="str">
            <v>625357</v>
          </cell>
          <cell r="J1092">
            <v>207612000</v>
          </cell>
        </row>
        <row r="1093">
          <cell r="G1093">
            <v>13700724</v>
          </cell>
          <cell r="H1093">
            <v>625356</v>
          </cell>
          <cell r="I1093" t="str">
            <v>625356</v>
          </cell>
          <cell r="J1093">
            <v>180171000</v>
          </cell>
        </row>
        <row r="1094">
          <cell r="G1094">
            <v>13700727</v>
          </cell>
          <cell r="H1094">
            <v>625359</v>
          </cell>
          <cell r="I1094" t="str">
            <v>625359</v>
          </cell>
          <cell r="J1094">
            <v>207612000</v>
          </cell>
        </row>
        <row r="1095">
          <cell r="G1095">
            <v>13700726</v>
          </cell>
          <cell r="H1095">
            <v>625358</v>
          </cell>
          <cell r="I1095" t="str">
            <v>625358</v>
          </cell>
          <cell r="J1095">
            <v>180171000</v>
          </cell>
        </row>
        <row r="1096">
          <cell r="G1096">
            <v>13700729</v>
          </cell>
          <cell r="H1096">
            <v>533495</v>
          </cell>
          <cell r="I1096" t="str">
            <v>533495</v>
          </cell>
          <cell r="J1096">
            <v>883438000</v>
          </cell>
        </row>
        <row r="1097">
          <cell r="G1097">
            <v>13700728</v>
          </cell>
          <cell r="H1097">
            <v>625360</v>
          </cell>
          <cell r="I1097" t="str">
            <v>625360</v>
          </cell>
          <cell r="J1097">
            <v>180171000</v>
          </cell>
        </row>
        <row r="1098">
          <cell r="G1098">
            <v>13700732</v>
          </cell>
          <cell r="H1098">
            <v>533494</v>
          </cell>
          <cell r="I1098" t="str">
            <v>533494</v>
          </cell>
          <cell r="J1098">
            <v>428329000</v>
          </cell>
        </row>
        <row r="1099">
          <cell r="G1099">
            <v>13700705</v>
          </cell>
          <cell r="H1099">
            <v>625337</v>
          </cell>
          <cell r="I1099" t="str">
            <v>625337</v>
          </cell>
          <cell r="J1099">
            <v>207612000</v>
          </cell>
        </row>
        <row r="1100">
          <cell r="G1100">
            <v>13700704</v>
          </cell>
          <cell r="H1100">
            <v>625336</v>
          </cell>
          <cell r="I1100" t="str">
            <v>625336</v>
          </cell>
          <cell r="J1100">
            <v>180171000</v>
          </cell>
        </row>
        <row r="1101">
          <cell r="G1101">
            <v>13700707</v>
          </cell>
          <cell r="H1101">
            <v>625339</v>
          </cell>
          <cell r="I1101" t="str">
            <v>625339</v>
          </cell>
          <cell r="J1101">
            <v>207612000</v>
          </cell>
        </row>
        <row r="1102">
          <cell r="G1102">
            <v>13700706</v>
          </cell>
          <cell r="H1102">
            <v>625338</v>
          </cell>
          <cell r="I1102" t="str">
            <v>625338</v>
          </cell>
          <cell r="J1102">
            <v>180171000</v>
          </cell>
        </row>
        <row r="1103">
          <cell r="G1103">
            <v>13700709</v>
          </cell>
          <cell r="H1103">
            <v>625341</v>
          </cell>
          <cell r="I1103" t="str">
            <v>625341</v>
          </cell>
          <cell r="J1103">
            <v>207612000</v>
          </cell>
        </row>
        <row r="1104">
          <cell r="G1104">
            <v>13700708</v>
          </cell>
          <cell r="H1104">
            <v>625340</v>
          </cell>
          <cell r="I1104" t="str">
            <v>625340</v>
          </cell>
          <cell r="J1104">
            <v>180171000</v>
          </cell>
        </row>
        <row r="1105">
          <cell r="G1105">
            <v>13700711</v>
          </cell>
          <cell r="H1105">
            <v>625343</v>
          </cell>
          <cell r="I1105" t="str">
            <v>625343</v>
          </cell>
          <cell r="J1105">
            <v>207612000</v>
          </cell>
        </row>
        <row r="1106">
          <cell r="G1106">
            <v>13700710</v>
          </cell>
          <cell r="H1106">
            <v>625342</v>
          </cell>
          <cell r="I1106" t="str">
            <v>625342</v>
          </cell>
          <cell r="J1106">
            <v>180171000</v>
          </cell>
        </row>
        <row r="1107">
          <cell r="G1107">
            <v>13700713</v>
          </cell>
          <cell r="H1107">
            <v>625345</v>
          </cell>
          <cell r="I1107" t="str">
            <v>625345</v>
          </cell>
          <cell r="J1107">
            <v>207612000</v>
          </cell>
        </row>
        <row r="1108">
          <cell r="G1108">
            <v>13700712</v>
          </cell>
          <cell r="H1108">
            <v>625344</v>
          </cell>
          <cell r="I1108" t="str">
            <v>625344</v>
          </cell>
          <cell r="J1108">
            <v>180171000</v>
          </cell>
        </row>
        <row r="1109">
          <cell r="G1109">
            <v>13700715</v>
          </cell>
          <cell r="H1109">
            <v>625347</v>
          </cell>
          <cell r="I1109" t="str">
            <v>625347</v>
          </cell>
          <cell r="J1109">
            <v>207612000</v>
          </cell>
        </row>
        <row r="1110">
          <cell r="G1110">
            <v>13700714</v>
          </cell>
          <cell r="H1110">
            <v>625346</v>
          </cell>
          <cell r="I1110" t="str">
            <v>625346</v>
          </cell>
          <cell r="J1110">
            <v>180171000</v>
          </cell>
        </row>
        <row r="1111">
          <cell r="G1111">
            <v>13700717</v>
          </cell>
          <cell r="H1111">
            <v>625349</v>
          </cell>
          <cell r="I1111" t="str">
            <v>625349</v>
          </cell>
          <cell r="J1111">
            <v>207612000</v>
          </cell>
        </row>
        <row r="1112">
          <cell r="G1112">
            <v>13700716</v>
          </cell>
          <cell r="H1112">
            <v>625348</v>
          </cell>
          <cell r="I1112" t="str">
            <v>625348</v>
          </cell>
          <cell r="J1112">
            <v>180171000</v>
          </cell>
        </row>
        <row r="1113">
          <cell r="G1113">
            <v>13700719</v>
          </cell>
          <cell r="H1113">
            <v>625351</v>
          </cell>
          <cell r="I1113" t="str">
            <v>625351</v>
          </cell>
          <cell r="J1113">
            <v>207612000</v>
          </cell>
        </row>
        <row r="1114">
          <cell r="G1114">
            <v>13700718</v>
          </cell>
          <cell r="H1114">
            <v>625350</v>
          </cell>
          <cell r="I1114" t="str">
            <v>625350</v>
          </cell>
          <cell r="J1114">
            <v>180171000</v>
          </cell>
        </row>
        <row r="1115">
          <cell r="G1115">
            <v>13700627</v>
          </cell>
          <cell r="H1115">
            <v>309898</v>
          </cell>
          <cell r="I1115" t="str">
            <v>309898</v>
          </cell>
          <cell r="J1115">
            <v>132097000</v>
          </cell>
        </row>
        <row r="1116">
          <cell r="G1116">
            <v>13700626</v>
          </cell>
          <cell r="H1116">
            <v>18710</v>
          </cell>
          <cell r="I1116" t="str">
            <v>18710</v>
          </cell>
          <cell r="J1116">
            <v>173276000</v>
          </cell>
        </row>
        <row r="1117">
          <cell r="G1117">
            <v>13700629</v>
          </cell>
          <cell r="H1117">
            <v>14638</v>
          </cell>
          <cell r="I1117" t="str">
            <v>14638</v>
          </cell>
          <cell r="J1117">
            <v>209037000</v>
          </cell>
        </row>
        <row r="1118">
          <cell r="G1118">
            <v>13700628</v>
          </cell>
          <cell r="H1118">
            <v>273731</v>
          </cell>
          <cell r="I1118" t="str">
            <v>273731</v>
          </cell>
          <cell r="J1118">
            <v>126013000</v>
          </cell>
        </row>
        <row r="1119">
          <cell r="G1119">
            <v>13700631</v>
          </cell>
          <cell r="H1119">
            <v>759835</v>
          </cell>
          <cell r="I1119" t="str">
            <v>759835</v>
          </cell>
          <cell r="J1119">
            <v>585069000</v>
          </cell>
        </row>
        <row r="1120">
          <cell r="G1120">
            <v>13700635</v>
          </cell>
          <cell r="H1120">
            <v>764018</v>
          </cell>
          <cell r="I1120" t="str">
            <v>764018</v>
          </cell>
          <cell r="J1120">
            <v>780442000</v>
          </cell>
        </row>
        <row r="1121">
          <cell r="G1121">
            <v>13700637</v>
          </cell>
          <cell r="H1121">
            <v>402084</v>
          </cell>
          <cell r="I1121" t="str">
            <v>402084</v>
          </cell>
          <cell r="J1121">
            <v>105807000</v>
          </cell>
        </row>
        <row r="1122">
          <cell r="G1122">
            <v>13700636</v>
          </cell>
          <cell r="H1122">
            <v>42020</v>
          </cell>
          <cell r="I1122" t="str">
            <v>42020</v>
          </cell>
          <cell r="J1122">
            <v>129630000</v>
          </cell>
        </row>
        <row r="1123">
          <cell r="G1123">
            <v>13700639</v>
          </cell>
          <cell r="H1123">
            <v>402082</v>
          </cell>
          <cell r="I1123" t="str">
            <v>402082</v>
          </cell>
          <cell r="J1123">
            <v>157533000</v>
          </cell>
        </row>
        <row r="1124">
          <cell r="G1124">
            <v>13700638</v>
          </cell>
          <cell r="H1124">
            <v>402083</v>
          </cell>
          <cell r="I1124" t="str">
            <v>402083</v>
          </cell>
          <cell r="J1124">
            <v>118121000</v>
          </cell>
        </row>
        <row r="1125">
          <cell r="G1125">
            <v>13700609</v>
          </cell>
          <cell r="H1125">
            <v>109591</v>
          </cell>
          <cell r="I1125" t="str">
            <v>109591</v>
          </cell>
          <cell r="J1125">
            <v>224407000</v>
          </cell>
        </row>
        <row r="1126">
          <cell r="G1126">
            <v>13700608</v>
          </cell>
          <cell r="H1126">
            <v>574541</v>
          </cell>
          <cell r="I1126" t="str">
            <v>574541</v>
          </cell>
          <cell r="J1126">
            <v>350249000</v>
          </cell>
        </row>
        <row r="1127">
          <cell r="G1127">
            <v>13700610</v>
          </cell>
          <cell r="H1127">
            <v>19796</v>
          </cell>
          <cell r="I1127" t="str">
            <v>19796</v>
          </cell>
          <cell r="J1127">
            <v>476705000</v>
          </cell>
        </row>
        <row r="1128">
          <cell r="G1128">
            <v>13700613</v>
          </cell>
          <cell r="H1128">
            <v>126830</v>
          </cell>
          <cell r="I1128" t="str">
            <v>126830</v>
          </cell>
          <cell r="J1128">
            <v>160720000</v>
          </cell>
        </row>
        <row r="1129">
          <cell r="G1129">
            <v>13700615</v>
          </cell>
          <cell r="H1129">
            <v>200359</v>
          </cell>
          <cell r="I1129" t="str">
            <v>200359</v>
          </cell>
          <cell r="J1129">
            <v>66109000</v>
          </cell>
        </row>
        <row r="1130">
          <cell r="G1130">
            <v>13700616</v>
          </cell>
          <cell r="H1130">
            <v>374124</v>
          </cell>
          <cell r="I1130" t="str">
            <v>374124</v>
          </cell>
          <cell r="J1130">
            <v>118806000</v>
          </cell>
        </row>
        <row r="1131">
          <cell r="G1131">
            <v>13700621</v>
          </cell>
          <cell r="H1131">
            <v>51530</v>
          </cell>
          <cell r="I1131" t="str">
            <v>51530</v>
          </cell>
          <cell r="J1131">
            <v>157492000</v>
          </cell>
        </row>
        <row r="1132">
          <cell r="G1132">
            <v>13700620</v>
          </cell>
          <cell r="H1132">
            <v>64272</v>
          </cell>
          <cell r="I1132" t="str">
            <v>64272</v>
          </cell>
          <cell r="J1132">
            <v>61320000</v>
          </cell>
        </row>
        <row r="1133">
          <cell r="G1133">
            <v>13700622</v>
          </cell>
          <cell r="H1133">
            <v>121909</v>
          </cell>
          <cell r="I1133" t="str">
            <v>121909</v>
          </cell>
          <cell r="J1133">
            <v>132122000</v>
          </cell>
        </row>
        <row r="1134">
          <cell r="G1134">
            <v>13700656</v>
          </cell>
          <cell r="H1134">
            <v>197706</v>
          </cell>
          <cell r="I1134" t="str">
            <v>197706</v>
          </cell>
          <cell r="J1134">
            <v>334979000</v>
          </cell>
        </row>
        <row r="1135">
          <cell r="G1135">
            <v>13700660</v>
          </cell>
          <cell r="H1135">
            <v>122544</v>
          </cell>
          <cell r="I1135" t="str">
            <v>122544</v>
          </cell>
          <cell r="J1135">
            <v>327236000</v>
          </cell>
        </row>
        <row r="1136">
          <cell r="G1136">
            <v>13700663</v>
          </cell>
          <cell r="H1136">
            <v>109487</v>
          </cell>
          <cell r="I1136" t="str">
            <v>109487</v>
          </cell>
          <cell r="J1136">
            <v>186576000</v>
          </cell>
        </row>
        <row r="1137">
          <cell r="G1137">
            <v>13700665</v>
          </cell>
          <cell r="H1137">
            <v>123453</v>
          </cell>
          <cell r="I1137" t="str">
            <v>123453</v>
          </cell>
          <cell r="J1137">
            <v>132340000</v>
          </cell>
        </row>
        <row r="1138">
          <cell r="G1138">
            <v>13700664</v>
          </cell>
          <cell r="H1138">
            <v>197707</v>
          </cell>
          <cell r="I1138" t="str">
            <v>197707</v>
          </cell>
          <cell r="J1138">
            <v>125922000</v>
          </cell>
        </row>
        <row r="1139">
          <cell r="G1139">
            <v>13700668</v>
          </cell>
          <cell r="H1139">
            <v>109963</v>
          </cell>
          <cell r="I1139" t="str">
            <v>109963</v>
          </cell>
          <cell r="J1139">
            <v>150401000</v>
          </cell>
        </row>
        <row r="1140">
          <cell r="G1140">
            <v>13241914</v>
          </cell>
          <cell r="H1140">
            <v>1190370</v>
          </cell>
          <cell r="I1140" t="str">
            <v>1190370</v>
          </cell>
          <cell r="J1140">
            <v>249007000</v>
          </cell>
        </row>
        <row r="1141">
          <cell r="G1141">
            <v>13700641</v>
          </cell>
          <cell r="H1141">
            <v>499900</v>
          </cell>
          <cell r="I1141" t="str">
            <v>499900</v>
          </cell>
          <cell r="J1141">
            <v>55381000</v>
          </cell>
        </row>
        <row r="1142">
          <cell r="G1142">
            <v>13241915</v>
          </cell>
          <cell r="H1142">
            <v>1190371</v>
          </cell>
          <cell r="I1142" t="str">
            <v>1190371</v>
          </cell>
          <cell r="J1142">
            <v>249007000</v>
          </cell>
        </row>
        <row r="1143">
          <cell r="G1143">
            <v>13700640</v>
          </cell>
          <cell r="H1143">
            <v>499899</v>
          </cell>
          <cell r="I1143" t="str">
            <v>499899</v>
          </cell>
          <cell r="J1143">
            <v>141601000</v>
          </cell>
        </row>
        <row r="1144">
          <cell r="G1144">
            <v>13700643</v>
          </cell>
          <cell r="H1144">
            <v>811207</v>
          </cell>
          <cell r="I1144" t="str">
            <v>811207</v>
          </cell>
          <cell r="J1144">
            <v>2551329000</v>
          </cell>
        </row>
        <row r="1145">
          <cell r="G1145">
            <v>13700642</v>
          </cell>
          <cell r="H1145">
            <v>13967</v>
          </cell>
          <cell r="I1145" t="str">
            <v>13967</v>
          </cell>
          <cell r="J1145">
            <v>2896148000</v>
          </cell>
        </row>
        <row r="1146">
          <cell r="G1146">
            <v>13700645</v>
          </cell>
          <cell r="H1146">
            <v>181532</v>
          </cell>
          <cell r="I1146" t="str">
            <v>181532</v>
          </cell>
          <cell r="J1146">
            <v>229040000</v>
          </cell>
        </row>
        <row r="1147">
          <cell r="G1147">
            <v>13241916</v>
          </cell>
          <cell r="H1147">
            <v>1190372</v>
          </cell>
          <cell r="I1147" t="str">
            <v>1190372</v>
          </cell>
          <cell r="J1147">
            <v>249007000</v>
          </cell>
        </row>
        <row r="1148">
          <cell r="G1148">
            <v>13700647</v>
          </cell>
          <cell r="H1148">
            <v>2639</v>
          </cell>
          <cell r="I1148" t="str">
            <v>2639</v>
          </cell>
          <cell r="J1148">
            <v>268646000</v>
          </cell>
        </row>
        <row r="1149">
          <cell r="G1149">
            <v>13241917</v>
          </cell>
          <cell r="H1149">
            <v>1190373</v>
          </cell>
          <cell r="I1149" t="str">
            <v>1190373</v>
          </cell>
          <cell r="J1149">
            <v>202664000</v>
          </cell>
        </row>
        <row r="1150">
          <cell r="G1150">
            <v>13700646</v>
          </cell>
          <cell r="H1150">
            <v>46637</v>
          </cell>
          <cell r="I1150" t="str">
            <v>46637</v>
          </cell>
          <cell r="J1150">
            <v>255045000</v>
          </cell>
        </row>
        <row r="1151">
          <cell r="G1151">
            <v>13700650</v>
          </cell>
          <cell r="H1151">
            <v>95921</v>
          </cell>
          <cell r="I1151" t="str">
            <v>95921</v>
          </cell>
          <cell r="J1151">
            <v>112331000</v>
          </cell>
        </row>
        <row r="1152">
          <cell r="G1152">
            <v>13700655</v>
          </cell>
          <cell r="H1152">
            <v>546806</v>
          </cell>
          <cell r="I1152" t="str">
            <v>546806</v>
          </cell>
          <cell r="J1152">
            <v>151475000</v>
          </cell>
        </row>
        <row r="1153">
          <cell r="G1153">
            <v>13701073</v>
          </cell>
          <cell r="H1153">
            <v>399312</v>
          </cell>
          <cell r="I1153" t="str">
            <v>399312</v>
          </cell>
          <cell r="J1153">
            <v>59212000</v>
          </cell>
        </row>
        <row r="1154">
          <cell r="G1154">
            <v>13701072</v>
          </cell>
          <cell r="H1154">
            <v>399311</v>
          </cell>
          <cell r="I1154" t="str">
            <v>399311</v>
          </cell>
          <cell r="J1154">
            <v>314536000</v>
          </cell>
        </row>
        <row r="1155">
          <cell r="G1155">
            <v>13701074</v>
          </cell>
          <cell r="H1155">
            <v>399301</v>
          </cell>
          <cell r="I1155" t="str">
            <v>399301</v>
          </cell>
          <cell r="J1155">
            <v>280405000</v>
          </cell>
        </row>
        <row r="1156">
          <cell r="G1156">
            <v>13701078</v>
          </cell>
          <cell r="H1156">
            <v>399303</v>
          </cell>
          <cell r="I1156" t="str">
            <v>399303</v>
          </cell>
          <cell r="J1156">
            <v>142874000</v>
          </cell>
        </row>
        <row r="1157">
          <cell r="G1157">
            <v>13701080</v>
          </cell>
          <cell r="H1157">
            <v>399305</v>
          </cell>
          <cell r="I1157" t="str">
            <v>399305</v>
          </cell>
          <cell r="J1157">
            <v>286244000</v>
          </cell>
        </row>
        <row r="1158">
          <cell r="G1158">
            <v>13701082</v>
          </cell>
          <cell r="H1158">
            <v>399307</v>
          </cell>
          <cell r="I1158" t="str">
            <v>399307</v>
          </cell>
          <cell r="J1158">
            <v>158564000</v>
          </cell>
        </row>
        <row r="1159">
          <cell r="G1159">
            <v>13701085</v>
          </cell>
          <cell r="H1159">
            <v>399326</v>
          </cell>
          <cell r="I1159" t="str">
            <v>399326</v>
          </cell>
          <cell r="J1159">
            <v>43299000</v>
          </cell>
        </row>
        <row r="1160">
          <cell r="G1160">
            <v>13701087</v>
          </cell>
          <cell r="H1160">
            <v>399324</v>
          </cell>
          <cell r="I1160" t="str">
            <v>399324</v>
          </cell>
          <cell r="J1160">
            <v>226542000</v>
          </cell>
        </row>
        <row r="1161">
          <cell r="G1161">
            <v>13701086</v>
          </cell>
          <cell r="H1161">
            <v>399325</v>
          </cell>
          <cell r="I1161" t="str">
            <v>399325</v>
          </cell>
          <cell r="J1161">
            <v>147796000</v>
          </cell>
        </row>
        <row r="1162">
          <cell r="G1162">
            <v>13701059</v>
          </cell>
          <cell r="H1162">
            <v>727068</v>
          </cell>
          <cell r="I1162" t="str">
            <v>727068</v>
          </cell>
          <cell r="J1162">
            <v>1046866000</v>
          </cell>
        </row>
        <row r="1163">
          <cell r="G1163">
            <v>13701063</v>
          </cell>
          <cell r="H1163">
            <v>673670</v>
          </cell>
          <cell r="I1163" t="str">
            <v>673670</v>
          </cell>
          <cell r="J1163">
            <v>51040000</v>
          </cell>
        </row>
        <row r="1164">
          <cell r="G1164">
            <v>13701062</v>
          </cell>
          <cell r="I1164" t="str">
            <v/>
          </cell>
          <cell r="J1164">
            <v>1211744000</v>
          </cell>
        </row>
        <row r="1165">
          <cell r="G1165">
            <v>13701069</v>
          </cell>
          <cell r="H1165">
            <v>399308</v>
          </cell>
          <cell r="I1165" t="str">
            <v>399308</v>
          </cell>
          <cell r="J1165">
            <v>167227000</v>
          </cell>
        </row>
        <row r="1166">
          <cell r="G1166">
            <v>13701068</v>
          </cell>
          <cell r="H1166">
            <v>761119</v>
          </cell>
          <cell r="I1166" t="str">
            <v>761119</v>
          </cell>
          <cell r="J1166">
            <v>22662000</v>
          </cell>
        </row>
        <row r="1167">
          <cell r="G1167">
            <v>13701071</v>
          </cell>
          <cell r="H1167">
            <v>399310</v>
          </cell>
          <cell r="I1167" t="str">
            <v>399310</v>
          </cell>
          <cell r="J1167">
            <v>116006000</v>
          </cell>
        </row>
        <row r="1168">
          <cell r="G1168">
            <v>13701105</v>
          </cell>
          <cell r="H1168">
            <v>399331</v>
          </cell>
          <cell r="I1168" t="str">
            <v>399331</v>
          </cell>
          <cell r="J1168">
            <v>381677000</v>
          </cell>
        </row>
        <row r="1169">
          <cell r="G1169">
            <v>13701104</v>
          </cell>
          <cell r="H1169">
            <v>399332</v>
          </cell>
          <cell r="I1169" t="str">
            <v>399332</v>
          </cell>
          <cell r="J1169">
            <v>145065000</v>
          </cell>
        </row>
        <row r="1170">
          <cell r="G1170">
            <v>13701106</v>
          </cell>
          <cell r="H1170">
            <v>399330</v>
          </cell>
          <cell r="I1170" t="str">
            <v>399330</v>
          </cell>
          <cell r="J1170">
            <v>223369000</v>
          </cell>
        </row>
        <row r="1171">
          <cell r="G1171">
            <v>13701108</v>
          </cell>
          <cell r="H1171">
            <v>399328</v>
          </cell>
          <cell r="I1171" t="str">
            <v>399328</v>
          </cell>
          <cell r="J1171">
            <v>95448000</v>
          </cell>
        </row>
        <row r="1172">
          <cell r="G1172">
            <v>13701111</v>
          </cell>
          <cell r="H1172">
            <v>399345</v>
          </cell>
          <cell r="I1172" t="str">
            <v>399345</v>
          </cell>
          <cell r="J1172">
            <v>130789000</v>
          </cell>
        </row>
        <row r="1173">
          <cell r="G1173">
            <v>13701110</v>
          </cell>
          <cell r="H1173">
            <v>399346</v>
          </cell>
          <cell r="I1173" t="str">
            <v>399346</v>
          </cell>
          <cell r="J1173">
            <v>184234000</v>
          </cell>
        </row>
        <row r="1174">
          <cell r="G1174">
            <v>13701113</v>
          </cell>
          <cell r="H1174">
            <v>399343</v>
          </cell>
          <cell r="I1174" t="str">
            <v>399343</v>
          </cell>
          <cell r="J1174">
            <v>112399000</v>
          </cell>
        </row>
        <row r="1175">
          <cell r="G1175">
            <v>13701112</v>
          </cell>
          <cell r="H1175">
            <v>399344</v>
          </cell>
          <cell r="I1175" t="str">
            <v>399344</v>
          </cell>
          <cell r="J1175">
            <v>286159000</v>
          </cell>
        </row>
        <row r="1176">
          <cell r="G1176">
            <v>13701115</v>
          </cell>
          <cell r="H1176">
            <v>399341</v>
          </cell>
          <cell r="I1176" t="str">
            <v>399341</v>
          </cell>
          <cell r="J1176">
            <v>189405000</v>
          </cell>
        </row>
        <row r="1177">
          <cell r="G1177">
            <v>13701116</v>
          </cell>
          <cell r="H1177">
            <v>399340</v>
          </cell>
          <cell r="I1177" t="str">
            <v>399340</v>
          </cell>
          <cell r="J1177">
            <v>110184000</v>
          </cell>
        </row>
        <row r="1178">
          <cell r="G1178">
            <v>13701119</v>
          </cell>
          <cell r="H1178">
            <v>399350</v>
          </cell>
          <cell r="I1178" t="str">
            <v>399350</v>
          </cell>
          <cell r="J1178">
            <v>165130000</v>
          </cell>
        </row>
        <row r="1179">
          <cell r="G1179">
            <v>13701118</v>
          </cell>
          <cell r="H1179">
            <v>399338</v>
          </cell>
          <cell r="I1179" t="str">
            <v>399338</v>
          </cell>
          <cell r="J1179">
            <v>204296000</v>
          </cell>
        </row>
        <row r="1180">
          <cell r="G1180">
            <v>13701089</v>
          </cell>
          <cell r="H1180">
            <v>399322</v>
          </cell>
          <cell r="I1180" t="str">
            <v>399322</v>
          </cell>
          <cell r="J1180">
            <v>115489000</v>
          </cell>
        </row>
        <row r="1181">
          <cell r="G1181">
            <v>13701088</v>
          </cell>
          <cell r="H1181">
            <v>399323</v>
          </cell>
          <cell r="I1181" t="str">
            <v>399323</v>
          </cell>
          <cell r="J1181">
            <v>172085000</v>
          </cell>
        </row>
        <row r="1182">
          <cell r="G1182">
            <v>13701091</v>
          </cell>
          <cell r="H1182">
            <v>399320</v>
          </cell>
          <cell r="I1182" t="str">
            <v>399320</v>
          </cell>
          <cell r="J1182">
            <v>196372000</v>
          </cell>
        </row>
        <row r="1183">
          <cell r="G1183">
            <v>13701090</v>
          </cell>
          <cell r="H1183">
            <v>399321</v>
          </cell>
          <cell r="I1183" t="str">
            <v>399321</v>
          </cell>
          <cell r="J1183">
            <v>186059000</v>
          </cell>
        </row>
        <row r="1184">
          <cell r="G1184">
            <v>13701093</v>
          </cell>
          <cell r="H1184">
            <v>399318</v>
          </cell>
          <cell r="I1184" t="str">
            <v>399318</v>
          </cell>
          <cell r="J1184">
            <v>113995000</v>
          </cell>
        </row>
        <row r="1185">
          <cell r="G1185">
            <v>13701095</v>
          </cell>
          <cell r="H1185">
            <v>399316</v>
          </cell>
          <cell r="I1185" t="str">
            <v>399316</v>
          </cell>
          <cell r="J1185">
            <v>124872000</v>
          </cell>
        </row>
        <row r="1186">
          <cell r="G1186">
            <v>13701094</v>
          </cell>
          <cell r="H1186">
            <v>399317</v>
          </cell>
          <cell r="I1186" t="str">
            <v>399317</v>
          </cell>
          <cell r="J1186">
            <v>109065000</v>
          </cell>
        </row>
        <row r="1187">
          <cell r="G1187">
            <v>13701096</v>
          </cell>
          <cell r="H1187">
            <v>399315</v>
          </cell>
          <cell r="I1187" t="str">
            <v>399315</v>
          </cell>
          <cell r="J1187">
            <v>244170000</v>
          </cell>
        </row>
        <row r="1188">
          <cell r="G1188">
            <v>13701099</v>
          </cell>
          <cell r="H1188">
            <v>399337</v>
          </cell>
          <cell r="I1188" t="str">
            <v>399337</v>
          </cell>
          <cell r="J1188">
            <v>163634000</v>
          </cell>
        </row>
        <row r="1189">
          <cell r="G1189">
            <v>13701098</v>
          </cell>
          <cell r="H1189">
            <v>399313</v>
          </cell>
          <cell r="I1189" t="str">
            <v>399313</v>
          </cell>
          <cell r="J1189">
            <v>93678000</v>
          </cell>
        </row>
        <row r="1190">
          <cell r="G1190">
            <v>13701101</v>
          </cell>
          <cell r="H1190">
            <v>399335</v>
          </cell>
          <cell r="I1190" t="str">
            <v>399335</v>
          </cell>
          <cell r="J1190">
            <v>391382000</v>
          </cell>
        </row>
        <row r="1191">
          <cell r="G1191">
            <v>13701100</v>
          </cell>
          <cell r="H1191">
            <v>399336</v>
          </cell>
          <cell r="I1191" t="str">
            <v>399336</v>
          </cell>
          <cell r="J1191">
            <v>163985000</v>
          </cell>
        </row>
        <row r="1192">
          <cell r="G1192">
            <v>13701103</v>
          </cell>
          <cell r="H1192">
            <v>399333</v>
          </cell>
          <cell r="I1192" t="str">
            <v>399333</v>
          </cell>
          <cell r="J1192">
            <v>215886000</v>
          </cell>
        </row>
        <row r="1193">
          <cell r="G1193">
            <v>13701102</v>
          </cell>
          <cell r="H1193">
            <v>399334</v>
          </cell>
          <cell r="I1193" t="str">
            <v>399334</v>
          </cell>
          <cell r="J1193">
            <v>98744000</v>
          </cell>
        </row>
        <row r="1194">
          <cell r="G1194">
            <v>13701011</v>
          </cell>
          <cell r="H1194">
            <v>398408</v>
          </cell>
          <cell r="I1194" t="str">
            <v>398408</v>
          </cell>
          <cell r="J1194">
            <v>714437000</v>
          </cell>
        </row>
        <row r="1195">
          <cell r="G1195">
            <v>13701010</v>
          </cell>
          <cell r="H1195">
            <v>429659</v>
          </cell>
          <cell r="I1195" t="str">
            <v>429659</v>
          </cell>
          <cell r="J1195">
            <v>4334203000</v>
          </cell>
        </row>
        <row r="1196">
          <cell r="G1196">
            <v>13701015</v>
          </cell>
          <cell r="I1196" t="str">
            <v/>
          </cell>
          <cell r="J1196">
            <v>0</v>
          </cell>
        </row>
        <row r="1197">
          <cell r="G1197">
            <v>13701019</v>
          </cell>
          <cell r="H1197">
            <v>98855</v>
          </cell>
          <cell r="I1197" t="str">
            <v>98855</v>
          </cell>
          <cell r="J1197">
            <v>249305000</v>
          </cell>
        </row>
        <row r="1198">
          <cell r="G1198">
            <v>13701021</v>
          </cell>
          <cell r="H1198">
            <v>550413</v>
          </cell>
          <cell r="I1198" t="str">
            <v>550413</v>
          </cell>
          <cell r="J1198">
            <v>480066000</v>
          </cell>
        </row>
        <row r="1199">
          <cell r="G1199">
            <v>13701023</v>
          </cell>
          <cell r="H1199">
            <v>149120</v>
          </cell>
          <cell r="I1199" t="str">
            <v>149120</v>
          </cell>
          <cell r="J1199">
            <v>211924000</v>
          </cell>
        </row>
        <row r="1200">
          <cell r="G1200">
            <v>13701022</v>
          </cell>
          <cell r="H1200">
            <v>531850</v>
          </cell>
          <cell r="I1200" t="str">
            <v>531850</v>
          </cell>
          <cell r="J1200">
            <v>473020000</v>
          </cell>
        </row>
        <row r="1201">
          <cell r="G1201">
            <v>13700993</v>
          </cell>
          <cell r="H1201">
            <v>185121</v>
          </cell>
          <cell r="I1201" t="str">
            <v>185121</v>
          </cell>
          <cell r="J1201">
            <v>373197000</v>
          </cell>
        </row>
        <row r="1202">
          <cell r="G1202">
            <v>13700992</v>
          </cell>
          <cell r="H1202">
            <v>166522</v>
          </cell>
          <cell r="I1202" t="str">
            <v>166522</v>
          </cell>
          <cell r="J1202">
            <v>321332000</v>
          </cell>
        </row>
        <row r="1203">
          <cell r="G1203">
            <v>13700997</v>
          </cell>
          <cell r="H1203">
            <v>553825</v>
          </cell>
          <cell r="I1203" t="str">
            <v>553825</v>
          </cell>
          <cell r="J1203">
            <v>240811000</v>
          </cell>
        </row>
        <row r="1204">
          <cell r="G1204">
            <v>13700996</v>
          </cell>
          <cell r="H1204">
            <v>553826</v>
          </cell>
          <cell r="I1204" t="str">
            <v>553826</v>
          </cell>
          <cell r="J1204">
            <v>243589000</v>
          </cell>
        </row>
        <row r="1205">
          <cell r="G1205">
            <v>13700998</v>
          </cell>
          <cell r="H1205">
            <v>770211</v>
          </cell>
          <cell r="I1205" t="str">
            <v>770211</v>
          </cell>
          <cell r="J1205">
            <v>95564000</v>
          </cell>
        </row>
        <row r="1206">
          <cell r="G1206">
            <v>13701001</v>
          </cell>
          <cell r="H1206">
            <v>786776</v>
          </cell>
          <cell r="I1206" t="str">
            <v>786776</v>
          </cell>
          <cell r="J1206">
            <v>198492000</v>
          </cell>
        </row>
        <row r="1207">
          <cell r="G1207">
            <v>13701002</v>
          </cell>
          <cell r="H1207">
            <v>553822</v>
          </cell>
          <cell r="I1207" t="str">
            <v>553822</v>
          </cell>
          <cell r="J1207">
            <v>157065000</v>
          </cell>
        </row>
        <row r="1208">
          <cell r="G1208">
            <v>13701005</v>
          </cell>
          <cell r="H1208">
            <v>553824</v>
          </cell>
          <cell r="I1208" t="str">
            <v>553824</v>
          </cell>
          <cell r="J1208">
            <v>271459000</v>
          </cell>
        </row>
        <row r="1209">
          <cell r="G1209">
            <v>13701007</v>
          </cell>
          <cell r="H1209">
            <v>429658</v>
          </cell>
          <cell r="I1209" t="str">
            <v>429658</v>
          </cell>
          <cell r="J1209">
            <v>93440000</v>
          </cell>
        </row>
        <row r="1210">
          <cell r="G1210">
            <v>13701006</v>
          </cell>
          <cell r="H1210">
            <v>770210</v>
          </cell>
          <cell r="I1210" t="str">
            <v>770210</v>
          </cell>
          <cell r="J1210">
            <v>96173000</v>
          </cell>
        </row>
        <row r="1211">
          <cell r="G1211">
            <v>13701041</v>
          </cell>
          <cell r="H1211">
            <v>315308</v>
          </cell>
          <cell r="I1211" t="str">
            <v>315308</v>
          </cell>
          <cell r="J1211">
            <v>2046859000</v>
          </cell>
        </row>
        <row r="1212">
          <cell r="G1212">
            <v>13701046</v>
          </cell>
          <cell r="H1212">
            <v>600479</v>
          </cell>
          <cell r="I1212" t="str">
            <v>600479</v>
          </cell>
          <cell r="J1212">
            <v>385442000</v>
          </cell>
        </row>
        <row r="1213">
          <cell r="G1213">
            <v>13701048</v>
          </cell>
          <cell r="H1213">
            <v>675779</v>
          </cell>
          <cell r="I1213" t="str">
            <v>675779</v>
          </cell>
          <cell r="J1213">
            <v>297713000</v>
          </cell>
        </row>
        <row r="1214">
          <cell r="G1214">
            <v>13701051</v>
          </cell>
          <cell r="H1214">
            <v>222431</v>
          </cell>
          <cell r="I1214" t="str">
            <v>222431</v>
          </cell>
          <cell r="J1214">
            <v>340350000</v>
          </cell>
        </row>
        <row r="1215">
          <cell r="G1215">
            <v>13701050</v>
          </cell>
          <cell r="H1215">
            <v>3916</v>
          </cell>
          <cell r="I1215" t="str">
            <v>3916</v>
          </cell>
          <cell r="J1215">
            <v>79547000</v>
          </cell>
        </row>
        <row r="1216">
          <cell r="G1216">
            <v>13701055</v>
          </cell>
          <cell r="H1216">
            <v>769292</v>
          </cell>
          <cell r="I1216" t="str">
            <v>769292</v>
          </cell>
          <cell r="J1216">
            <v>69335000</v>
          </cell>
        </row>
        <row r="1217">
          <cell r="G1217">
            <v>13701054</v>
          </cell>
          <cell r="H1217">
            <v>675778</v>
          </cell>
          <cell r="I1217" t="str">
            <v>675778</v>
          </cell>
          <cell r="J1217">
            <v>248496000</v>
          </cell>
        </row>
        <row r="1218">
          <cell r="G1218">
            <v>13701025</v>
          </cell>
          <cell r="H1218">
            <v>26884</v>
          </cell>
          <cell r="I1218" t="str">
            <v>26884</v>
          </cell>
          <cell r="J1218">
            <v>232029000</v>
          </cell>
        </row>
        <row r="1219">
          <cell r="G1219">
            <v>13701024</v>
          </cell>
          <cell r="H1219">
            <v>331777</v>
          </cell>
          <cell r="I1219" t="str">
            <v>331777</v>
          </cell>
          <cell r="J1219">
            <v>132707000</v>
          </cell>
        </row>
        <row r="1220">
          <cell r="G1220">
            <v>13701027</v>
          </cell>
          <cell r="H1220">
            <v>193092</v>
          </cell>
          <cell r="I1220" t="str">
            <v>193092</v>
          </cell>
          <cell r="J1220">
            <v>102776000</v>
          </cell>
        </row>
        <row r="1221">
          <cell r="G1221">
            <v>13701026</v>
          </cell>
          <cell r="H1221">
            <v>758055</v>
          </cell>
          <cell r="I1221" t="str">
            <v>758055</v>
          </cell>
          <cell r="J1221">
            <v>185394000</v>
          </cell>
        </row>
        <row r="1222">
          <cell r="G1222">
            <v>13701029</v>
          </cell>
          <cell r="H1222">
            <v>769293</v>
          </cell>
          <cell r="I1222" t="str">
            <v>769293</v>
          </cell>
          <cell r="J1222">
            <v>124234000</v>
          </cell>
        </row>
        <row r="1223">
          <cell r="G1223">
            <v>13701028</v>
          </cell>
          <cell r="H1223">
            <v>193130</v>
          </cell>
          <cell r="I1223" t="str">
            <v>193130</v>
          </cell>
          <cell r="J1223">
            <v>580799000</v>
          </cell>
        </row>
        <row r="1224">
          <cell r="G1224">
            <v>13701030</v>
          </cell>
          <cell r="H1224">
            <v>614148</v>
          </cell>
          <cell r="I1224" t="str">
            <v>614148</v>
          </cell>
          <cell r="J1224">
            <v>88346000</v>
          </cell>
        </row>
        <row r="1225">
          <cell r="G1225">
            <v>13701033</v>
          </cell>
          <cell r="H1225">
            <v>511582</v>
          </cell>
          <cell r="I1225" t="str">
            <v>511582</v>
          </cell>
          <cell r="J1225">
            <v>29481000</v>
          </cell>
        </row>
        <row r="1226">
          <cell r="G1226">
            <v>13701032</v>
          </cell>
          <cell r="H1226">
            <v>81630</v>
          </cell>
          <cell r="I1226" t="str">
            <v>81630</v>
          </cell>
          <cell r="J1226">
            <v>99819000</v>
          </cell>
        </row>
        <row r="1227">
          <cell r="G1227">
            <v>13701035</v>
          </cell>
          <cell r="H1227">
            <v>862907</v>
          </cell>
          <cell r="I1227" t="str">
            <v>862907</v>
          </cell>
          <cell r="J1227">
            <v>857175000</v>
          </cell>
        </row>
        <row r="1228">
          <cell r="G1228">
            <v>13701034</v>
          </cell>
          <cell r="H1228">
            <v>888022</v>
          </cell>
          <cell r="I1228" t="str">
            <v>888022</v>
          </cell>
          <cell r="J1228">
            <v>39768000</v>
          </cell>
        </row>
        <row r="1229">
          <cell r="G1229">
            <v>13701036</v>
          </cell>
          <cell r="I1229" t="str">
            <v/>
          </cell>
          <cell r="J1229">
            <v>83968000</v>
          </cell>
        </row>
        <row r="1230">
          <cell r="G1230">
            <v>21368379</v>
          </cell>
          <cell r="I1230" t="str">
            <v/>
          </cell>
          <cell r="J1230">
            <v>29183000</v>
          </cell>
        </row>
        <row r="1231">
          <cell r="G1231">
            <v>13700945</v>
          </cell>
          <cell r="H1231">
            <v>96084</v>
          </cell>
          <cell r="I1231" t="str">
            <v>96084</v>
          </cell>
          <cell r="J1231">
            <v>32205000</v>
          </cell>
        </row>
        <row r="1232">
          <cell r="G1232">
            <v>13700944</v>
          </cell>
          <cell r="H1232">
            <v>304399</v>
          </cell>
          <cell r="I1232" t="str">
            <v>304399</v>
          </cell>
          <cell r="J1232">
            <v>32045000</v>
          </cell>
        </row>
        <row r="1233">
          <cell r="G1233">
            <v>13700947</v>
          </cell>
          <cell r="H1233">
            <v>249916</v>
          </cell>
          <cell r="I1233" t="str">
            <v>249916</v>
          </cell>
          <cell r="J1233">
            <v>241780000</v>
          </cell>
        </row>
        <row r="1234">
          <cell r="G1234">
            <v>13700946</v>
          </cell>
          <cell r="H1234">
            <v>177592</v>
          </cell>
          <cell r="I1234" t="str">
            <v>177592</v>
          </cell>
          <cell r="J1234">
            <v>40242000</v>
          </cell>
        </row>
        <row r="1235">
          <cell r="G1235">
            <v>13700948</v>
          </cell>
          <cell r="H1235">
            <v>80440</v>
          </cell>
          <cell r="I1235" t="str">
            <v>80440</v>
          </cell>
          <cell r="J1235">
            <v>56354000</v>
          </cell>
        </row>
        <row r="1236">
          <cell r="G1236">
            <v>13700951</v>
          </cell>
          <cell r="H1236">
            <v>13868</v>
          </cell>
          <cell r="I1236" t="str">
            <v>13868</v>
          </cell>
          <cell r="J1236">
            <v>131848000</v>
          </cell>
        </row>
        <row r="1237">
          <cell r="G1237">
            <v>13700950</v>
          </cell>
          <cell r="H1237">
            <v>61536</v>
          </cell>
          <cell r="I1237" t="str">
            <v>61536</v>
          </cell>
          <cell r="J1237">
            <v>467325000</v>
          </cell>
        </row>
        <row r="1238">
          <cell r="G1238">
            <v>13700953</v>
          </cell>
          <cell r="I1238" t="str">
            <v/>
          </cell>
          <cell r="J1238">
            <v>112356000</v>
          </cell>
        </row>
        <row r="1239">
          <cell r="G1239">
            <v>13700959</v>
          </cell>
          <cell r="H1239">
            <v>283721</v>
          </cell>
          <cell r="I1239" t="str">
            <v>283721</v>
          </cell>
          <cell r="J1239">
            <v>345869000</v>
          </cell>
        </row>
        <row r="1240">
          <cell r="G1240">
            <v>13700935</v>
          </cell>
          <cell r="H1240">
            <v>19888</v>
          </cell>
          <cell r="I1240" t="str">
            <v>19888</v>
          </cell>
          <cell r="J1240">
            <v>77786000</v>
          </cell>
        </row>
        <row r="1241">
          <cell r="G1241">
            <v>13700939</v>
          </cell>
          <cell r="H1241">
            <v>681660</v>
          </cell>
          <cell r="I1241" t="str">
            <v>681660</v>
          </cell>
          <cell r="J1241">
            <v>291851000</v>
          </cell>
        </row>
        <row r="1242">
          <cell r="G1242">
            <v>13700938</v>
          </cell>
          <cell r="H1242">
            <v>611262</v>
          </cell>
          <cell r="I1242" t="str">
            <v>611262</v>
          </cell>
          <cell r="J1242">
            <v>43337000</v>
          </cell>
        </row>
        <row r="1243">
          <cell r="G1243">
            <v>13700943</v>
          </cell>
          <cell r="H1243">
            <v>962</v>
          </cell>
          <cell r="I1243" t="str">
            <v>962</v>
          </cell>
          <cell r="J1243">
            <v>102414000</v>
          </cell>
        </row>
        <row r="1244">
          <cell r="G1244">
            <v>13700942</v>
          </cell>
          <cell r="H1244">
            <v>106304</v>
          </cell>
          <cell r="I1244" t="str">
            <v>106304</v>
          </cell>
          <cell r="J1244">
            <v>102587000</v>
          </cell>
        </row>
        <row r="1245">
          <cell r="G1245">
            <v>13700979</v>
          </cell>
          <cell r="H1245">
            <v>603921</v>
          </cell>
          <cell r="I1245" t="str">
            <v>603921</v>
          </cell>
          <cell r="J1245">
            <v>346783000</v>
          </cell>
        </row>
        <row r="1246">
          <cell r="G1246">
            <v>13700983</v>
          </cell>
          <cell r="H1246">
            <v>652476</v>
          </cell>
          <cell r="I1246" t="str">
            <v>652476</v>
          </cell>
          <cell r="J1246">
            <v>307080000</v>
          </cell>
        </row>
        <row r="1247">
          <cell r="G1247">
            <v>13700982</v>
          </cell>
          <cell r="H1247">
            <v>642162</v>
          </cell>
          <cell r="I1247" t="str">
            <v>642162</v>
          </cell>
          <cell r="J1247">
            <v>174388000</v>
          </cell>
        </row>
        <row r="1248">
          <cell r="G1248">
            <v>13700985</v>
          </cell>
          <cell r="H1248">
            <v>704807</v>
          </cell>
          <cell r="I1248" t="str">
            <v>704807</v>
          </cell>
          <cell r="J1248">
            <v>198363000</v>
          </cell>
        </row>
        <row r="1249">
          <cell r="G1249">
            <v>13700984</v>
          </cell>
          <cell r="H1249">
            <v>657523</v>
          </cell>
          <cell r="I1249" t="str">
            <v>657523</v>
          </cell>
          <cell r="J1249">
            <v>472821000</v>
          </cell>
        </row>
        <row r="1250">
          <cell r="G1250">
            <v>13700987</v>
          </cell>
          <cell r="H1250">
            <v>550926</v>
          </cell>
          <cell r="I1250" t="str">
            <v>550926</v>
          </cell>
          <cell r="J1250">
            <v>283773000</v>
          </cell>
        </row>
        <row r="1251">
          <cell r="G1251">
            <v>13700986</v>
          </cell>
          <cell r="H1251">
            <v>35244</v>
          </cell>
          <cell r="I1251" t="str">
            <v>35244</v>
          </cell>
          <cell r="J1251">
            <v>1983334000</v>
          </cell>
        </row>
        <row r="1252">
          <cell r="G1252">
            <v>13700989</v>
          </cell>
          <cell r="H1252">
            <v>483342</v>
          </cell>
          <cell r="I1252" t="str">
            <v>483342</v>
          </cell>
          <cell r="J1252">
            <v>297892000</v>
          </cell>
        </row>
        <row r="1253">
          <cell r="G1253">
            <v>13700990</v>
          </cell>
          <cell r="H1253">
            <v>501500</v>
          </cell>
          <cell r="I1253" t="str">
            <v>501500</v>
          </cell>
          <cell r="J1253">
            <v>128355000</v>
          </cell>
        </row>
        <row r="1254">
          <cell r="G1254">
            <v>13700962</v>
          </cell>
          <cell r="H1254">
            <v>758077</v>
          </cell>
          <cell r="I1254" t="str">
            <v>758077</v>
          </cell>
          <cell r="J1254">
            <v>503177000</v>
          </cell>
        </row>
        <row r="1255">
          <cell r="G1255">
            <v>13700967</v>
          </cell>
          <cell r="H1255">
            <v>704808</v>
          </cell>
          <cell r="I1255" t="str">
            <v>704808</v>
          </cell>
          <cell r="J1255">
            <v>196254000</v>
          </cell>
        </row>
        <row r="1256">
          <cell r="G1256">
            <v>13700966</v>
          </cell>
          <cell r="H1256">
            <v>52423</v>
          </cell>
          <cell r="I1256" t="str">
            <v>52423</v>
          </cell>
          <cell r="J1256">
            <v>4666718000</v>
          </cell>
        </row>
        <row r="1257">
          <cell r="G1257">
            <v>13700968</v>
          </cell>
          <cell r="H1257">
            <v>642160</v>
          </cell>
          <cell r="I1257" t="str">
            <v>642160</v>
          </cell>
          <cell r="J1257">
            <v>280578000</v>
          </cell>
        </row>
        <row r="1258">
          <cell r="G1258">
            <v>13700975</v>
          </cell>
          <cell r="H1258">
            <v>13812</v>
          </cell>
          <cell r="I1258" t="str">
            <v>13812</v>
          </cell>
          <cell r="J1258">
            <v>439722000</v>
          </cell>
        </row>
        <row r="1259">
          <cell r="G1259">
            <v>13700891</v>
          </cell>
          <cell r="H1259">
            <v>400998</v>
          </cell>
          <cell r="I1259" t="str">
            <v>400998</v>
          </cell>
          <cell r="J1259">
            <v>905802000</v>
          </cell>
        </row>
        <row r="1260">
          <cell r="G1260">
            <v>13700890</v>
          </cell>
          <cell r="H1260">
            <v>201288</v>
          </cell>
          <cell r="I1260" t="str">
            <v>201288</v>
          </cell>
          <cell r="J1260">
            <v>246245000</v>
          </cell>
        </row>
        <row r="1261">
          <cell r="G1261">
            <v>13700894</v>
          </cell>
          <cell r="I1261" t="str">
            <v/>
          </cell>
          <cell r="J1261">
            <v>273092000</v>
          </cell>
        </row>
        <row r="1262">
          <cell r="G1262">
            <v>13700864</v>
          </cell>
          <cell r="H1262">
            <v>695471</v>
          </cell>
          <cell r="I1262" t="str">
            <v>695471</v>
          </cell>
          <cell r="J1262">
            <v>11723000</v>
          </cell>
        </row>
        <row r="1263">
          <cell r="G1263">
            <v>13700867</v>
          </cell>
          <cell r="H1263">
            <v>574945</v>
          </cell>
          <cell r="I1263" t="str">
            <v>574945</v>
          </cell>
          <cell r="J1263">
            <v>47084000</v>
          </cell>
        </row>
        <row r="1264">
          <cell r="G1264">
            <v>13700866</v>
          </cell>
          <cell r="H1264">
            <v>471222</v>
          </cell>
          <cell r="I1264" t="str">
            <v>471222</v>
          </cell>
          <cell r="J1264">
            <v>16226000</v>
          </cell>
        </row>
        <row r="1265">
          <cell r="G1265">
            <v>13700869</v>
          </cell>
          <cell r="H1265">
            <v>688266</v>
          </cell>
          <cell r="I1265" t="str">
            <v>688266</v>
          </cell>
          <cell r="J1265">
            <v>159927000</v>
          </cell>
        </row>
        <row r="1266">
          <cell r="G1266">
            <v>13700868</v>
          </cell>
          <cell r="H1266">
            <v>353341</v>
          </cell>
          <cell r="I1266" t="str">
            <v>353341</v>
          </cell>
          <cell r="J1266">
            <v>111379000</v>
          </cell>
        </row>
        <row r="1267">
          <cell r="G1267">
            <v>13700920</v>
          </cell>
          <cell r="H1267">
            <v>638346</v>
          </cell>
          <cell r="I1267" t="str">
            <v>638346</v>
          </cell>
          <cell r="J1267">
            <v>319220000</v>
          </cell>
        </row>
        <row r="1268">
          <cell r="G1268">
            <v>13700923</v>
          </cell>
          <cell r="H1268">
            <v>675924</v>
          </cell>
          <cell r="I1268" t="str">
            <v>675924</v>
          </cell>
          <cell r="J1268">
            <v>384693000</v>
          </cell>
        </row>
        <row r="1269">
          <cell r="G1269">
            <v>13700925</v>
          </cell>
          <cell r="H1269">
            <v>688265</v>
          </cell>
          <cell r="I1269" t="str">
            <v>688265</v>
          </cell>
          <cell r="J1269">
            <v>5434122000</v>
          </cell>
        </row>
        <row r="1270">
          <cell r="G1270">
            <v>13700924</v>
          </cell>
          <cell r="H1270">
            <v>622530</v>
          </cell>
          <cell r="I1270" t="str">
            <v>622530</v>
          </cell>
          <cell r="J1270">
            <v>196699000</v>
          </cell>
        </row>
        <row r="1271">
          <cell r="G1271">
            <v>13700905</v>
          </cell>
          <cell r="H1271">
            <v>221290</v>
          </cell>
          <cell r="I1271" t="str">
            <v>221290</v>
          </cell>
          <cell r="J1271">
            <v>167478000</v>
          </cell>
        </row>
        <row r="1272">
          <cell r="G1272">
            <v>13700909</v>
          </cell>
          <cell r="H1272">
            <v>680681</v>
          </cell>
          <cell r="I1272" t="str">
            <v>680681</v>
          </cell>
          <cell r="J1272">
            <v>331429000</v>
          </cell>
        </row>
        <row r="1273">
          <cell r="G1273">
            <v>13700908</v>
          </cell>
          <cell r="H1273">
            <v>680682</v>
          </cell>
          <cell r="I1273" t="str">
            <v>680682</v>
          </cell>
          <cell r="J1273">
            <v>163468000</v>
          </cell>
        </row>
        <row r="1274">
          <cell r="G1274">
            <v>13700910</v>
          </cell>
          <cell r="H1274">
            <v>780473</v>
          </cell>
          <cell r="I1274" t="str">
            <v>780473</v>
          </cell>
          <cell r="J1274">
            <v>1567110000</v>
          </cell>
        </row>
        <row r="1275">
          <cell r="G1275">
            <v>400033744</v>
          </cell>
          <cell r="H1275">
            <v>1420419</v>
          </cell>
          <cell r="I1275" t="str">
            <v>1420419</v>
          </cell>
          <cell r="J1275">
            <v>206016000</v>
          </cell>
        </row>
        <row r="1276">
          <cell r="G1276">
            <v>400033760</v>
          </cell>
          <cell r="H1276">
            <v>1420420</v>
          </cell>
          <cell r="I1276" t="str">
            <v>1420420</v>
          </cell>
          <cell r="J1276">
            <v>202105000</v>
          </cell>
        </row>
        <row r="1277">
          <cell r="G1277">
            <v>400033761</v>
          </cell>
          <cell r="H1277">
            <v>1420421</v>
          </cell>
          <cell r="I1277" t="str">
            <v>1420421</v>
          </cell>
          <cell r="J1277">
            <v>342040000</v>
          </cell>
        </row>
        <row r="1278">
          <cell r="G1278">
            <v>13701267</v>
          </cell>
          <cell r="H1278">
            <v>402840</v>
          </cell>
          <cell r="I1278" t="str">
            <v>402840</v>
          </cell>
          <cell r="J1278">
            <v>336677000</v>
          </cell>
        </row>
        <row r="1279">
          <cell r="G1279">
            <v>13701266</v>
          </cell>
          <cell r="H1279">
            <v>402839</v>
          </cell>
          <cell r="I1279" t="str">
            <v>402839</v>
          </cell>
          <cell r="J1279">
            <v>237664000</v>
          </cell>
        </row>
        <row r="1280">
          <cell r="G1280">
            <v>13701268</v>
          </cell>
          <cell r="H1280">
            <v>605029</v>
          </cell>
          <cell r="I1280" t="str">
            <v>605029</v>
          </cell>
          <cell r="J1280">
            <v>80732000</v>
          </cell>
        </row>
        <row r="1281">
          <cell r="G1281">
            <v>13701275</v>
          </cell>
          <cell r="H1281">
            <v>402823</v>
          </cell>
          <cell r="I1281" t="str">
            <v>402823</v>
          </cell>
          <cell r="J1281">
            <v>538947000</v>
          </cell>
        </row>
        <row r="1282">
          <cell r="G1282">
            <v>13701274</v>
          </cell>
          <cell r="H1282">
            <v>402822</v>
          </cell>
          <cell r="I1282" t="str">
            <v>402822</v>
          </cell>
          <cell r="J1282">
            <v>276590000</v>
          </cell>
        </row>
        <row r="1283">
          <cell r="G1283">
            <v>13701249</v>
          </cell>
          <cell r="H1283">
            <v>979992</v>
          </cell>
          <cell r="I1283" t="str">
            <v>979992</v>
          </cell>
          <cell r="J1283">
            <v>142285000</v>
          </cell>
        </row>
        <row r="1284">
          <cell r="G1284">
            <v>13701248</v>
          </cell>
          <cell r="H1284">
            <v>402842</v>
          </cell>
          <cell r="I1284" t="str">
            <v>402842</v>
          </cell>
          <cell r="J1284">
            <v>437199000</v>
          </cell>
        </row>
        <row r="1285">
          <cell r="G1285">
            <v>13701251</v>
          </cell>
          <cell r="H1285">
            <v>402830</v>
          </cell>
          <cell r="I1285" t="str">
            <v>402830</v>
          </cell>
          <cell r="J1285">
            <v>206113000</v>
          </cell>
        </row>
        <row r="1286">
          <cell r="G1286">
            <v>13701252</v>
          </cell>
          <cell r="H1286">
            <v>402831</v>
          </cell>
          <cell r="I1286" t="str">
            <v>402831</v>
          </cell>
          <cell r="J1286">
            <v>280498000</v>
          </cell>
        </row>
        <row r="1287">
          <cell r="G1287">
            <v>13701258</v>
          </cell>
          <cell r="H1287">
            <v>402834</v>
          </cell>
          <cell r="I1287" t="str">
            <v>402834</v>
          </cell>
          <cell r="J1287">
            <v>445358000</v>
          </cell>
        </row>
        <row r="1288">
          <cell r="G1288">
            <v>13701263</v>
          </cell>
          <cell r="H1288">
            <v>402837</v>
          </cell>
          <cell r="I1288" t="str">
            <v>402837</v>
          </cell>
          <cell r="J1288">
            <v>199159000</v>
          </cell>
        </row>
        <row r="1289">
          <cell r="G1289">
            <v>13701283</v>
          </cell>
          <cell r="H1289">
            <v>605030</v>
          </cell>
          <cell r="I1289" t="str">
            <v>605030</v>
          </cell>
          <cell r="J1289">
            <v>118420000</v>
          </cell>
        </row>
        <row r="1290">
          <cell r="G1290">
            <v>135294</v>
          </cell>
          <cell r="H1290">
            <v>1104330</v>
          </cell>
          <cell r="I1290" t="str">
            <v>1104330</v>
          </cell>
          <cell r="J1290">
            <v>208087000</v>
          </cell>
        </row>
        <row r="1291">
          <cell r="G1291">
            <v>135295</v>
          </cell>
          <cell r="H1291">
            <v>1104331</v>
          </cell>
          <cell r="I1291" t="str">
            <v>1104331</v>
          </cell>
          <cell r="J1291">
            <v>157325000</v>
          </cell>
        </row>
        <row r="1292">
          <cell r="G1292">
            <v>135293</v>
          </cell>
          <cell r="H1292">
            <v>1104329</v>
          </cell>
          <cell r="I1292" t="str">
            <v>1104329</v>
          </cell>
          <cell r="J1292">
            <v>201606000</v>
          </cell>
        </row>
        <row r="1293">
          <cell r="G1293">
            <v>13701200</v>
          </cell>
          <cell r="H1293">
            <v>402853</v>
          </cell>
          <cell r="I1293" t="str">
            <v>402853</v>
          </cell>
          <cell r="J1293">
            <v>187210000</v>
          </cell>
        </row>
        <row r="1294">
          <cell r="G1294">
            <v>13701206</v>
          </cell>
          <cell r="H1294">
            <v>402857</v>
          </cell>
          <cell r="I1294" t="str">
            <v>402857</v>
          </cell>
          <cell r="J1294">
            <v>137111000</v>
          </cell>
        </row>
        <row r="1295">
          <cell r="G1295">
            <v>13701213</v>
          </cell>
          <cell r="H1295">
            <v>397682</v>
          </cell>
          <cell r="I1295" t="str">
            <v>397682</v>
          </cell>
          <cell r="J1295">
            <v>568366000</v>
          </cell>
        </row>
        <row r="1296">
          <cell r="G1296">
            <v>13701214</v>
          </cell>
          <cell r="H1296">
            <v>397681</v>
          </cell>
          <cell r="I1296" t="str">
            <v>397681</v>
          </cell>
          <cell r="J1296">
            <v>396438000</v>
          </cell>
        </row>
        <row r="1297">
          <cell r="G1297">
            <v>13701196</v>
          </cell>
          <cell r="H1297">
            <v>402850</v>
          </cell>
          <cell r="I1297" t="str">
            <v>402850</v>
          </cell>
          <cell r="J1297">
            <v>359312000</v>
          </cell>
        </row>
        <row r="1298">
          <cell r="G1298">
            <v>13701233</v>
          </cell>
          <cell r="H1298">
            <v>432346</v>
          </cell>
          <cell r="I1298" t="str">
            <v>432346</v>
          </cell>
          <cell r="J1298">
            <v>234286000</v>
          </cell>
        </row>
        <row r="1299">
          <cell r="G1299">
            <v>13701232</v>
          </cell>
          <cell r="H1299">
            <v>3268</v>
          </cell>
          <cell r="I1299" t="str">
            <v>3268</v>
          </cell>
          <cell r="J1299">
            <v>4896606000</v>
          </cell>
        </row>
        <row r="1300">
          <cell r="G1300">
            <v>13701235</v>
          </cell>
          <cell r="H1300">
            <v>389278</v>
          </cell>
          <cell r="I1300" t="str">
            <v>389278</v>
          </cell>
          <cell r="J1300">
            <v>200375000</v>
          </cell>
        </row>
        <row r="1301">
          <cell r="G1301">
            <v>13701237</v>
          </cell>
          <cell r="H1301">
            <v>551273</v>
          </cell>
          <cell r="I1301" t="str">
            <v>551273</v>
          </cell>
          <cell r="J1301">
            <v>366739000</v>
          </cell>
        </row>
        <row r="1302">
          <cell r="G1302">
            <v>13701236</v>
          </cell>
          <cell r="H1302">
            <v>559680</v>
          </cell>
          <cell r="I1302" t="str">
            <v>559680</v>
          </cell>
          <cell r="J1302">
            <v>280840000</v>
          </cell>
        </row>
        <row r="1303">
          <cell r="G1303">
            <v>13701239</v>
          </cell>
          <cell r="H1303">
            <v>402848</v>
          </cell>
          <cell r="I1303" t="str">
            <v>402848</v>
          </cell>
          <cell r="J1303">
            <v>253202000</v>
          </cell>
        </row>
        <row r="1304">
          <cell r="G1304">
            <v>13701238</v>
          </cell>
          <cell r="H1304">
            <v>402849</v>
          </cell>
          <cell r="I1304" t="str">
            <v>402849</v>
          </cell>
          <cell r="J1304">
            <v>262171000</v>
          </cell>
        </row>
        <row r="1305">
          <cell r="G1305">
            <v>13701247</v>
          </cell>
          <cell r="H1305">
            <v>402843</v>
          </cell>
          <cell r="I1305" t="str">
            <v>402843</v>
          </cell>
          <cell r="J1305">
            <v>364251000</v>
          </cell>
        </row>
        <row r="1306">
          <cell r="G1306">
            <v>13701216</v>
          </cell>
          <cell r="H1306">
            <v>397683</v>
          </cell>
          <cell r="I1306" t="str">
            <v>397683</v>
          </cell>
          <cell r="J1306">
            <v>250212000</v>
          </cell>
        </row>
        <row r="1307">
          <cell r="G1307">
            <v>13701223</v>
          </cell>
          <cell r="H1307">
            <v>221260</v>
          </cell>
          <cell r="I1307" t="str">
            <v>221260</v>
          </cell>
          <cell r="J1307">
            <v>387793000</v>
          </cell>
        </row>
        <row r="1308">
          <cell r="G1308">
            <v>13701225</v>
          </cell>
          <cell r="H1308">
            <v>189161</v>
          </cell>
          <cell r="I1308" t="str">
            <v>189161</v>
          </cell>
          <cell r="J1308">
            <v>430869000</v>
          </cell>
        </row>
        <row r="1309">
          <cell r="G1309">
            <v>13701231</v>
          </cell>
          <cell r="H1309">
            <v>732167</v>
          </cell>
          <cell r="I1309" t="str">
            <v>732167</v>
          </cell>
          <cell r="J1309">
            <v>329969000</v>
          </cell>
        </row>
        <row r="1310">
          <cell r="G1310">
            <v>13701121</v>
          </cell>
          <cell r="H1310">
            <v>399348</v>
          </cell>
          <cell r="I1310" t="str">
            <v>399348</v>
          </cell>
          <cell r="J1310">
            <v>106866000</v>
          </cell>
        </row>
        <row r="1311">
          <cell r="G1311">
            <v>13701120</v>
          </cell>
          <cell r="H1311">
            <v>399349</v>
          </cell>
          <cell r="I1311" t="str">
            <v>399349</v>
          </cell>
          <cell r="J1311">
            <v>196472000</v>
          </cell>
        </row>
        <row r="1312">
          <cell r="G1312">
            <v>12128363</v>
          </cell>
          <cell r="H1312">
            <v>1331078</v>
          </cell>
          <cell r="I1312" t="str">
            <v>1331078</v>
          </cell>
          <cell r="J1312">
            <v>6801000</v>
          </cell>
        </row>
        <row r="1313">
          <cell r="G1313">
            <v>13701123</v>
          </cell>
          <cell r="I1313" t="str">
            <v/>
          </cell>
          <cell r="J1313">
            <v>86245000</v>
          </cell>
        </row>
        <row r="1314">
          <cell r="G1314">
            <v>12128362</v>
          </cell>
          <cell r="H1314">
            <v>1331076</v>
          </cell>
          <cell r="I1314" t="str">
            <v>1331076</v>
          </cell>
          <cell r="J1314">
            <v>9527000</v>
          </cell>
        </row>
        <row r="1315">
          <cell r="G1315">
            <v>13701122</v>
          </cell>
          <cell r="H1315">
            <v>399347</v>
          </cell>
          <cell r="I1315" t="str">
            <v>399347</v>
          </cell>
          <cell r="J1315">
            <v>201648000</v>
          </cell>
        </row>
        <row r="1316">
          <cell r="G1316">
            <v>13701124</v>
          </cell>
          <cell r="H1316">
            <v>399357</v>
          </cell>
          <cell r="I1316" t="str">
            <v>399357</v>
          </cell>
          <cell r="J1316">
            <v>99490000</v>
          </cell>
        </row>
        <row r="1317">
          <cell r="G1317">
            <v>13701127</v>
          </cell>
          <cell r="H1317">
            <v>399354</v>
          </cell>
          <cell r="I1317" t="str">
            <v>399354</v>
          </cell>
          <cell r="J1317">
            <v>208424000</v>
          </cell>
        </row>
        <row r="1318">
          <cell r="G1318">
            <v>13701126</v>
          </cell>
          <cell r="H1318">
            <v>399355</v>
          </cell>
          <cell r="I1318" t="str">
            <v>399355</v>
          </cell>
          <cell r="J1318">
            <v>92435000</v>
          </cell>
        </row>
        <row r="1319">
          <cell r="G1319">
            <v>13701129</v>
          </cell>
          <cell r="H1319">
            <v>399352</v>
          </cell>
          <cell r="I1319" t="str">
            <v>399352</v>
          </cell>
          <cell r="J1319">
            <v>246853000</v>
          </cell>
        </row>
        <row r="1320">
          <cell r="G1320">
            <v>13701128</v>
          </cell>
          <cell r="H1320">
            <v>399353</v>
          </cell>
          <cell r="I1320" t="str">
            <v>399353</v>
          </cell>
          <cell r="J1320">
            <v>493962000</v>
          </cell>
        </row>
        <row r="1321">
          <cell r="G1321">
            <v>13701131</v>
          </cell>
          <cell r="H1321">
            <v>399360</v>
          </cell>
          <cell r="I1321" t="str">
            <v>399360</v>
          </cell>
          <cell r="J1321">
            <v>164149000</v>
          </cell>
        </row>
        <row r="1322">
          <cell r="G1322">
            <v>13701133</v>
          </cell>
          <cell r="H1322">
            <v>399358</v>
          </cell>
          <cell r="I1322" t="str">
            <v>399358</v>
          </cell>
          <cell r="J1322">
            <v>111670000</v>
          </cell>
        </row>
        <row r="1323">
          <cell r="G1323">
            <v>13701132</v>
          </cell>
          <cell r="H1323">
            <v>399359</v>
          </cell>
          <cell r="I1323" t="str">
            <v>399359</v>
          </cell>
          <cell r="J1323">
            <v>202800000</v>
          </cell>
        </row>
        <row r="1324">
          <cell r="G1324">
            <v>1118453</v>
          </cell>
          <cell r="H1324">
            <v>1209519</v>
          </cell>
          <cell r="I1324" t="str">
            <v>1209519</v>
          </cell>
          <cell r="J1324">
            <v>142771000</v>
          </cell>
        </row>
        <row r="1325">
          <cell r="G1325">
            <v>13701173</v>
          </cell>
          <cell r="H1325">
            <v>534137</v>
          </cell>
          <cell r="I1325" t="str">
            <v>534137</v>
          </cell>
          <cell r="J1325">
            <v>316874000</v>
          </cell>
        </row>
        <row r="1326">
          <cell r="G1326">
            <v>1118452</v>
          </cell>
          <cell r="H1326">
            <v>1209518</v>
          </cell>
          <cell r="I1326" t="str">
            <v>1209518</v>
          </cell>
          <cell r="J1326">
            <v>158179000</v>
          </cell>
        </row>
        <row r="1327">
          <cell r="G1327">
            <v>1118454</v>
          </cell>
          <cell r="H1327">
            <v>1209520</v>
          </cell>
          <cell r="I1327" t="str">
            <v>1209520</v>
          </cell>
          <cell r="J1327">
            <v>145262000</v>
          </cell>
        </row>
        <row r="1328">
          <cell r="G1328">
            <v>13701174</v>
          </cell>
          <cell r="H1328">
            <v>534139</v>
          </cell>
          <cell r="I1328" t="str">
            <v>534139</v>
          </cell>
          <cell r="J1328">
            <v>301120000</v>
          </cell>
        </row>
        <row r="1329">
          <cell r="G1329">
            <v>13701176</v>
          </cell>
          <cell r="H1329">
            <v>534135</v>
          </cell>
          <cell r="I1329" t="str">
            <v>534135</v>
          </cell>
          <cell r="J1329">
            <v>292661000</v>
          </cell>
        </row>
        <row r="1330">
          <cell r="G1330">
            <v>13701153</v>
          </cell>
          <cell r="H1330">
            <v>402809</v>
          </cell>
          <cell r="I1330" t="str">
            <v>402809</v>
          </cell>
          <cell r="J1330">
            <v>355389000</v>
          </cell>
        </row>
        <row r="1331">
          <cell r="G1331">
            <v>13701155</v>
          </cell>
          <cell r="H1331">
            <v>402811</v>
          </cell>
          <cell r="I1331" t="str">
            <v>402811</v>
          </cell>
          <cell r="J1331">
            <v>191359000</v>
          </cell>
        </row>
        <row r="1332">
          <cell r="G1332">
            <v>13701154</v>
          </cell>
          <cell r="H1332">
            <v>402810</v>
          </cell>
          <cell r="I1332" t="str">
            <v>402810</v>
          </cell>
          <cell r="J1332">
            <v>322136000</v>
          </cell>
        </row>
        <row r="1333">
          <cell r="G1333">
            <v>13701156</v>
          </cell>
          <cell r="H1333">
            <v>402812</v>
          </cell>
          <cell r="I1333" t="str">
            <v>402812</v>
          </cell>
          <cell r="J1333">
            <v>161285000</v>
          </cell>
        </row>
        <row r="1334">
          <cell r="G1334">
            <v>13701159</v>
          </cell>
          <cell r="H1334">
            <v>402815</v>
          </cell>
          <cell r="I1334" t="str">
            <v>402815</v>
          </cell>
          <cell r="J1334">
            <v>205952000</v>
          </cell>
        </row>
        <row r="1335">
          <cell r="G1335">
            <v>13701163</v>
          </cell>
          <cell r="H1335">
            <v>402819</v>
          </cell>
          <cell r="I1335" t="str">
            <v>402819</v>
          </cell>
          <cell r="J1335">
            <v>205004000</v>
          </cell>
        </row>
        <row r="1336">
          <cell r="G1336">
            <v>13701162</v>
          </cell>
          <cell r="H1336">
            <v>402818</v>
          </cell>
          <cell r="I1336" t="str">
            <v>402818</v>
          </cell>
          <cell r="J1336">
            <v>179293000</v>
          </cell>
        </row>
        <row r="1337">
          <cell r="G1337">
            <v>13701166</v>
          </cell>
          <cell r="H1337">
            <v>264262</v>
          </cell>
          <cell r="I1337" t="str">
            <v>264262</v>
          </cell>
          <cell r="J1337">
            <v>310380000</v>
          </cell>
        </row>
        <row r="1338">
          <cell r="G1338">
            <v>12128697</v>
          </cell>
          <cell r="H1338">
            <v>1321141</v>
          </cell>
          <cell r="I1338" t="str">
            <v>1321141</v>
          </cell>
          <cell r="J1338">
            <v>15538000</v>
          </cell>
        </row>
        <row r="1339">
          <cell r="G1339">
            <v>12128696</v>
          </cell>
          <cell r="H1339">
            <v>1321140</v>
          </cell>
          <cell r="I1339" t="str">
            <v>1321140</v>
          </cell>
          <cell r="J1339">
            <v>15707000</v>
          </cell>
        </row>
        <row r="1340">
          <cell r="G1340">
            <v>12128699</v>
          </cell>
          <cell r="H1340">
            <v>1321143</v>
          </cell>
          <cell r="I1340" t="str">
            <v>1321143</v>
          </cell>
          <cell r="J1340">
            <v>16048000</v>
          </cell>
        </row>
        <row r="1341">
          <cell r="G1341">
            <v>12128698</v>
          </cell>
          <cell r="H1341">
            <v>1321142</v>
          </cell>
          <cell r="I1341" t="str">
            <v>1321142</v>
          </cell>
          <cell r="J1341">
            <v>16219000</v>
          </cell>
        </row>
        <row r="1342">
          <cell r="G1342">
            <v>12128701</v>
          </cell>
          <cell r="H1342">
            <v>1321145</v>
          </cell>
          <cell r="I1342" t="str">
            <v>1321145</v>
          </cell>
          <cell r="J1342">
            <v>14868000</v>
          </cell>
        </row>
        <row r="1343">
          <cell r="G1343">
            <v>12128700</v>
          </cell>
          <cell r="H1343">
            <v>1321144</v>
          </cell>
          <cell r="I1343" t="str">
            <v>1321144</v>
          </cell>
          <cell r="J1343">
            <v>14702000</v>
          </cell>
        </row>
        <row r="1344">
          <cell r="G1344">
            <v>12128703</v>
          </cell>
          <cell r="H1344">
            <v>1321147</v>
          </cell>
          <cell r="I1344" t="str">
            <v>1321147</v>
          </cell>
          <cell r="J1344">
            <v>15877000</v>
          </cell>
        </row>
        <row r="1345">
          <cell r="G1345">
            <v>12128702</v>
          </cell>
          <cell r="H1345">
            <v>1321146</v>
          </cell>
          <cell r="I1345" t="str">
            <v>1321146</v>
          </cell>
          <cell r="J1345">
            <v>16737000</v>
          </cell>
        </row>
        <row r="1346">
          <cell r="G1346">
            <v>12128689</v>
          </cell>
          <cell r="H1346">
            <v>1295085</v>
          </cell>
          <cell r="I1346" t="str">
            <v>1295085</v>
          </cell>
          <cell r="J1346">
            <v>4179000</v>
          </cell>
        </row>
        <row r="1347">
          <cell r="G1347">
            <v>12128688</v>
          </cell>
          <cell r="H1347">
            <v>1295084</v>
          </cell>
          <cell r="I1347" t="str">
            <v>1295084</v>
          </cell>
          <cell r="J1347">
            <v>4302000</v>
          </cell>
        </row>
        <row r="1348">
          <cell r="G1348">
            <v>12128691</v>
          </cell>
          <cell r="H1348">
            <v>1321135</v>
          </cell>
          <cell r="I1348" t="str">
            <v>1321135</v>
          </cell>
          <cell r="J1348">
            <v>16219000</v>
          </cell>
        </row>
        <row r="1349">
          <cell r="G1349">
            <v>12128690</v>
          </cell>
          <cell r="H1349">
            <v>1321134</v>
          </cell>
          <cell r="I1349" t="str">
            <v>1321134</v>
          </cell>
          <cell r="J1349">
            <v>15707000</v>
          </cell>
        </row>
        <row r="1350">
          <cell r="G1350">
            <v>12128693</v>
          </cell>
          <cell r="H1350">
            <v>1321137</v>
          </cell>
          <cell r="I1350" t="str">
            <v>1321137</v>
          </cell>
          <cell r="J1350">
            <v>15877000</v>
          </cell>
        </row>
        <row r="1351">
          <cell r="G1351">
            <v>12128692</v>
          </cell>
          <cell r="H1351">
            <v>1321136</v>
          </cell>
          <cell r="I1351" t="str">
            <v>1321136</v>
          </cell>
          <cell r="J1351">
            <v>15877000</v>
          </cell>
        </row>
        <row r="1352">
          <cell r="G1352">
            <v>12128695</v>
          </cell>
          <cell r="H1352">
            <v>1321139</v>
          </cell>
          <cell r="I1352" t="str">
            <v>1321139</v>
          </cell>
          <cell r="J1352">
            <v>15877000</v>
          </cell>
        </row>
        <row r="1353">
          <cell r="G1353">
            <v>13701599</v>
          </cell>
          <cell r="H1353">
            <v>535262</v>
          </cell>
          <cell r="I1353" t="str">
            <v>535262</v>
          </cell>
          <cell r="J1353">
            <v>70693000</v>
          </cell>
        </row>
        <row r="1354">
          <cell r="G1354">
            <v>12128694</v>
          </cell>
          <cell r="H1354">
            <v>1321138</v>
          </cell>
          <cell r="I1354" t="str">
            <v>1321138</v>
          </cell>
          <cell r="J1354">
            <v>15707000</v>
          </cell>
        </row>
        <row r="1355">
          <cell r="G1355">
            <v>12128681</v>
          </cell>
          <cell r="H1355">
            <v>1295077</v>
          </cell>
          <cell r="I1355" t="str">
            <v>1295077</v>
          </cell>
          <cell r="J1355">
            <v>4302000</v>
          </cell>
        </row>
        <row r="1356">
          <cell r="G1356">
            <v>12128680</v>
          </cell>
          <cell r="H1356">
            <v>1295076</v>
          </cell>
          <cell r="I1356" t="str">
            <v>1295076</v>
          </cell>
          <cell r="J1356">
            <v>4056000</v>
          </cell>
        </row>
        <row r="1357">
          <cell r="G1357">
            <v>12128683</v>
          </cell>
          <cell r="H1357">
            <v>1295079</v>
          </cell>
          <cell r="I1357" t="str">
            <v>1295079</v>
          </cell>
          <cell r="J1357">
            <v>4302000</v>
          </cell>
        </row>
        <row r="1358">
          <cell r="G1358">
            <v>12128682</v>
          </cell>
          <cell r="H1358">
            <v>1295078</v>
          </cell>
          <cell r="I1358" t="str">
            <v>1295078</v>
          </cell>
          <cell r="J1358">
            <v>5777000</v>
          </cell>
        </row>
        <row r="1359">
          <cell r="G1359">
            <v>12128685</v>
          </cell>
          <cell r="H1359">
            <v>1295081</v>
          </cell>
          <cell r="I1359" t="str">
            <v>1295081</v>
          </cell>
          <cell r="J1359">
            <v>4302000</v>
          </cell>
        </row>
        <row r="1360">
          <cell r="G1360">
            <v>12128684</v>
          </cell>
          <cell r="H1360">
            <v>1295080</v>
          </cell>
          <cell r="I1360" t="str">
            <v>1295080</v>
          </cell>
          <cell r="J1360">
            <v>4179000</v>
          </cell>
        </row>
        <row r="1361">
          <cell r="G1361">
            <v>12128687</v>
          </cell>
          <cell r="H1361">
            <v>1295083</v>
          </cell>
          <cell r="I1361" t="str">
            <v>1295083</v>
          </cell>
          <cell r="J1361">
            <v>4302000</v>
          </cell>
        </row>
        <row r="1362">
          <cell r="G1362">
            <v>13701575</v>
          </cell>
          <cell r="H1362">
            <v>120253</v>
          </cell>
          <cell r="I1362" t="str">
            <v>120253</v>
          </cell>
          <cell r="J1362">
            <v>297150000</v>
          </cell>
        </row>
        <row r="1363">
          <cell r="G1363">
            <v>12128686</v>
          </cell>
          <cell r="H1363">
            <v>1295082</v>
          </cell>
          <cell r="I1363" t="str">
            <v>1295082</v>
          </cell>
          <cell r="J1363">
            <v>4179000</v>
          </cell>
        </row>
        <row r="1364">
          <cell r="G1364">
            <v>13701574</v>
          </cell>
          <cell r="H1364">
            <v>104879</v>
          </cell>
          <cell r="I1364" t="str">
            <v>104879</v>
          </cell>
          <cell r="J1364">
            <v>122968000</v>
          </cell>
        </row>
        <row r="1365">
          <cell r="G1365">
            <v>13701579</v>
          </cell>
          <cell r="H1365">
            <v>514462</v>
          </cell>
          <cell r="I1365" t="str">
            <v>514462</v>
          </cell>
          <cell r="J1365">
            <v>240393000</v>
          </cell>
        </row>
        <row r="1366">
          <cell r="G1366">
            <v>12128677</v>
          </cell>
          <cell r="H1366">
            <v>1295073</v>
          </cell>
          <cell r="I1366" t="str">
            <v>1295073</v>
          </cell>
          <cell r="J1366">
            <v>4302000</v>
          </cell>
        </row>
        <row r="1367">
          <cell r="G1367">
            <v>12128676</v>
          </cell>
          <cell r="H1367">
            <v>1295072</v>
          </cell>
          <cell r="I1367" t="str">
            <v>1295072</v>
          </cell>
          <cell r="J1367">
            <v>4302000</v>
          </cell>
        </row>
        <row r="1368">
          <cell r="G1368">
            <v>12128679</v>
          </cell>
          <cell r="H1368">
            <v>1295075</v>
          </cell>
          <cell r="I1368" t="str">
            <v>1295075</v>
          </cell>
          <cell r="J1368">
            <v>4302000</v>
          </cell>
        </row>
        <row r="1369">
          <cell r="G1369">
            <v>12128678</v>
          </cell>
          <cell r="H1369">
            <v>1295074</v>
          </cell>
          <cell r="I1369" t="str">
            <v>1295074</v>
          </cell>
          <cell r="J1369">
            <v>4302000</v>
          </cell>
        </row>
        <row r="1370">
          <cell r="G1370">
            <v>13242858</v>
          </cell>
          <cell r="H1370">
            <v>1171649</v>
          </cell>
          <cell r="I1370" t="str">
            <v>1171649</v>
          </cell>
          <cell r="J1370">
            <v>307244000</v>
          </cell>
        </row>
        <row r="1371">
          <cell r="G1371">
            <v>13701617</v>
          </cell>
          <cell r="H1371">
            <v>339655</v>
          </cell>
          <cell r="I1371" t="str">
            <v>339655</v>
          </cell>
          <cell r="J1371">
            <v>175543000</v>
          </cell>
        </row>
        <row r="1372">
          <cell r="G1372">
            <v>13242859</v>
          </cell>
          <cell r="H1372">
            <v>1194798</v>
          </cell>
          <cell r="I1372" t="str">
            <v>1194798</v>
          </cell>
          <cell r="J1372">
            <v>101690000</v>
          </cell>
        </row>
        <row r="1373">
          <cell r="G1373">
            <v>13701616</v>
          </cell>
          <cell r="H1373">
            <v>339654</v>
          </cell>
          <cell r="I1373" t="str">
            <v>339654</v>
          </cell>
          <cell r="J1373">
            <v>101590000</v>
          </cell>
        </row>
        <row r="1374">
          <cell r="G1374">
            <v>13242856</v>
          </cell>
          <cell r="H1374">
            <v>1171647</v>
          </cell>
          <cell r="I1374" t="str">
            <v>1171647</v>
          </cell>
          <cell r="J1374">
            <v>327594000</v>
          </cell>
        </row>
        <row r="1375">
          <cell r="G1375">
            <v>13701619</v>
          </cell>
          <cell r="H1375">
            <v>15377</v>
          </cell>
          <cell r="I1375" t="str">
            <v>15377</v>
          </cell>
          <cell r="J1375">
            <v>146030000</v>
          </cell>
        </row>
        <row r="1376">
          <cell r="G1376">
            <v>13242857</v>
          </cell>
          <cell r="H1376">
            <v>1171648</v>
          </cell>
          <cell r="I1376" t="str">
            <v>1171648</v>
          </cell>
          <cell r="J1376">
            <v>307244000</v>
          </cell>
        </row>
        <row r="1377">
          <cell r="G1377">
            <v>13701621</v>
          </cell>
          <cell r="H1377">
            <v>5723</v>
          </cell>
          <cell r="I1377" t="str">
            <v>5723</v>
          </cell>
          <cell r="J1377">
            <v>298125000</v>
          </cell>
        </row>
        <row r="1378">
          <cell r="G1378">
            <v>13701620</v>
          </cell>
          <cell r="H1378">
            <v>497461</v>
          </cell>
          <cell r="I1378" t="str">
            <v>497461</v>
          </cell>
          <cell r="J1378">
            <v>460002000</v>
          </cell>
        </row>
        <row r="1379">
          <cell r="G1379">
            <v>13701626</v>
          </cell>
          <cell r="H1379">
            <v>238582</v>
          </cell>
          <cell r="I1379" t="str">
            <v>238582</v>
          </cell>
          <cell r="J1379">
            <v>214299000</v>
          </cell>
        </row>
        <row r="1380">
          <cell r="G1380">
            <v>13242854</v>
          </cell>
          <cell r="H1380">
            <v>1164872</v>
          </cell>
          <cell r="I1380" t="str">
            <v>1164872</v>
          </cell>
          <cell r="J1380">
            <v>287673000</v>
          </cell>
        </row>
        <row r="1381">
          <cell r="G1381">
            <v>13701629</v>
          </cell>
          <cell r="H1381">
            <v>238583</v>
          </cell>
          <cell r="I1381" t="str">
            <v>238583</v>
          </cell>
          <cell r="J1381">
            <v>118426000</v>
          </cell>
        </row>
        <row r="1382">
          <cell r="G1382">
            <v>13701631</v>
          </cell>
          <cell r="H1382">
            <v>191312</v>
          </cell>
          <cell r="I1382" t="str">
            <v>191312</v>
          </cell>
          <cell r="J1382">
            <v>130236000</v>
          </cell>
        </row>
        <row r="1383">
          <cell r="G1383">
            <v>13242853</v>
          </cell>
          <cell r="H1383">
            <v>1164871</v>
          </cell>
          <cell r="I1383" t="str">
            <v>1164871</v>
          </cell>
          <cell r="J1383">
            <v>287673000</v>
          </cell>
        </row>
        <row r="1384">
          <cell r="G1384">
            <v>13701600</v>
          </cell>
          <cell r="H1384">
            <v>620447</v>
          </cell>
          <cell r="I1384" t="str">
            <v>620447</v>
          </cell>
          <cell r="J1384">
            <v>67700000</v>
          </cell>
        </row>
        <row r="1385">
          <cell r="G1385">
            <v>13701605</v>
          </cell>
          <cell r="H1385">
            <v>486079</v>
          </cell>
          <cell r="I1385" t="str">
            <v>486079</v>
          </cell>
          <cell r="J1385">
            <v>103838000</v>
          </cell>
        </row>
        <row r="1386">
          <cell r="G1386">
            <v>13701611</v>
          </cell>
          <cell r="H1386">
            <v>467455</v>
          </cell>
          <cell r="I1386" t="str">
            <v>467455</v>
          </cell>
          <cell r="J1386">
            <v>173597000</v>
          </cell>
        </row>
        <row r="1387">
          <cell r="G1387">
            <v>13701612</v>
          </cell>
          <cell r="H1387">
            <v>100481</v>
          </cell>
          <cell r="I1387" t="str">
            <v>100481</v>
          </cell>
          <cell r="J1387">
            <v>303042000</v>
          </cell>
        </row>
        <row r="1388">
          <cell r="G1388">
            <v>13701615</v>
          </cell>
          <cell r="H1388">
            <v>339656</v>
          </cell>
          <cell r="I1388" t="str">
            <v>339656</v>
          </cell>
          <cell r="J1388">
            <v>142423000</v>
          </cell>
        </row>
        <row r="1389">
          <cell r="G1389">
            <v>12128761</v>
          </cell>
          <cell r="H1389">
            <v>1321205</v>
          </cell>
          <cell r="I1389" t="str">
            <v>1321205</v>
          </cell>
          <cell r="J1389">
            <v>2581000</v>
          </cell>
        </row>
        <row r="1390">
          <cell r="G1390">
            <v>13701521</v>
          </cell>
          <cell r="H1390">
            <v>498412</v>
          </cell>
          <cell r="I1390" t="str">
            <v>498412</v>
          </cell>
          <cell r="J1390">
            <v>38555000</v>
          </cell>
        </row>
        <row r="1391">
          <cell r="G1391">
            <v>12128760</v>
          </cell>
          <cell r="H1391">
            <v>1321204</v>
          </cell>
          <cell r="I1391" t="str">
            <v>1321204</v>
          </cell>
          <cell r="J1391">
            <v>2581000</v>
          </cell>
        </row>
        <row r="1392">
          <cell r="G1392">
            <v>13701520</v>
          </cell>
          <cell r="H1392">
            <v>372094</v>
          </cell>
          <cell r="I1392" t="str">
            <v>372094</v>
          </cell>
          <cell r="J1392">
            <v>118791000</v>
          </cell>
        </row>
        <row r="1393">
          <cell r="G1393">
            <v>12128763</v>
          </cell>
          <cell r="H1393">
            <v>1321207</v>
          </cell>
          <cell r="I1393" t="str">
            <v>1321207</v>
          </cell>
          <cell r="J1393">
            <v>15707000</v>
          </cell>
        </row>
        <row r="1394">
          <cell r="G1394">
            <v>12128762</v>
          </cell>
          <cell r="H1394">
            <v>1321206</v>
          </cell>
          <cell r="I1394" t="str">
            <v>1321206</v>
          </cell>
          <cell r="J1394">
            <v>11185000</v>
          </cell>
        </row>
        <row r="1395">
          <cell r="G1395">
            <v>13701522</v>
          </cell>
          <cell r="H1395">
            <v>256950</v>
          </cell>
          <cell r="I1395" t="str">
            <v>256950</v>
          </cell>
          <cell r="J1395">
            <v>252317000</v>
          </cell>
        </row>
        <row r="1396">
          <cell r="G1396">
            <v>12128765</v>
          </cell>
          <cell r="H1396">
            <v>1321209</v>
          </cell>
          <cell r="I1396" t="str">
            <v>1321209</v>
          </cell>
          <cell r="J1396">
            <v>15877000</v>
          </cell>
        </row>
        <row r="1397">
          <cell r="G1397">
            <v>13701525</v>
          </cell>
          <cell r="H1397">
            <v>296980</v>
          </cell>
          <cell r="I1397" t="str">
            <v>296980</v>
          </cell>
          <cell r="J1397">
            <v>253714000</v>
          </cell>
        </row>
        <row r="1398">
          <cell r="G1398">
            <v>12128764</v>
          </cell>
          <cell r="H1398">
            <v>1321208</v>
          </cell>
          <cell r="I1398" t="str">
            <v>1321208</v>
          </cell>
          <cell r="J1398">
            <v>16219000</v>
          </cell>
        </row>
        <row r="1399">
          <cell r="G1399">
            <v>12128767</v>
          </cell>
          <cell r="H1399">
            <v>1321211</v>
          </cell>
          <cell r="I1399" t="str">
            <v>1321211</v>
          </cell>
          <cell r="J1399">
            <v>15707000</v>
          </cell>
        </row>
        <row r="1400">
          <cell r="G1400">
            <v>12128766</v>
          </cell>
          <cell r="H1400">
            <v>1321210</v>
          </cell>
          <cell r="I1400" t="str">
            <v>1321210</v>
          </cell>
          <cell r="J1400">
            <v>15877000</v>
          </cell>
        </row>
        <row r="1401">
          <cell r="G1401">
            <v>13701526</v>
          </cell>
          <cell r="H1401">
            <v>268752</v>
          </cell>
          <cell r="I1401" t="str">
            <v>268752</v>
          </cell>
          <cell r="J1401">
            <v>256968000</v>
          </cell>
        </row>
        <row r="1402">
          <cell r="G1402">
            <v>12128753</v>
          </cell>
          <cell r="H1402">
            <v>1321197</v>
          </cell>
          <cell r="I1402" t="str">
            <v>1321197</v>
          </cell>
          <cell r="J1402">
            <v>16911000</v>
          </cell>
        </row>
        <row r="1403">
          <cell r="G1403">
            <v>12128752</v>
          </cell>
          <cell r="H1403">
            <v>1321196</v>
          </cell>
          <cell r="I1403" t="str">
            <v>1321196</v>
          </cell>
          <cell r="J1403">
            <v>11062000</v>
          </cell>
        </row>
        <row r="1404">
          <cell r="G1404">
            <v>12128755</v>
          </cell>
          <cell r="H1404">
            <v>1321199</v>
          </cell>
          <cell r="I1404" t="str">
            <v>1321199</v>
          </cell>
          <cell r="J1404">
            <v>2581000</v>
          </cell>
        </row>
        <row r="1405">
          <cell r="G1405">
            <v>12128754</v>
          </cell>
          <cell r="H1405">
            <v>1321198</v>
          </cell>
          <cell r="I1405" t="str">
            <v>1321198</v>
          </cell>
          <cell r="J1405">
            <v>2581000</v>
          </cell>
        </row>
        <row r="1406">
          <cell r="G1406">
            <v>12128757</v>
          </cell>
          <cell r="H1406">
            <v>1321201</v>
          </cell>
          <cell r="I1406" t="str">
            <v>1321201</v>
          </cell>
          <cell r="J1406">
            <v>2212000</v>
          </cell>
        </row>
        <row r="1407">
          <cell r="G1407">
            <v>13701533</v>
          </cell>
          <cell r="H1407">
            <v>462747</v>
          </cell>
          <cell r="I1407" t="str">
            <v>462747</v>
          </cell>
          <cell r="J1407">
            <v>161044000</v>
          </cell>
        </row>
        <row r="1408">
          <cell r="G1408">
            <v>12128756</v>
          </cell>
          <cell r="H1408">
            <v>1321200</v>
          </cell>
          <cell r="I1408" t="str">
            <v>1321200</v>
          </cell>
          <cell r="J1408">
            <v>2581000</v>
          </cell>
        </row>
        <row r="1409">
          <cell r="G1409">
            <v>13701532</v>
          </cell>
          <cell r="H1409">
            <v>324023</v>
          </cell>
          <cell r="I1409" t="str">
            <v>324023</v>
          </cell>
          <cell r="J1409">
            <v>296920000</v>
          </cell>
        </row>
        <row r="1410">
          <cell r="G1410">
            <v>12128759</v>
          </cell>
          <cell r="H1410">
            <v>1321203</v>
          </cell>
          <cell r="I1410" t="str">
            <v>1321203</v>
          </cell>
          <cell r="J1410">
            <v>2581000</v>
          </cell>
        </row>
        <row r="1411">
          <cell r="G1411">
            <v>12128758</v>
          </cell>
          <cell r="H1411">
            <v>1321202</v>
          </cell>
          <cell r="I1411" t="str">
            <v>1321202</v>
          </cell>
          <cell r="J1411">
            <v>2212000</v>
          </cell>
        </row>
        <row r="1412">
          <cell r="G1412">
            <v>12128745</v>
          </cell>
          <cell r="H1412">
            <v>1321189</v>
          </cell>
          <cell r="I1412" t="str">
            <v>1321189</v>
          </cell>
          <cell r="J1412">
            <v>15877000</v>
          </cell>
        </row>
        <row r="1413">
          <cell r="G1413">
            <v>13242778</v>
          </cell>
          <cell r="H1413">
            <v>1164870</v>
          </cell>
          <cell r="I1413" t="str">
            <v>1164870</v>
          </cell>
          <cell r="J1413">
            <v>287673000</v>
          </cell>
        </row>
        <row r="1414">
          <cell r="G1414">
            <v>13701505</v>
          </cell>
          <cell r="H1414">
            <v>21619</v>
          </cell>
          <cell r="I1414" t="str">
            <v>21619</v>
          </cell>
          <cell r="J1414">
            <v>414884000</v>
          </cell>
        </row>
        <row r="1415">
          <cell r="G1415">
            <v>12128744</v>
          </cell>
          <cell r="H1415">
            <v>1321188</v>
          </cell>
          <cell r="I1415" t="str">
            <v>1321188</v>
          </cell>
          <cell r="J1415">
            <v>15370000</v>
          </cell>
        </row>
        <row r="1416">
          <cell r="G1416">
            <v>12128747</v>
          </cell>
          <cell r="H1416">
            <v>1321191</v>
          </cell>
          <cell r="I1416" t="str">
            <v>1321191</v>
          </cell>
          <cell r="J1416">
            <v>16737000</v>
          </cell>
        </row>
        <row r="1417">
          <cell r="G1417">
            <v>12128746</v>
          </cell>
          <cell r="H1417">
            <v>1321190</v>
          </cell>
          <cell r="I1417" t="str">
            <v>1321190</v>
          </cell>
          <cell r="J1417">
            <v>15877000</v>
          </cell>
        </row>
        <row r="1418">
          <cell r="G1418">
            <v>12128749</v>
          </cell>
          <cell r="H1418">
            <v>1321193</v>
          </cell>
          <cell r="I1418" t="str">
            <v>1321193</v>
          </cell>
          <cell r="J1418">
            <v>15538000</v>
          </cell>
        </row>
        <row r="1419">
          <cell r="G1419">
            <v>12128748</v>
          </cell>
          <cell r="H1419">
            <v>1321192</v>
          </cell>
          <cell r="I1419" t="str">
            <v>1321192</v>
          </cell>
          <cell r="J1419">
            <v>20338000</v>
          </cell>
        </row>
        <row r="1420">
          <cell r="G1420">
            <v>12128751</v>
          </cell>
          <cell r="H1420">
            <v>1321195</v>
          </cell>
          <cell r="I1420" t="str">
            <v>1321195</v>
          </cell>
          <cell r="J1420">
            <v>15538000</v>
          </cell>
        </row>
        <row r="1421">
          <cell r="G1421">
            <v>12128750</v>
          </cell>
          <cell r="H1421">
            <v>1321194</v>
          </cell>
          <cell r="I1421" t="str">
            <v>1321194</v>
          </cell>
          <cell r="J1421">
            <v>15538000</v>
          </cell>
        </row>
        <row r="1422">
          <cell r="G1422">
            <v>12128737</v>
          </cell>
          <cell r="H1422">
            <v>1321181</v>
          </cell>
          <cell r="I1422" t="str">
            <v>1321181</v>
          </cell>
          <cell r="J1422">
            <v>15707000</v>
          </cell>
        </row>
        <row r="1423">
          <cell r="G1423">
            <v>12128736</v>
          </cell>
          <cell r="H1423">
            <v>1321180</v>
          </cell>
          <cell r="I1423" t="str">
            <v>1321180</v>
          </cell>
          <cell r="J1423">
            <v>15707000</v>
          </cell>
        </row>
        <row r="1424">
          <cell r="G1424">
            <v>12128739</v>
          </cell>
          <cell r="H1424">
            <v>1321183</v>
          </cell>
          <cell r="I1424" t="str">
            <v>1321183</v>
          </cell>
          <cell r="J1424">
            <v>15707000</v>
          </cell>
        </row>
        <row r="1425">
          <cell r="G1425">
            <v>12128738</v>
          </cell>
          <cell r="H1425">
            <v>1321182</v>
          </cell>
          <cell r="I1425" t="str">
            <v>1321182</v>
          </cell>
          <cell r="J1425">
            <v>15707000</v>
          </cell>
        </row>
        <row r="1426">
          <cell r="G1426">
            <v>12128741</v>
          </cell>
          <cell r="H1426">
            <v>1321185</v>
          </cell>
          <cell r="I1426" t="str">
            <v>1321185</v>
          </cell>
          <cell r="J1426">
            <v>15707000</v>
          </cell>
        </row>
        <row r="1427">
          <cell r="G1427">
            <v>12128740</v>
          </cell>
          <cell r="H1427">
            <v>1321184</v>
          </cell>
          <cell r="I1427" t="str">
            <v>1321184</v>
          </cell>
          <cell r="J1427">
            <v>15707000</v>
          </cell>
        </row>
        <row r="1428">
          <cell r="G1428">
            <v>12128743</v>
          </cell>
          <cell r="H1428">
            <v>1321187</v>
          </cell>
          <cell r="I1428" t="str">
            <v>1321187</v>
          </cell>
          <cell r="J1428">
            <v>15707000</v>
          </cell>
        </row>
        <row r="1429">
          <cell r="G1429">
            <v>12128742</v>
          </cell>
          <cell r="H1429">
            <v>1321186</v>
          </cell>
          <cell r="I1429" t="str">
            <v>1321186</v>
          </cell>
          <cell r="J1429">
            <v>15707000</v>
          </cell>
        </row>
        <row r="1430">
          <cell r="G1430">
            <v>12128729</v>
          </cell>
          <cell r="H1430">
            <v>1321173</v>
          </cell>
          <cell r="I1430" t="str">
            <v>1321173</v>
          </cell>
          <cell r="J1430">
            <v>16048000</v>
          </cell>
        </row>
        <row r="1431">
          <cell r="G1431">
            <v>12128728</v>
          </cell>
          <cell r="H1431">
            <v>1321172</v>
          </cell>
          <cell r="I1431" t="str">
            <v>1321172</v>
          </cell>
          <cell r="J1431">
            <v>16219000</v>
          </cell>
        </row>
        <row r="1432">
          <cell r="G1432">
            <v>12128731</v>
          </cell>
          <cell r="H1432">
            <v>1321175</v>
          </cell>
          <cell r="I1432" t="str">
            <v>1321175</v>
          </cell>
          <cell r="J1432">
            <v>14868000</v>
          </cell>
        </row>
        <row r="1433">
          <cell r="G1433">
            <v>13701555</v>
          </cell>
          <cell r="H1433">
            <v>120858</v>
          </cell>
          <cell r="I1433" t="str">
            <v>120858</v>
          </cell>
          <cell r="J1433">
            <v>7530000</v>
          </cell>
        </row>
        <row r="1434">
          <cell r="G1434">
            <v>12128730</v>
          </cell>
          <cell r="H1434">
            <v>1321174</v>
          </cell>
          <cell r="I1434" t="str">
            <v>1321174</v>
          </cell>
          <cell r="J1434">
            <v>14702000</v>
          </cell>
        </row>
        <row r="1435">
          <cell r="G1435">
            <v>13701554</v>
          </cell>
          <cell r="H1435">
            <v>540783</v>
          </cell>
          <cell r="I1435" t="str">
            <v>540783</v>
          </cell>
          <cell r="J1435">
            <v>138698000</v>
          </cell>
        </row>
        <row r="1436">
          <cell r="G1436">
            <v>12128733</v>
          </cell>
          <cell r="H1436">
            <v>1321177</v>
          </cell>
          <cell r="I1436" t="str">
            <v>1321177</v>
          </cell>
          <cell r="J1436">
            <v>15877000</v>
          </cell>
        </row>
        <row r="1437">
          <cell r="G1437">
            <v>13701557</v>
          </cell>
          <cell r="H1437">
            <v>151038</v>
          </cell>
          <cell r="I1437" t="str">
            <v>151038</v>
          </cell>
          <cell r="J1437">
            <v>322428000</v>
          </cell>
        </row>
        <row r="1438">
          <cell r="G1438">
            <v>12128732</v>
          </cell>
          <cell r="H1438">
            <v>1321176</v>
          </cell>
          <cell r="I1438" t="str">
            <v>1321176</v>
          </cell>
          <cell r="J1438">
            <v>16737000</v>
          </cell>
        </row>
        <row r="1439">
          <cell r="G1439">
            <v>13701556</v>
          </cell>
          <cell r="H1439">
            <v>531225</v>
          </cell>
          <cell r="I1439" t="str">
            <v>531225</v>
          </cell>
          <cell r="J1439">
            <v>257905000</v>
          </cell>
        </row>
        <row r="1440">
          <cell r="G1440">
            <v>12128735</v>
          </cell>
          <cell r="H1440">
            <v>1321179</v>
          </cell>
          <cell r="I1440" t="str">
            <v>1321179</v>
          </cell>
          <cell r="J1440">
            <v>15370000</v>
          </cell>
        </row>
        <row r="1441">
          <cell r="G1441">
            <v>12128734</v>
          </cell>
          <cell r="H1441">
            <v>1321178</v>
          </cell>
          <cell r="I1441" t="str">
            <v>1321178</v>
          </cell>
          <cell r="J1441">
            <v>15877000</v>
          </cell>
        </row>
        <row r="1442">
          <cell r="G1442">
            <v>13701558</v>
          </cell>
          <cell r="H1442">
            <v>183846</v>
          </cell>
          <cell r="I1442" t="str">
            <v>183846</v>
          </cell>
          <cell r="J1442">
            <v>103626000</v>
          </cell>
        </row>
        <row r="1443">
          <cell r="G1443">
            <v>12128721</v>
          </cell>
          <cell r="H1443">
            <v>1321165</v>
          </cell>
          <cell r="I1443" t="str">
            <v>1321165</v>
          </cell>
          <cell r="J1443">
            <v>16219000</v>
          </cell>
        </row>
        <row r="1444">
          <cell r="G1444">
            <v>12128720</v>
          </cell>
          <cell r="H1444">
            <v>1321164</v>
          </cell>
          <cell r="I1444" t="str">
            <v>1321164</v>
          </cell>
          <cell r="J1444">
            <v>15707000</v>
          </cell>
        </row>
        <row r="1445">
          <cell r="G1445">
            <v>13701560</v>
          </cell>
          <cell r="H1445">
            <v>142</v>
          </cell>
          <cell r="I1445" t="str">
            <v>142</v>
          </cell>
          <cell r="J1445">
            <v>247635000</v>
          </cell>
        </row>
        <row r="1446">
          <cell r="G1446">
            <v>12128723</v>
          </cell>
          <cell r="H1446">
            <v>1321167</v>
          </cell>
          <cell r="I1446" t="str">
            <v>1321167</v>
          </cell>
          <cell r="J1446">
            <v>15877000</v>
          </cell>
        </row>
        <row r="1447">
          <cell r="G1447">
            <v>13701563</v>
          </cell>
          <cell r="H1447">
            <v>109649</v>
          </cell>
          <cell r="I1447" t="str">
            <v>109649</v>
          </cell>
          <cell r="J1447">
            <v>607430000</v>
          </cell>
        </row>
        <row r="1448">
          <cell r="G1448">
            <v>12128722</v>
          </cell>
          <cell r="H1448">
            <v>1321166</v>
          </cell>
          <cell r="I1448" t="str">
            <v>1321166</v>
          </cell>
          <cell r="J1448">
            <v>15877000</v>
          </cell>
        </row>
        <row r="1449">
          <cell r="G1449">
            <v>12128725</v>
          </cell>
          <cell r="H1449">
            <v>1321169</v>
          </cell>
          <cell r="I1449" t="str">
            <v>1321169</v>
          </cell>
          <cell r="J1449">
            <v>15877000</v>
          </cell>
        </row>
        <row r="1450">
          <cell r="G1450">
            <v>13701565</v>
          </cell>
          <cell r="H1450">
            <v>545647</v>
          </cell>
          <cell r="I1450" t="str">
            <v>545647</v>
          </cell>
          <cell r="J1450">
            <v>356557000</v>
          </cell>
        </row>
        <row r="1451">
          <cell r="G1451">
            <v>12128724</v>
          </cell>
          <cell r="H1451">
            <v>1321168</v>
          </cell>
          <cell r="I1451" t="str">
            <v>1321168</v>
          </cell>
          <cell r="J1451">
            <v>15707000</v>
          </cell>
        </row>
        <row r="1452">
          <cell r="G1452">
            <v>13701564</v>
          </cell>
          <cell r="H1452">
            <v>27608</v>
          </cell>
          <cell r="I1452" t="str">
            <v>27608</v>
          </cell>
          <cell r="J1452">
            <v>664996000</v>
          </cell>
        </row>
        <row r="1453">
          <cell r="G1453">
            <v>12128727</v>
          </cell>
          <cell r="H1453">
            <v>1321171</v>
          </cell>
          <cell r="I1453" t="str">
            <v>1321171</v>
          </cell>
          <cell r="J1453">
            <v>15538000</v>
          </cell>
        </row>
        <row r="1454">
          <cell r="G1454">
            <v>12128726</v>
          </cell>
          <cell r="H1454">
            <v>1321170</v>
          </cell>
          <cell r="I1454" t="str">
            <v>1321170</v>
          </cell>
          <cell r="J1454">
            <v>15707000</v>
          </cell>
        </row>
        <row r="1455">
          <cell r="G1455">
            <v>13701566</v>
          </cell>
          <cell r="H1455">
            <v>668004</v>
          </cell>
          <cell r="I1455" t="str">
            <v>668004</v>
          </cell>
          <cell r="J1455">
            <v>388421000</v>
          </cell>
        </row>
        <row r="1456">
          <cell r="G1456">
            <v>12128713</v>
          </cell>
          <cell r="H1456">
            <v>1321157</v>
          </cell>
          <cell r="I1456" t="str">
            <v>1321157</v>
          </cell>
          <cell r="J1456">
            <v>15707000</v>
          </cell>
        </row>
        <row r="1457">
          <cell r="G1457">
            <v>13701537</v>
          </cell>
          <cell r="H1457">
            <v>257133</v>
          </cell>
          <cell r="I1457" t="str">
            <v>257133</v>
          </cell>
          <cell r="J1457">
            <v>1875000</v>
          </cell>
        </row>
        <row r="1458">
          <cell r="G1458">
            <v>12128712</v>
          </cell>
          <cell r="H1458">
            <v>1321156</v>
          </cell>
          <cell r="I1458" t="str">
            <v>1321156</v>
          </cell>
          <cell r="J1458">
            <v>15707000</v>
          </cell>
        </row>
        <row r="1459">
          <cell r="G1459">
            <v>70003</v>
          </cell>
          <cell r="H1459">
            <v>1097002</v>
          </cell>
          <cell r="I1459" t="str">
            <v>1097002</v>
          </cell>
          <cell r="J1459">
            <v>257359000</v>
          </cell>
        </row>
        <row r="1460">
          <cell r="G1460">
            <v>12128715</v>
          </cell>
          <cell r="H1460">
            <v>1321159</v>
          </cell>
          <cell r="I1460" t="str">
            <v>1321159</v>
          </cell>
          <cell r="J1460">
            <v>15877000</v>
          </cell>
        </row>
        <row r="1461">
          <cell r="G1461">
            <v>12128714</v>
          </cell>
          <cell r="H1461">
            <v>1321158</v>
          </cell>
          <cell r="I1461" t="str">
            <v>1321158</v>
          </cell>
          <cell r="J1461">
            <v>15370000</v>
          </cell>
        </row>
        <row r="1462">
          <cell r="G1462">
            <v>70005</v>
          </cell>
          <cell r="H1462">
            <v>1097003</v>
          </cell>
          <cell r="I1462" t="str">
            <v>1097003</v>
          </cell>
          <cell r="J1462">
            <v>146033000</v>
          </cell>
        </row>
        <row r="1463">
          <cell r="G1463">
            <v>12128717</v>
          </cell>
          <cell r="H1463">
            <v>1321161</v>
          </cell>
          <cell r="I1463" t="str">
            <v>1321161</v>
          </cell>
          <cell r="J1463">
            <v>16737000</v>
          </cell>
        </row>
        <row r="1464">
          <cell r="G1464">
            <v>70004</v>
          </cell>
          <cell r="H1464">
            <v>1097004</v>
          </cell>
          <cell r="I1464" t="str">
            <v>1097004</v>
          </cell>
          <cell r="J1464">
            <v>113264000</v>
          </cell>
        </row>
        <row r="1465">
          <cell r="G1465">
            <v>12128716</v>
          </cell>
          <cell r="H1465">
            <v>1321160</v>
          </cell>
          <cell r="I1465" t="str">
            <v>1321160</v>
          </cell>
          <cell r="J1465">
            <v>15877000</v>
          </cell>
        </row>
        <row r="1466">
          <cell r="G1466">
            <v>13701540</v>
          </cell>
          <cell r="H1466">
            <v>315845</v>
          </cell>
          <cell r="I1466" t="str">
            <v>315845</v>
          </cell>
          <cell r="J1466">
            <v>756036000</v>
          </cell>
        </row>
        <row r="1467">
          <cell r="G1467">
            <v>12128719</v>
          </cell>
          <cell r="H1467">
            <v>1321163</v>
          </cell>
          <cell r="I1467" t="str">
            <v>1321163</v>
          </cell>
          <cell r="J1467">
            <v>16911000</v>
          </cell>
        </row>
        <row r="1468">
          <cell r="G1468">
            <v>70006</v>
          </cell>
          <cell r="H1468">
            <v>1097005</v>
          </cell>
          <cell r="I1468" t="str">
            <v>1097005</v>
          </cell>
          <cell r="J1468">
            <v>292506000</v>
          </cell>
        </row>
        <row r="1469">
          <cell r="G1469">
            <v>12128718</v>
          </cell>
          <cell r="H1469">
            <v>1321162</v>
          </cell>
          <cell r="I1469" t="str">
            <v>1321162</v>
          </cell>
          <cell r="J1469">
            <v>11062000</v>
          </cell>
        </row>
        <row r="1470">
          <cell r="G1470">
            <v>12128705</v>
          </cell>
          <cell r="H1470">
            <v>1321149</v>
          </cell>
          <cell r="I1470" t="str">
            <v>1321149</v>
          </cell>
          <cell r="J1470">
            <v>15370000</v>
          </cell>
        </row>
        <row r="1471">
          <cell r="G1471">
            <v>13701545</v>
          </cell>
          <cell r="H1471">
            <v>226697</v>
          </cell>
          <cell r="I1471" t="str">
            <v>226697</v>
          </cell>
          <cell r="J1471">
            <v>219223000</v>
          </cell>
        </row>
        <row r="1472">
          <cell r="G1472">
            <v>12128704</v>
          </cell>
          <cell r="H1472">
            <v>1321148</v>
          </cell>
          <cell r="I1472" t="str">
            <v>1321148</v>
          </cell>
          <cell r="J1472">
            <v>15877000</v>
          </cell>
        </row>
        <row r="1473">
          <cell r="G1473">
            <v>12128707</v>
          </cell>
          <cell r="H1473">
            <v>1321151</v>
          </cell>
          <cell r="I1473" t="str">
            <v>1321151</v>
          </cell>
          <cell r="J1473">
            <v>15707000</v>
          </cell>
        </row>
        <row r="1474">
          <cell r="G1474">
            <v>12128706</v>
          </cell>
          <cell r="H1474">
            <v>1321150</v>
          </cell>
          <cell r="I1474" t="str">
            <v>1321150</v>
          </cell>
          <cell r="J1474">
            <v>15707000</v>
          </cell>
        </row>
        <row r="1475">
          <cell r="G1475">
            <v>12128709</v>
          </cell>
          <cell r="H1475">
            <v>1321153</v>
          </cell>
          <cell r="I1475" t="str">
            <v>1321153</v>
          </cell>
          <cell r="J1475">
            <v>15707000</v>
          </cell>
        </row>
        <row r="1476">
          <cell r="G1476">
            <v>13701549</v>
          </cell>
          <cell r="H1476">
            <v>619018</v>
          </cell>
          <cell r="I1476" t="str">
            <v>619018</v>
          </cell>
          <cell r="J1476">
            <v>168498000</v>
          </cell>
        </row>
        <row r="1477">
          <cell r="G1477">
            <v>12128708</v>
          </cell>
          <cell r="H1477">
            <v>1321152</v>
          </cell>
          <cell r="I1477" t="str">
            <v>1321152</v>
          </cell>
          <cell r="J1477">
            <v>15707000</v>
          </cell>
        </row>
        <row r="1478">
          <cell r="G1478">
            <v>13701548</v>
          </cell>
          <cell r="H1478">
            <v>40840</v>
          </cell>
          <cell r="I1478" t="str">
            <v>40840</v>
          </cell>
          <cell r="J1478">
            <v>310980000</v>
          </cell>
        </row>
        <row r="1479">
          <cell r="G1479">
            <v>12128711</v>
          </cell>
          <cell r="H1479">
            <v>1321155</v>
          </cell>
          <cell r="I1479" t="str">
            <v>1321155</v>
          </cell>
          <cell r="J1479">
            <v>15707000</v>
          </cell>
        </row>
        <row r="1480">
          <cell r="G1480">
            <v>12128710</v>
          </cell>
          <cell r="H1480">
            <v>1321154</v>
          </cell>
          <cell r="I1480" t="str">
            <v>1321154</v>
          </cell>
          <cell r="J1480">
            <v>15707000</v>
          </cell>
        </row>
        <row r="1481">
          <cell r="G1481">
            <v>13701550</v>
          </cell>
          <cell r="H1481">
            <v>524698</v>
          </cell>
          <cell r="I1481" t="str">
            <v>524698</v>
          </cell>
          <cell r="J1481">
            <v>20954000</v>
          </cell>
        </row>
        <row r="1482">
          <cell r="G1482">
            <v>13701457</v>
          </cell>
          <cell r="H1482">
            <v>399394</v>
          </cell>
          <cell r="I1482" t="str">
            <v>399394</v>
          </cell>
          <cell r="J1482">
            <v>228804000</v>
          </cell>
        </row>
        <row r="1483">
          <cell r="G1483">
            <v>13701456</v>
          </cell>
          <cell r="H1483">
            <v>399395</v>
          </cell>
          <cell r="I1483" t="str">
            <v>399395</v>
          </cell>
          <cell r="J1483">
            <v>88791000</v>
          </cell>
        </row>
        <row r="1484">
          <cell r="G1484">
            <v>13242696</v>
          </cell>
          <cell r="H1484">
            <v>1177152</v>
          </cell>
          <cell r="I1484" t="str">
            <v>1177152</v>
          </cell>
          <cell r="J1484">
            <v>215642000</v>
          </cell>
        </row>
        <row r="1485">
          <cell r="G1485">
            <v>13701459</v>
          </cell>
          <cell r="H1485">
            <v>399392</v>
          </cell>
          <cell r="I1485" t="str">
            <v>399392</v>
          </cell>
          <cell r="J1485">
            <v>96488000</v>
          </cell>
        </row>
        <row r="1486">
          <cell r="G1486">
            <v>13701458</v>
          </cell>
          <cell r="H1486">
            <v>399393</v>
          </cell>
          <cell r="I1486" t="str">
            <v>399393</v>
          </cell>
          <cell r="J1486">
            <v>145608000</v>
          </cell>
        </row>
        <row r="1487">
          <cell r="G1487">
            <v>13701461</v>
          </cell>
          <cell r="H1487">
            <v>399390</v>
          </cell>
          <cell r="I1487" t="str">
            <v>399390</v>
          </cell>
          <cell r="J1487">
            <v>120761000</v>
          </cell>
        </row>
        <row r="1488">
          <cell r="G1488">
            <v>13701460</v>
          </cell>
          <cell r="H1488">
            <v>399391</v>
          </cell>
          <cell r="I1488" t="str">
            <v>399391</v>
          </cell>
          <cell r="J1488">
            <v>218212000</v>
          </cell>
        </row>
        <row r="1489">
          <cell r="G1489">
            <v>13701463</v>
          </cell>
          <cell r="H1489">
            <v>399388</v>
          </cell>
          <cell r="I1489" t="str">
            <v>399388</v>
          </cell>
          <cell r="J1489">
            <v>197906000</v>
          </cell>
        </row>
        <row r="1490">
          <cell r="G1490">
            <v>13701462</v>
          </cell>
          <cell r="H1490">
            <v>399389</v>
          </cell>
          <cell r="I1490" t="str">
            <v>399389</v>
          </cell>
          <cell r="J1490">
            <v>152600000</v>
          </cell>
        </row>
        <row r="1491">
          <cell r="G1491">
            <v>13242691</v>
          </cell>
          <cell r="H1491">
            <v>1177151</v>
          </cell>
          <cell r="I1491" t="str">
            <v>1177151</v>
          </cell>
          <cell r="J1491">
            <v>178545000</v>
          </cell>
        </row>
        <row r="1492">
          <cell r="G1492">
            <v>13701464</v>
          </cell>
          <cell r="H1492">
            <v>399387</v>
          </cell>
          <cell r="I1492" t="str">
            <v>399387</v>
          </cell>
          <cell r="J1492">
            <v>140434000</v>
          </cell>
        </row>
        <row r="1493">
          <cell r="G1493">
            <v>13701469</v>
          </cell>
          <cell r="H1493">
            <v>399384</v>
          </cell>
          <cell r="I1493" t="str">
            <v>399384</v>
          </cell>
          <cell r="J1493">
            <v>205544000</v>
          </cell>
        </row>
        <row r="1494">
          <cell r="G1494">
            <v>13701468</v>
          </cell>
          <cell r="H1494">
            <v>399385</v>
          </cell>
          <cell r="I1494" t="str">
            <v>399385</v>
          </cell>
          <cell r="J1494">
            <v>90143000</v>
          </cell>
        </row>
        <row r="1495">
          <cell r="G1495">
            <v>13701471</v>
          </cell>
          <cell r="H1495">
            <v>399382</v>
          </cell>
          <cell r="I1495" t="str">
            <v>399382</v>
          </cell>
          <cell r="J1495">
            <v>131836000</v>
          </cell>
        </row>
        <row r="1496">
          <cell r="G1496">
            <v>13701470</v>
          </cell>
          <cell r="H1496">
            <v>399383</v>
          </cell>
          <cell r="I1496" t="str">
            <v>399383</v>
          </cell>
          <cell r="J1496">
            <v>139047000</v>
          </cell>
        </row>
        <row r="1497">
          <cell r="G1497">
            <v>13701441</v>
          </cell>
          <cell r="H1497">
            <v>399369</v>
          </cell>
          <cell r="I1497" t="str">
            <v>399369</v>
          </cell>
          <cell r="J1497">
            <v>112511000</v>
          </cell>
        </row>
        <row r="1498">
          <cell r="G1498">
            <v>13701440</v>
          </cell>
          <cell r="H1498">
            <v>399370</v>
          </cell>
          <cell r="I1498" t="str">
            <v>399370</v>
          </cell>
          <cell r="J1498">
            <v>96524000</v>
          </cell>
        </row>
        <row r="1499">
          <cell r="G1499">
            <v>13701443</v>
          </cell>
          <cell r="H1499">
            <v>399367</v>
          </cell>
          <cell r="I1499" t="str">
            <v>399367</v>
          </cell>
          <cell r="J1499">
            <v>108506000</v>
          </cell>
        </row>
        <row r="1500">
          <cell r="G1500">
            <v>13701442</v>
          </cell>
          <cell r="H1500">
            <v>399368</v>
          </cell>
          <cell r="I1500" t="str">
            <v>399368</v>
          </cell>
          <cell r="J1500">
            <v>148633000</v>
          </cell>
        </row>
        <row r="1501">
          <cell r="G1501">
            <v>13701445</v>
          </cell>
          <cell r="H1501">
            <v>399365</v>
          </cell>
          <cell r="I1501" t="str">
            <v>399365</v>
          </cell>
          <cell r="J1501">
            <v>142955000</v>
          </cell>
        </row>
        <row r="1502">
          <cell r="G1502">
            <v>13701444</v>
          </cell>
          <cell r="H1502">
            <v>399366</v>
          </cell>
          <cell r="I1502" t="str">
            <v>399366</v>
          </cell>
          <cell r="J1502">
            <v>152580000</v>
          </cell>
        </row>
        <row r="1503">
          <cell r="G1503">
            <v>13701447</v>
          </cell>
          <cell r="H1503">
            <v>399363</v>
          </cell>
          <cell r="I1503" t="str">
            <v>399363</v>
          </cell>
          <cell r="J1503">
            <v>111138000</v>
          </cell>
        </row>
        <row r="1504">
          <cell r="G1504">
            <v>13701446</v>
          </cell>
          <cell r="H1504">
            <v>399364</v>
          </cell>
          <cell r="I1504" t="str">
            <v>399364</v>
          </cell>
          <cell r="J1504">
            <v>234489000</v>
          </cell>
        </row>
        <row r="1505">
          <cell r="G1505">
            <v>13701449</v>
          </cell>
          <cell r="H1505">
            <v>399361</v>
          </cell>
          <cell r="I1505" t="str">
            <v>399361</v>
          </cell>
          <cell r="J1505">
            <v>119503000</v>
          </cell>
        </row>
        <row r="1506">
          <cell r="G1506">
            <v>13701448</v>
          </cell>
          <cell r="H1506">
            <v>399362</v>
          </cell>
          <cell r="I1506" t="str">
            <v>399362</v>
          </cell>
          <cell r="J1506">
            <v>188892000</v>
          </cell>
        </row>
        <row r="1507">
          <cell r="G1507">
            <v>13701451</v>
          </cell>
          <cell r="H1507">
            <v>399399</v>
          </cell>
          <cell r="I1507" t="str">
            <v>399399</v>
          </cell>
          <cell r="J1507">
            <v>181905000</v>
          </cell>
        </row>
        <row r="1508">
          <cell r="G1508">
            <v>13701450</v>
          </cell>
          <cell r="H1508">
            <v>399381</v>
          </cell>
          <cell r="I1508" t="str">
            <v>399381</v>
          </cell>
          <cell r="J1508">
            <v>220222000</v>
          </cell>
        </row>
        <row r="1509">
          <cell r="G1509">
            <v>13701455</v>
          </cell>
          <cell r="H1509">
            <v>399396</v>
          </cell>
          <cell r="I1509" t="str">
            <v>399396</v>
          </cell>
          <cell r="J1509">
            <v>180052000</v>
          </cell>
        </row>
        <row r="1510">
          <cell r="G1510">
            <v>13701489</v>
          </cell>
          <cell r="H1510">
            <v>399416</v>
          </cell>
          <cell r="I1510" t="str">
            <v>399416</v>
          </cell>
          <cell r="J1510">
            <v>226387000</v>
          </cell>
        </row>
        <row r="1511">
          <cell r="G1511">
            <v>13701488</v>
          </cell>
          <cell r="H1511">
            <v>399415</v>
          </cell>
          <cell r="I1511" t="str">
            <v>399415</v>
          </cell>
          <cell r="J1511">
            <v>134615000</v>
          </cell>
        </row>
        <row r="1512">
          <cell r="G1512">
            <v>13701491</v>
          </cell>
          <cell r="H1512">
            <v>399418</v>
          </cell>
          <cell r="I1512" t="str">
            <v>399418</v>
          </cell>
          <cell r="J1512">
            <v>107263000</v>
          </cell>
        </row>
        <row r="1513">
          <cell r="G1513">
            <v>13701492</v>
          </cell>
          <cell r="H1513">
            <v>399419</v>
          </cell>
          <cell r="I1513" t="str">
            <v>399419</v>
          </cell>
          <cell r="J1513">
            <v>106211000</v>
          </cell>
        </row>
        <row r="1514">
          <cell r="G1514">
            <v>13701495</v>
          </cell>
          <cell r="H1514">
            <v>886854</v>
          </cell>
          <cell r="I1514" t="str">
            <v>886854</v>
          </cell>
          <cell r="J1514">
            <v>208158000</v>
          </cell>
        </row>
        <row r="1515">
          <cell r="G1515">
            <v>13701494</v>
          </cell>
          <cell r="H1515">
            <v>659111</v>
          </cell>
          <cell r="I1515" t="str">
            <v>659111</v>
          </cell>
          <cell r="J1515">
            <v>947435000</v>
          </cell>
        </row>
        <row r="1516">
          <cell r="G1516">
            <v>13701499</v>
          </cell>
          <cell r="H1516">
            <v>17733</v>
          </cell>
          <cell r="I1516" t="str">
            <v>17733</v>
          </cell>
          <cell r="J1516">
            <v>247998000</v>
          </cell>
        </row>
        <row r="1517">
          <cell r="G1517">
            <v>13701498</v>
          </cell>
          <cell r="H1517">
            <v>680665</v>
          </cell>
          <cell r="I1517" t="str">
            <v>680665</v>
          </cell>
          <cell r="J1517">
            <v>155865000</v>
          </cell>
        </row>
        <row r="1518">
          <cell r="G1518">
            <v>13701501</v>
          </cell>
          <cell r="H1518">
            <v>352679</v>
          </cell>
          <cell r="I1518" t="str">
            <v>352679</v>
          </cell>
          <cell r="J1518">
            <v>163421000</v>
          </cell>
        </row>
        <row r="1519">
          <cell r="G1519">
            <v>13701500</v>
          </cell>
          <cell r="H1519">
            <v>661522</v>
          </cell>
          <cell r="I1519" t="str">
            <v>661522</v>
          </cell>
          <cell r="J1519">
            <v>163837000</v>
          </cell>
        </row>
        <row r="1520">
          <cell r="G1520">
            <v>13701502</v>
          </cell>
          <cell r="H1520">
            <v>352678</v>
          </cell>
          <cell r="I1520" t="str">
            <v>352678</v>
          </cell>
          <cell r="J1520">
            <v>147407000</v>
          </cell>
        </row>
        <row r="1521">
          <cell r="G1521">
            <v>13701473</v>
          </cell>
          <cell r="H1521">
            <v>399412</v>
          </cell>
          <cell r="I1521" t="str">
            <v>399412</v>
          </cell>
          <cell r="J1521">
            <v>203982000</v>
          </cell>
        </row>
        <row r="1522">
          <cell r="G1522">
            <v>13701472</v>
          </cell>
          <cell r="H1522">
            <v>399400</v>
          </cell>
          <cell r="I1522" t="str">
            <v>399400</v>
          </cell>
          <cell r="J1522">
            <v>81795000</v>
          </cell>
        </row>
        <row r="1523">
          <cell r="G1523">
            <v>13701475</v>
          </cell>
          <cell r="H1523">
            <v>399410</v>
          </cell>
          <cell r="I1523" t="str">
            <v>399410</v>
          </cell>
          <cell r="J1523">
            <v>97881000</v>
          </cell>
        </row>
        <row r="1524">
          <cell r="G1524">
            <v>13701477</v>
          </cell>
          <cell r="H1524">
            <v>399408</v>
          </cell>
          <cell r="I1524" t="str">
            <v>399408</v>
          </cell>
          <cell r="J1524">
            <v>92118000</v>
          </cell>
        </row>
        <row r="1525">
          <cell r="G1525">
            <v>13701476</v>
          </cell>
          <cell r="H1525">
            <v>399409</v>
          </cell>
          <cell r="I1525" t="str">
            <v>399409</v>
          </cell>
          <cell r="J1525">
            <v>221795000</v>
          </cell>
        </row>
        <row r="1526">
          <cell r="G1526">
            <v>13701479</v>
          </cell>
          <cell r="H1526">
            <v>399406</v>
          </cell>
          <cell r="I1526" t="str">
            <v>399406</v>
          </cell>
          <cell r="J1526">
            <v>102251000</v>
          </cell>
        </row>
        <row r="1527">
          <cell r="G1527">
            <v>13701478</v>
          </cell>
          <cell r="H1527">
            <v>399407</v>
          </cell>
          <cell r="I1527" t="str">
            <v>399407</v>
          </cell>
          <cell r="J1527">
            <v>120571000</v>
          </cell>
        </row>
        <row r="1528">
          <cell r="G1528">
            <v>13701480</v>
          </cell>
          <cell r="H1528">
            <v>399405</v>
          </cell>
          <cell r="I1528" t="str">
            <v>399405</v>
          </cell>
          <cell r="J1528">
            <v>107713000</v>
          </cell>
        </row>
        <row r="1529">
          <cell r="G1529">
            <v>13701483</v>
          </cell>
          <cell r="H1529">
            <v>399402</v>
          </cell>
          <cell r="I1529" t="str">
            <v>399402</v>
          </cell>
          <cell r="J1529">
            <v>148012000</v>
          </cell>
        </row>
        <row r="1530">
          <cell r="G1530">
            <v>13701482</v>
          </cell>
          <cell r="H1530">
            <v>399403</v>
          </cell>
          <cell r="I1530" t="str">
            <v>399403</v>
          </cell>
          <cell r="J1530">
            <v>257265000</v>
          </cell>
        </row>
        <row r="1531">
          <cell r="G1531">
            <v>13701485</v>
          </cell>
          <cell r="H1531">
            <v>399413</v>
          </cell>
          <cell r="I1531" t="str">
            <v>399413</v>
          </cell>
          <cell r="J1531">
            <v>129282000</v>
          </cell>
        </row>
        <row r="1532">
          <cell r="G1532">
            <v>13701484</v>
          </cell>
          <cell r="H1532">
            <v>399401</v>
          </cell>
          <cell r="I1532" t="str">
            <v>399401</v>
          </cell>
          <cell r="J1532">
            <v>162673000</v>
          </cell>
        </row>
        <row r="1533">
          <cell r="G1533">
            <v>13701427</v>
          </cell>
          <cell r="H1533">
            <v>527174</v>
          </cell>
          <cell r="I1533" t="str">
            <v>527174</v>
          </cell>
          <cell r="J1533">
            <v>238126000</v>
          </cell>
        </row>
        <row r="1534">
          <cell r="G1534">
            <v>13701430</v>
          </cell>
          <cell r="H1534">
            <v>399380</v>
          </cell>
          <cell r="I1534" t="str">
            <v>399380</v>
          </cell>
          <cell r="J1534">
            <v>182565000</v>
          </cell>
        </row>
        <row r="1535">
          <cell r="G1535">
            <v>13701433</v>
          </cell>
          <cell r="H1535">
            <v>399377</v>
          </cell>
          <cell r="I1535" t="str">
            <v>399377</v>
          </cell>
          <cell r="J1535">
            <v>216126000</v>
          </cell>
        </row>
        <row r="1536">
          <cell r="G1536">
            <v>13701432</v>
          </cell>
          <cell r="H1536">
            <v>399378</v>
          </cell>
          <cell r="I1536" t="str">
            <v>399378</v>
          </cell>
          <cell r="J1536">
            <v>127497000</v>
          </cell>
        </row>
        <row r="1537">
          <cell r="G1537">
            <v>13701435</v>
          </cell>
          <cell r="H1537">
            <v>399375</v>
          </cell>
          <cell r="I1537" t="str">
            <v>399375</v>
          </cell>
          <cell r="J1537">
            <v>203588000</v>
          </cell>
        </row>
        <row r="1538">
          <cell r="G1538">
            <v>13701434</v>
          </cell>
          <cell r="H1538">
            <v>399376</v>
          </cell>
          <cell r="I1538" t="str">
            <v>399376</v>
          </cell>
          <cell r="J1538">
            <v>208381000</v>
          </cell>
        </row>
        <row r="1539">
          <cell r="G1539">
            <v>13701437</v>
          </cell>
          <cell r="H1539">
            <v>399373</v>
          </cell>
          <cell r="I1539" t="str">
            <v>399373</v>
          </cell>
          <cell r="J1539">
            <v>123825000</v>
          </cell>
        </row>
        <row r="1540">
          <cell r="G1540">
            <v>13701436</v>
          </cell>
          <cell r="H1540">
            <v>399374</v>
          </cell>
          <cell r="I1540" t="str">
            <v>399374</v>
          </cell>
          <cell r="J1540">
            <v>228653000</v>
          </cell>
        </row>
        <row r="1541">
          <cell r="G1541">
            <v>13701438</v>
          </cell>
          <cell r="H1541">
            <v>399372</v>
          </cell>
          <cell r="I1541" t="str">
            <v>399372</v>
          </cell>
          <cell r="J1541">
            <v>198324000</v>
          </cell>
        </row>
        <row r="1542">
          <cell r="G1542">
            <v>13701416</v>
          </cell>
          <cell r="H1542">
            <v>546854</v>
          </cell>
          <cell r="I1542" t="str">
            <v>546854</v>
          </cell>
          <cell r="J1542">
            <v>232920000</v>
          </cell>
        </row>
        <row r="1543">
          <cell r="G1543">
            <v>13701421</v>
          </cell>
          <cell r="H1543">
            <v>527177</v>
          </cell>
          <cell r="I1543" t="str">
            <v>527177</v>
          </cell>
          <cell r="J1543">
            <v>1885765000</v>
          </cell>
        </row>
        <row r="1544">
          <cell r="G1544">
            <v>13701422</v>
          </cell>
          <cell r="H1544">
            <v>715548</v>
          </cell>
          <cell r="I1544" t="str">
            <v>715548</v>
          </cell>
          <cell r="J1544">
            <v>200469000</v>
          </cell>
        </row>
        <row r="1545">
          <cell r="G1545">
            <v>12063416</v>
          </cell>
          <cell r="H1545">
            <v>1393395</v>
          </cell>
          <cell r="I1545" t="str">
            <v>1393395</v>
          </cell>
          <cell r="J1545">
            <v>34061000</v>
          </cell>
        </row>
        <row r="1546">
          <cell r="G1546">
            <v>12128953</v>
          </cell>
          <cell r="H1546">
            <v>1320986</v>
          </cell>
          <cell r="I1546" t="str">
            <v>1320986</v>
          </cell>
          <cell r="J1546">
            <v>150374000</v>
          </cell>
        </row>
        <row r="1547">
          <cell r="G1547">
            <v>12063417</v>
          </cell>
          <cell r="H1547">
            <v>1393396</v>
          </cell>
          <cell r="I1547" t="str">
            <v>1393396</v>
          </cell>
          <cell r="J1547">
            <v>34849000</v>
          </cell>
        </row>
        <row r="1548">
          <cell r="G1548">
            <v>12128952</v>
          </cell>
          <cell r="H1548">
            <v>1320985</v>
          </cell>
          <cell r="I1548" t="str">
            <v>1320985</v>
          </cell>
          <cell r="J1548">
            <v>150654000</v>
          </cell>
        </row>
        <row r="1549">
          <cell r="G1549">
            <v>12063418</v>
          </cell>
          <cell r="H1549">
            <v>1393397</v>
          </cell>
          <cell r="I1549" t="str">
            <v>1393397</v>
          </cell>
          <cell r="J1549">
            <v>47081000</v>
          </cell>
        </row>
        <row r="1550">
          <cell r="G1550">
            <v>12128955</v>
          </cell>
          <cell r="H1550">
            <v>1320988</v>
          </cell>
          <cell r="I1550" t="str">
            <v>1320988</v>
          </cell>
          <cell r="J1550">
            <v>131057000</v>
          </cell>
        </row>
        <row r="1551">
          <cell r="G1551">
            <v>13701843</v>
          </cell>
          <cell r="H1551">
            <v>371121</v>
          </cell>
          <cell r="I1551" t="str">
            <v>371121</v>
          </cell>
          <cell r="J1551">
            <v>120390000</v>
          </cell>
        </row>
        <row r="1552">
          <cell r="G1552">
            <v>12063419</v>
          </cell>
          <cell r="H1552">
            <v>1393398</v>
          </cell>
          <cell r="I1552" t="str">
            <v>1393398</v>
          </cell>
          <cell r="J1552">
            <v>31733000</v>
          </cell>
        </row>
        <row r="1553">
          <cell r="G1553">
            <v>12128954</v>
          </cell>
          <cell r="H1553">
            <v>1320987</v>
          </cell>
          <cell r="I1553" t="str">
            <v>1320987</v>
          </cell>
          <cell r="J1553">
            <v>130777000</v>
          </cell>
        </row>
        <row r="1554">
          <cell r="G1554">
            <v>12128957</v>
          </cell>
          <cell r="H1554">
            <v>1320990</v>
          </cell>
          <cell r="I1554" t="str">
            <v>1320990</v>
          </cell>
          <cell r="J1554">
            <v>156530000</v>
          </cell>
        </row>
        <row r="1555">
          <cell r="G1555">
            <v>12128956</v>
          </cell>
          <cell r="H1555">
            <v>1320989</v>
          </cell>
          <cell r="I1555" t="str">
            <v>1320989</v>
          </cell>
          <cell r="J1555">
            <v>155411000</v>
          </cell>
        </row>
        <row r="1556">
          <cell r="G1556">
            <v>13701844</v>
          </cell>
          <cell r="H1556">
            <v>371122</v>
          </cell>
          <cell r="I1556" t="str">
            <v>371122</v>
          </cell>
          <cell r="J1556">
            <v>297155000</v>
          </cell>
        </row>
        <row r="1557">
          <cell r="G1557">
            <v>12063422</v>
          </cell>
          <cell r="H1557">
            <v>1393401</v>
          </cell>
          <cell r="I1557" t="str">
            <v>1393401</v>
          </cell>
          <cell r="J1557">
            <v>34061000</v>
          </cell>
        </row>
        <row r="1558">
          <cell r="G1558">
            <v>12128959</v>
          </cell>
          <cell r="H1558">
            <v>1320992</v>
          </cell>
          <cell r="I1558" t="str">
            <v>1320992</v>
          </cell>
          <cell r="J1558">
            <v>129377000</v>
          </cell>
        </row>
        <row r="1559">
          <cell r="G1559">
            <v>13701847</v>
          </cell>
          <cell r="H1559">
            <v>284433</v>
          </cell>
          <cell r="I1559" t="str">
            <v>284433</v>
          </cell>
          <cell r="J1559">
            <v>140468000</v>
          </cell>
        </row>
        <row r="1560">
          <cell r="G1560">
            <v>12063423</v>
          </cell>
          <cell r="H1560">
            <v>1393402</v>
          </cell>
          <cell r="I1560" t="str">
            <v>1393402</v>
          </cell>
          <cell r="J1560">
            <v>211297000</v>
          </cell>
        </row>
        <row r="1561">
          <cell r="G1561">
            <v>12128958</v>
          </cell>
          <cell r="H1561">
            <v>1320991</v>
          </cell>
          <cell r="I1561" t="str">
            <v>1320991</v>
          </cell>
          <cell r="J1561">
            <v>129657000</v>
          </cell>
        </row>
        <row r="1562">
          <cell r="G1562">
            <v>12063408</v>
          </cell>
          <cell r="H1562">
            <v>1393387</v>
          </cell>
          <cell r="I1562" t="str">
            <v>1393387</v>
          </cell>
          <cell r="J1562">
            <v>31478000</v>
          </cell>
        </row>
        <row r="1563">
          <cell r="G1563">
            <v>12128945</v>
          </cell>
          <cell r="H1563">
            <v>1320978</v>
          </cell>
          <cell r="I1563" t="str">
            <v>1320978</v>
          </cell>
          <cell r="J1563">
            <v>150374000</v>
          </cell>
        </row>
        <row r="1564">
          <cell r="G1564">
            <v>12063409</v>
          </cell>
          <cell r="H1564">
            <v>1393388</v>
          </cell>
          <cell r="I1564" t="str">
            <v>1393388</v>
          </cell>
          <cell r="J1564">
            <v>50337000</v>
          </cell>
        </row>
        <row r="1565">
          <cell r="G1565">
            <v>12128944</v>
          </cell>
          <cell r="H1565">
            <v>1320977</v>
          </cell>
          <cell r="I1565" t="str">
            <v>1320977</v>
          </cell>
          <cell r="J1565">
            <v>150654000</v>
          </cell>
        </row>
        <row r="1566">
          <cell r="G1566">
            <v>13243075</v>
          </cell>
          <cell r="H1566">
            <v>1186413</v>
          </cell>
          <cell r="I1566" t="str">
            <v>1186413</v>
          </cell>
          <cell r="J1566">
            <v>10393000</v>
          </cell>
        </row>
        <row r="1567">
          <cell r="G1567">
            <v>12063410</v>
          </cell>
          <cell r="H1567">
            <v>1393389</v>
          </cell>
          <cell r="I1567" t="str">
            <v>1393389</v>
          </cell>
          <cell r="J1567">
            <v>33279000</v>
          </cell>
        </row>
        <row r="1568">
          <cell r="G1568">
            <v>12128947</v>
          </cell>
          <cell r="H1568">
            <v>1320980</v>
          </cell>
          <cell r="I1568" t="str">
            <v>1320980</v>
          </cell>
          <cell r="J1568">
            <v>131057000</v>
          </cell>
        </row>
        <row r="1569">
          <cell r="G1569">
            <v>12063411</v>
          </cell>
          <cell r="H1569">
            <v>1393390</v>
          </cell>
          <cell r="I1569" t="str">
            <v>1393390</v>
          </cell>
          <cell r="J1569">
            <v>29210000</v>
          </cell>
        </row>
        <row r="1570">
          <cell r="G1570">
            <v>12128946</v>
          </cell>
          <cell r="H1570">
            <v>1320979</v>
          </cell>
          <cell r="I1570" t="str">
            <v>1320979</v>
          </cell>
          <cell r="J1570">
            <v>130777000</v>
          </cell>
        </row>
        <row r="1571">
          <cell r="G1571">
            <v>12063412</v>
          </cell>
          <cell r="H1571">
            <v>1393391</v>
          </cell>
          <cell r="I1571" t="str">
            <v>1393391</v>
          </cell>
          <cell r="J1571">
            <v>34323000</v>
          </cell>
        </row>
        <row r="1572">
          <cell r="G1572">
            <v>12128949</v>
          </cell>
          <cell r="H1572">
            <v>1320982</v>
          </cell>
          <cell r="I1572" t="str">
            <v>1320982</v>
          </cell>
          <cell r="J1572">
            <v>156530000</v>
          </cell>
        </row>
        <row r="1573">
          <cell r="G1573">
            <v>12063413</v>
          </cell>
          <cell r="H1573">
            <v>1393392</v>
          </cell>
          <cell r="I1573" t="str">
            <v>1393392</v>
          </cell>
          <cell r="J1573">
            <v>65479000</v>
          </cell>
        </row>
        <row r="1574">
          <cell r="G1574">
            <v>12128948</v>
          </cell>
          <cell r="H1574">
            <v>1320981</v>
          </cell>
          <cell r="I1574" t="str">
            <v>1320981</v>
          </cell>
          <cell r="J1574">
            <v>155411000</v>
          </cell>
        </row>
        <row r="1575">
          <cell r="G1575">
            <v>13243079</v>
          </cell>
          <cell r="H1575">
            <v>1186412</v>
          </cell>
          <cell r="I1575" t="str">
            <v>1186412</v>
          </cell>
          <cell r="J1575">
            <v>11028000</v>
          </cell>
        </row>
        <row r="1576">
          <cell r="G1576">
            <v>13701852</v>
          </cell>
          <cell r="H1576">
            <v>758070</v>
          </cell>
          <cell r="I1576" t="str">
            <v>758070</v>
          </cell>
          <cell r="J1576">
            <v>316659000</v>
          </cell>
        </row>
        <row r="1577">
          <cell r="G1577">
            <v>12063414</v>
          </cell>
          <cell r="H1577">
            <v>1393393</v>
          </cell>
          <cell r="I1577" t="str">
            <v>1393393</v>
          </cell>
          <cell r="J1577">
            <v>54289000</v>
          </cell>
        </row>
        <row r="1578">
          <cell r="G1578">
            <v>12128951</v>
          </cell>
          <cell r="H1578">
            <v>1320984</v>
          </cell>
          <cell r="I1578" t="str">
            <v>1320984</v>
          </cell>
          <cell r="J1578">
            <v>129377000</v>
          </cell>
        </row>
        <row r="1579">
          <cell r="G1579">
            <v>13243076</v>
          </cell>
          <cell r="H1579">
            <v>1186414</v>
          </cell>
          <cell r="I1579" t="str">
            <v>1186414</v>
          </cell>
          <cell r="J1579">
            <v>31936000</v>
          </cell>
        </row>
        <row r="1580">
          <cell r="G1580">
            <v>12063415</v>
          </cell>
          <cell r="H1580">
            <v>1393394</v>
          </cell>
          <cell r="I1580" t="str">
            <v>1393394</v>
          </cell>
          <cell r="J1580">
            <v>35112000</v>
          </cell>
        </row>
        <row r="1581">
          <cell r="G1581">
            <v>12128950</v>
          </cell>
          <cell r="H1581">
            <v>1320983</v>
          </cell>
          <cell r="I1581" t="str">
            <v>1320983</v>
          </cell>
          <cell r="J1581">
            <v>129657000</v>
          </cell>
        </row>
        <row r="1582">
          <cell r="G1582">
            <v>13243077</v>
          </cell>
          <cell r="H1582">
            <v>1186415</v>
          </cell>
          <cell r="I1582" t="str">
            <v>1186415</v>
          </cell>
          <cell r="J1582">
            <v>25300000</v>
          </cell>
        </row>
        <row r="1583">
          <cell r="G1583">
            <v>12063400</v>
          </cell>
          <cell r="H1583">
            <v>1393379</v>
          </cell>
          <cell r="I1583" t="str">
            <v>1393379</v>
          </cell>
          <cell r="J1583">
            <v>34585000</v>
          </cell>
        </row>
        <row r="1584">
          <cell r="G1584">
            <v>12128937</v>
          </cell>
          <cell r="H1584">
            <v>1320970</v>
          </cell>
          <cell r="I1584" t="str">
            <v>1320970</v>
          </cell>
          <cell r="J1584">
            <v>145896000</v>
          </cell>
        </row>
        <row r="1585">
          <cell r="G1585">
            <v>12063401</v>
          </cell>
          <cell r="H1585">
            <v>1393380</v>
          </cell>
          <cell r="I1585" t="str">
            <v>1393380</v>
          </cell>
          <cell r="J1585">
            <v>36709000</v>
          </cell>
        </row>
        <row r="1586">
          <cell r="G1586">
            <v>12128936</v>
          </cell>
          <cell r="H1586">
            <v>1320969</v>
          </cell>
          <cell r="I1586" t="str">
            <v>1320969</v>
          </cell>
          <cell r="J1586">
            <v>145896000</v>
          </cell>
        </row>
        <row r="1587">
          <cell r="G1587">
            <v>12063402</v>
          </cell>
          <cell r="H1587">
            <v>1393381</v>
          </cell>
          <cell r="I1587" t="str">
            <v>1393381</v>
          </cell>
          <cell r="J1587">
            <v>34061000</v>
          </cell>
        </row>
        <row r="1588">
          <cell r="G1588">
            <v>12128939</v>
          </cell>
          <cell r="H1588">
            <v>1320972</v>
          </cell>
          <cell r="I1588" t="str">
            <v>1320972</v>
          </cell>
          <cell r="J1588">
            <v>125736000</v>
          </cell>
        </row>
        <row r="1589">
          <cell r="G1589">
            <v>13701827</v>
          </cell>
          <cell r="H1589">
            <v>770787</v>
          </cell>
          <cell r="I1589" t="str">
            <v>770787</v>
          </cell>
          <cell r="J1589">
            <v>265415000</v>
          </cell>
        </row>
        <row r="1590">
          <cell r="G1590">
            <v>12063403</v>
          </cell>
          <cell r="H1590">
            <v>1393382</v>
          </cell>
          <cell r="I1590" t="str">
            <v>1393382</v>
          </cell>
          <cell r="J1590">
            <v>34061000</v>
          </cell>
        </row>
        <row r="1591">
          <cell r="G1591">
            <v>12128938</v>
          </cell>
          <cell r="H1591">
            <v>1320971</v>
          </cell>
          <cell r="I1591" t="str">
            <v>1320971</v>
          </cell>
          <cell r="J1591">
            <v>125736000</v>
          </cell>
        </row>
        <row r="1592">
          <cell r="G1592">
            <v>13701826</v>
          </cell>
          <cell r="H1592">
            <v>193941</v>
          </cell>
          <cell r="I1592" t="str">
            <v>193941</v>
          </cell>
          <cell r="J1592">
            <v>454023000</v>
          </cell>
        </row>
        <row r="1593">
          <cell r="G1593">
            <v>12063404</v>
          </cell>
          <cell r="H1593">
            <v>1393383</v>
          </cell>
          <cell r="I1593" t="str">
            <v>1393383</v>
          </cell>
          <cell r="J1593">
            <v>35112000</v>
          </cell>
        </row>
        <row r="1594">
          <cell r="G1594">
            <v>12128941</v>
          </cell>
          <cell r="H1594">
            <v>1320974</v>
          </cell>
          <cell r="I1594" t="str">
            <v>1320974</v>
          </cell>
          <cell r="J1594">
            <v>156530000</v>
          </cell>
        </row>
        <row r="1595">
          <cell r="G1595">
            <v>13701829</v>
          </cell>
          <cell r="H1595">
            <v>672584</v>
          </cell>
          <cell r="I1595" t="str">
            <v>672584</v>
          </cell>
          <cell r="J1595">
            <v>646720000</v>
          </cell>
        </row>
        <row r="1596">
          <cell r="G1596">
            <v>12063405</v>
          </cell>
          <cell r="H1596">
            <v>1393384</v>
          </cell>
          <cell r="I1596" t="str">
            <v>1393384</v>
          </cell>
          <cell r="J1596">
            <v>34323000</v>
          </cell>
        </row>
        <row r="1597">
          <cell r="G1597">
            <v>12128940</v>
          </cell>
          <cell r="H1597">
            <v>1320973</v>
          </cell>
          <cell r="I1597" t="str">
            <v>1320973</v>
          </cell>
          <cell r="J1597">
            <v>150934000</v>
          </cell>
        </row>
        <row r="1598">
          <cell r="G1598">
            <v>12063406</v>
          </cell>
          <cell r="H1598">
            <v>1393385</v>
          </cell>
          <cell r="I1598" t="str">
            <v>1393385</v>
          </cell>
          <cell r="J1598">
            <v>41923000</v>
          </cell>
        </row>
        <row r="1599">
          <cell r="G1599">
            <v>12128943</v>
          </cell>
          <cell r="H1599">
            <v>1320976</v>
          </cell>
          <cell r="I1599" t="str">
            <v>1320976</v>
          </cell>
          <cell r="J1599">
            <v>129377000</v>
          </cell>
        </row>
        <row r="1600">
          <cell r="G1600">
            <v>12063407</v>
          </cell>
          <cell r="H1600">
            <v>1393386</v>
          </cell>
          <cell r="I1600" t="str">
            <v>1393386</v>
          </cell>
          <cell r="J1600">
            <v>39699000</v>
          </cell>
        </row>
        <row r="1601">
          <cell r="G1601">
            <v>12128942</v>
          </cell>
          <cell r="H1601">
            <v>1320975</v>
          </cell>
          <cell r="I1601" t="str">
            <v>1320975</v>
          </cell>
          <cell r="J1601">
            <v>129657000</v>
          </cell>
        </row>
        <row r="1602">
          <cell r="G1602">
            <v>13701830</v>
          </cell>
          <cell r="H1602">
            <v>784718</v>
          </cell>
          <cell r="I1602" t="str">
            <v>784718</v>
          </cell>
          <cell r="J1602">
            <v>17677000</v>
          </cell>
        </row>
        <row r="1603">
          <cell r="G1603">
            <v>12128929</v>
          </cell>
          <cell r="H1603">
            <v>1295209</v>
          </cell>
          <cell r="I1603" t="str">
            <v>1295209</v>
          </cell>
          <cell r="J1603">
            <v>141965000</v>
          </cell>
        </row>
        <row r="1604">
          <cell r="G1604">
            <v>13701833</v>
          </cell>
          <cell r="H1604">
            <v>638547</v>
          </cell>
          <cell r="I1604" t="str">
            <v>638547</v>
          </cell>
          <cell r="J1604">
            <v>376137000</v>
          </cell>
        </row>
        <row r="1605">
          <cell r="G1605">
            <v>12128928</v>
          </cell>
          <cell r="H1605">
            <v>1295208</v>
          </cell>
          <cell r="I1605" t="str">
            <v>1295208</v>
          </cell>
          <cell r="J1605">
            <v>142574000</v>
          </cell>
        </row>
        <row r="1606">
          <cell r="G1606">
            <v>12128931</v>
          </cell>
          <cell r="H1606">
            <v>1295211</v>
          </cell>
          <cell r="I1606" t="str">
            <v>1295211</v>
          </cell>
          <cell r="J1606">
            <v>142574000</v>
          </cell>
        </row>
        <row r="1607">
          <cell r="G1607">
            <v>13701835</v>
          </cell>
          <cell r="H1607">
            <v>737957</v>
          </cell>
          <cell r="I1607" t="str">
            <v>737957</v>
          </cell>
          <cell r="J1607">
            <v>335392000</v>
          </cell>
        </row>
        <row r="1608">
          <cell r="G1608">
            <v>12128930</v>
          </cell>
          <cell r="H1608">
            <v>1295210</v>
          </cell>
          <cell r="I1608" t="str">
            <v>1295210</v>
          </cell>
          <cell r="J1608">
            <v>167241000</v>
          </cell>
        </row>
        <row r="1609">
          <cell r="G1609">
            <v>13701834</v>
          </cell>
          <cell r="H1609">
            <v>638674</v>
          </cell>
          <cell r="I1609" t="str">
            <v>638674</v>
          </cell>
          <cell r="J1609">
            <v>282119000</v>
          </cell>
        </row>
        <row r="1610">
          <cell r="G1610">
            <v>12128933</v>
          </cell>
          <cell r="H1610">
            <v>1320966</v>
          </cell>
          <cell r="I1610" t="str">
            <v>1320966</v>
          </cell>
          <cell r="J1610">
            <v>152333000</v>
          </cell>
        </row>
        <row r="1611">
          <cell r="G1611">
            <v>13701837</v>
          </cell>
          <cell r="H1611">
            <v>672583</v>
          </cell>
          <cell r="I1611" t="str">
            <v>672583</v>
          </cell>
          <cell r="J1611">
            <v>290236000</v>
          </cell>
        </row>
        <row r="1612">
          <cell r="G1612">
            <v>12128932</v>
          </cell>
          <cell r="H1612">
            <v>1295212</v>
          </cell>
          <cell r="I1612" t="str">
            <v>1295212</v>
          </cell>
          <cell r="J1612">
            <v>141965000</v>
          </cell>
        </row>
        <row r="1613">
          <cell r="G1613">
            <v>12128935</v>
          </cell>
          <cell r="H1613">
            <v>1320968</v>
          </cell>
          <cell r="I1613" t="str">
            <v>1320968</v>
          </cell>
          <cell r="J1613">
            <v>124616000</v>
          </cell>
        </row>
        <row r="1614">
          <cell r="G1614">
            <v>12128934</v>
          </cell>
          <cell r="H1614">
            <v>1320967</v>
          </cell>
          <cell r="I1614" t="str">
            <v>1320967</v>
          </cell>
          <cell r="J1614">
            <v>124616000</v>
          </cell>
        </row>
        <row r="1615">
          <cell r="G1615">
            <v>13701838</v>
          </cell>
          <cell r="H1615">
            <v>731756</v>
          </cell>
          <cell r="I1615" t="str">
            <v>731756</v>
          </cell>
          <cell r="J1615">
            <v>122300000</v>
          </cell>
        </row>
        <row r="1616">
          <cell r="G1616">
            <v>12128921</v>
          </cell>
          <cell r="H1616">
            <v>1295201</v>
          </cell>
          <cell r="I1616" t="str">
            <v>1295201</v>
          </cell>
          <cell r="J1616">
            <v>164197000</v>
          </cell>
        </row>
        <row r="1617">
          <cell r="G1617">
            <v>13701873</v>
          </cell>
          <cell r="H1617">
            <v>773981</v>
          </cell>
          <cell r="I1617" t="str">
            <v>773981</v>
          </cell>
          <cell r="J1617">
            <v>445342000</v>
          </cell>
        </row>
        <row r="1618">
          <cell r="G1618">
            <v>12128920</v>
          </cell>
          <cell r="H1618">
            <v>1295200</v>
          </cell>
          <cell r="I1618" t="str">
            <v>1295200</v>
          </cell>
          <cell r="J1618">
            <v>141965000</v>
          </cell>
        </row>
        <row r="1619">
          <cell r="G1619">
            <v>13701872</v>
          </cell>
          <cell r="H1619">
            <v>119654</v>
          </cell>
          <cell r="I1619" t="str">
            <v>119654</v>
          </cell>
          <cell r="J1619">
            <v>384880000</v>
          </cell>
        </row>
        <row r="1620">
          <cell r="G1620">
            <v>12128923</v>
          </cell>
          <cell r="H1620">
            <v>1295203</v>
          </cell>
          <cell r="I1620" t="str">
            <v>1295203</v>
          </cell>
          <cell r="J1620">
            <v>141965000</v>
          </cell>
        </row>
        <row r="1621">
          <cell r="G1621">
            <v>13701875</v>
          </cell>
          <cell r="H1621">
            <v>338396</v>
          </cell>
          <cell r="I1621" t="str">
            <v>338396</v>
          </cell>
          <cell r="J1621">
            <v>254947000</v>
          </cell>
        </row>
        <row r="1622">
          <cell r="G1622">
            <v>12128922</v>
          </cell>
          <cell r="H1622">
            <v>1295202</v>
          </cell>
          <cell r="I1622" t="str">
            <v>1295202</v>
          </cell>
          <cell r="J1622">
            <v>142574000</v>
          </cell>
        </row>
        <row r="1623">
          <cell r="G1623">
            <v>12128925</v>
          </cell>
          <cell r="H1623">
            <v>1295205</v>
          </cell>
          <cell r="I1623" t="str">
            <v>1295205</v>
          </cell>
          <cell r="J1623">
            <v>142574000</v>
          </cell>
        </row>
        <row r="1624">
          <cell r="G1624">
            <v>12128924</v>
          </cell>
          <cell r="H1624">
            <v>1295204</v>
          </cell>
          <cell r="I1624" t="str">
            <v>1295204</v>
          </cell>
          <cell r="J1624">
            <v>167241000</v>
          </cell>
        </row>
        <row r="1625">
          <cell r="G1625">
            <v>13701876</v>
          </cell>
          <cell r="H1625">
            <v>335886</v>
          </cell>
          <cell r="I1625" t="str">
            <v>335886</v>
          </cell>
          <cell r="J1625">
            <v>16091000</v>
          </cell>
        </row>
        <row r="1626">
          <cell r="G1626">
            <v>12128927</v>
          </cell>
          <cell r="H1626">
            <v>1295207</v>
          </cell>
          <cell r="I1626" t="str">
            <v>1295207</v>
          </cell>
          <cell r="J1626">
            <v>164197000</v>
          </cell>
        </row>
        <row r="1627">
          <cell r="G1627">
            <v>13701879</v>
          </cell>
          <cell r="H1627">
            <v>189297</v>
          </cell>
          <cell r="I1627" t="str">
            <v>189297</v>
          </cell>
          <cell r="J1627">
            <v>69706000</v>
          </cell>
        </row>
        <row r="1628">
          <cell r="G1628">
            <v>12128926</v>
          </cell>
          <cell r="H1628">
            <v>1295206</v>
          </cell>
          <cell r="I1628" t="str">
            <v>1295206</v>
          </cell>
          <cell r="J1628">
            <v>141965000</v>
          </cell>
        </row>
        <row r="1629">
          <cell r="G1629">
            <v>12128913</v>
          </cell>
          <cell r="H1629">
            <v>1295193</v>
          </cell>
          <cell r="I1629" t="str">
            <v>1295193</v>
          </cell>
          <cell r="J1629">
            <v>142574000</v>
          </cell>
        </row>
        <row r="1630">
          <cell r="G1630">
            <v>12128912</v>
          </cell>
          <cell r="H1630">
            <v>1295192</v>
          </cell>
          <cell r="I1630" t="str">
            <v>1295192</v>
          </cell>
          <cell r="J1630">
            <v>167241000</v>
          </cell>
        </row>
        <row r="1631">
          <cell r="G1631">
            <v>12128915</v>
          </cell>
          <cell r="H1631">
            <v>1295195</v>
          </cell>
          <cell r="I1631" t="str">
            <v>1295195</v>
          </cell>
          <cell r="J1631">
            <v>164197000</v>
          </cell>
        </row>
        <row r="1632">
          <cell r="G1632">
            <v>12128914</v>
          </cell>
          <cell r="H1632">
            <v>1295194</v>
          </cell>
          <cell r="I1632" t="str">
            <v>1295194</v>
          </cell>
          <cell r="J1632">
            <v>141965000</v>
          </cell>
        </row>
        <row r="1633">
          <cell r="G1633">
            <v>12128917</v>
          </cell>
          <cell r="H1633">
            <v>1295197</v>
          </cell>
          <cell r="I1633" t="str">
            <v>1295197</v>
          </cell>
          <cell r="J1633">
            <v>141965000</v>
          </cell>
        </row>
        <row r="1634">
          <cell r="G1634">
            <v>12128916</v>
          </cell>
          <cell r="H1634">
            <v>1295196</v>
          </cell>
          <cell r="I1634" t="str">
            <v>1295196</v>
          </cell>
          <cell r="J1634">
            <v>142574000</v>
          </cell>
        </row>
        <row r="1635">
          <cell r="G1635">
            <v>12128919</v>
          </cell>
          <cell r="H1635">
            <v>1295199</v>
          </cell>
          <cell r="I1635" t="str">
            <v>1295199</v>
          </cell>
          <cell r="J1635">
            <v>142574000</v>
          </cell>
        </row>
        <row r="1636">
          <cell r="G1636">
            <v>13701887</v>
          </cell>
          <cell r="H1636">
            <v>773980</v>
          </cell>
          <cell r="I1636" t="str">
            <v>773980</v>
          </cell>
          <cell r="J1636">
            <v>239023000</v>
          </cell>
        </row>
        <row r="1637">
          <cell r="G1637">
            <v>135725</v>
          </cell>
          <cell r="H1637">
            <v>1081346</v>
          </cell>
          <cell r="I1637" t="str">
            <v>1081346</v>
          </cell>
          <cell r="J1637">
            <v>744659000</v>
          </cell>
        </row>
        <row r="1638">
          <cell r="G1638">
            <v>12128918</v>
          </cell>
          <cell r="H1638">
            <v>1295198</v>
          </cell>
          <cell r="I1638" t="str">
            <v>1295198</v>
          </cell>
          <cell r="J1638">
            <v>167241000</v>
          </cell>
        </row>
        <row r="1639">
          <cell r="G1639">
            <v>12128905</v>
          </cell>
          <cell r="H1639">
            <v>1295185</v>
          </cell>
          <cell r="I1639" t="str">
            <v>1295185</v>
          </cell>
          <cell r="J1639">
            <v>141965000</v>
          </cell>
        </row>
        <row r="1640">
          <cell r="G1640">
            <v>12128904</v>
          </cell>
          <cell r="H1640">
            <v>1295184</v>
          </cell>
          <cell r="I1640" t="str">
            <v>1295184</v>
          </cell>
          <cell r="J1640">
            <v>142574000</v>
          </cell>
        </row>
        <row r="1641">
          <cell r="G1641">
            <v>12128907</v>
          </cell>
          <cell r="H1641">
            <v>1295187</v>
          </cell>
          <cell r="I1641" t="str">
            <v>1295187</v>
          </cell>
          <cell r="J1641">
            <v>142574000</v>
          </cell>
        </row>
        <row r="1642">
          <cell r="G1642">
            <v>135729</v>
          </cell>
          <cell r="H1642">
            <v>1081347</v>
          </cell>
          <cell r="I1642" t="str">
            <v>1081347</v>
          </cell>
          <cell r="J1642">
            <v>723672000</v>
          </cell>
        </row>
        <row r="1643">
          <cell r="G1643">
            <v>12128906</v>
          </cell>
          <cell r="H1643">
            <v>1295186</v>
          </cell>
          <cell r="I1643" t="str">
            <v>1295186</v>
          </cell>
          <cell r="J1643">
            <v>167241000</v>
          </cell>
        </row>
        <row r="1644">
          <cell r="G1644">
            <v>13701858</v>
          </cell>
          <cell r="H1644">
            <v>207532</v>
          </cell>
          <cell r="I1644" t="str">
            <v>207532</v>
          </cell>
          <cell r="J1644">
            <v>191158000</v>
          </cell>
        </row>
        <row r="1645">
          <cell r="G1645">
            <v>135734</v>
          </cell>
          <cell r="H1645">
            <v>1081348</v>
          </cell>
          <cell r="I1645" t="str">
            <v>1081348</v>
          </cell>
          <cell r="J1645">
            <v>706851000</v>
          </cell>
        </row>
        <row r="1646">
          <cell r="G1646">
            <v>12128909</v>
          </cell>
          <cell r="H1646">
            <v>1295189</v>
          </cell>
          <cell r="I1646" t="str">
            <v>1295189</v>
          </cell>
          <cell r="J1646">
            <v>164197000</v>
          </cell>
        </row>
        <row r="1647">
          <cell r="G1647">
            <v>135735</v>
          </cell>
          <cell r="H1647">
            <v>1081349</v>
          </cell>
          <cell r="I1647" t="str">
            <v>1081349</v>
          </cell>
          <cell r="J1647">
            <v>712383000</v>
          </cell>
        </row>
        <row r="1648">
          <cell r="G1648">
            <v>12128908</v>
          </cell>
          <cell r="H1648">
            <v>1295188</v>
          </cell>
          <cell r="I1648" t="str">
            <v>1295188</v>
          </cell>
          <cell r="J1648">
            <v>141965000</v>
          </cell>
        </row>
        <row r="1649">
          <cell r="G1649">
            <v>12128911</v>
          </cell>
          <cell r="H1649">
            <v>1295191</v>
          </cell>
          <cell r="I1649" t="str">
            <v>1295191</v>
          </cell>
          <cell r="J1649">
            <v>141965000</v>
          </cell>
        </row>
        <row r="1650">
          <cell r="G1650">
            <v>12128910</v>
          </cell>
          <cell r="H1650">
            <v>1295190</v>
          </cell>
          <cell r="I1650" t="str">
            <v>1295190</v>
          </cell>
          <cell r="J1650">
            <v>142574000</v>
          </cell>
        </row>
        <row r="1651">
          <cell r="G1651">
            <v>12128897</v>
          </cell>
          <cell r="H1651">
            <v>1295177</v>
          </cell>
          <cell r="I1651" t="str">
            <v>1295177</v>
          </cell>
          <cell r="J1651">
            <v>164197000</v>
          </cell>
        </row>
        <row r="1652">
          <cell r="G1652">
            <v>135739</v>
          </cell>
          <cell r="H1652">
            <v>1081352</v>
          </cell>
          <cell r="I1652" t="str">
            <v>1081352</v>
          </cell>
          <cell r="J1652">
            <v>717100000</v>
          </cell>
        </row>
        <row r="1653">
          <cell r="G1653">
            <v>12128896</v>
          </cell>
          <cell r="H1653">
            <v>1295176</v>
          </cell>
          <cell r="I1653" t="str">
            <v>1295176</v>
          </cell>
          <cell r="J1653">
            <v>141965000</v>
          </cell>
        </row>
        <row r="1654">
          <cell r="G1654">
            <v>135736</v>
          </cell>
          <cell r="H1654">
            <v>1081350</v>
          </cell>
          <cell r="I1654" t="str">
            <v>1081350</v>
          </cell>
          <cell r="J1654">
            <v>693518000</v>
          </cell>
        </row>
        <row r="1655">
          <cell r="G1655">
            <v>12128899</v>
          </cell>
          <cell r="H1655">
            <v>1295179</v>
          </cell>
          <cell r="I1655" t="str">
            <v>1295179</v>
          </cell>
          <cell r="J1655">
            <v>141965000</v>
          </cell>
        </row>
        <row r="1656">
          <cell r="G1656">
            <v>135737</v>
          </cell>
          <cell r="H1656">
            <v>1081351</v>
          </cell>
          <cell r="I1656" t="str">
            <v>1081351</v>
          </cell>
          <cell r="J1656">
            <v>684214000</v>
          </cell>
        </row>
        <row r="1657">
          <cell r="G1657">
            <v>12128898</v>
          </cell>
          <cell r="H1657">
            <v>1295178</v>
          </cell>
          <cell r="I1657" t="str">
            <v>1295178</v>
          </cell>
          <cell r="J1657">
            <v>142574000</v>
          </cell>
        </row>
        <row r="1658">
          <cell r="G1658">
            <v>12128901</v>
          </cell>
          <cell r="H1658">
            <v>1295181</v>
          </cell>
          <cell r="I1658" t="str">
            <v>1295181</v>
          </cell>
          <cell r="J1658">
            <v>142574000</v>
          </cell>
        </row>
        <row r="1659">
          <cell r="G1659">
            <v>12128900</v>
          </cell>
          <cell r="H1659">
            <v>1295180</v>
          </cell>
          <cell r="I1659" t="str">
            <v>1295180</v>
          </cell>
          <cell r="J1659">
            <v>167241000</v>
          </cell>
        </row>
        <row r="1660">
          <cell r="G1660">
            <v>12128903</v>
          </cell>
          <cell r="H1660">
            <v>1295183</v>
          </cell>
          <cell r="I1660" t="str">
            <v>1295183</v>
          </cell>
          <cell r="J1660">
            <v>164197000</v>
          </cell>
        </row>
        <row r="1661">
          <cell r="G1661">
            <v>12128902</v>
          </cell>
          <cell r="H1661">
            <v>1295182</v>
          </cell>
          <cell r="I1661" t="str">
            <v>1295182</v>
          </cell>
          <cell r="J1661">
            <v>141965000</v>
          </cell>
        </row>
        <row r="1662">
          <cell r="G1662">
            <v>12129017</v>
          </cell>
          <cell r="H1662">
            <v>1321050</v>
          </cell>
          <cell r="I1662" t="str">
            <v>1321050</v>
          </cell>
          <cell r="J1662">
            <v>163588000</v>
          </cell>
        </row>
        <row r="1663">
          <cell r="G1663">
            <v>13243018</v>
          </cell>
          <cell r="H1663">
            <v>1170733</v>
          </cell>
          <cell r="I1663" t="str">
            <v>1170733</v>
          </cell>
          <cell r="J1663">
            <v>333344000</v>
          </cell>
        </row>
        <row r="1664">
          <cell r="G1664">
            <v>12129016</v>
          </cell>
          <cell r="H1664">
            <v>1321049</v>
          </cell>
          <cell r="I1664" t="str">
            <v>1321049</v>
          </cell>
          <cell r="J1664">
            <v>163892000</v>
          </cell>
        </row>
        <row r="1665">
          <cell r="G1665">
            <v>12129019</v>
          </cell>
          <cell r="H1665">
            <v>1321052</v>
          </cell>
          <cell r="I1665" t="str">
            <v>1321052</v>
          </cell>
          <cell r="J1665">
            <v>142574000</v>
          </cell>
        </row>
        <row r="1666">
          <cell r="G1666">
            <v>13701779</v>
          </cell>
          <cell r="H1666">
            <v>429953</v>
          </cell>
          <cell r="I1666" t="str">
            <v>429953</v>
          </cell>
          <cell r="J1666">
            <v>50392000</v>
          </cell>
        </row>
        <row r="1667">
          <cell r="G1667">
            <v>135745</v>
          </cell>
          <cell r="H1667">
            <v>1081356</v>
          </cell>
          <cell r="I1667" t="str">
            <v>1081356</v>
          </cell>
          <cell r="J1667">
            <v>725174000</v>
          </cell>
        </row>
        <row r="1668">
          <cell r="G1668">
            <v>12129018</v>
          </cell>
          <cell r="H1668">
            <v>1321051</v>
          </cell>
          <cell r="I1668" t="str">
            <v>1321051</v>
          </cell>
          <cell r="J1668">
            <v>142269000</v>
          </cell>
        </row>
        <row r="1669">
          <cell r="G1669">
            <v>13243017</v>
          </cell>
          <cell r="H1669">
            <v>1170732</v>
          </cell>
          <cell r="I1669" t="str">
            <v>1170732</v>
          </cell>
          <cell r="J1669">
            <v>333344000</v>
          </cell>
        </row>
        <row r="1670">
          <cell r="G1670">
            <v>13701778</v>
          </cell>
          <cell r="H1670">
            <v>445678</v>
          </cell>
          <cell r="I1670" t="str">
            <v>445678</v>
          </cell>
          <cell r="J1670">
            <v>181474000</v>
          </cell>
        </row>
        <row r="1671">
          <cell r="G1671">
            <v>12129021</v>
          </cell>
          <cell r="H1671">
            <v>1321054</v>
          </cell>
          <cell r="I1671" t="str">
            <v>1321054</v>
          </cell>
          <cell r="J1671">
            <v>170285000</v>
          </cell>
        </row>
        <row r="1672">
          <cell r="G1672">
            <v>12129020</v>
          </cell>
          <cell r="H1672">
            <v>1321053</v>
          </cell>
          <cell r="I1672" t="str">
            <v>1321053</v>
          </cell>
          <cell r="J1672">
            <v>169068000</v>
          </cell>
        </row>
        <row r="1673">
          <cell r="G1673">
            <v>12129023</v>
          </cell>
          <cell r="H1673">
            <v>1321056</v>
          </cell>
          <cell r="I1673" t="str">
            <v>1321056</v>
          </cell>
          <cell r="J1673">
            <v>140746000</v>
          </cell>
        </row>
        <row r="1674">
          <cell r="G1674">
            <v>135749</v>
          </cell>
          <cell r="H1674">
            <v>1081353</v>
          </cell>
          <cell r="I1674" t="str">
            <v>1081353</v>
          </cell>
          <cell r="J1674">
            <v>713556000</v>
          </cell>
        </row>
        <row r="1675">
          <cell r="G1675">
            <v>12129022</v>
          </cell>
          <cell r="H1675">
            <v>1321055</v>
          </cell>
          <cell r="I1675" t="str">
            <v>1321055</v>
          </cell>
          <cell r="J1675">
            <v>141051000</v>
          </cell>
        </row>
        <row r="1676">
          <cell r="G1676">
            <v>12129009</v>
          </cell>
          <cell r="H1676">
            <v>1321042</v>
          </cell>
          <cell r="I1676" t="str">
            <v>1321042</v>
          </cell>
          <cell r="J1676">
            <v>163588000</v>
          </cell>
        </row>
        <row r="1677">
          <cell r="G1677">
            <v>135755</v>
          </cell>
          <cell r="H1677">
            <v>1081357</v>
          </cell>
          <cell r="I1677" t="str">
            <v>1081357</v>
          </cell>
          <cell r="J1677">
            <v>718069000</v>
          </cell>
        </row>
        <row r="1678">
          <cell r="G1678">
            <v>12129008</v>
          </cell>
          <cell r="H1678">
            <v>1321041</v>
          </cell>
          <cell r="I1678" t="str">
            <v>1321041</v>
          </cell>
          <cell r="J1678">
            <v>163892000</v>
          </cell>
        </row>
        <row r="1679">
          <cell r="G1679">
            <v>13701784</v>
          </cell>
          <cell r="H1679">
            <v>717582</v>
          </cell>
          <cell r="I1679" t="str">
            <v>717582</v>
          </cell>
          <cell r="J1679">
            <v>134202000</v>
          </cell>
        </row>
        <row r="1680">
          <cell r="G1680">
            <v>135752</v>
          </cell>
          <cell r="H1680">
            <v>1081354</v>
          </cell>
          <cell r="I1680" t="str">
            <v>1081354</v>
          </cell>
          <cell r="J1680">
            <v>739639000</v>
          </cell>
        </row>
        <row r="1681">
          <cell r="G1681">
            <v>12129011</v>
          </cell>
          <cell r="H1681">
            <v>1321044</v>
          </cell>
          <cell r="I1681" t="str">
            <v>1321044</v>
          </cell>
          <cell r="J1681">
            <v>142574000</v>
          </cell>
        </row>
        <row r="1682">
          <cell r="G1682">
            <v>135753</v>
          </cell>
          <cell r="H1682">
            <v>1081355</v>
          </cell>
          <cell r="I1682" t="str">
            <v>1081355</v>
          </cell>
          <cell r="J1682">
            <v>668330000</v>
          </cell>
        </row>
        <row r="1683">
          <cell r="G1683">
            <v>12129010</v>
          </cell>
          <cell r="H1683">
            <v>1321043</v>
          </cell>
          <cell r="I1683" t="str">
            <v>1321043</v>
          </cell>
          <cell r="J1683">
            <v>142269000</v>
          </cell>
        </row>
        <row r="1684">
          <cell r="G1684">
            <v>135758</v>
          </cell>
          <cell r="H1684">
            <v>1081359</v>
          </cell>
          <cell r="I1684" t="str">
            <v>1081359</v>
          </cell>
          <cell r="J1684">
            <v>906641000</v>
          </cell>
        </row>
        <row r="1685">
          <cell r="G1685">
            <v>12129013</v>
          </cell>
          <cell r="H1685">
            <v>1321046</v>
          </cell>
          <cell r="I1685" t="str">
            <v>1321046</v>
          </cell>
          <cell r="J1685">
            <v>170285000</v>
          </cell>
        </row>
        <row r="1686">
          <cell r="G1686">
            <v>12129012</v>
          </cell>
          <cell r="H1686">
            <v>1321045</v>
          </cell>
          <cell r="I1686" t="str">
            <v>1321045</v>
          </cell>
          <cell r="J1686">
            <v>169068000</v>
          </cell>
        </row>
        <row r="1687">
          <cell r="G1687">
            <v>13243015</v>
          </cell>
          <cell r="H1687">
            <v>1170731</v>
          </cell>
          <cell r="I1687" t="str">
            <v>1170731</v>
          </cell>
          <cell r="J1687">
            <v>333344000</v>
          </cell>
        </row>
        <row r="1688">
          <cell r="G1688">
            <v>13701788</v>
          </cell>
          <cell r="H1688">
            <v>133269</v>
          </cell>
          <cell r="I1688" t="str">
            <v>133269</v>
          </cell>
          <cell r="J1688">
            <v>268012000</v>
          </cell>
        </row>
        <row r="1689">
          <cell r="G1689">
            <v>135756</v>
          </cell>
          <cell r="H1689">
            <v>1081367</v>
          </cell>
          <cell r="I1689" t="str">
            <v>1081367</v>
          </cell>
          <cell r="J1689">
            <v>710437000</v>
          </cell>
        </row>
        <row r="1690">
          <cell r="G1690">
            <v>12129015</v>
          </cell>
          <cell r="H1690">
            <v>1321048</v>
          </cell>
          <cell r="I1690" t="str">
            <v>1321048</v>
          </cell>
          <cell r="J1690">
            <v>140746000</v>
          </cell>
        </row>
        <row r="1691">
          <cell r="G1691">
            <v>135757</v>
          </cell>
          <cell r="H1691">
            <v>1081358</v>
          </cell>
          <cell r="I1691" t="str">
            <v>1081358</v>
          </cell>
          <cell r="J1691">
            <v>820302000</v>
          </cell>
        </row>
        <row r="1692">
          <cell r="G1692">
            <v>12129014</v>
          </cell>
          <cell r="H1692">
            <v>1321047</v>
          </cell>
          <cell r="I1692" t="str">
            <v>1321047</v>
          </cell>
          <cell r="J1692">
            <v>141051000</v>
          </cell>
        </row>
        <row r="1693">
          <cell r="G1693">
            <v>12129001</v>
          </cell>
          <cell r="H1693">
            <v>1321034</v>
          </cell>
          <cell r="I1693" t="str">
            <v>1321034</v>
          </cell>
          <cell r="J1693">
            <v>163588000</v>
          </cell>
        </row>
        <row r="1694">
          <cell r="G1694">
            <v>12129000</v>
          </cell>
          <cell r="H1694">
            <v>1321033</v>
          </cell>
          <cell r="I1694" t="str">
            <v>1321033</v>
          </cell>
          <cell r="J1694">
            <v>163892000</v>
          </cell>
        </row>
        <row r="1695">
          <cell r="G1695">
            <v>13701760</v>
          </cell>
          <cell r="H1695">
            <v>62835</v>
          </cell>
          <cell r="I1695" t="str">
            <v>62835</v>
          </cell>
          <cell r="J1695">
            <v>262105000</v>
          </cell>
        </row>
        <row r="1696">
          <cell r="G1696">
            <v>12129003</v>
          </cell>
          <cell r="H1696">
            <v>1321036</v>
          </cell>
          <cell r="I1696" t="str">
            <v>1321036</v>
          </cell>
          <cell r="J1696">
            <v>142574000</v>
          </cell>
        </row>
        <row r="1697">
          <cell r="G1697">
            <v>13701763</v>
          </cell>
          <cell r="H1697">
            <v>89275</v>
          </cell>
          <cell r="I1697" t="str">
            <v>89275</v>
          </cell>
          <cell r="J1697">
            <v>633797000</v>
          </cell>
        </row>
        <row r="1698">
          <cell r="G1698">
            <v>12129002</v>
          </cell>
          <cell r="H1698">
            <v>1321035</v>
          </cell>
          <cell r="I1698" t="str">
            <v>1321035</v>
          </cell>
          <cell r="J1698">
            <v>142269000</v>
          </cell>
        </row>
        <row r="1699">
          <cell r="G1699">
            <v>12129005</v>
          </cell>
          <cell r="H1699">
            <v>1321038</v>
          </cell>
          <cell r="I1699" t="str">
            <v>1321038</v>
          </cell>
          <cell r="J1699">
            <v>170285000</v>
          </cell>
        </row>
        <row r="1700">
          <cell r="G1700">
            <v>12129004</v>
          </cell>
          <cell r="H1700">
            <v>1321037</v>
          </cell>
          <cell r="I1700" t="str">
            <v>1321037</v>
          </cell>
          <cell r="J1700">
            <v>169068000</v>
          </cell>
        </row>
        <row r="1701">
          <cell r="G1701">
            <v>13701764</v>
          </cell>
          <cell r="H1701">
            <v>104818</v>
          </cell>
          <cell r="I1701" t="str">
            <v>104818</v>
          </cell>
          <cell r="J1701">
            <v>323112000</v>
          </cell>
        </row>
        <row r="1702">
          <cell r="G1702">
            <v>12129007</v>
          </cell>
          <cell r="H1702">
            <v>1321040</v>
          </cell>
          <cell r="I1702" t="str">
            <v>1321040</v>
          </cell>
          <cell r="J1702">
            <v>140746000</v>
          </cell>
        </row>
        <row r="1703">
          <cell r="G1703">
            <v>12129006</v>
          </cell>
          <cell r="H1703">
            <v>1321039</v>
          </cell>
          <cell r="I1703" t="str">
            <v>1321039</v>
          </cell>
          <cell r="J1703">
            <v>141051000</v>
          </cell>
        </row>
        <row r="1704">
          <cell r="G1704">
            <v>12128993</v>
          </cell>
          <cell r="H1704">
            <v>1321026</v>
          </cell>
          <cell r="I1704" t="str">
            <v>1321026</v>
          </cell>
          <cell r="J1704">
            <v>163588000</v>
          </cell>
        </row>
        <row r="1705">
          <cell r="G1705">
            <v>13701769</v>
          </cell>
          <cell r="H1705">
            <v>424530</v>
          </cell>
          <cell r="I1705" t="str">
            <v>424530</v>
          </cell>
          <cell r="J1705">
            <v>352647000</v>
          </cell>
        </row>
        <row r="1706">
          <cell r="G1706">
            <v>12128992</v>
          </cell>
          <cell r="H1706">
            <v>1321025</v>
          </cell>
          <cell r="I1706" t="str">
            <v>1321025</v>
          </cell>
          <cell r="J1706">
            <v>163892000</v>
          </cell>
        </row>
        <row r="1707">
          <cell r="G1707">
            <v>13701768</v>
          </cell>
          <cell r="H1707">
            <v>605122</v>
          </cell>
          <cell r="I1707" t="str">
            <v>605122</v>
          </cell>
          <cell r="J1707">
            <v>1084106000</v>
          </cell>
        </row>
        <row r="1708">
          <cell r="G1708">
            <v>12128995</v>
          </cell>
          <cell r="H1708">
            <v>1321028</v>
          </cell>
          <cell r="I1708" t="str">
            <v>1321028</v>
          </cell>
          <cell r="J1708">
            <v>142574000</v>
          </cell>
        </row>
        <row r="1709">
          <cell r="G1709">
            <v>13701771</v>
          </cell>
          <cell r="H1709">
            <v>250978</v>
          </cell>
          <cell r="I1709" t="str">
            <v>250978</v>
          </cell>
          <cell r="J1709">
            <v>520669000</v>
          </cell>
        </row>
        <row r="1710">
          <cell r="G1710">
            <v>12128994</v>
          </cell>
          <cell r="H1710">
            <v>1321027</v>
          </cell>
          <cell r="I1710" t="str">
            <v>1321027</v>
          </cell>
          <cell r="J1710">
            <v>142269000</v>
          </cell>
        </row>
        <row r="1711">
          <cell r="G1711">
            <v>13701770</v>
          </cell>
          <cell r="H1711">
            <v>579991</v>
          </cell>
          <cell r="I1711" t="str">
            <v>579991</v>
          </cell>
          <cell r="J1711">
            <v>358992000</v>
          </cell>
        </row>
        <row r="1712">
          <cell r="G1712">
            <v>12128997</v>
          </cell>
          <cell r="H1712">
            <v>1321030</v>
          </cell>
          <cell r="I1712" t="str">
            <v>1321030</v>
          </cell>
          <cell r="J1712">
            <v>170285000</v>
          </cell>
        </row>
        <row r="1713">
          <cell r="G1713">
            <v>12128996</v>
          </cell>
          <cell r="H1713">
            <v>1321029</v>
          </cell>
          <cell r="I1713" t="str">
            <v>1321029</v>
          </cell>
          <cell r="J1713">
            <v>169068000</v>
          </cell>
        </row>
        <row r="1714">
          <cell r="G1714">
            <v>12128999</v>
          </cell>
          <cell r="H1714">
            <v>1321032</v>
          </cell>
          <cell r="I1714" t="str">
            <v>1321032</v>
          </cell>
          <cell r="J1714">
            <v>140746000</v>
          </cell>
        </row>
        <row r="1715">
          <cell r="G1715">
            <v>13701775</v>
          </cell>
          <cell r="H1715">
            <v>633676</v>
          </cell>
          <cell r="I1715" t="str">
            <v>633676</v>
          </cell>
          <cell r="J1715">
            <v>318638000</v>
          </cell>
        </row>
        <row r="1716">
          <cell r="G1716">
            <v>12128998</v>
          </cell>
          <cell r="H1716">
            <v>1321031</v>
          </cell>
          <cell r="I1716" t="str">
            <v>1321031</v>
          </cell>
          <cell r="J1716">
            <v>141051000</v>
          </cell>
        </row>
        <row r="1717">
          <cell r="G1717">
            <v>12128985</v>
          </cell>
          <cell r="H1717">
            <v>1321018</v>
          </cell>
          <cell r="I1717" t="str">
            <v>1321018</v>
          </cell>
          <cell r="J1717">
            <v>163588000</v>
          </cell>
        </row>
        <row r="1718">
          <cell r="G1718">
            <v>12128984</v>
          </cell>
          <cell r="H1718">
            <v>1321017</v>
          </cell>
          <cell r="I1718" t="str">
            <v>1321017</v>
          </cell>
          <cell r="J1718">
            <v>163892000</v>
          </cell>
        </row>
        <row r="1719">
          <cell r="G1719">
            <v>12128987</v>
          </cell>
          <cell r="H1719">
            <v>1321020</v>
          </cell>
          <cell r="I1719" t="str">
            <v>1321020</v>
          </cell>
          <cell r="J1719">
            <v>142574000</v>
          </cell>
        </row>
        <row r="1720">
          <cell r="G1720">
            <v>12128986</v>
          </cell>
          <cell r="H1720">
            <v>1321019</v>
          </cell>
          <cell r="I1720" t="str">
            <v>1321019</v>
          </cell>
          <cell r="J1720">
            <v>142269000</v>
          </cell>
        </row>
        <row r="1721">
          <cell r="G1721">
            <v>12128989</v>
          </cell>
          <cell r="H1721">
            <v>1321022</v>
          </cell>
          <cell r="I1721" t="str">
            <v>1321022</v>
          </cell>
          <cell r="J1721">
            <v>170285000</v>
          </cell>
        </row>
        <row r="1722">
          <cell r="G1722">
            <v>12128988</v>
          </cell>
          <cell r="H1722">
            <v>1321021</v>
          </cell>
          <cell r="I1722" t="str">
            <v>1321021</v>
          </cell>
          <cell r="J1722">
            <v>169068000</v>
          </cell>
        </row>
        <row r="1723">
          <cell r="G1723">
            <v>12128991</v>
          </cell>
          <cell r="H1723">
            <v>1321024</v>
          </cell>
          <cell r="I1723" t="str">
            <v>1321024</v>
          </cell>
          <cell r="J1723">
            <v>140746000</v>
          </cell>
        </row>
        <row r="1724">
          <cell r="G1724">
            <v>12128990</v>
          </cell>
          <cell r="H1724">
            <v>1321023</v>
          </cell>
          <cell r="I1724" t="str">
            <v>1321023</v>
          </cell>
          <cell r="J1724">
            <v>141051000</v>
          </cell>
        </row>
        <row r="1725">
          <cell r="G1725">
            <v>135786</v>
          </cell>
          <cell r="H1725">
            <v>1081361</v>
          </cell>
          <cell r="I1725" t="str">
            <v>1081361</v>
          </cell>
          <cell r="J1725">
            <v>751242000</v>
          </cell>
        </row>
        <row r="1726">
          <cell r="G1726">
            <v>12128977</v>
          </cell>
          <cell r="H1726">
            <v>1321010</v>
          </cell>
          <cell r="I1726" t="str">
            <v>1321010</v>
          </cell>
          <cell r="J1726">
            <v>150374000</v>
          </cell>
        </row>
        <row r="1727">
          <cell r="G1727">
            <v>13701817</v>
          </cell>
          <cell r="H1727">
            <v>2067</v>
          </cell>
          <cell r="I1727" t="str">
            <v>2067</v>
          </cell>
          <cell r="J1727">
            <v>252023000</v>
          </cell>
        </row>
        <row r="1728">
          <cell r="G1728">
            <v>135787</v>
          </cell>
          <cell r="H1728">
            <v>1081362</v>
          </cell>
          <cell r="I1728" t="str">
            <v>1081362</v>
          </cell>
          <cell r="J1728">
            <v>691918000</v>
          </cell>
        </row>
        <row r="1729">
          <cell r="G1729">
            <v>12128976</v>
          </cell>
          <cell r="H1729">
            <v>1321009</v>
          </cell>
          <cell r="I1729" t="str">
            <v>1321009</v>
          </cell>
          <cell r="J1729">
            <v>150654000</v>
          </cell>
        </row>
        <row r="1730">
          <cell r="G1730">
            <v>12128979</v>
          </cell>
          <cell r="H1730">
            <v>1321012</v>
          </cell>
          <cell r="I1730" t="str">
            <v>1321012</v>
          </cell>
          <cell r="J1730">
            <v>131057000</v>
          </cell>
        </row>
        <row r="1731">
          <cell r="G1731">
            <v>135785</v>
          </cell>
          <cell r="H1731">
            <v>1081360</v>
          </cell>
          <cell r="I1731" t="str">
            <v>1081360</v>
          </cell>
          <cell r="J1731">
            <v>717762000</v>
          </cell>
        </row>
        <row r="1732">
          <cell r="G1732">
            <v>12128978</v>
          </cell>
          <cell r="H1732">
            <v>1321011</v>
          </cell>
          <cell r="I1732" t="str">
            <v>1321011</v>
          </cell>
          <cell r="J1732">
            <v>130777000</v>
          </cell>
        </row>
        <row r="1733">
          <cell r="G1733">
            <v>13701818</v>
          </cell>
          <cell r="H1733">
            <v>125486</v>
          </cell>
          <cell r="I1733" t="str">
            <v>125486</v>
          </cell>
          <cell r="J1733">
            <v>262446000</v>
          </cell>
        </row>
        <row r="1734">
          <cell r="G1734">
            <v>12128981</v>
          </cell>
          <cell r="H1734">
            <v>1321014</v>
          </cell>
          <cell r="I1734" t="str">
            <v>1321014</v>
          </cell>
          <cell r="J1734">
            <v>170285000</v>
          </cell>
        </row>
        <row r="1735">
          <cell r="G1735">
            <v>135791</v>
          </cell>
          <cell r="H1735">
            <v>1081365</v>
          </cell>
          <cell r="I1735" t="str">
            <v>1081365</v>
          </cell>
          <cell r="J1735">
            <v>708886000</v>
          </cell>
        </row>
        <row r="1736">
          <cell r="G1736">
            <v>12128980</v>
          </cell>
          <cell r="H1736">
            <v>1321013</v>
          </cell>
          <cell r="I1736" t="str">
            <v>1321013</v>
          </cell>
          <cell r="J1736">
            <v>155411000</v>
          </cell>
        </row>
        <row r="1737">
          <cell r="G1737">
            <v>135788</v>
          </cell>
          <cell r="H1737">
            <v>1081363</v>
          </cell>
          <cell r="I1737" t="str">
            <v>1081363</v>
          </cell>
          <cell r="J1737">
            <v>702097000</v>
          </cell>
        </row>
        <row r="1738">
          <cell r="G1738">
            <v>12128983</v>
          </cell>
          <cell r="H1738">
            <v>1321016</v>
          </cell>
          <cell r="I1738" t="str">
            <v>1321016</v>
          </cell>
          <cell r="J1738">
            <v>140746000</v>
          </cell>
        </row>
        <row r="1739">
          <cell r="G1739">
            <v>13701823</v>
          </cell>
          <cell r="H1739">
            <v>634433</v>
          </cell>
          <cell r="I1739" t="str">
            <v>634433</v>
          </cell>
          <cell r="J1739">
            <v>239532000</v>
          </cell>
        </row>
        <row r="1740">
          <cell r="G1740">
            <v>135789</v>
          </cell>
          <cell r="H1740">
            <v>1081364</v>
          </cell>
          <cell r="I1740" t="str">
            <v>1081364</v>
          </cell>
          <cell r="J1740">
            <v>708452000</v>
          </cell>
        </row>
        <row r="1741">
          <cell r="G1741">
            <v>12128982</v>
          </cell>
          <cell r="H1741">
            <v>1321015</v>
          </cell>
          <cell r="I1741" t="str">
            <v>1321015</v>
          </cell>
          <cell r="J1741">
            <v>141051000</v>
          </cell>
        </row>
        <row r="1742">
          <cell r="G1742">
            <v>13701822</v>
          </cell>
          <cell r="H1742">
            <v>634432</v>
          </cell>
          <cell r="I1742" t="str">
            <v>634432</v>
          </cell>
          <cell r="J1742">
            <v>210284000</v>
          </cell>
        </row>
        <row r="1743">
          <cell r="G1743">
            <v>135794</v>
          </cell>
          <cell r="H1743">
            <v>1081369</v>
          </cell>
          <cell r="I1743" t="str">
            <v>1081369</v>
          </cell>
          <cell r="J1743">
            <v>608562000</v>
          </cell>
        </row>
        <row r="1744">
          <cell r="G1744">
            <v>12128969</v>
          </cell>
          <cell r="H1744">
            <v>1321002</v>
          </cell>
          <cell r="I1744" t="str">
            <v>1321002</v>
          </cell>
          <cell r="J1744">
            <v>150374000</v>
          </cell>
        </row>
        <row r="1745">
          <cell r="G1745">
            <v>135795</v>
          </cell>
          <cell r="H1745">
            <v>1081370</v>
          </cell>
          <cell r="I1745" t="str">
            <v>1081370</v>
          </cell>
          <cell r="J1745">
            <v>719397000</v>
          </cell>
        </row>
        <row r="1746">
          <cell r="G1746">
            <v>12128968</v>
          </cell>
          <cell r="H1746">
            <v>1321001</v>
          </cell>
          <cell r="I1746" t="str">
            <v>1321001</v>
          </cell>
          <cell r="J1746">
            <v>150654000</v>
          </cell>
        </row>
        <row r="1747">
          <cell r="G1747">
            <v>135792</v>
          </cell>
          <cell r="H1747">
            <v>1081366</v>
          </cell>
          <cell r="I1747" t="str">
            <v>1081366</v>
          </cell>
          <cell r="J1747">
            <v>762023000</v>
          </cell>
        </row>
        <row r="1748">
          <cell r="G1748">
            <v>12128971</v>
          </cell>
          <cell r="H1748">
            <v>1321004</v>
          </cell>
          <cell r="I1748" t="str">
            <v>1321004</v>
          </cell>
          <cell r="J1748">
            <v>131057000</v>
          </cell>
        </row>
        <row r="1749">
          <cell r="G1749">
            <v>13701795</v>
          </cell>
          <cell r="H1749">
            <v>200965</v>
          </cell>
          <cell r="I1749" t="str">
            <v>200965</v>
          </cell>
          <cell r="J1749">
            <v>182091000</v>
          </cell>
        </row>
        <row r="1750">
          <cell r="G1750">
            <v>135793</v>
          </cell>
          <cell r="H1750">
            <v>1081368</v>
          </cell>
          <cell r="I1750" t="str">
            <v>1081368</v>
          </cell>
          <cell r="J1750">
            <v>664690000</v>
          </cell>
        </row>
        <row r="1751">
          <cell r="G1751">
            <v>12128970</v>
          </cell>
          <cell r="H1751">
            <v>1321003</v>
          </cell>
          <cell r="I1751" t="str">
            <v>1321003</v>
          </cell>
          <cell r="J1751">
            <v>130777000</v>
          </cell>
        </row>
        <row r="1752">
          <cell r="G1752">
            <v>12128973</v>
          </cell>
          <cell r="H1752">
            <v>1321006</v>
          </cell>
          <cell r="I1752" t="str">
            <v>1321006</v>
          </cell>
          <cell r="J1752">
            <v>156530000</v>
          </cell>
        </row>
        <row r="1753">
          <cell r="G1753">
            <v>13701797</v>
          </cell>
          <cell r="H1753">
            <v>62833</v>
          </cell>
          <cell r="I1753" t="str">
            <v>62833</v>
          </cell>
          <cell r="J1753">
            <v>216388000</v>
          </cell>
        </row>
        <row r="1754">
          <cell r="G1754">
            <v>12128972</v>
          </cell>
          <cell r="H1754">
            <v>1321005</v>
          </cell>
          <cell r="I1754" t="str">
            <v>1321005</v>
          </cell>
          <cell r="J1754">
            <v>155411000</v>
          </cell>
        </row>
        <row r="1755">
          <cell r="G1755">
            <v>13701796</v>
          </cell>
          <cell r="H1755">
            <v>62836</v>
          </cell>
          <cell r="I1755" t="str">
            <v>62836</v>
          </cell>
          <cell r="J1755">
            <v>204870000</v>
          </cell>
        </row>
        <row r="1756">
          <cell r="G1756">
            <v>12128975</v>
          </cell>
          <cell r="H1756">
            <v>1321008</v>
          </cell>
          <cell r="I1756" t="str">
            <v>1321008</v>
          </cell>
          <cell r="J1756">
            <v>129377000</v>
          </cell>
        </row>
        <row r="1757">
          <cell r="G1757">
            <v>12128974</v>
          </cell>
          <cell r="H1757">
            <v>1321007</v>
          </cell>
          <cell r="I1757" t="str">
            <v>1321007</v>
          </cell>
          <cell r="J1757">
            <v>129657000</v>
          </cell>
        </row>
        <row r="1758">
          <cell r="G1758">
            <v>13701798</v>
          </cell>
          <cell r="H1758">
            <v>62842</v>
          </cell>
          <cell r="I1758" t="str">
            <v>62842</v>
          </cell>
          <cell r="J1758">
            <v>94750000</v>
          </cell>
        </row>
        <row r="1759">
          <cell r="G1759">
            <v>12063424</v>
          </cell>
          <cell r="H1759">
            <v>1393403</v>
          </cell>
          <cell r="I1759" t="str">
            <v>1393403</v>
          </cell>
          <cell r="J1759">
            <v>267176000</v>
          </cell>
        </row>
        <row r="1760">
          <cell r="G1760">
            <v>12128961</v>
          </cell>
          <cell r="H1760">
            <v>1320994</v>
          </cell>
          <cell r="I1760" t="str">
            <v>1320994</v>
          </cell>
          <cell r="J1760">
            <v>150374000</v>
          </cell>
        </row>
        <row r="1761">
          <cell r="G1761">
            <v>12063425</v>
          </cell>
          <cell r="H1761">
            <v>1393404</v>
          </cell>
          <cell r="I1761" t="str">
            <v>1393404</v>
          </cell>
          <cell r="J1761">
            <v>163036000</v>
          </cell>
        </row>
        <row r="1762">
          <cell r="G1762">
            <v>12128960</v>
          </cell>
          <cell r="H1762">
            <v>1320993</v>
          </cell>
          <cell r="I1762" t="str">
            <v>1320993</v>
          </cell>
          <cell r="J1762">
            <v>150654000</v>
          </cell>
        </row>
        <row r="1763">
          <cell r="G1763">
            <v>12128963</v>
          </cell>
          <cell r="H1763">
            <v>1320996</v>
          </cell>
          <cell r="I1763" t="str">
            <v>1320996</v>
          </cell>
          <cell r="J1763">
            <v>131057000</v>
          </cell>
        </row>
        <row r="1764">
          <cell r="G1764">
            <v>13701803</v>
          </cell>
          <cell r="H1764">
            <v>62832</v>
          </cell>
          <cell r="I1764" t="str">
            <v>62832</v>
          </cell>
          <cell r="J1764">
            <v>297182000</v>
          </cell>
        </row>
        <row r="1765">
          <cell r="G1765">
            <v>12128962</v>
          </cell>
          <cell r="H1765">
            <v>1320995</v>
          </cell>
          <cell r="I1765" t="str">
            <v>1320995</v>
          </cell>
          <cell r="J1765">
            <v>130777000</v>
          </cell>
        </row>
        <row r="1766">
          <cell r="G1766">
            <v>13243057</v>
          </cell>
          <cell r="H1766">
            <v>1185252</v>
          </cell>
          <cell r="I1766" t="str">
            <v>1185252</v>
          </cell>
          <cell r="J1766">
            <v>904893000</v>
          </cell>
        </row>
        <row r="1767">
          <cell r="G1767">
            <v>12128965</v>
          </cell>
          <cell r="H1767">
            <v>1320998</v>
          </cell>
          <cell r="I1767" t="str">
            <v>1320998</v>
          </cell>
          <cell r="J1767">
            <v>156530000</v>
          </cell>
        </row>
        <row r="1768">
          <cell r="G1768">
            <v>12128964</v>
          </cell>
          <cell r="H1768">
            <v>1320997</v>
          </cell>
          <cell r="I1768" t="str">
            <v>1320997</v>
          </cell>
          <cell r="J1768">
            <v>155411000</v>
          </cell>
        </row>
        <row r="1769">
          <cell r="G1769">
            <v>12128967</v>
          </cell>
          <cell r="H1769">
            <v>1321000</v>
          </cell>
          <cell r="I1769" t="str">
            <v>1321000</v>
          </cell>
          <cell r="J1769">
            <v>129377000</v>
          </cell>
        </row>
        <row r="1770">
          <cell r="G1770">
            <v>12128966</v>
          </cell>
          <cell r="H1770">
            <v>1320999</v>
          </cell>
          <cell r="I1770" t="str">
            <v>1320999</v>
          </cell>
          <cell r="J1770">
            <v>129657000</v>
          </cell>
        </row>
        <row r="1771">
          <cell r="G1771">
            <v>12128825</v>
          </cell>
          <cell r="H1771">
            <v>1295105</v>
          </cell>
          <cell r="I1771" t="str">
            <v>1295105</v>
          </cell>
          <cell r="J1771">
            <v>145616000</v>
          </cell>
        </row>
        <row r="1772">
          <cell r="G1772">
            <v>5509845</v>
          </cell>
          <cell r="H1772">
            <v>1118907</v>
          </cell>
          <cell r="I1772" t="str">
            <v>1118907</v>
          </cell>
          <cell r="J1772">
            <v>291259000</v>
          </cell>
        </row>
        <row r="1773">
          <cell r="G1773">
            <v>12128824</v>
          </cell>
          <cell r="H1773">
            <v>1295104</v>
          </cell>
          <cell r="I1773" t="str">
            <v>1295104</v>
          </cell>
          <cell r="J1773">
            <v>125176000</v>
          </cell>
        </row>
        <row r="1774">
          <cell r="G1774">
            <v>12128827</v>
          </cell>
          <cell r="H1774">
            <v>1295107</v>
          </cell>
          <cell r="I1774" t="str">
            <v>1295107</v>
          </cell>
          <cell r="J1774">
            <v>125176000</v>
          </cell>
        </row>
        <row r="1775">
          <cell r="G1775">
            <v>5509847</v>
          </cell>
          <cell r="H1775">
            <v>1118906</v>
          </cell>
          <cell r="I1775" t="str">
            <v>1118906</v>
          </cell>
          <cell r="J1775">
            <v>256220000</v>
          </cell>
        </row>
        <row r="1776">
          <cell r="G1776">
            <v>12128826</v>
          </cell>
          <cell r="H1776">
            <v>1295106</v>
          </cell>
          <cell r="I1776" t="str">
            <v>1295106</v>
          </cell>
          <cell r="J1776">
            <v>125736000</v>
          </cell>
        </row>
        <row r="1777">
          <cell r="G1777">
            <v>12128829</v>
          </cell>
          <cell r="H1777">
            <v>1295109</v>
          </cell>
          <cell r="I1777" t="str">
            <v>1295109</v>
          </cell>
          <cell r="J1777">
            <v>126016000</v>
          </cell>
        </row>
        <row r="1778">
          <cell r="G1778">
            <v>13701717</v>
          </cell>
          <cell r="H1778">
            <v>178664</v>
          </cell>
          <cell r="I1778" t="str">
            <v>178664</v>
          </cell>
          <cell r="J1778">
            <v>338736000</v>
          </cell>
        </row>
        <row r="1779">
          <cell r="G1779">
            <v>12128828</v>
          </cell>
          <cell r="H1779">
            <v>1295108</v>
          </cell>
          <cell r="I1779" t="str">
            <v>1295108</v>
          </cell>
          <cell r="J1779">
            <v>147295000</v>
          </cell>
        </row>
        <row r="1780">
          <cell r="G1780">
            <v>12128831</v>
          </cell>
          <cell r="H1780">
            <v>1295111</v>
          </cell>
          <cell r="I1780" t="str">
            <v>1295111</v>
          </cell>
          <cell r="J1780">
            <v>150934000</v>
          </cell>
        </row>
        <row r="1781">
          <cell r="G1781">
            <v>13701719</v>
          </cell>
          <cell r="H1781">
            <v>242594</v>
          </cell>
          <cell r="I1781" t="str">
            <v>242594</v>
          </cell>
          <cell r="J1781">
            <v>206211000</v>
          </cell>
        </row>
        <row r="1782">
          <cell r="G1782">
            <v>12128830</v>
          </cell>
          <cell r="H1782">
            <v>1295110</v>
          </cell>
          <cell r="I1782" t="str">
            <v>1295110</v>
          </cell>
          <cell r="J1782">
            <v>125176000</v>
          </cell>
        </row>
        <row r="1783">
          <cell r="G1783">
            <v>13701718</v>
          </cell>
          <cell r="H1783">
            <v>47038</v>
          </cell>
          <cell r="I1783" t="str">
            <v>47038</v>
          </cell>
          <cell r="J1783">
            <v>346965000</v>
          </cell>
        </row>
        <row r="1784">
          <cell r="G1784">
            <v>12128817</v>
          </cell>
          <cell r="H1784">
            <v>1295097</v>
          </cell>
          <cell r="I1784" t="str">
            <v>1295097</v>
          </cell>
          <cell r="J1784">
            <v>126016000</v>
          </cell>
        </row>
        <row r="1785">
          <cell r="G1785">
            <v>12128816</v>
          </cell>
          <cell r="H1785">
            <v>1295096</v>
          </cell>
          <cell r="I1785" t="str">
            <v>1295096</v>
          </cell>
          <cell r="J1785">
            <v>147295000</v>
          </cell>
        </row>
        <row r="1786">
          <cell r="G1786">
            <v>13701720</v>
          </cell>
          <cell r="H1786">
            <v>180699</v>
          </cell>
          <cell r="I1786" t="str">
            <v>180699</v>
          </cell>
          <cell r="J1786">
            <v>481406000</v>
          </cell>
        </row>
        <row r="1787">
          <cell r="G1787">
            <v>12128819</v>
          </cell>
          <cell r="H1787">
            <v>1295099</v>
          </cell>
          <cell r="I1787" t="str">
            <v>1295099</v>
          </cell>
          <cell r="J1787">
            <v>145616000</v>
          </cell>
        </row>
        <row r="1788">
          <cell r="G1788">
            <v>12128818</v>
          </cell>
          <cell r="H1788">
            <v>1295098</v>
          </cell>
          <cell r="I1788" t="str">
            <v>1295098</v>
          </cell>
          <cell r="J1788">
            <v>125176000</v>
          </cell>
        </row>
        <row r="1789">
          <cell r="G1789">
            <v>12128821</v>
          </cell>
          <cell r="H1789">
            <v>1295101</v>
          </cell>
          <cell r="I1789" t="str">
            <v>1295101</v>
          </cell>
          <cell r="J1789">
            <v>125176000</v>
          </cell>
        </row>
        <row r="1790">
          <cell r="G1790">
            <v>13701725</v>
          </cell>
          <cell r="H1790">
            <v>295900</v>
          </cell>
          <cell r="I1790" t="str">
            <v>295900</v>
          </cell>
          <cell r="J1790">
            <v>50265000</v>
          </cell>
        </row>
        <row r="1791">
          <cell r="G1791">
            <v>12128820</v>
          </cell>
          <cell r="H1791">
            <v>1295100</v>
          </cell>
          <cell r="I1791" t="str">
            <v>1295100</v>
          </cell>
          <cell r="J1791">
            <v>125736000</v>
          </cell>
        </row>
        <row r="1792">
          <cell r="G1792">
            <v>12128823</v>
          </cell>
          <cell r="H1792">
            <v>1295103</v>
          </cell>
          <cell r="I1792" t="str">
            <v>1295103</v>
          </cell>
          <cell r="J1792">
            <v>126016000</v>
          </cell>
        </row>
        <row r="1793">
          <cell r="G1793">
            <v>12128822</v>
          </cell>
          <cell r="H1793">
            <v>1295102</v>
          </cell>
          <cell r="I1793" t="str">
            <v>1295102</v>
          </cell>
          <cell r="J1793">
            <v>147295000</v>
          </cell>
        </row>
        <row r="1794">
          <cell r="G1794">
            <v>13701726</v>
          </cell>
          <cell r="H1794">
            <v>355299</v>
          </cell>
          <cell r="I1794" t="str">
            <v>355299</v>
          </cell>
          <cell r="J1794">
            <v>392494000</v>
          </cell>
        </row>
        <row r="1795">
          <cell r="G1795">
            <v>12128809</v>
          </cell>
          <cell r="H1795">
            <v>1295089</v>
          </cell>
          <cell r="I1795" t="str">
            <v>1295089</v>
          </cell>
          <cell r="J1795">
            <v>125176000</v>
          </cell>
        </row>
        <row r="1796">
          <cell r="G1796">
            <v>12128808</v>
          </cell>
          <cell r="H1796">
            <v>1295088</v>
          </cell>
          <cell r="I1796" t="str">
            <v>1295088</v>
          </cell>
          <cell r="J1796">
            <v>125736000</v>
          </cell>
        </row>
        <row r="1797">
          <cell r="G1797">
            <v>12128811</v>
          </cell>
          <cell r="H1797">
            <v>1295091</v>
          </cell>
          <cell r="I1797" t="str">
            <v>1295091</v>
          </cell>
          <cell r="J1797">
            <v>126016000</v>
          </cell>
        </row>
        <row r="1798">
          <cell r="G1798">
            <v>12128810</v>
          </cell>
          <cell r="H1798">
            <v>1295090</v>
          </cell>
          <cell r="I1798" t="str">
            <v>1295090</v>
          </cell>
          <cell r="J1798">
            <v>147295000</v>
          </cell>
        </row>
        <row r="1799">
          <cell r="G1799">
            <v>13701698</v>
          </cell>
          <cell r="H1799">
            <v>428516</v>
          </cell>
          <cell r="I1799" t="str">
            <v>428516</v>
          </cell>
          <cell r="J1799">
            <v>153892000</v>
          </cell>
        </row>
        <row r="1800">
          <cell r="G1800">
            <v>21369813</v>
          </cell>
          <cell r="H1800">
            <v>1171566</v>
          </cell>
          <cell r="I1800" t="str">
            <v>1171566</v>
          </cell>
          <cell r="J1800">
            <v>391341000</v>
          </cell>
        </row>
        <row r="1801">
          <cell r="G1801">
            <v>12128813</v>
          </cell>
          <cell r="H1801">
            <v>1295093</v>
          </cell>
          <cell r="I1801" t="str">
            <v>1295093</v>
          </cell>
          <cell r="J1801">
            <v>145616000</v>
          </cell>
        </row>
        <row r="1802">
          <cell r="G1802">
            <v>12128812</v>
          </cell>
          <cell r="H1802">
            <v>1295092</v>
          </cell>
          <cell r="I1802" t="str">
            <v>1295092</v>
          </cell>
          <cell r="J1802">
            <v>125176000</v>
          </cell>
        </row>
        <row r="1803">
          <cell r="G1803">
            <v>12128815</v>
          </cell>
          <cell r="H1803">
            <v>1295095</v>
          </cell>
          <cell r="I1803" t="str">
            <v>1295095</v>
          </cell>
          <cell r="J1803">
            <v>125176000</v>
          </cell>
        </row>
        <row r="1804">
          <cell r="G1804">
            <v>13701703</v>
          </cell>
          <cell r="H1804">
            <v>291828</v>
          </cell>
          <cell r="I1804" t="str">
            <v>291828</v>
          </cell>
          <cell r="J1804">
            <v>291156000</v>
          </cell>
        </row>
        <row r="1805">
          <cell r="G1805">
            <v>12128814</v>
          </cell>
          <cell r="H1805">
            <v>1295094</v>
          </cell>
          <cell r="I1805" t="str">
            <v>1295094</v>
          </cell>
          <cell r="J1805">
            <v>125736000</v>
          </cell>
        </row>
        <row r="1806">
          <cell r="G1806">
            <v>13701702</v>
          </cell>
          <cell r="H1806">
            <v>247194</v>
          </cell>
          <cell r="I1806" t="str">
            <v>247194</v>
          </cell>
          <cell r="J1806">
            <v>496647000</v>
          </cell>
        </row>
        <row r="1807">
          <cell r="G1807">
            <v>12128801</v>
          </cell>
          <cell r="H1807">
            <v>1321245</v>
          </cell>
          <cell r="I1807" t="str">
            <v>1321245</v>
          </cell>
          <cell r="J1807">
            <v>2212000</v>
          </cell>
        </row>
        <row r="1808">
          <cell r="G1808">
            <v>13701705</v>
          </cell>
          <cell r="H1808">
            <v>370332</v>
          </cell>
          <cell r="I1808" t="str">
            <v>370332</v>
          </cell>
          <cell r="J1808">
            <v>238954000</v>
          </cell>
        </row>
        <row r="1809">
          <cell r="G1809">
            <v>12128800</v>
          </cell>
          <cell r="H1809">
            <v>1321244</v>
          </cell>
          <cell r="I1809" t="str">
            <v>1321244</v>
          </cell>
          <cell r="J1809">
            <v>2212000</v>
          </cell>
        </row>
        <row r="1810">
          <cell r="G1810">
            <v>13701704</v>
          </cell>
          <cell r="H1810">
            <v>469814</v>
          </cell>
          <cell r="I1810" t="str">
            <v>469814</v>
          </cell>
          <cell r="J1810">
            <v>187599000</v>
          </cell>
        </row>
        <row r="1811">
          <cell r="G1811">
            <v>12128803</v>
          </cell>
          <cell r="H1811">
            <v>1321247</v>
          </cell>
          <cell r="I1811" t="str">
            <v>1321247</v>
          </cell>
          <cell r="J1811">
            <v>2581000</v>
          </cell>
        </row>
        <row r="1812">
          <cell r="G1812">
            <v>13701707</v>
          </cell>
          <cell r="H1812">
            <v>195548</v>
          </cell>
          <cell r="I1812" t="str">
            <v>195548</v>
          </cell>
          <cell r="J1812">
            <v>325653000</v>
          </cell>
        </row>
        <row r="1813">
          <cell r="G1813">
            <v>12128802</v>
          </cell>
          <cell r="H1813">
            <v>1321246</v>
          </cell>
          <cell r="I1813" t="str">
            <v>1321246</v>
          </cell>
          <cell r="J1813">
            <v>2581000</v>
          </cell>
        </row>
        <row r="1814">
          <cell r="G1814">
            <v>13701706</v>
          </cell>
          <cell r="H1814">
            <v>996349</v>
          </cell>
          <cell r="I1814" t="str">
            <v>996349</v>
          </cell>
          <cell r="J1814">
            <v>760848000</v>
          </cell>
        </row>
        <row r="1815">
          <cell r="G1815">
            <v>12128805</v>
          </cell>
          <cell r="H1815">
            <v>1321249</v>
          </cell>
          <cell r="I1815" t="str">
            <v>1321249</v>
          </cell>
          <cell r="J1815">
            <v>11185000</v>
          </cell>
        </row>
        <row r="1816">
          <cell r="G1816">
            <v>12128804</v>
          </cell>
          <cell r="H1816">
            <v>1321248</v>
          </cell>
          <cell r="I1816" t="str">
            <v>1321248</v>
          </cell>
          <cell r="J1816">
            <v>2581000</v>
          </cell>
        </row>
        <row r="1817">
          <cell r="G1817">
            <v>12128807</v>
          </cell>
          <cell r="H1817">
            <v>1295087</v>
          </cell>
          <cell r="I1817" t="str">
            <v>1295087</v>
          </cell>
          <cell r="J1817">
            <v>128537000</v>
          </cell>
        </row>
        <row r="1818">
          <cell r="G1818">
            <v>12128806</v>
          </cell>
          <cell r="H1818">
            <v>1321250</v>
          </cell>
          <cell r="I1818" t="str">
            <v>1321250</v>
          </cell>
          <cell r="J1818">
            <v>1416300000</v>
          </cell>
        </row>
        <row r="1819">
          <cell r="G1819">
            <v>12128793</v>
          </cell>
          <cell r="H1819">
            <v>1321237</v>
          </cell>
          <cell r="I1819" t="str">
            <v>1321237</v>
          </cell>
          <cell r="J1819">
            <v>15538000</v>
          </cell>
        </row>
        <row r="1820">
          <cell r="G1820">
            <v>13701745</v>
          </cell>
          <cell r="I1820" t="str">
            <v/>
          </cell>
          <cell r="J1820">
            <v>39293000</v>
          </cell>
        </row>
        <row r="1821">
          <cell r="G1821">
            <v>12128792</v>
          </cell>
          <cell r="H1821">
            <v>1321236</v>
          </cell>
          <cell r="I1821" t="str">
            <v>1321236</v>
          </cell>
          <cell r="J1821">
            <v>15538000</v>
          </cell>
        </row>
        <row r="1822">
          <cell r="G1822">
            <v>12128795</v>
          </cell>
          <cell r="H1822">
            <v>1321239</v>
          </cell>
          <cell r="I1822" t="str">
            <v>1321239</v>
          </cell>
          <cell r="J1822">
            <v>11062000</v>
          </cell>
        </row>
        <row r="1823">
          <cell r="G1823">
            <v>13701747</v>
          </cell>
          <cell r="H1823">
            <v>567125</v>
          </cell>
          <cell r="I1823" t="str">
            <v>567125</v>
          </cell>
          <cell r="J1823">
            <v>97860000</v>
          </cell>
        </row>
        <row r="1824">
          <cell r="G1824">
            <v>12128794</v>
          </cell>
          <cell r="H1824">
            <v>1321238</v>
          </cell>
          <cell r="I1824" t="str">
            <v>1321238</v>
          </cell>
          <cell r="J1824">
            <v>15538000</v>
          </cell>
        </row>
        <row r="1825">
          <cell r="G1825">
            <v>13701746</v>
          </cell>
          <cell r="H1825">
            <v>246046</v>
          </cell>
          <cell r="I1825" t="str">
            <v>246046</v>
          </cell>
          <cell r="J1825">
            <v>530838000</v>
          </cell>
        </row>
        <row r="1826">
          <cell r="G1826">
            <v>5640946</v>
          </cell>
          <cell r="H1826">
            <v>1290838</v>
          </cell>
          <cell r="I1826" t="str">
            <v>1290838</v>
          </cell>
          <cell r="J1826">
            <v>207152000</v>
          </cell>
        </row>
        <row r="1827">
          <cell r="G1827">
            <v>12128797</v>
          </cell>
          <cell r="H1827">
            <v>1321241</v>
          </cell>
          <cell r="I1827" t="str">
            <v>1321241</v>
          </cell>
          <cell r="J1827">
            <v>2581000</v>
          </cell>
        </row>
        <row r="1828">
          <cell r="G1828">
            <v>13701749</v>
          </cell>
          <cell r="H1828">
            <v>62837</v>
          </cell>
          <cell r="I1828" t="str">
            <v>62837</v>
          </cell>
          <cell r="J1828">
            <v>363179000</v>
          </cell>
        </row>
        <row r="1829">
          <cell r="G1829">
            <v>12128796</v>
          </cell>
          <cell r="H1829">
            <v>1321240</v>
          </cell>
          <cell r="I1829" t="str">
            <v>1321240</v>
          </cell>
          <cell r="J1829">
            <v>16911000</v>
          </cell>
        </row>
        <row r="1830">
          <cell r="G1830">
            <v>13701748</v>
          </cell>
          <cell r="H1830">
            <v>567124</v>
          </cell>
          <cell r="I1830" t="str">
            <v>567124</v>
          </cell>
          <cell r="J1830">
            <v>150964000</v>
          </cell>
        </row>
        <row r="1831">
          <cell r="G1831">
            <v>12128799</v>
          </cell>
          <cell r="H1831">
            <v>1321243</v>
          </cell>
          <cell r="I1831" t="str">
            <v>1321243</v>
          </cell>
          <cell r="J1831">
            <v>2581000</v>
          </cell>
        </row>
        <row r="1832">
          <cell r="G1832">
            <v>12128798</v>
          </cell>
          <cell r="H1832">
            <v>1321242</v>
          </cell>
          <cell r="I1832" t="str">
            <v>1321242</v>
          </cell>
          <cell r="J1832">
            <v>2581000</v>
          </cell>
        </row>
        <row r="1833">
          <cell r="G1833">
            <v>13701750</v>
          </cell>
          <cell r="H1833">
            <v>89284</v>
          </cell>
          <cell r="I1833" t="str">
            <v>89284</v>
          </cell>
          <cell r="J1833">
            <v>245847000</v>
          </cell>
        </row>
        <row r="1834">
          <cell r="G1834">
            <v>12128785</v>
          </cell>
          <cell r="H1834">
            <v>1321229</v>
          </cell>
          <cell r="I1834" t="str">
            <v>1321229</v>
          </cell>
          <cell r="J1834">
            <v>15707000</v>
          </cell>
        </row>
        <row r="1835">
          <cell r="G1835">
            <v>12128784</v>
          </cell>
          <cell r="H1835">
            <v>1321228</v>
          </cell>
          <cell r="I1835" t="str">
            <v>1321228</v>
          </cell>
          <cell r="J1835">
            <v>15707000</v>
          </cell>
        </row>
        <row r="1836">
          <cell r="G1836">
            <v>12128787</v>
          </cell>
          <cell r="H1836">
            <v>1321231</v>
          </cell>
          <cell r="I1836" t="str">
            <v>1321231</v>
          </cell>
          <cell r="J1836">
            <v>15370000</v>
          </cell>
        </row>
        <row r="1837">
          <cell r="G1837">
            <v>12128786</v>
          </cell>
          <cell r="H1837">
            <v>1321230</v>
          </cell>
          <cell r="I1837" t="str">
            <v>1321230</v>
          </cell>
          <cell r="J1837">
            <v>15707000</v>
          </cell>
        </row>
        <row r="1838">
          <cell r="G1838">
            <v>12128789</v>
          </cell>
          <cell r="H1838">
            <v>1321233</v>
          </cell>
          <cell r="I1838" t="str">
            <v>1321233</v>
          </cell>
          <cell r="J1838">
            <v>15877000</v>
          </cell>
        </row>
        <row r="1839">
          <cell r="G1839">
            <v>12128788</v>
          </cell>
          <cell r="H1839">
            <v>1321232</v>
          </cell>
          <cell r="I1839" t="str">
            <v>1321232</v>
          </cell>
          <cell r="J1839">
            <v>15877000</v>
          </cell>
        </row>
        <row r="1840">
          <cell r="G1840">
            <v>12128791</v>
          </cell>
          <cell r="H1840">
            <v>1321235</v>
          </cell>
          <cell r="I1840" t="str">
            <v>1321235</v>
          </cell>
          <cell r="J1840">
            <v>20338000</v>
          </cell>
        </row>
        <row r="1841">
          <cell r="G1841">
            <v>12128790</v>
          </cell>
          <cell r="H1841">
            <v>1321234</v>
          </cell>
          <cell r="I1841" t="str">
            <v>1321234</v>
          </cell>
          <cell r="J1841">
            <v>16737000</v>
          </cell>
        </row>
        <row r="1842">
          <cell r="G1842">
            <v>12128777</v>
          </cell>
          <cell r="H1842">
            <v>1321221</v>
          </cell>
          <cell r="I1842" t="str">
            <v>1321221</v>
          </cell>
          <cell r="J1842">
            <v>15877000</v>
          </cell>
        </row>
        <row r="1843">
          <cell r="G1843">
            <v>12128776</v>
          </cell>
          <cell r="H1843">
            <v>1321220</v>
          </cell>
          <cell r="I1843" t="str">
            <v>1321220</v>
          </cell>
          <cell r="J1843">
            <v>15877000</v>
          </cell>
        </row>
        <row r="1844">
          <cell r="G1844">
            <v>12128779</v>
          </cell>
          <cell r="H1844">
            <v>1321223</v>
          </cell>
          <cell r="I1844" t="str">
            <v>1321223</v>
          </cell>
          <cell r="J1844">
            <v>15707000</v>
          </cell>
        </row>
        <row r="1845">
          <cell r="G1845">
            <v>12128778</v>
          </cell>
          <cell r="H1845">
            <v>1321222</v>
          </cell>
          <cell r="I1845" t="str">
            <v>1321222</v>
          </cell>
          <cell r="J1845">
            <v>15370000</v>
          </cell>
        </row>
        <row r="1846">
          <cell r="G1846">
            <v>12128781</v>
          </cell>
          <cell r="H1846">
            <v>1321225</v>
          </cell>
          <cell r="I1846" t="str">
            <v>1321225</v>
          </cell>
          <cell r="J1846">
            <v>15707000</v>
          </cell>
        </row>
        <row r="1847">
          <cell r="G1847">
            <v>12128780</v>
          </cell>
          <cell r="H1847">
            <v>1321224</v>
          </cell>
          <cell r="I1847" t="str">
            <v>1321224</v>
          </cell>
          <cell r="J1847">
            <v>15707000</v>
          </cell>
        </row>
        <row r="1848">
          <cell r="G1848">
            <v>12128783</v>
          </cell>
          <cell r="H1848">
            <v>1321227</v>
          </cell>
          <cell r="I1848" t="str">
            <v>1321227</v>
          </cell>
          <cell r="J1848">
            <v>15707000</v>
          </cell>
        </row>
        <row r="1849">
          <cell r="G1849">
            <v>12128782</v>
          </cell>
          <cell r="H1849">
            <v>1321226</v>
          </cell>
          <cell r="I1849" t="str">
            <v>1321226</v>
          </cell>
          <cell r="J1849">
            <v>15707000</v>
          </cell>
        </row>
        <row r="1850">
          <cell r="G1850">
            <v>12128769</v>
          </cell>
          <cell r="H1850">
            <v>1321213</v>
          </cell>
          <cell r="I1850" t="str">
            <v>1321213</v>
          </cell>
          <cell r="J1850">
            <v>15707000</v>
          </cell>
        </row>
        <row r="1851">
          <cell r="G1851">
            <v>12128768</v>
          </cell>
          <cell r="H1851">
            <v>1321212</v>
          </cell>
          <cell r="I1851" t="str">
            <v>1321212</v>
          </cell>
          <cell r="J1851">
            <v>15877000</v>
          </cell>
        </row>
        <row r="1852">
          <cell r="G1852">
            <v>12128771</v>
          </cell>
          <cell r="H1852">
            <v>1321215</v>
          </cell>
          <cell r="I1852" t="str">
            <v>1321215</v>
          </cell>
          <cell r="J1852">
            <v>16219000</v>
          </cell>
        </row>
        <row r="1853">
          <cell r="G1853">
            <v>13701739</v>
          </cell>
          <cell r="H1853">
            <v>640125</v>
          </cell>
          <cell r="I1853" t="str">
            <v>640125</v>
          </cell>
          <cell r="J1853">
            <v>180299000</v>
          </cell>
        </row>
        <row r="1854">
          <cell r="G1854">
            <v>12128770</v>
          </cell>
          <cell r="H1854">
            <v>1321214</v>
          </cell>
          <cell r="I1854" t="str">
            <v>1321214</v>
          </cell>
          <cell r="J1854">
            <v>15538000</v>
          </cell>
        </row>
        <row r="1855">
          <cell r="G1855">
            <v>12128773</v>
          </cell>
          <cell r="H1855">
            <v>1321217</v>
          </cell>
          <cell r="I1855" t="str">
            <v>1321217</v>
          </cell>
          <cell r="J1855">
            <v>14702000</v>
          </cell>
        </row>
        <row r="1856">
          <cell r="G1856">
            <v>12128772</v>
          </cell>
          <cell r="H1856">
            <v>1321216</v>
          </cell>
          <cell r="I1856" t="str">
            <v>1321216</v>
          </cell>
          <cell r="J1856">
            <v>16048000</v>
          </cell>
        </row>
        <row r="1857">
          <cell r="G1857">
            <v>12128775</v>
          </cell>
          <cell r="H1857">
            <v>1321219</v>
          </cell>
          <cell r="I1857" t="str">
            <v>1321219</v>
          </cell>
          <cell r="J1857">
            <v>16737000</v>
          </cell>
        </row>
        <row r="1858">
          <cell r="G1858">
            <v>12128774</v>
          </cell>
          <cell r="H1858">
            <v>1321218</v>
          </cell>
          <cell r="I1858" t="str">
            <v>1321218</v>
          </cell>
          <cell r="J1858">
            <v>14868000</v>
          </cell>
        </row>
        <row r="1859">
          <cell r="G1859">
            <v>12128889</v>
          </cell>
          <cell r="H1859">
            <v>1295169</v>
          </cell>
          <cell r="I1859" t="str">
            <v>1295169</v>
          </cell>
          <cell r="J1859">
            <v>142574000</v>
          </cell>
        </row>
        <row r="1860">
          <cell r="G1860">
            <v>12128888</v>
          </cell>
          <cell r="H1860">
            <v>1295168</v>
          </cell>
          <cell r="I1860" t="str">
            <v>1295168</v>
          </cell>
          <cell r="J1860">
            <v>167241000</v>
          </cell>
        </row>
        <row r="1861">
          <cell r="G1861">
            <v>13242891</v>
          </cell>
          <cell r="H1861">
            <v>1180035</v>
          </cell>
          <cell r="I1861" t="str">
            <v>1180035</v>
          </cell>
          <cell r="J1861">
            <v>354268000</v>
          </cell>
        </row>
        <row r="1862">
          <cell r="G1862">
            <v>12128891</v>
          </cell>
          <cell r="H1862">
            <v>1295171</v>
          </cell>
          <cell r="I1862" t="str">
            <v>1295171</v>
          </cell>
          <cell r="J1862">
            <v>164197000</v>
          </cell>
        </row>
        <row r="1863">
          <cell r="G1863">
            <v>12128890</v>
          </cell>
          <cell r="H1863">
            <v>1295170</v>
          </cell>
          <cell r="I1863" t="str">
            <v>1295170</v>
          </cell>
          <cell r="J1863">
            <v>141965000</v>
          </cell>
        </row>
        <row r="1864">
          <cell r="G1864">
            <v>12128893</v>
          </cell>
          <cell r="H1864">
            <v>1295173</v>
          </cell>
          <cell r="I1864" t="str">
            <v>1295173</v>
          </cell>
          <cell r="J1864">
            <v>141965000</v>
          </cell>
        </row>
        <row r="1865">
          <cell r="G1865">
            <v>12128892</v>
          </cell>
          <cell r="H1865">
            <v>1295172</v>
          </cell>
          <cell r="I1865" t="str">
            <v>1295172</v>
          </cell>
          <cell r="J1865">
            <v>142574000</v>
          </cell>
        </row>
        <row r="1866">
          <cell r="G1866">
            <v>12128895</v>
          </cell>
          <cell r="H1866">
            <v>1295175</v>
          </cell>
          <cell r="I1866" t="str">
            <v>1295175</v>
          </cell>
          <cell r="J1866">
            <v>142574000</v>
          </cell>
        </row>
        <row r="1867">
          <cell r="G1867">
            <v>12128894</v>
          </cell>
          <cell r="H1867">
            <v>1295174</v>
          </cell>
          <cell r="I1867" t="str">
            <v>1295174</v>
          </cell>
          <cell r="J1867">
            <v>167241000</v>
          </cell>
        </row>
        <row r="1868">
          <cell r="G1868">
            <v>12128881</v>
          </cell>
          <cell r="H1868">
            <v>1295161</v>
          </cell>
          <cell r="I1868" t="str">
            <v>1295161</v>
          </cell>
          <cell r="J1868">
            <v>141965000</v>
          </cell>
        </row>
        <row r="1869">
          <cell r="G1869">
            <v>12128880</v>
          </cell>
          <cell r="H1869">
            <v>1295160</v>
          </cell>
          <cell r="I1869" t="str">
            <v>1295160</v>
          </cell>
          <cell r="J1869">
            <v>142574000</v>
          </cell>
        </row>
        <row r="1870">
          <cell r="G1870">
            <v>13242883</v>
          </cell>
          <cell r="H1870">
            <v>1180034</v>
          </cell>
          <cell r="I1870" t="str">
            <v>1180034</v>
          </cell>
          <cell r="J1870">
            <v>205888000</v>
          </cell>
        </row>
        <row r="1871">
          <cell r="G1871">
            <v>12128883</v>
          </cell>
          <cell r="H1871">
            <v>1295163</v>
          </cell>
          <cell r="I1871" t="str">
            <v>1295163</v>
          </cell>
          <cell r="J1871">
            <v>142574000</v>
          </cell>
        </row>
        <row r="1872">
          <cell r="G1872">
            <v>12128882</v>
          </cell>
          <cell r="H1872">
            <v>1295162</v>
          </cell>
          <cell r="I1872" t="str">
            <v>1295162</v>
          </cell>
          <cell r="J1872">
            <v>167241000</v>
          </cell>
        </row>
        <row r="1873">
          <cell r="G1873">
            <v>12128885</v>
          </cell>
          <cell r="H1873">
            <v>1295165</v>
          </cell>
          <cell r="I1873" t="str">
            <v>1295165</v>
          </cell>
          <cell r="J1873">
            <v>164197000</v>
          </cell>
        </row>
        <row r="1874">
          <cell r="G1874">
            <v>12128884</v>
          </cell>
          <cell r="H1874">
            <v>1295164</v>
          </cell>
          <cell r="I1874" t="str">
            <v>1295164</v>
          </cell>
          <cell r="J1874">
            <v>141965000</v>
          </cell>
        </row>
        <row r="1875">
          <cell r="G1875">
            <v>12128887</v>
          </cell>
          <cell r="H1875">
            <v>1295167</v>
          </cell>
          <cell r="I1875" t="str">
            <v>1295167</v>
          </cell>
          <cell r="J1875">
            <v>141965000</v>
          </cell>
        </row>
        <row r="1876">
          <cell r="G1876">
            <v>12128886</v>
          </cell>
          <cell r="H1876">
            <v>1295166</v>
          </cell>
          <cell r="I1876" t="str">
            <v>1295166</v>
          </cell>
          <cell r="J1876">
            <v>142574000</v>
          </cell>
        </row>
        <row r="1877">
          <cell r="G1877">
            <v>12128873</v>
          </cell>
          <cell r="H1877">
            <v>1295153</v>
          </cell>
          <cell r="I1877" t="str">
            <v>1295153</v>
          </cell>
          <cell r="J1877">
            <v>164197000</v>
          </cell>
        </row>
        <row r="1878">
          <cell r="G1878">
            <v>13701633</v>
          </cell>
          <cell r="H1878">
            <v>253630</v>
          </cell>
          <cell r="I1878" t="str">
            <v>253630</v>
          </cell>
          <cell r="J1878">
            <v>78783000</v>
          </cell>
        </row>
        <row r="1879">
          <cell r="G1879">
            <v>12128872</v>
          </cell>
          <cell r="H1879">
            <v>1295152</v>
          </cell>
          <cell r="I1879" t="str">
            <v>1295152</v>
          </cell>
          <cell r="J1879">
            <v>141965000</v>
          </cell>
        </row>
        <row r="1880">
          <cell r="G1880">
            <v>13701632</v>
          </cell>
          <cell r="H1880">
            <v>776296</v>
          </cell>
          <cell r="I1880" t="str">
            <v>776296</v>
          </cell>
          <cell r="J1880">
            <v>97928000</v>
          </cell>
        </row>
        <row r="1881">
          <cell r="G1881">
            <v>12128875</v>
          </cell>
          <cell r="H1881">
            <v>1295155</v>
          </cell>
          <cell r="I1881" t="str">
            <v>1295155</v>
          </cell>
          <cell r="J1881">
            <v>141965000</v>
          </cell>
        </row>
        <row r="1882">
          <cell r="G1882">
            <v>13701635</v>
          </cell>
          <cell r="H1882">
            <v>586886</v>
          </cell>
          <cell r="I1882" t="str">
            <v>586886</v>
          </cell>
          <cell r="J1882">
            <v>170096000</v>
          </cell>
        </row>
        <row r="1883">
          <cell r="G1883">
            <v>12128874</v>
          </cell>
          <cell r="H1883">
            <v>1295154</v>
          </cell>
          <cell r="I1883" t="str">
            <v>1295154</v>
          </cell>
          <cell r="J1883">
            <v>142574000</v>
          </cell>
        </row>
        <row r="1884">
          <cell r="G1884">
            <v>13701634</v>
          </cell>
          <cell r="H1884">
            <v>150850</v>
          </cell>
          <cell r="I1884" t="str">
            <v>150850</v>
          </cell>
          <cell r="J1884">
            <v>1018000</v>
          </cell>
        </row>
        <row r="1885">
          <cell r="G1885">
            <v>12128877</v>
          </cell>
          <cell r="H1885">
            <v>1295157</v>
          </cell>
          <cell r="I1885" t="str">
            <v>1295157</v>
          </cell>
          <cell r="J1885">
            <v>142574000</v>
          </cell>
        </row>
        <row r="1886">
          <cell r="G1886">
            <v>13701637</v>
          </cell>
          <cell r="H1886">
            <v>779559</v>
          </cell>
          <cell r="I1886" t="str">
            <v>779559</v>
          </cell>
          <cell r="J1886">
            <v>164496000</v>
          </cell>
        </row>
        <row r="1887">
          <cell r="G1887">
            <v>12128876</v>
          </cell>
          <cell r="H1887">
            <v>1295156</v>
          </cell>
          <cell r="I1887" t="str">
            <v>1295156</v>
          </cell>
          <cell r="J1887">
            <v>167241000</v>
          </cell>
        </row>
        <row r="1888">
          <cell r="G1888">
            <v>13701636</v>
          </cell>
          <cell r="H1888">
            <v>615538</v>
          </cell>
          <cell r="I1888" t="str">
            <v>615538</v>
          </cell>
          <cell r="J1888">
            <v>128915000</v>
          </cell>
        </row>
        <row r="1889">
          <cell r="G1889">
            <v>12128879</v>
          </cell>
          <cell r="H1889">
            <v>1295159</v>
          </cell>
          <cell r="I1889" t="str">
            <v>1295159</v>
          </cell>
          <cell r="J1889">
            <v>164197000</v>
          </cell>
        </row>
        <row r="1890">
          <cell r="G1890">
            <v>12128878</v>
          </cell>
          <cell r="H1890">
            <v>1295158</v>
          </cell>
          <cell r="I1890" t="str">
            <v>1295158</v>
          </cell>
          <cell r="J1890">
            <v>141965000</v>
          </cell>
        </row>
        <row r="1891">
          <cell r="G1891">
            <v>12128865</v>
          </cell>
          <cell r="H1891">
            <v>1295145</v>
          </cell>
          <cell r="I1891" t="str">
            <v>1295145</v>
          </cell>
          <cell r="J1891">
            <v>142574000</v>
          </cell>
        </row>
        <row r="1892">
          <cell r="G1892">
            <v>13701641</v>
          </cell>
          <cell r="I1892" t="str">
            <v/>
          </cell>
          <cell r="J1892">
            <v>71887000</v>
          </cell>
        </row>
        <row r="1893">
          <cell r="G1893">
            <v>12128864</v>
          </cell>
          <cell r="H1893">
            <v>1295144</v>
          </cell>
          <cell r="I1893" t="str">
            <v>1295144</v>
          </cell>
          <cell r="J1893">
            <v>167241000</v>
          </cell>
        </row>
        <row r="1894">
          <cell r="G1894">
            <v>12128867</v>
          </cell>
          <cell r="H1894">
            <v>1295147</v>
          </cell>
          <cell r="I1894" t="str">
            <v>1295147</v>
          </cell>
          <cell r="J1894">
            <v>164197000</v>
          </cell>
        </row>
        <row r="1895">
          <cell r="G1895">
            <v>12128866</v>
          </cell>
          <cell r="H1895">
            <v>1295146</v>
          </cell>
          <cell r="I1895" t="str">
            <v>1295146</v>
          </cell>
          <cell r="J1895">
            <v>141965000</v>
          </cell>
        </row>
        <row r="1896">
          <cell r="G1896">
            <v>12128869</v>
          </cell>
          <cell r="H1896">
            <v>1295149</v>
          </cell>
          <cell r="I1896" t="str">
            <v>1295149</v>
          </cell>
          <cell r="J1896">
            <v>141965000</v>
          </cell>
        </row>
        <row r="1897">
          <cell r="G1897">
            <v>12128868</v>
          </cell>
          <cell r="H1897">
            <v>1295148</v>
          </cell>
          <cell r="I1897" t="str">
            <v>1295148</v>
          </cell>
          <cell r="J1897">
            <v>142574000</v>
          </cell>
        </row>
        <row r="1898">
          <cell r="G1898">
            <v>12128871</v>
          </cell>
          <cell r="H1898">
            <v>1295151</v>
          </cell>
          <cell r="I1898" t="str">
            <v>1295151</v>
          </cell>
          <cell r="J1898">
            <v>142574000</v>
          </cell>
        </row>
        <row r="1899">
          <cell r="G1899">
            <v>12128870</v>
          </cell>
          <cell r="H1899">
            <v>1295150</v>
          </cell>
          <cell r="I1899" t="str">
            <v>1295150</v>
          </cell>
          <cell r="J1899">
            <v>167241000</v>
          </cell>
        </row>
        <row r="1900">
          <cell r="G1900">
            <v>12128857</v>
          </cell>
          <cell r="H1900">
            <v>1295137</v>
          </cell>
          <cell r="I1900" t="str">
            <v>1295137</v>
          </cell>
          <cell r="J1900">
            <v>141965000</v>
          </cell>
        </row>
        <row r="1901">
          <cell r="G1901">
            <v>13701681</v>
          </cell>
          <cell r="H1901">
            <v>91519</v>
          </cell>
          <cell r="I1901" t="str">
            <v>91519</v>
          </cell>
          <cell r="J1901">
            <v>1082113000</v>
          </cell>
        </row>
        <row r="1902">
          <cell r="G1902">
            <v>12128856</v>
          </cell>
          <cell r="H1902">
            <v>1295136</v>
          </cell>
          <cell r="I1902" t="str">
            <v>1295136</v>
          </cell>
          <cell r="J1902">
            <v>142574000</v>
          </cell>
        </row>
        <row r="1903">
          <cell r="G1903">
            <v>12128859</v>
          </cell>
          <cell r="H1903">
            <v>1295139</v>
          </cell>
          <cell r="I1903" t="str">
            <v>1295139</v>
          </cell>
          <cell r="J1903">
            <v>142574000</v>
          </cell>
        </row>
        <row r="1904">
          <cell r="G1904">
            <v>13242920</v>
          </cell>
          <cell r="H1904">
            <v>1185245</v>
          </cell>
          <cell r="I1904" t="str">
            <v>1185245</v>
          </cell>
          <cell r="J1904">
            <v>187518000</v>
          </cell>
        </row>
        <row r="1905">
          <cell r="G1905">
            <v>12128858</v>
          </cell>
          <cell r="H1905">
            <v>1295138</v>
          </cell>
          <cell r="I1905" t="str">
            <v>1295138</v>
          </cell>
          <cell r="J1905">
            <v>167241000</v>
          </cell>
        </row>
        <row r="1906">
          <cell r="G1906">
            <v>12128861</v>
          </cell>
          <cell r="H1906">
            <v>1295141</v>
          </cell>
          <cell r="I1906" t="str">
            <v>1295141</v>
          </cell>
          <cell r="J1906">
            <v>164197000</v>
          </cell>
        </row>
        <row r="1907">
          <cell r="G1907">
            <v>12128860</v>
          </cell>
          <cell r="H1907">
            <v>1295140</v>
          </cell>
          <cell r="I1907" t="str">
            <v>1295140</v>
          </cell>
          <cell r="J1907">
            <v>141965000</v>
          </cell>
        </row>
        <row r="1908">
          <cell r="G1908">
            <v>12128863</v>
          </cell>
          <cell r="H1908">
            <v>1295143</v>
          </cell>
          <cell r="I1908" t="str">
            <v>1295143</v>
          </cell>
          <cell r="J1908">
            <v>141965000</v>
          </cell>
        </row>
        <row r="1909">
          <cell r="G1909">
            <v>12128862</v>
          </cell>
          <cell r="H1909">
            <v>1295142</v>
          </cell>
          <cell r="I1909" t="str">
            <v>1295142</v>
          </cell>
          <cell r="J1909">
            <v>142574000</v>
          </cell>
        </row>
        <row r="1910">
          <cell r="G1910">
            <v>12128849</v>
          </cell>
          <cell r="H1910">
            <v>1295129</v>
          </cell>
          <cell r="I1910" t="str">
            <v>1295129</v>
          </cell>
          <cell r="J1910">
            <v>164197000</v>
          </cell>
        </row>
        <row r="1911">
          <cell r="G1911">
            <v>13701689</v>
          </cell>
          <cell r="H1911">
            <v>553367</v>
          </cell>
          <cell r="I1911" t="str">
            <v>553367</v>
          </cell>
          <cell r="J1911">
            <v>287407000</v>
          </cell>
        </row>
        <row r="1912">
          <cell r="G1912">
            <v>12128848</v>
          </cell>
          <cell r="H1912">
            <v>1295128</v>
          </cell>
          <cell r="I1912" t="str">
            <v>1295128</v>
          </cell>
          <cell r="J1912">
            <v>141965000</v>
          </cell>
        </row>
        <row r="1913">
          <cell r="G1913">
            <v>12128851</v>
          </cell>
          <cell r="H1913">
            <v>1295131</v>
          </cell>
          <cell r="I1913" t="str">
            <v>1295131</v>
          </cell>
          <cell r="J1913">
            <v>141965000</v>
          </cell>
        </row>
        <row r="1914">
          <cell r="G1914">
            <v>12128850</v>
          </cell>
          <cell r="H1914">
            <v>1295130</v>
          </cell>
          <cell r="I1914" t="str">
            <v>1295130</v>
          </cell>
          <cell r="J1914">
            <v>142574000</v>
          </cell>
        </row>
        <row r="1915">
          <cell r="G1915">
            <v>12128853</v>
          </cell>
          <cell r="H1915">
            <v>1295133</v>
          </cell>
          <cell r="I1915" t="str">
            <v>1295133</v>
          </cell>
          <cell r="J1915">
            <v>142574000</v>
          </cell>
        </row>
        <row r="1916">
          <cell r="G1916">
            <v>12128852</v>
          </cell>
          <cell r="H1916">
            <v>1295132</v>
          </cell>
          <cell r="I1916" t="str">
            <v>1295132</v>
          </cell>
          <cell r="J1916">
            <v>167241000</v>
          </cell>
        </row>
        <row r="1917">
          <cell r="G1917">
            <v>12128855</v>
          </cell>
          <cell r="H1917">
            <v>1295135</v>
          </cell>
          <cell r="I1917" t="str">
            <v>1295135</v>
          </cell>
          <cell r="J1917">
            <v>164197000</v>
          </cell>
        </row>
        <row r="1918">
          <cell r="G1918">
            <v>12128854</v>
          </cell>
          <cell r="H1918">
            <v>1295134</v>
          </cell>
          <cell r="I1918" t="str">
            <v>1295134</v>
          </cell>
          <cell r="J1918">
            <v>141965000</v>
          </cell>
        </row>
        <row r="1919">
          <cell r="G1919">
            <v>12063304</v>
          </cell>
          <cell r="H1919">
            <v>1381391</v>
          </cell>
          <cell r="I1919" t="str">
            <v>1381391</v>
          </cell>
          <cell r="J1919">
            <v>237935000</v>
          </cell>
        </row>
        <row r="1920">
          <cell r="G1920">
            <v>12128841</v>
          </cell>
          <cell r="H1920">
            <v>1295121</v>
          </cell>
          <cell r="I1920" t="str">
            <v>1295121</v>
          </cell>
          <cell r="J1920">
            <v>131057000</v>
          </cell>
        </row>
        <row r="1921">
          <cell r="G1921">
            <v>12128840</v>
          </cell>
          <cell r="H1921">
            <v>1295120</v>
          </cell>
          <cell r="I1921" t="str">
            <v>1295120</v>
          </cell>
          <cell r="J1921">
            <v>153732000</v>
          </cell>
        </row>
        <row r="1922">
          <cell r="G1922">
            <v>12128843</v>
          </cell>
          <cell r="H1922">
            <v>1295123</v>
          </cell>
          <cell r="I1922" t="str">
            <v>1295123</v>
          </cell>
          <cell r="J1922">
            <v>164197000</v>
          </cell>
        </row>
        <row r="1923">
          <cell r="G1923">
            <v>12128842</v>
          </cell>
          <cell r="H1923">
            <v>1295122</v>
          </cell>
          <cell r="I1923" t="str">
            <v>1295122</v>
          </cell>
          <cell r="J1923">
            <v>130497000</v>
          </cell>
        </row>
        <row r="1924">
          <cell r="G1924">
            <v>12128845</v>
          </cell>
          <cell r="H1924">
            <v>1295125</v>
          </cell>
          <cell r="I1924" t="str">
            <v>1295125</v>
          </cell>
          <cell r="J1924">
            <v>141965000</v>
          </cell>
        </row>
        <row r="1925">
          <cell r="G1925">
            <v>12128844</v>
          </cell>
          <cell r="H1925">
            <v>1295124</v>
          </cell>
          <cell r="I1925" t="str">
            <v>1295124</v>
          </cell>
          <cell r="J1925">
            <v>142574000</v>
          </cell>
        </row>
        <row r="1926">
          <cell r="G1926">
            <v>12128847</v>
          </cell>
          <cell r="H1926">
            <v>1295127</v>
          </cell>
          <cell r="I1926" t="str">
            <v>1295127</v>
          </cell>
          <cell r="J1926">
            <v>142574000</v>
          </cell>
        </row>
        <row r="1927">
          <cell r="G1927">
            <v>12128846</v>
          </cell>
          <cell r="H1927">
            <v>1295126</v>
          </cell>
          <cell r="I1927" t="str">
            <v>1295126</v>
          </cell>
          <cell r="J1927">
            <v>167241000</v>
          </cell>
        </row>
        <row r="1928">
          <cell r="G1928">
            <v>12128833</v>
          </cell>
          <cell r="H1928">
            <v>1295113</v>
          </cell>
          <cell r="I1928" t="str">
            <v>1295113</v>
          </cell>
          <cell r="J1928">
            <v>130497000</v>
          </cell>
        </row>
        <row r="1929">
          <cell r="G1929">
            <v>12128832</v>
          </cell>
          <cell r="H1929">
            <v>1295112</v>
          </cell>
          <cell r="I1929" t="str">
            <v>1295112</v>
          </cell>
          <cell r="J1929">
            <v>131057000</v>
          </cell>
        </row>
        <row r="1930">
          <cell r="G1930">
            <v>12128835</v>
          </cell>
          <cell r="H1930">
            <v>1295115</v>
          </cell>
          <cell r="I1930" t="str">
            <v>1295115</v>
          </cell>
          <cell r="J1930">
            <v>131057000</v>
          </cell>
        </row>
        <row r="1931">
          <cell r="G1931">
            <v>13242928</v>
          </cell>
          <cell r="H1931">
            <v>1185246</v>
          </cell>
          <cell r="I1931" t="str">
            <v>1185246</v>
          </cell>
          <cell r="J1931">
            <v>201957000</v>
          </cell>
        </row>
        <row r="1932">
          <cell r="G1932">
            <v>12128834</v>
          </cell>
          <cell r="H1932">
            <v>1295114</v>
          </cell>
          <cell r="I1932" t="str">
            <v>1295114</v>
          </cell>
          <cell r="J1932">
            <v>153732000</v>
          </cell>
        </row>
        <row r="1933">
          <cell r="G1933">
            <v>12128837</v>
          </cell>
          <cell r="H1933">
            <v>1295117</v>
          </cell>
          <cell r="I1933" t="str">
            <v>1295117</v>
          </cell>
          <cell r="J1933">
            <v>150934000</v>
          </cell>
        </row>
        <row r="1934">
          <cell r="G1934">
            <v>13701677</v>
          </cell>
          <cell r="H1934">
            <v>789894</v>
          </cell>
          <cell r="I1934" t="str">
            <v>789894</v>
          </cell>
          <cell r="J1934">
            <v>260719000</v>
          </cell>
        </row>
        <row r="1935">
          <cell r="G1935">
            <v>12063301</v>
          </cell>
          <cell r="H1935">
            <v>1381388</v>
          </cell>
          <cell r="I1935" t="str">
            <v>1381388</v>
          </cell>
          <cell r="J1935">
            <v>188554000</v>
          </cell>
        </row>
        <row r="1936">
          <cell r="G1936">
            <v>12128836</v>
          </cell>
          <cell r="H1936">
            <v>1295116</v>
          </cell>
          <cell r="I1936" t="str">
            <v>1295116</v>
          </cell>
          <cell r="J1936">
            <v>130497000</v>
          </cell>
        </row>
        <row r="1937">
          <cell r="G1937">
            <v>13242935</v>
          </cell>
          <cell r="H1937">
            <v>1185247</v>
          </cell>
          <cell r="I1937" t="str">
            <v>1185247</v>
          </cell>
          <cell r="J1937">
            <v>201957000</v>
          </cell>
        </row>
        <row r="1938">
          <cell r="G1938">
            <v>12063302</v>
          </cell>
          <cell r="H1938">
            <v>1381389</v>
          </cell>
          <cell r="I1938" t="str">
            <v>1381389</v>
          </cell>
          <cell r="J1938">
            <v>245693000</v>
          </cell>
        </row>
        <row r="1939">
          <cell r="G1939">
            <v>12128839</v>
          </cell>
          <cell r="H1939">
            <v>1295119</v>
          </cell>
          <cell r="I1939" t="str">
            <v>1295119</v>
          </cell>
          <cell r="J1939">
            <v>130497000</v>
          </cell>
        </row>
        <row r="1940">
          <cell r="G1940">
            <v>13701679</v>
          </cell>
          <cell r="H1940">
            <v>789703</v>
          </cell>
          <cell r="I1940" t="str">
            <v>789703</v>
          </cell>
          <cell r="J1940">
            <v>316558000</v>
          </cell>
        </row>
        <row r="1941">
          <cell r="G1941">
            <v>12063303</v>
          </cell>
          <cell r="H1941">
            <v>1381390</v>
          </cell>
          <cell r="I1941" t="str">
            <v>1381390</v>
          </cell>
          <cell r="J1941">
            <v>243521000</v>
          </cell>
        </row>
        <row r="1942">
          <cell r="G1942">
            <v>12128838</v>
          </cell>
          <cell r="H1942">
            <v>1295118</v>
          </cell>
          <cell r="I1942" t="str">
            <v>1295118</v>
          </cell>
          <cell r="J1942">
            <v>131057000</v>
          </cell>
        </row>
        <row r="1943">
          <cell r="G1943">
            <v>13701678</v>
          </cell>
          <cell r="H1943">
            <v>789941</v>
          </cell>
          <cell r="I1943" t="str">
            <v>789941</v>
          </cell>
          <cell r="J1943">
            <v>125396000</v>
          </cell>
        </row>
        <row r="1944">
          <cell r="G1944">
            <v>12129209</v>
          </cell>
          <cell r="H1944">
            <v>1368981</v>
          </cell>
          <cell r="I1944" t="str">
            <v>1368981</v>
          </cell>
          <cell r="J1944">
            <v>164197000</v>
          </cell>
        </row>
        <row r="1945">
          <cell r="G1945">
            <v>12129208</v>
          </cell>
          <cell r="H1945">
            <v>1368980</v>
          </cell>
          <cell r="I1945" t="str">
            <v>1368980</v>
          </cell>
          <cell r="J1945">
            <v>141965000</v>
          </cell>
        </row>
        <row r="1946">
          <cell r="G1946">
            <v>12129211</v>
          </cell>
          <cell r="H1946">
            <v>1368983</v>
          </cell>
          <cell r="I1946" t="str">
            <v>1368983</v>
          </cell>
          <cell r="J1946">
            <v>141965000</v>
          </cell>
        </row>
        <row r="1947">
          <cell r="G1947">
            <v>13702099</v>
          </cell>
          <cell r="H1947">
            <v>169768</v>
          </cell>
          <cell r="I1947" t="str">
            <v>169768</v>
          </cell>
          <cell r="J1947">
            <v>4842341000</v>
          </cell>
        </row>
        <row r="1948">
          <cell r="G1948">
            <v>12129210</v>
          </cell>
          <cell r="H1948">
            <v>1368982</v>
          </cell>
          <cell r="I1948" t="str">
            <v>1368982</v>
          </cell>
          <cell r="J1948">
            <v>142574000</v>
          </cell>
        </row>
        <row r="1949">
          <cell r="G1949">
            <v>13702098</v>
          </cell>
          <cell r="H1949">
            <v>57135</v>
          </cell>
          <cell r="I1949" t="str">
            <v>57135</v>
          </cell>
          <cell r="J1949">
            <v>1760544000</v>
          </cell>
        </row>
        <row r="1950">
          <cell r="G1950">
            <v>12129213</v>
          </cell>
          <cell r="H1950">
            <v>1368985</v>
          </cell>
          <cell r="I1950" t="str">
            <v>1368985</v>
          </cell>
          <cell r="J1950">
            <v>142574000</v>
          </cell>
        </row>
        <row r="1951">
          <cell r="G1951">
            <v>12129212</v>
          </cell>
          <cell r="H1951">
            <v>1368984</v>
          </cell>
          <cell r="I1951" t="str">
            <v>1368984</v>
          </cell>
          <cell r="J1951">
            <v>167241000</v>
          </cell>
        </row>
        <row r="1952">
          <cell r="G1952">
            <v>12129215</v>
          </cell>
          <cell r="H1952">
            <v>1368987</v>
          </cell>
          <cell r="I1952" t="str">
            <v>1368987</v>
          </cell>
          <cell r="J1952">
            <v>164197000</v>
          </cell>
        </row>
        <row r="1953">
          <cell r="G1953">
            <v>12129214</v>
          </cell>
          <cell r="H1953">
            <v>1368986</v>
          </cell>
          <cell r="I1953" t="str">
            <v>1368986</v>
          </cell>
          <cell r="J1953">
            <v>141965000</v>
          </cell>
        </row>
        <row r="1954">
          <cell r="G1954">
            <v>12129201</v>
          </cell>
          <cell r="H1954">
            <v>1368973</v>
          </cell>
          <cell r="I1954" t="str">
            <v>1368973</v>
          </cell>
          <cell r="J1954">
            <v>142574000</v>
          </cell>
        </row>
        <row r="1955">
          <cell r="G1955">
            <v>13702105</v>
          </cell>
          <cell r="H1955">
            <v>35609</v>
          </cell>
          <cell r="I1955" t="str">
            <v>35609</v>
          </cell>
          <cell r="J1955">
            <v>186569000</v>
          </cell>
        </row>
        <row r="1956">
          <cell r="G1956">
            <v>12129200</v>
          </cell>
          <cell r="H1956">
            <v>1368972</v>
          </cell>
          <cell r="I1956" t="str">
            <v>1368972</v>
          </cell>
          <cell r="J1956">
            <v>167241000</v>
          </cell>
        </row>
        <row r="1957">
          <cell r="G1957">
            <v>12129203</v>
          </cell>
          <cell r="H1957">
            <v>1368975</v>
          </cell>
          <cell r="I1957" t="str">
            <v>1368975</v>
          </cell>
          <cell r="J1957">
            <v>164197000</v>
          </cell>
        </row>
        <row r="1958">
          <cell r="G1958">
            <v>13702107</v>
          </cell>
          <cell r="H1958">
            <v>491307</v>
          </cell>
          <cell r="I1958" t="str">
            <v>491307</v>
          </cell>
          <cell r="J1958">
            <v>317768000</v>
          </cell>
        </row>
        <row r="1959">
          <cell r="G1959">
            <v>12129202</v>
          </cell>
          <cell r="H1959">
            <v>1368974</v>
          </cell>
          <cell r="I1959" t="str">
            <v>1368974</v>
          </cell>
          <cell r="J1959">
            <v>141965000</v>
          </cell>
        </row>
        <row r="1960">
          <cell r="G1960">
            <v>13702106</v>
          </cell>
          <cell r="H1960">
            <v>658553</v>
          </cell>
          <cell r="I1960" t="str">
            <v>658553</v>
          </cell>
          <cell r="J1960">
            <v>151377000</v>
          </cell>
        </row>
        <row r="1961">
          <cell r="G1961">
            <v>12129205</v>
          </cell>
          <cell r="H1961">
            <v>1368977</v>
          </cell>
          <cell r="I1961" t="str">
            <v>1368977</v>
          </cell>
          <cell r="J1961">
            <v>141965000</v>
          </cell>
        </row>
        <row r="1962">
          <cell r="G1962">
            <v>13702109</v>
          </cell>
          <cell r="H1962">
            <v>345619</v>
          </cell>
          <cell r="I1962" t="str">
            <v>345619</v>
          </cell>
          <cell r="J1962">
            <v>81319000</v>
          </cell>
        </row>
        <row r="1963">
          <cell r="G1963">
            <v>12129204</v>
          </cell>
          <cell r="H1963">
            <v>1368976</v>
          </cell>
          <cell r="I1963" t="str">
            <v>1368976</v>
          </cell>
          <cell r="J1963">
            <v>142574000</v>
          </cell>
        </row>
        <row r="1964">
          <cell r="G1964">
            <v>13702108</v>
          </cell>
          <cell r="H1964">
            <v>207537</v>
          </cell>
          <cell r="I1964" t="str">
            <v>207537</v>
          </cell>
          <cell r="J1964">
            <v>277861000</v>
          </cell>
        </row>
        <row r="1965">
          <cell r="G1965">
            <v>12129207</v>
          </cell>
          <cell r="H1965">
            <v>1368979</v>
          </cell>
          <cell r="I1965" t="str">
            <v>1368979</v>
          </cell>
          <cell r="J1965">
            <v>142574000</v>
          </cell>
        </row>
        <row r="1966">
          <cell r="G1966">
            <v>12129206</v>
          </cell>
          <cell r="H1966">
            <v>1368978</v>
          </cell>
          <cell r="I1966" t="str">
            <v>1368978</v>
          </cell>
          <cell r="J1966">
            <v>167241000</v>
          </cell>
        </row>
        <row r="1967">
          <cell r="G1967">
            <v>13702110</v>
          </cell>
          <cell r="H1967">
            <v>345618</v>
          </cell>
          <cell r="I1967" t="str">
            <v>345618</v>
          </cell>
          <cell r="J1967">
            <v>338746000</v>
          </cell>
        </row>
        <row r="1968">
          <cell r="G1968">
            <v>1184514</v>
          </cell>
          <cell r="H1968">
            <v>1241697</v>
          </cell>
          <cell r="I1968" t="str">
            <v>1241697</v>
          </cell>
          <cell r="J1968">
            <v>7142388000</v>
          </cell>
        </row>
        <row r="1969">
          <cell r="G1969">
            <v>12129193</v>
          </cell>
          <cell r="H1969">
            <v>1368965</v>
          </cell>
          <cell r="I1969" t="str">
            <v>1368965</v>
          </cell>
          <cell r="J1969">
            <v>141965000</v>
          </cell>
        </row>
        <row r="1970">
          <cell r="G1970">
            <v>1184515</v>
          </cell>
          <cell r="H1970">
            <v>1241698</v>
          </cell>
          <cell r="I1970" t="str">
            <v>1241698</v>
          </cell>
          <cell r="J1970">
            <v>2562996000</v>
          </cell>
        </row>
        <row r="1971">
          <cell r="G1971">
            <v>12129192</v>
          </cell>
          <cell r="H1971">
            <v>1368964</v>
          </cell>
          <cell r="I1971" t="str">
            <v>1368964</v>
          </cell>
          <cell r="J1971">
            <v>142574000</v>
          </cell>
        </row>
        <row r="1972">
          <cell r="G1972">
            <v>12129195</v>
          </cell>
          <cell r="H1972">
            <v>1368967</v>
          </cell>
          <cell r="I1972" t="str">
            <v>1368967</v>
          </cell>
          <cell r="J1972">
            <v>142574000</v>
          </cell>
        </row>
        <row r="1973">
          <cell r="G1973">
            <v>12129194</v>
          </cell>
          <cell r="H1973">
            <v>1368966</v>
          </cell>
          <cell r="I1973" t="str">
            <v>1368966</v>
          </cell>
          <cell r="J1973">
            <v>167241000</v>
          </cell>
        </row>
        <row r="1974">
          <cell r="G1974">
            <v>12129197</v>
          </cell>
          <cell r="H1974">
            <v>1368969</v>
          </cell>
          <cell r="I1974" t="str">
            <v>1368969</v>
          </cell>
          <cell r="J1974">
            <v>164197000</v>
          </cell>
        </row>
        <row r="1975">
          <cell r="G1975">
            <v>12129196</v>
          </cell>
          <cell r="H1975">
            <v>1368968</v>
          </cell>
          <cell r="I1975" t="str">
            <v>1368968</v>
          </cell>
          <cell r="J1975">
            <v>141965000</v>
          </cell>
        </row>
        <row r="1976">
          <cell r="G1976">
            <v>1184516</v>
          </cell>
          <cell r="H1976">
            <v>1241699</v>
          </cell>
          <cell r="I1976" t="str">
            <v>1241699</v>
          </cell>
          <cell r="J1976">
            <v>2561521000</v>
          </cell>
        </row>
        <row r="1977">
          <cell r="G1977">
            <v>12129199</v>
          </cell>
          <cell r="H1977">
            <v>1368971</v>
          </cell>
          <cell r="I1977" t="str">
            <v>1368971</v>
          </cell>
          <cell r="J1977">
            <v>141965000</v>
          </cell>
        </row>
        <row r="1978">
          <cell r="G1978">
            <v>1184517</v>
          </cell>
          <cell r="H1978">
            <v>1241700</v>
          </cell>
          <cell r="I1978" t="str">
            <v>1241700</v>
          </cell>
          <cell r="J1978">
            <v>2562996000</v>
          </cell>
        </row>
        <row r="1979">
          <cell r="G1979">
            <v>12129198</v>
          </cell>
          <cell r="H1979">
            <v>1368970</v>
          </cell>
          <cell r="I1979" t="str">
            <v>1368970</v>
          </cell>
          <cell r="J1979">
            <v>142574000</v>
          </cell>
        </row>
        <row r="1980">
          <cell r="G1980">
            <v>12129185</v>
          </cell>
          <cell r="H1980">
            <v>1368957</v>
          </cell>
          <cell r="I1980" t="str">
            <v>1368957</v>
          </cell>
          <cell r="J1980">
            <v>164197000</v>
          </cell>
        </row>
        <row r="1981">
          <cell r="G1981">
            <v>12129184</v>
          </cell>
          <cell r="H1981">
            <v>1368956</v>
          </cell>
          <cell r="I1981" t="str">
            <v>1368956</v>
          </cell>
          <cell r="J1981">
            <v>141965000</v>
          </cell>
        </row>
        <row r="1982">
          <cell r="G1982">
            <v>12129187</v>
          </cell>
          <cell r="H1982">
            <v>1368959</v>
          </cell>
          <cell r="I1982" t="str">
            <v>1368959</v>
          </cell>
          <cell r="J1982">
            <v>141965000</v>
          </cell>
        </row>
        <row r="1983">
          <cell r="G1983">
            <v>12129186</v>
          </cell>
          <cell r="H1983">
            <v>1368958</v>
          </cell>
          <cell r="I1983" t="str">
            <v>1368958</v>
          </cell>
          <cell r="J1983">
            <v>142574000</v>
          </cell>
        </row>
        <row r="1984">
          <cell r="G1984">
            <v>12129189</v>
          </cell>
          <cell r="H1984">
            <v>1368961</v>
          </cell>
          <cell r="I1984" t="str">
            <v>1368961</v>
          </cell>
          <cell r="J1984">
            <v>142574000</v>
          </cell>
        </row>
        <row r="1985">
          <cell r="G1985">
            <v>12129188</v>
          </cell>
          <cell r="H1985">
            <v>1368960</v>
          </cell>
          <cell r="I1985" t="str">
            <v>1368960</v>
          </cell>
          <cell r="J1985">
            <v>167241000</v>
          </cell>
        </row>
        <row r="1986">
          <cell r="G1986">
            <v>12129191</v>
          </cell>
          <cell r="H1986">
            <v>1368963</v>
          </cell>
          <cell r="I1986" t="str">
            <v>1368963</v>
          </cell>
          <cell r="J1986">
            <v>164197000</v>
          </cell>
        </row>
        <row r="1987">
          <cell r="G1987">
            <v>12129190</v>
          </cell>
          <cell r="H1987">
            <v>1368962</v>
          </cell>
          <cell r="I1987" t="str">
            <v>1368962</v>
          </cell>
          <cell r="J1987">
            <v>141965000</v>
          </cell>
        </row>
        <row r="1988">
          <cell r="G1988">
            <v>12129177</v>
          </cell>
          <cell r="H1988">
            <v>1368949</v>
          </cell>
          <cell r="I1988" t="str">
            <v>1368949</v>
          </cell>
          <cell r="J1988">
            <v>142574000</v>
          </cell>
        </row>
        <row r="1989">
          <cell r="G1989">
            <v>12129176</v>
          </cell>
          <cell r="H1989">
            <v>1368948</v>
          </cell>
          <cell r="I1989" t="str">
            <v>1368948</v>
          </cell>
          <cell r="J1989">
            <v>167241000</v>
          </cell>
        </row>
        <row r="1990">
          <cell r="G1990">
            <v>13702128</v>
          </cell>
          <cell r="H1990">
            <v>510183</v>
          </cell>
          <cell r="I1990" t="str">
            <v>510183</v>
          </cell>
          <cell r="J1990">
            <v>63402000</v>
          </cell>
        </row>
        <row r="1991">
          <cell r="G1991">
            <v>12129179</v>
          </cell>
          <cell r="H1991">
            <v>1368951</v>
          </cell>
          <cell r="I1991" t="str">
            <v>1368951</v>
          </cell>
          <cell r="J1991">
            <v>164197000</v>
          </cell>
        </row>
        <row r="1992">
          <cell r="G1992">
            <v>12129178</v>
          </cell>
          <cell r="H1992">
            <v>1368950</v>
          </cell>
          <cell r="I1992" t="str">
            <v>1368950</v>
          </cell>
          <cell r="J1992">
            <v>141965000</v>
          </cell>
        </row>
        <row r="1993">
          <cell r="G1993">
            <v>12129181</v>
          </cell>
          <cell r="H1993">
            <v>1368953</v>
          </cell>
          <cell r="I1993" t="str">
            <v>1368953</v>
          </cell>
          <cell r="J1993">
            <v>141965000</v>
          </cell>
        </row>
        <row r="1994">
          <cell r="G1994">
            <v>12129180</v>
          </cell>
          <cell r="H1994">
            <v>1368952</v>
          </cell>
          <cell r="I1994" t="str">
            <v>1368952</v>
          </cell>
          <cell r="J1994">
            <v>142574000</v>
          </cell>
        </row>
        <row r="1995">
          <cell r="G1995">
            <v>12129183</v>
          </cell>
          <cell r="H1995">
            <v>1368955</v>
          </cell>
          <cell r="I1995" t="str">
            <v>1368955</v>
          </cell>
          <cell r="J1995">
            <v>142574000</v>
          </cell>
        </row>
        <row r="1996">
          <cell r="G1996">
            <v>13702135</v>
          </cell>
          <cell r="H1996">
            <v>546744</v>
          </cell>
          <cell r="I1996" t="str">
            <v>546744</v>
          </cell>
          <cell r="J1996">
            <v>207721000</v>
          </cell>
        </row>
        <row r="1997">
          <cell r="G1997">
            <v>12129182</v>
          </cell>
          <cell r="H1997">
            <v>1368954</v>
          </cell>
          <cell r="I1997" t="str">
            <v>1368954</v>
          </cell>
          <cell r="J1997">
            <v>167241000</v>
          </cell>
        </row>
        <row r="1998">
          <cell r="G1998">
            <v>12129169</v>
          </cell>
          <cell r="H1998">
            <v>1368941</v>
          </cell>
          <cell r="I1998" t="str">
            <v>1368941</v>
          </cell>
          <cell r="J1998">
            <v>141965000</v>
          </cell>
        </row>
        <row r="1999">
          <cell r="G1999">
            <v>12129168</v>
          </cell>
          <cell r="H1999">
            <v>1368940</v>
          </cell>
          <cell r="I1999" t="str">
            <v>1368940</v>
          </cell>
          <cell r="J1999">
            <v>142574000</v>
          </cell>
        </row>
        <row r="2000">
          <cell r="G2000">
            <v>12129171</v>
          </cell>
          <cell r="H2000">
            <v>1368943</v>
          </cell>
          <cell r="I2000" t="str">
            <v>1368943</v>
          </cell>
          <cell r="J2000">
            <v>142574000</v>
          </cell>
        </row>
        <row r="2001">
          <cell r="G2001">
            <v>13702139</v>
          </cell>
          <cell r="H2001">
            <v>546741</v>
          </cell>
          <cell r="I2001" t="str">
            <v>546741</v>
          </cell>
          <cell r="J2001">
            <v>328352000</v>
          </cell>
        </row>
        <row r="2002">
          <cell r="G2002">
            <v>12129170</v>
          </cell>
          <cell r="H2002">
            <v>1368942</v>
          </cell>
          <cell r="I2002" t="str">
            <v>1368942</v>
          </cell>
          <cell r="J2002">
            <v>167241000</v>
          </cell>
        </row>
        <row r="2003">
          <cell r="G2003">
            <v>13702138</v>
          </cell>
          <cell r="H2003">
            <v>546742</v>
          </cell>
          <cell r="I2003" t="str">
            <v>546742</v>
          </cell>
          <cell r="J2003">
            <v>151391000</v>
          </cell>
        </row>
        <row r="2004">
          <cell r="G2004">
            <v>12129173</v>
          </cell>
          <cell r="H2004">
            <v>1368945</v>
          </cell>
          <cell r="I2004" t="str">
            <v>1368945</v>
          </cell>
          <cell r="J2004">
            <v>164197000</v>
          </cell>
        </row>
        <row r="2005">
          <cell r="G2005">
            <v>12129172</v>
          </cell>
          <cell r="H2005">
            <v>1368944</v>
          </cell>
          <cell r="I2005" t="str">
            <v>1368944</v>
          </cell>
          <cell r="J2005">
            <v>141965000</v>
          </cell>
        </row>
        <row r="2006">
          <cell r="G2006">
            <v>12129175</v>
          </cell>
          <cell r="H2006">
            <v>1368947</v>
          </cell>
          <cell r="I2006" t="str">
            <v>1368947</v>
          </cell>
          <cell r="J2006">
            <v>141965000</v>
          </cell>
        </row>
        <row r="2007">
          <cell r="G2007">
            <v>13702143</v>
          </cell>
          <cell r="H2007">
            <v>546739</v>
          </cell>
          <cell r="I2007" t="str">
            <v>546739</v>
          </cell>
          <cell r="J2007">
            <v>196474000</v>
          </cell>
        </row>
        <row r="2008">
          <cell r="G2008">
            <v>12129174</v>
          </cell>
          <cell r="H2008">
            <v>1368946</v>
          </cell>
          <cell r="I2008" t="str">
            <v>1368946</v>
          </cell>
          <cell r="J2008">
            <v>142574000</v>
          </cell>
        </row>
        <row r="2009">
          <cell r="G2009">
            <v>12129161</v>
          </cell>
          <cell r="H2009">
            <v>1368933</v>
          </cell>
          <cell r="I2009" t="str">
            <v>1368933</v>
          </cell>
          <cell r="J2009">
            <v>164197000</v>
          </cell>
        </row>
        <row r="2010">
          <cell r="G2010">
            <v>12129160</v>
          </cell>
          <cell r="H2010">
            <v>1368932</v>
          </cell>
          <cell r="I2010" t="str">
            <v>1368932</v>
          </cell>
          <cell r="J2010">
            <v>141965000</v>
          </cell>
        </row>
        <row r="2011">
          <cell r="G2011">
            <v>12129163</v>
          </cell>
          <cell r="H2011">
            <v>1368935</v>
          </cell>
          <cell r="I2011" t="str">
            <v>1368935</v>
          </cell>
          <cell r="J2011">
            <v>141965000</v>
          </cell>
        </row>
        <row r="2012">
          <cell r="G2012">
            <v>13702115</v>
          </cell>
          <cell r="H2012">
            <v>182298</v>
          </cell>
          <cell r="I2012" t="str">
            <v>182298</v>
          </cell>
          <cell r="J2012">
            <v>141178000</v>
          </cell>
        </row>
        <row r="2013">
          <cell r="G2013">
            <v>12129162</v>
          </cell>
          <cell r="H2013">
            <v>1368934</v>
          </cell>
          <cell r="I2013" t="str">
            <v>1368934</v>
          </cell>
          <cell r="J2013">
            <v>142574000</v>
          </cell>
        </row>
        <row r="2014">
          <cell r="G2014">
            <v>12129165</v>
          </cell>
          <cell r="H2014">
            <v>1368937</v>
          </cell>
          <cell r="I2014" t="str">
            <v>1368937</v>
          </cell>
          <cell r="J2014">
            <v>142574000</v>
          </cell>
        </row>
        <row r="2015">
          <cell r="G2015">
            <v>13702117</v>
          </cell>
          <cell r="H2015">
            <v>1492389</v>
          </cell>
          <cell r="I2015" t="str">
            <v>1492389</v>
          </cell>
          <cell r="J2015">
            <v>381652000</v>
          </cell>
        </row>
        <row r="2016">
          <cell r="G2016">
            <v>12129164</v>
          </cell>
          <cell r="H2016">
            <v>1368936</v>
          </cell>
          <cell r="I2016" t="str">
            <v>1368936</v>
          </cell>
          <cell r="J2016">
            <v>167241000</v>
          </cell>
        </row>
        <row r="2017">
          <cell r="G2017">
            <v>13702116</v>
          </cell>
          <cell r="H2017">
            <v>270011</v>
          </cell>
          <cell r="I2017" t="str">
            <v>270011</v>
          </cell>
          <cell r="J2017">
            <v>58445000</v>
          </cell>
        </row>
        <row r="2018">
          <cell r="G2018">
            <v>12129167</v>
          </cell>
          <cell r="H2018">
            <v>1368939</v>
          </cell>
          <cell r="I2018" t="str">
            <v>1368939</v>
          </cell>
          <cell r="J2018">
            <v>164197000</v>
          </cell>
        </row>
        <row r="2019">
          <cell r="G2019">
            <v>12129166</v>
          </cell>
          <cell r="H2019">
            <v>1368938</v>
          </cell>
          <cell r="I2019" t="str">
            <v>1368938</v>
          </cell>
          <cell r="J2019">
            <v>141965000</v>
          </cell>
        </row>
        <row r="2020">
          <cell r="G2020">
            <v>12129153</v>
          </cell>
          <cell r="H2020">
            <v>1368925</v>
          </cell>
          <cell r="I2020" t="str">
            <v>1368925</v>
          </cell>
          <cell r="J2020">
            <v>142574000</v>
          </cell>
        </row>
        <row r="2021">
          <cell r="G2021">
            <v>13702121</v>
          </cell>
          <cell r="H2021">
            <v>776308</v>
          </cell>
          <cell r="I2021" t="str">
            <v>776308</v>
          </cell>
          <cell r="J2021">
            <v>1367534000</v>
          </cell>
        </row>
        <row r="2022">
          <cell r="G2022">
            <v>12129152</v>
          </cell>
          <cell r="H2022">
            <v>1368924</v>
          </cell>
          <cell r="I2022" t="str">
            <v>1368924</v>
          </cell>
          <cell r="J2022">
            <v>167241000</v>
          </cell>
        </row>
        <row r="2023">
          <cell r="G2023">
            <v>13702120</v>
          </cell>
          <cell r="H2023">
            <v>559358</v>
          </cell>
          <cell r="I2023" t="str">
            <v>559358</v>
          </cell>
          <cell r="J2023">
            <v>350672000</v>
          </cell>
        </row>
        <row r="2024">
          <cell r="G2024">
            <v>12129155</v>
          </cell>
          <cell r="H2024">
            <v>1368927</v>
          </cell>
          <cell r="I2024" t="str">
            <v>1368927</v>
          </cell>
          <cell r="J2024">
            <v>164197000</v>
          </cell>
        </row>
        <row r="2025">
          <cell r="G2025">
            <v>12129154</v>
          </cell>
          <cell r="H2025">
            <v>1368926</v>
          </cell>
          <cell r="I2025" t="str">
            <v>1368926</v>
          </cell>
          <cell r="J2025">
            <v>141965000</v>
          </cell>
        </row>
        <row r="2026">
          <cell r="G2026">
            <v>13702122</v>
          </cell>
          <cell r="H2026">
            <v>513303</v>
          </cell>
          <cell r="I2026" t="str">
            <v>513303</v>
          </cell>
          <cell r="J2026">
            <v>529533000</v>
          </cell>
        </row>
        <row r="2027">
          <cell r="G2027">
            <v>12129157</v>
          </cell>
          <cell r="H2027">
            <v>1368929</v>
          </cell>
          <cell r="I2027" t="str">
            <v>1368929</v>
          </cell>
          <cell r="J2027">
            <v>141965000</v>
          </cell>
        </row>
        <row r="2028">
          <cell r="G2028">
            <v>13702125</v>
          </cell>
          <cell r="H2028">
            <v>22</v>
          </cell>
          <cell r="I2028" t="str">
            <v>22</v>
          </cell>
          <cell r="J2028">
            <v>414923000</v>
          </cell>
        </row>
        <row r="2029">
          <cell r="G2029">
            <v>12129156</v>
          </cell>
          <cell r="H2029">
            <v>1368928</v>
          </cell>
          <cell r="I2029" t="str">
            <v>1368928</v>
          </cell>
          <cell r="J2029">
            <v>142574000</v>
          </cell>
        </row>
        <row r="2030">
          <cell r="G2030">
            <v>13702124</v>
          </cell>
          <cell r="H2030">
            <v>92</v>
          </cell>
          <cell r="I2030" t="str">
            <v>92</v>
          </cell>
          <cell r="J2030">
            <v>297384000</v>
          </cell>
        </row>
        <row r="2031">
          <cell r="G2031">
            <v>12129159</v>
          </cell>
          <cell r="H2031">
            <v>1368931</v>
          </cell>
          <cell r="I2031" t="str">
            <v>1368931</v>
          </cell>
          <cell r="J2031">
            <v>142574000</v>
          </cell>
        </row>
        <row r="2032">
          <cell r="G2032">
            <v>13702127</v>
          </cell>
          <cell r="H2032">
            <v>272277</v>
          </cell>
          <cell r="I2032" t="str">
            <v>272277</v>
          </cell>
          <cell r="J2032">
            <v>150917000</v>
          </cell>
        </row>
        <row r="2033">
          <cell r="G2033">
            <v>12129158</v>
          </cell>
          <cell r="H2033">
            <v>1368930</v>
          </cell>
          <cell r="I2033" t="str">
            <v>1368930</v>
          </cell>
          <cell r="J2033">
            <v>167241000</v>
          </cell>
        </row>
        <row r="2034">
          <cell r="G2034">
            <v>13702126</v>
          </cell>
          <cell r="H2034">
            <v>82407</v>
          </cell>
          <cell r="I2034" t="str">
            <v>82407</v>
          </cell>
          <cell r="J2034">
            <v>365749000</v>
          </cell>
        </row>
        <row r="2035">
          <cell r="G2035">
            <v>13702035</v>
          </cell>
          <cell r="H2035">
            <v>77462</v>
          </cell>
          <cell r="I2035" t="str">
            <v>77462</v>
          </cell>
          <cell r="J2035">
            <v>322438000</v>
          </cell>
        </row>
        <row r="2036">
          <cell r="G2036">
            <v>13702037</v>
          </cell>
          <cell r="H2036">
            <v>724392</v>
          </cell>
          <cell r="I2036" t="str">
            <v>724392</v>
          </cell>
          <cell r="J2036">
            <v>683496000</v>
          </cell>
        </row>
        <row r="2037">
          <cell r="G2037">
            <v>13702036</v>
          </cell>
          <cell r="H2037">
            <v>536821</v>
          </cell>
          <cell r="I2037" t="str">
            <v>536821</v>
          </cell>
          <cell r="J2037">
            <v>522527000</v>
          </cell>
        </row>
        <row r="2038">
          <cell r="G2038">
            <v>13702039</v>
          </cell>
          <cell r="H2038">
            <v>671336</v>
          </cell>
          <cell r="I2038" t="str">
            <v>671336</v>
          </cell>
          <cell r="J2038">
            <v>852454000</v>
          </cell>
        </row>
        <row r="2039">
          <cell r="G2039">
            <v>13702038</v>
          </cell>
          <cell r="H2039">
            <v>671337</v>
          </cell>
          <cell r="I2039" t="str">
            <v>671337</v>
          </cell>
          <cell r="J2039">
            <v>281335000</v>
          </cell>
        </row>
        <row r="2040">
          <cell r="G2040">
            <v>13702040</v>
          </cell>
          <cell r="H2040">
            <v>809819</v>
          </cell>
          <cell r="I2040" t="str">
            <v>809819</v>
          </cell>
          <cell r="J2040">
            <v>195010000</v>
          </cell>
        </row>
        <row r="2041">
          <cell r="G2041">
            <v>13702016</v>
          </cell>
          <cell r="H2041">
            <v>561197</v>
          </cell>
          <cell r="I2041" t="str">
            <v>561197</v>
          </cell>
          <cell r="J2041">
            <v>174362000</v>
          </cell>
        </row>
        <row r="2042">
          <cell r="G2042">
            <v>13702023</v>
          </cell>
          <cell r="H2042">
            <v>546771</v>
          </cell>
          <cell r="I2042" t="str">
            <v>546771</v>
          </cell>
          <cell r="J2042">
            <v>229457000</v>
          </cell>
        </row>
        <row r="2043">
          <cell r="G2043">
            <v>13702022</v>
          </cell>
          <cell r="H2043">
            <v>546768</v>
          </cell>
          <cell r="I2043" t="str">
            <v>546768</v>
          </cell>
          <cell r="J2043">
            <v>438699000</v>
          </cell>
        </row>
        <row r="2044">
          <cell r="G2044">
            <v>13702024</v>
          </cell>
          <cell r="H2044">
            <v>561196</v>
          </cell>
          <cell r="I2044" t="str">
            <v>561196</v>
          </cell>
          <cell r="J2044">
            <v>367558000</v>
          </cell>
        </row>
        <row r="2045">
          <cell r="G2045">
            <v>13702027</v>
          </cell>
          <cell r="H2045">
            <v>769299</v>
          </cell>
          <cell r="I2045" t="str">
            <v>769299</v>
          </cell>
          <cell r="J2045">
            <v>220111000</v>
          </cell>
        </row>
        <row r="2046">
          <cell r="G2046">
            <v>13702026</v>
          </cell>
          <cell r="H2046">
            <v>675918</v>
          </cell>
          <cell r="I2046" t="str">
            <v>675918</v>
          </cell>
          <cell r="J2046">
            <v>140514000</v>
          </cell>
        </row>
        <row r="2047">
          <cell r="G2047">
            <v>13702031</v>
          </cell>
          <cell r="H2047">
            <v>394197</v>
          </cell>
          <cell r="I2047" t="str">
            <v>394197</v>
          </cell>
          <cell r="J2047">
            <v>1090601000</v>
          </cell>
        </row>
        <row r="2048">
          <cell r="G2048">
            <v>13702065</v>
          </cell>
          <cell r="H2048">
            <v>88630</v>
          </cell>
          <cell r="I2048" t="str">
            <v>88630</v>
          </cell>
          <cell r="J2048">
            <v>526412000</v>
          </cell>
        </row>
        <row r="2049">
          <cell r="G2049">
            <v>13702064</v>
          </cell>
          <cell r="H2049">
            <v>122523</v>
          </cell>
          <cell r="I2049" t="str">
            <v>122523</v>
          </cell>
          <cell r="J2049">
            <v>998208000</v>
          </cell>
        </row>
        <row r="2050">
          <cell r="G2050">
            <v>13702066</v>
          </cell>
          <cell r="H2050">
            <v>277640</v>
          </cell>
          <cell r="I2050" t="str">
            <v>277640</v>
          </cell>
          <cell r="J2050">
            <v>457060000</v>
          </cell>
        </row>
        <row r="2051">
          <cell r="G2051">
            <v>13702069</v>
          </cell>
          <cell r="H2051">
            <v>645474</v>
          </cell>
          <cell r="I2051" t="str">
            <v>645474</v>
          </cell>
          <cell r="J2051">
            <v>315806000</v>
          </cell>
        </row>
        <row r="2052">
          <cell r="G2052">
            <v>13702071</v>
          </cell>
          <cell r="H2052">
            <v>598570</v>
          </cell>
          <cell r="I2052" t="str">
            <v>598570</v>
          </cell>
          <cell r="J2052">
            <v>140624000</v>
          </cell>
        </row>
        <row r="2053">
          <cell r="G2053">
            <v>13702070</v>
          </cell>
          <cell r="H2053">
            <v>31963</v>
          </cell>
          <cell r="I2053" t="str">
            <v>31963</v>
          </cell>
          <cell r="J2053">
            <v>476185000</v>
          </cell>
        </row>
        <row r="2054">
          <cell r="G2054">
            <v>13702073</v>
          </cell>
          <cell r="H2054">
            <v>724393</v>
          </cell>
          <cell r="I2054" t="str">
            <v>724393</v>
          </cell>
          <cell r="J2054">
            <v>130322000</v>
          </cell>
        </row>
        <row r="2055">
          <cell r="G2055">
            <v>13702072</v>
          </cell>
          <cell r="H2055">
            <v>592596</v>
          </cell>
          <cell r="I2055" t="str">
            <v>592596</v>
          </cell>
          <cell r="J2055">
            <v>250828000</v>
          </cell>
        </row>
        <row r="2056">
          <cell r="G2056">
            <v>13702074</v>
          </cell>
          <cell r="H2056">
            <v>671338</v>
          </cell>
          <cell r="I2056" t="str">
            <v>671338</v>
          </cell>
          <cell r="J2056">
            <v>138844000</v>
          </cell>
        </row>
        <row r="2057">
          <cell r="G2057">
            <v>12129225</v>
          </cell>
          <cell r="H2057">
            <v>1368997</v>
          </cell>
          <cell r="I2057" t="str">
            <v>1368997</v>
          </cell>
          <cell r="J2057">
            <v>142574000</v>
          </cell>
        </row>
        <row r="2058">
          <cell r="G2058">
            <v>13702049</v>
          </cell>
          <cell r="H2058">
            <v>171143</v>
          </cell>
          <cell r="I2058" t="str">
            <v>171143</v>
          </cell>
          <cell r="J2058">
            <v>511899000</v>
          </cell>
        </row>
        <row r="2059">
          <cell r="G2059">
            <v>5640999</v>
          </cell>
          <cell r="H2059">
            <v>1290839</v>
          </cell>
          <cell r="I2059" t="str">
            <v>1290839</v>
          </cell>
          <cell r="J2059">
            <v>172816000</v>
          </cell>
        </row>
        <row r="2060">
          <cell r="G2060">
            <v>12129224</v>
          </cell>
          <cell r="H2060">
            <v>1368996</v>
          </cell>
          <cell r="I2060" t="str">
            <v>1368996</v>
          </cell>
          <cell r="J2060">
            <v>167241000</v>
          </cell>
        </row>
        <row r="2061">
          <cell r="G2061">
            <v>12129226</v>
          </cell>
          <cell r="H2061">
            <v>1368998</v>
          </cell>
          <cell r="I2061" t="str">
            <v>1368998</v>
          </cell>
          <cell r="J2061">
            <v>141965000</v>
          </cell>
        </row>
        <row r="2062">
          <cell r="G2062">
            <v>13702055</v>
          </cell>
          <cell r="H2062">
            <v>1332364</v>
          </cell>
          <cell r="I2062" t="str">
            <v>1332364</v>
          </cell>
          <cell r="J2062">
            <v>318035000</v>
          </cell>
        </row>
        <row r="2063">
          <cell r="G2063">
            <v>13702054</v>
          </cell>
          <cell r="H2063">
            <v>50647</v>
          </cell>
          <cell r="I2063" t="str">
            <v>50647</v>
          </cell>
          <cell r="J2063">
            <v>311443000</v>
          </cell>
        </row>
        <row r="2064">
          <cell r="G2064">
            <v>12129217</v>
          </cell>
          <cell r="H2064">
            <v>1368989</v>
          </cell>
          <cell r="I2064" t="str">
            <v>1368989</v>
          </cell>
          <cell r="J2064">
            <v>141965000</v>
          </cell>
        </row>
        <row r="2065">
          <cell r="G2065">
            <v>12129216</v>
          </cell>
          <cell r="H2065">
            <v>1368988</v>
          </cell>
          <cell r="I2065" t="str">
            <v>1368988</v>
          </cell>
          <cell r="J2065">
            <v>142574000</v>
          </cell>
        </row>
        <row r="2066">
          <cell r="G2066">
            <v>13702056</v>
          </cell>
          <cell r="H2066">
            <v>211781</v>
          </cell>
          <cell r="I2066" t="str">
            <v>211781</v>
          </cell>
          <cell r="J2066">
            <v>394978000</v>
          </cell>
        </row>
        <row r="2067">
          <cell r="G2067">
            <v>12129219</v>
          </cell>
          <cell r="H2067">
            <v>1368991</v>
          </cell>
          <cell r="I2067" t="str">
            <v>1368991</v>
          </cell>
          <cell r="J2067">
            <v>142574000</v>
          </cell>
        </row>
        <row r="2068">
          <cell r="G2068">
            <v>13702059</v>
          </cell>
          <cell r="H2068">
            <v>557468</v>
          </cell>
          <cell r="I2068" t="str">
            <v>557468</v>
          </cell>
          <cell r="J2068">
            <v>207961000</v>
          </cell>
        </row>
        <row r="2069">
          <cell r="G2069">
            <v>12129218</v>
          </cell>
          <cell r="H2069">
            <v>1368990</v>
          </cell>
          <cell r="I2069" t="str">
            <v>1368990</v>
          </cell>
          <cell r="J2069">
            <v>167241000</v>
          </cell>
        </row>
        <row r="2070">
          <cell r="G2070">
            <v>13702058</v>
          </cell>
          <cell r="H2070">
            <v>557469</v>
          </cell>
          <cell r="I2070" t="str">
            <v>557469</v>
          </cell>
          <cell r="J2070">
            <v>376650000</v>
          </cell>
        </row>
        <row r="2071">
          <cell r="G2071">
            <v>12129221</v>
          </cell>
          <cell r="H2071">
            <v>1368993</v>
          </cell>
          <cell r="I2071" t="str">
            <v>1368993</v>
          </cell>
          <cell r="J2071">
            <v>164197000</v>
          </cell>
        </row>
        <row r="2072">
          <cell r="G2072">
            <v>12129220</v>
          </cell>
          <cell r="H2072">
            <v>1368992</v>
          </cell>
          <cell r="I2072" t="str">
            <v>1368992</v>
          </cell>
          <cell r="J2072">
            <v>141965000</v>
          </cell>
        </row>
        <row r="2073">
          <cell r="G2073">
            <v>5641000</v>
          </cell>
          <cell r="H2073">
            <v>1290840</v>
          </cell>
          <cell r="I2073" t="str">
            <v>1290840</v>
          </cell>
          <cell r="J2073">
            <v>225355000</v>
          </cell>
        </row>
        <row r="2074">
          <cell r="G2074">
            <v>12129223</v>
          </cell>
          <cell r="H2074">
            <v>1368995</v>
          </cell>
          <cell r="I2074" t="str">
            <v>1368995</v>
          </cell>
          <cell r="J2074">
            <v>141965000</v>
          </cell>
        </row>
        <row r="2075">
          <cell r="G2075">
            <v>5641001</v>
          </cell>
          <cell r="H2075">
            <v>1290841</v>
          </cell>
          <cell r="I2075" t="str">
            <v>1290841</v>
          </cell>
          <cell r="J2075">
            <v>188003000</v>
          </cell>
        </row>
        <row r="2076">
          <cell r="G2076">
            <v>12129222</v>
          </cell>
          <cell r="H2076">
            <v>1368994</v>
          </cell>
          <cell r="I2076" t="str">
            <v>1368994</v>
          </cell>
          <cell r="J2076">
            <v>142574000</v>
          </cell>
        </row>
        <row r="2077">
          <cell r="G2077">
            <v>12129081</v>
          </cell>
          <cell r="H2077">
            <v>1321114</v>
          </cell>
          <cell r="I2077" t="str">
            <v>1321114</v>
          </cell>
          <cell r="J2077">
            <v>163588000</v>
          </cell>
        </row>
        <row r="2078">
          <cell r="G2078">
            <v>12129080</v>
          </cell>
          <cell r="H2078">
            <v>1321113</v>
          </cell>
          <cell r="I2078" t="str">
            <v>1321113</v>
          </cell>
          <cell r="J2078">
            <v>163892000</v>
          </cell>
        </row>
        <row r="2079">
          <cell r="G2079">
            <v>13701968</v>
          </cell>
          <cell r="H2079">
            <v>546754</v>
          </cell>
          <cell r="I2079" t="str">
            <v>546754</v>
          </cell>
          <cell r="J2079">
            <v>193038000</v>
          </cell>
        </row>
        <row r="2080">
          <cell r="G2080">
            <v>12129083</v>
          </cell>
          <cell r="H2080">
            <v>1321116</v>
          </cell>
          <cell r="I2080" t="str">
            <v>1321116</v>
          </cell>
          <cell r="J2080">
            <v>142574000</v>
          </cell>
        </row>
        <row r="2081">
          <cell r="G2081">
            <v>12129082</v>
          </cell>
          <cell r="H2081">
            <v>1321115</v>
          </cell>
          <cell r="I2081" t="str">
            <v>1321115</v>
          </cell>
          <cell r="J2081">
            <v>142269000</v>
          </cell>
        </row>
        <row r="2082">
          <cell r="G2082">
            <v>12129085</v>
          </cell>
          <cell r="H2082">
            <v>1321118</v>
          </cell>
          <cell r="I2082" t="str">
            <v>1321118</v>
          </cell>
          <cell r="J2082">
            <v>170285000</v>
          </cell>
        </row>
        <row r="2083">
          <cell r="G2083">
            <v>12129084</v>
          </cell>
          <cell r="H2083">
            <v>1321117</v>
          </cell>
          <cell r="I2083" t="str">
            <v>1321117</v>
          </cell>
          <cell r="J2083">
            <v>169068000</v>
          </cell>
        </row>
        <row r="2084">
          <cell r="G2084">
            <v>12129087</v>
          </cell>
          <cell r="H2084">
            <v>1321120</v>
          </cell>
          <cell r="I2084" t="str">
            <v>1321120</v>
          </cell>
          <cell r="J2084">
            <v>140746000</v>
          </cell>
        </row>
        <row r="2085">
          <cell r="G2085">
            <v>12129086</v>
          </cell>
          <cell r="H2085">
            <v>1321119</v>
          </cell>
          <cell r="I2085" t="str">
            <v>1321119</v>
          </cell>
          <cell r="J2085">
            <v>141051000</v>
          </cell>
        </row>
        <row r="2086">
          <cell r="G2086">
            <v>12129073</v>
          </cell>
          <cell r="H2086">
            <v>1321106</v>
          </cell>
          <cell r="I2086" t="str">
            <v>1321106</v>
          </cell>
          <cell r="J2086">
            <v>163588000</v>
          </cell>
        </row>
        <row r="2087">
          <cell r="G2087">
            <v>12129072</v>
          </cell>
          <cell r="H2087">
            <v>1321105</v>
          </cell>
          <cell r="I2087" t="str">
            <v>1321105</v>
          </cell>
          <cell r="J2087">
            <v>163892000</v>
          </cell>
        </row>
        <row r="2088">
          <cell r="G2088">
            <v>12129075</v>
          </cell>
          <cell r="H2088">
            <v>1321108</v>
          </cell>
          <cell r="I2088" t="str">
            <v>1321108</v>
          </cell>
          <cell r="J2088">
            <v>142574000</v>
          </cell>
        </row>
        <row r="2089">
          <cell r="G2089">
            <v>12129074</v>
          </cell>
          <cell r="H2089">
            <v>1321107</v>
          </cell>
          <cell r="I2089" t="str">
            <v>1321107</v>
          </cell>
          <cell r="J2089">
            <v>142269000</v>
          </cell>
        </row>
        <row r="2090">
          <cell r="G2090">
            <v>12129077</v>
          </cell>
          <cell r="H2090">
            <v>1321110</v>
          </cell>
          <cell r="I2090" t="str">
            <v>1321110</v>
          </cell>
          <cell r="J2090">
            <v>170285000</v>
          </cell>
        </row>
        <row r="2091">
          <cell r="G2091">
            <v>12129076</v>
          </cell>
          <cell r="H2091">
            <v>1321109</v>
          </cell>
          <cell r="I2091" t="str">
            <v>1321109</v>
          </cell>
          <cell r="J2091">
            <v>169068000</v>
          </cell>
        </row>
        <row r="2092">
          <cell r="G2092">
            <v>13701980</v>
          </cell>
          <cell r="H2092">
            <v>546761</v>
          </cell>
          <cell r="I2092" t="str">
            <v>546761</v>
          </cell>
          <cell r="J2092">
            <v>317351000</v>
          </cell>
        </row>
        <row r="2093">
          <cell r="G2093">
            <v>12129079</v>
          </cell>
          <cell r="H2093">
            <v>1321112</v>
          </cell>
          <cell r="I2093" t="str">
            <v>1321112</v>
          </cell>
          <cell r="J2093">
            <v>140746000</v>
          </cell>
        </row>
        <row r="2094">
          <cell r="G2094">
            <v>12129078</v>
          </cell>
          <cell r="H2094">
            <v>1321111</v>
          </cell>
          <cell r="I2094" t="str">
            <v>1321111</v>
          </cell>
          <cell r="J2094">
            <v>141051000</v>
          </cell>
        </row>
        <row r="2095">
          <cell r="G2095">
            <v>12129065</v>
          </cell>
          <cell r="H2095">
            <v>1321098</v>
          </cell>
          <cell r="I2095" t="str">
            <v>1321098</v>
          </cell>
          <cell r="J2095">
            <v>163588000</v>
          </cell>
        </row>
        <row r="2096">
          <cell r="G2096">
            <v>12129064</v>
          </cell>
          <cell r="H2096">
            <v>1321097</v>
          </cell>
          <cell r="I2096" t="str">
            <v>1321097</v>
          </cell>
          <cell r="J2096">
            <v>163892000</v>
          </cell>
        </row>
        <row r="2097">
          <cell r="G2097">
            <v>12129067</v>
          </cell>
          <cell r="H2097">
            <v>1321100</v>
          </cell>
          <cell r="I2097" t="str">
            <v>1321100</v>
          </cell>
          <cell r="J2097">
            <v>142574000</v>
          </cell>
        </row>
        <row r="2098">
          <cell r="G2098">
            <v>12129066</v>
          </cell>
          <cell r="H2098">
            <v>1321099</v>
          </cell>
          <cell r="I2098" t="str">
            <v>1321099</v>
          </cell>
          <cell r="J2098">
            <v>142269000</v>
          </cell>
        </row>
        <row r="2099">
          <cell r="G2099">
            <v>12129069</v>
          </cell>
          <cell r="H2099">
            <v>1321102</v>
          </cell>
          <cell r="I2099" t="str">
            <v>1321102</v>
          </cell>
          <cell r="J2099">
            <v>170285000</v>
          </cell>
        </row>
        <row r="2100">
          <cell r="G2100">
            <v>13701957</v>
          </cell>
          <cell r="H2100">
            <v>546736</v>
          </cell>
          <cell r="I2100" t="str">
            <v>546736</v>
          </cell>
          <cell r="J2100">
            <v>288390000</v>
          </cell>
        </row>
        <row r="2101">
          <cell r="G2101">
            <v>12129068</v>
          </cell>
          <cell r="H2101">
            <v>1321101</v>
          </cell>
          <cell r="I2101" t="str">
            <v>1321101</v>
          </cell>
          <cell r="J2101">
            <v>169068000</v>
          </cell>
        </row>
        <row r="2102">
          <cell r="G2102">
            <v>12129071</v>
          </cell>
          <cell r="H2102">
            <v>1321104</v>
          </cell>
          <cell r="I2102" t="str">
            <v>1321104</v>
          </cell>
          <cell r="J2102">
            <v>140746000</v>
          </cell>
        </row>
        <row r="2103">
          <cell r="G2103">
            <v>12129070</v>
          </cell>
          <cell r="H2103">
            <v>1321103</v>
          </cell>
          <cell r="I2103" t="str">
            <v>1321103</v>
          </cell>
          <cell r="J2103">
            <v>141051000</v>
          </cell>
        </row>
        <row r="2104">
          <cell r="G2104">
            <v>12063520</v>
          </cell>
          <cell r="H2104">
            <v>1393499</v>
          </cell>
          <cell r="I2104" t="str">
            <v>1393499</v>
          </cell>
          <cell r="J2104">
            <v>290654000</v>
          </cell>
        </row>
        <row r="2105">
          <cell r="G2105">
            <v>12129057</v>
          </cell>
          <cell r="H2105">
            <v>1321090</v>
          </cell>
          <cell r="I2105" t="str">
            <v>1321090</v>
          </cell>
          <cell r="J2105">
            <v>163588000</v>
          </cell>
        </row>
        <row r="2106">
          <cell r="G2106">
            <v>13701961</v>
          </cell>
          <cell r="H2106">
            <v>546757</v>
          </cell>
          <cell r="I2106" t="str">
            <v>546757</v>
          </cell>
          <cell r="J2106">
            <v>262593000</v>
          </cell>
        </row>
        <row r="2107">
          <cell r="G2107">
            <v>12063521</v>
          </cell>
          <cell r="H2107">
            <v>1393500</v>
          </cell>
          <cell r="I2107" t="str">
            <v>1393500</v>
          </cell>
          <cell r="J2107">
            <v>177363000</v>
          </cell>
        </row>
        <row r="2108">
          <cell r="G2108">
            <v>12129056</v>
          </cell>
          <cell r="H2108">
            <v>1321089</v>
          </cell>
          <cell r="I2108" t="str">
            <v>1321089</v>
          </cell>
          <cell r="J2108">
            <v>163892000</v>
          </cell>
        </row>
        <row r="2109">
          <cell r="G2109">
            <v>12063522</v>
          </cell>
          <cell r="H2109">
            <v>1393501</v>
          </cell>
          <cell r="I2109" t="str">
            <v>1393501</v>
          </cell>
          <cell r="J2109">
            <v>177052000</v>
          </cell>
        </row>
        <row r="2110">
          <cell r="G2110">
            <v>12129059</v>
          </cell>
          <cell r="H2110">
            <v>1321092</v>
          </cell>
          <cell r="I2110" t="str">
            <v>1321092</v>
          </cell>
          <cell r="J2110">
            <v>142574000</v>
          </cell>
        </row>
        <row r="2111">
          <cell r="G2111">
            <v>13701963</v>
          </cell>
          <cell r="H2111">
            <v>546749</v>
          </cell>
          <cell r="I2111" t="str">
            <v>546749</v>
          </cell>
          <cell r="J2111">
            <v>232389000</v>
          </cell>
        </row>
        <row r="2112">
          <cell r="G2112">
            <v>12063523</v>
          </cell>
          <cell r="H2112">
            <v>1393502</v>
          </cell>
          <cell r="I2112" t="str">
            <v>1393502</v>
          </cell>
          <cell r="J2112">
            <v>238866000</v>
          </cell>
        </row>
        <row r="2113">
          <cell r="G2113">
            <v>12129058</v>
          </cell>
          <cell r="H2113">
            <v>1321091</v>
          </cell>
          <cell r="I2113" t="str">
            <v>1321091</v>
          </cell>
          <cell r="J2113">
            <v>142269000</v>
          </cell>
        </row>
        <row r="2114">
          <cell r="G2114">
            <v>12063524</v>
          </cell>
          <cell r="H2114">
            <v>1393503</v>
          </cell>
          <cell r="I2114" t="str">
            <v>1393503</v>
          </cell>
          <cell r="J2114">
            <v>237315000</v>
          </cell>
        </row>
        <row r="2115">
          <cell r="G2115">
            <v>12129061</v>
          </cell>
          <cell r="H2115">
            <v>1321094</v>
          </cell>
          <cell r="I2115" t="str">
            <v>1321094</v>
          </cell>
          <cell r="J2115">
            <v>170285000</v>
          </cell>
        </row>
        <row r="2116">
          <cell r="G2116">
            <v>13701965</v>
          </cell>
          <cell r="H2116">
            <v>546751</v>
          </cell>
          <cell r="I2116" t="str">
            <v>546751</v>
          </cell>
          <cell r="J2116">
            <v>135990000</v>
          </cell>
        </row>
        <row r="2117">
          <cell r="G2117">
            <v>12129060</v>
          </cell>
          <cell r="H2117">
            <v>1321093</v>
          </cell>
          <cell r="I2117" t="str">
            <v>1321093</v>
          </cell>
          <cell r="J2117">
            <v>169068000</v>
          </cell>
        </row>
        <row r="2118">
          <cell r="G2118">
            <v>12129063</v>
          </cell>
          <cell r="H2118">
            <v>1321096</v>
          </cell>
          <cell r="I2118" t="str">
            <v>1321096</v>
          </cell>
          <cell r="J2118">
            <v>140746000</v>
          </cell>
        </row>
        <row r="2119">
          <cell r="G2119">
            <v>13701967</v>
          </cell>
          <cell r="H2119">
            <v>546753</v>
          </cell>
          <cell r="I2119" t="str">
            <v>546753</v>
          </cell>
          <cell r="J2119">
            <v>142685000</v>
          </cell>
        </row>
        <row r="2120">
          <cell r="G2120">
            <v>12129062</v>
          </cell>
          <cell r="H2120">
            <v>1321095</v>
          </cell>
          <cell r="I2120" t="str">
            <v>1321095</v>
          </cell>
          <cell r="J2120">
            <v>141051000</v>
          </cell>
        </row>
        <row r="2121">
          <cell r="G2121">
            <v>12063512</v>
          </cell>
          <cell r="H2121">
            <v>1393491</v>
          </cell>
          <cell r="I2121" t="str">
            <v>1393491</v>
          </cell>
          <cell r="J2121">
            <v>237315000</v>
          </cell>
        </row>
        <row r="2122">
          <cell r="G2122">
            <v>12129049</v>
          </cell>
          <cell r="H2122">
            <v>1321082</v>
          </cell>
          <cell r="I2122" t="str">
            <v>1321082</v>
          </cell>
          <cell r="J2122">
            <v>163588000</v>
          </cell>
        </row>
        <row r="2123">
          <cell r="G2123">
            <v>13702001</v>
          </cell>
          <cell r="I2123" t="str">
            <v/>
          </cell>
          <cell r="J2123">
            <v>89610000</v>
          </cell>
        </row>
        <row r="2124">
          <cell r="G2124">
            <v>12063513</v>
          </cell>
          <cell r="H2124">
            <v>1393492</v>
          </cell>
          <cell r="I2124" t="str">
            <v>1393492</v>
          </cell>
          <cell r="J2124">
            <v>229865000</v>
          </cell>
        </row>
        <row r="2125">
          <cell r="G2125">
            <v>12129048</v>
          </cell>
          <cell r="H2125">
            <v>1321081</v>
          </cell>
          <cell r="I2125" t="str">
            <v>1321081</v>
          </cell>
          <cell r="J2125">
            <v>163892000</v>
          </cell>
        </row>
        <row r="2126">
          <cell r="G2126">
            <v>13702000</v>
          </cell>
          <cell r="H2126">
            <v>315245</v>
          </cell>
          <cell r="I2126" t="str">
            <v>315245</v>
          </cell>
          <cell r="J2126">
            <v>93104000</v>
          </cell>
        </row>
        <row r="2127">
          <cell r="G2127">
            <v>12063514</v>
          </cell>
          <cell r="H2127">
            <v>1393493</v>
          </cell>
          <cell r="I2127" t="str">
            <v>1393493</v>
          </cell>
          <cell r="J2127">
            <v>290654000</v>
          </cell>
        </row>
        <row r="2128">
          <cell r="G2128">
            <v>12129051</v>
          </cell>
          <cell r="H2128">
            <v>1321084</v>
          </cell>
          <cell r="I2128" t="str">
            <v>1321084</v>
          </cell>
          <cell r="J2128">
            <v>142574000</v>
          </cell>
        </row>
        <row r="2129">
          <cell r="G2129">
            <v>12063515</v>
          </cell>
          <cell r="H2129">
            <v>1393494</v>
          </cell>
          <cell r="I2129" t="str">
            <v>1393494</v>
          </cell>
          <cell r="J2129">
            <v>177363000</v>
          </cell>
        </row>
        <row r="2130">
          <cell r="G2130">
            <v>12129050</v>
          </cell>
          <cell r="H2130">
            <v>1321083</v>
          </cell>
          <cell r="I2130" t="str">
            <v>1321083</v>
          </cell>
          <cell r="J2130">
            <v>142269000</v>
          </cell>
        </row>
        <row r="2131">
          <cell r="G2131">
            <v>12063516</v>
          </cell>
          <cell r="H2131">
            <v>1393495</v>
          </cell>
          <cell r="I2131" t="str">
            <v>1393495</v>
          </cell>
          <cell r="J2131">
            <v>177052000</v>
          </cell>
        </row>
        <row r="2132">
          <cell r="G2132">
            <v>12129053</v>
          </cell>
          <cell r="H2132">
            <v>1321086</v>
          </cell>
          <cell r="I2132" t="str">
            <v>1321086</v>
          </cell>
          <cell r="J2132">
            <v>170285000</v>
          </cell>
        </row>
        <row r="2133">
          <cell r="G2133">
            <v>12063517</v>
          </cell>
          <cell r="H2133">
            <v>1393496</v>
          </cell>
          <cell r="I2133" t="str">
            <v>1393496</v>
          </cell>
          <cell r="J2133">
            <v>238866000</v>
          </cell>
        </row>
        <row r="2134">
          <cell r="G2134">
            <v>12129052</v>
          </cell>
          <cell r="H2134">
            <v>1321085</v>
          </cell>
          <cell r="I2134" t="str">
            <v>1321085</v>
          </cell>
          <cell r="J2134">
            <v>169068000</v>
          </cell>
        </row>
        <row r="2135">
          <cell r="G2135">
            <v>12063518</v>
          </cell>
          <cell r="H2135">
            <v>1393497</v>
          </cell>
          <cell r="I2135" t="str">
            <v>1393497</v>
          </cell>
          <cell r="J2135">
            <v>237315000</v>
          </cell>
        </row>
        <row r="2136">
          <cell r="G2136">
            <v>12129055</v>
          </cell>
          <cell r="H2136">
            <v>1321088</v>
          </cell>
          <cell r="I2136" t="str">
            <v>1321088</v>
          </cell>
          <cell r="J2136">
            <v>140746000</v>
          </cell>
        </row>
        <row r="2137">
          <cell r="G2137">
            <v>12063519</v>
          </cell>
          <cell r="H2137">
            <v>1393498</v>
          </cell>
          <cell r="I2137" t="str">
            <v>1393498</v>
          </cell>
          <cell r="J2137">
            <v>229865000</v>
          </cell>
        </row>
        <row r="2138">
          <cell r="G2138">
            <v>12129054</v>
          </cell>
          <cell r="H2138">
            <v>1321087</v>
          </cell>
          <cell r="I2138" t="str">
            <v>1321087</v>
          </cell>
          <cell r="J2138">
            <v>141051000</v>
          </cell>
        </row>
        <row r="2139">
          <cell r="G2139">
            <v>12063504</v>
          </cell>
          <cell r="H2139">
            <v>1393483</v>
          </cell>
          <cell r="I2139" t="str">
            <v>1393483</v>
          </cell>
          <cell r="J2139">
            <v>177052000</v>
          </cell>
        </row>
        <row r="2140">
          <cell r="G2140">
            <v>12129041</v>
          </cell>
          <cell r="H2140">
            <v>1321074</v>
          </cell>
          <cell r="I2140" t="str">
            <v>1321074</v>
          </cell>
          <cell r="J2140">
            <v>163588000</v>
          </cell>
        </row>
        <row r="2141">
          <cell r="G2141">
            <v>12063505</v>
          </cell>
          <cell r="H2141">
            <v>1393484</v>
          </cell>
          <cell r="I2141" t="str">
            <v>1393484</v>
          </cell>
          <cell r="J2141">
            <v>238866000</v>
          </cell>
        </row>
        <row r="2142">
          <cell r="G2142">
            <v>12129040</v>
          </cell>
          <cell r="H2142">
            <v>1321073</v>
          </cell>
          <cell r="I2142" t="str">
            <v>1321073</v>
          </cell>
          <cell r="J2142">
            <v>163892000</v>
          </cell>
        </row>
        <row r="2143">
          <cell r="G2143">
            <v>12063506</v>
          </cell>
          <cell r="H2143">
            <v>1393485</v>
          </cell>
          <cell r="I2143" t="str">
            <v>1393485</v>
          </cell>
          <cell r="J2143">
            <v>237315000</v>
          </cell>
        </row>
        <row r="2144">
          <cell r="G2144">
            <v>12129043</v>
          </cell>
          <cell r="H2144">
            <v>1321076</v>
          </cell>
          <cell r="I2144" t="str">
            <v>1321076</v>
          </cell>
          <cell r="J2144">
            <v>142574000</v>
          </cell>
        </row>
        <row r="2145">
          <cell r="G2145">
            <v>13702011</v>
          </cell>
          <cell r="H2145">
            <v>552757</v>
          </cell>
          <cell r="I2145" t="str">
            <v>552757</v>
          </cell>
          <cell r="J2145">
            <v>157439000</v>
          </cell>
        </row>
        <row r="2146">
          <cell r="G2146">
            <v>12063507</v>
          </cell>
          <cell r="H2146">
            <v>1393486</v>
          </cell>
          <cell r="I2146" t="str">
            <v>1393486</v>
          </cell>
          <cell r="J2146">
            <v>229865000</v>
          </cell>
        </row>
        <row r="2147">
          <cell r="G2147">
            <v>12129042</v>
          </cell>
          <cell r="H2147">
            <v>1321075</v>
          </cell>
          <cell r="I2147" t="str">
            <v>1321075</v>
          </cell>
          <cell r="J2147">
            <v>142269000</v>
          </cell>
        </row>
        <row r="2148">
          <cell r="G2148">
            <v>12063508</v>
          </cell>
          <cell r="H2148">
            <v>1393487</v>
          </cell>
          <cell r="I2148" t="str">
            <v>1393487</v>
          </cell>
          <cell r="J2148">
            <v>290654000</v>
          </cell>
        </row>
        <row r="2149">
          <cell r="G2149">
            <v>12129045</v>
          </cell>
          <cell r="H2149">
            <v>1321078</v>
          </cell>
          <cell r="I2149" t="str">
            <v>1321078</v>
          </cell>
          <cell r="J2149">
            <v>170285000</v>
          </cell>
        </row>
        <row r="2150">
          <cell r="G2150">
            <v>12063509</v>
          </cell>
          <cell r="H2150">
            <v>1393488</v>
          </cell>
          <cell r="I2150" t="str">
            <v>1393488</v>
          </cell>
          <cell r="J2150">
            <v>177363000</v>
          </cell>
        </row>
        <row r="2151">
          <cell r="G2151">
            <v>12129044</v>
          </cell>
          <cell r="H2151">
            <v>1321077</v>
          </cell>
          <cell r="I2151" t="str">
            <v>1321077</v>
          </cell>
          <cell r="J2151">
            <v>169068000</v>
          </cell>
        </row>
        <row r="2152">
          <cell r="G2152">
            <v>13702012</v>
          </cell>
          <cell r="H2152">
            <v>736042</v>
          </cell>
          <cell r="I2152" t="str">
            <v>736042</v>
          </cell>
          <cell r="J2152">
            <v>131230000</v>
          </cell>
        </row>
        <row r="2153">
          <cell r="G2153">
            <v>12063510</v>
          </cell>
          <cell r="H2153">
            <v>1393489</v>
          </cell>
          <cell r="I2153" t="str">
            <v>1393489</v>
          </cell>
          <cell r="J2153">
            <v>177052000</v>
          </cell>
        </row>
        <row r="2154">
          <cell r="G2154">
            <v>12129047</v>
          </cell>
          <cell r="H2154">
            <v>1321080</v>
          </cell>
          <cell r="I2154" t="str">
            <v>1321080</v>
          </cell>
          <cell r="J2154">
            <v>140746000</v>
          </cell>
        </row>
        <row r="2155">
          <cell r="G2155">
            <v>13702015</v>
          </cell>
          <cell r="H2155">
            <v>769298</v>
          </cell>
          <cell r="I2155" t="str">
            <v>769298</v>
          </cell>
          <cell r="J2155">
            <v>311616000</v>
          </cell>
        </row>
        <row r="2156">
          <cell r="G2156">
            <v>12063511</v>
          </cell>
          <cell r="H2156">
            <v>1393490</v>
          </cell>
          <cell r="I2156" t="str">
            <v>1393490</v>
          </cell>
          <cell r="J2156">
            <v>238866000</v>
          </cell>
        </row>
        <row r="2157">
          <cell r="G2157">
            <v>12129046</v>
          </cell>
          <cell r="H2157">
            <v>1321079</v>
          </cell>
          <cell r="I2157" t="str">
            <v>1321079</v>
          </cell>
          <cell r="J2157">
            <v>141051000</v>
          </cell>
        </row>
        <row r="2158">
          <cell r="G2158">
            <v>12129033</v>
          </cell>
          <cell r="H2158">
            <v>1321066</v>
          </cell>
          <cell r="I2158" t="str">
            <v>1321066</v>
          </cell>
          <cell r="J2158">
            <v>163588000</v>
          </cell>
        </row>
        <row r="2159">
          <cell r="G2159">
            <v>12129032</v>
          </cell>
          <cell r="H2159">
            <v>1321065</v>
          </cell>
          <cell r="I2159" t="str">
            <v>1321065</v>
          </cell>
          <cell r="J2159">
            <v>163892000</v>
          </cell>
        </row>
        <row r="2160">
          <cell r="G2160">
            <v>12129035</v>
          </cell>
          <cell r="H2160">
            <v>1321068</v>
          </cell>
          <cell r="I2160" t="str">
            <v>1321068</v>
          </cell>
          <cell r="J2160">
            <v>142574000</v>
          </cell>
        </row>
        <row r="2161">
          <cell r="G2161">
            <v>12129034</v>
          </cell>
          <cell r="H2161">
            <v>1321067</v>
          </cell>
          <cell r="I2161" t="str">
            <v>1321067</v>
          </cell>
          <cell r="J2161">
            <v>142269000</v>
          </cell>
        </row>
        <row r="2162">
          <cell r="G2162">
            <v>12063500</v>
          </cell>
          <cell r="H2162">
            <v>1393479</v>
          </cell>
          <cell r="I2162" t="str">
            <v>1393479</v>
          </cell>
          <cell r="J2162">
            <v>237315000</v>
          </cell>
        </row>
        <row r="2163">
          <cell r="G2163">
            <v>12129037</v>
          </cell>
          <cell r="H2163">
            <v>1321070</v>
          </cell>
          <cell r="I2163" t="str">
            <v>1321070</v>
          </cell>
          <cell r="J2163">
            <v>170285000</v>
          </cell>
        </row>
        <row r="2164">
          <cell r="G2164">
            <v>12063501</v>
          </cell>
          <cell r="H2164">
            <v>1393480</v>
          </cell>
          <cell r="I2164" t="str">
            <v>1393480</v>
          </cell>
          <cell r="J2164">
            <v>229865000</v>
          </cell>
        </row>
        <row r="2165">
          <cell r="G2165">
            <v>12129036</v>
          </cell>
          <cell r="H2165">
            <v>1321069</v>
          </cell>
          <cell r="I2165" t="str">
            <v>1321069</v>
          </cell>
          <cell r="J2165">
            <v>169068000</v>
          </cell>
        </row>
        <row r="2166">
          <cell r="G2166">
            <v>12063502</v>
          </cell>
          <cell r="H2166">
            <v>1393481</v>
          </cell>
          <cell r="I2166" t="str">
            <v>1393481</v>
          </cell>
          <cell r="J2166">
            <v>290654000</v>
          </cell>
        </row>
        <row r="2167">
          <cell r="G2167">
            <v>12129039</v>
          </cell>
          <cell r="H2167">
            <v>1321072</v>
          </cell>
          <cell r="I2167" t="str">
            <v>1321072</v>
          </cell>
          <cell r="J2167">
            <v>140746000</v>
          </cell>
        </row>
        <row r="2168">
          <cell r="G2168">
            <v>13701991</v>
          </cell>
          <cell r="H2168">
            <v>561206</v>
          </cell>
          <cell r="I2168" t="str">
            <v>561206</v>
          </cell>
          <cell r="J2168">
            <v>489977000</v>
          </cell>
        </row>
        <row r="2169">
          <cell r="G2169">
            <v>12063503</v>
          </cell>
          <cell r="H2169">
            <v>1393482</v>
          </cell>
          <cell r="I2169" t="str">
            <v>1393482</v>
          </cell>
          <cell r="J2169">
            <v>177363000</v>
          </cell>
        </row>
        <row r="2170">
          <cell r="G2170">
            <v>12129038</v>
          </cell>
          <cell r="H2170">
            <v>1321071</v>
          </cell>
          <cell r="I2170" t="str">
            <v>1321071</v>
          </cell>
          <cell r="J2170">
            <v>141051000</v>
          </cell>
        </row>
        <row r="2171">
          <cell r="G2171">
            <v>12129025</v>
          </cell>
          <cell r="H2171">
            <v>1321058</v>
          </cell>
          <cell r="I2171" t="str">
            <v>1321058</v>
          </cell>
          <cell r="J2171">
            <v>163588000</v>
          </cell>
        </row>
        <row r="2172">
          <cell r="G2172">
            <v>13701993</v>
          </cell>
          <cell r="H2172">
            <v>552224</v>
          </cell>
          <cell r="I2172" t="str">
            <v>552224</v>
          </cell>
          <cell r="J2172">
            <v>451390000</v>
          </cell>
        </row>
        <row r="2173">
          <cell r="G2173">
            <v>12129024</v>
          </cell>
          <cell r="H2173">
            <v>1321057</v>
          </cell>
          <cell r="I2173" t="str">
            <v>1321057</v>
          </cell>
          <cell r="J2173">
            <v>163892000</v>
          </cell>
        </row>
        <row r="2174">
          <cell r="G2174">
            <v>12129027</v>
          </cell>
          <cell r="H2174">
            <v>1321060</v>
          </cell>
          <cell r="I2174" t="str">
            <v>1321060</v>
          </cell>
          <cell r="J2174">
            <v>142574000</v>
          </cell>
        </row>
        <row r="2175">
          <cell r="G2175">
            <v>12129026</v>
          </cell>
          <cell r="H2175">
            <v>1321059</v>
          </cell>
          <cell r="I2175" t="str">
            <v>1321059</v>
          </cell>
          <cell r="J2175">
            <v>142269000</v>
          </cell>
        </row>
        <row r="2176">
          <cell r="G2176">
            <v>12129029</v>
          </cell>
          <cell r="H2176">
            <v>1321062</v>
          </cell>
          <cell r="I2176" t="str">
            <v>1321062</v>
          </cell>
          <cell r="J2176">
            <v>170285000</v>
          </cell>
        </row>
        <row r="2177">
          <cell r="G2177">
            <v>13701997</v>
          </cell>
          <cell r="H2177">
            <v>84445</v>
          </cell>
          <cell r="I2177" t="str">
            <v>84445</v>
          </cell>
          <cell r="J2177">
            <v>342203000</v>
          </cell>
        </row>
        <row r="2178">
          <cell r="G2178">
            <v>12129028</v>
          </cell>
          <cell r="H2178">
            <v>1321061</v>
          </cell>
          <cell r="I2178" t="str">
            <v>1321061</v>
          </cell>
          <cell r="J2178">
            <v>169068000</v>
          </cell>
        </row>
        <row r="2179">
          <cell r="G2179">
            <v>12129031</v>
          </cell>
          <cell r="H2179">
            <v>1321064</v>
          </cell>
          <cell r="I2179" t="str">
            <v>1321064</v>
          </cell>
          <cell r="J2179">
            <v>140746000</v>
          </cell>
        </row>
        <row r="2180">
          <cell r="G2180">
            <v>13701999</v>
          </cell>
          <cell r="H2180">
            <v>46184</v>
          </cell>
          <cell r="I2180" t="str">
            <v>46184</v>
          </cell>
          <cell r="J2180">
            <v>80093000</v>
          </cell>
        </row>
        <row r="2181">
          <cell r="G2181">
            <v>12129030</v>
          </cell>
          <cell r="H2181">
            <v>1321063</v>
          </cell>
          <cell r="I2181" t="str">
            <v>1321063</v>
          </cell>
          <cell r="J2181">
            <v>141051000</v>
          </cell>
        </row>
        <row r="2182">
          <cell r="G2182">
            <v>13701998</v>
          </cell>
          <cell r="H2182">
            <v>599405</v>
          </cell>
          <cell r="I2182" t="str">
            <v>599405</v>
          </cell>
          <cell r="J2182">
            <v>218341000</v>
          </cell>
        </row>
        <row r="2183">
          <cell r="G2183">
            <v>12129145</v>
          </cell>
          <cell r="H2183">
            <v>1368917</v>
          </cell>
          <cell r="I2183" t="str">
            <v>1368917</v>
          </cell>
          <cell r="J2183">
            <v>141965000</v>
          </cell>
        </row>
        <row r="2184">
          <cell r="G2184">
            <v>12129144</v>
          </cell>
          <cell r="H2184">
            <v>1368916</v>
          </cell>
          <cell r="I2184" t="str">
            <v>1368916</v>
          </cell>
          <cell r="J2184">
            <v>142574000</v>
          </cell>
        </row>
        <row r="2185">
          <cell r="G2185">
            <v>13701904</v>
          </cell>
          <cell r="H2185">
            <v>560509</v>
          </cell>
          <cell r="I2185" t="str">
            <v>560509</v>
          </cell>
          <cell r="J2185">
            <v>136291000</v>
          </cell>
        </row>
        <row r="2186">
          <cell r="G2186">
            <v>12129147</v>
          </cell>
          <cell r="H2186">
            <v>1368919</v>
          </cell>
          <cell r="I2186" t="str">
            <v>1368919</v>
          </cell>
          <cell r="J2186">
            <v>142574000</v>
          </cell>
        </row>
        <row r="2187">
          <cell r="G2187">
            <v>12129146</v>
          </cell>
          <cell r="H2187">
            <v>1368918</v>
          </cell>
          <cell r="I2187" t="str">
            <v>1368918</v>
          </cell>
          <cell r="J2187">
            <v>167241000</v>
          </cell>
        </row>
        <row r="2188">
          <cell r="G2188">
            <v>12129149</v>
          </cell>
          <cell r="H2188">
            <v>1368921</v>
          </cell>
          <cell r="I2188" t="str">
            <v>1368921</v>
          </cell>
          <cell r="J2188">
            <v>164197000</v>
          </cell>
        </row>
        <row r="2189">
          <cell r="G2189">
            <v>12129148</v>
          </cell>
          <cell r="H2189">
            <v>1368920</v>
          </cell>
          <cell r="I2189" t="str">
            <v>1368920</v>
          </cell>
          <cell r="J2189">
            <v>141965000</v>
          </cell>
        </row>
        <row r="2190">
          <cell r="G2190">
            <v>12129151</v>
          </cell>
          <cell r="H2190">
            <v>1368923</v>
          </cell>
          <cell r="I2190" t="str">
            <v>1368923</v>
          </cell>
          <cell r="J2190">
            <v>141965000</v>
          </cell>
        </row>
        <row r="2191">
          <cell r="G2191">
            <v>12129150</v>
          </cell>
          <cell r="H2191">
            <v>1368922</v>
          </cell>
          <cell r="I2191" t="str">
            <v>1368922</v>
          </cell>
          <cell r="J2191">
            <v>142574000</v>
          </cell>
        </row>
        <row r="2192">
          <cell r="G2192">
            <v>12129137</v>
          </cell>
          <cell r="H2192">
            <v>1368909</v>
          </cell>
          <cell r="I2192" t="str">
            <v>1368909</v>
          </cell>
          <cell r="J2192">
            <v>164197000</v>
          </cell>
        </row>
        <row r="2193">
          <cell r="G2193">
            <v>12129136</v>
          </cell>
          <cell r="H2193">
            <v>1368908</v>
          </cell>
          <cell r="I2193" t="str">
            <v>1368908</v>
          </cell>
          <cell r="J2193">
            <v>130497000</v>
          </cell>
        </row>
        <row r="2194">
          <cell r="G2194">
            <v>13701912</v>
          </cell>
          <cell r="H2194">
            <v>579548</v>
          </cell>
          <cell r="I2194" t="str">
            <v>579548</v>
          </cell>
          <cell r="J2194">
            <v>354903000</v>
          </cell>
        </row>
        <row r="2195">
          <cell r="G2195">
            <v>12129139</v>
          </cell>
          <cell r="H2195">
            <v>1368911</v>
          </cell>
          <cell r="I2195" t="str">
            <v>1368911</v>
          </cell>
          <cell r="J2195">
            <v>141965000</v>
          </cell>
        </row>
        <row r="2196">
          <cell r="G2196">
            <v>12129138</v>
          </cell>
          <cell r="H2196">
            <v>1368910</v>
          </cell>
          <cell r="I2196" t="str">
            <v>1368910</v>
          </cell>
          <cell r="J2196">
            <v>142574000</v>
          </cell>
        </row>
        <row r="2197">
          <cell r="G2197">
            <v>13701914</v>
          </cell>
          <cell r="H2197">
            <v>560494</v>
          </cell>
          <cell r="I2197" t="str">
            <v>560494</v>
          </cell>
          <cell r="J2197">
            <v>94673000</v>
          </cell>
        </row>
        <row r="2198">
          <cell r="G2198">
            <v>12129141</v>
          </cell>
          <cell r="H2198">
            <v>1368913</v>
          </cell>
          <cell r="I2198" t="str">
            <v>1368913</v>
          </cell>
          <cell r="J2198">
            <v>142574000</v>
          </cell>
        </row>
        <row r="2199">
          <cell r="G2199">
            <v>12129140</v>
          </cell>
          <cell r="H2199">
            <v>1368912</v>
          </cell>
          <cell r="I2199" t="str">
            <v>1368912</v>
          </cell>
          <cell r="J2199">
            <v>167241000</v>
          </cell>
        </row>
        <row r="2200">
          <cell r="G2200">
            <v>12129143</v>
          </cell>
          <cell r="H2200">
            <v>1368915</v>
          </cell>
          <cell r="I2200" t="str">
            <v>1368915</v>
          </cell>
          <cell r="J2200">
            <v>164197000</v>
          </cell>
        </row>
        <row r="2201">
          <cell r="G2201">
            <v>13701919</v>
          </cell>
          <cell r="H2201">
            <v>560498</v>
          </cell>
          <cell r="I2201" t="str">
            <v>560498</v>
          </cell>
          <cell r="J2201">
            <v>319727000</v>
          </cell>
        </row>
        <row r="2202">
          <cell r="G2202">
            <v>12129142</v>
          </cell>
          <cell r="H2202">
            <v>1368914</v>
          </cell>
          <cell r="I2202" t="str">
            <v>1368914</v>
          </cell>
          <cell r="J2202">
            <v>141965000</v>
          </cell>
        </row>
        <row r="2203">
          <cell r="G2203">
            <v>12129129</v>
          </cell>
          <cell r="H2203">
            <v>1368901</v>
          </cell>
          <cell r="I2203" t="str">
            <v>1368901</v>
          </cell>
          <cell r="J2203">
            <v>131057000</v>
          </cell>
        </row>
        <row r="2204">
          <cell r="G2204">
            <v>12129128</v>
          </cell>
          <cell r="H2204">
            <v>1368900</v>
          </cell>
          <cell r="I2204" t="str">
            <v>1368900</v>
          </cell>
          <cell r="J2204">
            <v>153732000</v>
          </cell>
        </row>
        <row r="2205">
          <cell r="G2205">
            <v>12129131</v>
          </cell>
          <cell r="H2205">
            <v>1368903</v>
          </cell>
          <cell r="I2205" t="str">
            <v>1368903</v>
          </cell>
          <cell r="J2205">
            <v>150934000</v>
          </cell>
        </row>
        <row r="2206">
          <cell r="G2206">
            <v>12129130</v>
          </cell>
          <cell r="H2206">
            <v>1368902</v>
          </cell>
          <cell r="I2206" t="str">
            <v>1368902</v>
          </cell>
          <cell r="J2206">
            <v>130497000</v>
          </cell>
        </row>
        <row r="2207">
          <cell r="G2207">
            <v>12129133</v>
          </cell>
          <cell r="H2207">
            <v>1368905</v>
          </cell>
          <cell r="I2207" t="str">
            <v>1368905</v>
          </cell>
          <cell r="J2207">
            <v>130497000</v>
          </cell>
        </row>
        <row r="2208">
          <cell r="G2208">
            <v>13701893</v>
          </cell>
          <cell r="I2208" t="str">
            <v/>
          </cell>
          <cell r="J2208">
            <v>11685000</v>
          </cell>
        </row>
        <row r="2209">
          <cell r="G2209">
            <v>12129132</v>
          </cell>
          <cell r="H2209">
            <v>1368904</v>
          </cell>
          <cell r="I2209" t="str">
            <v>1368904</v>
          </cell>
          <cell r="J2209">
            <v>131057000</v>
          </cell>
        </row>
        <row r="2210">
          <cell r="G2210">
            <v>12129135</v>
          </cell>
          <cell r="H2210">
            <v>1368907</v>
          </cell>
          <cell r="I2210" t="str">
            <v>1368907</v>
          </cell>
          <cell r="J2210">
            <v>131057000</v>
          </cell>
        </row>
        <row r="2211">
          <cell r="G2211">
            <v>12129134</v>
          </cell>
          <cell r="H2211">
            <v>1368906</v>
          </cell>
          <cell r="I2211" t="str">
            <v>1368906</v>
          </cell>
          <cell r="J2211">
            <v>153732000</v>
          </cell>
        </row>
        <row r="2212">
          <cell r="G2212">
            <v>13701894</v>
          </cell>
          <cell r="H2212">
            <v>743913</v>
          </cell>
          <cell r="I2212" t="str">
            <v>743913</v>
          </cell>
          <cell r="J2212">
            <v>395840000</v>
          </cell>
        </row>
        <row r="2213">
          <cell r="G2213">
            <v>12129121</v>
          </cell>
          <cell r="H2213">
            <v>1368893</v>
          </cell>
          <cell r="I2213" t="str">
            <v>1368893</v>
          </cell>
          <cell r="J2213">
            <v>125176000</v>
          </cell>
        </row>
        <row r="2214">
          <cell r="G2214">
            <v>13701897</v>
          </cell>
          <cell r="H2214">
            <v>560512</v>
          </cell>
          <cell r="I2214" t="str">
            <v>560512</v>
          </cell>
          <cell r="J2214">
            <v>238784000</v>
          </cell>
        </row>
        <row r="2215">
          <cell r="G2215">
            <v>12129120</v>
          </cell>
          <cell r="H2215">
            <v>1368892</v>
          </cell>
          <cell r="I2215" t="str">
            <v>1368892</v>
          </cell>
          <cell r="J2215">
            <v>125736000</v>
          </cell>
        </row>
        <row r="2216">
          <cell r="G2216">
            <v>13701896</v>
          </cell>
          <cell r="H2216">
            <v>405818</v>
          </cell>
          <cell r="I2216" t="str">
            <v>405818</v>
          </cell>
          <cell r="J2216">
            <v>317938000</v>
          </cell>
        </row>
        <row r="2217">
          <cell r="G2217">
            <v>12129123</v>
          </cell>
          <cell r="H2217">
            <v>1368895</v>
          </cell>
          <cell r="I2217" t="str">
            <v>1368895</v>
          </cell>
          <cell r="J2217">
            <v>126016000</v>
          </cell>
        </row>
        <row r="2218">
          <cell r="G2218">
            <v>12129122</v>
          </cell>
          <cell r="H2218">
            <v>1368894</v>
          </cell>
          <cell r="I2218" t="str">
            <v>1368894</v>
          </cell>
          <cell r="J2218">
            <v>147295000</v>
          </cell>
        </row>
        <row r="2219">
          <cell r="G2219">
            <v>12129125</v>
          </cell>
          <cell r="H2219">
            <v>1368897</v>
          </cell>
          <cell r="I2219" t="str">
            <v>1368897</v>
          </cell>
          <cell r="J2219">
            <v>150934000</v>
          </cell>
        </row>
        <row r="2220">
          <cell r="G2220">
            <v>12129124</v>
          </cell>
          <cell r="H2220">
            <v>1368896</v>
          </cell>
          <cell r="I2220" t="str">
            <v>1368896</v>
          </cell>
          <cell r="J2220">
            <v>125176000</v>
          </cell>
        </row>
        <row r="2221">
          <cell r="G2221">
            <v>12129127</v>
          </cell>
          <cell r="H2221">
            <v>1368899</v>
          </cell>
          <cell r="I2221" t="str">
            <v>1368899</v>
          </cell>
          <cell r="J2221">
            <v>130497000</v>
          </cell>
        </row>
        <row r="2222">
          <cell r="G2222">
            <v>12129126</v>
          </cell>
          <cell r="H2222">
            <v>1368898</v>
          </cell>
          <cell r="I2222" t="str">
            <v>1368898</v>
          </cell>
          <cell r="J2222">
            <v>131057000</v>
          </cell>
        </row>
        <row r="2223">
          <cell r="G2223">
            <v>12129113</v>
          </cell>
          <cell r="H2223">
            <v>1368885</v>
          </cell>
          <cell r="I2223" t="str">
            <v>1368885</v>
          </cell>
          <cell r="J2223">
            <v>145616000</v>
          </cell>
        </row>
        <row r="2224">
          <cell r="G2224">
            <v>12129112</v>
          </cell>
          <cell r="H2224">
            <v>1368884</v>
          </cell>
          <cell r="I2224" t="str">
            <v>1368884</v>
          </cell>
          <cell r="J2224">
            <v>125176000</v>
          </cell>
        </row>
        <row r="2225">
          <cell r="G2225">
            <v>13701936</v>
          </cell>
          <cell r="H2225">
            <v>698481</v>
          </cell>
          <cell r="I2225" t="str">
            <v>698481</v>
          </cell>
          <cell r="J2225">
            <v>138141000</v>
          </cell>
        </row>
        <row r="2226">
          <cell r="G2226">
            <v>12129115</v>
          </cell>
          <cell r="H2226">
            <v>1368887</v>
          </cell>
          <cell r="I2226" t="str">
            <v>1368887</v>
          </cell>
          <cell r="J2226">
            <v>125176000</v>
          </cell>
        </row>
        <row r="2227">
          <cell r="G2227">
            <v>12129114</v>
          </cell>
          <cell r="H2227">
            <v>1368886</v>
          </cell>
          <cell r="I2227" t="str">
            <v>1368886</v>
          </cell>
          <cell r="J2227">
            <v>125736000</v>
          </cell>
        </row>
        <row r="2228">
          <cell r="G2228">
            <v>12129117</v>
          </cell>
          <cell r="H2228">
            <v>1368889</v>
          </cell>
          <cell r="I2228" t="str">
            <v>1368889</v>
          </cell>
          <cell r="J2228">
            <v>126016000</v>
          </cell>
        </row>
        <row r="2229">
          <cell r="G2229">
            <v>13701941</v>
          </cell>
          <cell r="H2229">
            <v>561201</v>
          </cell>
          <cell r="I2229" t="str">
            <v>561201</v>
          </cell>
          <cell r="J2229">
            <v>264702000</v>
          </cell>
        </row>
        <row r="2230">
          <cell r="G2230">
            <v>12129116</v>
          </cell>
          <cell r="H2230">
            <v>1368888</v>
          </cell>
          <cell r="I2230" t="str">
            <v>1368888</v>
          </cell>
          <cell r="J2230">
            <v>147295000</v>
          </cell>
        </row>
        <row r="2231">
          <cell r="G2231">
            <v>13701940</v>
          </cell>
          <cell r="H2231">
            <v>561200</v>
          </cell>
          <cell r="I2231" t="str">
            <v>561200</v>
          </cell>
          <cell r="J2231">
            <v>246045000</v>
          </cell>
        </row>
        <row r="2232">
          <cell r="G2232">
            <v>12129119</v>
          </cell>
          <cell r="H2232">
            <v>1368891</v>
          </cell>
          <cell r="I2232" t="str">
            <v>1368891</v>
          </cell>
          <cell r="J2232">
            <v>145616000</v>
          </cell>
        </row>
        <row r="2233">
          <cell r="G2233">
            <v>12129118</v>
          </cell>
          <cell r="H2233">
            <v>1368890</v>
          </cell>
          <cell r="I2233" t="str">
            <v>1368890</v>
          </cell>
          <cell r="J2233">
            <v>125176000</v>
          </cell>
        </row>
        <row r="2234">
          <cell r="G2234">
            <v>12129105</v>
          </cell>
          <cell r="H2234">
            <v>1368877</v>
          </cell>
          <cell r="I2234" t="str">
            <v>1368877</v>
          </cell>
          <cell r="J2234">
            <v>126016000</v>
          </cell>
        </row>
        <row r="2235">
          <cell r="G2235">
            <v>12129104</v>
          </cell>
          <cell r="H2235">
            <v>1368876</v>
          </cell>
          <cell r="I2235" t="str">
            <v>1368876</v>
          </cell>
          <cell r="J2235">
            <v>147295000</v>
          </cell>
        </row>
        <row r="2236">
          <cell r="G2236">
            <v>12129107</v>
          </cell>
          <cell r="H2236">
            <v>1368879</v>
          </cell>
          <cell r="I2236" t="str">
            <v>1368879</v>
          </cell>
          <cell r="J2236">
            <v>145616000</v>
          </cell>
        </row>
        <row r="2237">
          <cell r="G2237">
            <v>12129106</v>
          </cell>
          <cell r="H2237">
            <v>1368878</v>
          </cell>
          <cell r="I2237" t="str">
            <v>1368878</v>
          </cell>
          <cell r="J2237">
            <v>125176000</v>
          </cell>
        </row>
        <row r="2238">
          <cell r="G2238">
            <v>12129109</v>
          </cell>
          <cell r="H2238">
            <v>1368881</v>
          </cell>
          <cell r="I2238" t="str">
            <v>1368881</v>
          </cell>
          <cell r="J2238">
            <v>125176000</v>
          </cell>
        </row>
        <row r="2239">
          <cell r="G2239">
            <v>12129108</v>
          </cell>
          <cell r="H2239">
            <v>1368880</v>
          </cell>
          <cell r="I2239" t="str">
            <v>1368880</v>
          </cell>
          <cell r="J2239">
            <v>125736000</v>
          </cell>
        </row>
        <row r="2240">
          <cell r="G2240">
            <v>12129111</v>
          </cell>
          <cell r="H2240">
            <v>1368883</v>
          </cell>
          <cell r="I2240" t="str">
            <v>1368883</v>
          </cell>
          <cell r="J2240">
            <v>126016000</v>
          </cell>
        </row>
        <row r="2241">
          <cell r="G2241">
            <v>12129110</v>
          </cell>
          <cell r="H2241">
            <v>1368882</v>
          </cell>
          <cell r="I2241" t="str">
            <v>1368882</v>
          </cell>
          <cell r="J2241">
            <v>147295000</v>
          </cell>
        </row>
        <row r="2242">
          <cell r="G2242">
            <v>12129097</v>
          </cell>
          <cell r="H2242">
            <v>1321130</v>
          </cell>
          <cell r="I2242" t="str">
            <v>1321130</v>
          </cell>
          <cell r="J2242">
            <v>163588000</v>
          </cell>
        </row>
        <row r="2243">
          <cell r="G2243">
            <v>12129096</v>
          </cell>
          <cell r="H2243">
            <v>1321129</v>
          </cell>
          <cell r="I2243" t="str">
            <v>1321129</v>
          </cell>
          <cell r="J2243">
            <v>163892000</v>
          </cell>
        </row>
        <row r="2244">
          <cell r="G2244">
            <v>12129099</v>
          </cell>
          <cell r="H2244">
            <v>1321132</v>
          </cell>
          <cell r="I2244" t="str">
            <v>1321132</v>
          </cell>
          <cell r="J2244">
            <v>142574000</v>
          </cell>
        </row>
        <row r="2245">
          <cell r="G2245">
            <v>12129098</v>
          </cell>
          <cell r="H2245">
            <v>1321131</v>
          </cell>
          <cell r="I2245" t="str">
            <v>1321131</v>
          </cell>
          <cell r="J2245">
            <v>142269000</v>
          </cell>
        </row>
        <row r="2246">
          <cell r="G2246">
            <v>12129101</v>
          </cell>
          <cell r="H2246">
            <v>1368873</v>
          </cell>
          <cell r="I2246" t="str">
            <v>1368873</v>
          </cell>
          <cell r="J2246">
            <v>128537000</v>
          </cell>
        </row>
        <row r="2247">
          <cell r="G2247">
            <v>13701925</v>
          </cell>
          <cell r="H2247">
            <v>560501</v>
          </cell>
          <cell r="I2247" t="str">
            <v>560501</v>
          </cell>
          <cell r="J2247">
            <v>141983000</v>
          </cell>
        </row>
        <row r="2248">
          <cell r="G2248">
            <v>12129100</v>
          </cell>
          <cell r="H2248">
            <v>1321133</v>
          </cell>
          <cell r="I2248" t="str">
            <v>1321133</v>
          </cell>
          <cell r="J2248">
            <v>169068000</v>
          </cell>
        </row>
        <row r="2249">
          <cell r="G2249">
            <v>12129103</v>
          </cell>
          <cell r="H2249">
            <v>1368875</v>
          </cell>
          <cell r="I2249" t="str">
            <v>1368875</v>
          </cell>
          <cell r="J2249">
            <v>125176000</v>
          </cell>
        </row>
        <row r="2250">
          <cell r="G2250">
            <v>12129102</v>
          </cell>
          <cell r="H2250">
            <v>1368874</v>
          </cell>
          <cell r="I2250" t="str">
            <v>1368874</v>
          </cell>
          <cell r="J2250">
            <v>125736000</v>
          </cell>
        </row>
        <row r="2251">
          <cell r="G2251">
            <v>12129089</v>
          </cell>
          <cell r="H2251">
            <v>1321122</v>
          </cell>
          <cell r="I2251" t="str">
            <v>1321122</v>
          </cell>
          <cell r="J2251">
            <v>163588000</v>
          </cell>
        </row>
        <row r="2252">
          <cell r="G2252">
            <v>12129088</v>
          </cell>
          <cell r="H2252">
            <v>1321121</v>
          </cell>
          <cell r="I2252" t="str">
            <v>1321121</v>
          </cell>
          <cell r="J2252">
            <v>163892000</v>
          </cell>
        </row>
        <row r="2253">
          <cell r="G2253">
            <v>12129091</v>
          </cell>
          <cell r="H2253">
            <v>1321124</v>
          </cell>
          <cell r="I2253" t="str">
            <v>1321124</v>
          </cell>
          <cell r="J2253">
            <v>142574000</v>
          </cell>
        </row>
        <row r="2254">
          <cell r="G2254">
            <v>12129090</v>
          </cell>
          <cell r="H2254">
            <v>1321123</v>
          </cell>
          <cell r="I2254" t="str">
            <v>1321123</v>
          </cell>
          <cell r="J2254">
            <v>142269000</v>
          </cell>
        </row>
        <row r="2255">
          <cell r="G2255">
            <v>12129093</v>
          </cell>
          <cell r="H2255">
            <v>1321126</v>
          </cell>
          <cell r="I2255" t="str">
            <v>1321126</v>
          </cell>
          <cell r="J2255">
            <v>170285000</v>
          </cell>
        </row>
        <row r="2256">
          <cell r="G2256">
            <v>12129092</v>
          </cell>
          <cell r="H2256">
            <v>1321125</v>
          </cell>
          <cell r="I2256" t="str">
            <v>1321125</v>
          </cell>
          <cell r="J2256">
            <v>169068000</v>
          </cell>
        </row>
        <row r="2257">
          <cell r="G2257">
            <v>12129095</v>
          </cell>
          <cell r="H2257">
            <v>1321128</v>
          </cell>
          <cell r="I2257" t="str">
            <v>1321128</v>
          </cell>
          <cell r="J2257">
            <v>140746000</v>
          </cell>
        </row>
        <row r="2258">
          <cell r="G2258">
            <v>12129094</v>
          </cell>
          <cell r="H2258">
            <v>1321127</v>
          </cell>
          <cell r="I2258" t="str">
            <v>1321127</v>
          </cell>
          <cell r="J2258">
            <v>141051000</v>
          </cell>
        </row>
        <row r="2259">
          <cell r="G2259">
            <v>13702355</v>
          </cell>
          <cell r="H2259">
            <v>270530</v>
          </cell>
          <cell r="I2259" t="str">
            <v>270530</v>
          </cell>
          <cell r="J2259">
            <v>155021000</v>
          </cell>
        </row>
        <row r="2260">
          <cell r="G2260">
            <v>13702354</v>
          </cell>
          <cell r="H2260">
            <v>148183</v>
          </cell>
          <cell r="I2260" t="str">
            <v>148183</v>
          </cell>
          <cell r="J2260">
            <v>317215000</v>
          </cell>
        </row>
        <row r="2261">
          <cell r="G2261">
            <v>13702358</v>
          </cell>
          <cell r="H2261">
            <v>215143</v>
          </cell>
          <cell r="I2261" t="str">
            <v>215143</v>
          </cell>
          <cell r="J2261">
            <v>119131000</v>
          </cell>
        </row>
        <row r="2262">
          <cell r="G2262">
            <v>13702365</v>
          </cell>
          <cell r="H2262">
            <v>388705</v>
          </cell>
          <cell r="I2262" t="str">
            <v>388705</v>
          </cell>
          <cell r="J2262">
            <v>127202000</v>
          </cell>
        </row>
        <row r="2263">
          <cell r="G2263">
            <v>13702367</v>
          </cell>
          <cell r="H2263">
            <v>419810</v>
          </cell>
          <cell r="I2263" t="str">
            <v>419810</v>
          </cell>
          <cell r="J2263">
            <v>236496000</v>
          </cell>
        </row>
        <row r="2264">
          <cell r="G2264">
            <v>13702366</v>
          </cell>
          <cell r="H2264">
            <v>419809</v>
          </cell>
          <cell r="I2264" t="str">
            <v>419809</v>
          </cell>
          <cell r="J2264">
            <v>139988000</v>
          </cell>
        </row>
        <row r="2265">
          <cell r="G2265">
            <v>13702338</v>
          </cell>
          <cell r="H2265">
            <v>129130</v>
          </cell>
          <cell r="I2265" t="str">
            <v>129130</v>
          </cell>
          <cell r="J2265">
            <v>439545000</v>
          </cell>
        </row>
        <row r="2266">
          <cell r="G2266">
            <v>13702341</v>
          </cell>
          <cell r="H2266">
            <v>832669</v>
          </cell>
          <cell r="I2266" t="str">
            <v>832669</v>
          </cell>
          <cell r="J2266">
            <v>118141000</v>
          </cell>
        </row>
        <row r="2267">
          <cell r="G2267">
            <v>13702343</v>
          </cell>
          <cell r="H2267">
            <v>570875</v>
          </cell>
          <cell r="I2267" t="str">
            <v>570875</v>
          </cell>
          <cell r="J2267">
            <v>129874000</v>
          </cell>
        </row>
        <row r="2268">
          <cell r="G2268">
            <v>13702342</v>
          </cell>
          <cell r="H2268">
            <v>841810</v>
          </cell>
          <cell r="I2268" t="str">
            <v>841810</v>
          </cell>
          <cell r="J2268">
            <v>815344000</v>
          </cell>
        </row>
        <row r="2269">
          <cell r="G2269">
            <v>13702345</v>
          </cell>
          <cell r="H2269">
            <v>29323</v>
          </cell>
          <cell r="I2269" t="str">
            <v>29323</v>
          </cell>
          <cell r="J2269">
            <v>249965000</v>
          </cell>
        </row>
        <row r="2270">
          <cell r="G2270">
            <v>13702344</v>
          </cell>
          <cell r="H2270">
            <v>68365</v>
          </cell>
          <cell r="I2270" t="str">
            <v>68365</v>
          </cell>
          <cell r="J2270">
            <v>734379000</v>
          </cell>
        </row>
        <row r="2271">
          <cell r="G2271">
            <v>13702351</v>
          </cell>
          <cell r="H2271">
            <v>5054</v>
          </cell>
          <cell r="I2271" t="str">
            <v>5054</v>
          </cell>
          <cell r="J2271">
            <v>361794000</v>
          </cell>
        </row>
        <row r="2272">
          <cell r="G2272">
            <v>13702390</v>
          </cell>
          <cell r="H2272">
            <v>482469</v>
          </cell>
          <cell r="I2272" t="str">
            <v>482469</v>
          </cell>
          <cell r="J2272">
            <v>346130000</v>
          </cell>
        </row>
        <row r="2273">
          <cell r="G2273">
            <v>13702369</v>
          </cell>
          <cell r="H2273">
            <v>774966</v>
          </cell>
          <cell r="I2273" t="str">
            <v>774966</v>
          </cell>
          <cell r="J2273">
            <v>541119000</v>
          </cell>
        </row>
        <row r="2274">
          <cell r="G2274">
            <v>13702371</v>
          </cell>
          <cell r="H2274">
            <v>97440</v>
          </cell>
          <cell r="I2274" t="str">
            <v>97440</v>
          </cell>
          <cell r="J2274">
            <v>436443000</v>
          </cell>
        </row>
        <row r="2275">
          <cell r="G2275">
            <v>13702370</v>
          </cell>
          <cell r="H2275">
            <v>264456</v>
          </cell>
          <cell r="I2275" t="str">
            <v>264456</v>
          </cell>
          <cell r="J2275">
            <v>1960237000</v>
          </cell>
        </row>
        <row r="2276">
          <cell r="G2276">
            <v>13702373</v>
          </cell>
          <cell r="H2276">
            <v>71682</v>
          </cell>
          <cell r="I2276" t="str">
            <v>71682</v>
          </cell>
          <cell r="J2276">
            <v>453198000</v>
          </cell>
        </row>
        <row r="2277">
          <cell r="G2277">
            <v>13702372</v>
          </cell>
          <cell r="H2277">
            <v>33128</v>
          </cell>
          <cell r="I2277" t="str">
            <v>33128</v>
          </cell>
          <cell r="J2277">
            <v>514834000</v>
          </cell>
        </row>
        <row r="2278">
          <cell r="G2278">
            <v>13702288</v>
          </cell>
          <cell r="H2278">
            <v>2669</v>
          </cell>
          <cell r="I2278" t="str">
            <v>2669</v>
          </cell>
          <cell r="J2278">
            <v>291309000</v>
          </cell>
        </row>
        <row r="2279">
          <cell r="G2279">
            <v>13702290</v>
          </cell>
          <cell r="H2279">
            <v>223758</v>
          </cell>
          <cell r="I2279" t="str">
            <v>223758</v>
          </cell>
          <cell r="J2279">
            <v>147372000</v>
          </cell>
        </row>
        <row r="2280">
          <cell r="G2280">
            <v>13702293</v>
          </cell>
          <cell r="H2280">
            <v>93409</v>
          </cell>
          <cell r="I2280" t="str">
            <v>93409</v>
          </cell>
          <cell r="J2280">
            <v>351337000</v>
          </cell>
        </row>
        <row r="2281">
          <cell r="G2281">
            <v>13702292</v>
          </cell>
          <cell r="H2281">
            <v>115438</v>
          </cell>
          <cell r="I2281" t="str">
            <v>115438</v>
          </cell>
          <cell r="J2281">
            <v>98214000</v>
          </cell>
        </row>
        <row r="2282">
          <cell r="G2282">
            <v>13702295</v>
          </cell>
          <cell r="H2282">
            <v>371768</v>
          </cell>
          <cell r="I2282" t="str">
            <v>371768</v>
          </cell>
          <cell r="J2282">
            <v>295869000</v>
          </cell>
        </row>
        <row r="2283">
          <cell r="G2283">
            <v>13702294</v>
          </cell>
          <cell r="H2283">
            <v>99119</v>
          </cell>
          <cell r="I2283" t="str">
            <v>99119</v>
          </cell>
          <cell r="J2283">
            <v>411971000</v>
          </cell>
        </row>
        <row r="2284">
          <cell r="G2284">
            <v>13702297</v>
          </cell>
          <cell r="H2284">
            <v>742583</v>
          </cell>
          <cell r="I2284" t="str">
            <v>742583</v>
          </cell>
          <cell r="J2284">
            <v>177279000</v>
          </cell>
        </row>
        <row r="2285">
          <cell r="G2285">
            <v>13702299</v>
          </cell>
          <cell r="H2285">
            <v>182071</v>
          </cell>
          <cell r="I2285" t="str">
            <v>182071</v>
          </cell>
          <cell r="J2285">
            <v>1987363000</v>
          </cell>
        </row>
        <row r="2286">
          <cell r="G2286">
            <v>13702273</v>
          </cell>
          <cell r="H2286">
            <v>884856</v>
          </cell>
          <cell r="I2286" t="str">
            <v>884856</v>
          </cell>
          <cell r="J2286">
            <v>185356000</v>
          </cell>
        </row>
        <row r="2287">
          <cell r="G2287">
            <v>13702272</v>
          </cell>
          <cell r="H2287">
            <v>1196821</v>
          </cell>
          <cell r="I2287" t="str">
            <v>1196821</v>
          </cell>
          <cell r="J2287">
            <v>2324720000</v>
          </cell>
        </row>
        <row r="2288">
          <cell r="G2288">
            <v>13702275</v>
          </cell>
          <cell r="H2288">
            <v>946409</v>
          </cell>
          <cell r="I2288" t="str">
            <v>946409</v>
          </cell>
          <cell r="J2288">
            <v>79799000</v>
          </cell>
        </row>
        <row r="2289">
          <cell r="G2289">
            <v>13702279</v>
          </cell>
          <cell r="H2289">
            <v>269</v>
          </cell>
          <cell r="I2289" t="str">
            <v>269</v>
          </cell>
          <cell r="J2289">
            <v>564998000</v>
          </cell>
        </row>
        <row r="2290">
          <cell r="G2290">
            <v>13702280</v>
          </cell>
          <cell r="H2290">
            <v>117849</v>
          </cell>
          <cell r="I2290" t="str">
            <v>117849</v>
          </cell>
          <cell r="J2290">
            <v>479536000</v>
          </cell>
        </row>
        <row r="2291">
          <cell r="G2291">
            <v>13702332</v>
          </cell>
          <cell r="H2291">
            <v>487071</v>
          </cell>
          <cell r="I2291" t="str">
            <v>487071</v>
          </cell>
          <cell r="J2291">
            <v>926276000</v>
          </cell>
        </row>
        <row r="2292">
          <cell r="G2292">
            <v>13702334</v>
          </cell>
          <cell r="H2292">
            <v>473082</v>
          </cell>
          <cell r="I2292" t="str">
            <v>473082</v>
          </cell>
          <cell r="J2292">
            <v>522658000</v>
          </cell>
        </row>
        <row r="2293">
          <cell r="G2293">
            <v>13702225</v>
          </cell>
          <cell r="H2293">
            <v>112</v>
          </cell>
          <cell r="I2293" t="str">
            <v>112</v>
          </cell>
          <cell r="J2293">
            <v>326831000</v>
          </cell>
        </row>
        <row r="2294">
          <cell r="G2294">
            <v>13702227</v>
          </cell>
          <cell r="H2294">
            <v>664870</v>
          </cell>
          <cell r="I2294" t="str">
            <v>664870</v>
          </cell>
          <cell r="J2294">
            <v>374266000</v>
          </cell>
        </row>
        <row r="2295">
          <cell r="G2295">
            <v>13702233</v>
          </cell>
          <cell r="H2295">
            <v>584096</v>
          </cell>
          <cell r="I2295" t="str">
            <v>584096</v>
          </cell>
          <cell r="J2295">
            <v>30645000</v>
          </cell>
        </row>
        <row r="2296">
          <cell r="G2296">
            <v>13702238</v>
          </cell>
          <cell r="H2296">
            <v>639337</v>
          </cell>
          <cell r="I2296" t="str">
            <v>639337</v>
          </cell>
          <cell r="J2296">
            <v>235351000</v>
          </cell>
        </row>
        <row r="2297">
          <cell r="G2297">
            <v>13702211</v>
          </cell>
          <cell r="H2297">
            <v>325943</v>
          </cell>
          <cell r="I2297" t="str">
            <v>325943</v>
          </cell>
          <cell r="J2297">
            <v>166763000</v>
          </cell>
        </row>
        <row r="2298">
          <cell r="G2298">
            <v>13702210</v>
          </cell>
          <cell r="H2298">
            <v>325941</v>
          </cell>
          <cell r="I2298" t="str">
            <v>325941</v>
          </cell>
          <cell r="J2298">
            <v>355621000</v>
          </cell>
        </row>
        <row r="2299">
          <cell r="G2299">
            <v>13702212</v>
          </cell>
          <cell r="H2299">
            <v>571541</v>
          </cell>
          <cell r="I2299" t="str">
            <v>571541</v>
          </cell>
          <cell r="J2299">
            <v>265859000</v>
          </cell>
        </row>
        <row r="2300">
          <cell r="G2300">
            <v>13702214</v>
          </cell>
          <cell r="H2300">
            <v>571542</v>
          </cell>
          <cell r="I2300" t="str">
            <v>571542</v>
          </cell>
          <cell r="J2300">
            <v>356747000</v>
          </cell>
        </row>
        <row r="2301">
          <cell r="G2301">
            <v>13702217</v>
          </cell>
          <cell r="H2301">
            <v>408682</v>
          </cell>
          <cell r="I2301" t="str">
            <v>408682</v>
          </cell>
          <cell r="J2301">
            <v>273657000</v>
          </cell>
        </row>
        <row r="2302">
          <cell r="G2302">
            <v>400229187</v>
          </cell>
          <cell r="H2302">
            <v>1440774</v>
          </cell>
          <cell r="I2302" t="str">
            <v>1440774</v>
          </cell>
          <cell r="J2302">
            <v>260268000</v>
          </cell>
        </row>
        <row r="2303">
          <cell r="G2303">
            <v>13702216</v>
          </cell>
          <cell r="H2303">
            <v>639338</v>
          </cell>
          <cell r="I2303" t="str">
            <v>639338</v>
          </cell>
          <cell r="J2303">
            <v>68554000</v>
          </cell>
        </row>
        <row r="2304">
          <cell r="G2304">
            <v>400229186</v>
          </cell>
          <cell r="H2304">
            <v>1440773</v>
          </cell>
          <cell r="I2304" t="str">
            <v>1440773</v>
          </cell>
          <cell r="J2304">
            <v>159385000</v>
          </cell>
        </row>
        <row r="2305">
          <cell r="G2305">
            <v>400229185</v>
          </cell>
          <cell r="H2305">
            <v>1440772</v>
          </cell>
          <cell r="I2305" t="str">
            <v>1440772</v>
          </cell>
          <cell r="J2305">
            <v>192069000</v>
          </cell>
        </row>
        <row r="2306">
          <cell r="G2306">
            <v>13702218</v>
          </cell>
          <cell r="H2306">
            <v>745568</v>
          </cell>
          <cell r="I2306" t="str">
            <v>745568</v>
          </cell>
          <cell r="J2306">
            <v>276434000</v>
          </cell>
        </row>
        <row r="2307">
          <cell r="G2307">
            <v>13702220</v>
          </cell>
          <cell r="I2307" t="str">
            <v/>
          </cell>
          <cell r="J2307">
            <v>55463000</v>
          </cell>
        </row>
        <row r="2308">
          <cell r="G2308">
            <v>400229189</v>
          </cell>
          <cell r="I2308" t="str">
            <v/>
          </cell>
          <cell r="J2308">
            <v>72936000</v>
          </cell>
        </row>
        <row r="2309">
          <cell r="G2309">
            <v>400229188</v>
          </cell>
          <cell r="I2309" t="str">
            <v/>
          </cell>
          <cell r="J2309">
            <v>242724000</v>
          </cell>
        </row>
        <row r="2310">
          <cell r="G2310">
            <v>13702267</v>
          </cell>
          <cell r="H2310">
            <v>922952</v>
          </cell>
          <cell r="I2310" t="str">
            <v>922952</v>
          </cell>
          <cell r="J2310">
            <v>63151000</v>
          </cell>
        </row>
        <row r="2311">
          <cell r="G2311">
            <v>13702245</v>
          </cell>
          <cell r="H2311">
            <v>83019</v>
          </cell>
          <cell r="I2311" t="str">
            <v>83019</v>
          </cell>
          <cell r="J2311">
            <v>132146000</v>
          </cell>
        </row>
        <row r="2312">
          <cell r="G2312">
            <v>13702250</v>
          </cell>
          <cell r="H2312">
            <v>183927</v>
          </cell>
          <cell r="I2312" t="str">
            <v>183927</v>
          </cell>
          <cell r="J2312">
            <v>156498000</v>
          </cell>
        </row>
        <row r="2313">
          <cell r="G2313">
            <v>13702167</v>
          </cell>
          <cell r="H2313">
            <v>139549</v>
          </cell>
          <cell r="I2313" t="str">
            <v>139549</v>
          </cell>
          <cell r="J2313">
            <v>331170000</v>
          </cell>
        </row>
        <row r="2314">
          <cell r="G2314">
            <v>13702171</v>
          </cell>
          <cell r="H2314">
            <v>517577</v>
          </cell>
          <cell r="I2314" t="str">
            <v>517577</v>
          </cell>
          <cell r="J2314">
            <v>336519000</v>
          </cell>
        </row>
        <row r="2315">
          <cell r="G2315">
            <v>13702172</v>
          </cell>
          <cell r="H2315">
            <v>95998</v>
          </cell>
          <cell r="I2315" t="str">
            <v>95998</v>
          </cell>
          <cell r="J2315">
            <v>115435000</v>
          </cell>
        </row>
        <row r="2316">
          <cell r="G2316">
            <v>1184989</v>
          </cell>
          <cell r="I2316" t="str">
            <v/>
          </cell>
          <cell r="J2316">
            <v>66152000</v>
          </cell>
        </row>
        <row r="2317">
          <cell r="G2317">
            <v>13702144</v>
          </cell>
          <cell r="I2317" t="str">
            <v/>
          </cell>
          <cell r="J2317">
            <v>116322000</v>
          </cell>
        </row>
        <row r="2318">
          <cell r="G2318">
            <v>13702147</v>
          </cell>
          <cell r="H2318">
            <v>517578</v>
          </cell>
          <cell r="I2318" t="str">
            <v>517578</v>
          </cell>
          <cell r="J2318">
            <v>44831000</v>
          </cell>
        </row>
        <row r="2319">
          <cell r="G2319">
            <v>13702146</v>
          </cell>
          <cell r="H2319">
            <v>758076</v>
          </cell>
          <cell r="I2319" t="str">
            <v>758076</v>
          </cell>
          <cell r="J2319">
            <v>2688183000</v>
          </cell>
        </row>
        <row r="2320">
          <cell r="G2320">
            <v>13702149</v>
          </cell>
          <cell r="H2320">
            <v>711678</v>
          </cell>
          <cell r="I2320" t="str">
            <v>711678</v>
          </cell>
          <cell r="J2320">
            <v>171221000</v>
          </cell>
        </row>
        <row r="2321">
          <cell r="G2321">
            <v>13702151</v>
          </cell>
          <cell r="H2321">
            <v>184487</v>
          </cell>
          <cell r="I2321" t="str">
            <v>184487</v>
          </cell>
          <cell r="J2321">
            <v>158085000</v>
          </cell>
        </row>
        <row r="2322">
          <cell r="G2322">
            <v>13702153</v>
          </cell>
          <cell r="H2322">
            <v>524289</v>
          </cell>
          <cell r="I2322" t="str">
            <v>524289</v>
          </cell>
          <cell r="J2322">
            <v>149612000</v>
          </cell>
        </row>
        <row r="2323">
          <cell r="G2323">
            <v>13702154</v>
          </cell>
          <cell r="H2323">
            <v>184472</v>
          </cell>
          <cell r="I2323" t="str">
            <v>184472</v>
          </cell>
          <cell r="J2323">
            <v>96889000</v>
          </cell>
        </row>
        <row r="2324">
          <cell r="G2324">
            <v>13702193</v>
          </cell>
          <cell r="H2324">
            <v>174438</v>
          </cell>
          <cell r="I2324" t="str">
            <v>174438</v>
          </cell>
          <cell r="J2324">
            <v>209764000</v>
          </cell>
        </row>
        <row r="2325">
          <cell r="G2325">
            <v>400229179</v>
          </cell>
          <cell r="I2325" t="str">
            <v/>
          </cell>
          <cell r="J2325">
            <v>41342000</v>
          </cell>
        </row>
        <row r="2326">
          <cell r="G2326">
            <v>13702192</v>
          </cell>
          <cell r="H2326">
            <v>534382</v>
          </cell>
          <cell r="I2326" t="str">
            <v>534382</v>
          </cell>
          <cell r="J2326">
            <v>124675000</v>
          </cell>
        </row>
        <row r="2327">
          <cell r="G2327">
            <v>400229178</v>
          </cell>
          <cell r="I2327" t="str">
            <v/>
          </cell>
          <cell r="J2327">
            <v>77548000</v>
          </cell>
        </row>
        <row r="2328">
          <cell r="G2328">
            <v>13702194</v>
          </cell>
          <cell r="H2328">
            <v>451929</v>
          </cell>
          <cell r="I2328" t="str">
            <v>451929</v>
          </cell>
          <cell r="J2328">
            <v>173499000</v>
          </cell>
        </row>
        <row r="2329">
          <cell r="G2329">
            <v>400229180</v>
          </cell>
          <cell r="I2329" t="str">
            <v/>
          </cell>
          <cell r="J2329">
            <v>379895000</v>
          </cell>
        </row>
        <row r="2330">
          <cell r="G2330">
            <v>13702203</v>
          </cell>
          <cell r="H2330">
            <v>108352</v>
          </cell>
          <cell r="I2330" t="str">
            <v>108352</v>
          </cell>
          <cell r="J2330">
            <v>122974000</v>
          </cell>
        </row>
        <row r="2331">
          <cell r="G2331">
            <v>13702205</v>
          </cell>
          <cell r="H2331">
            <v>101395</v>
          </cell>
          <cell r="I2331" t="str">
            <v>101395</v>
          </cell>
          <cell r="J2331">
            <v>214593000</v>
          </cell>
        </row>
        <row r="2332">
          <cell r="G2332">
            <v>13702204</v>
          </cell>
          <cell r="H2332">
            <v>415097</v>
          </cell>
          <cell r="I2332" t="str">
            <v>415097</v>
          </cell>
          <cell r="J2332">
            <v>346231000</v>
          </cell>
        </row>
        <row r="2333">
          <cell r="G2333">
            <v>13702206</v>
          </cell>
          <cell r="H2333">
            <v>160785</v>
          </cell>
          <cell r="I2333" t="str">
            <v>160785</v>
          </cell>
          <cell r="J2333">
            <v>246038000</v>
          </cell>
        </row>
        <row r="2334">
          <cell r="G2334">
            <v>13702183</v>
          </cell>
          <cell r="H2334">
            <v>116695</v>
          </cell>
          <cell r="I2334" t="str">
            <v>116695</v>
          </cell>
          <cell r="J2334">
            <v>364928000</v>
          </cell>
        </row>
        <row r="2335">
          <cell r="G2335">
            <v>13702185</v>
          </cell>
          <cell r="H2335">
            <v>42781</v>
          </cell>
          <cell r="I2335" t="str">
            <v>42781</v>
          </cell>
          <cell r="J2335">
            <v>201928000</v>
          </cell>
        </row>
        <row r="2336">
          <cell r="G2336">
            <v>13702184</v>
          </cell>
          <cell r="H2336">
            <v>112333</v>
          </cell>
          <cell r="I2336" t="str">
            <v>112333</v>
          </cell>
          <cell r="J2336">
            <v>229149000</v>
          </cell>
        </row>
        <row r="2337">
          <cell r="G2337">
            <v>13702187</v>
          </cell>
          <cell r="H2337">
            <v>405</v>
          </cell>
          <cell r="I2337" t="str">
            <v>405</v>
          </cell>
          <cell r="J2337">
            <v>93875000</v>
          </cell>
        </row>
        <row r="2338">
          <cell r="G2338">
            <v>13702188</v>
          </cell>
          <cell r="H2338">
            <v>112031</v>
          </cell>
          <cell r="I2338" t="str">
            <v>112031</v>
          </cell>
          <cell r="J2338">
            <v>484820000</v>
          </cell>
        </row>
        <row r="2339">
          <cell r="G2339">
            <v>13702615</v>
          </cell>
          <cell r="H2339">
            <v>131806</v>
          </cell>
          <cell r="I2339" t="str">
            <v>131806</v>
          </cell>
          <cell r="J2339">
            <v>746676000</v>
          </cell>
        </row>
        <row r="2340">
          <cell r="G2340">
            <v>13702621</v>
          </cell>
          <cell r="H2340">
            <v>168056</v>
          </cell>
          <cell r="I2340" t="str">
            <v>168056</v>
          </cell>
          <cell r="J2340">
            <v>222633000</v>
          </cell>
        </row>
        <row r="2341">
          <cell r="G2341">
            <v>13702622</v>
          </cell>
          <cell r="H2341">
            <v>199765</v>
          </cell>
          <cell r="I2341" t="str">
            <v>199765</v>
          </cell>
          <cell r="J2341">
            <v>252428000</v>
          </cell>
        </row>
        <row r="2342">
          <cell r="G2342">
            <v>13702597</v>
          </cell>
          <cell r="H2342">
            <v>586471</v>
          </cell>
          <cell r="I2342" t="str">
            <v>586471</v>
          </cell>
          <cell r="J2342">
            <v>182928000</v>
          </cell>
        </row>
        <row r="2343">
          <cell r="G2343">
            <v>13702603</v>
          </cell>
          <cell r="H2343">
            <v>119882</v>
          </cell>
          <cell r="I2343" t="str">
            <v>119882</v>
          </cell>
          <cell r="J2343">
            <v>872737000</v>
          </cell>
        </row>
        <row r="2344">
          <cell r="G2344">
            <v>13702641</v>
          </cell>
          <cell r="H2344">
            <v>113573</v>
          </cell>
          <cell r="I2344" t="str">
            <v>113573</v>
          </cell>
          <cell r="J2344">
            <v>431092000</v>
          </cell>
        </row>
        <row r="2345">
          <cell r="G2345">
            <v>13702643</v>
          </cell>
          <cell r="H2345">
            <v>94525</v>
          </cell>
          <cell r="I2345" t="str">
            <v>94525</v>
          </cell>
          <cell r="J2345">
            <v>323836000</v>
          </cell>
        </row>
        <row r="2346">
          <cell r="G2346">
            <v>13702642</v>
          </cell>
          <cell r="H2346">
            <v>151697</v>
          </cell>
          <cell r="I2346" t="str">
            <v>151697</v>
          </cell>
          <cell r="J2346">
            <v>460048000</v>
          </cell>
        </row>
        <row r="2347">
          <cell r="G2347">
            <v>13702649</v>
          </cell>
          <cell r="H2347">
            <v>240659</v>
          </cell>
          <cell r="I2347" t="str">
            <v>240659</v>
          </cell>
          <cell r="J2347">
            <v>169355000</v>
          </cell>
        </row>
        <row r="2348">
          <cell r="G2348">
            <v>1447228</v>
          </cell>
          <cell r="H2348">
            <v>856942</v>
          </cell>
          <cell r="I2348" t="str">
            <v>856942</v>
          </cell>
          <cell r="J2348">
            <v>153557000</v>
          </cell>
        </row>
        <row r="2349">
          <cell r="G2349">
            <v>13702651</v>
          </cell>
          <cell r="H2349">
            <v>224596</v>
          </cell>
          <cell r="I2349" t="str">
            <v>224596</v>
          </cell>
          <cell r="J2349">
            <v>278042000</v>
          </cell>
        </row>
        <row r="2350">
          <cell r="G2350">
            <v>13702650</v>
          </cell>
          <cell r="H2350">
            <v>240658</v>
          </cell>
          <cell r="I2350" t="str">
            <v>240658</v>
          </cell>
          <cell r="J2350">
            <v>376079000</v>
          </cell>
        </row>
        <row r="2351">
          <cell r="G2351">
            <v>1447227</v>
          </cell>
          <cell r="H2351">
            <v>856941</v>
          </cell>
          <cell r="I2351" t="str">
            <v>856941</v>
          </cell>
          <cell r="J2351">
            <v>154049000</v>
          </cell>
        </row>
        <row r="2352">
          <cell r="G2352">
            <v>13702655</v>
          </cell>
          <cell r="H2352">
            <v>462916</v>
          </cell>
          <cell r="I2352" t="str">
            <v>462916</v>
          </cell>
          <cell r="J2352">
            <v>2549680000</v>
          </cell>
        </row>
        <row r="2353">
          <cell r="G2353">
            <v>13702654</v>
          </cell>
          <cell r="H2353">
            <v>195718</v>
          </cell>
          <cell r="I2353" t="str">
            <v>195718</v>
          </cell>
          <cell r="J2353">
            <v>215903000</v>
          </cell>
        </row>
        <row r="2354">
          <cell r="G2354">
            <v>13702628</v>
          </cell>
          <cell r="H2354">
            <v>157912</v>
          </cell>
          <cell r="I2354" t="str">
            <v>157912</v>
          </cell>
          <cell r="J2354">
            <v>112312000</v>
          </cell>
        </row>
        <row r="2355">
          <cell r="G2355">
            <v>13702637</v>
          </cell>
          <cell r="H2355">
            <v>90021</v>
          </cell>
          <cell r="I2355" t="str">
            <v>90021</v>
          </cell>
          <cell r="J2355">
            <v>232776000</v>
          </cell>
        </row>
        <row r="2356">
          <cell r="G2356">
            <v>13702545</v>
          </cell>
          <cell r="H2356">
            <v>109110</v>
          </cell>
          <cell r="I2356" t="str">
            <v>109110</v>
          </cell>
          <cell r="J2356">
            <v>95478000</v>
          </cell>
        </row>
        <row r="2357">
          <cell r="G2357">
            <v>13702547</v>
          </cell>
          <cell r="H2357">
            <v>12603</v>
          </cell>
          <cell r="I2357" t="str">
            <v>12603</v>
          </cell>
          <cell r="J2357">
            <v>314252000</v>
          </cell>
        </row>
        <row r="2358">
          <cell r="G2358">
            <v>13702549</v>
          </cell>
          <cell r="H2358">
            <v>112778</v>
          </cell>
          <cell r="I2358" t="str">
            <v>112778</v>
          </cell>
          <cell r="J2358">
            <v>374612000</v>
          </cell>
        </row>
        <row r="2359">
          <cell r="G2359">
            <v>13702550</v>
          </cell>
          <cell r="H2359">
            <v>31261</v>
          </cell>
          <cell r="I2359" t="str">
            <v>31261</v>
          </cell>
          <cell r="J2359">
            <v>1524997000</v>
          </cell>
        </row>
        <row r="2360">
          <cell r="G2360">
            <v>13702556</v>
          </cell>
          <cell r="H2360">
            <v>145551</v>
          </cell>
          <cell r="I2360" t="str">
            <v>145551</v>
          </cell>
          <cell r="J2360">
            <v>245916000</v>
          </cell>
        </row>
        <row r="2361">
          <cell r="G2361">
            <v>13702540</v>
          </cell>
          <cell r="H2361">
            <v>68214</v>
          </cell>
          <cell r="I2361" t="str">
            <v>68214</v>
          </cell>
          <cell r="J2361">
            <v>510527000</v>
          </cell>
        </row>
        <row r="2362">
          <cell r="G2362">
            <v>13702579</v>
          </cell>
          <cell r="H2362">
            <v>986653</v>
          </cell>
          <cell r="I2362" t="str">
            <v>986653</v>
          </cell>
          <cell r="J2362">
            <v>10250463000</v>
          </cell>
        </row>
        <row r="2363">
          <cell r="G2363">
            <v>13702585</v>
          </cell>
          <cell r="H2363">
            <v>349968</v>
          </cell>
          <cell r="I2363" t="str">
            <v>349968</v>
          </cell>
          <cell r="J2363">
            <v>226994000</v>
          </cell>
        </row>
        <row r="2364">
          <cell r="G2364">
            <v>13702587</v>
          </cell>
          <cell r="H2364">
            <v>124589</v>
          </cell>
          <cell r="I2364" t="str">
            <v>124589</v>
          </cell>
          <cell r="J2364">
            <v>584729000</v>
          </cell>
        </row>
        <row r="2365">
          <cell r="G2365">
            <v>13702586</v>
          </cell>
          <cell r="H2365">
            <v>129324</v>
          </cell>
          <cell r="I2365" t="str">
            <v>129324</v>
          </cell>
          <cell r="J2365">
            <v>363628000</v>
          </cell>
        </row>
        <row r="2366">
          <cell r="G2366">
            <v>13702588</v>
          </cell>
          <cell r="H2366">
            <v>130504</v>
          </cell>
          <cell r="I2366" t="str">
            <v>130504</v>
          </cell>
          <cell r="J2366">
            <v>434698000</v>
          </cell>
        </row>
        <row r="2367">
          <cell r="G2367">
            <v>13702591</v>
          </cell>
          <cell r="H2367">
            <v>163570</v>
          </cell>
          <cell r="I2367" t="str">
            <v>163570</v>
          </cell>
          <cell r="J2367">
            <v>751566000</v>
          </cell>
        </row>
        <row r="2368">
          <cell r="G2368">
            <v>13702561</v>
          </cell>
          <cell r="H2368">
            <v>629892</v>
          </cell>
          <cell r="I2368" t="str">
            <v>629892</v>
          </cell>
          <cell r="J2368">
            <v>261170000</v>
          </cell>
        </row>
        <row r="2369">
          <cell r="G2369">
            <v>13702564</v>
          </cell>
          <cell r="H2369">
            <v>537611</v>
          </cell>
          <cell r="I2369" t="str">
            <v>537611</v>
          </cell>
          <cell r="J2369">
            <v>542298000</v>
          </cell>
        </row>
        <row r="2370">
          <cell r="G2370">
            <v>13702575</v>
          </cell>
          <cell r="H2370">
            <v>178815</v>
          </cell>
          <cell r="I2370" t="str">
            <v>178815</v>
          </cell>
          <cell r="J2370">
            <v>329372000</v>
          </cell>
        </row>
        <row r="2371">
          <cell r="G2371">
            <v>13702574</v>
          </cell>
          <cell r="H2371">
            <v>726729</v>
          </cell>
          <cell r="I2371" t="str">
            <v>726729</v>
          </cell>
          <cell r="J2371">
            <v>594325000</v>
          </cell>
        </row>
        <row r="2372">
          <cell r="G2372">
            <v>13702481</v>
          </cell>
          <cell r="H2372">
            <v>118444</v>
          </cell>
          <cell r="I2372" t="str">
            <v>118444</v>
          </cell>
          <cell r="J2372">
            <v>209831000</v>
          </cell>
        </row>
        <row r="2373">
          <cell r="G2373">
            <v>13702485</v>
          </cell>
          <cell r="H2373">
            <v>161163</v>
          </cell>
          <cell r="I2373" t="str">
            <v>161163</v>
          </cell>
          <cell r="J2373">
            <v>608396000</v>
          </cell>
        </row>
        <row r="2374">
          <cell r="G2374">
            <v>5510609</v>
          </cell>
          <cell r="H2374">
            <v>6807</v>
          </cell>
          <cell r="I2374" t="str">
            <v>6807</v>
          </cell>
          <cell r="J2374">
            <v>70852000</v>
          </cell>
        </row>
        <row r="2375">
          <cell r="G2375">
            <v>13702488</v>
          </cell>
          <cell r="H2375">
            <v>100062</v>
          </cell>
          <cell r="I2375" t="str">
            <v>100062</v>
          </cell>
          <cell r="J2375">
            <v>317536000</v>
          </cell>
        </row>
        <row r="2376">
          <cell r="G2376">
            <v>13702494</v>
          </cell>
          <cell r="H2376">
            <v>106369</v>
          </cell>
          <cell r="I2376" t="str">
            <v>106369</v>
          </cell>
          <cell r="J2376">
            <v>122995000</v>
          </cell>
        </row>
        <row r="2377">
          <cell r="G2377">
            <v>13702465</v>
          </cell>
          <cell r="H2377">
            <v>372324</v>
          </cell>
          <cell r="I2377" t="str">
            <v>372324</v>
          </cell>
          <cell r="J2377">
            <v>267811000</v>
          </cell>
        </row>
        <row r="2378">
          <cell r="G2378">
            <v>13702464</v>
          </cell>
          <cell r="H2378">
            <v>503996</v>
          </cell>
          <cell r="I2378" t="str">
            <v>503996</v>
          </cell>
          <cell r="J2378">
            <v>247893000</v>
          </cell>
        </row>
        <row r="2379">
          <cell r="G2379">
            <v>13702467</v>
          </cell>
          <cell r="H2379">
            <v>373271</v>
          </cell>
          <cell r="I2379" t="str">
            <v>373271</v>
          </cell>
          <cell r="J2379">
            <v>185162000</v>
          </cell>
        </row>
        <row r="2380">
          <cell r="G2380">
            <v>13702466</v>
          </cell>
          <cell r="H2380">
            <v>372325</v>
          </cell>
          <cell r="I2380" t="str">
            <v>372325</v>
          </cell>
          <cell r="J2380">
            <v>268975000</v>
          </cell>
        </row>
        <row r="2381">
          <cell r="G2381">
            <v>13702468</v>
          </cell>
          <cell r="H2381">
            <v>123328</v>
          </cell>
          <cell r="I2381" t="str">
            <v>123328</v>
          </cell>
          <cell r="J2381">
            <v>629300000</v>
          </cell>
        </row>
        <row r="2382">
          <cell r="G2382">
            <v>13702471</v>
          </cell>
          <cell r="H2382">
            <v>610001</v>
          </cell>
          <cell r="I2382" t="str">
            <v>610001</v>
          </cell>
          <cell r="J2382">
            <v>192888000</v>
          </cell>
        </row>
        <row r="2383">
          <cell r="G2383">
            <v>13702470</v>
          </cell>
          <cell r="H2383">
            <v>372323</v>
          </cell>
          <cell r="I2383" t="str">
            <v>372323</v>
          </cell>
          <cell r="J2383">
            <v>324090000</v>
          </cell>
        </row>
        <row r="2384">
          <cell r="G2384">
            <v>13702473</v>
          </cell>
          <cell r="H2384">
            <v>227087</v>
          </cell>
          <cell r="I2384" t="str">
            <v>227087</v>
          </cell>
          <cell r="J2384">
            <v>309216000</v>
          </cell>
        </row>
        <row r="2385">
          <cell r="G2385">
            <v>13702472</v>
          </cell>
          <cell r="H2385">
            <v>583519</v>
          </cell>
          <cell r="I2385" t="str">
            <v>583519</v>
          </cell>
          <cell r="J2385">
            <v>611423000</v>
          </cell>
        </row>
        <row r="2386">
          <cell r="G2386">
            <v>13702477</v>
          </cell>
          <cell r="H2386">
            <v>13953</v>
          </cell>
          <cell r="I2386" t="str">
            <v>13953</v>
          </cell>
          <cell r="J2386">
            <v>365808000</v>
          </cell>
        </row>
        <row r="2387">
          <cell r="G2387">
            <v>13702476</v>
          </cell>
          <cell r="H2387">
            <v>71950</v>
          </cell>
          <cell r="I2387" t="str">
            <v>71950</v>
          </cell>
          <cell r="J2387">
            <v>366300000</v>
          </cell>
        </row>
        <row r="2388">
          <cell r="G2388">
            <v>13702514</v>
          </cell>
          <cell r="H2388">
            <v>259840</v>
          </cell>
          <cell r="I2388" t="str">
            <v>259840</v>
          </cell>
          <cell r="J2388">
            <v>189071000</v>
          </cell>
        </row>
        <row r="2389">
          <cell r="G2389">
            <v>13702517</v>
          </cell>
          <cell r="H2389">
            <v>661746</v>
          </cell>
          <cell r="I2389" t="str">
            <v>661746</v>
          </cell>
          <cell r="J2389">
            <v>227428000</v>
          </cell>
        </row>
        <row r="2390">
          <cell r="G2390">
            <v>13702516</v>
          </cell>
          <cell r="H2390">
            <v>583518</v>
          </cell>
          <cell r="I2390" t="str">
            <v>583518</v>
          </cell>
          <cell r="J2390">
            <v>281385000</v>
          </cell>
        </row>
        <row r="2391">
          <cell r="G2391">
            <v>13702524</v>
          </cell>
          <cell r="H2391">
            <v>110906</v>
          </cell>
          <cell r="I2391" t="str">
            <v>110906</v>
          </cell>
          <cell r="J2391">
            <v>314414000</v>
          </cell>
        </row>
        <row r="2392">
          <cell r="G2392">
            <v>13702503</v>
          </cell>
          <cell r="H2392">
            <v>275407</v>
          </cell>
          <cell r="I2392" t="str">
            <v>275407</v>
          </cell>
          <cell r="J2392">
            <v>177579000</v>
          </cell>
        </row>
        <row r="2393">
          <cell r="G2393">
            <v>13702502</v>
          </cell>
          <cell r="H2393">
            <v>275408</v>
          </cell>
          <cell r="I2393" t="str">
            <v>275408</v>
          </cell>
          <cell r="J2393">
            <v>131940000</v>
          </cell>
        </row>
        <row r="2394">
          <cell r="G2394">
            <v>13702422</v>
          </cell>
          <cell r="H2394">
            <v>33808</v>
          </cell>
          <cell r="I2394" t="str">
            <v>33808</v>
          </cell>
          <cell r="J2394">
            <v>429609000</v>
          </cell>
        </row>
        <row r="2395">
          <cell r="G2395">
            <v>13702425</v>
          </cell>
          <cell r="H2395">
            <v>251175</v>
          </cell>
          <cell r="I2395" t="str">
            <v>251175</v>
          </cell>
          <cell r="J2395">
            <v>198368000</v>
          </cell>
        </row>
        <row r="2396">
          <cell r="G2396">
            <v>13702429</v>
          </cell>
          <cell r="H2396">
            <v>323183</v>
          </cell>
          <cell r="I2396" t="str">
            <v>323183</v>
          </cell>
          <cell r="J2396">
            <v>138559000</v>
          </cell>
        </row>
        <row r="2397">
          <cell r="G2397">
            <v>13702428</v>
          </cell>
          <cell r="H2397">
            <v>323184</v>
          </cell>
          <cell r="I2397" t="str">
            <v>323184</v>
          </cell>
          <cell r="J2397">
            <v>218716000</v>
          </cell>
        </row>
        <row r="2398">
          <cell r="G2398">
            <v>13702431</v>
          </cell>
          <cell r="H2398">
            <v>297960</v>
          </cell>
          <cell r="I2398" t="str">
            <v>297960</v>
          </cell>
          <cell r="J2398">
            <v>157687000</v>
          </cell>
        </row>
        <row r="2399">
          <cell r="G2399">
            <v>13702430</v>
          </cell>
          <cell r="H2399">
            <v>320749</v>
          </cell>
          <cell r="I2399" t="str">
            <v>320749</v>
          </cell>
          <cell r="J2399">
            <v>232868000</v>
          </cell>
        </row>
        <row r="2400">
          <cell r="G2400">
            <v>13702403</v>
          </cell>
          <cell r="H2400">
            <v>441394</v>
          </cell>
          <cell r="I2400" t="str">
            <v>441394</v>
          </cell>
          <cell r="J2400">
            <v>333089000</v>
          </cell>
        </row>
        <row r="2401">
          <cell r="G2401">
            <v>13702402</v>
          </cell>
          <cell r="H2401">
            <v>588367</v>
          </cell>
          <cell r="I2401" t="str">
            <v>588367</v>
          </cell>
          <cell r="J2401">
            <v>227694000</v>
          </cell>
        </row>
        <row r="2402">
          <cell r="G2402">
            <v>13702404</v>
          </cell>
          <cell r="H2402">
            <v>441393</v>
          </cell>
          <cell r="I2402" t="str">
            <v>441393</v>
          </cell>
          <cell r="J2402">
            <v>186636000</v>
          </cell>
        </row>
        <row r="2403">
          <cell r="G2403">
            <v>13702409</v>
          </cell>
          <cell r="H2403">
            <v>399453</v>
          </cell>
          <cell r="I2403" t="str">
            <v>399453</v>
          </cell>
          <cell r="J2403">
            <v>326489000</v>
          </cell>
        </row>
        <row r="2404">
          <cell r="G2404">
            <v>13702411</v>
          </cell>
          <cell r="H2404">
            <v>169916</v>
          </cell>
          <cell r="I2404" t="str">
            <v>169916</v>
          </cell>
          <cell r="J2404">
            <v>1389874000</v>
          </cell>
        </row>
        <row r="2405">
          <cell r="G2405">
            <v>13702412</v>
          </cell>
          <cell r="H2405">
            <v>147938</v>
          </cell>
          <cell r="I2405" t="str">
            <v>147938</v>
          </cell>
          <cell r="J2405">
            <v>598474000</v>
          </cell>
        </row>
        <row r="2406">
          <cell r="G2406">
            <v>13702415</v>
          </cell>
          <cell r="H2406">
            <v>162600</v>
          </cell>
          <cell r="I2406" t="str">
            <v>162600</v>
          </cell>
          <cell r="J2406">
            <v>45329000</v>
          </cell>
        </row>
        <row r="2407">
          <cell r="G2407">
            <v>13702414</v>
          </cell>
          <cell r="H2407">
            <v>163837</v>
          </cell>
          <cell r="I2407" t="str">
            <v>163837</v>
          </cell>
          <cell r="J2407">
            <v>541315000</v>
          </cell>
        </row>
        <row r="2408">
          <cell r="G2408">
            <v>13702450</v>
          </cell>
          <cell r="H2408">
            <v>109078</v>
          </cell>
          <cell r="I2408" t="str">
            <v>109078</v>
          </cell>
          <cell r="J2408">
            <v>306253000</v>
          </cell>
        </row>
        <row r="2409">
          <cell r="G2409">
            <v>13702457</v>
          </cell>
          <cell r="H2409">
            <v>455211</v>
          </cell>
          <cell r="I2409" t="str">
            <v>455211</v>
          </cell>
          <cell r="J2409">
            <v>116324000</v>
          </cell>
        </row>
        <row r="2410">
          <cell r="G2410">
            <v>13702456</v>
          </cell>
          <cell r="H2410">
            <v>63126</v>
          </cell>
          <cell r="I2410" t="str">
            <v>63126</v>
          </cell>
          <cell r="J2410">
            <v>98152000</v>
          </cell>
        </row>
        <row r="2411">
          <cell r="G2411">
            <v>13702461</v>
          </cell>
          <cell r="H2411">
            <v>455213</v>
          </cell>
          <cell r="I2411" t="str">
            <v>455213</v>
          </cell>
          <cell r="J2411">
            <v>285668000</v>
          </cell>
        </row>
        <row r="2412">
          <cell r="G2412">
            <v>13702463</v>
          </cell>
          <cell r="H2412">
            <v>591211</v>
          </cell>
          <cell r="I2412" t="str">
            <v>591211</v>
          </cell>
          <cell r="J2412">
            <v>256407000</v>
          </cell>
        </row>
        <row r="2413">
          <cell r="G2413">
            <v>13702432</v>
          </cell>
          <cell r="H2413">
            <v>462917</v>
          </cell>
          <cell r="I2413" t="str">
            <v>462917</v>
          </cell>
          <cell r="J2413">
            <v>741796000</v>
          </cell>
        </row>
        <row r="2414">
          <cell r="G2414">
            <v>13702436</v>
          </cell>
          <cell r="H2414">
            <v>523978</v>
          </cell>
          <cell r="I2414" t="str">
            <v>523978</v>
          </cell>
          <cell r="J2414">
            <v>142630000</v>
          </cell>
        </row>
        <row r="2415">
          <cell r="G2415">
            <v>13702438</v>
          </cell>
          <cell r="I2415" t="str">
            <v/>
          </cell>
          <cell r="J2415">
            <v>72899000</v>
          </cell>
        </row>
        <row r="2416">
          <cell r="G2416">
            <v>13702441</v>
          </cell>
          <cell r="H2416">
            <v>662690</v>
          </cell>
          <cell r="I2416" t="str">
            <v>662690</v>
          </cell>
          <cell r="J2416">
            <v>122289000</v>
          </cell>
        </row>
        <row r="2417">
          <cell r="G2417">
            <v>13702443</v>
          </cell>
          <cell r="H2417">
            <v>662692</v>
          </cell>
          <cell r="I2417" t="str">
            <v>662692</v>
          </cell>
          <cell r="J2417">
            <v>4657000</v>
          </cell>
        </row>
        <row r="2418">
          <cell r="G2418">
            <v>13702442</v>
          </cell>
          <cell r="H2418">
            <v>662691</v>
          </cell>
          <cell r="I2418" t="str">
            <v>662691</v>
          </cell>
          <cell r="J2418">
            <v>92591000</v>
          </cell>
        </row>
        <row r="2419">
          <cell r="G2419">
            <v>13702445</v>
          </cell>
          <cell r="H2419">
            <v>248551</v>
          </cell>
          <cell r="I2419" t="str">
            <v>248551</v>
          </cell>
          <cell r="J2419">
            <v>308119000</v>
          </cell>
        </row>
        <row r="2420">
          <cell r="G2420">
            <v>13702444</v>
          </cell>
          <cell r="I2420" t="str">
            <v/>
          </cell>
          <cell r="J2420">
            <v>38011000</v>
          </cell>
        </row>
        <row r="2421">
          <cell r="G2421">
            <v>13702446</v>
          </cell>
          <cell r="H2421">
            <v>126438</v>
          </cell>
          <cell r="I2421" t="str">
            <v>126438</v>
          </cell>
          <cell r="J2421">
            <v>110148000</v>
          </cell>
        </row>
        <row r="2422">
          <cell r="G2422">
            <v>13702874</v>
          </cell>
          <cell r="H2422">
            <v>369381</v>
          </cell>
          <cell r="I2422" t="str">
            <v>369381</v>
          </cell>
          <cell r="J2422">
            <v>262400000</v>
          </cell>
        </row>
        <row r="2423">
          <cell r="G2423">
            <v>136718</v>
          </cell>
          <cell r="H2423">
            <v>854415</v>
          </cell>
          <cell r="I2423" t="str">
            <v>854415</v>
          </cell>
          <cell r="J2423">
            <v>268994000</v>
          </cell>
        </row>
        <row r="2424">
          <cell r="G2424">
            <v>136719</v>
          </cell>
          <cell r="H2424">
            <v>854416</v>
          </cell>
          <cell r="I2424" t="str">
            <v>854416</v>
          </cell>
          <cell r="J2424">
            <v>233412000</v>
          </cell>
        </row>
        <row r="2425">
          <cell r="G2425">
            <v>13702876</v>
          </cell>
          <cell r="H2425">
            <v>345314</v>
          </cell>
          <cell r="I2425" t="str">
            <v>345314</v>
          </cell>
          <cell r="J2425">
            <v>1750231000</v>
          </cell>
        </row>
        <row r="2426">
          <cell r="G2426">
            <v>136717</v>
          </cell>
          <cell r="H2426">
            <v>854413</v>
          </cell>
          <cell r="I2426" t="str">
            <v>854413</v>
          </cell>
          <cell r="J2426">
            <v>271688000</v>
          </cell>
        </row>
        <row r="2427">
          <cell r="G2427">
            <v>13702849</v>
          </cell>
          <cell r="H2427">
            <v>172354</v>
          </cell>
          <cell r="I2427" t="str">
            <v>172354</v>
          </cell>
          <cell r="J2427">
            <v>315836000</v>
          </cell>
        </row>
        <row r="2428">
          <cell r="G2428">
            <v>13702848</v>
          </cell>
          <cell r="H2428">
            <v>9759</v>
          </cell>
          <cell r="I2428" t="str">
            <v>9759</v>
          </cell>
          <cell r="J2428">
            <v>221191000</v>
          </cell>
        </row>
        <row r="2429">
          <cell r="G2429">
            <v>13702851</v>
          </cell>
          <cell r="H2429">
            <v>146954</v>
          </cell>
          <cell r="I2429" t="str">
            <v>146954</v>
          </cell>
          <cell r="J2429">
            <v>67933000</v>
          </cell>
        </row>
        <row r="2430">
          <cell r="G2430">
            <v>13702850</v>
          </cell>
          <cell r="H2430">
            <v>172353</v>
          </cell>
          <cell r="I2430" t="str">
            <v>172353</v>
          </cell>
          <cell r="J2430">
            <v>246458000</v>
          </cell>
        </row>
        <row r="2431">
          <cell r="G2431">
            <v>13702853</v>
          </cell>
          <cell r="H2431">
            <v>246913</v>
          </cell>
          <cell r="I2431" t="str">
            <v>246913</v>
          </cell>
          <cell r="J2431">
            <v>125446000</v>
          </cell>
        </row>
        <row r="2432">
          <cell r="G2432">
            <v>13702855</v>
          </cell>
          <cell r="H2432">
            <v>625167</v>
          </cell>
          <cell r="I2432" t="str">
            <v>625167</v>
          </cell>
          <cell r="J2432">
            <v>195782000</v>
          </cell>
        </row>
        <row r="2433">
          <cell r="G2433">
            <v>13702854</v>
          </cell>
          <cell r="H2433">
            <v>417</v>
          </cell>
          <cell r="I2433" t="str">
            <v>417</v>
          </cell>
          <cell r="J2433">
            <v>147968000</v>
          </cell>
        </row>
        <row r="2434">
          <cell r="G2434">
            <v>13702857</v>
          </cell>
          <cell r="H2434">
            <v>778234</v>
          </cell>
          <cell r="I2434" t="str">
            <v>778234</v>
          </cell>
          <cell r="J2434">
            <v>62561000</v>
          </cell>
        </row>
        <row r="2435">
          <cell r="G2435">
            <v>13702856</v>
          </cell>
          <cell r="H2435">
            <v>593929</v>
          </cell>
          <cell r="I2435" t="str">
            <v>593929</v>
          </cell>
          <cell r="J2435">
            <v>155614000</v>
          </cell>
        </row>
        <row r="2436">
          <cell r="G2436">
            <v>13702858</v>
          </cell>
          <cell r="H2436">
            <v>47849</v>
          </cell>
          <cell r="I2436" t="str">
            <v>47849</v>
          </cell>
          <cell r="J2436">
            <v>82137000</v>
          </cell>
        </row>
        <row r="2437">
          <cell r="G2437">
            <v>13702901</v>
          </cell>
          <cell r="H2437">
            <v>219490</v>
          </cell>
          <cell r="I2437" t="str">
            <v>219490</v>
          </cell>
          <cell r="J2437">
            <v>811829000</v>
          </cell>
        </row>
        <row r="2438">
          <cell r="G2438">
            <v>13702900</v>
          </cell>
          <cell r="H2438">
            <v>168013</v>
          </cell>
          <cell r="I2438" t="str">
            <v>168013</v>
          </cell>
          <cell r="J2438">
            <v>167184000</v>
          </cell>
        </row>
        <row r="2439">
          <cell r="G2439">
            <v>13702903</v>
          </cell>
          <cell r="H2439">
            <v>142879</v>
          </cell>
          <cell r="I2439" t="str">
            <v>142879</v>
          </cell>
          <cell r="J2439">
            <v>564160000</v>
          </cell>
        </row>
        <row r="2440">
          <cell r="G2440">
            <v>13702902</v>
          </cell>
          <cell r="H2440">
            <v>141813</v>
          </cell>
          <cell r="I2440" t="str">
            <v>141813</v>
          </cell>
          <cell r="J2440">
            <v>470966000</v>
          </cell>
        </row>
        <row r="2441">
          <cell r="G2441">
            <v>13702905</v>
          </cell>
          <cell r="H2441">
            <v>506215</v>
          </cell>
          <cell r="I2441" t="str">
            <v>506215</v>
          </cell>
          <cell r="J2441">
            <v>523580000</v>
          </cell>
        </row>
        <row r="2442">
          <cell r="G2442">
            <v>13702904</v>
          </cell>
          <cell r="H2442">
            <v>79538</v>
          </cell>
          <cell r="I2442" t="str">
            <v>79538</v>
          </cell>
          <cell r="J2442">
            <v>667779000</v>
          </cell>
        </row>
        <row r="2443">
          <cell r="G2443">
            <v>13702907</v>
          </cell>
          <cell r="H2443">
            <v>790201</v>
          </cell>
          <cell r="I2443" t="str">
            <v>790201</v>
          </cell>
          <cell r="J2443">
            <v>183847000</v>
          </cell>
        </row>
        <row r="2444">
          <cell r="G2444">
            <v>13702906</v>
          </cell>
          <cell r="H2444">
            <v>171199</v>
          </cell>
          <cell r="I2444" t="str">
            <v>171199</v>
          </cell>
          <cell r="J2444">
            <v>1542256000</v>
          </cell>
        </row>
        <row r="2445">
          <cell r="G2445">
            <v>13702895</v>
          </cell>
          <cell r="H2445">
            <v>200123</v>
          </cell>
          <cell r="I2445" t="str">
            <v>200123</v>
          </cell>
          <cell r="J2445">
            <v>333536000</v>
          </cell>
        </row>
        <row r="2446">
          <cell r="G2446">
            <v>13702801</v>
          </cell>
          <cell r="H2446">
            <v>731883</v>
          </cell>
          <cell r="I2446" t="str">
            <v>731883</v>
          </cell>
          <cell r="J2446">
            <v>125519000</v>
          </cell>
        </row>
        <row r="2447">
          <cell r="G2447">
            <v>13702800</v>
          </cell>
          <cell r="H2447">
            <v>731882</v>
          </cell>
          <cell r="I2447" t="str">
            <v>731882</v>
          </cell>
          <cell r="J2447">
            <v>125222000</v>
          </cell>
        </row>
        <row r="2448">
          <cell r="G2448">
            <v>13702811</v>
          </cell>
          <cell r="H2448">
            <v>136547</v>
          </cell>
          <cell r="I2448" t="str">
            <v>136547</v>
          </cell>
          <cell r="J2448">
            <v>114649000</v>
          </cell>
        </row>
        <row r="2449">
          <cell r="G2449">
            <v>13702813</v>
          </cell>
          <cell r="H2449">
            <v>180694</v>
          </cell>
          <cell r="I2449" t="str">
            <v>180694</v>
          </cell>
          <cell r="J2449">
            <v>656648000</v>
          </cell>
        </row>
        <row r="2450">
          <cell r="G2450">
            <v>13702812</v>
          </cell>
          <cell r="H2450">
            <v>615323</v>
          </cell>
          <cell r="I2450" t="str">
            <v>615323</v>
          </cell>
          <cell r="J2450">
            <v>747724000</v>
          </cell>
        </row>
        <row r="2451">
          <cell r="G2451">
            <v>13702815</v>
          </cell>
          <cell r="H2451">
            <v>52701</v>
          </cell>
          <cell r="I2451" t="str">
            <v>52701</v>
          </cell>
          <cell r="J2451">
            <v>497820000</v>
          </cell>
        </row>
        <row r="2452">
          <cell r="G2452">
            <v>13702814</v>
          </cell>
          <cell r="H2452">
            <v>43254</v>
          </cell>
          <cell r="I2452" t="str">
            <v>43254</v>
          </cell>
          <cell r="J2452">
            <v>1048766000</v>
          </cell>
        </row>
        <row r="2453">
          <cell r="G2453">
            <v>13702785</v>
          </cell>
          <cell r="H2453">
            <v>159171</v>
          </cell>
          <cell r="I2453" t="str">
            <v>159171</v>
          </cell>
          <cell r="J2453">
            <v>138342000</v>
          </cell>
        </row>
        <row r="2454">
          <cell r="G2454">
            <v>13702787</v>
          </cell>
          <cell r="H2454">
            <v>238314</v>
          </cell>
          <cell r="I2454" t="str">
            <v>238314</v>
          </cell>
          <cell r="J2454">
            <v>308564000</v>
          </cell>
        </row>
        <row r="2455">
          <cell r="G2455">
            <v>13702786</v>
          </cell>
          <cell r="H2455">
            <v>163520</v>
          </cell>
          <cell r="I2455" t="str">
            <v>163520</v>
          </cell>
          <cell r="J2455">
            <v>75258000</v>
          </cell>
        </row>
        <row r="2456">
          <cell r="G2456">
            <v>13702792</v>
          </cell>
          <cell r="H2456">
            <v>213022</v>
          </cell>
          <cell r="I2456" t="str">
            <v>213022</v>
          </cell>
          <cell r="J2456">
            <v>282951000</v>
          </cell>
        </row>
        <row r="2457">
          <cell r="G2457">
            <v>13702795</v>
          </cell>
          <cell r="H2457">
            <v>582911</v>
          </cell>
          <cell r="I2457" t="str">
            <v>582911</v>
          </cell>
          <cell r="J2457">
            <v>1094160000</v>
          </cell>
        </row>
        <row r="2458">
          <cell r="G2458">
            <v>13702797</v>
          </cell>
          <cell r="H2458">
            <v>731879</v>
          </cell>
          <cell r="I2458" t="str">
            <v>731879</v>
          </cell>
          <cell r="J2458">
            <v>960424000</v>
          </cell>
        </row>
        <row r="2459">
          <cell r="G2459">
            <v>13702796</v>
          </cell>
          <cell r="H2459">
            <v>582910</v>
          </cell>
          <cell r="I2459" t="str">
            <v>582910</v>
          </cell>
          <cell r="J2459">
            <v>166911000</v>
          </cell>
        </row>
        <row r="2460">
          <cell r="G2460">
            <v>13702799</v>
          </cell>
          <cell r="H2460">
            <v>731881</v>
          </cell>
          <cell r="I2460" t="str">
            <v>731881</v>
          </cell>
          <cell r="J2460">
            <v>134152000</v>
          </cell>
        </row>
        <row r="2461">
          <cell r="G2461">
            <v>13702798</v>
          </cell>
          <cell r="H2461">
            <v>731880</v>
          </cell>
          <cell r="I2461" t="str">
            <v>731880</v>
          </cell>
          <cell r="J2461">
            <v>148443000</v>
          </cell>
        </row>
        <row r="2462">
          <cell r="G2462">
            <v>13702833</v>
          </cell>
          <cell r="H2462">
            <v>20200</v>
          </cell>
          <cell r="I2462" t="str">
            <v>20200</v>
          </cell>
          <cell r="J2462">
            <v>279203000</v>
          </cell>
        </row>
        <row r="2463">
          <cell r="G2463">
            <v>13702832</v>
          </cell>
          <cell r="H2463">
            <v>67348</v>
          </cell>
          <cell r="I2463" t="str">
            <v>67348</v>
          </cell>
          <cell r="J2463">
            <v>120902000</v>
          </cell>
        </row>
        <row r="2464">
          <cell r="G2464">
            <v>13702837</v>
          </cell>
          <cell r="H2464">
            <v>84109</v>
          </cell>
          <cell r="I2464" t="str">
            <v>84109</v>
          </cell>
          <cell r="J2464">
            <v>243313000</v>
          </cell>
        </row>
        <row r="2465">
          <cell r="G2465">
            <v>13702836</v>
          </cell>
          <cell r="H2465">
            <v>130729</v>
          </cell>
          <cell r="I2465" t="str">
            <v>130729</v>
          </cell>
          <cell r="J2465">
            <v>249780000</v>
          </cell>
        </row>
        <row r="2466">
          <cell r="G2466">
            <v>13702847</v>
          </cell>
          <cell r="H2466">
            <v>172352</v>
          </cell>
          <cell r="I2466" t="str">
            <v>172352</v>
          </cell>
          <cell r="J2466">
            <v>1481181000</v>
          </cell>
        </row>
        <row r="2467">
          <cell r="G2467">
            <v>13702817</v>
          </cell>
          <cell r="H2467">
            <v>189013</v>
          </cell>
          <cell r="I2467" t="str">
            <v>189013</v>
          </cell>
          <cell r="J2467">
            <v>244612000</v>
          </cell>
        </row>
        <row r="2468">
          <cell r="G2468">
            <v>13702816</v>
          </cell>
          <cell r="H2468">
            <v>467214</v>
          </cell>
          <cell r="I2468" t="str">
            <v>467214</v>
          </cell>
          <cell r="J2468">
            <v>209711000</v>
          </cell>
        </row>
        <row r="2469">
          <cell r="G2469">
            <v>13702821</v>
          </cell>
          <cell r="H2469">
            <v>383479</v>
          </cell>
          <cell r="I2469" t="str">
            <v>383479</v>
          </cell>
          <cell r="J2469">
            <v>266883000</v>
          </cell>
        </row>
        <row r="2470">
          <cell r="G2470">
            <v>13702820</v>
          </cell>
          <cell r="H2470">
            <v>45271</v>
          </cell>
          <cell r="I2470" t="str">
            <v>45271</v>
          </cell>
          <cell r="J2470">
            <v>331731000</v>
          </cell>
        </row>
        <row r="2471">
          <cell r="G2471">
            <v>13702823</v>
          </cell>
          <cell r="H2471">
            <v>641672</v>
          </cell>
          <cell r="I2471" t="str">
            <v>641672</v>
          </cell>
          <cell r="J2471">
            <v>1312399000</v>
          </cell>
        </row>
        <row r="2472">
          <cell r="G2472">
            <v>13702825</v>
          </cell>
          <cell r="H2472">
            <v>6171</v>
          </cell>
          <cell r="I2472" t="str">
            <v>6171</v>
          </cell>
          <cell r="J2472">
            <v>365132000</v>
          </cell>
        </row>
        <row r="2473">
          <cell r="G2473">
            <v>13702824</v>
          </cell>
          <cell r="H2473">
            <v>830721</v>
          </cell>
          <cell r="I2473" t="str">
            <v>830721</v>
          </cell>
          <cell r="J2473">
            <v>492347000</v>
          </cell>
        </row>
        <row r="2474">
          <cell r="G2474">
            <v>13702827</v>
          </cell>
          <cell r="H2474">
            <v>352165</v>
          </cell>
          <cell r="I2474" t="str">
            <v>352165</v>
          </cell>
          <cell r="J2474">
            <v>131425000</v>
          </cell>
        </row>
        <row r="2475">
          <cell r="G2475">
            <v>13702826</v>
          </cell>
          <cell r="H2475">
            <v>501340</v>
          </cell>
          <cell r="I2475" t="str">
            <v>501340</v>
          </cell>
          <cell r="J2475">
            <v>668067000</v>
          </cell>
        </row>
        <row r="2476">
          <cell r="G2476">
            <v>13702829</v>
          </cell>
          <cell r="H2476">
            <v>352167</v>
          </cell>
          <cell r="I2476" t="str">
            <v>352167</v>
          </cell>
          <cell r="J2476">
            <v>199040000</v>
          </cell>
        </row>
        <row r="2477">
          <cell r="G2477">
            <v>13702828</v>
          </cell>
          <cell r="H2477">
            <v>352166</v>
          </cell>
          <cell r="I2477" t="str">
            <v>352166</v>
          </cell>
          <cell r="J2477">
            <v>150801000</v>
          </cell>
        </row>
        <row r="2478">
          <cell r="G2478">
            <v>13702831</v>
          </cell>
          <cell r="H2478">
            <v>92430</v>
          </cell>
          <cell r="I2478" t="str">
            <v>92430</v>
          </cell>
          <cell r="J2478">
            <v>229749000</v>
          </cell>
        </row>
        <row r="2479">
          <cell r="G2479">
            <v>13702830</v>
          </cell>
          <cell r="H2479">
            <v>352168</v>
          </cell>
          <cell r="I2479" t="str">
            <v>352168</v>
          </cell>
          <cell r="J2479">
            <v>396672000</v>
          </cell>
        </row>
        <row r="2480">
          <cell r="G2480">
            <v>13702737</v>
          </cell>
          <cell r="H2480">
            <v>357982</v>
          </cell>
          <cell r="I2480" t="str">
            <v>357982</v>
          </cell>
          <cell r="J2480">
            <v>1076875000</v>
          </cell>
        </row>
        <row r="2481">
          <cell r="G2481">
            <v>13702736</v>
          </cell>
          <cell r="H2481">
            <v>79447</v>
          </cell>
          <cell r="I2481" t="str">
            <v>79447</v>
          </cell>
          <cell r="J2481">
            <v>187997000</v>
          </cell>
        </row>
        <row r="2482">
          <cell r="G2482">
            <v>13702739</v>
          </cell>
          <cell r="H2482">
            <v>533022</v>
          </cell>
          <cell r="I2482" t="str">
            <v>533022</v>
          </cell>
          <cell r="J2482">
            <v>921574000</v>
          </cell>
        </row>
        <row r="2483">
          <cell r="G2483">
            <v>13702738</v>
          </cell>
          <cell r="H2483">
            <v>97441</v>
          </cell>
          <cell r="I2483" t="str">
            <v>97441</v>
          </cell>
          <cell r="J2483">
            <v>313045000</v>
          </cell>
        </row>
        <row r="2484">
          <cell r="G2484">
            <v>13702741</v>
          </cell>
          <cell r="H2484">
            <v>979996</v>
          </cell>
          <cell r="I2484" t="str">
            <v>979996</v>
          </cell>
          <cell r="J2484">
            <v>138990000</v>
          </cell>
        </row>
        <row r="2485">
          <cell r="G2485">
            <v>13702743</v>
          </cell>
          <cell r="H2485">
            <v>17786</v>
          </cell>
          <cell r="I2485" t="str">
            <v>17786</v>
          </cell>
          <cell r="J2485">
            <v>2231949000</v>
          </cell>
        </row>
        <row r="2486">
          <cell r="G2486">
            <v>13702742</v>
          </cell>
          <cell r="H2486">
            <v>731884</v>
          </cell>
          <cell r="I2486" t="str">
            <v>731884</v>
          </cell>
          <cell r="J2486">
            <v>788454000</v>
          </cell>
        </row>
        <row r="2487">
          <cell r="G2487">
            <v>13702745</v>
          </cell>
          <cell r="H2487">
            <v>33089</v>
          </cell>
          <cell r="I2487" t="str">
            <v>33089</v>
          </cell>
          <cell r="J2487">
            <v>856587000</v>
          </cell>
        </row>
        <row r="2488">
          <cell r="G2488">
            <v>400097617</v>
          </cell>
          <cell r="H2488">
            <v>1408154</v>
          </cell>
          <cell r="I2488" t="str">
            <v>1408154</v>
          </cell>
          <cell r="J2488">
            <v>186406000</v>
          </cell>
        </row>
        <row r="2489">
          <cell r="G2489">
            <v>13702744</v>
          </cell>
          <cell r="H2489">
            <v>21826</v>
          </cell>
          <cell r="I2489" t="str">
            <v>21826</v>
          </cell>
          <cell r="J2489">
            <v>425333000</v>
          </cell>
        </row>
        <row r="2490">
          <cell r="G2490">
            <v>400097616</v>
          </cell>
          <cell r="H2490">
            <v>1408153</v>
          </cell>
          <cell r="I2490" t="str">
            <v>1408153</v>
          </cell>
          <cell r="J2490">
            <v>192271000</v>
          </cell>
        </row>
        <row r="2491">
          <cell r="G2491">
            <v>400097619</v>
          </cell>
          <cell r="H2491">
            <v>1408156</v>
          </cell>
          <cell r="I2491" t="str">
            <v>1408156</v>
          </cell>
          <cell r="J2491">
            <v>176400000</v>
          </cell>
        </row>
        <row r="2492">
          <cell r="G2492">
            <v>13702746</v>
          </cell>
          <cell r="H2492">
            <v>963800</v>
          </cell>
          <cell r="I2492" t="str">
            <v>963800</v>
          </cell>
          <cell r="J2492">
            <v>420559000</v>
          </cell>
        </row>
        <row r="2493">
          <cell r="G2493">
            <v>400097618</v>
          </cell>
          <cell r="H2493">
            <v>1408155</v>
          </cell>
          <cell r="I2493" t="str">
            <v>1408155</v>
          </cell>
          <cell r="J2493">
            <v>177781000</v>
          </cell>
        </row>
        <row r="2494">
          <cell r="G2494">
            <v>400097621</v>
          </cell>
          <cell r="H2494">
            <v>1408158</v>
          </cell>
          <cell r="I2494" t="str">
            <v>1408158</v>
          </cell>
          <cell r="J2494">
            <v>191581000</v>
          </cell>
        </row>
        <row r="2495">
          <cell r="G2495">
            <v>400097620</v>
          </cell>
          <cell r="H2495">
            <v>1408157</v>
          </cell>
          <cell r="I2495" t="str">
            <v>1408157</v>
          </cell>
          <cell r="J2495">
            <v>185371000</v>
          </cell>
        </row>
        <row r="2496">
          <cell r="G2496">
            <v>400097622</v>
          </cell>
          <cell r="H2496">
            <v>1408159</v>
          </cell>
          <cell r="I2496" t="str">
            <v>1408159</v>
          </cell>
          <cell r="J2496">
            <v>178126000</v>
          </cell>
        </row>
        <row r="2497">
          <cell r="G2497">
            <v>400097609</v>
          </cell>
          <cell r="H2497">
            <v>1408146</v>
          </cell>
          <cell r="I2497" t="str">
            <v>1408146</v>
          </cell>
          <cell r="J2497">
            <v>186406000</v>
          </cell>
        </row>
        <row r="2498">
          <cell r="G2498">
            <v>400097608</v>
          </cell>
          <cell r="H2498">
            <v>1408145</v>
          </cell>
          <cell r="I2498" t="str">
            <v>1408145</v>
          </cell>
          <cell r="J2498">
            <v>192271000</v>
          </cell>
        </row>
        <row r="2499">
          <cell r="G2499">
            <v>400097611</v>
          </cell>
          <cell r="H2499">
            <v>1408148</v>
          </cell>
          <cell r="I2499" t="str">
            <v>1408148</v>
          </cell>
          <cell r="J2499">
            <v>176400000</v>
          </cell>
        </row>
        <row r="2500">
          <cell r="G2500">
            <v>400097610</v>
          </cell>
          <cell r="H2500">
            <v>1408147</v>
          </cell>
          <cell r="I2500" t="str">
            <v>1408147</v>
          </cell>
          <cell r="J2500">
            <v>177781000</v>
          </cell>
        </row>
        <row r="2501">
          <cell r="G2501">
            <v>13702725</v>
          </cell>
          <cell r="H2501">
            <v>13418</v>
          </cell>
          <cell r="I2501" t="str">
            <v>13418</v>
          </cell>
          <cell r="J2501">
            <v>1645812000</v>
          </cell>
        </row>
        <row r="2502">
          <cell r="G2502">
            <v>400097613</v>
          </cell>
          <cell r="H2502">
            <v>1408150</v>
          </cell>
          <cell r="I2502" t="str">
            <v>1408150</v>
          </cell>
          <cell r="J2502">
            <v>191581000</v>
          </cell>
        </row>
        <row r="2503">
          <cell r="G2503">
            <v>400097612</v>
          </cell>
          <cell r="H2503">
            <v>1408149</v>
          </cell>
          <cell r="I2503" t="str">
            <v>1408149</v>
          </cell>
          <cell r="J2503">
            <v>185371000</v>
          </cell>
        </row>
        <row r="2504">
          <cell r="G2504">
            <v>400097615</v>
          </cell>
          <cell r="H2504">
            <v>1408152</v>
          </cell>
          <cell r="I2504" t="str">
            <v>1408152</v>
          </cell>
          <cell r="J2504">
            <v>178126000</v>
          </cell>
        </row>
        <row r="2505">
          <cell r="G2505">
            <v>13702726</v>
          </cell>
          <cell r="H2505">
            <v>892730</v>
          </cell>
          <cell r="I2505" t="str">
            <v>892730</v>
          </cell>
          <cell r="J2505">
            <v>254612000</v>
          </cell>
        </row>
        <row r="2506">
          <cell r="G2506">
            <v>400097614</v>
          </cell>
          <cell r="H2506">
            <v>1408151</v>
          </cell>
          <cell r="I2506" t="str">
            <v>1408151</v>
          </cell>
          <cell r="J2506">
            <v>178126000</v>
          </cell>
        </row>
        <row r="2507">
          <cell r="G2507">
            <v>13702729</v>
          </cell>
          <cell r="H2507">
            <v>27607</v>
          </cell>
          <cell r="I2507" t="str">
            <v>27607</v>
          </cell>
          <cell r="J2507">
            <v>434888000</v>
          </cell>
        </row>
        <row r="2508">
          <cell r="G2508">
            <v>400097601</v>
          </cell>
          <cell r="H2508">
            <v>1408138</v>
          </cell>
          <cell r="I2508" t="str">
            <v>1408138</v>
          </cell>
          <cell r="J2508">
            <v>186406000</v>
          </cell>
        </row>
        <row r="2509">
          <cell r="G2509">
            <v>13702728</v>
          </cell>
          <cell r="H2509">
            <v>572848</v>
          </cell>
          <cell r="I2509" t="str">
            <v>572848</v>
          </cell>
          <cell r="J2509">
            <v>96493000</v>
          </cell>
        </row>
        <row r="2510">
          <cell r="G2510">
            <v>400097600</v>
          </cell>
          <cell r="H2510">
            <v>1408137</v>
          </cell>
          <cell r="I2510" t="str">
            <v>1408137</v>
          </cell>
          <cell r="J2510">
            <v>192271000</v>
          </cell>
        </row>
        <row r="2511">
          <cell r="G2511">
            <v>400097603</v>
          </cell>
          <cell r="H2511">
            <v>1408140</v>
          </cell>
          <cell r="I2511" t="str">
            <v>1408140</v>
          </cell>
          <cell r="J2511">
            <v>176400000</v>
          </cell>
        </row>
        <row r="2512">
          <cell r="G2512">
            <v>13702730</v>
          </cell>
          <cell r="H2512">
            <v>925987</v>
          </cell>
          <cell r="I2512" t="str">
            <v>925987</v>
          </cell>
          <cell r="J2512">
            <v>302401000</v>
          </cell>
        </row>
        <row r="2513">
          <cell r="G2513">
            <v>400097602</v>
          </cell>
          <cell r="H2513">
            <v>1408139</v>
          </cell>
          <cell r="I2513" t="str">
            <v>1408139</v>
          </cell>
          <cell r="J2513">
            <v>177781000</v>
          </cell>
        </row>
        <row r="2514">
          <cell r="G2514">
            <v>13702733</v>
          </cell>
          <cell r="H2514">
            <v>56025</v>
          </cell>
          <cell r="I2514" t="str">
            <v>56025</v>
          </cell>
          <cell r="J2514">
            <v>221791000</v>
          </cell>
        </row>
        <row r="2515">
          <cell r="G2515">
            <v>400097605</v>
          </cell>
          <cell r="H2515">
            <v>1408142</v>
          </cell>
          <cell r="I2515" t="str">
            <v>1408142</v>
          </cell>
          <cell r="J2515">
            <v>191581000</v>
          </cell>
        </row>
        <row r="2516">
          <cell r="G2516">
            <v>13702732</v>
          </cell>
          <cell r="H2516">
            <v>67813</v>
          </cell>
          <cell r="I2516" t="str">
            <v>67813</v>
          </cell>
          <cell r="J2516">
            <v>1221902000</v>
          </cell>
        </row>
        <row r="2517">
          <cell r="G2517">
            <v>400097604</v>
          </cell>
          <cell r="H2517">
            <v>1408141</v>
          </cell>
          <cell r="I2517" t="str">
            <v>1408141</v>
          </cell>
          <cell r="J2517">
            <v>185371000</v>
          </cell>
        </row>
        <row r="2518">
          <cell r="G2518">
            <v>400097607</v>
          </cell>
          <cell r="H2518">
            <v>1408144</v>
          </cell>
          <cell r="I2518" t="str">
            <v>1408144</v>
          </cell>
          <cell r="J2518">
            <v>178126000</v>
          </cell>
        </row>
        <row r="2519">
          <cell r="G2519">
            <v>13702734</v>
          </cell>
          <cell r="H2519">
            <v>123133</v>
          </cell>
          <cell r="I2519" t="str">
            <v>123133</v>
          </cell>
          <cell r="J2519">
            <v>534061000</v>
          </cell>
        </row>
        <row r="2520">
          <cell r="G2520">
            <v>400097606</v>
          </cell>
          <cell r="H2520">
            <v>1408143</v>
          </cell>
          <cell r="I2520" t="str">
            <v>1408143</v>
          </cell>
          <cell r="J2520">
            <v>178126000</v>
          </cell>
        </row>
        <row r="2521">
          <cell r="G2521">
            <v>13702776</v>
          </cell>
          <cell r="H2521">
            <v>885069</v>
          </cell>
          <cell r="I2521" t="str">
            <v>885069</v>
          </cell>
          <cell r="J2521">
            <v>737458000</v>
          </cell>
        </row>
        <row r="2522">
          <cell r="G2522">
            <v>13702755</v>
          </cell>
          <cell r="H2522">
            <v>206758</v>
          </cell>
          <cell r="I2522" t="str">
            <v>206758</v>
          </cell>
          <cell r="J2522">
            <v>292528000</v>
          </cell>
        </row>
        <row r="2523">
          <cell r="G2523">
            <v>13702754</v>
          </cell>
          <cell r="H2523">
            <v>794429</v>
          </cell>
          <cell r="I2523" t="str">
            <v>794429</v>
          </cell>
          <cell r="J2523">
            <v>479357000</v>
          </cell>
        </row>
        <row r="2524">
          <cell r="G2524">
            <v>13702757</v>
          </cell>
          <cell r="H2524">
            <v>9470</v>
          </cell>
          <cell r="I2524" t="str">
            <v>9470</v>
          </cell>
          <cell r="J2524">
            <v>490874000</v>
          </cell>
        </row>
        <row r="2525">
          <cell r="G2525">
            <v>13702756</v>
          </cell>
          <cell r="H2525">
            <v>774963</v>
          </cell>
          <cell r="I2525" t="str">
            <v>774963</v>
          </cell>
          <cell r="J2525">
            <v>723402000</v>
          </cell>
        </row>
        <row r="2526">
          <cell r="G2526">
            <v>13702759</v>
          </cell>
          <cell r="H2526">
            <v>68729</v>
          </cell>
          <cell r="I2526" t="str">
            <v>68729</v>
          </cell>
          <cell r="J2526">
            <v>323110000</v>
          </cell>
        </row>
        <row r="2527">
          <cell r="G2527">
            <v>13702758</v>
          </cell>
          <cell r="H2527">
            <v>68728</v>
          </cell>
          <cell r="I2527" t="str">
            <v>68728</v>
          </cell>
          <cell r="J2527">
            <v>602673000</v>
          </cell>
        </row>
        <row r="2528">
          <cell r="G2528">
            <v>13702761</v>
          </cell>
          <cell r="H2528">
            <v>293278</v>
          </cell>
          <cell r="I2528" t="str">
            <v>293278</v>
          </cell>
          <cell r="J2528">
            <v>266934000</v>
          </cell>
        </row>
        <row r="2529">
          <cell r="G2529">
            <v>13702760</v>
          </cell>
          <cell r="H2529">
            <v>758768</v>
          </cell>
          <cell r="I2529" t="str">
            <v>758768</v>
          </cell>
          <cell r="J2529">
            <v>586847000</v>
          </cell>
        </row>
        <row r="2530">
          <cell r="G2530">
            <v>71355</v>
          </cell>
          <cell r="H2530">
            <v>1080949</v>
          </cell>
          <cell r="I2530" t="str">
            <v>1080949</v>
          </cell>
          <cell r="J2530">
            <v>612315000</v>
          </cell>
        </row>
        <row r="2531">
          <cell r="G2531">
            <v>13702763</v>
          </cell>
          <cell r="H2531">
            <v>240032</v>
          </cell>
          <cell r="I2531" t="str">
            <v>240032</v>
          </cell>
          <cell r="J2531">
            <v>4552005000</v>
          </cell>
        </row>
        <row r="2532">
          <cell r="G2532">
            <v>13702762</v>
          </cell>
          <cell r="H2532">
            <v>1282132</v>
          </cell>
          <cell r="I2532" t="str">
            <v>1282132</v>
          </cell>
          <cell r="J2532">
            <v>645549000</v>
          </cell>
        </row>
        <row r="2533">
          <cell r="G2533">
            <v>71356</v>
          </cell>
          <cell r="H2533">
            <v>1080950</v>
          </cell>
          <cell r="I2533" t="str">
            <v>1080950</v>
          </cell>
          <cell r="J2533">
            <v>668411000</v>
          </cell>
        </row>
        <row r="2534">
          <cell r="G2534">
            <v>13702764</v>
          </cell>
          <cell r="H2534">
            <v>387489</v>
          </cell>
          <cell r="I2534" t="str">
            <v>387489</v>
          </cell>
          <cell r="J2534">
            <v>1567261000</v>
          </cell>
        </row>
        <row r="2535">
          <cell r="G2535">
            <v>400097561</v>
          </cell>
          <cell r="H2535">
            <v>1408098</v>
          </cell>
          <cell r="I2535" t="str">
            <v>1408098</v>
          </cell>
          <cell r="J2535">
            <v>186406000</v>
          </cell>
        </row>
        <row r="2536">
          <cell r="G2536">
            <v>13702672</v>
          </cell>
          <cell r="H2536">
            <v>131236</v>
          </cell>
          <cell r="I2536" t="str">
            <v>131236</v>
          </cell>
          <cell r="J2536">
            <v>568144000</v>
          </cell>
        </row>
        <row r="2537">
          <cell r="G2537">
            <v>400097560</v>
          </cell>
          <cell r="H2537">
            <v>1408097</v>
          </cell>
          <cell r="I2537" t="str">
            <v>1408097</v>
          </cell>
          <cell r="J2537">
            <v>192271000</v>
          </cell>
        </row>
        <row r="2538">
          <cell r="G2538">
            <v>400097563</v>
          </cell>
          <cell r="H2538">
            <v>1408100</v>
          </cell>
          <cell r="I2538" t="str">
            <v>1408100</v>
          </cell>
          <cell r="J2538">
            <v>176400000</v>
          </cell>
        </row>
        <row r="2539">
          <cell r="G2539">
            <v>400097562</v>
          </cell>
          <cell r="H2539">
            <v>1408099</v>
          </cell>
          <cell r="I2539" t="str">
            <v>1408099</v>
          </cell>
          <cell r="J2539">
            <v>177781000</v>
          </cell>
        </row>
        <row r="2540">
          <cell r="G2540">
            <v>13702677</v>
          </cell>
          <cell r="H2540">
            <v>156062</v>
          </cell>
          <cell r="I2540" t="str">
            <v>156062</v>
          </cell>
          <cell r="J2540">
            <v>288818000</v>
          </cell>
        </row>
        <row r="2541">
          <cell r="G2541">
            <v>400097565</v>
          </cell>
          <cell r="H2541">
            <v>1408102</v>
          </cell>
          <cell r="I2541" t="str">
            <v>1408102</v>
          </cell>
          <cell r="J2541">
            <v>191581000</v>
          </cell>
        </row>
        <row r="2542">
          <cell r="G2542">
            <v>400097564</v>
          </cell>
          <cell r="H2542">
            <v>1408101</v>
          </cell>
          <cell r="I2542" t="str">
            <v>1408101</v>
          </cell>
          <cell r="J2542">
            <v>185371000</v>
          </cell>
        </row>
        <row r="2543">
          <cell r="G2543">
            <v>13702679</v>
          </cell>
          <cell r="H2543">
            <v>769212</v>
          </cell>
          <cell r="I2543" t="str">
            <v>769212</v>
          </cell>
          <cell r="J2543">
            <v>439778000</v>
          </cell>
        </row>
        <row r="2544">
          <cell r="G2544">
            <v>400097567</v>
          </cell>
          <cell r="H2544">
            <v>1408104</v>
          </cell>
          <cell r="I2544" t="str">
            <v>1408104</v>
          </cell>
          <cell r="J2544">
            <v>178126000</v>
          </cell>
        </row>
        <row r="2545">
          <cell r="G2545">
            <v>13702678</v>
          </cell>
          <cell r="H2545">
            <v>166457</v>
          </cell>
          <cell r="I2545" t="str">
            <v>166457</v>
          </cell>
          <cell r="J2545">
            <v>385374000</v>
          </cell>
        </row>
        <row r="2546">
          <cell r="G2546">
            <v>400097566</v>
          </cell>
          <cell r="H2546">
            <v>1408103</v>
          </cell>
          <cell r="I2546" t="str">
            <v>1408103</v>
          </cell>
          <cell r="J2546">
            <v>178126000</v>
          </cell>
        </row>
        <row r="2547">
          <cell r="G2547">
            <v>400097553</v>
          </cell>
          <cell r="H2547">
            <v>1408090</v>
          </cell>
          <cell r="I2547" t="str">
            <v>1408090</v>
          </cell>
          <cell r="J2547">
            <v>186406000</v>
          </cell>
        </row>
        <row r="2548">
          <cell r="G2548">
            <v>400097552</v>
          </cell>
          <cell r="H2548">
            <v>1408089</v>
          </cell>
          <cell r="I2548" t="str">
            <v>1408089</v>
          </cell>
          <cell r="J2548">
            <v>192271000</v>
          </cell>
        </row>
        <row r="2549">
          <cell r="G2549">
            <v>400097555</v>
          </cell>
          <cell r="H2549">
            <v>1408092</v>
          </cell>
          <cell r="I2549" t="str">
            <v>1408092</v>
          </cell>
          <cell r="J2549">
            <v>176400000</v>
          </cell>
        </row>
        <row r="2550">
          <cell r="G2550">
            <v>400097554</v>
          </cell>
          <cell r="H2550">
            <v>1408091</v>
          </cell>
          <cell r="I2550" t="str">
            <v>1408091</v>
          </cell>
          <cell r="J2550">
            <v>177781000</v>
          </cell>
        </row>
        <row r="2551">
          <cell r="G2551">
            <v>400097557</v>
          </cell>
          <cell r="H2551">
            <v>1408094</v>
          </cell>
          <cell r="I2551" t="str">
            <v>1408094</v>
          </cell>
          <cell r="J2551">
            <v>191581000</v>
          </cell>
        </row>
        <row r="2552">
          <cell r="G2552">
            <v>13702684</v>
          </cell>
          <cell r="H2552">
            <v>227040</v>
          </cell>
          <cell r="I2552" t="str">
            <v>227040</v>
          </cell>
          <cell r="J2552">
            <v>311016000</v>
          </cell>
        </row>
        <row r="2553">
          <cell r="G2553">
            <v>400097556</v>
          </cell>
          <cell r="H2553">
            <v>1408093</v>
          </cell>
          <cell r="I2553" t="str">
            <v>1408093</v>
          </cell>
          <cell r="J2553">
            <v>185371000</v>
          </cell>
        </row>
        <row r="2554">
          <cell r="G2554">
            <v>400097559</v>
          </cell>
          <cell r="H2554">
            <v>1408096</v>
          </cell>
          <cell r="I2554" t="str">
            <v>1408096</v>
          </cell>
          <cell r="J2554">
            <v>178126000</v>
          </cell>
        </row>
        <row r="2555">
          <cell r="G2555">
            <v>400097558</v>
          </cell>
          <cell r="H2555">
            <v>1408095</v>
          </cell>
          <cell r="I2555" t="str">
            <v>1408095</v>
          </cell>
          <cell r="J2555">
            <v>178126000</v>
          </cell>
        </row>
        <row r="2556">
          <cell r="G2556">
            <v>13702657</v>
          </cell>
          <cell r="H2556">
            <v>131764</v>
          </cell>
          <cell r="I2556" t="str">
            <v>131764</v>
          </cell>
          <cell r="J2556">
            <v>161981000</v>
          </cell>
        </row>
        <row r="2557">
          <cell r="G2557">
            <v>400097545</v>
          </cell>
          <cell r="H2557">
            <v>1408082</v>
          </cell>
          <cell r="I2557" t="str">
            <v>1408082</v>
          </cell>
          <cell r="J2557">
            <v>186406000</v>
          </cell>
        </row>
        <row r="2558">
          <cell r="G2558">
            <v>13702656</v>
          </cell>
          <cell r="H2558">
            <v>157037</v>
          </cell>
          <cell r="I2558" t="str">
            <v>157037</v>
          </cell>
          <cell r="J2558">
            <v>258450000</v>
          </cell>
        </row>
        <row r="2559">
          <cell r="G2559">
            <v>400097544</v>
          </cell>
          <cell r="H2559">
            <v>1408081</v>
          </cell>
          <cell r="I2559" t="str">
            <v>1408081</v>
          </cell>
          <cell r="J2559">
            <v>192271000</v>
          </cell>
        </row>
        <row r="2560">
          <cell r="G2560">
            <v>13702659</v>
          </cell>
          <cell r="H2560">
            <v>176944</v>
          </cell>
          <cell r="I2560" t="str">
            <v>176944</v>
          </cell>
          <cell r="J2560">
            <v>315230000</v>
          </cell>
        </row>
        <row r="2561">
          <cell r="G2561">
            <v>400097547</v>
          </cell>
          <cell r="H2561">
            <v>1408084</v>
          </cell>
          <cell r="I2561" t="str">
            <v>1408084</v>
          </cell>
          <cell r="J2561">
            <v>176400000</v>
          </cell>
        </row>
        <row r="2562">
          <cell r="G2562">
            <v>13702658</v>
          </cell>
          <cell r="H2562">
            <v>109486</v>
          </cell>
          <cell r="I2562" t="str">
            <v>109486</v>
          </cell>
          <cell r="J2562">
            <v>134719000</v>
          </cell>
        </row>
        <row r="2563">
          <cell r="G2563">
            <v>400097546</v>
          </cell>
          <cell r="H2563">
            <v>1408083</v>
          </cell>
          <cell r="I2563" t="str">
            <v>1408083</v>
          </cell>
          <cell r="J2563">
            <v>177781000</v>
          </cell>
        </row>
        <row r="2564">
          <cell r="G2564">
            <v>13702661</v>
          </cell>
          <cell r="H2564">
            <v>12822</v>
          </cell>
          <cell r="I2564" t="str">
            <v>12822</v>
          </cell>
          <cell r="J2564">
            <v>259814000</v>
          </cell>
        </row>
        <row r="2565">
          <cell r="G2565">
            <v>400097549</v>
          </cell>
          <cell r="H2565">
            <v>1408086</v>
          </cell>
          <cell r="I2565" t="str">
            <v>1408086</v>
          </cell>
          <cell r="J2565">
            <v>191581000</v>
          </cell>
        </row>
        <row r="2566">
          <cell r="G2566">
            <v>13702660</v>
          </cell>
          <cell r="H2566">
            <v>151465</v>
          </cell>
          <cell r="I2566" t="str">
            <v>151465</v>
          </cell>
          <cell r="J2566">
            <v>440623000</v>
          </cell>
        </row>
        <row r="2567">
          <cell r="G2567">
            <v>400097548</v>
          </cell>
          <cell r="H2567">
            <v>1408085</v>
          </cell>
          <cell r="I2567" t="str">
            <v>1408085</v>
          </cell>
          <cell r="J2567">
            <v>185371000</v>
          </cell>
        </row>
        <row r="2568">
          <cell r="G2568">
            <v>400097551</v>
          </cell>
          <cell r="H2568">
            <v>1408088</v>
          </cell>
          <cell r="I2568" t="str">
            <v>1408088</v>
          </cell>
          <cell r="J2568">
            <v>178126000</v>
          </cell>
        </row>
        <row r="2569">
          <cell r="G2569">
            <v>13702662</v>
          </cell>
          <cell r="H2569">
            <v>311425</v>
          </cell>
          <cell r="I2569" t="str">
            <v>311425</v>
          </cell>
          <cell r="J2569">
            <v>52547000</v>
          </cell>
        </row>
        <row r="2570">
          <cell r="G2570">
            <v>400097550</v>
          </cell>
          <cell r="H2570">
            <v>1408087</v>
          </cell>
          <cell r="I2570" t="str">
            <v>1408087</v>
          </cell>
          <cell r="J2570">
            <v>178126000</v>
          </cell>
        </row>
        <row r="2571">
          <cell r="G2571">
            <v>400097537</v>
          </cell>
          <cell r="H2571">
            <v>1408074</v>
          </cell>
          <cell r="I2571" t="str">
            <v>1408074</v>
          </cell>
          <cell r="J2571">
            <v>186406000</v>
          </cell>
        </row>
        <row r="2572">
          <cell r="G2572">
            <v>13702664</v>
          </cell>
          <cell r="H2572">
            <v>317198</v>
          </cell>
          <cell r="I2572" t="str">
            <v>317198</v>
          </cell>
          <cell r="J2572">
            <v>450989000</v>
          </cell>
        </row>
        <row r="2573">
          <cell r="G2573">
            <v>400097536</v>
          </cell>
          <cell r="H2573">
            <v>1408073</v>
          </cell>
          <cell r="I2573" t="str">
            <v>1408073</v>
          </cell>
          <cell r="J2573">
            <v>192271000</v>
          </cell>
        </row>
        <row r="2574">
          <cell r="G2574">
            <v>400097539</v>
          </cell>
          <cell r="H2574">
            <v>1408076</v>
          </cell>
          <cell r="I2574" t="str">
            <v>1408076</v>
          </cell>
          <cell r="J2574">
            <v>176400000</v>
          </cell>
        </row>
        <row r="2575">
          <cell r="G2575">
            <v>400097538</v>
          </cell>
          <cell r="H2575">
            <v>1408075</v>
          </cell>
          <cell r="I2575" t="str">
            <v>1408075</v>
          </cell>
          <cell r="J2575">
            <v>177781000</v>
          </cell>
        </row>
        <row r="2576">
          <cell r="G2576">
            <v>13702669</v>
          </cell>
          <cell r="H2576">
            <v>440330</v>
          </cell>
          <cell r="I2576" t="str">
            <v>440330</v>
          </cell>
          <cell r="J2576">
            <v>553699000</v>
          </cell>
        </row>
        <row r="2577">
          <cell r="G2577">
            <v>400097541</v>
          </cell>
          <cell r="H2577">
            <v>1408078</v>
          </cell>
          <cell r="I2577" t="str">
            <v>1408078</v>
          </cell>
          <cell r="J2577">
            <v>191581000</v>
          </cell>
        </row>
        <row r="2578">
          <cell r="G2578">
            <v>400097540</v>
          </cell>
          <cell r="H2578">
            <v>1408077</v>
          </cell>
          <cell r="I2578" t="str">
            <v>1408077</v>
          </cell>
          <cell r="J2578">
            <v>185371000</v>
          </cell>
        </row>
        <row r="2579">
          <cell r="G2579">
            <v>13702671</v>
          </cell>
          <cell r="H2579">
            <v>264455</v>
          </cell>
          <cell r="I2579" t="str">
            <v>264455</v>
          </cell>
          <cell r="J2579">
            <v>1608573000</v>
          </cell>
        </row>
        <row r="2580">
          <cell r="G2580">
            <v>400097543</v>
          </cell>
          <cell r="H2580">
            <v>1408080</v>
          </cell>
          <cell r="I2580" t="str">
            <v>1408080</v>
          </cell>
          <cell r="J2580">
            <v>178126000</v>
          </cell>
        </row>
        <row r="2581">
          <cell r="G2581">
            <v>400097542</v>
          </cell>
          <cell r="H2581">
            <v>1408079</v>
          </cell>
          <cell r="I2581" t="str">
            <v>1408079</v>
          </cell>
          <cell r="J2581">
            <v>178126000</v>
          </cell>
        </row>
        <row r="2582">
          <cell r="G2582">
            <v>13702705</v>
          </cell>
          <cell r="H2582">
            <v>112783</v>
          </cell>
          <cell r="I2582" t="str">
            <v>112783</v>
          </cell>
          <cell r="J2582">
            <v>428348000</v>
          </cell>
        </row>
        <row r="2583">
          <cell r="G2583">
            <v>400097593</v>
          </cell>
          <cell r="H2583">
            <v>1408130</v>
          </cell>
          <cell r="I2583" t="str">
            <v>1408130</v>
          </cell>
          <cell r="J2583">
            <v>186406000</v>
          </cell>
        </row>
        <row r="2584">
          <cell r="G2584">
            <v>13702704</v>
          </cell>
          <cell r="H2584">
            <v>1030226</v>
          </cell>
          <cell r="I2584" t="str">
            <v>1030226</v>
          </cell>
          <cell r="J2584">
            <v>109676000</v>
          </cell>
        </row>
        <row r="2585">
          <cell r="G2585">
            <v>400097592</v>
          </cell>
          <cell r="H2585">
            <v>1408129</v>
          </cell>
          <cell r="I2585" t="str">
            <v>1408129</v>
          </cell>
          <cell r="J2585">
            <v>192271000</v>
          </cell>
        </row>
        <row r="2586">
          <cell r="G2586">
            <v>400097595</v>
          </cell>
          <cell r="H2586">
            <v>1408132</v>
          </cell>
          <cell r="I2586" t="str">
            <v>1408132</v>
          </cell>
          <cell r="J2586">
            <v>176400000</v>
          </cell>
        </row>
        <row r="2587">
          <cell r="G2587">
            <v>400097594</v>
          </cell>
          <cell r="H2587">
            <v>1408131</v>
          </cell>
          <cell r="I2587" t="str">
            <v>1408131</v>
          </cell>
          <cell r="J2587">
            <v>177781000</v>
          </cell>
        </row>
        <row r="2588">
          <cell r="G2588">
            <v>13702709</v>
          </cell>
          <cell r="H2588">
            <v>116504</v>
          </cell>
          <cell r="I2588" t="str">
            <v>116504</v>
          </cell>
          <cell r="J2588">
            <v>42615000</v>
          </cell>
        </row>
        <row r="2589">
          <cell r="G2589">
            <v>400097597</v>
          </cell>
          <cell r="H2589">
            <v>1408134</v>
          </cell>
          <cell r="I2589" t="str">
            <v>1408134</v>
          </cell>
          <cell r="J2589">
            <v>191581000</v>
          </cell>
        </row>
        <row r="2590">
          <cell r="G2590">
            <v>400097596</v>
          </cell>
          <cell r="H2590">
            <v>1408133</v>
          </cell>
          <cell r="I2590" t="str">
            <v>1408133</v>
          </cell>
          <cell r="J2590">
            <v>185371000</v>
          </cell>
        </row>
        <row r="2591">
          <cell r="G2591">
            <v>400097599</v>
          </cell>
          <cell r="H2591">
            <v>1408136</v>
          </cell>
          <cell r="I2591" t="str">
            <v>1408136</v>
          </cell>
          <cell r="J2591">
            <v>178126000</v>
          </cell>
        </row>
        <row r="2592">
          <cell r="G2592">
            <v>13702710</v>
          </cell>
          <cell r="H2592">
            <v>857053</v>
          </cell>
          <cell r="I2592" t="str">
            <v>857053</v>
          </cell>
          <cell r="J2592">
            <v>3103239000</v>
          </cell>
        </row>
        <row r="2593">
          <cell r="G2593">
            <v>400097598</v>
          </cell>
          <cell r="H2593">
            <v>1408135</v>
          </cell>
          <cell r="I2593" t="str">
            <v>1408135</v>
          </cell>
          <cell r="J2593">
            <v>178126000</v>
          </cell>
        </row>
        <row r="2594">
          <cell r="G2594">
            <v>400097585</v>
          </cell>
          <cell r="H2594">
            <v>1408122</v>
          </cell>
          <cell r="I2594" t="str">
            <v>1408122</v>
          </cell>
          <cell r="J2594">
            <v>186406000</v>
          </cell>
        </row>
        <row r="2595">
          <cell r="G2595">
            <v>13702712</v>
          </cell>
          <cell r="H2595">
            <v>131061</v>
          </cell>
          <cell r="I2595" t="str">
            <v>131061</v>
          </cell>
          <cell r="J2595">
            <v>68831000</v>
          </cell>
        </row>
        <row r="2596">
          <cell r="G2596">
            <v>400097584</v>
          </cell>
          <cell r="H2596">
            <v>1408121</v>
          </cell>
          <cell r="I2596" t="str">
            <v>1408121</v>
          </cell>
          <cell r="J2596">
            <v>192271000</v>
          </cell>
        </row>
        <row r="2597">
          <cell r="G2597">
            <v>13702715</v>
          </cell>
          <cell r="H2597">
            <v>75333</v>
          </cell>
          <cell r="I2597" t="str">
            <v>75333</v>
          </cell>
          <cell r="J2597">
            <v>771429000</v>
          </cell>
        </row>
        <row r="2598">
          <cell r="G2598">
            <v>400097587</v>
          </cell>
          <cell r="H2598">
            <v>1408124</v>
          </cell>
          <cell r="I2598" t="str">
            <v>1408124</v>
          </cell>
          <cell r="J2598">
            <v>176400000</v>
          </cell>
        </row>
        <row r="2599">
          <cell r="G2599">
            <v>400097586</v>
          </cell>
          <cell r="H2599">
            <v>1408123</v>
          </cell>
          <cell r="I2599" t="str">
            <v>1408123</v>
          </cell>
          <cell r="J2599">
            <v>177781000</v>
          </cell>
        </row>
        <row r="2600">
          <cell r="G2600">
            <v>13702717</v>
          </cell>
          <cell r="H2600">
            <v>92</v>
          </cell>
          <cell r="I2600" t="str">
            <v>92</v>
          </cell>
          <cell r="J2600">
            <v>146464000</v>
          </cell>
        </row>
        <row r="2601">
          <cell r="G2601">
            <v>400097589</v>
          </cell>
          <cell r="H2601">
            <v>1408126</v>
          </cell>
          <cell r="I2601" t="str">
            <v>1408126</v>
          </cell>
          <cell r="J2601">
            <v>191581000</v>
          </cell>
        </row>
        <row r="2602">
          <cell r="G2602">
            <v>13702716</v>
          </cell>
          <cell r="H2602">
            <v>9468</v>
          </cell>
          <cell r="I2602" t="str">
            <v>9468</v>
          </cell>
          <cell r="J2602">
            <v>466369000</v>
          </cell>
        </row>
        <row r="2603">
          <cell r="G2603">
            <v>400097588</v>
          </cell>
          <cell r="H2603">
            <v>1408125</v>
          </cell>
          <cell r="I2603" t="str">
            <v>1408125</v>
          </cell>
          <cell r="J2603">
            <v>185371000</v>
          </cell>
        </row>
        <row r="2604">
          <cell r="G2604">
            <v>400097591</v>
          </cell>
          <cell r="H2604">
            <v>1408128</v>
          </cell>
          <cell r="I2604" t="str">
            <v>1408128</v>
          </cell>
          <cell r="J2604">
            <v>178126000</v>
          </cell>
        </row>
        <row r="2605">
          <cell r="G2605">
            <v>13702718</v>
          </cell>
          <cell r="H2605">
            <v>297060</v>
          </cell>
          <cell r="I2605" t="str">
            <v>297060</v>
          </cell>
          <cell r="J2605">
            <v>44579000</v>
          </cell>
        </row>
        <row r="2606">
          <cell r="G2606">
            <v>400097590</v>
          </cell>
          <cell r="H2606">
            <v>1408127</v>
          </cell>
          <cell r="I2606" t="str">
            <v>1408127</v>
          </cell>
          <cell r="J2606">
            <v>178126000</v>
          </cell>
        </row>
        <row r="2607">
          <cell r="G2607">
            <v>13702689</v>
          </cell>
          <cell r="H2607">
            <v>116168</v>
          </cell>
          <cell r="I2607" t="str">
            <v>116168</v>
          </cell>
          <cell r="J2607">
            <v>204452000</v>
          </cell>
        </row>
        <row r="2608">
          <cell r="G2608">
            <v>400097577</v>
          </cell>
          <cell r="H2608">
            <v>1408114</v>
          </cell>
          <cell r="I2608" t="str">
            <v>1408114</v>
          </cell>
          <cell r="J2608">
            <v>186406000</v>
          </cell>
        </row>
        <row r="2609">
          <cell r="G2609">
            <v>13702688</v>
          </cell>
          <cell r="H2609">
            <v>116503</v>
          </cell>
          <cell r="I2609" t="str">
            <v>116503</v>
          </cell>
          <cell r="J2609">
            <v>245093000</v>
          </cell>
        </row>
        <row r="2610">
          <cell r="G2610">
            <v>400097576</v>
          </cell>
          <cell r="H2610">
            <v>1408113</v>
          </cell>
          <cell r="I2610" t="str">
            <v>1408113</v>
          </cell>
          <cell r="J2610">
            <v>192271000</v>
          </cell>
        </row>
        <row r="2611">
          <cell r="G2611">
            <v>400097579</v>
          </cell>
          <cell r="H2611">
            <v>1408116</v>
          </cell>
          <cell r="I2611" t="str">
            <v>1408116</v>
          </cell>
          <cell r="J2611">
            <v>176400000</v>
          </cell>
        </row>
        <row r="2612">
          <cell r="G2612">
            <v>400097578</v>
          </cell>
          <cell r="H2612">
            <v>1408115</v>
          </cell>
          <cell r="I2612" t="str">
            <v>1408115</v>
          </cell>
          <cell r="J2612">
            <v>177781000</v>
          </cell>
        </row>
        <row r="2613">
          <cell r="G2613">
            <v>13702693</v>
          </cell>
          <cell r="H2613">
            <v>93250</v>
          </cell>
          <cell r="I2613" t="str">
            <v>93250</v>
          </cell>
          <cell r="J2613">
            <v>277950000</v>
          </cell>
        </row>
        <row r="2614">
          <cell r="G2614">
            <v>400097581</v>
          </cell>
          <cell r="H2614">
            <v>1408118</v>
          </cell>
          <cell r="I2614" t="str">
            <v>1408118</v>
          </cell>
          <cell r="J2614">
            <v>191581000</v>
          </cell>
        </row>
        <row r="2615">
          <cell r="G2615">
            <v>400097580</v>
          </cell>
          <cell r="H2615">
            <v>1408117</v>
          </cell>
          <cell r="I2615" t="str">
            <v>1408117</v>
          </cell>
          <cell r="J2615">
            <v>185371000</v>
          </cell>
        </row>
        <row r="2616">
          <cell r="G2616">
            <v>400097583</v>
          </cell>
          <cell r="H2616">
            <v>1408120</v>
          </cell>
          <cell r="I2616" t="str">
            <v>1408120</v>
          </cell>
          <cell r="J2616">
            <v>178126000</v>
          </cell>
        </row>
        <row r="2617">
          <cell r="G2617">
            <v>13702694</v>
          </cell>
          <cell r="H2617">
            <v>343181</v>
          </cell>
          <cell r="I2617" t="str">
            <v>343181</v>
          </cell>
          <cell r="J2617">
            <v>364133000</v>
          </cell>
        </row>
        <row r="2618">
          <cell r="G2618">
            <v>400097582</v>
          </cell>
          <cell r="H2618">
            <v>1408119</v>
          </cell>
          <cell r="I2618" t="str">
            <v>1408119</v>
          </cell>
          <cell r="J2618">
            <v>178126000</v>
          </cell>
        </row>
        <row r="2619">
          <cell r="G2619">
            <v>13702697</v>
          </cell>
          <cell r="H2619">
            <v>95</v>
          </cell>
          <cell r="I2619" t="str">
            <v>95</v>
          </cell>
          <cell r="J2619">
            <v>1381599000</v>
          </cell>
        </row>
        <row r="2620">
          <cell r="G2620">
            <v>400097569</v>
          </cell>
          <cell r="H2620">
            <v>1408106</v>
          </cell>
          <cell r="I2620" t="str">
            <v>1408106</v>
          </cell>
          <cell r="J2620">
            <v>186406000</v>
          </cell>
        </row>
        <row r="2621">
          <cell r="G2621">
            <v>13702696</v>
          </cell>
          <cell r="H2621">
            <v>155231</v>
          </cell>
          <cell r="I2621" t="str">
            <v>155231</v>
          </cell>
          <cell r="J2621">
            <v>629132000</v>
          </cell>
        </row>
        <row r="2622">
          <cell r="G2622">
            <v>400097568</v>
          </cell>
          <cell r="H2622">
            <v>1408105</v>
          </cell>
          <cell r="I2622" t="str">
            <v>1408105</v>
          </cell>
          <cell r="J2622">
            <v>192271000</v>
          </cell>
        </row>
        <row r="2623">
          <cell r="G2623">
            <v>13702699</v>
          </cell>
          <cell r="H2623">
            <v>455860</v>
          </cell>
          <cell r="I2623" t="str">
            <v>455860</v>
          </cell>
          <cell r="J2623">
            <v>593264000</v>
          </cell>
        </row>
        <row r="2624">
          <cell r="G2624">
            <v>400097571</v>
          </cell>
          <cell r="H2624">
            <v>1408108</v>
          </cell>
          <cell r="I2624" t="str">
            <v>1408108</v>
          </cell>
          <cell r="J2624">
            <v>176400000</v>
          </cell>
        </row>
        <row r="2625">
          <cell r="G2625">
            <v>13702698</v>
          </cell>
          <cell r="H2625">
            <v>18714</v>
          </cell>
          <cell r="I2625" t="str">
            <v>18714</v>
          </cell>
          <cell r="J2625">
            <v>217187000</v>
          </cell>
        </row>
        <row r="2626">
          <cell r="G2626">
            <v>400097570</v>
          </cell>
          <cell r="H2626">
            <v>1408107</v>
          </cell>
          <cell r="I2626" t="str">
            <v>1408107</v>
          </cell>
          <cell r="J2626">
            <v>177781000</v>
          </cell>
        </row>
        <row r="2627">
          <cell r="G2627">
            <v>400097573</v>
          </cell>
          <cell r="H2627">
            <v>1408110</v>
          </cell>
          <cell r="I2627" t="str">
            <v>1408110</v>
          </cell>
          <cell r="J2627">
            <v>191581000</v>
          </cell>
        </row>
        <row r="2628">
          <cell r="G2628">
            <v>400097572</v>
          </cell>
          <cell r="H2628">
            <v>1408109</v>
          </cell>
          <cell r="I2628" t="str">
            <v>1408109</v>
          </cell>
          <cell r="J2628">
            <v>185371000</v>
          </cell>
        </row>
        <row r="2629">
          <cell r="G2629">
            <v>13702703</v>
          </cell>
          <cell r="H2629">
            <v>176152</v>
          </cell>
          <cell r="I2629" t="str">
            <v>176152</v>
          </cell>
          <cell r="J2629">
            <v>299485000</v>
          </cell>
        </row>
        <row r="2630">
          <cell r="G2630">
            <v>400097575</v>
          </cell>
          <cell r="H2630">
            <v>1408112</v>
          </cell>
          <cell r="I2630" t="str">
            <v>1408112</v>
          </cell>
          <cell r="J2630">
            <v>178126000</v>
          </cell>
        </row>
        <row r="2631">
          <cell r="G2631">
            <v>13702702</v>
          </cell>
          <cell r="H2631">
            <v>33406</v>
          </cell>
          <cell r="I2631" t="str">
            <v>33406</v>
          </cell>
          <cell r="J2631">
            <v>87172000</v>
          </cell>
        </row>
        <row r="2632">
          <cell r="G2632">
            <v>400097574</v>
          </cell>
          <cell r="H2632">
            <v>1408111</v>
          </cell>
          <cell r="I2632" t="str">
            <v>1408111</v>
          </cell>
          <cell r="J2632">
            <v>178126000</v>
          </cell>
        </row>
        <row r="2633">
          <cell r="G2633">
            <v>13703121</v>
          </cell>
          <cell r="H2633">
            <v>777699</v>
          </cell>
          <cell r="I2633" t="str">
            <v>777699</v>
          </cell>
          <cell r="J2633">
            <v>288012000</v>
          </cell>
        </row>
        <row r="2634">
          <cell r="G2634">
            <v>400097497</v>
          </cell>
          <cell r="H2634">
            <v>1408034</v>
          </cell>
          <cell r="I2634" t="str">
            <v>1408034</v>
          </cell>
          <cell r="J2634">
            <v>171349000</v>
          </cell>
        </row>
        <row r="2635">
          <cell r="G2635">
            <v>13703120</v>
          </cell>
          <cell r="H2635">
            <v>227953</v>
          </cell>
          <cell r="I2635" t="str">
            <v>227953</v>
          </cell>
          <cell r="J2635">
            <v>362860000</v>
          </cell>
        </row>
        <row r="2636">
          <cell r="G2636">
            <v>400097496</v>
          </cell>
          <cell r="H2636">
            <v>1408033</v>
          </cell>
          <cell r="I2636" t="str">
            <v>1408033</v>
          </cell>
          <cell r="J2636">
            <v>176740000</v>
          </cell>
        </row>
        <row r="2637">
          <cell r="G2637">
            <v>13703123</v>
          </cell>
          <cell r="H2637">
            <v>99267</v>
          </cell>
          <cell r="I2637" t="str">
            <v>99267</v>
          </cell>
          <cell r="J2637">
            <v>285717000</v>
          </cell>
        </row>
        <row r="2638">
          <cell r="G2638">
            <v>400097499</v>
          </cell>
          <cell r="H2638">
            <v>1408036</v>
          </cell>
          <cell r="I2638" t="str">
            <v>1408036</v>
          </cell>
          <cell r="J2638">
            <v>162151000</v>
          </cell>
        </row>
        <row r="2639">
          <cell r="G2639">
            <v>13703122</v>
          </cell>
          <cell r="H2639">
            <v>119002</v>
          </cell>
          <cell r="I2639" t="str">
            <v>119002</v>
          </cell>
          <cell r="J2639">
            <v>640099000</v>
          </cell>
        </row>
        <row r="2640">
          <cell r="G2640">
            <v>400097498</v>
          </cell>
          <cell r="H2640">
            <v>1408035</v>
          </cell>
          <cell r="I2640" t="str">
            <v>1408035</v>
          </cell>
          <cell r="J2640">
            <v>163420000</v>
          </cell>
        </row>
        <row r="2641">
          <cell r="G2641">
            <v>13703125</v>
          </cell>
          <cell r="H2641">
            <v>120046</v>
          </cell>
          <cell r="I2641" t="str">
            <v>120046</v>
          </cell>
          <cell r="J2641">
            <v>133396000</v>
          </cell>
        </row>
        <row r="2642">
          <cell r="G2642">
            <v>400097501</v>
          </cell>
          <cell r="H2642">
            <v>1408038</v>
          </cell>
          <cell r="I2642" t="str">
            <v>1408038</v>
          </cell>
          <cell r="J2642">
            <v>176105000</v>
          </cell>
        </row>
        <row r="2643">
          <cell r="G2643">
            <v>13703124</v>
          </cell>
          <cell r="H2643">
            <v>680344</v>
          </cell>
          <cell r="I2643" t="str">
            <v>680344</v>
          </cell>
          <cell r="J2643">
            <v>150800000</v>
          </cell>
        </row>
        <row r="2644">
          <cell r="G2644">
            <v>400097500</v>
          </cell>
          <cell r="H2644">
            <v>1408037</v>
          </cell>
          <cell r="I2644" t="str">
            <v>1408037</v>
          </cell>
          <cell r="J2644">
            <v>170397000</v>
          </cell>
        </row>
        <row r="2645">
          <cell r="G2645">
            <v>13703127</v>
          </cell>
          <cell r="H2645">
            <v>289284</v>
          </cell>
          <cell r="I2645" t="str">
            <v>289284</v>
          </cell>
          <cell r="J2645">
            <v>67029000</v>
          </cell>
        </row>
        <row r="2646">
          <cell r="G2646">
            <v>400097503</v>
          </cell>
          <cell r="H2646">
            <v>1408040</v>
          </cell>
          <cell r="I2646" t="str">
            <v>1408040</v>
          </cell>
          <cell r="J2646">
            <v>178126000</v>
          </cell>
        </row>
        <row r="2647">
          <cell r="G2647">
            <v>400097502</v>
          </cell>
          <cell r="H2647">
            <v>1408039</v>
          </cell>
          <cell r="I2647" t="str">
            <v>1408039</v>
          </cell>
          <cell r="J2647">
            <v>163737000</v>
          </cell>
        </row>
        <row r="2648">
          <cell r="G2648">
            <v>13703129</v>
          </cell>
          <cell r="H2648">
            <v>555782</v>
          </cell>
          <cell r="I2648" t="str">
            <v>555782</v>
          </cell>
          <cell r="J2648">
            <v>497625000</v>
          </cell>
        </row>
        <row r="2649">
          <cell r="G2649">
            <v>400097489</v>
          </cell>
          <cell r="H2649">
            <v>1408026</v>
          </cell>
          <cell r="I2649" t="str">
            <v>1408026</v>
          </cell>
          <cell r="J2649">
            <v>171349000</v>
          </cell>
        </row>
        <row r="2650">
          <cell r="G2650">
            <v>13703128</v>
          </cell>
          <cell r="H2650">
            <v>707507</v>
          </cell>
          <cell r="I2650" t="str">
            <v>707507</v>
          </cell>
          <cell r="J2650">
            <v>269004000</v>
          </cell>
        </row>
        <row r="2651">
          <cell r="G2651">
            <v>400097488</v>
          </cell>
          <cell r="H2651">
            <v>1408025</v>
          </cell>
          <cell r="I2651" t="str">
            <v>1408025</v>
          </cell>
          <cell r="J2651">
            <v>176740000</v>
          </cell>
        </row>
        <row r="2652">
          <cell r="G2652">
            <v>13703131</v>
          </cell>
          <cell r="H2652">
            <v>536599</v>
          </cell>
          <cell r="I2652" t="str">
            <v>536599</v>
          </cell>
          <cell r="J2652">
            <v>260241000</v>
          </cell>
        </row>
        <row r="2653">
          <cell r="G2653">
            <v>400097491</v>
          </cell>
          <cell r="H2653">
            <v>1408028</v>
          </cell>
          <cell r="I2653" t="str">
            <v>1408028</v>
          </cell>
          <cell r="J2653">
            <v>162151000</v>
          </cell>
        </row>
        <row r="2654">
          <cell r="G2654">
            <v>13703130</v>
          </cell>
          <cell r="H2654">
            <v>555783</v>
          </cell>
          <cell r="I2654" t="str">
            <v>555783</v>
          </cell>
          <cell r="J2654">
            <v>358825000</v>
          </cell>
        </row>
        <row r="2655">
          <cell r="G2655">
            <v>400097490</v>
          </cell>
          <cell r="H2655">
            <v>1408027</v>
          </cell>
          <cell r="I2655" t="str">
            <v>1408027</v>
          </cell>
          <cell r="J2655">
            <v>163420000</v>
          </cell>
        </row>
        <row r="2656">
          <cell r="G2656">
            <v>13703133</v>
          </cell>
          <cell r="H2656">
            <v>598703</v>
          </cell>
          <cell r="I2656" t="str">
            <v>598703</v>
          </cell>
          <cell r="J2656">
            <v>89252000</v>
          </cell>
        </row>
        <row r="2657">
          <cell r="G2657">
            <v>400097493</v>
          </cell>
          <cell r="H2657">
            <v>1408030</v>
          </cell>
          <cell r="I2657" t="str">
            <v>1408030</v>
          </cell>
          <cell r="J2657">
            <v>176105000</v>
          </cell>
        </row>
        <row r="2658">
          <cell r="G2658">
            <v>13703132</v>
          </cell>
          <cell r="H2658">
            <v>598704</v>
          </cell>
          <cell r="I2658" t="str">
            <v>598704</v>
          </cell>
          <cell r="J2658">
            <v>102345000</v>
          </cell>
        </row>
        <row r="2659">
          <cell r="G2659">
            <v>400097492</v>
          </cell>
          <cell r="H2659">
            <v>1408029</v>
          </cell>
          <cell r="I2659" t="str">
            <v>1408029</v>
          </cell>
          <cell r="J2659">
            <v>170397000</v>
          </cell>
        </row>
        <row r="2660">
          <cell r="G2660">
            <v>400097495</v>
          </cell>
          <cell r="H2660">
            <v>1408032</v>
          </cell>
          <cell r="I2660" t="str">
            <v>1408032</v>
          </cell>
          <cell r="J2660">
            <v>163737000</v>
          </cell>
        </row>
        <row r="2661">
          <cell r="G2661">
            <v>400097494</v>
          </cell>
          <cell r="H2661">
            <v>1408031</v>
          </cell>
          <cell r="I2661" t="str">
            <v>1408031</v>
          </cell>
          <cell r="J2661">
            <v>163737000</v>
          </cell>
        </row>
        <row r="2662">
          <cell r="G2662">
            <v>400097481</v>
          </cell>
          <cell r="H2662">
            <v>1408018</v>
          </cell>
          <cell r="I2662" t="str">
            <v>1408018</v>
          </cell>
          <cell r="J2662">
            <v>171349000</v>
          </cell>
        </row>
        <row r="2663">
          <cell r="G2663">
            <v>400097480</v>
          </cell>
          <cell r="H2663">
            <v>1408017</v>
          </cell>
          <cell r="I2663" t="str">
            <v>1408017</v>
          </cell>
          <cell r="J2663">
            <v>176740000</v>
          </cell>
        </row>
        <row r="2664">
          <cell r="G2664">
            <v>400097483</v>
          </cell>
          <cell r="H2664">
            <v>1408020</v>
          </cell>
          <cell r="I2664" t="str">
            <v>1408020</v>
          </cell>
          <cell r="J2664">
            <v>162151000</v>
          </cell>
        </row>
        <row r="2665">
          <cell r="G2665">
            <v>400097482</v>
          </cell>
          <cell r="H2665">
            <v>1408019</v>
          </cell>
          <cell r="I2665" t="str">
            <v>1408019</v>
          </cell>
          <cell r="J2665">
            <v>163420000</v>
          </cell>
        </row>
        <row r="2666">
          <cell r="G2666">
            <v>400097485</v>
          </cell>
          <cell r="H2666">
            <v>1408022</v>
          </cell>
          <cell r="I2666" t="str">
            <v>1408022</v>
          </cell>
          <cell r="J2666">
            <v>176105000</v>
          </cell>
        </row>
        <row r="2667">
          <cell r="G2667">
            <v>400097484</v>
          </cell>
          <cell r="H2667">
            <v>1408021</v>
          </cell>
          <cell r="I2667" t="str">
            <v>1408021</v>
          </cell>
          <cell r="J2667">
            <v>170397000</v>
          </cell>
        </row>
        <row r="2668">
          <cell r="G2668">
            <v>400097487</v>
          </cell>
          <cell r="H2668">
            <v>1408024</v>
          </cell>
          <cell r="I2668" t="str">
            <v>1408024</v>
          </cell>
          <cell r="J2668">
            <v>163737000</v>
          </cell>
        </row>
        <row r="2669">
          <cell r="G2669">
            <v>5510979</v>
          </cell>
          <cell r="H2669">
            <v>1258834</v>
          </cell>
          <cell r="I2669" t="str">
            <v>1258834</v>
          </cell>
          <cell r="J2669">
            <v>52756000</v>
          </cell>
        </row>
        <row r="2670">
          <cell r="G2670">
            <v>400097486</v>
          </cell>
          <cell r="H2670">
            <v>1408023</v>
          </cell>
          <cell r="I2670" t="str">
            <v>1408023</v>
          </cell>
          <cell r="J2670">
            <v>163737000</v>
          </cell>
        </row>
        <row r="2671">
          <cell r="G2671">
            <v>400097473</v>
          </cell>
          <cell r="H2671">
            <v>1408010</v>
          </cell>
          <cell r="I2671" t="str">
            <v>1408010</v>
          </cell>
          <cell r="J2671">
            <v>171349000</v>
          </cell>
        </row>
        <row r="2672">
          <cell r="G2672">
            <v>400097472</v>
          </cell>
          <cell r="H2672">
            <v>1408009</v>
          </cell>
          <cell r="I2672" t="str">
            <v>1408009</v>
          </cell>
          <cell r="J2672">
            <v>176740000</v>
          </cell>
        </row>
        <row r="2673">
          <cell r="G2673">
            <v>13703115</v>
          </cell>
          <cell r="H2673">
            <v>138316</v>
          </cell>
          <cell r="I2673" t="str">
            <v>138316</v>
          </cell>
          <cell r="J2673">
            <v>475228000</v>
          </cell>
        </row>
        <row r="2674">
          <cell r="G2674">
            <v>400097475</v>
          </cell>
          <cell r="H2674">
            <v>1408012</v>
          </cell>
          <cell r="I2674" t="str">
            <v>1408012</v>
          </cell>
          <cell r="J2674">
            <v>162151000</v>
          </cell>
        </row>
        <row r="2675">
          <cell r="G2675">
            <v>13703114</v>
          </cell>
          <cell r="H2675">
            <v>511680</v>
          </cell>
          <cell r="I2675" t="str">
            <v>511680</v>
          </cell>
          <cell r="J2675">
            <v>314909000</v>
          </cell>
        </row>
        <row r="2676">
          <cell r="G2676">
            <v>400097474</v>
          </cell>
          <cell r="H2676">
            <v>1408011</v>
          </cell>
          <cell r="I2676" t="str">
            <v>1408011</v>
          </cell>
          <cell r="J2676">
            <v>163420000</v>
          </cell>
        </row>
        <row r="2677">
          <cell r="G2677">
            <v>13703117</v>
          </cell>
          <cell r="H2677">
            <v>262977</v>
          </cell>
          <cell r="I2677" t="str">
            <v>262977</v>
          </cell>
          <cell r="J2677">
            <v>228774000</v>
          </cell>
        </row>
        <row r="2678">
          <cell r="G2678">
            <v>400097477</v>
          </cell>
          <cell r="H2678">
            <v>1408014</v>
          </cell>
          <cell r="I2678" t="str">
            <v>1408014</v>
          </cell>
          <cell r="J2678">
            <v>176105000</v>
          </cell>
        </row>
        <row r="2679">
          <cell r="G2679">
            <v>400097476</v>
          </cell>
          <cell r="H2679">
            <v>1408013</v>
          </cell>
          <cell r="I2679" t="str">
            <v>1408013</v>
          </cell>
          <cell r="J2679">
            <v>170397000</v>
          </cell>
        </row>
        <row r="2680">
          <cell r="G2680">
            <v>400097479</v>
          </cell>
          <cell r="H2680">
            <v>1408016</v>
          </cell>
          <cell r="I2680" t="str">
            <v>1408016</v>
          </cell>
          <cell r="J2680">
            <v>163737000</v>
          </cell>
        </row>
        <row r="2681">
          <cell r="G2681">
            <v>400097478</v>
          </cell>
          <cell r="H2681">
            <v>1408015</v>
          </cell>
          <cell r="I2681" t="str">
            <v>1408015</v>
          </cell>
          <cell r="J2681">
            <v>163737000</v>
          </cell>
        </row>
        <row r="2682">
          <cell r="G2682">
            <v>400097529</v>
          </cell>
          <cell r="H2682">
            <v>1408066</v>
          </cell>
          <cell r="I2682" t="str">
            <v>1408066</v>
          </cell>
          <cell r="J2682">
            <v>186406000</v>
          </cell>
        </row>
        <row r="2683">
          <cell r="G2683">
            <v>400097528</v>
          </cell>
          <cell r="H2683">
            <v>1408065</v>
          </cell>
          <cell r="I2683" t="str">
            <v>1408065</v>
          </cell>
          <cell r="J2683">
            <v>192271000</v>
          </cell>
        </row>
        <row r="2684">
          <cell r="G2684">
            <v>13703155</v>
          </cell>
          <cell r="H2684">
            <v>93632</v>
          </cell>
          <cell r="I2684" t="str">
            <v>93632</v>
          </cell>
          <cell r="J2684">
            <v>495098000</v>
          </cell>
        </row>
        <row r="2685">
          <cell r="G2685">
            <v>400097531</v>
          </cell>
          <cell r="H2685">
            <v>1408068</v>
          </cell>
          <cell r="I2685" t="str">
            <v>1408068</v>
          </cell>
          <cell r="J2685">
            <v>176400000</v>
          </cell>
        </row>
        <row r="2686">
          <cell r="G2686">
            <v>400097530</v>
          </cell>
          <cell r="H2686">
            <v>1408067</v>
          </cell>
          <cell r="I2686" t="str">
            <v>1408067</v>
          </cell>
          <cell r="J2686">
            <v>177781000</v>
          </cell>
        </row>
        <row r="2687">
          <cell r="G2687">
            <v>13703157</v>
          </cell>
          <cell r="H2687">
            <v>802340</v>
          </cell>
          <cell r="I2687" t="str">
            <v>802340</v>
          </cell>
          <cell r="J2687">
            <v>202319000</v>
          </cell>
        </row>
        <row r="2688">
          <cell r="G2688">
            <v>400097533</v>
          </cell>
          <cell r="H2688">
            <v>1408070</v>
          </cell>
          <cell r="I2688" t="str">
            <v>1408070</v>
          </cell>
          <cell r="J2688">
            <v>191581000</v>
          </cell>
        </row>
        <row r="2689">
          <cell r="G2689">
            <v>400097532</v>
          </cell>
          <cell r="H2689">
            <v>1408069</v>
          </cell>
          <cell r="I2689" t="str">
            <v>1408069</v>
          </cell>
          <cell r="J2689">
            <v>185371000</v>
          </cell>
        </row>
        <row r="2690">
          <cell r="G2690">
            <v>13703159</v>
          </cell>
          <cell r="H2690">
            <v>690952</v>
          </cell>
          <cell r="I2690" t="str">
            <v>690952</v>
          </cell>
          <cell r="J2690">
            <v>313976000</v>
          </cell>
        </row>
        <row r="2691">
          <cell r="G2691">
            <v>400097535</v>
          </cell>
          <cell r="H2691">
            <v>1408072</v>
          </cell>
          <cell r="I2691" t="str">
            <v>1408072</v>
          </cell>
          <cell r="J2691">
            <v>178126000</v>
          </cell>
        </row>
        <row r="2692">
          <cell r="G2692">
            <v>13703158</v>
          </cell>
          <cell r="H2692">
            <v>356137</v>
          </cell>
          <cell r="I2692" t="str">
            <v>356137</v>
          </cell>
          <cell r="J2692">
            <v>962844000</v>
          </cell>
        </row>
        <row r="2693">
          <cell r="G2693">
            <v>400097534</v>
          </cell>
          <cell r="H2693">
            <v>1408071</v>
          </cell>
          <cell r="I2693" t="str">
            <v>1408071</v>
          </cell>
          <cell r="J2693">
            <v>178126000</v>
          </cell>
        </row>
        <row r="2694">
          <cell r="G2694">
            <v>13703161</v>
          </cell>
          <cell r="H2694">
            <v>217194</v>
          </cell>
          <cell r="I2694" t="str">
            <v>217194</v>
          </cell>
          <cell r="J2694">
            <v>242619000</v>
          </cell>
        </row>
        <row r="2695">
          <cell r="G2695">
            <v>400097521</v>
          </cell>
          <cell r="H2695">
            <v>1408058</v>
          </cell>
          <cell r="I2695" t="str">
            <v>1408058</v>
          </cell>
          <cell r="J2695">
            <v>186406000</v>
          </cell>
        </row>
        <row r="2696">
          <cell r="G2696">
            <v>13703160</v>
          </cell>
          <cell r="H2696">
            <v>24005</v>
          </cell>
          <cell r="I2696" t="str">
            <v>24005</v>
          </cell>
          <cell r="J2696">
            <v>345707000</v>
          </cell>
        </row>
        <row r="2697">
          <cell r="G2697">
            <v>400097520</v>
          </cell>
          <cell r="H2697">
            <v>1408057</v>
          </cell>
          <cell r="I2697" t="str">
            <v>1408057</v>
          </cell>
          <cell r="J2697">
            <v>192271000</v>
          </cell>
        </row>
        <row r="2698">
          <cell r="G2698">
            <v>13703163</v>
          </cell>
          <cell r="H2698">
            <v>594414</v>
          </cell>
          <cell r="I2698" t="str">
            <v>594414</v>
          </cell>
          <cell r="J2698">
            <v>504328000</v>
          </cell>
        </row>
        <row r="2699">
          <cell r="G2699">
            <v>400097523</v>
          </cell>
          <cell r="H2699">
            <v>1408060</v>
          </cell>
          <cell r="I2699" t="str">
            <v>1408060</v>
          </cell>
          <cell r="J2699">
            <v>176400000</v>
          </cell>
        </row>
        <row r="2700">
          <cell r="G2700">
            <v>13703162</v>
          </cell>
          <cell r="H2700">
            <v>566911</v>
          </cell>
          <cell r="I2700" t="str">
            <v>566911</v>
          </cell>
          <cell r="J2700">
            <v>220073000</v>
          </cell>
        </row>
        <row r="2701">
          <cell r="G2701">
            <v>400097522</v>
          </cell>
          <cell r="H2701">
            <v>1408059</v>
          </cell>
          <cell r="I2701" t="str">
            <v>1408059</v>
          </cell>
          <cell r="J2701">
            <v>177781000</v>
          </cell>
        </row>
        <row r="2702">
          <cell r="G2702">
            <v>13703165</v>
          </cell>
          <cell r="H2702">
            <v>275506</v>
          </cell>
          <cell r="I2702" t="str">
            <v>275506</v>
          </cell>
          <cell r="J2702">
            <v>444624000</v>
          </cell>
        </row>
        <row r="2703">
          <cell r="G2703">
            <v>400097525</v>
          </cell>
          <cell r="H2703">
            <v>1408062</v>
          </cell>
          <cell r="I2703" t="str">
            <v>1408062</v>
          </cell>
          <cell r="J2703">
            <v>191581000</v>
          </cell>
        </row>
        <row r="2704">
          <cell r="G2704">
            <v>400097524</v>
          </cell>
          <cell r="H2704">
            <v>1408061</v>
          </cell>
          <cell r="I2704" t="str">
            <v>1408061</v>
          </cell>
          <cell r="J2704">
            <v>185371000</v>
          </cell>
        </row>
        <row r="2705">
          <cell r="G2705">
            <v>13703167</v>
          </cell>
          <cell r="H2705">
            <v>447325</v>
          </cell>
          <cell r="I2705" t="str">
            <v>447325</v>
          </cell>
          <cell r="J2705">
            <v>406444000</v>
          </cell>
        </row>
        <row r="2706">
          <cell r="G2706">
            <v>400097527</v>
          </cell>
          <cell r="H2706">
            <v>1408064</v>
          </cell>
          <cell r="I2706" t="str">
            <v>1408064</v>
          </cell>
          <cell r="J2706">
            <v>178126000</v>
          </cell>
        </row>
        <row r="2707">
          <cell r="G2707">
            <v>13703166</v>
          </cell>
          <cell r="H2707">
            <v>523834</v>
          </cell>
          <cell r="I2707" t="str">
            <v>523834</v>
          </cell>
          <cell r="J2707">
            <v>801652000</v>
          </cell>
        </row>
        <row r="2708">
          <cell r="G2708">
            <v>400097526</v>
          </cell>
          <cell r="H2708">
            <v>1408063</v>
          </cell>
          <cell r="I2708" t="str">
            <v>1408063</v>
          </cell>
          <cell r="J2708">
            <v>178126000</v>
          </cell>
        </row>
        <row r="2709">
          <cell r="G2709">
            <v>400097513</v>
          </cell>
          <cell r="H2709">
            <v>1408050</v>
          </cell>
          <cell r="I2709" t="str">
            <v>1408050</v>
          </cell>
          <cell r="J2709">
            <v>186406000</v>
          </cell>
        </row>
        <row r="2710">
          <cell r="G2710">
            <v>400097512</v>
          </cell>
          <cell r="H2710">
            <v>1408049</v>
          </cell>
          <cell r="I2710" t="str">
            <v>1408049</v>
          </cell>
          <cell r="J2710">
            <v>192271000</v>
          </cell>
        </row>
        <row r="2711">
          <cell r="G2711">
            <v>400097515</v>
          </cell>
          <cell r="H2711">
            <v>1408052</v>
          </cell>
          <cell r="I2711" t="str">
            <v>1408052</v>
          </cell>
          <cell r="J2711">
            <v>176400000</v>
          </cell>
        </row>
        <row r="2712">
          <cell r="G2712">
            <v>400097514</v>
          </cell>
          <cell r="H2712">
            <v>1408051</v>
          </cell>
          <cell r="I2712" t="str">
            <v>1408051</v>
          </cell>
          <cell r="J2712">
            <v>177781000</v>
          </cell>
        </row>
        <row r="2713">
          <cell r="G2713">
            <v>400097517</v>
          </cell>
          <cell r="H2713">
            <v>1408054</v>
          </cell>
          <cell r="I2713" t="str">
            <v>1408054</v>
          </cell>
          <cell r="J2713">
            <v>191581000</v>
          </cell>
        </row>
        <row r="2714">
          <cell r="G2714">
            <v>400097516</v>
          </cell>
          <cell r="H2714">
            <v>1408053</v>
          </cell>
          <cell r="I2714" t="str">
            <v>1408053</v>
          </cell>
          <cell r="J2714">
            <v>185371000</v>
          </cell>
        </row>
        <row r="2715">
          <cell r="G2715">
            <v>400097519</v>
          </cell>
          <cell r="H2715">
            <v>1408056</v>
          </cell>
          <cell r="I2715" t="str">
            <v>1408056</v>
          </cell>
          <cell r="J2715">
            <v>178126000</v>
          </cell>
        </row>
        <row r="2716">
          <cell r="G2716">
            <v>400097518</v>
          </cell>
          <cell r="H2716">
            <v>1408055</v>
          </cell>
          <cell r="I2716" t="str">
            <v>1408055</v>
          </cell>
          <cell r="J2716">
            <v>178126000</v>
          </cell>
        </row>
        <row r="2717">
          <cell r="G2717">
            <v>400097505</v>
          </cell>
          <cell r="H2717">
            <v>1408042</v>
          </cell>
          <cell r="I2717" t="str">
            <v>1408042</v>
          </cell>
          <cell r="J2717">
            <v>186406000</v>
          </cell>
        </row>
        <row r="2718">
          <cell r="G2718">
            <v>13703144</v>
          </cell>
          <cell r="H2718">
            <v>106686</v>
          </cell>
          <cell r="I2718" t="str">
            <v>106686</v>
          </cell>
          <cell r="J2718">
            <v>549805000</v>
          </cell>
        </row>
        <row r="2719">
          <cell r="G2719">
            <v>400097504</v>
          </cell>
          <cell r="H2719">
            <v>1408041</v>
          </cell>
          <cell r="I2719" t="str">
            <v>1408041</v>
          </cell>
          <cell r="J2719">
            <v>192271000</v>
          </cell>
        </row>
        <row r="2720">
          <cell r="G2720">
            <v>400097507</v>
          </cell>
          <cell r="H2720">
            <v>1408044</v>
          </cell>
          <cell r="I2720" t="str">
            <v>1408044</v>
          </cell>
          <cell r="J2720">
            <v>176400000</v>
          </cell>
        </row>
        <row r="2721">
          <cell r="G2721">
            <v>400097506</v>
          </cell>
          <cell r="H2721">
            <v>1408043</v>
          </cell>
          <cell r="I2721" t="str">
            <v>1408043</v>
          </cell>
          <cell r="J2721">
            <v>177781000</v>
          </cell>
        </row>
        <row r="2722">
          <cell r="G2722">
            <v>400097509</v>
          </cell>
          <cell r="H2722">
            <v>1408046</v>
          </cell>
          <cell r="I2722" t="str">
            <v>1408046</v>
          </cell>
          <cell r="J2722">
            <v>191581000</v>
          </cell>
        </row>
        <row r="2723">
          <cell r="G2723">
            <v>400097508</v>
          </cell>
          <cell r="H2723">
            <v>1408045</v>
          </cell>
          <cell r="I2723" t="str">
            <v>1408045</v>
          </cell>
          <cell r="J2723">
            <v>185371000</v>
          </cell>
        </row>
        <row r="2724">
          <cell r="G2724">
            <v>400097511</v>
          </cell>
          <cell r="H2724">
            <v>1408048</v>
          </cell>
          <cell r="I2724" t="str">
            <v>1408048</v>
          </cell>
          <cell r="J2724">
            <v>178126000</v>
          </cell>
        </row>
        <row r="2725">
          <cell r="G2725">
            <v>13703150</v>
          </cell>
          <cell r="H2725">
            <v>182600</v>
          </cell>
          <cell r="I2725" t="str">
            <v>182600</v>
          </cell>
          <cell r="J2725">
            <v>379777000</v>
          </cell>
        </row>
        <row r="2726">
          <cell r="G2726">
            <v>400097510</v>
          </cell>
          <cell r="H2726">
            <v>1408047</v>
          </cell>
          <cell r="I2726" t="str">
            <v>1408047</v>
          </cell>
          <cell r="J2726">
            <v>178126000</v>
          </cell>
        </row>
        <row r="2727">
          <cell r="G2727">
            <v>13703056</v>
          </cell>
          <cell r="H2727">
            <v>146169</v>
          </cell>
          <cell r="I2727" t="str">
            <v>146169</v>
          </cell>
          <cell r="J2727">
            <v>176036000</v>
          </cell>
        </row>
        <row r="2728">
          <cell r="G2728">
            <v>13703058</v>
          </cell>
          <cell r="H2728">
            <v>161696</v>
          </cell>
          <cell r="I2728" t="str">
            <v>161696</v>
          </cell>
          <cell r="J2728">
            <v>491017000</v>
          </cell>
        </row>
        <row r="2729">
          <cell r="G2729">
            <v>13703061</v>
          </cell>
          <cell r="H2729">
            <v>249776</v>
          </cell>
          <cell r="I2729" t="str">
            <v>249776</v>
          </cell>
          <cell r="J2729">
            <v>149786000</v>
          </cell>
        </row>
        <row r="2730">
          <cell r="G2730">
            <v>13703067</v>
          </cell>
          <cell r="H2730">
            <v>12376</v>
          </cell>
          <cell r="I2730" t="str">
            <v>12376</v>
          </cell>
          <cell r="J2730">
            <v>98439000</v>
          </cell>
        </row>
        <row r="2731">
          <cell r="G2731">
            <v>13703066</v>
          </cell>
          <cell r="H2731">
            <v>93857</v>
          </cell>
          <cell r="I2731" t="str">
            <v>93857</v>
          </cell>
          <cell r="J2731">
            <v>253798000</v>
          </cell>
        </row>
        <row r="2732">
          <cell r="G2732">
            <v>13703068</v>
          </cell>
          <cell r="H2732">
            <v>451827</v>
          </cell>
          <cell r="I2732" t="str">
            <v>451827</v>
          </cell>
          <cell r="J2732">
            <v>13419000</v>
          </cell>
        </row>
        <row r="2733">
          <cell r="G2733">
            <v>13703040</v>
          </cell>
          <cell r="H2733">
            <v>388872</v>
          </cell>
          <cell r="I2733" t="str">
            <v>388872</v>
          </cell>
          <cell r="J2733">
            <v>650765000</v>
          </cell>
        </row>
        <row r="2734">
          <cell r="G2734">
            <v>13703043</v>
          </cell>
          <cell r="H2734">
            <v>538261</v>
          </cell>
          <cell r="I2734" t="str">
            <v>538261</v>
          </cell>
          <cell r="J2734">
            <v>82802000</v>
          </cell>
        </row>
        <row r="2735">
          <cell r="G2735">
            <v>13703042</v>
          </cell>
          <cell r="H2735">
            <v>422573</v>
          </cell>
          <cell r="I2735" t="str">
            <v>422573</v>
          </cell>
          <cell r="J2735">
            <v>170831000</v>
          </cell>
        </row>
        <row r="2736">
          <cell r="G2736">
            <v>13703045</v>
          </cell>
          <cell r="H2736">
            <v>376290</v>
          </cell>
          <cell r="I2736" t="str">
            <v>376290</v>
          </cell>
          <cell r="J2736">
            <v>129461000</v>
          </cell>
        </row>
        <row r="2737">
          <cell r="G2737">
            <v>13703044</v>
          </cell>
          <cell r="H2737">
            <v>376289</v>
          </cell>
          <cell r="I2737" t="str">
            <v>376289</v>
          </cell>
          <cell r="J2737">
            <v>169627000</v>
          </cell>
        </row>
        <row r="2738">
          <cell r="G2738">
            <v>13703046</v>
          </cell>
          <cell r="H2738">
            <v>544603</v>
          </cell>
          <cell r="I2738" t="str">
            <v>544603</v>
          </cell>
          <cell r="J2738">
            <v>190523000</v>
          </cell>
        </row>
        <row r="2739">
          <cell r="G2739">
            <v>13703049</v>
          </cell>
          <cell r="H2739">
            <v>41</v>
          </cell>
          <cell r="I2739" t="str">
            <v>41</v>
          </cell>
          <cell r="J2739">
            <v>55492000</v>
          </cell>
        </row>
        <row r="2740">
          <cell r="G2740">
            <v>13703048</v>
          </cell>
          <cell r="H2740">
            <v>445764</v>
          </cell>
          <cell r="I2740" t="str">
            <v>445764</v>
          </cell>
          <cell r="J2740">
            <v>121740000</v>
          </cell>
        </row>
        <row r="2741">
          <cell r="G2741">
            <v>13703051</v>
          </cell>
          <cell r="H2741">
            <v>222625</v>
          </cell>
          <cell r="I2741" t="str">
            <v>222625</v>
          </cell>
          <cell r="J2741">
            <v>58578000</v>
          </cell>
        </row>
        <row r="2742">
          <cell r="G2742">
            <v>13703050</v>
          </cell>
          <cell r="H2742">
            <v>222483</v>
          </cell>
          <cell r="I2742" t="str">
            <v>222483</v>
          </cell>
          <cell r="J2742">
            <v>155141000</v>
          </cell>
        </row>
        <row r="2743">
          <cell r="G2743">
            <v>13703053</v>
          </cell>
          <cell r="H2743">
            <v>969432</v>
          </cell>
          <cell r="I2743" t="str">
            <v>969432</v>
          </cell>
          <cell r="J2743">
            <v>54401000</v>
          </cell>
        </row>
        <row r="2744">
          <cell r="G2744">
            <v>13703052</v>
          </cell>
          <cell r="H2744">
            <v>624325</v>
          </cell>
          <cell r="I2744" t="str">
            <v>624325</v>
          </cell>
          <cell r="J2744">
            <v>180678000</v>
          </cell>
        </row>
        <row r="2745">
          <cell r="G2745">
            <v>13703089</v>
          </cell>
          <cell r="H2745">
            <v>65980</v>
          </cell>
          <cell r="I2745" t="str">
            <v>65980</v>
          </cell>
          <cell r="J2745">
            <v>247538000</v>
          </cell>
        </row>
        <row r="2746">
          <cell r="G2746">
            <v>400097465</v>
          </cell>
          <cell r="H2746">
            <v>1408002</v>
          </cell>
          <cell r="I2746" t="str">
            <v>1408002</v>
          </cell>
          <cell r="J2746">
            <v>165323000</v>
          </cell>
        </row>
        <row r="2747">
          <cell r="G2747">
            <v>400097464</v>
          </cell>
          <cell r="H2747">
            <v>1408001</v>
          </cell>
          <cell r="I2747" t="str">
            <v>1408001</v>
          </cell>
          <cell r="J2747">
            <v>170715000</v>
          </cell>
        </row>
        <row r="2748">
          <cell r="G2748">
            <v>400097467</v>
          </cell>
          <cell r="H2748">
            <v>1408004</v>
          </cell>
          <cell r="I2748" t="str">
            <v>1408004</v>
          </cell>
          <cell r="J2748">
            <v>155489000</v>
          </cell>
        </row>
        <row r="2749">
          <cell r="G2749">
            <v>13244329</v>
          </cell>
          <cell r="I2749" t="str">
            <v/>
          </cell>
          <cell r="J2749">
            <v>60959000</v>
          </cell>
        </row>
        <row r="2750">
          <cell r="G2750">
            <v>400097466</v>
          </cell>
          <cell r="H2750">
            <v>1408003</v>
          </cell>
          <cell r="I2750" t="str">
            <v>1408003</v>
          </cell>
          <cell r="J2750">
            <v>156441000</v>
          </cell>
        </row>
        <row r="2751">
          <cell r="G2751">
            <v>400097469</v>
          </cell>
          <cell r="H2751">
            <v>1408006</v>
          </cell>
          <cell r="I2751" t="str">
            <v>1408006</v>
          </cell>
          <cell r="J2751">
            <v>170080000</v>
          </cell>
        </row>
        <row r="2752">
          <cell r="G2752">
            <v>400097468</v>
          </cell>
          <cell r="H2752">
            <v>1408005</v>
          </cell>
          <cell r="I2752" t="str">
            <v>1408005</v>
          </cell>
          <cell r="J2752">
            <v>164371000</v>
          </cell>
        </row>
        <row r="2753">
          <cell r="G2753">
            <v>400097471</v>
          </cell>
          <cell r="H2753">
            <v>1408008</v>
          </cell>
          <cell r="I2753" t="str">
            <v>1408008</v>
          </cell>
          <cell r="J2753">
            <v>163737000</v>
          </cell>
        </row>
        <row r="2754">
          <cell r="G2754">
            <v>400097470</v>
          </cell>
          <cell r="H2754">
            <v>1408007</v>
          </cell>
          <cell r="I2754" t="str">
            <v>1408007</v>
          </cell>
          <cell r="J2754">
            <v>157393000</v>
          </cell>
        </row>
        <row r="2755">
          <cell r="G2755">
            <v>13703103</v>
          </cell>
          <cell r="H2755">
            <v>357874</v>
          </cell>
          <cell r="I2755" t="str">
            <v>357874</v>
          </cell>
          <cell r="J2755">
            <v>37777000</v>
          </cell>
        </row>
        <row r="2756">
          <cell r="G2756">
            <v>400097463</v>
          </cell>
          <cell r="H2756">
            <v>1408000</v>
          </cell>
          <cell r="I2756" t="str">
            <v>1408000</v>
          </cell>
          <cell r="J2756">
            <v>157075000</v>
          </cell>
        </row>
        <row r="2757">
          <cell r="G2757">
            <v>13703081</v>
          </cell>
          <cell r="H2757">
            <v>592882</v>
          </cell>
          <cell r="I2757" t="str">
            <v>592882</v>
          </cell>
          <cell r="J2757">
            <v>200873000</v>
          </cell>
        </row>
        <row r="2758">
          <cell r="G2758">
            <v>13703080</v>
          </cell>
          <cell r="H2758">
            <v>580455</v>
          </cell>
          <cell r="I2758" t="str">
            <v>580455</v>
          </cell>
          <cell r="J2758">
            <v>323103000</v>
          </cell>
        </row>
        <row r="2759">
          <cell r="G2759">
            <v>13703083</v>
          </cell>
          <cell r="H2759">
            <v>199197</v>
          </cell>
          <cell r="I2759" t="str">
            <v>199197</v>
          </cell>
          <cell r="J2759">
            <v>141004000</v>
          </cell>
        </row>
        <row r="2760">
          <cell r="G2760">
            <v>13703085</v>
          </cell>
          <cell r="H2760">
            <v>289285</v>
          </cell>
          <cell r="I2760" t="str">
            <v>289285</v>
          </cell>
          <cell r="J2760">
            <v>507982000</v>
          </cell>
        </row>
        <row r="2761">
          <cell r="G2761">
            <v>13703084</v>
          </cell>
          <cell r="H2761">
            <v>509089</v>
          </cell>
          <cell r="I2761" t="str">
            <v>509089</v>
          </cell>
          <cell r="J2761">
            <v>448241000</v>
          </cell>
        </row>
        <row r="2762">
          <cell r="G2762">
            <v>13703086</v>
          </cell>
          <cell r="H2762">
            <v>707509</v>
          </cell>
          <cell r="I2762" t="str">
            <v>707509</v>
          </cell>
          <cell r="J2762">
            <v>560856000</v>
          </cell>
        </row>
        <row r="2763">
          <cell r="G2763">
            <v>13702995</v>
          </cell>
          <cell r="H2763">
            <v>716399</v>
          </cell>
          <cell r="I2763" t="str">
            <v>716399</v>
          </cell>
          <cell r="J2763">
            <v>504098000</v>
          </cell>
        </row>
        <row r="2764">
          <cell r="G2764">
            <v>13702999</v>
          </cell>
          <cell r="H2764">
            <v>233231</v>
          </cell>
          <cell r="I2764" t="str">
            <v>233231</v>
          </cell>
          <cell r="J2764">
            <v>2729863000</v>
          </cell>
        </row>
        <row r="2765">
          <cell r="G2765">
            <v>13703001</v>
          </cell>
          <cell r="H2765">
            <v>521702</v>
          </cell>
          <cell r="I2765" t="str">
            <v>521702</v>
          </cell>
          <cell r="J2765">
            <v>1058111000</v>
          </cell>
        </row>
        <row r="2766">
          <cell r="G2766">
            <v>13703002</v>
          </cell>
          <cell r="H2766">
            <v>716673</v>
          </cell>
          <cell r="I2766" t="str">
            <v>716673</v>
          </cell>
          <cell r="J2766">
            <v>169367000</v>
          </cell>
        </row>
        <row r="2767">
          <cell r="G2767">
            <v>13702977</v>
          </cell>
          <cell r="H2767">
            <v>536188</v>
          </cell>
          <cell r="I2767" t="str">
            <v>536188</v>
          </cell>
          <cell r="J2767">
            <v>239932000</v>
          </cell>
        </row>
        <row r="2768">
          <cell r="G2768">
            <v>13702976</v>
          </cell>
          <cell r="H2768">
            <v>532555</v>
          </cell>
          <cell r="I2768" t="str">
            <v>532555</v>
          </cell>
          <cell r="J2768">
            <v>1777924000</v>
          </cell>
        </row>
        <row r="2769">
          <cell r="G2769">
            <v>13702978</v>
          </cell>
          <cell r="H2769">
            <v>536187</v>
          </cell>
          <cell r="I2769" t="str">
            <v>536187</v>
          </cell>
          <cell r="J2769">
            <v>298871000</v>
          </cell>
        </row>
        <row r="2770">
          <cell r="G2770">
            <v>13702981</v>
          </cell>
          <cell r="H2770">
            <v>571994</v>
          </cell>
          <cell r="I2770" t="str">
            <v>571994</v>
          </cell>
          <cell r="J2770">
            <v>194327000</v>
          </cell>
        </row>
        <row r="2771">
          <cell r="G2771">
            <v>13702980</v>
          </cell>
          <cell r="H2771">
            <v>127465</v>
          </cell>
          <cell r="I2771" t="str">
            <v>127465</v>
          </cell>
          <cell r="J2771">
            <v>2494673000</v>
          </cell>
        </row>
        <row r="2772">
          <cell r="G2772">
            <v>13702982</v>
          </cell>
          <cell r="H2772">
            <v>175871</v>
          </cell>
          <cell r="I2772" t="str">
            <v>175871</v>
          </cell>
          <cell r="J2772">
            <v>197647000</v>
          </cell>
        </row>
        <row r="2773">
          <cell r="G2773">
            <v>13702985</v>
          </cell>
          <cell r="H2773">
            <v>963798</v>
          </cell>
          <cell r="I2773" t="str">
            <v>963798</v>
          </cell>
          <cell r="J2773">
            <v>59135000</v>
          </cell>
        </row>
        <row r="2774">
          <cell r="G2774">
            <v>13702987</v>
          </cell>
          <cell r="H2774">
            <v>716401</v>
          </cell>
          <cell r="I2774" t="str">
            <v>716401</v>
          </cell>
          <cell r="J2774">
            <v>532718000</v>
          </cell>
        </row>
        <row r="2775">
          <cell r="G2775">
            <v>13702989</v>
          </cell>
          <cell r="H2775">
            <v>537892</v>
          </cell>
          <cell r="I2775" t="str">
            <v>537892</v>
          </cell>
          <cell r="J2775">
            <v>431285000</v>
          </cell>
        </row>
        <row r="2776">
          <cell r="G2776">
            <v>13702988</v>
          </cell>
          <cell r="H2776">
            <v>75521</v>
          </cell>
          <cell r="I2776" t="str">
            <v>75521</v>
          </cell>
          <cell r="J2776">
            <v>375483000</v>
          </cell>
        </row>
        <row r="2777">
          <cell r="G2777">
            <v>13702991</v>
          </cell>
          <cell r="H2777">
            <v>295902</v>
          </cell>
          <cell r="I2777" t="str">
            <v>295902</v>
          </cell>
          <cell r="J2777">
            <v>717109000</v>
          </cell>
        </row>
        <row r="2778">
          <cell r="G2778">
            <v>13702990</v>
          </cell>
          <cell r="H2778">
            <v>103560</v>
          </cell>
          <cell r="I2778" t="str">
            <v>103560</v>
          </cell>
          <cell r="J2778">
            <v>112359000</v>
          </cell>
        </row>
        <row r="2779">
          <cell r="G2779">
            <v>13703025</v>
          </cell>
          <cell r="H2779">
            <v>732317</v>
          </cell>
          <cell r="I2779" t="str">
            <v>732317</v>
          </cell>
          <cell r="J2779">
            <v>235314000</v>
          </cell>
        </row>
        <row r="2780">
          <cell r="G2780">
            <v>13703024</v>
          </cell>
          <cell r="H2780">
            <v>388790</v>
          </cell>
          <cell r="I2780" t="str">
            <v>388790</v>
          </cell>
          <cell r="J2780">
            <v>296259000</v>
          </cell>
        </row>
        <row r="2781">
          <cell r="G2781">
            <v>13703029</v>
          </cell>
          <cell r="H2781">
            <v>732313</v>
          </cell>
          <cell r="I2781" t="str">
            <v>732313</v>
          </cell>
          <cell r="J2781">
            <v>344280000</v>
          </cell>
        </row>
        <row r="2782">
          <cell r="G2782">
            <v>13703033</v>
          </cell>
          <cell r="H2782">
            <v>795987</v>
          </cell>
          <cell r="I2782" t="str">
            <v>795987</v>
          </cell>
          <cell r="J2782">
            <v>710386000</v>
          </cell>
        </row>
        <row r="2783">
          <cell r="G2783">
            <v>13703035</v>
          </cell>
          <cell r="H2783">
            <v>592883</v>
          </cell>
          <cell r="I2783" t="str">
            <v>592883</v>
          </cell>
          <cell r="J2783">
            <v>423805000</v>
          </cell>
        </row>
        <row r="2784">
          <cell r="G2784">
            <v>13703039</v>
          </cell>
          <cell r="H2784">
            <v>664715</v>
          </cell>
          <cell r="I2784" t="str">
            <v>664715</v>
          </cell>
          <cell r="J2784">
            <v>229090000</v>
          </cell>
        </row>
        <row r="2785">
          <cell r="G2785">
            <v>13703008</v>
          </cell>
          <cell r="H2785">
            <v>388791</v>
          </cell>
          <cell r="I2785" t="str">
            <v>388791</v>
          </cell>
          <cell r="J2785">
            <v>705618000</v>
          </cell>
        </row>
        <row r="2786">
          <cell r="G2786">
            <v>13703011</v>
          </cell>
          <cell r="H2786">
            <v>432628</v>
          </cell>
          <cell r="I2786" t="str">
            <v>432628</v>
          </cell>
          <cell r="J2786">
            <v>486141000</v>
          </cell>
        </row>
        <row r="2787">
          <cell r="G2787">
            <v>13703012</v>
          </cell>
          <cell r="H2787">
            <v>432629</v>
          </cell>
          <cell r="I2787" t="str">
            <v>432629</v>
          </cell>
          <cell r="J2787">
            <v>386645000</v>
          </cell>
        </row>
        <row r="2788">
          <cell r="G2788">
            <v>13703018</v>
          </cell>
          <cell r="H2788">
            <v>395252</v>
          </cell>
          <cell r="I2788" t="str">
            <v>395252</v>
          </cell>
          <cell r="J2788">
            <v>839648000</v>
          </cell>
        </row>
        <row r="2789">
          <cell r="G2789">
            <v>13703020</v>
          </cell>
          <cell r="H2789">
            <v>340371</v>
          </cell>
          <cell r="I2789" t="str">
            <v>340371</v>
          </cell>
          <cell r="J2789">
            <v>2084508000</v>
          </cell>
        </row>
        <row r="2790">
          <cell r="G2790">
            <v>13703023</v>
          </cell>
          <cell r="H2790">
            <v>388789</v>
          </cell>
          <cell r="I2790" t="str">
            <v>388789</v>
          </cell>
          <cell r="J2790">
            <v>130958000</v>
          </cell>
        </row>
        <row r="2791">
          <cell r="G2791">
            <v>13703022</v>
          </cell>
          <cell r="H2791">
            <v>388788</v>
          </cell>
          <cell r="I2791" t="str">
            <v>388788</v>
          </cell>
          <cell r="J2791">
            <v>114430000</v>
          </cell>
        </row>
        <row r="2792">
          <cell r="G2792">
            <v>13702931</v>
          </cell>
          <cell r="H2792">
            <v>571304</v>
          </cell>
          <cell r="I2792" t="str">
            <v>571304</v>
          </cell>
          <cell r="J2792">
            <v>330054000</v>
          </cell>
        </row>
        <row r="2793">
          <cell r="G2793">
            <v>13702936</v>
          </cell>
          <cell r="H2793">
            <v>276351</v>
          </cell>
          <cell r="I2793" t="str">
            <v>276351</v>
          </cell>
          <cell r="J2793">
            <v>1919132000</v>
          </cell>
        </row>
        <row r="2794">
          <cell r="G2794">
            <v>13702941</v>
          </cell>
          <cell r="H2794">
            <v>116501</v>
          </cell>
          <cell r="I2794" t="str">
            <v>116501</v>
          </cell>
          <cell r="J2794">
            <v>623217000</v>
          </cell>
        </row>
        <row r="2795">
          <cell r="G2795">
            <v>13702940</v>
          </cell>
          <cell r="H2795">
            <v>298876</v>
          </cell>
          <cell r="I2795" t="str">
            <v>298876</v>
          </cell>
          <cell r="J2795">
            <v>322555000</v>
          </cell>
        </row>
        <row r="2796">
          <cell r="G2796">
            <v>13702943</v>
          </cell>
          <cell r="H2796">
            <v>116500</v>
          </cell>
          <cell r="I2796" t="str">
            <v>116500</v>
          </cell>
          <cell r="J2796">
            <v>141102000</v>
          </cell>
        </row>
        <row r="2797">
          <cell r="G2797">
            <v>13702942</v>
          </cell>
          <cell r="H2797">
            <v>116502</v>
          </cell>
          <cell r="I2797" t="str">
            <v>116502</v>
          </cell>
          <cell r="J2797">
            <v>182040000</v>
          </cell>
        </row>
        <row r="2798">
          <cell r="G2798">
            <v>13702913</v>
          </cell>
          <cell r="H2798">
            <v>84672</v>
          </cell>
          <cell r="I2798" t="str">
            <v>84672</v>
          </cell>
          <cell r="J2798">
            <v>419503000</v>
          </cell>
        </row>
        <row r="2799">
          <cell r="G2799">
            <v>13702914</v>
          </cell>
          <cell r="H2799">
            <v>202932</v>
          </cell>
          <cell r="I2799" t="str">
            <v>202932</v>
          </cell>
          <cell r="J2799">
            <v>95383000</v>
          </cell>
        </row>
        <row r="2800">
          <cell r="G2800">
            <v>13702917</v>
          </cell>
          <cell r="H2800">
            <v>209803</v>
          </cell>
          <cell r="I2800" t="str">
            <v>209803</v>
          </cell>
          <cell r="J2800">
            <v>306960000</v>
          </cell>
        </row>
        <row r="2801">
          <cell r="G2801">
            <v>13702916</v>
          </cell>
          <cell r="H2801">
            <v>59182</v>
          </cell>
          <cell r="I2801" t="str">
            <v>59182</v>
          </cell>
          <cell r="J2801">
            <v>400379000</v>
          </cell>
        </row>
        <row r="2802">
          <cell r="G2802">
            <v>13702919</v>
          </cell>
          <cell r="H2802">
            <v>84673</v>
          </cell>
          <cell r="I2802" t="str">
            <v>84673</v>
          </cell>
          <cell r="J2802">
            <v>1015375000</v>
          </cell>
        </row>
        <row r="2803">
          <cell r="G2803">
            <v>13702918</v>
          </cell>
          <cell r="H2803">
            <v>60873</v>
          </cell>
          <cell r="I2803" t="str">
            <v>60873</v>
          </cell>
          <cell r="J2803">
            <v>392352000</v>
          </cell>
        </row>
        <row r="2804">
          <cell r="G2804">
            <v>13702921</v>
          </cell>
          <cell r="H2804">
            <v>252311</v>
          </cell>
          <cell r="I2804" t="str">
            <v>252311</v>
          </cell>
          <cell r="J2804">
            <v>100138000</v>
          </cell>
        </row>
        <row r="2805">
          <cell r="G2805">
            <v>13702920</v>
          </cell>
          <cell r="H2805">
            <v>569221</v>
          </cell>
          <cell r="I2805" t="str">
            <v>569221</v>
          </cell>
          <cell r="J2805">
            <v>180171000</v>
          </cell>
        </row>
        <row r="2806">
          <cell r="G2806">
            <v>13702923</v>
          </cell>
          <cell r="H2806">
            <v>550697</v>
          </cell>
          <cell r="I2806" t="str">
            <v>550697</v>
          </cell>
          <cell r="J2806">
            <v>1257651000</v>
          </cell>
        </row>
        <row r="2807">
          <cell r="G2807">
            <v>13702922</v>
          </cell>
          <cell r="H2807">
            <v>15909</v>
          </cell>
          <cell r="I2807" t="str">
            <v>15909</v>
          </cell>
          <cell r="J2807">
            <v>645418000</v>
          </cell>
        </row>
        <row r="2808">
          <cell r="G2808">
            <v>13702926</v>
          </cell>
          <cell r="H2808">
            <v>62706</v>
          </cell>
          <cell r="I2808" t="str">
            <v>62706</v>
          </cell>
          <cell r="J2808">
            <v>274142000</v>
          </cell>
        </row>
        <row r="2809">
          <cell r="G2809">
            <v>13702970</v>
          </cell>
          <cell r="H2809">
            <v>228423</v>
          </cell>
          <cell r="I2809" t="str">
            <v>228423</v>
          </cell>
          <cell r="J2809">
            <v>217992000</v>
          </cell>
        </row>
        <row r="2810">
          <cell r="G2810">
            <v>13702973</v>
          </cell>
          <cell r="H2810">
            <v>148569</v>
          </cell>
          <cell r="I2810" t="str">
            <v>148569</v>
          </cell>
          <cell r="J2810">
            <v>2036758000</v>
          </cell>
        </row>
        <row r="2811">
          <cell r="G2811">
            <v>13702945</v>
          </cell>
          <cell r="H2811">
            <v>112519</v>
          </cell>
          <cell r="I2811" t="str">
            <v>112519</v>
          </cell>
          <cell r="J2811">
            <v>723533000</v>
          </cell>
        </row>
        <row r="2812">
          <cell r="G2812">
            <v>13702944</v>
          </cell>
          <cell r="H2812">
            <v>112517</v>
          </cell>
          <cell r="I2812" t="str">
            <v>112517</v>
          </cell>
          <cell r="J2812">
            <v>152002000</v>
          </cell>
        </row>
        <row r="2813">
          <cell r="G2813">
            <v>13702948</v>
          </cell>
          <cell r="H2813">
            <v>432401</v>
          </cell>
          <cell r="I2813" t="str">
            <v>432401</v>
          </cell>
          <cell r="J2813">
            <v>368106000</v>
          </cell>
        </row>
        <row r="2814">
          <cell r="G2814">
            <v>13702956</v>
          </cell>
          <cell r="H2814">
            <v>311160</v>
          </cell>
          <cell r="I2814" t="str">
            <v>311160</v>
          </cell>
          <cell r="J2814">
            <v>206374000</v>
          </cell>
        </row>
        <row r="2815">
          <cell r="G2815">
            <v>13703389</v>
          </cell>
          <cell r="H2815">
            <v>238350</v>
          </cell>
          <cell r="I2815" t="str">
            <v>238350</v>
          </cell>
          <cell r="J2815">
            <v>6029112000</v>
          </cell>
        </row>
        <row r="2816">
          <cell r="G2816">
            <v>13703388</v>
          </cell>
          <cell r="H2816">
            <v>696897</v>
          </cell>
          <cell r="I2816" t="str">
            <v>696897</v>
          </cell>
          <cell r="J2816">
            <v>468766000</v>
          </cell>
        </row>
        <row r="2817">
          <cell r="G2817">
            <v>13703361</v>
          </cell>
          <cell r="H2817">
            <v>106681</v>
          </cell>
          <cell r="I2817" t="str">
            <v>106681</v>
          </cell>
          <cell r="J2817">
            <v>274016000</v>
          </cell>
        </row>
        <row r="2818">
          <cell r="G2818">
            <v>13703363</v>
          </cell>
          <cell r="H2818">
            <v>4458</v>
          </cell>
          <cell r="I2818" t="str">
            <v>4458</v>
          </cell>
          <cell r="J2818">
            <v>250615000</v>
          </cell>
        </row>
        <row r="2819">
          <cell r="G2819">
            <v>13703362</v>
          </cell>
          <cell r="H2819">
            <v>106682</v>
          </cell>
          <cell r="I2819" t="str">
            <v>106682</v>
          </cell>
          <cell r="J2819">
            <v>157258000</v>
          </cell>
        </row>
        <row r="2820">
          <cell r="G2820">
            <v>13703365</v>
          </cell>
          <cell r="H2820">
            <v>620639</v>
          </cell>
          <cell r="I2820" t="str">
            <v>620639</v>
          </cell>
          <cell r="J2820">
            <v>278897000</v>
          </cell>
        </row>
        <row r="2821">
          <cell r="G2821">
            <v>13703364</v>
          </cell>
          <cell r="H2821">
            <v>106683</v>
          </cell>
          <cell r="I2821" t="str">
            <v>106683</v>
          </cell>
          <cell r="J2821">
            <v>493534000</v>
          </cell>
        </row>
        <row r="2822">
          <cell r="G2822">
            <v>13703411</v>
          </cell>
          <cell r="H2822">
            <v>90869</v>
          </cell>
          <cell r="I2822" t="str">
            <v>90869</v>
          </cell>
          <cell r="J2822">
            <v>165052000</v>
          </cell>
        </row>
        <row r="2823">
          <cell r="G2823">
            <v>13703415</v>
          </cell>
          <cell r="H2823">
            <v>761218</v>
          </cell>
          <cell r="I2823" t="str">
            <v>761218</v>
          </cell>
          <cell r="J2823">
            <v>263874000</v>
          </cell>
        </row>
        <row r="2824">
          <cell r="G2824">
            <v>13703414</v>
          </cell>
          <cell r="H2824">
            <v>132</v>
          </cell>
          <cell r="I2824" t="str">
            <v>132</v>
          </cell>
          <cell r="J2824">
            <v>195920000</v>
          </cell>
        </row>
        <row r="2825">
          <cell r="G2825">
            <v>13703419</v>
          </cell>
          <cell r="H2825">
            <v>550244</v>
          </cell>
          <cell r="I2825" t="str">
            <v>550244</v>
          </cell>
          <cell r="J2825">
            <v>619924000</v>
          </cell>
        </row>
        <row r="2826">
          <cell r="G2826">
            <v>13703420</v>
          </cell>
          <cell r="H2826">
            <v>767869</v>
          </cell>
          <cell r="I2826" t="str">
            <v>767869</v>
          </cell>
          <cell r="J2826">
            <v>220793000</v>
          </cell>
        </row>
        <row r="2827">
          <cell r="G2827">
            <v>13703405</v>
          </cell>
          <cell r="H2827">
            <v>360717</v>
          </cell>
          <cell r="I2827" t="str">
            <v>360717</v>
          </cell>
          <cell r="J2827">
            <v>257425000</v>
          </cell>
        </row>
        <row r="2828">
          <cell r="G2828">
            <v>13703407</v>
          </cell>
          <cell r="H2828">
            <v>181494</v>
          </cell>
          <cell r="I2828" t="str">
            <v>181494</v>
          </cell>
          <cell r="J2828">
            <v>334293000</v>
          </cell>
        </row>
        <row r="2829">
          <cell r="G2829">
            <v>13703406</v>
          </cell>
          <cell r="H2829">
            <v>360718</v>
          </cell>
          <cell r="I2829" t="str">
            <v>360718</v>
          </cell>
          <cell r="J2829">
            <v>405719000</v>
          </cell>
        </row>
        <row r="2830">
          <cell r="G2830">
            <v>13703315</v>
          </cell>
          <cell r="H2830">
            <v>574143</v>
          </cell>
          <cell r="I2830" t="str">
            <v>574143</v>
          </cell>
          <cell r="J2830">
            <v>86753000</v>
          </cell>
        </row>
        <row r="2831">
          <cell r="G2831">
            <v>13703316</v>
          </cell>
          <cell r="H2831">
            <v>197831</v>
          </cell>
          <cell r="I2831" t="str">
            <v>197831</v>
          </cell>
          <cell r="J2831">
            <v>528221000</v>
          </cell>
        </row>
        <row r="2832">
          <cell r="G2832">
            <v>13703320</v>
          </cell>
          <cell r="H2832">
            <v>97583</v>
          </cell>
          <cell r="I2832" t="str">
            <v>97583</v>
          </cell>
          <cell r="J2832">
            <v>397503000</v>
          </cell>
        </row>
        <row r="2833">
          <cell r="G2833">
            <v>13703296</v>
          </cell>
          <cell r="H2833">
            <v>84174</v>
          </cell>
          <cell r="I2833" t="str">
            <v>84174</v>
          </cell>
          <cell r="J2833">
            <v>351749000</v>
          </cell>
        </row>
        <row r="2834">
          <cell r="G2834">
            <v>13703301</v>
          </cell>
          <cell r="I2834" t="str">
            <v/>
          </cell>
          <cell r="J2834">
            <v>99367000</v>
          </cell>
        </row>
        <row r="2835">
          <cell r="G2835">
            <v>13703300</v>
          </cell>
          <cell r="H2835">
            <v>246169</v>
          </cell>
          <cell r="I2835" t="str">
            <v>246169</v>
          </cell>
          <cell r="J2835">
            <v>248913000</v>
          </cell>
        </row>
        <row r="2836">
          <cell r="G2836">
            <v>13703307</v>
          </cell>
          <cell r="H2836">
            <v>927632</v>
          </cell>
          <cell r="I2836" t="str">
            <v>927632</v>
          </cell>
          <cell r="J2836">
            <v>325787000</v>
          </cell>
        </row>
        <row r="2837">
          <cell r="G2837">
            <v>13703306</v>
          </cell>
          <cell r="H2837">
            <v>5994</v>
          </cell>
          <cell r="I2837" t="str">
            <v>5994</v>
          </cell>
          <cell r="J2837">
            <v>393583000</v>
          </cell>
        </row>
        <row r="2838">
          <cell r="G2838">
            <v>13703348</v>
          </cell>
          <cell r="H2838">
            <v>304310</v>
          </cell>
          <cell r="I2838" t="str">
            <v>304310</v>
          </cell>
          <cell r="J2838">
            <v>525331000</v>
          </cell>
        </row>
        <row r="2839">
          <cell r="G2839">
            <v>13703351</v>
          </cell>
          <cell r="H2839">
            <v>245728</v>
          </cell>
          <cell r="I2839" t="str">
            <v>245728</v>
          </cell>
          <cell r="J2839">
            <v>373812000</v>
          </cell>
        </row>
        <row r="2840">
          <cell r="G2840">
            <v>13703356</v>
          </cell>
          <cell r="H2840">
            <v>712568</v>
          </cell>
          <cell r="I2840" t="str">
            <v>712568</v>
          </cell>
          <cell r="J2840">
            <v>245361000</v>
          </cell>
        </row>
        <row r="2841">
          <cell r="G2841">
            <v>13703328</v>
          </cell>
          <cell r="H2841">
            <v>300208</v>
          </cell>
          <cell r="I2841" t="str">
            <v>300208</v>
          </cell>
          <cell r="J2841">
            <v>317808000</v>
          </cell>
        </row>
        <row r="2842">
          <cell r="G2842">
            <v>13703333</v>
          </cell>
          <cell r="H2842">
            <v>190381</v>
          </cell>
          <cell r="I2842" t="str">
            <v>190381</v>
          </cell>
          <cell r="J2842">
            <v>190565000</v>
          </cell>
        </row>
        <row r="2843">
          <cell r="G2843">
            <v>13703332</v>
          </cell>
          <cell r="H2843">
            <v>345970</v>
          </cell>
          <cell r="I2843" t="str">
            <v>345970</v>
          </cell>
          <cell r="J2843">
            <v>99133000</v>
          </cell>
        </row>
        <row r="2844">
          <cell r="G2844">
            <v>13703255</v>
          </cell>
          <cell r="H2844">
            <v>106712</v>
          </cell>
          <cell r="I2844" t="str">
            <v>106712</v>
          </cell>
          <cell r="J2844">
            <v>274000</v>
          </cell>
        </row>
        <row r="2845">
          <cell r="G2845">
            <v>13703254</v>
          </cell>
          <cell r="H2845">
            <v>632551</v>
          </cell>
          <cell r="I2845" t="str">
            <v>632551</v>
          </cell>
          <cell r="J2845">
            <v>343163000</v>
          </cell>
        </row>
        <row r="2846">
          <cell r="G2846">
            <v>5511384</v>
          </cell>
          <cell r="H2846">
            <v>1262448</v>
          </cell>
          <cell r="I2846" t="str">
            <v>1262448</v>
          </cell>
          <cell r="J2846">
            <v>880982000</v>
          </cell>
        </row>
        <row r="2847">
          <cell r="G2847">
            <v>13703235</v>
          </cell>
          <cell r="H2847">
            <v>106702</v>
          </cell>
          <cell r="I2847" t="str">
            <v>106702</v>
          </cell>
          <cell r="J2847">
            <v>311085000</v>
          </cell>
        </row>
        <row r="2848">
          <cell r="G2848">
            <v>13703283</v>
          </cell>
          <cell r="H2848">
            <v>15901</v>
          </cell>
          <cell r="I2848" t="str">
            <v>15901</v>
          </cell>
          <cell r="J2848">
            <v>217988000</v>
          </cell>
        </row>
        <row r="2849">
          <cell r="G2849">
            <v>13703282</v>
          </cell>
          <cell r="H2849">
            <v>24984</v>
          </cell>
          <cell r="I2849" t="str">
            <v>24984</v>
          </cell>
          <cell r="J2849">
            <v>433558000</v>
          </cell>
        </row>
        <row r="2850">
          <cell r="G2850">
            <v>1185974</v>
          </cell>
          <cell r="H2850">
            <v>1101939</v>
          </cell>
          <cell r="I2850" t="str">
            <v>1101939</v>
          </cell>
          <cell r="J2850">
            <v>96615000</v>
          </cell>
        </row>
        <row r="2851">
          <cell r="G2851">
            <v>1185975</v>
          </cell>
          <cell r="H2851">
            <v>1101941</v>
          </cell>
          <cell r="I2851" t="str">
            <v>1101941</v>
          </cell>
          <cell r="J2851">
            <v>96615000</v>
          </cell>
        </row>
        <row r="2852">
          <cell r="G2852">
            <v>13703284</v>
          </cell>
          <cell r="H2852">
            <v>58919</v>
          </cell>
          <cell r="I2852" t="str">
            <v>58919</v>
          </cell>
          <cell r="J2852">
            <v>431472000</v>
          </cell>
        </row>
        <row r="2853">
          <cell r="G2853">
            <v>1185973</v>
          </cell>
          <cell r="H2853">
            <v>1101940</v>
          </cell>
          <cell r="I2853" t="str">
            <v>1101940</v>
          </cell>
          <cell r="J2853">
            <v>96615000</v>
          </cell>
        </row>
        <row r="2854">
          <cell r="G2854">
            <v>1185979</v>
          </cell>
          <cell r="H2854">
            <v>1101942</v>
          </cell>
          <cell r="I2854" t="str">
            <v>1101942</v>
          </cell>
          <cell r="J2854">
            <v>93679000</v>
          </cell>
        </row>
        <row r="2855">
          <cell r="G2855">
            <v>1185976</v>
          </cell>
          <cell r="H2855">
            <v>1101938</v>
          </cell>
          <cell r="I2855" t="str">
            <v>1101938</v>
          </cell>
          <cell r="J2855">
            <v>96615000</v>
          </cell>
        </row>
        <row r="2856">
          <cell r="G2856">
            <v>1185980</v>
          </cell>
          <cell r="H2856">
            <v>1101943</v>
          </cell>
          <cell r="I2856" t="str">
            <v>1101943</v>
          </cell>
          <cell r="J2856">
            <v>93679000</v>
          </cell>
        </row>
        <row r="2857">
          <cell r="G2857">
            <v>13703295</v>
          </cell>
          <cell r="H2857">
            <v>13803</v>
          </cell>
          <cell r="I2857" t="str">
            <v>13803</v>
          </cell>
          <cell r="J2857">
            <v>539191000</v>
          </cell>
        </row>
        <row r="2858">
          <cell r="G2858">
            <v>1185981</v>
          </cell>
          <cell r="H2858">
            <v>1101944</v>
          </cell>
          <cell r="I2858" t="str">
            <v>1101944</v>
          </cell>
          <cell r="J2858">
            <v>87363000</v>
          </cell>
        </row>
        <row r="2859">
          <cell r="G2859">
            <v>13703265</v>
          </cell>
          <cell r="H2859">
            <v>404186</v>
          </cell>
          <cell r="I2859" t="str">
            <v>404186</v>
          </cell>
          <cell r="J2859">
            <v>765278000</v>
          </cell>
        </row>
        <row r="2860">
          <cell r="G2860">
            <v>13703269</v>
          </cell>
          <cell r="H2860">
            <v>106694</v>
          </cell>
          <cell r="I2860" t="str">
            <v>106694</v>
          </cell>
          <cell r="J2860">
            <v>313699000</v>
          </cell>
        </row>
        <row r="2861">
          <cell r="G2861">
            <v>13703191</v>
          </cell>
          <cell r="H2861">
            <v>160082</v>
          </cell>
          <cell r="I2861" t="str">
            <v>160082</v>
          </cell>
          <cell r="J2861">
            <v>322537000</v>
          </cell>
        </row>
        <row r="2862">
          <cell r="G2862">
            <v>13703195</v>
          </cell>
          <cell r="H2862">
            <v>6524</v>
          </cell>
          <cell r="I2862" t="str">
            <v>6524</v>
          </cell>
          <cell r="J2862">
            <v>424604000</v>
          </cell>
        </row>
        <row r="2863">
          <cell r="G2863">
            <v>13703169</v>
          </cell>
          <cell r="H2863">
            <v>92633</v>
          </cell>
          <cell r="I2863" t="str">
            <v>92633</v>
          </cell>
          <cell r="J2863">
            <v>2576514000</v>
          </cell>
        </row>
        <row r="2864">
          <cell r="G2864">
            <v>13703168</v>
          </cell>
          <cell r="H2864">
            <v>223449</v>
          </cell>
          <cell r="I2864" t="str">
            <v>223449</v>
          </cell>
          <cell r="J2864">
            <v>3798169000</v>
          </cell>
        </row>
        <row r="2865">
          <cell r="G2865">
            <v>13703178</v>
          </cell>
          <cell r="H2865">
            <v>129312</v>
          </cell>
          <cell r="I2865" t="str">
            <v>129312</v>
          </cell>
          <cell r="J2865">
            <v>367217000</v>
          </cell>
        </row>
        <row r="2866">
          <cell r="G2866">
            <v>13703216</v>
          </cell>
          <cell r="H2866">
            <v>606070</v>
          </cell>
          <cell r="I2866" t="str">
            <v>606070</v>
          </cell>
          <cell r="J2866">
            <v>249906000</v>
          </cell>
        </row>
        <row r="2867">
          <cell r="G2867">
            <v>13703225</v>
          </cell>
          <cell r="H2867">
            <v>12912</v>
          </cell>
          <cell r="I2867" t="str">
            <v>12912</v>
          </cell>
          <cell r="J2867">
            <v>295858000</v>
          </cell>
        </row>
        <row r="2868">
          <cell r="G2868">
            <v>13703227</v>
          </cell>
          <cell r="H2868">
            <v>749757</v>
          </cell>
          <cell r="I2868" t="str">
            <v>749757</v>
          </cell>
          <cell r="J2868">
            <v>406737000</v>
          </cell>
        </row>
        <row r="2869">
          <cell r="G2869">
            <v>13703230</v>
          </cell>
          <cell r="H2869">
            <v>106699</v>
          </cell>
          <cell r="I2869" t="str">
            <v>106699</v>
          </cell>
          <cell r="J2869">
            <v>257452000</v>
          </cell>
        </row>
        <row r="2870">
          <cell r="G2870">
            <v>13703203</v>
          </cell>
          <cell r="H2870">
            <v>734800</v>
          </cell>
          <cell r="I2870" t="str">
            <v>734800</v>
          </cell>
          <cell r="J2870">
            <v>73710000</v>
          </cell>
        </row>
        <row r="2871">
          <cell r="G2871">
            <v>13703206</v>
          </cell>
          <cell r="H2871">
            <v>609345</v>
          </cell>
          <cell r="I2871" t="str">
            <v>609345</v>
          </cell>
          <cell r="J2871">
            <v>231227000</v>
          </cell>
        </row>
        <row r="2872">
          <cell r="G2872">
            <v>13703632</v>
          </cell>
          <cell r="H2872">
            <v>772069</v>
          </cell>
          <cell r="I2872" t="str">
            <v>772069</v>
          </cell>
          <cell r="J2872">
            <v>6473000</v>
          </cell>
        </row>
        <row r="2873">
          <cell r="G2873">
            <v>13703667</v>
          </cell>
          <cell r="H2873">
            <v>552897</v>
          </cell>
          <cell r="I2873" t="str">
            <v>552897</v>
          </cell>
          <cell r="J2873">
            <v>118526000</v>
          </cell>
        </row>
        <row r="2874">
          <cell r="G2874">
            <v>13703666</v>
          </cell>
          <cell r="H2874">
            <v>459613</v>
          </cell>
          <cell r="I2874" t="str">
            <v>459613</v>
          </cell>
          <cell r="J2874">
            <v>22824000</v>
          </cell>
        </row>
        <row r="2875">
          <cell r="G2875">
            <v>13703669</v>
          </cell>
          <cell r="H2875">
            <v>451854</v>
          </cell>
          <cell r="I2875" t="str">
            <v>451854</v>
          </cell>
          <cell r="J2875">
            <v>319804000</v>
          </cell>
        </row>
        <row r="2876">
          <cell r="G2876">
            <v>13703668</v>
          </cell>
          <cell r="H2876">
            <v>552898</v>
          </cell>
          <cell r="I2876" t="str">
            <v>552898</v>
          </cell>
          <cell r="J2876">
            <v>142195000</v>
          </cell>
        </row>
        <row r="2877">
          <cell r="G2877">
            <v>13703671</v>
          </cell>
          <cell r="H2877">
            <v>547476</v>
          </cell>
          <cell r="I2877" t="str">
            <v>547476</v>
          </cell>
          <cell r="J2877">
            <v>440762000</v>
          </cell>
        </row>
        <row r="2878">
          <cell r="G2878">
            <v>13703672</v>
          </cell>
          <cell r="H2878">
            <v>421482</v>
          </cell>
          <cell r="I2878" t="str">
            <v>421482</v>
          </cell>
          <cell r="J2878">
            <v>314933000</v>
          </cell>
        </row>
        <row r="2879">
          <cell r="G2879">
            <v>13703674</v>
          </cell>
          <cell r="H2879">
            <v>592480</v>
          </cell>
          <cell r="I2879" t="str">
            <v>592480</v>
          </cell>
          <cell r="J2879">
            <v>378753000</v>
          </cell>
        </row>
        <row r="2880">
          <cell r="G2880">
            <v>13703655</v>
          </cell>
          <cell r="H2880">
            <v>449330</v>
          </cell>
          <cell r="I2880" t="str">
            <v>449330</v>
          </cell>
          <cell r="J2880">
            <v>3417264000</v>
          </cell>
        </row>
        <row r="2881">
          <cell r="G2881">
            <v>13703657</v>
          </cell>
          <cell r="H2881">
            <v>774679</v>
          </cell>
          <cell r="I2881" t="str">
            <v>774679</v>
          </cell>
          <cell r="J2881">
            <v>2236986000</v>
          </cell>
        </row>
        <row r="2882">
          <cell r="G2882">
            <v>13703658</v>
          </cell>
          <cell r="H2882">
            <v>215</v>
          </cell>
          <cell r="I2882" t="str">
            <v>215</v>
          </cell>
          <cell r="J2882">
            <v>7101000</v>
          </cell>
        </row>
        <row r="2883">
          <cell r="G2883">
            <v>13703662</v>
          </cell>
          <cell r="H2883">
            <v>811573</v>
          </cell>
          <cell r="I2883" t="str">
            <v>811573</v>
          </cell>
          <cell r="J2883">
            <v>1900036000</v>
          </cell>
        </row>
        <row r="2884">
          <cell r="G2884">
            <v>13703569</v>
          </cell>
          <cell r="H2884">
            <v>715794</v>
          </cell>
          <cell r="I2884" t="str">
            <v>715794</v>
          </cell>
          <cell r="J2884">
            <v>202830000</v>
          </cell>
        </row>
        <row r="2885">
          <cell r="G2885">
            <v>13703570</v>
          </cell>
          <cell r="H2885">
            <v>798223</v>
          </cell>
          <cell r="I2885" t="str">
            <v>798223</v>
          </cell>
          <cell r="J2885">
            <v>353003000</v>
          </cell>
        </row>
        <row r="2886">
          <cell r="G2886">
            <v>13703573</v>
          </cell>
          <cell r="H2886">
            <v>634384</v>
          </cell>
          <cell r="I2886" t="str">
            <v>634384</v>
          </cell>
          <cell r="J2886">
            <v>58012000</v>
          </cell>
        </row>
        <row r="2887">
          <cell r="G2887">
            <v>13703572</v>
          </cell>
          <cell r="H2887">
            <v>556411</v>
          </cell>
          <cell r="I2887" t="str">
            <v>556411</v>
          </cell>
          <cell r="J2887">
            <v>1293006000</v>
          </cell>
        </row>
        <row r="2888">
          <cell r="G2888">
            <v>13703574</v>
          </cell>
          <cell r="H2888">
            <v>634383</v>
          </cell>
          <cell r="I2888" t="str">
            <v>634383</v>
          </cell>
          <cell r="J2888">
            <v>4305048000</v>
          </cell>
        </row>
        <row r="2889">
          <cell r="G2889">
            <v>13703577</v>
          </cell>
          <cell r="H2889">
            <v>772071</v>
          </cell>
          <cell r="I2889" t="str">
            <v>772071</v>
          </cell>
          <cell r="J2889">
            <v>3358000</v>
          </cell>
        </row>
        <row r="2890">
          <cell r="G2890">
            <v>13703576</v>
          </cell>
          <cell r="H2890">
            <v>557325</v>
          </cell>
          <cell r="I2890" t="str">
            <v>557325</v>
          </cell>
          <cell r="J2890">
            <v>982862000</v>
          </cell>
        </row>
        <row r="2891">
          <cell r="G2891">
            <v>13703578</v>
          </cell>
          <cell r="H2891">
            <v>772070</v>
          </cell>
          <cell r="I2891" t="str">
            <v>772070</v>
          </cell>
          <cell r="J2891">
            <v>25530000</v>
          </cell>
        </row>
        <row r="2892">
          <cell r="G2892">
            <v>13703553</v>
          </cell>
          <cell r="H2892">
            <v>71755</v>
          </cell>
          <cell r="I2892" t="str">
            <v>71755</v>
          </cell>
          <cell r="J2892">
            <v>366478000</v>
          </cell>
        </row>
        <row r="2893">
          <cell r="G2893">
            <v>13703552</v>
          </cell>
          <cell r="H2893">
            <v>563666</v>
          </cell>
          <cell r="I2893" t="str">
            <v>563666</v>
          </cell>
          <cell r="J2893">
            <v>332675000</v>
          </cell>
        </row>
        <row r="2894">
          <cell r="G2894">
            <v>13703555</v>
          </cell>
          <cell r="H2894">
            <v>472169</v>
          </cell>
          <cell r="I2894" t="str">
            <v>472169</v>
          </cell>
          <cell r="J2894">
            <v>138761000</v>
          </cell>
        </row>
        <row r="2895">
          <cell r="G2895">
            <v>13703554</v>
          </cell>
          <cell r="H2895">
            <v>716383</v>
          </cell>
          <cell r="I2895" t="str">
            <v>716383</v>
          </cell>
          <cell r="J2895">
            <v>304855000</v>
          </cell>
        </row>
        <row r="2896">
          <cell r="G2896">
            <v>13703563</v>
          </cell>
          <cell r="H2896">
            <v>12768</v>
          </cell>
          <cell r="I2896" t="str">
            <v>12768</v>
          </cell>
          <cell r="J2896">
            <v>295893000</v>
          </cell>
        </row>
        <row r="2897">
          <cell r="G2897">
            <v>13703611</v>
          </cell>
          <cell r="H2897">
            <v>772068</v>
          </cell>
          <cell r="I2897" t="str">
            <v>772068</v>
          </cell>
          <cell r="J2897">
            <v>5565000</v>
          </cell>
        </row>
        <row r="2898">
          <cell r="G2898">
            <v>13703613</v>
          </cell>
          <cell r="H2898">
            <v>598765</v>
          </cell>
          <cell r="I2898" t="str">
            <v>598765</v>
          </cell>
          <cell r="J2898">
            <v>796539000</v>
          </cell>
        </row>
        <row r="2899">
          <cell r="G2899">
            <v>13703612</v>
          </cell>
          <cell r="H2899">
            <v>772066</v>
          </cell>
          <cell r="I2899" t="str">
            <v>772066</v>
          </cell>
          <cell r="J2899">
            <v>4789000</v>
          </cell>
        </row>
        <row r="2900">
          <cell r="G2900">
            <v>13703615</v>
          </cell>
          <cell r="H2900">
            <v>772072</v>
          </cell>
          <cell r="I2900" t="str">
            <v>772072</v>
          </cell>
          <cell r="J2900">
            <v>4827000</v>
          </cell>
        </row>
        <row r="2901">
          <cell r="G2901">
            <v>13703614</v>
          </cell>
          <cell r="H2901">
            <v>772067</v>
          </cell>
          <cell r="I2901" t="str">
            <v>772067</v>
          </cell>
          <cell r="J2901">
            <v>8964000</v>
          </cell>
        </row>
        <row r="2902">
          <cell r="G2902">
            <v>13703504</v>
          </cell>
          <cell r="H2902">
            <v>182477</v>
          </cell>
          <cell r="I2902" t="str">
            <v>182477</v>
          </cell>
          <cell r="J2902">
            <v>1038726000</v>
          </cell>
        </row>
        <row r="2903">
          <cell r="G2903">
            <v>13703509</v>
          </cell>
          <cell r="H2903">
            <v>555570</v>
          </cell>
          <cell r="I2903" t="str">
            <v>555570</v>
          </cell>
          <cell r="J2903">
            <v>108762000</v>
          </cell>
        </row>
        <row r="2904">
          <cell r="G2904">
            <v>13703508</v>
          </cell>
          <cell r="H2904">
            <v>95554</v>
          </cell>
          <cell r="I2904" t="str">
            <v>95554</v>
          </cell>
          <cell r="J2904">
            <v>316541000</v>
          </cell>
        </row>
        <row r="2905">
          <cell r="G2905">
            <v>13703510</v>
          </cell>
          <cell r="H2905">
            <v>753458</v>
          </cell>
          <cell r="I2905" t="str">
            <v>753458</v>
          </cell>
          <cell r="J2905">
            <v>811247000</v>
          </cell>
        </row>
        <row r="2906">
          <cell r="G2906">
            <v>13703513</v>
          </cell>
          <cell r="H2906">
            <v>72446</v>
          </cell>
          <cell r="I2906" t="str">
            <v>72446</v>
          </cell>
          <cell r="J2906">
            <v>466917000</v>
          </cell>
        </row>
        <row r="2907">
          <cell r="G2907">
            <v>13703514</v>
          </cell>
          <cell r="H2907">
            <v>514683</v>
          </cell>
          <cell r="I2907" t="str">
            <v>514683</v>
          </cell>
          <cell r="J2907">
            <v>187967000</v>
          </cell>
        </row>
        <row r="2908">
          <cell r="G2908">
            <v>13703488</v>
          </cell>
          <cell r="H2908">
            <v>753457</v>
          </cell>
          <cell r="I2908" t="str">
            <v>753457</v>
          </cell>
          <cell r="J2908">
            <v>295286000</v>
          </cell>
        </row>
        <row r="2909">
          <cell r="G2909">
            <v>13703491</v>
          </cell>
          <cell r="H2909">
            <v>259539</v>
          </cell>
          <cell r="I2909" t="str">
            <v>259539</v>
          </cell>
          <cell r="J2909">
            <v>144891000</v>
          </cell>
        </row>
        <row r="2910">
          <cell r="G2910">
            <v>13703490</v>
          </cell>
          <cell r="H2910">
            <v>127692</v>
          </cell>
          <cell r="I2910" t="str">
            <v>127692</v>
          </cell>
          <cell r="J2910">
            <v>1382297000</v>
          </cell>
        </row>
        <row r="2911">
          <cell r="G2911">
            <v>13703492</v>
          </cell>
          <cell r="H2911">
            <v>259537</v>
          </cell>
          <cell r="I2911" t="str">
            <v>259537</v>
          </cell>
          <cell r="J2911">
            <v>287581000</v>
          </cell>
        </row>
        <row r="2912">
          <cell r="G2912">
            <v>13703494</v>
          </cell>
          <cell r="H2912">
            <v>622544</v>
          </cell>
          <cell r="I2912" t="str">
            <v>622544</v>
          </cell>
          <cell r="J2912">
            <v>541965000</v>
          </cell>
        </row>
        <row r="2913">
          <cell r="G2913">
            <v>13703501</v>
          </cell>
          <cell r="H2913">
            <v>253330</v>
          </cell>
          <cell r="I2913" t="str">
            <v>253330</v>
          </cell>
          <cell r="J2913">
            <v>138786000</v>
          </cell>
        </row>
        <row r="2914">
          <cell r="G2914">
            <v>13703503</v>
          </cell>
          <cell r="H2914">
            <v>253329</v>
          </cell>
          <cell r="I2914" t="str">
            <v>253329</v>
          </cell>
          <cell r="J2914">
            <v>176086000</v>
          </cell>
        </row>
        <row r="2915">
          <cell r="G2915">
            <v>13703502</v>
          </cell>
          <cell r="H2915">
            <v>253328</v>
          </cell>
          <cell r="I2915" t="str">
            <v>253328</v>
          </cell>
          <cell r="J2915">
            <v>239307000</v>
          </cell>
        </row>
        <row r="2916">
          <cell r="G2916">
            <v>13703536</v>
          </cell>
          <cell r="H2916">
            <v>771839</v>
          </cell>
          <cell r="I2916" t="str">
            <v>771839</v>
          </cell>
          <cell r="J2916">
            <v>209174000</v>
          </cell>
        </row>
        <row r="2917">
          <cell r="G2917">
            <v>13703539</v>
          </cell>
          <cell r="H2917">
            <v>758092</v>
          </cell>
          <cell r="I2917" t="str">
            <v>758092</v>
          </cell>
          <cell r="J2917">
            <v>231461000</v>
          </cell>
        </row>
        <row r="2918">
          <cell r="G2918">
            <v>13703541</v>
          </cell>
          <cell r="H2918">
            <v>811123</v>
          </cell>
          <cell r="I2918" t="str">
            <v>811123</v>
          </cell>
          <cell r="J2918">
            <v>271275000</v>
          </cell>
        </row>
        <row r="2919">
          <cell r="G2919">
            <v>13703542</v>
          </cell>
          <cell r="H2919">
            <v>176650</v>
          </cell>
          <cell r="I2919" t="str">
            <v>176650</v>
          </cell>
          <cell r="J2919">
            <v>144504000</v>
          </cell>
        </row>
        <row r="2920">
          <cell r="G2920">
            <v>13703551</v>
          </cell>
          <cell r="H2920">
            <v>91029</v>
          </cell>
          <cell r="I2920" t="str">
            <v>91029</v>
          </cell>
          <cell r="J2920">
            <v>233235000</v>
          </cell>
        </row>
        <row r="2921">
          <cell r="G2921">
            <v>13703550</v>
          </cell>
          <cell r="H2921">
            <v>25242</v>
          </cell>
          <cell r="I2921" t="str">
            <v>25242</v>
          </cell>
          <cell r="J2921">
            <v>453518000</v>
          </cell>
        </row>
        <row r="2922">
          <cell r="G2922">
            <v>13703521</v>
          </cell>
          <cell r="H2922">
            <v>59734</v>
          </cell>
          <cell r="I2922" t="str">
            <v>59734</v>
          </cell>
          <cell r="J2922">
            <v>364822000</v>
          </cell>
        </row>
        <row r="2923">
          <cell r="G2923">
            <v>13703524</v>
          </cell>
          <cell r="H2923">
            <v>16118</v>
          </cell>
          <cell r="I2923" t="str">
            <v>16118</v>
          </cell>
          <cell r="J2923">
            <v>192412000</v>
          </cell>
        </row>
        <row r="2924">
          <cell r="G2924">
            <v>13703527</v>
          </cell>
          <cell r="H2924">
            <v>79432</v>
          </cell>
          <cell r="I2924" t="str">
            <v>79432</v>
          </cell>
          <cell r="J2924">
            <v>362602000</v>
          </cell>
        </row>
        <row r="2925">
          <cell r="G2925">
            <v>13703529</v>
          </cell>
          <cell r="H2925">
            <v>166787</v>
          </cell>
          <cell r="I2925" t="str">
            <v>166787</v>
          </cell>
          <cell r="J2925">
            <v>105540000</v>
          </cell>
        </row>
        <row r="2926">
          <cell r="G2926">
            <v>13703441</v>
          </cell>
          <cell r="I2926" t="str">
            <v/>
          </cell>
          <cell r="J2926">
            <v>48100000</v>
          </cell>
        </row>
        <row r="2927">
          <cell r="G2927">
            <v>13703440</v>
          </cell>
          <cell r="H2927">
            <v>131661</v>
          </cell>
          <cell r="I2927" t="str">
            <v>131661</v>
          </cell>
          <cell r="J2927">
            <v>561871000</v>
          </cell>
        </row>
        <row r="2928">
          <cell r="G2928">
            <v>13703443</v>
          </cell>
          <cell r="H2928">
            <v>575740</v>
          </cell>
          <cell r="I2928" t="str">
            <v>575740</v>
          </cell>
          <cell r="J2928">
            <v>56651000</v>
          </cell>
        </row>
        <row r="2929">
          <cell r="G2929">
            <v>13703442</v>
          </cell>
          <cell r="H2929">
            <v>36880</v>
          </cell>
          <cell r="I2929" t="str">
            <v>36880</v>
          </cell>
          <cell r="J2929">
            <v>65579000</v>
          </cell>
        </row>
        <row r="2930">
          <cell r="G2930">
            <v>13703445</v>
          </cell>
          <cell r="H2930">
            <v>199519</v>
          </cell>
          <cell r="I2930" t="str">
            <v>199519</v>
          </cell>
          <cell r="J2930">
            <v>99026000</v>
          </cell>
        </row>
        <row r="2931">
          <cell r="G2931">
            <v>13703444</v>
          </cell>
          <cell r="H2931">
            <v>19991</v>
          </cell>
          <cell r="I2931" t="str">
            <v>19991</v>
          </cell>
          <cell r="J2931">
            <v>52210000</v>
          </cell>
        </row>
        <row r="2932">
          <cell r="G2932">
            <v>13703447</v>
          </cell>
          <cell r="H2932">
            <v>212796</v>
          </cell>
          <cell r="I2932" t="str">
            <v>212796</v>
          </cell>
          <cell r="J2932">
            <v>54373000</v>
          </cell>
        </row>
        <row r="2933">
          <cell r="G2933">
            <v>13703446</v>
          </cell>
          <cell r="I2933" t="str">
            <v/>
          </cell>
          <cell r="J2933">
            <v>46268000</v>
          </cell>
        </row>
        <row r="2934">
          <cell r="G2934">
            <v>13703449</v>
          </cell>
          <cell r="H2934">
            <v>6062</v>
          </cell>
          <cell r="I2934" t="str">
            <v>6062</v>
          </cell>
          <cell r="J2934">
            <v>165987000</v>
          </cell>
        </row>
        <row r="2935">
          <cell r="G2935">
            <v>13703448</v>
          </cell>
          <cell r="H2935">
            <v>97239</v>
          </cell>
          <cell r="I2935" t="str">
            <v>97239</v>
          </cell>
          <cell r="J2935">
            <v>77308000</v>
          </cell>
        </row>
        <row r="2936">
          <cell r="G2936">
            <v>13703451</v>
          </cell>
          <cell r="H2936">
            <v>1332101</v>
          </cell>
          <cell r="I2936" t="str">
            <v>1332101</v>
          </cell>
          <cell r="J2936">
            <v>16308000</v>
          </cell>
        </row>
        <row r="2937">
          <cell r="G2937">
            <v>13703453</v>
          </cell>
          <cell r="H2937">
            <v>164091</v>
          </cell>
          <cell r="I2937" t="str">
            <v>164091</v>
          </cell>
          <cell r="J2937">
            <v>148068000</v>
          </cell>
        </row>
        <row r="2938">
          <cell r="G2938">
            <v>13703452</v>
          </cell>
          <cell r="H2938">
            <v>128499</v>
          </cell>
          <cell r="I2938" t="str">
            <v>128499</v>
          </cell>
          <cell r="J2938">
            <v>558949000</v>
          </cell>
        </row>
        <row r="2939">
          <cell r="G2939">
            <v>13703455</v>
          </cell>
          <cell r="H2939">
            <v>231245</v>
          </cell>
          <cell r="I2939" t="str">
            <v>231245</v>
          </cell>
          <cell r="J2939">
            <v>201394000</v>
          </cell>
        </row>
        <row r="2940">
          <cell r="G2940">
            <v>13703454</v>
          </cell>
          <cell r="H2940">
            <v>202830</v>
          </cell>
          <cell r="I2940" t="str">
            <v>202830</v>
          </cell>
          <cell r="J2940">
            <v>42683000</v>
          </cell>
        </row>
        <row r="2941">
          <cell r="G2941">
            <v>13703425</v>
          </cell>
          <cell r="H2941">
            <v>839242</v>
          </cell>
          <cell r="I2941" t="str">
            <v>839242</v>
          </cell>
          <cell r="J2941">
            <v>657952000</v>
          </cell>
        </row>
        <row r="2942">
          <cell r="G2942">
            <v>13703424</v>
          </cell>
          <cell r="I2942" t="str">
            <v/>
          </cell>
          <cell r="J2942">
            <v>325702000</v>
          </cell>
        </row>
        <row r="2943">
          <cell r="G2943">
            <v>13703427</v>
          </cell>
          <cell r="H2943">
            <v>815359</v>
          </cell>
          <cell r="I2943" t="str">
            <v>815359</v>
          </cell>
          <cell r="J2943">
            <v>5355981000</v>
          </cell>
        </row>
        <row r="2944">
          <cell r="G2944">
            <v>13703428</v>
          </cell>
          <cell r="H2944">
            <v>167869</v>
          </cell>
          <cell r="I2944" t="str">
            <v>167869</v>
          </cell>
          <cell r="J2944">
            <v>165065000</v>
          </cell>
        </row>
        <row r="2945">
          <cell r="G2945">
            <v>13703431</v>
          </cell>
          <cell r="H2945">
            <v>914524</v>
          </cell>
          <cell r="I2945" t="str">
            <v>914524</v>
          </cell>
          <cell r="J2945">
            <v>269382000</v>
          </cell>
        </row>
        <row r="2946">
          <cell r="G2946">
            <v>13703433</v>
          </cell>
          <cell r="H2946">
            <v>22573</v>
          </cell>
          <cell r="I2946" t="str">
            <v>22573</v>
          </cell>
          <cell r="J2946">
            <v>396421000</v>
          </cell>
        </row>
        <row r="2947">
          <cell r="G2947">
            <v>13703432</v>
          </cell>
          <cell r="H2947">
            <v>97577</v>
          </cell>
          <cell r="I2947" t="str">
            <v>97577</v>
          </cell>
          <cell r="J2947">
            <v>333644000</v>
          </cell>
        </row>
        <row r="2948">
          <cell r="G2948">
            <v>13703437</v>
          </cell>
          <cell r="H2948">
            <v>230733</v>
          </cell>
          <cell r="I2948" t="str">
            <v>230733</v>
          </cell>
          <cell r="J2948">
            <v>67990000</v>
          </cell>
        </row>
        <row r="2949">
          <cell r="G2949">
            <v>13703436</v>
          </cell>
          <cell r="H2949">
            <v>819661</v>
          </cell>
          <cell r="I2949" t="str">
            <v>819661</v>
          </cell>
          <cell r="J2949">
            <v>412810000</v>
          </cell>
        </row>
        <row r="2950">
          <cell r="G2950">
            <v>13703472</v>
          </cell>
          <cell r="H2950">
            <v>618232</v>
          </cell>
          <cell r="I2950" t="str">
            <v>618232</v>
          </cell>
          <cell r="J2950">
            <v>2138271000</v>
          </cell>
        </row>
        <row r="2951">
          <cell r="G2951">
            <v>13703477</v>
          </cell>
          <cell r="H2951">
            <v>398844</v>
          </cell>
          <cell r="I2951" t="str">
            <v>398844</v>
          </cell>
          <cell r="J2951">
            <v>57377000</v>
          </cell>
        </row>
        <row r="2952">
          <cell r="G2952">
            <v>13703476</v>
          </cell>
          <cell r="H2952">
            <v>506695</v>
          </cell>
          <cell r="I2952" t="str">
            <v>506695</v>
          </cell>
          <cell r="J2952">
            <v>158289000</v>
          </cell>
        </row>
        <row r="2953">
          <cell r="G2953">
            <v>13703479</v>
          </cell>
          <cell r="H2953">
            <v>758052</v>
          </cell>
          <cell r="I2953" t="str">
            <v>758052</v>
          </cell>
          <cell r="J2953">
            <v>1418363000</v>
          </cell>
        </row>
        <row r="2954">
          <cell r="G2954">
            <v>13703478</v>
          </cell>
          <cell r="H2954">
            <v>522174</v>
          </cell>
          <cell r="I2954" t="str">
            <v>522174</v>
          </cell>
          <cell r="J2954">
            <v>294925000</v>
          </cell>
        </row>
        <row r="2955">
          <cell r="G2955">
            <v>13703481</v>
          </cell>
          <cell r="H2955">
            <v>383764</v>
          </cell>
          <cell r="I2955" t="str">
            <v>383764</v>
          </cell>
          <cell r="J2955">
            <v>326519000</v>
          </cell>
        </row>
        <row r="2956">
          <cell r="G2956">
            <v>13703480</v>
          </cell>
          <cell r="H2956">
            <v>758082</v>
          </cell>
          <cell r="I2956" t="str">
            <v>758082</v>
          </cell>
          <cell r="J2956">
            <v>3333789000</v>
          </cell>
        </row>
        <row r="2957">
          <cell r="G2957">
            <v>13703482</v>
          </cell>
          <cell r="I2957" t="str">
            <v/>
          </cell>
          <cell r="J2957">
            <v>45740000</v>
          </cell>
        </row>
        <row r="2958">
          <cell r="G2958">
            <v>13703485</v>
          </cell>
          <cell r="H2958">
            <v>433539</v>
          </cell>
          <cell r="I2958" t="str">
            <v>433539</v>
          </cell>
          <cell r="J2958">
            <v>420119000</v>
          </cell>
        </row>
        <row r="2959">
          <cell r="G2959">
            <v>13703487</v>
          </cell>
          <cell r="H2959">
            <v>203181</v>
          </cell>
          <cell r="I2959" t="str">
            <v>203181</v>
          </cell>
          <cell r="J2959">
            <v>143138000</v>
          </cell>
        </row>
        <row r="2960">
          <cell r="G2960">
            <v>13703457</v>
          </cell>
          <cell r="H2960">
            <v>141893</v>
          </cell>
          <cell r="I2960" t="str">
            <v>141893</v>
          </cell>
          <cell r="J2960">
            <v>483185000</v>
          </cell>
        </row>
        <row r="2961">
          <cell r="G2961">
            <v>13703456</v>
          </cell>
          <cell r="H2961">
            <v>336393</v>
          </cell>
          <cell r="I2961" t="str">
            <v>336393</v>
          </cell>
          <cell r="J2961">
            <v>439587000</v>
          </cell>
        </row>
        <row r="2962">
          <cell r="G2962">
            <v>13703459</v>
          </cell>
          <cell r="H2962">
            <v>1155417</v>
          </cell>
          <cell r="I2962" t="str">
            <v>1155417</v>
          </cell>
          <cell r="J2962">
            <v>408658000</v>
          </cell>
        </row>
        <row r="2963">
          <cell r="G2963">
            <v>13703458</v>
          </cell>
          <cell r="H2963">
            <v>203705</v>
          </cell>
          <cell r="I2963" t="str">
            <v>203705</v>
          </cell>
          <cell r="J2963">
            <v>425189000</v>
          </cell>
        </row>
        <row r="2964">
          <cell r="G2964">
            <v>13703460</v>
          </cell>
          <cell r="H2964">
            <v>60530</v>
          </cell>
          <cell r="I2964" t="str">
            <v>60530</v>
          </cell>
          <cell r="J2964">
            <v>422386000</v>
          </cell>
        </row>
        <row r="2965">
          <cell r="G2965">
            <v>13703889</v>
          </cell>
          <cell r="H2965">
            <v>458308</v>
          </cell>
          <cell r="I2965" t="str">
            <v>458308</v>
          </cell>
          <cell r="J2965">
            <v>112246000</v>
          </cell>
        </row>
        <row r="2966">
          <cell r="G2966">
            <v>13703888</v>
          </cell>
          <cell r="H2966">
            <v>458307</v>
          </cell>
          <cell r="I2966" t="str">
            <v>458307</v>
          </cell>
          <cell r="J2966">
            <v>118525000</v>
          </cell>
        </row>
        <row r="2967">
          <cell r="G2967">
            <v>13703893</v>
          </cell>
          <cell r="H2967">
            <v>458212</v>
          </cell>
          <cell r="I2967" t="str">
            <v>458212</v>
          </cell>
          <cell r="J2967">
            <v>113747000</v>
          </cell>
        </row>
        <row r="2968">
          <cell r="G2968">
            <v>13703892</v>
          </cell>
          <cell r="H2968">
            <v>458311</v>
          </cell>
          <cell r="I2968" t="str">
            <v>458311</v>
          </cell>
          <cell r="J2968">
            <v>114465000</v>
          </cell>
        </row>
        <row r="2969">
          <cell r="G2969">
            <v>13703895</v>
          </cell>
          <cell r="H2969">
            <v>458314</v>
          </cell>
          <cell r="I2969" t="str">
            <v>458314</v>
          </cell>
          <cell r="J2969">
            <v>157768000</v>
          </cell>
        </row>
        <row r="2970">
          <cell r="G2970">
            <v>13703894</v>
          </cell>
          <cell r="H2970">
            <v>458313</v>
          </cell>
          <cell r="I2970" t="str">
            <v>458313</v>
          </cell>
          <cell r="J2970">
            <v>115604000</v>
          </cell>
        </row>
        <row r="2971">
          <cell r="G2971">
            <v>13703897</v>
          </cell>
          <cell r="H2971">
            <v>458316</v>
          </cell>
          <cell r="I2971" t="str">
            <v>458316</v>
          </cell>
          <cell r="J2971">
            <v>114828000</v>
          </cell>
        </row>
        <row r="2972">
          <cell r="G2972">
            <v>13703896</v>
          </cell>
          <cell r="H2972">
            <v>458315</v>
          </cell>
          <cell r="I2972" t="str">
            <v>458315</v>
          </cell>
          <cell r="J2972">
            <v>112241000</v>
          </cell>
        </row>
        <row r="2973">
          <cell r="G2973">
            <v>13703899</v>
          </cell>
          <cell r="H2973">
            <v>458318</v>
          </cell>
          <cell r="I2973" t="str">
            <v>458318</v>
          </cell>
          <cell r="J2973">
            <v>124091000</v>
          </cell>
        </row>
        <row r="2974">
          <cell r="G2974">
            <v>13703898</v>
          </cell>
          <cell r="H2974">
            <v>458317</v>
          </cell>
          <cell r="I2974" t="str">
            <v>458317</v>
          </cell>
          <cell r="J2974">
            <v>114310000</v>
          </cell>
        </row>
        <row r="2975">
          <cell r="G2975">
            <v>13703901</v>
          </cell>
          <cell r="H2975">
            <v>458320</v>
          </cell>
          <cell r="I2975" t="str">
            <v>458320</v>
          </cell>
          <cell r="J2975">
            <v>180728000</v>
          </cell>
        </row>
        <row r="2976">
          <cell r="G2976">
            <v>13703900</v>
          </cell>
          <cell r="H2976">
            <v>458319</v>
          </cell>
          <cell r="I2976" t="str">
            <v>458319</v>
          </cell>
          <cell r="J2976">
            <v>110305000</v>
          </cell>
        </row>
        <row r="2977">
          <cell r="G2977">
            <v>13703903</v>
          </cell>
          <cell r="H2977">
            <v>458276</v>
          </cell>
          <cell r="I2977" t="str">
            <v>458276</v>
          </cell>
          <cell r="J2977">
            <v>117823000</v>
          </cell>
        </row>
        <row r="2978">
          <cell r="G2978">
            <v>13703902</v>
          </cell>
          <cell r="H2978">
            <v>458275</v>
          </cell>
          <cell r="I2978" t="str">
            <v>458275</v>
          </cell>
          <cell r="J2978">
            <v>129712000</v>
          </cell>
        </row>
        <row r="2979">
          <cell r="G2979">
            <v>13703873</v>
          </cell>
          <cell r="H2979">
            <v>458224</v>
          </cell>
          <cell r="I2979" t="str">
            <v>458224</v>
          </cell>
          <cell r="J2979">
            <v>111610000</v>
          </cell>
        </row>
        <row r="2980">
          <cell r="G2980">
            <v>13703872</v>
          </cell>
          <cell r="H2980">
            <v>458225</v>
          </cell>
          <cell r="I2980" t="str">
            <v>458225</v>
          </cell>
          <cell r="J2980">
            <v>122957000</v>
          </cell>
        </row>
        <row r="2981">
          <cell r="G2981">
            <v>13703875</v>
          </cell>
          <cell r="H2981">
            <v>458222</v>
          </cell>
          <cell r="I2981" t="str">
            <v>458222</v>
          </cell>
          <cell r="J2981">
            <v>123289000</v>
          </cell>
        </row>
        <row r="2982">
          <cell r="G2982">
            <v>13703874</v>
          </cell>
          <cell r="H2982">
            <v>458223</v>
          </cell>
          <cell r="I2982" t="str">
            <v>458223</v>
          </cell>
          <cell r="J2982">
            <v>99537000</v>
          </cell>
        </row>
        <row r="2983">
          <cell r="G2983">
            <v>13703877</v>
          </cell>
          <cell r="H2983">
            <v>458220</v>
          </cell>
          <cell r="I2983" t="str">
            <v>458220</v>
          </cell>
          <cell r="J2983">
            <v>119968000</v>
          </cell>
        </row>
        <row r="2984">
          <cell r="G2984">
            <v>13703876</v>
          </cell>
          <cell r="H2984">
            <v>458221</v>
          </cell>
          <cell r="I2984" t="str">
            <v>458221</v>
          </cell>
          <cell r="J2984">
            <v>124672000</v>
          </cell>
        </row>
        <row r="2985">
          <cell r="G2985">
            <v>13703879</v>
          </cell>
          <cell r="H2985">
            <v>458218</v>
          </cell>
          <cell r="I2985" t="str">
            <v>458218</v>
          </cell>
          <cell r="J2985">
            <v>114756000</v>
          </cell>
        </row>
        <row r="2986">
          <cell r="G2986">
            <v>13703878</v>
          </cell>
          <cell r="H2986">
            <v>458219</v>
          </cell>
          <cell r="I2986" t="str">
            <v>458219</v>
          </cell>
          <cell r="J2986">
            <v>120272000</v>
          </cell>
        </row>
        <row r="2987">
          <cell r="G2987">
            <v>13703881</v>
          </cell>
          <cell r="H2987">
            <v>458216</v>
          </cell>
          <cell r="I2987" t="str">
            <v>458216</v>
          </cell>
          <cell r="J2987">
            <v>115418000</v>
          </cell>
        </row>
        <row r="2988">
          <cell r="G2988">
            <v>13703880</v>
          </cell>
          <cell r="H2988">
            <v>458217</v>
          </cell>
          <cell r="I2988" t="str">
            <v>458217</v>
          </cell>
          <cell r="J2988">
            <v>105569000</v>
          </cell>
        </row>
        <row r="2989">
          <cell r="G2989">
            <v>13703883</v>
          </cell>
          <cell r="H2989">
            <v>458214</v>
          </cell>
          <cell r="I2989" t="str">
            <v>458214</v>
          </cell>
          <cell r="J2989">
            <v>184749000</v>
          </cell>
        </row>
        <row r="2990">
          <cell r="G2990">
            <v>13703882</v>
          </cell>
          <cell r="H2990">
            <v>458215</v>
          </cell>
          <cell r="I2990" t="str">
            <v>458215</v>
          </cell>
          <cell r="J2990">
            <v>181058000</v>
          </cell>
        </row>
        <row r="2991">
          <cell r="G2991">
            <v>13703885</v>
          </cell>
          <cell r="H2991">
            <v>458304</v>
          </cell>
          <cell r="I2991" t="str">
            <v>458304</v>
          </cell>
          <cell r="J2991">
            <v>126087000</v>
          </cell>
        </row>
        <row r="2992">
          <cell r="G2992">
            <v>13703884</v>
          </cell>
          <cell r="H2992">
            <v>458303</v>
          </cell>
          <cell r="I2992" t="str">
            <v>458303</v>
          </cell>
          <cell r="J2992">
            <v>112196000</v>
          </cell>
        </row>
        <row r="2993">
          <cell r="G2993">
            <v>13703887</v>
          </cell>
          <cell r="H2993">
            <v>458306</v>
          </cell>
          <cell r="I2993" t="str">
            <v>458306</v>
          </cell>
          <cell r="J2993">
            <v>201724000</v>
          </cell>
        </row>
        <row r="2994">
          <cell r="G2994">
            <v>13703886</v>
          </cell>
          <cell r="H2994">
            <v>458305</v>
          </cell>
          <cell r="I2994" t="str">
            <v>458305</v>
          </cell>
          <cell r="J2994">
            <v>114153000</v>
          </cell>
        </row>
        <row r="2995">
          <cell r="G2995">
            <v>13703921</v>
          </cell>
          <cell r="H2995">
            <v>458302</v>
          </cell>
          <cell r="I2995" t="str">
            <v>458302</v>
          </cell>
          <cell r="J2995">
            <v>125040000</v>
          </cell>
        </row>
        <row r="2996">
          <cell r="G2996">
            <v>13703920</v>
          </cell>
          <cell r="H2996">
            <v>458294</v>
          </cell>
          <cell r="I2996" t="str">
            <v>458294</v>
          </cell>
          <cell r="J2996">
            <v>124177000</v>
          </cell>
        </row>
        <row r="2997">
          <cell r="G2997">
            <v>13703923</v>
          </cell>
          <cell r="H2997">
            <v>458300</v>
          </cell>
          <cell r="I2997" t="str">
            <v>458300</v>
          </cell>
          <cell r="J2997">
            <v>112986000</v>
          </cell>
        </row>
        <row r="2998">
          <cell r="G2998">
            <v>13703922</v>
          </cell>
          <cell r="H2998">
            <v>458301</v>
          </cell>
          <cell r="I2998" t="str">
            <v>458301</v>
          </cell>
          <cell r="J2998">
            <v>117760000</v>
          </cell>
        </row>
        <row r="2999">
          <cell r="G2999">
            <v>13703925</v>
          </cell>
          <cell r="H2999">
            <v>458297</v>
          </cell>
          <cell r="I2999" t="str">
            <v>458297</v>
          </cell>
          <cell r="J2999">
            <v>180864000</v>
          </cell>
        </row>
        <row r="3000">
          <cell r="G3000">
            <v>13703924</v>
          </cell>
          <cell r="H3000">
            <v>458299</v>
          </cell>
          <cell r="I3000" t="str">
            <v>458299</v>
          </cell>
          <cell r="J3000">
            <v>164273000</v>
          </cell>
        </row>
        <row r="3001">
          <cell r="G3001">
            <v>13703927</v>
          </cell>
          <cell r="H3001">
            <v>458295</v>
          </cell>
          <cell r="I3001" t="str">
            <v>458295</v>
          </cell>
          <cell r="J3001">
            <v>121510000</v>
          </cell>
        </row>
        <row r="3002">
          <cell r="G3002">
            <v>13703926</v>
          </cell>
          <cell r="H3002">
            <v>458296</v>
          </cell>
          <cell r="I3002" t="str">
            <v>458296</v>
          </cell>
          <cell r="J3002">
            <v>105816000</v>
          </cell>
        </row>
        <row r="3003">
          <cell r="G3003">
            <v>21371759</v>
          </cell>
          <cell r="I3003" t="str">
            <v/>
          </cell>
          <cell r="J3003">
            <v>18934000</v>
          </cell>
        </row>
        <row r="3004">
          <cell r="G3004">
            <v>1514041</v>
          </cell>
          <cell r="H3004">
            <v>1373618</v>
          </cell>
          <cell r="I3004" t="str">
            <v>1373618</v>
          </cell>
          <cell r="J3004">
            <v>3565000</v>
          </cell>
        </row>
        <row r="3005">
          <cell r="G3005">
            <v>13703905</v>
          </cell>
          <cell r="H3005">
            <v>458278</v>
          </cell>
          <cell r="I3005" t="str">
            <v>458278</v>
          </cell>
          <cell r="J3005">
            <v>152868000</v>
          </cell>
        </row>
        <row r="3006">
          <cell r="G3006">
            <v>13703904</v>
          </cell>
          <cell r="H3006">
            <v>458277</v>
          </cell>
          <cell r="I3006" t="str">
            <v>458277</v>
          </cell>
          <cell r="J3006">
            <v>116715000</v>
          </cell>
        </row>
        <row r="3007">
          <cell r="G3007">
            <v>13703907</v>
          </cell>
          <cell r="H3007">
            <v>458286</v>
          </cell>
          <cell r="I3007" t="str">
            <v>458286</v>
          </cell>
          <cell r="J3007">
            <v>117059000</v>
          </cell>
        </row>
        <row r="3008">
          <cell r="G3008">
            <v>13703906</v>
          </cell>
          <cell r="H3008">
            <v>458280</v>
          </cell>
          <cell r="I3008" t="str">
            <v>458280</v>
          </cell>
          <cell r="J3008">
            <v>119031000</v>
          </cell>
        </row>
        <row r="3009">
          <cell r="G3009">
            <v>13703909</v>
          </cell>
          <cell r="H3009">
            <v>458284</v>
          </cell>
          <cell r="I3009" t="str">
            <v>458284</v>
          </cell>
          <cell r="J3009">
            <v>133593000</v>
          </cell>
        </row>
        <row r="3010">
          <cell r="G3010">
            <v>13703908</v>
          </cell>
          <cell r="H3010">
            <v>458285</v>
          </cell>
          <cell r="I3010" t="str">
            <v>458285</v>
          </cell>
          <cell r="J3010">
            <v>149840000</v>
          </cell>
        </row>
        <row r="3011">
          <cell r="G3011">
            <v>13703911</v>
          </cell>
          <cell r="H3011">
            <v>458282</v>
          </cell>
          <cell r="I3011" t="str">
            <v>458282</v>
          </cell>
          <cell r="J3011">
            <v>125047000</v>
          </cell>
        </row>
        <row r="3012">
          <cell r="G3012">
            <v>13703910</v>
          </cell>
          <cell r="H3012">
            <v>458283</v>
          </cell>
          <cell r="I3012" t="str">
            <v>458283</v>
          </cell>
          <cell r="J3012">
            <v>108156000</v>
          </cell>
        </row>
        <row r="3013">
          <cell r="G3013">
            <v>13703913</v>
          </cell>
          <cell r="H3013">
            <v>458287</v>
          </cell>
          <cell r="I3013" t="str">
            <v>458287</v>
          </cell>
          <cell r="J3013">
            <v>141319000</v>
          </cell>
        </row>
        <row r="3014">
          <cell r="G3014">
            <v>13703912</v>
          </cell>
          <cell r="H3014">
            <v>458281</v>
          </cell>
          <cell r="I3014" t="str">
            <v>458281</v>
          </cell>
          <cell r="J3014">
            <v>146812000</v>
          </cell>
        </row>
        <row r="3015">
          <cell r="G3015">
            <v>13703915</v>
          </cell>
          <cell r="H3015">
            <v>458289</v>
          </cell>
          <cell r="I3015" t="str">
            <v>458289</v>
          </cell>
          <cell r="J3015">
            <v>137430000</v>
          </cell>
        </row>
        <row r="3016">
          <cell r="G3016">
            <v>13703914</v>
          </cell>
          <cell r="H3016">
            <v>458288</v>
          </cell>
          <cell r="I3016" t="str">
            <v>458288</v>
          </cell>
          <cell r="J3016">
            <v>112255000</v>
          </cell>
        </row>
        <row r="3017">
          <cell r="G3017">
            <v>13703917</v>
          </cell>
          <cell r="H3017">
            <v>458291</v>
          </cell>
          <cell r="I3017" t="str">
            <v>458291</v>
          </cell>
          <cell r="J3017">
            <v>166629000</v>
          </cell>
        </row>
        <row r="3018">
          <cell r="G3018">
            <v>13703916</v>
          </cell>
          <cell r="H3018">
            <v>458290</v>
          </cell>
          <cell r="I3018" t="str">
            <v>458290</v>
          </cell>
          <cell r="J3018">
            <v>138623000</v>
          </cell>
        </row>
        <row r="3019">
          <cell r="G3019">
            <v>13703919</v>
          </cell>
          <cell r="H3019">
            <v>458293</v>
          </cell>
          <cell r="I3019" t="str">
            <v>458293</v>
          </cell>
          <cell r="J3019">
            <v>111653000</v>
          </cell>
        </row>
        <row r="3020">
          <cell r="G3020">
            <v>13703918</v>
          </cell>
          <cell r="H3020">
            <v>458292</v>
          </cell>
          <cell r="I3020" t="str">
            <v>458292</v>
          </cell>
          <cell r="J3020">
            <v>135586000</v>
          </cell>
        </row>
        <row r="3021">
          <cell r="G3021">
            <v>13703825</v>
          </cell>
          <cell r="H3021">
            <v>458161</v>
          </cell>
          <cell r="I3021" t="str">
            <v>458161</v>
          </cell>
          <cell r="J3021">
            <v>120965000</v>
          </cell>
        </row>
        <row r="3022">
          <cell r="G3022">
            <v>13703824</v>
          </cell>
          <cell r="H3022">
            <v>458162</v>
          </cell>
          <cell r="I3022" t="str">
            <v>458162</v>
          </cell>
          <cell r="J3022">
            <v>111732000</v>
          </cell>
        </row>
        <row r="3023">
          <cell r="G3023">
            <v>13703827</v>
          </cell>
          <cell r="H3023">
            <v>458159</v>
          </cell>
          <cell r="I3023" t="str">
            <v>458159</v>
          </cell>
          <cell r="J3023">
            <v>161328000</v>
          </cell>
        </row>
        <row r="3024">
          <cell r="G3024">
            <v>13703826</v>
          </cell>
          <cell r="H3024">
            <v>458160</v>
          </cell>
          <cell r="I3024" t="str">
            <v>458160</v>
          </cell>
          <cell r="J3024">
            <v>142296000</v>
          </cell>
        </row>
        <row r="3025">
          <cell r="G3025">
            <v>13703829</v>
          </cell>
          <cell r="H3025">
            <v>458157</v>
          </cell>
          <cell r="I3025" t="str">
            <v>458157</v>
          </cell>
          <cell r="J3025">
            <v>163185000</v>
          </cell>
        </row>
        <row r="3026">
          <cell r="G3026">
            <v>13703828</v>
          </cell>
          <cell r="H3026">
            <v>458158</v>
          </cell>
          <cell r="I3026" t="str">
            <v>458158</v>
          </cell>
          <cell r="J3026">
            <v>181554000</v>
          </cell>
        </row>
        <row r="3027">
          <cell r="G3027">
            <v>13703831</v>
          </cell>
          <cell r="H3027">
            <v>458155</v>
          </cell>
          <cell r="I3027" t="str">
            <v>458155</v>
          </cell>
          <cell r="J3027">
            <v>107118000</v>
          </cell>
        </row>
        <row r="3028">
          <cell r="G3028">
            <v>13703830</v>
          </cell>
          <cell r="H3028">
            <v>458156</v>
          </cell>
          <cell r="I3028" t="str">
            <v>458156</v>
          </cell>
          <cell r="J3028">
            <v>126494000</v>
          </cell>
        </row>
        <row r="3029">
          <cell r="G3029">
            <v>13703833</v>
          </cell>
          <cell r="H3029">
            <v>458153</v>
          </cell>
          <cell r="I3029" t="str">
            <v>458153</v>
          </cell>
          <cell r="J3029">
            <v>126378000</v>
          </cell>
        </row>
        <row r="3030">
          <cell r="G3030">
            <v>13703832</v>
          </cell>
          <cell r="H3030">
            <v>458154</v>
          </cell>
          <cell r="I3030" t="str">
            <v>458154</v>
          </cell>
          <cell r="J3030">
            <v>166366000</v>
          </cell>
        </row>
        <row r="3031">
          <cell r="G3031">
            <v>13703835</v>
          </cell>
          <cell r="H3031">
            <v>458199</v>
          </cell>
          <cell r="I3031" t="str">
            <v>458199</v>
          </cell>
          <cell r="J3031">
            <v>115361000</v>
          </cell>
        </row>
        <row r="3032">
          <cell r="G3032">
            <v>13703834</v>
          </cell>
          <cell r="H3032">
            <v>458183</v>
          </cell>
          <cell r="I3032" t="str">
            <v>458183</v>
          </cell>
          <cell r="J3032">
            <v>113131000</v>
          </cell>
        </row>
        <row r="3033">
          <cell r="G3033">
            <v>13703837</v>
          </cell>
          <cell r="H3033">
            <v>458201</v>
          </cell>
          <cell r="I3033" t="str">
            <v>458201</v>
          </cell>
          <cell r="J3033">
            <v>113622000</v>
          </cell>
        </row>
        <row r="3034">
          <cell r="G3034">
            <v>13703836</v>
          </cell>
          <cell r="H3034">
            <v>458200</v>
          </cell>
          <cell r="I3034" t="str">
            <v>458200</v>
          </cell>
          <cell r="J3034">
            <v>186018000</v>
          </cell>
        </row>
        <row r="3035">
          <cell r="G3035">
            <v>13703839</v>
          </cell>
          <cell r="H3035">
            <v>458203</v>
          </cell>
          <cell r="I3035" t="str">
            <v>458203</v>
          </cell>
          <cell r="J3035">
            <v>114854000</v>
          </cell>
        </row>
        <row r="3036">
          <cell r="G3036">
            <v>13703838</v>
          </cell>
          <cell r="H3036">
            <v>458202</v>
          </cell>
          <cell r="I3036" t="str">
            <v>458202</v>
          </cell>
          <cell r="J3036">
            <v>106818000</v>
          </cell>
        </row>
        <row r="3037">
          <cell r="G3037">
            <v>13703809</v>
          </cell>
          <cell r="H3037">
            <v>458177</v>
          </cell>
          <cell r="I3037" t="str">
            <v>458177</v>
          </cell>
          <cell r="J3037">
            <v>269055000</v>
          </cell>
        </row>
        <row r="3038">
          <cell r="G3038">
            <v>13703808</v>
          </cell>
          <cell r="H3038">
            <v>458178</v>
          </cell>
          <cell r="I3038" t="str">
            <v>458178</v>
          </cell>
          <cell r="J3038">
            <v>113638000</v>
          </cell>
        </row>
        <row r="3039">
          <cell r="G3039">
            <v>13703811</v>
          </cell>
          <cell r="H3039">
            <v>458175</v>
          </cell>
          <cell r="I3039" t="str">
            <v>458175</v>
          </cell>
          <cell r="J3039">
            <v>118191000</v>
          </cell>
        </row>
        <row r="3040">
          <cell r="G3040">
            <v>13703810</v>
          </cell>
          <cell r="H3040">
            <v>458176</v>
          </cell>
          <cell r="I3040" t="str">
            <v>458176</v>
          </cell>
          <cell r="J3040">
            <v>119085000</v>
          </cell>
        </row>
        <row r="3041">
          <cell r="G3041">
            <v>13703813</v>
          </cell>
          <cell r="H3041">
            <v>458173</v>
          </cell>
          <cell r="I3041" t="str">
            <v>458173</v>
          </cell>
          <cell r="J3041">
            <v>195907000</v>
          </cell>
        </row>
        <row r="3042">
          <cell r="G3042">
            <v>13703812</v>
          </cell>
          <cell r="H3042">
            <v>458174</v>
          </cell>
          <cell r="I3042" t="str">
            <v>458174</v>
          </cell>
          <cell r="J3042">
            <v>177936000</v>
          </cell>
        </row>
        <row r="3043">
          <cell r="G3043">
            <v>13703815</v>
          </cell>
          <cell r="H3043">
            <v>458171</v>
          </cell>
          <cell r="I3043" t="str">
            <v>458171</v>
          </cell>
          <cell r="J3043">
            <v>120591000</v>
          </cell>
        </row>
        <row r="3044">
          <cell r="G3044">
            <v>13703814</v>
          </cell>
          <cell r="H3044">
            <v>458172</v>
          </cell>
          <cell r="I3044" t="str">
            <v>458172</v>
          </cell>
          <cell r="J3044">
            <v>151720000</v>
          </cell>
        </row>
        <row r="3045">
          <cell r="G3045">
            <v>13703817</v>
          </cell>
          <cell r="H3045">
            <v>458169</v>
          </cell>
          <cell r="I3045" t="str">
            <v>458169</v>
          </cell>
          <cell r="J3045">
            <v>171458000</v>
          </cell>
        </row>
        <row r="3046">
          <cell r="G3046">
            <v>13703816</v>
          </cell>
          <cell r="H3046">
            <v>458170</v>
          </cell>
          <cell r="I3046" t="str">
            <v>458170</v>
          </cell>
          <cell r="J3046">
            <v>173814000</v>
          </cell>
        </row>
        <row r="3047">
          <cell r="G3047">
            <v>13703819</v>
          </cell>
          <cell r="H3047">
            <v>458167</v>
          </cell>
          <cell r="I3047" t="str">
            <v>458167</v>
          </cell>
          <cell r="J3047">
            <v>187710000</v>
          </cell>
        </row>
        <row r="3048">
          <cell r="G3048">
            <v>13703818</v>
          </cell>
          <cell r="H3048">
            <v>458168</v>
          </cell>
          <cell r="I3048" t="str">
            <v>458168</v>
          </cell>
          <cell r="J3048">
            <v>111904000</v>
          </cell>
        </row>
        <row r="3049">
          <cell r="G3049">
            <v>13703821</v>
          </cell>
          <cell r="H3049">
            <v>458165</v>
          </cell>
          <cell r="I3049" t="str">
            <v>458165</v>
          </cell>
          <cell r="J3049">
            <v>198125000</v>
          </cell>
        </row>
        <row r="3050">
          <cell r="G3050">
            <v>13703820</v>
          </cell>
          <cell r="H3050">
            <v>458166</v>
          </cell>
          <cell r="I3050" t="str">
            <v>458166</v>
          </cell>
          <cell r="J3050">
            <v>132228000</v>
          </cell>
        </row>
        <row r="3051">
          <cell r="G3051">
            <v>13703823</v>
          </cell>
          <cell r="H3051">
            <v>458163</v>
          </cell>
          <cell r="I3051" t="str">
            <v>458163</v>
          </cell>
          <cell r="J3051">
            <v>128002000</v>
          </cell>
        </row>
        <row r="3052">
          <cell r="G3052">
            <v>13703822</v>
          </cell>
          <cell r="H3052">
            <v>458164</v>
          </cell>
          <cell r="I3052" t="str">
            <v>458164</v>
          </cell>
          <cell r="J3052">
            <v>110159000</v>
          </cell>
        </row>
        <row r="3053">
          <cell r="G3053">
            <v>13703857</v>
          </cell>
          <cell r="H3053">
            <v>458184</v>
          </cell>
          <cell r="I3053" t="str">
            <v>458184</v>
          </cell>
          <cell r="J3053">
            <v>215088000</v>
          </cell>
        </row>
        <row r="3054">
          <cell r="G3054">
            <v>13703856</v>
          </cell>
          <cell r="H3054">
            <v>458185</v>
          </cell>
          <cell r="I3054" t="str">
            <v>458185</v>
          </cell>
          <cell r="J3054">
            <v>162593000</v>
          </cell>
        </row>
        <row r="3055">
          <cell r="G3055">
            <v>13703859</v>
          </cell>
          <cell r="H3055">
            <v>458227</v>
          </cell>
          <cell r="I3055" t="str">
            <v>458227</v>
          </cell>
          <cell r="J3055">
            <v>200772000</v>
          </cell>
        </row>
        <row r="3056">
          <cell r="G3056">
            <v>13703858</v>
          </cell>
          <cell r="H3056">
            <v>458213</v>
          </cell>
          <cell r="I3056" t="str">
            <v>458213</v>
          </cell>
          <cell r="J3056">
            <v>120963000</v>
          </cell>
        </row>
        <row r="3057">
          <cell r="G3057">
            <v>13703861</v>
          </cell>
          <cell r="H3057">
            <v>458229</v>
          </cell>
          <cell r="I3057" t="str">
            <v>458229</v>
          </cell>
          <cell r="J3057">
            <v>113788000</v>
          </cell>
        </row>
        <row r="3058">
          <cell r="G3058">
            <v>13703860</v>
          </cell>
          <cell r="H3058">
            <v>458228</v>
          </cell>
          <cell r="I3058" t="str">
            <v>458228</v>
          </cell>
          <cell r="J3058">
            <v>113152000</v>
          </cell>
        </row>
        <row r="3059">
          <cell r="G3059">
            <v>13703863</v>
          </cell>
          <cell r="H3059">
            <v>458231</v>
          </cell>
          <cell r="I3059" t="str">
            <v>458231</v>
          </cell>
          <cell r="J3059">
            <v>116444000</v>
          </cell>
        </row>
        <row r="3060">
          <cell r="G3060">
            <v>13703862</v>
          </cell>
          <cell r="H3060">
            <v>458230</v>
          </cell>
          <cell r="I3060" t="str">
            <v>458230</v>
          </cell>
          <cell r="J3060">
            <v>154913000</v>
          </cell>
        </row>
        <row r="3061">
          <cell r="G3061">
            <v>13703865</v>
          </cell>
          <cell r="H3061">
            <v>458233</v>
          </cell>
          <cell r="I3061" t="str">
            <v>458233</v>
          </cell>
          <cell r="J3061">
            <v>151411000</v>
          </cell>
        </row>
        <row r="3062">
          <cell r="G3062">
            <v>13703864</v>
          </cell>
          <cell r="H3062">
            <v>458232</v>
          </cell>
          <cell r="I3062" t="str">
            <v>458232</v>
          </cell>
          <cell r="J3062">
            <v>116236000</v>
          </cell>
        </row>
        <row r="3063">
          <cell r="G3063">
            <v>13703867</v>
          </cell>
          <cell r="H3063">
            <v>458235</v>
          </cell>
          <cell r="I3063" t="str">
            <v>458235</v>
          </cell>
          <cell r="J3063">
            <v>124455000</v>
          </cell>
        </row>
        <row r="3064">
          <cell r="G3064">
            <v>13703866</v>
          </cell>
          <cell r="H3064">
            <v>458234</v>
          </cell>
          <cell r="I3064" t="str">
            <v>458234</v>
          </cell>
          <cell r="J3064">
            <v>118282000</v>
          </cell>
        </row>
        <row r="3065">
          <cell r="G3065">
            <v>13703869</v>
          </cell>
          <cell r="H3065">
            <v>458237</v>
          </cell>
          <cell r="I3065" t="str">
            <v>458237</v>
          </cell>
          <cell r="J3065">
            <v>122057000</v>
          </cell>
        </row>
        <row r="3066">
          <cell r="G3066">
            <v>13703868</v>
          </cell>
          <cell r="H3066">
            <v>458236</v>
          </cell>
          <cell r="I3066" t="str">
            <v>458236</v>
          </cell>
          <cell r="J3066">
            <v>164857000</v>
          </cell>
        </row>
        <row r="3067">
          <cell r="G3067">
            <v>13703871</v>
          </cell>
          <cell r="H3067">
            <v>458226</v>
          </cell>
          <cell r="I3067" t="str">
            <v>458226</v>
          </cell>
          <cell r="J3067">
            <v>163986000</v>
          </cell>
        </row>
        <row r="3068">
          <cell r="G3068">
            <v>13703870</v>
          </cell>
          <cell r="H3068">
            <v>458238</v>
          </cell>
          <cell r="I3068" t="str">
            <v>458238</v>
          </cell>
          <cell r="J3068">
            <v>114795000</v>
          </cell>
        </row>
        <row r="3069">
          <cell r="G3069">
            <v>13703841</v>
          </cell>
          <cell r="H3069">
            <v>458205</v>
          </cell>
          <cell r="I3069" t="str">
            <v>458205</v>
          </cell>
          <cell r="J3069">
            <v>117250000</v>
          </cell>
        </row>
        <row r="3070">
          <cell r="G3070">
            <v>13703840</v>
          </cell>
          <cell r="H3070">
            <v>458204</v>
          </cell>
          <cell r="I3070" t="str">
            <v>458204</v>
          </cell>
          <cell r="J3070">
            <v>126186000</v>
          </cell>
        </row>
        <row r="3071">
          <cell r="G3071">
            <v>13703843</v>
          </cell>
          <cell r="H3071">
            <v>458207</v>
          </cell>
          <cell r="I3071" t="str">
            <v>458207</v>
          </cell>
          <cell r="J3071">
            <v>123754000</v>
          </cell>
        </row>
        <row r="3072">
          <cell r="G3072">
            <v>13703842</v>
          </cell>
          <cell r="H3072">
            <v>458206</v>
          </cell>
          <cell r="I3072" t="str">
            <v>458206</v>
          </cell>
          <cell r="J3072">
            <v>165276000</v>
          </cell>
        </row>
        <row r="3073">
          <cell r="G3073">
            <v>13703845</v>
          </cell>
          <cell r="H3073">
            <v>458209</v>
          </cell>
          <cell r="I3073" t="str">
            <v>458209</v>
          </cell>
          <cell r="J3073">
            <v>173700000</v>
          </cell>
        </row>
        <row r="3074">
          <cell r="G3074">
            <v>13703844</v>
          </cell>
          <cell r="H3074">
            <v>458208</v>
          </cell>
          <cell r="I3074" t="str">
            <v>458208</v>
          </cell>
          <cell r="J3074">
            <v>173107000</v>
          </cell>
        </row>
        <row r="3075">
          <cell r="G3075">
            <v>13703847</v>
          </cell>
          <cell r="H3075">
            <v>458194</v>
          </cell>
          <cell r="I3075" t="str">
            <v>458194</v>
          </cell>
          <cell r="J3075">
            <v>135723000</v>
          </cell>
        </row>
        <row r="3076">
          <cell r="G3076">
            <v>13703846</v>
          </cell>
          <cell r="H3076">
            <v>458210</v>
          </cell>
          <cell r="I3076" t="str">
            <v>458210</v>
          </cell>
          <cell r="J3076">
            <v>117433000</v>
          </cell>
        </row>
        <row r="3077">
          <cell r="G3077">
            <v>13703849</v>
          </cell>
          <cell r="H3077">
            <v>458192</v>
          </cell>
          <cell r="I3077" t="str">
            <v>458192</v>
          </cell>
          <cell r="J3077">
            <v>157131000</v>
          </cell>
        </row>
        <row r="3078">
          <cell r="G3078">
            <v>13703848</v>
          </cell>
          <cell r="H3078">
            <v>458193</v>
          </cell>
          <cell r="I3078" t="str">
            <v>458193</v>
          </cell>
          <cell r="J3078">
            <v>176742000</v>
          </cell>
        </row>
        <row r="3079">
          <cell r="G3079">
            <v>13703851</v>
          </cell>
          <cell r="H3079">
            <v>458190</v>
          </cell>
          <cell r="I3079" t="str">
            <v>458190</v>
          </cell>
          <cell r="J3079">
            <v>174567000</v>
          </cell>
        </row>
        <row r="3080">
          <cell r="G3080">
            <v>13703850</v>
          </cell>
          <cell r="H3080">
            <v>458191</v>
          </cell>
          <cell r="I3080" t="str">
            <v>458191</v>
          </cell>
          <cell r="J3080">
            <v>173328000</v>
          </cell>
        </row>
        <row r="3081">
          <cell r="G3081">
            <v>13703853</v>
          </cell>
          <cell r="H3081">
            <v>458188</v>
          </cell>
          <cell r="I3081" t="str">
            <v>458188</v>
          </cell>
          <cell r="J3081">
            <v>202994000</v>
          </cell>
        </row>
        <row r="3082">
          <cell r="G3082">
            <v>13703852</v>
          </cell>
          <cell r="H3082">
            <v>458189</v>
          </cell>
          <cell r="I3082" t="str">
            <v>458189</v>
          </cell>
          <cell r="J3082">
            <v>168587000</v>
          </cell>
        </row>
        <row r="3083">
          <cell r="G3083">
            <v>13703855</v>
          </cell>
          <cell r="H3083">
            <v>458186</v>
          </cell>
          <cell r="I3083" t="str">
            <v>458186</v>
          </cell>
          <cell r="J3083">
            <v>108168000</v>
          </cell>
        </row>
        <row r="3084">
          <cell r="G3084">
            <v>13703854</v>
          </cell>
          <cell r="H3084">
            <v>458187</v>
          </cell>
          <cell r="I3084" t="str">
            <v>458187</v>
          </cell>
          <cell r="J3084">
            <v>173583000</v>
          </cell>
        </row>
        <row r="3085">
          <cell r="G3085">
            <v>13703761</v>
          </cell>
          <cell r="H3085">
            <v>458108</v>
          </cell>
          <cell r="I3085" t="str">
            <v>458108</v>
          </cell>
          <cell r="J3085">
            <v>136014000</v>
          </cell>
        </row>
        <row r="3086">
          <cell r="G3086">
            <v>13703760</v>
          </cell>
          <cell r="H3086">
            <v>458107</v>
          </cell>
          <cell r="I3086" t="str">
            <v>458107</v>
          </cell>
          <cell r="J3086">
            <v>108945000</v>
          </cell>
        </row>
        <row r="3087">
          <cell r="G3087">
            <v>13703763</v>
          </cell>
          <cell r="H3087">
            <v>458110</v>
          </cell>
          <cell r="I3087" t="str">
            <v>458110</v>
          </cell>
          <cell r="J3087">
            <v>106885000</v>
          </cell>
        </row>
        <row r="3088">
          <cell r="G3088">
            <v>13703762</v>
          </cell>
          <cell r="H3088">
            <v>458109</v>
          </cell>
          <cell r="I3088" t="str">
            <v>458109</v>
          </cell>
          <cell r="J3088">
            <v>131967000</v>
          </cell>
        </row>
        <row r="3089">
          <cell r="G3089">
            <v>13703765</v>
          </cell>
          <cell r="H3089">
            <v>458112</v>
          </cell>
          <cell r="I3089" t="str">
            <v>458112</v>
          </cell>
          <cell r="J3089">
            <v>101751000</v>
          </cell>
        </row>
        <row r="3090">
          <cell r="G3090">
            <v>13703764</v>
          </cell>
          <cell r="H3090">
            <v>458111</v>
          </cell>
          <cell r="I3090" t="str">
            <v>458111</v>
          </cell>
          <cell r="J3090">
            <v>192580000</v>
          </cell>
        </row>
        <row r="3091">
          <cell r="G3091">
            <v>13703767</v>
          </cell>
          <cell r="H3091">
            <v>458114</v>
          </cell>
          <cell r="I3091" t="str">
            <v>458114</v>
          </cell>
          <cell r="J3091">
            <v>112944000</v>
          </cell>
        </row>
        <row r="3092">
          <cell r="G3092">
            <v>13703766</v>
          </cell>
          <cell r="H3092">
            <v>458113</v>
          </cell>
          <cell r="I3092" t="str">
            <v>458113</v>
          </cell>
          <cell r="J3092">
            <v>132262000</v>
          </cell>
        </row>
        <row r="3093">
          <cell r="G3093">
            <v>13703769</v>
          </cell>
          <cell r="H3093">
            <v>458116</v>
          </cell>
          <cell r="I3093" t="str">
            <v>458116</v>
          </cell>
          <cell r="J3093">
            <v>112881000</v>
          </cell>
        </row>
        <row r="3094">
          <cell r="G3094">
            <v>13703768</v>
          </cell>
          <cell r="H3094">
            <v>458115</v>
          </cell>
          <cell r="I3094" t="str">
            <v>458115</v>
          </cell>
          <cell r="J3094">
            <v>196356000</v>
          </cell>
        </row>
        <row r="3095">
          <cell r="G3095">
            <v>13703771</v>
          </cell>
          <cell r="H3095">
            <v>458118</v>
          </cell>
          <cell r="I3095" t="str">
            <v>458118</v>
          </cell>
          <cell r="J3095">
            <v>174120000</v>
          </cell>
        </row>
        <row r="3096">
          <cell r="G3096">
            <v>13703770</v>
          </cell>
          <cell r="H3096">
            <v>458117</v>
          </cell>
          <cell r="I3096" t="str">
            <v>458117</v>
          </cell>
          <cell r="J3096">
            <v>160345000</v>
          </cell>
        </row>
        <row r="3097">
          <cell r="G3097">
            <v>13703773</v>
          </cell>
          <cell r="H3097">
            <v>458120</v>
          </cell>
          <cell r="I3097" t="str">
            <v>458120</v>
          </cell>
          <cell r="J3097">
            <v>123766000</v>
          </cell>
        </row>
        <row r="3098">
          <cell r="G3098">
            <v>13703772</v>
          </cell>
          <cell r="H3098">
            <v>458119</v>
          </cell>
          <cell r="I3098" t="str">
            <v>458119</v>
          </cell>
          <cell r="J3098">
            <v>125981000</v>
          </cell>
        </row>
        <row r="3099">
          <cell r="G3099">
            <v>13703775</v>
          </cell>
          <cell r="H3099">
            <v>458122</v>
          </cell>
          <cell r="I3099" t="str">
            <v>458122</v>
          </cell>
          <cell r="J3099">
            <v>111180000</v>
          </cell>
        </row>
        <row r="3100">
          <cell r="G3100">
            <v>13703774</v>
          </cell>
          <cell r="H3100">
            <v>458121</v>
          </cell>
          <cell r="I3100" t="str">
            <v>458121</v>
          </cell>
          <cell r="J3100">
            <v>148728000</v>
          </cell>
        </row>
        <row r="3101">
          <cell r="G3101">
            <v>13703745</v>
          </cell>
          <cell r="H3101">
            <v>730787</v>
          </cell>
          <cell r="I3101" t="str">
            <v>730787</v>
          </cell>
          <cell r="J3101">
            <v>656603000</v>
          </cell>
        </row>
        <row r="3102">
          <cell r="G3102">
            <v>13703747</v>
          </cell>
          <cell r="H3102">
            <v>730785</v>
          </cell>
          <cell r="I3102" t="str">
            <v>730785</v>
          </cell>
          <cell r="J3102">
            <v>729410000</v>
          </cell>
        </row>
        <row r="3103">
          <cell r="G3103">
            <v>13703746</v>
          </cell>
          <cell r="H3103">
            <v>730786</v>
          </cell>
          <cell r="I3103" t="str">
            <v>730786</v>
          </cell>
          <cell r="J3103">
            <v>763826000</v>
          </cell>
        </row>
        <row r="3104">
          <cell r="G3104">
            <v>13703749</v>
          </cell>
          <cell r="H3104">
            <v>730783</v>
          </cell>
          <cell r="I3104" t="str">
            <v>730783</v>
          </cell>
          <cell r="J3104">
            <v>818569000</v>
          </cell>
        </row>
        <row r="3105">
          <cell r="G3105">
            <v>13703748</v>
          </cell>
          <cell r="H3105">
            <v>730784</v>
          </cell>
          <cell r="I3105" t="str">
            <v>730784</v>
          </cell>
          <cell r="J3105">
            <v>776572000</v>
          </cell>
        </row>
        <row r="3106">
          <cell r="G3106">
            <v>13703750</v>
          </cell>
          <cell r="H3106">
            <v>730782</v>
          </cell>
          <cell r="I3106" t="str">
            <v>730782</v>
          </cell>
          <cell r="J3106">
            <v>432070000</v>
          </cell>
        </row>
        <row r="3107">
          <cell r="G3107">
            <v>13703753</v>
          </cell>
          <cell r="H3107">
            <v>458101</v>
          </cell>
          <cell r="I3107" t="str">
            <v>458101</v>
          </cell>
          <cell r="J3107">
            <v>190990000</v>
          </cell>
        </row>
        <row r="3108">
          <cell r="G3108">
            <v>13703755</v>
          </cell>
          <cell r="H3108">
            <v>458103</v>
          </cell>
          <cell r="I3108" t="str">
            <v>458103</v>
          </cell>
          <cell r="J3108">
            <v>123707000</v>
          </cell>
        </row>
        <row r="3109">
          <cell r="G3109">
            <v>13703754</v>
          </cell>
          <cell r="H3109">
            <v>458102</v>
          </cell>
          <cell r="I3109" t="str">
            <v>458102</v>
          </cell>
          <cell r="J3109">
            <v>125586000</v>
          </cell>
        </row>
        <row r="3110">
          <cell r="G3110">
            <v>13703756</v>
          </cell>
          <cell r="H3110">
            <v>458104</v>
          </cell>
          <cell r="I3110" t="str">
            <v>458104</v>
          </cell>
          <cell r="J3110">
            <v>156804000</v>
          </cell>
        </row>
        <row r="3111">
          <cell r="G3111">
            <v>13703759</v>
          </cell>
          <cell r="H3111">
            <v>458106</v>
          </cell>
          <cell r="I3111" t="str">
            <v>458106</v>
          </cell>
          <cell r="J3111">
            <v>95713000</v>
          </cell>
        </row>
        <row r="3112">
          <cell r="G3112">
            <v>13703758</v>
          </cell>
          <cell r="H3112">
            <v>458105</v>
          </cell>
          <cell r="I3112" t="str">
            <v>458105</v>
          </cell>
          <cell r="J3112">
            <v>115446000</v>
          </cell>
        </row>
        <row r="3113">
          <cell r="G3113">
            <v>13703793</v>
          </cell>
          <cell r="H3113">
            <v>458137</v>
          </cell>
          <cell r="I3113" t="str">
            <v>458137</v>
          </cell>
          <cell r="J3113">
            <v>158786000</v>
          </cell>
        </row>
        <row r="3114">
          <cell r="G3114">
            <v>13703792</v>
          </cell>
          <cell r="H3114">
            <v>458136</v>
          </cell>
          <cell r="I3114" t="str">
            <v>458136</v>
          </cell>
          <cell r="J3114">
            <v>169950000</v>
          </cell>
        </row>
        <row r="3115">
          <cell r="G3115">
            <v>13703795</v>
          </cell>
          <cell r="H3115">
            <v>458139</v>
          </cell>
          <cell r="I3115" t="str">
            <v>458139</v>
          </cell>
          <cell r="J3115">
            <v>160619000</v>
          </cell>
        </row>
        <row r="3116">
          <cell r="G3116">
            <v>13703794</v>
          </cell>
          <cell r="H3116">
            <v>458138</v>
          </cell>
          <cell r="I3116" t="str">
            <v>458138</v>
          </cell>
          <cell r="J3116">
            <v>116274000</v>
          </cell>
        </row>
        <row r="3117">
          <cell r="G3117">
            <v>13703797</v>
          </cell>
          <cell r="H3117">
            <v>458141</v>
          </cell>
          <cell r="I3117" t="str">
            <v>458141</v>
          </cell>
          <cell r="J3117">
            <v>141492000</v>
          </cell>
        </row>
        <row r="3118">
          <cell r="G3118">
            <v>13703796</v>
          </cell>
          <cell r="H3118">
            <v>458140</v>
          </cell>
          <cell r="I3118" t="str">
            <v>458140</v>
          </cell>
          <cell r="J3118">
            <v>199523000</v>
          </cell>
        </row>
        <row r="3119">
          <cell r="G3119">
            <v>13703799</v>
          </cell>
          <cell r="H3119">
            <v>458143</v>
          </cell>
          <cell r="I3119" t="str">
            <v>458143</v>
          </cell>
          <cell r="J3119">
            <v>127210000</v>
          </cell>
        </row>
        <row r="3120">
          <cell r="G3120">
            <v>13703798</v>
          </cell>
          <cell r="H3120">
            <v>458142</v>
          </cell>
          <cell r="I3120" t="str">
            <v>458142</v>
          </cell>
          <cell r="J3120">
            <v>124951000</v>
          </cell>
        </row>
        <row r="3121">
          <cell r="G3121">
            <v>13703801</v>
          </cell>
          <cell r="H3121">
            <v>458145</v>
          </cell>
          <cell r="I3121" t="str">
            <v>458145</v>
          </cell>
          <cell r="J3121">
            <v>118949000</v>
          </cell>
        </row>
        <row r="3122">
          <cell r="G3122">
            <v>13703800</v>
          </cell>
          <cell r="H3122">
            <v>458144</v>
          </cell>
          <cell r="I3122" t="str">
            <v>458144</v>
          </cell>
          <cell r="J3122">
            <v>128571000</v>
          </cell>
        </row>
        <row r="3123">
          <cell r="G3123">
            <v>13703803</v>
          </cell>
          <cell r="H3123">
            <v>458147</v>
          </cell>
          <cell r="I3123" t="str">
            <v>458147</v>
          </cell>
          <cell r="J3123">
            <v>137520000</v>
          </cell>
        </row>
        <row r="3124">
          <cell r="G3124">
            <v>13703802</v>
          </cell>
          <cell r="H3124">
            <v>458146</v>
          </cell>
          <cell r="I3124" t="str">
            <v>458146</v>
          </cell>
          <cell r="J3124">
            <v>118738000</v>
          </cell>
        </row>
        <row r="3125">
          <cell r="G3125">
            <v>13703805</v>
          </cell>
          <cell r="H3125">
            <v>458149</v>
          </cell>
          <cell r="I3125" t="str">
            <v>458149</v>
          </cell>
          <cell r="J3125">
            <v>142811000</v>
          </cell>
        </row>
        <row r="3126">
          <cell r="G3126">
            <v>13703804</v>
          </cell>
          <cell r="H3126">
            <v>458148</v>
          </cell>
          <cell r="I3126" t="str">
            <v>458148</v>
          </cell>
          <cell r="J3126">
            <v>114582000</v>
          </cell>
        </row>
        <row r="3127">
          <cell r="G3127">
            <v>13703807</v>
          </cell>
          <cell r="H3127">
            <v>458151</v>
          </cell>
          <cell r="I3127" t="str">
            <v>458151</v>
          </cell>
          <cell r="J3127">
            <v>261986000</v>
          </cell>
        </row>
        <row r="3128">
          <cell r="G3128">
            <v>13703806</v>
          </cell>
          <cell r="H3128">
            <v>458150</v>
          </cell>
          <cell r="I3128" t="str">
            <v>458150</v>
          </cell>
          <cell r="J3128">
            <v>163573000</v>
          </cell>
        </row>
        <row r="3129">
          <cell r="G3129">
            <v>13703777</v>
          </cell>
          <cell r="H3129">
            <v>458124</v>
          </cell>
          <cell r="I3129" t="str">
            <v>458124</v>
          </cell>
          <cell r="J3129">
            <v>111048000</v>
          </cell>
        </row>
        <row r="3130">
          <cell r="G3130">
            <v>13703776</v>
          </cell>
          <cell r="H3130">
            <v>458123</v>
          </cell>
          <cell r="I3130" t="str">
            <v>458123</v>
          </cell>
          <cell r="J3130">
            <v>130677000</v>
          </cell>
        </row>
        <row r="3131">
          <cell r="G3131">
            <v>13703779</v>
          </cell>
          <cell r="H3131">
            <v>458126</v>
          </cell>
          <cell r="I3131" t="str">
            <v>458126</v>
          </cell>
          <cell r="J3131">
            <v>116191000</v>
          </cell>
        </row>
        <row r="3132">
          <cell r="G3132">
            <v>13703778</v>
          </cell>
          <cell r="H3132">
            <v>458125</v>
          </cell>
          <cell r="I3132" t="str">
            <v>458125</v>
          </cell>
          <cell r="J3132">
            <v>151519000</v>
          </cell>
        </row>
        <row r="3133">
          <cell r="G3133">
            <v>13703781</v>
          </cell>
          <cell r="H3133">
            <v>458128</v>
          </cell>
          <cell r="I3133" t="str">
            <v>458128</v>
          </cell>
          <cell r="J3133">
            <v>109945000</v>
          </cell>
        </row>
        <row r="3134">
          <cell r="G3134">
            <v>13703780</v>
          </cell>
          <cell r="H3134">
            <v>458127</v>
          </cell>
          <cell r="I3134" t="str">
            <v>458127</v>
          </cell>
          <cell r="J3134">
            <v>123522000</v>
          </cell>
        </row>
        <row r="3135">
          <cell r="G3135">
            <v>13703783</v>
          </cell>
          <cell r="H3135">
            <v>458130</v>
          </cell>
          <cell r="I3135" t="str">
            <v>458130</v>
          </cell>
          <cell r="J3135">
            <v>144098000</v>
          </cell>
        </row>
        <row r="3136">
          <cell r="G3136">
            <v>13703782</v>
          </cell>
          <cell r="H3136">
            <v>458129</v>
          </cell>
          <cell r="I3136" t="str">
            <v>458129</v>
          </cell>
          <cell r="J3136">
            <v>144088000</v>
          </cell>
        </row>
        <row r="3137">
          <cell r="G3137">
            <v>13703785</v>
          </cell>
          <cell r="H3137">
            <v>458182</v>
          </cell>
          <cell r="I3137" t="str">
            <v>458182</v>
          </cell>
          <cell r="J3137">
            <v>246364000</v>
          </cell>
        </row>
        <row r="3138">
          <cell r="G3138">
            <v>13703784</v>
          </cell>
          <cell r="H3138">
            <v>458181</v>
          </cell>
          <cell r="I3138" t="str">
            <v>458181</v>
          </cell>
          <cell r="J3138">
            <v>137409000</v>
          </cell>
        </row>
        <row r="3139">
          <cell r="G3139">
            <v>13703787</v>
          </cell>
          <cell r="H3139">
            <v>458131</v>
          </cell>
          <cell r="I3139" t="str">
            <v>458131</v>
          </cell>
          <cell r="J3139">
            <v>205550000</v>
          </cell>
        </row>
        <row r="3140">
          <cell r="G3140">
            <v>13703786</v>
          </cell>
          <cell r="H3140">
            <v>458180</v>
          </cell>
          <cell r="I3140" t="str">
            <v>458180</v>
          </cell>
          <cell r="J3140">
            <v>219557000</v>
          </cell>
        </row>
        <row r="3141">
          <cell r="G3141">
            <v>13703789</v>
          </cell>
          <cell r="H3141">
            <v>458133</v>
          </cell>
          <cell r="I3141" t="str">
            <v>458133</v>
          </cell>
          <cell r="J3141">
            <v>262148000</v>
          </cell>
        </row>
        <row r="3142">
          <cell r="G3142">
            <v>13703788</v>
          </cell>
          <cell r="H3142">
            <v>458132</v>
          </cell>
          <cell r="I3142" t="str">
            <v>458132</v>
          </cell>
          <cell r="J3142">
            <v>119654000</v>
          </cell>
        </row>
        <row r="3143">
          <cell r="G3143">
            <v>13703791</v>
          </cell>
          <cell r="H3143">
            <v>458135</v>
          </cell>
          <cell r="I3143" t="str">
            <v>458135</v>
          </cell>
          <cell r="J3143">
            <v>167664000</v>
          </cell>
        </row>
        <row r="3144">
          <cell r="G3144">
            <v>13703790</v>
          </cell>
          <cell r="H3144">
            <v>458134</v>
          </cell>
          <cell r="I3144" t="str">
            <v>458134</v>
          </cell>
          <cell r="J3144">
            <v>102329000</v>
          </cell>
        </row>
        <row r="3145">
          <cell r="G3145">
            <v>13703697</v>
          </cell>
          <cell r="H3145">
            <v>592479</v>
          </cell>
          <cell r="I3145" t="str">
            <v>592479</v>
          </cell>
          <cell r="J3145">
            <v>573730000</v>
          </cell>
        </row>
        <row r="3146">
          <cell r="G3146">
            <v>13703699</v>
          </cell>
          <cell r="H3146">
            <v>956462</v>
          </cell>
          <cell r="I3146" t="str">
            <v>956462</v>
          </cell>
          <cell r="J3146">
            <v>1925836000</v>
          </cell>
        </row>
        <row r="3147">
          <cell r="G3147">
            <v>13703691</v>
          </cell>
          <cell r="H3147">
            <v>233887</v>
          </cell>
          <cell r="I3147" t="str">
            <v>233887</v>
          </cell>
          <cell r="J3147">
            <v>527508000</v>
          </cell>
        </row>
        <row r="3148">
          <cell r="G3148">
            <v>13703690</v>
          </cell>
          <cell r="H3148">
            <v>114235</v>
          </cell>
          <cell r="I3148" t="str">
            <v>114235</v>
          </cell>
          <cell r="J3148">
            <v>363599000</v>
          </cell>
        </row>
        <row r="3149">
          <cell r="G3149">
            <v>13703729</v>
          </cell>
          <cell r="H3149">
            <v>123186</v>
          </cell>
          <cell r="I3149" t="str">
            <v>123186</v>
          </cell>
          <cell r="J3149">
            <v>368297000</v>
          </cell>
        </row>
        <row r="3150">
          <cell r="G3150">
            <v>13703728</v>
          </cell>
          <cell r="H3150">
            <v>235496</v>
          </cell>
          <cell r="I3150" t="str">
            <v>235496</v>
          </cell>
          <cell r="J3150">
            <v>413670000</v>
          </cell>
        </row>
        <row r="3151">
          <cell r="G3151">
            <v>13703731</v>
          </cell>
          <cell r="H3151">
            <v>138807</v>
          </cell>
          <cell r="I3151" t="str">
            <v>138807</v>
          </cell>
          <cell r="J3151">
            <v>456267000</v>
          </cell>
        </row>
        <row r="3152">
          <cell r="G3152">
            <v>13703737</v>
          </cell>
          <cell r="H3152">
            <v>730780</v>
          </cell>
          <cell r="I3152" t="str">
            <v>730780</v>
          </cell>
          <cell r="J3152">
            <v>772716000</v>
          </cell>
        </row>
        <row r="3153">
          <cell r="G3153">
            <v>13703736</v>
          </cell>
          <cell r="H3153">
            <v>730781</v>
          </cell>
          <cell r="I3153" t="str">
            <v>730781</v>
          </cell>
          <cell r="J3153">
            <v>681221000</v>
          </cell>
        </row>
        <row r="3154">
          <cell r="G3154">
            <v>13703739</v>
          </cell>
          <cell r="H3154">
            <v>730778</v>
          </cell>
          <cell r="I3154" t="str">
            <v>730778</v>
          </cell>
          <cell r="J3154">
            <v>785301000</v>
          </cell>
        </row>
        <row r="3155">
          <cell r="G3155">
            <v>13703738</v>
          </cell>
          <cell r="H3155">
            <v>730779</v>
          </cell>
          <cell r="I3155" t="str">
            <v>730779</v>
          </cell>
          <cell r="J3155">
            <v>755816000</v>
          </cell>
        </row>
        <row r="3156">
          <cell r="G3156">
            <v>13703719</v>
          </cell>
          <cell r="H3156">
            <v>235501</v>
          </cell>
          <cell r="I3156" t="str">
            <v>235501</v>
          </cell>
          <cell r="J3156">
            <v>906857000</v>
          </cell>
        </row>
        <row r="3157">
          <cell r="G3157">
            <v>13703720</v>
          </cell>
          <cell r="H3157">
            <v>235502</v>
          </cell>
          <cell r="I3157" t="str">
            <v>235502</v>
          </cell>
          <cell r="J3157">
            <v>495744000</v>
          </cell>
        </row>
        <row r="3158">
          <cell r="G3158">
            <v>13703723</v>
          </cell>
          <cell r="H3158">
            <v>123287</v>
          </cell>
          <cell r="I3158" t="str">
            <v>123287</v>
          </cell>
          <cell r="J3158">
            <v>284484000</v>
          </cell>
        </row>
        <row r="3159">
          <cell r="G3159">
            <v>13703725</v>
          </cell>
          <cell r="H3159">
            <v>235498</v>
          </cell>
          <cell r="I3159" t="str">
            <v>235498</v>
          </cell>
          <cell r="J3159">
            <v>1167846000</v>
          </cell>
        </row>
        <row r="3160">
          <cell r="G3160">
            <v>13703724</v>
          </cell>
          <cell r="H3160">
            <v>132064</v>
          </cell>
          <cell r="I3160" t="str">
            <v>132064</v>
          </cell>
          <cell r="J3160">
            <v>460598000</v>
          </cell>
        </row>
        <row r="3161">
          <cell r="G3161">
            <v>13703726</v>
          </cell>
          <cell r="H3161">
            <v>150238</v>
          </cell>
          <cell r="I3161" t="str">
            <v>150238</v>
          </cell>
          <cell r="J3161">
            <v>412340000</v>
          </cell>
        </row>
        <row r="3162">
          <cell r="G3162">
            <v>13704153</v>
          </cell>
          <cell r="H3162">
            <v>387224</v>
          </cell>
          <cell r="I3162" t="str">
            <v>387224</v>
          </cell>
          <cell r="J3162">
            <v>180007000</v>
          </cell>
        </row>
        <row r="3163">
          <cell r="G3163">
            <v>138023</v>
          </cell>
          <cell r="H3163">
            <v>1089598</v>
          </cell>
          <cell r="I3163" t="str">
            <v>1089598</v>
          </cell>
          <cell r="J3163">
            <v>138887000</v>
          </cell>
        </row>
        <row r="3164">
          <cell r="G3164">
            <v>138026</v>
          </cell>
          <cell r="H3164">
            <v>1089599</v>
          </cell>
          <cell r="I3164" t="str">
            <v>1089599</v>
          </cell>
          <cell r="J3164">
            <v>250827000</v>
          </cell>
        </row>
        <row r="3165">
          <cell r="G3165">
            <v>13704164</v>
          </cell>
          <cell r="H3165">
            <v>387239</v>
          </cell>
          <cell r="I3165" t="str">
            <v>387239</v>
          </cell>
          <cell r="J3165">
            <v>167714000</v>
          </cell>
        </row>
        <row r="3166">
          <cell r="G3166">
            <v>13704111</v>
          </cell>
          <cell r="H3166">
            <v>387358</v>
          </cell>
          <cell r="I3166" t="str">
            <v>387358</v>
          </cell>
          <cell r="J3166">
            <v>221993000</v>
          </cell>
        </row>
        <row r="3167">
          <cell r="G3167">
            <v>72574</v>
          </cell>
          <cell r="H3167">
            <v>1102174</v>
          </cell>
          <cell r="I3167" t="str">
            <v>1102174</v>
          </cell>
          <cell r="J3167">
            <v>6389624000</v>
          </cell>
        </row>
        <row r="3168">
          <cell r="G3168">
            <v>13704017</v>
          </cell>
          <cell r="H3168">
            <v>653139</v>
          </cell>
          <cell r="I3168" t="str">
            <v>653139</v>
          </cell>
          <cell r="J3168">
            <v>747489000</v>
          </cell>
        </row>
        <row r="3169">
          <cell r="G3169">
            <v>13704016</v>
          </cell>
          <cell r="H3169">
            <v>653140</v>
          </cell>
          <cell r="I3169" t="str">
            <v>653140</v>
          </cell>
          <cell r="J3169">
            <v>620649000</v>
          </cell>
        </row>
        <row r="3170">
          <cell r="G3170">
            <v>13704018</v>
          </cell>
          <cell r="H3170">
            <v>653138</v>
          </cell>
          <cell r="I3170" t="str">
            <v>653138</v>
          </cell>
          <cell r="J3170">
            <v>781240000</v>
          </cell>
        </row>
        <row r="3171">
          <cell r="G3171">
            <v>13704020</v>
          </cell>
          <cell r="H3171">
            <v>580511</v>
          </cell>
          <cell r="I3171" t="str">
            <v>580511</v>
          </cell>
          <cell r="J3171">
            <v>3129483000</v>
          </cell>
        </row>
        <row r="3172">
          <cell r="G3172">
            <v>13704023</v>
          </cell>
          <cell r="H3172">
            <v>580509</v>
          </cell>
          <cell r="I3172" t="str">
            <v>580509</v>
          </cell>
          <cell r="J3172">
            <v>3439563000</v>
          </cell>
        </row>
        <row r="3173">
          <cell r="G3173">
            <v>13704022</v>
          </cell>
          <cell r="H3173">
            <v>580510</v>
          </cell>
          <cell r="I3173" t="str">
            <v>580510</v>
          </cell>
          <cell r="J3173">
            <v>3697751000</v>
          </cell>
        </row>
        <row r="3174">
          <cell r="G3174">
            <v>13704025</v>
          </cell>
          <cell r="H3174">
            <v>342205</v>
          </cell>
          <cell r="I3174" t="str">
            <v>342205</v>
          </cell>
          <cell r="J3174">
            <v>3632438000</v>
          </cell>
        </row>
        <row r="3175">
          <cell r="G3175">
            <v>13704024</v>
          </cell>
          <cell r="H3175">
            <v>310002</v>
          </cell>
          <cell r="I3175" t="str">
            <v>310002</v>
          </cell>
          <cell r="J3175">
            <v>3256696000</v>
          </cell>
        </row>
        <row r="3176">
          <cell r="G3176">
            <v>13704027</v>
          </cell>
          <cell r="H3176">
            <v>164478</v>
          </cell>
          <cell r="I3176" t="str">
            <v>164478</v>
          </cell>
          <cell r="J3176">
            <v>5533439000</v>
          </cell>
        </row>
        <row r="3177">
          <cell r="G3177">
            <v>13704026</v>
          </cell>
          <cell r="H3177">
            <v>197443</v>
          </cell>
          <cell r="I3177" t="str">
            <v>197443</v>
          </cell>
          <cell r="J3177">
            <v>8263513000</v>
          </cell>
        </row>
        <row r="3178">
          <cell r="G3178">
            <v>13704029</v>
          </cell>
          <cell r="H3178">
            <v>298801</v>
          </cell>
          <cell r="I3178" t="str">
            <v>298801</v>
          </cell>
          <cell r="J3178">
            <v>160943000</v>
          </cell>
        </row>
        <row r="3179">
          <cell r="G3179">
            <v>13704028</v>
          </cell>
          <cell r="H3179">
            <v>166514</v>
          </cell>
          <cell r="I3179" t="str">
            <v>166514</v>
          </cell>
          <cell r="J3179">
            <v>15284988000</v>
          </cell>
        </row>
        <row r="3180">
          <cell r="G3180">
            <v>13704001</v>
          </cell>
          <cell r="H3180">
            <v>221715</v>
          </cell>
          <cell r="I3180" t="str">
            <v>221715</v>
          </cell>
          <cell r="J3180">
            <v>3118799000</v>
          </cell>
        </row>
        <row r="3181">
          <cell r="G3181">
            <v>13704000</v>
          </cell>
          <cell r="H3181">
            <v>274041</v>
          </cell>
          <cell r="I3181" t="str">
            <v>274041</v>
          </cell>
          <cell r="J3181">
            <v>10449148000</v>
          </cell>
        </row>
        <row r="3182">
          <cell r="G3182">
            <v>13704005</v>
          </cell>
          <cell r="H3182">
            <v>1282134</v>
          </cell>
          <cell r="I3182" t="str">
            <v>1282134</v>
          </cell>
          <cell r="J3182">
            <v>10640000</v>
          </cell>
        </row>
        <row r="3183">
          <cell r="G3183">
            <v>13704004</v>
          </cell>
          <cell r="H3183">
            <v>412813</v>
          </cell>
          <cell r="I3183" t="str">
            <v>412813</v>
          </cell>
          <cell r="J3183">
            <v>22321761000</v>
          </cell>
        </row>
        <row r="3184">
          <cell r="G3184">
            <v>13704011</v>
          </cell>
          <cell r="H3184">
            <v>583405</v>
          </cell>
          <cell r="I3184" t="str">
            <v>583405</v>
          </cell>
          <cell r="J3184">
            <v>505359000</v>
          </cell>
        </row>
        <row r="3185">
          <cell r="G3185">
            <v>13704013</v>
          </cell>
          <cell r="H3185">
            <v>653142</v>
          </cell>
          <cell r="I3185" t="str">
            <v>653142</v>
          </cell>
          <cell r="J3185">
            <v>891833000</v>
          </cell>
        </row>
        <row r="3186">
          <cell r="G3186">
            <v>13704012</v>
          </cell>
          <cell r="H3186">
            <v>653141</v>
          </cell>
          <cell r="I3186" t="str">
            <v>653141</v>
          </cell>
          <cell r="J3186">
            <v>1589503000</v>
          </cell>
        </row>
        <row r="3187">
          <cell r="G3187">
            <v>13704015</v>
          </cell>
          <cell r="H3187">
            <v>524493</v>
          </cell>
          <cell r="I3187" t="str">
            <v>524493</v>
          </cell>
          <cell r="J3187">
            <v>706360000</v>
          </cell>
        </row>
        <row r="3188">
          <cell r="G3188">
            <v>13704014</v>
          </cell>
          <cell r="H3188">
            <v>653143</v>
          </cell>
          <cell r="I3188" t="str">
            <v>653143</v>
          </cell>
          <cell r="J3188">
            <v>1074673000</v>
          </cell>
        </row>
        <row r="3189">
          <cell r="G3189">
            <v>13704033</v>
          </cell>
          <cell r="H3189">
            <v>764022</v>
          </cell>
          <cell r="I3189" t="str">
            <v>764022</v>
          </cell>
          <cell r="J3189">
            <v>391868000</v>
          </cell>
        </row>
        <row r="3190">
          <cell r="G3190">
            <v>13704032</v>
          </cell>
          <cell r="H3190">
            <v>406695</v>
          </cell>
          <cell r="I3190" t="str">
            <v>406695</v>
          </cell>
          <cell r="J3190">
            <v>199262000</v>
          </cell>
        </row>
        <row r="3191">
          <cell r="G3191">
            <v>13703963</v>
          </cell>
          <cell r="H3191">
            <v>458273</v>
          </cell>
          <cell r="I3191" t="str">
            <v>458273</v>
          </cell>
          <cell r="J3191">
            <v>127658000</v>
          </cell>
        </row>
        <row r="3192">
          <cell r="G3192">
            <v>13703962</v>
          </cell>
          <cell r="H3192">
            <v>458274</v>
          </cell>
          <cell r="I3192" t="str">
            <v>458274</v>
          </cell>
          <cell r="J3192">
            <v>160426000</v>
          </cell>
        </row>
        <row r="3193">
          <cell r="G3193">
            <v>13703965</v>
          </cell>
          <cell r="H3193">
            <v>458271</v>
          </cell>
          <cell r="I3193" t="str">
            <v>458271</v>
          </cell>
          <cell r="J3193">
            <v>114712000</v>
          </cell>
        </row>
        <row r="3194">
          <cell r="G3194">
            <v>13703964</v>
          </cell>
          <cell r="H3194">
            <v>458272</v>
          </cell>
          <cell r="I3194" t="str">
            <v>458272</v>
          </cell>
          <cell r="J3194">
            <v>149539000</v>
          </cell>
        </row>
        <row r="3195">
          <cell r="G3195">
            <v>13703967</v>
          </cell>
          <cell r="H3195">
            <v>458269</v>
          </cell>
          <cell r="I3195" t="str">
            <v>458269</v>
          </cell>
          <cell r="J3195">
            <v>117200000</v>
          </cell>
        </row>
        <row r="3196">
          <cell r="G3196">
            <v>13703966</v>
          </cell>
          <cell r="H3196">
            <v>458270</v>
          </cell>
          <cell r="I3196" t="str">
            <v>458270</v>
          </cell>
          <cell r="J3196">
            <v>115986000</v>
          </cell>
        </row>
        <row r="3197">
          <cell r="G3197">
            <v>13703993</v>
          </cell>
          <cell r="H3197">
            <v>40494</v>
          </cell>
          <cell r="I3197" t="str">
            <v>40494</v>
          </cell>
          <cell r="J3197">
            <v>169065000</v>
          </cell>
        </row>
        <row r="3198">
          <cell r="G3198">
            <v>13703994</v>
          </cell>
          <cell r="H3198">
            <v>49310</v>
          </cell>
          <cell r="I3198" t="str">
            <v>49310</v>
          </cell>
          <cell r="J3198">
            <v>195164000</v>
          </cell>
        </row>
        <row r="3199">
          <cell r="G3199">
            <v>13703999</v>
          </cell>
          <cell r="H3199">
            <v>514690</v>
          </cell>
          <cell r="I3199" t="str">
            <v>514690</v>
          </cell>
          <cell r="J3199">
            <v>2318750000</v>
          </cell>
        </row>
        <row r="3200">
          <cell r="G3200">
            <v>1448934</v>
          </cell>
          <cell r="H3200">
            <v>819234</v>
          </cell>
          <cell r="I3200" t="str">
            <v>819234</v>
          </cell>
          <cell r="J3200">
            <v>122817000</v>
          </cell>
        </row>
        <row r="3201">
          <cell r="G3201">
            <v>13703969</v>
          </cell>
          <cell r="H3201">
            <v>458267</v>
          </cell>
          <cell r="I3201" t="str">
            <v>458267</v>
          </cell>
          <cell r="J3201">
            <v>131864000</v>
          </cell>
        </row>
        <row r="3202">
          <cell r="G3202">
            <v>1448935</v>
          </cell>
          <cell r="H3202">
            <v>819235</v>
          </cell>
          <cell r="I3202" t="str">
            <v>819235</v>
          </cell>
          <cell r="J3202">
            <v>124931000</v>
          </cell>
        </row>
        <row r="3203">
          <cell r="G3203">
            <v>13703968</v>
          </cell>
          <cell r="H3203">
            <v>458268</v>
          </cell>
          <cell r="I3203" t="str">
            <v>458268</v>
          </cell>
          <cell r="J3203">
            <v>111649000</v>
          </cell>
        </row>
        <row r="3204">
          <cell r="G3204">
            <v>13703971</v>
          </cell>
          <cell r="H3204">
            <v>458265</v>
          </cell>
          <cell r="I3204" t="str">
            <v>458265</v>
          </cell>
          <cell r="J3204">
            <v>189896000</v>
          </cell>
        </row>
        <row r="3205">
          <cell r="G3205">
            <v>13703970</v>
          </cell>
          <cell r="H3205">
            <v>458266</v>
          </cell>
          <cell r="I3205" t="str">
            <v>458266</v>
          </cell>
          <cell r="J3205">
            <v>118152000</v>
          </cell>
        </row>
        <row r="3206">
          <cell r="G3206">
            <v>13703973</v>
          </cell>
          <cell r="H3206">
            <v>458263</v>
          </cell>
          <cell r="I3206" t="str">
            <v>458263</v>
          </cell>
          <cell r="J3206">
            <v>117568000</v>
          </cell>
        </row>
        <row r="3207">
          <cell r="G3207">
            <v>13703972</v>
          </cell>
          <cell r="H3207">
            <v>458264</v>
          </cell>
          <cell r="I3207" t="str">
            <v>458264</v>
          </cell>
          <cell r="J3207">
            <v>122352000</v>
          </cell>
        </row>
        <row r="3208">
          <cell r="G3208">
            <v>13703975</v>
          </cell>
          <cell r="H3208">
            <v>458261</v>
          </cell>
          <cell r="I3208" t="str">
            <v>458261</v>
          </cell>
          <cell r="J3208">
            <v>139921000</v>
          </cell>
        </row>
        <row r="3209">
          <cell r="G3209">
            <v>13703974</v>
          </cell>
          <cell r="H3209">
            <v>458262</v>
          </cell>
          <cell r="I3209" t="str">
            <v>458262</v>
          </cell>
          <cell r="J3209">
            <v>115316000</v>
          </cell>
        </row>
        <row r="3210">
          <cell r="G3210">
            <v>13703977</v>
          </cell>
          <cell r="H3210">
            <v>458259</v>
          </cell>
          <cell r="I3210" t="str">
            <v>458259</v>
          </cell>
          <cell r="J3210">
            <v>116578000</v>
          </cell>
        </row>
        <row r="3211">
          <cell r="G3211">
            <v>13703976</v>
          </cell>
          <cell r="H3211">
            <v>458260</v>
          </cell>
          <cell r="I3211" t="str">
            <v>458260</v>
          </cell>
          <cell r="J3211">
            <v>115574000</v>
          </cell>
        </row>
        <row r="3212">
          <cell r="G3212">
            <v>13703979</v>
          </cell>
          <cell r="H3212">
            <v>458257</v>
          </cell>
          <cell r="I3212" t="str">
            <v>458257</v>
          </cell>
          <cell r="J3212">
            <v>129259000</v>
          </cell>
        </row>
        <row r="3213">
          <cell r="G3213">
            <v>13703978</v>
          </cell>
          <cell r="H3213">
            <v>458258</v>
          </cell>
          <cell r="I3213" t="str">
            <v>458258</v>
          </cell>
          <cell r="J3213">
            <v>104305000</v>
          </cell>
        </row>
        <row r="3214">
          <cell r="G3214">
            <v>13703980</v>
          </cell>
          <cell r="H3214">
            <v>412812</v>
          </cell>
          <cell r="I3214" t="str">
            <v>412812</v>
          </cell>
          <cell r="J3214">
            <v>2476639000</v>
          </cell>
        </row>
        <row r="3215">
          <cell r="G3215">
            <v>13704401</v>
          </cell>
          <cell r="H3215">
            <v>215617</v>
          </cell>
          <cell r="I3215" t="str">
            <v>215617</v>
          </cell>
          <cell r="J3215">
            <v>1316259000</v>
          </cell>
        </row>
        <row r="3216">
          <cell r="G3216">
            <v>13704402</v>
          </cell>
          <cell r="H3216">
            <v>634876</v>
          </cell>
          <cell r="I3216" t="str">
            <v>634876</v>
          </cell>
          <cell r="J3216">
            <v>210585000</v>
          </cell>
        </row>
        <row r="3217">
          <cell r="G3217">
            <v>13704405</v>
          </cell>
          <cell r="H3217">
            <v>717632</v>
          </cell>
          <cell r="I3217" t="str">
            <v>717632</v>
          </cell>
          <cell r="J3217">
            <v>402449000</v>
          </cell>
        </row>
        <row r="3218">
          <cell r="G3218">
            <v>13704406</v>
          </cell>
          <cell r="H3218">
            <v>561275</v>
          </cell>
          <cell r="I3218" t="str">
            <v>561275</v>
          </cell>
          <cell r="J3218">
            <v>138132000</v>
          </cell>
        </row>
        <row r="3219">
          <cell r="G3219">
            <v>13704412</v>
          </cell>
          <cell r="H3219">
            <v>164193</v>
          </cell>
          <cell r="I3219" t="str">
            <v>164193</v>
          </cell>
          <cell r="J3219">
            <v>377484000</v>
          </cell>
        </row>
        <row r="3220">
          <cell r="G3220">
            <v>13704415</v>
          </cell>
          <cell r="H3220">
            <v>285101</v>
          </cell>
          <cell r="I3220" t="str">
            <v>285101</v>
          </cell>
          <cell r="J3220">
            <v>69974000</v>
          </cell>
        </row>
        <row r="3221">
          <cell r="G3221">
            <v>13704385</v>
          </cell>
          <cell r="H3221">
            <v>120091</v>
          </cell>
          <cell r="I3221" t="str">
            <v>120091</v>
          </cell>
          <cell r="J3221">
            <v>395763000</v>
          </cell>
        </row>
        <row r="3222">
          <cell r="G3222">
            <v>13704384</v>
          </cell>
          <cell r="H3222">
            <v>546183</v>
          </cell>
          <cell r="I3222" t="str">
            <v>546183</v>
          </cell>
          <cell r="J3222">
            <v>63706000</v>
          </cell>
        </row>
        <row r="3223">
          <cell r="G3223">
            <v>13704387</v>
          </cell>
          <cell r="H3223">
            <v>639249</v>
          </cell>
          <cell r="I3223" t="str">
            <v>639249</v>
          </cell>
          <cell r="J3223">
            <v>179184000</v>
          </cell>
        </row>
        <row r="3224">
          <cell r="G3224">
            <v>13704386</v>
          </cell>
          <cell r="H3224">
            <v>25995</v>
          </cell>
          <cell r="I3224" t="str">
            <v>25995</v>
          </cell>
          <cell r="J3224">
            <v>182254000</v>
          </cell>
        </row>
        <row r="3225">
          <cell r="G3225">
            <v>13704392</v>
          </cell>
          <cell r="H3225">
            <v>149822</v>
          </cell>
          <cell r="I3225" t="str">
            <v>149822</v>
          </cell>
          <cell r="J3225">
            <v>252329000</v>
          </cell>
        </row>
        <row r="3226">
          <cell r="G3226">
            <v>13704394</v>
          </cell>
          <cell r="H3226">
            <v>393424</v>
          </cell>
          <cell r="I3226" t="str">
            <v>393424</v>
          </cell>
          <cell r="J3226">
            <v>141931000</v>
          </cell>
        </row>
        <row r="3227">
          <cell r="G3227">
            <v>13704397</v>
          </cell>
          <cell r="H3227">
            <v>69</v>
          </cell>
          <cell r="I3227" t="str">
            <v>69</v>
          </cell>
          <cell r="J3227">
            <v>189082000</v>
          </cell>
        </row>
        <row r="3228">
          <cell r="G3228">
            <v>13704396</v>
          </cell>
          <cell r="H3228">
            <v>150199</v>
          </cell>
          <cell r="I3228" t="str">
            <v>150199</v>
          </cell>
          <cell r="J3228">
            <v>108223000</v>
          </cell>
        </row>
        <row r="3229">
          <cell r="G3229">
            <v>13704398</v>
          </cell>
          <cell r="H3229">
            <v>804144</v>
          </cell>
          <cell r="I3229" t="str">
            <v>804144</v>
          </cell>
          <cell r="J3229">
            <v>340393000</v>
          </cell>
        </row>
        <row r="3230">
          <cell r="G3230">
            <v>13704433</v>
          </cell>
          <cell r="H3230">
            <v>20684</v>
          </cell>
          <cell r="I3230" t="str">
            <v>20684</v>
          </cell>
          <cell r="J3230">
            <v>138845000</v>
          </cell>
        </row>
        <row r="3231">
          <cell r="G3231">
            <v>13704432</v>
          </cell>
          <cell r="H3231">
            <v>222944</v>
          </cell>
          <cell r="I3231" t="str">
            <v>222944</v>
          </cell>
          <cell r="J3231">
            <v>91423000</v>
          </cell>
        </row>
        <row r="3232">
          <cell r="G3232">
            <v>13704435</v>
          </cell>
          <cell r="H3232">
            <v>126496</v>
          </cell>
          <cell r="I3232" t="str">
            <v>126496</v>
          </cell>
          <cell r="J3232">
            <v>426925000</v>
          </cell>
        </row>
        <row r="3233">
          <cell r="G3233">
            <v>13704434</v>
          </cell>
          <cell r="H3233">
            <v>172804</v>
          </cell>
          <cell r="I3233" t="str">
            <v>172804</v>
          </cell>
          <cell r="J3233">
            <v>110546000</v>
          </cell>
        </row>
        <row r="3234">
          <cell r="G3234">
            <v>13704437</v>
          </cell>
          <cell r="H3234">
            <v>776668</v>
          </cell>
          <cell r="I3234" t="str">
            <v>776668</v>
          </cell>
          <cell r="J3234">
            <v>1523090000</v>
          </cell>
        </row>
        <row r="3235">
          <cell r="G3235">
            <v>13704436</v>
          </cell>
          <cell r="H3235">
            <v>85415</v>
          </cell>
          <cell r="I3235" t="str">
            <v>85415</v>
          </cell>
          <cell r="J3235">
            <v>89934000</v>
          </cell>
        </row>
        <row r="3236">
          <cell r="G3236">
            <v>13704438</v>
          </cell>
          <cell r="H3236">
            <v>1282133</v>
          </cell>
          <cell r="I3236" t="str">
            <v>1282133</v>
          </cell>
          <cell r="J3236">
            <v>3005000</v>
          </cell>
        </row>
        <row r="3237">
          <cell r="G3237">
            <v>13704445</v>
          </cell>
          <cell r="H3237">
            <v>607168</v>
          </cell>
          <cell r="I3237" t="str">
            <v>607168</v>
          </cell>
          <cell r="J3237">
            <v>1068341000</v>
          </cell>
        </row>
        <row r="3238">
          <cell r="G3238">
            <v>13704444</v>
          </cell>
          <cell r="H3238">
            <v>623441</v>
          </cell>
          <cell r="I3238" t="str">
            <v>623441</v>
          </cell>
          <cell r="J3238">
            <v>367280000</v>
          </cell>
        </row>
        <row r="3239">
          <cell r="G3239">
            <v>13704416</v>
          </cell>
          <cell r="H3239">
            <v>310297</v>
          </cell>
          <cell r="I3239" t="str">
            <v>310297</v>
          </cell>
          <cell r="J3239">
            <v>364514000</v>
          </cell>
        </row>
        <row r="3240">
          <cell r="G3240">
            <v>13704418</v>
          </cell>
          <cell r="H3240">
            <v>188140</v>
          </cell>
          <cell r="I3240" t="str">
            <v>188140</v>
          </cell>
          <cell r="J3240">
            <v>481427000</v>
          </cell>
        </row>
        <row r="3241">
          <cell r="G3241">
            <v>13704421</v>
          </cell>
          <cell r="H3241">
            <v>637666</v>
          </cell>
          <cell r="I3241" t="str">
            <v>637666</v>
          </cell>
          <cell r="J3241">
            <v>98761000</v>
          </cell>
        </row>
        <row r="3242">
          <cell r="G3242">
            <v>13704420</v>
          </cell>
          <cell r="H3242">
            <v>561276</v>
          </cell>
          <cell r="I3242" t="str">
            <v>561276</v>
          </cell>
          <cell r="J3242">
            <v>210146000</v>
          </cell>
        </row>
        <row r="3243">
          <cell r="G3243">
            <v>13704423</v>
          </cell>
          <cell r="H3243">
            <v>694632</v>
          </cell>
          <cell r="I3243" t="str">
            <v>694632</v>
          </cell>
          <cell r="J3243">
            <v>191838000</v>
          </cell>
        </row>
        <row r="3244">
          <cell r="G3244">
            <v>13704422</v>
          </cell>
          <cell r="H3244">
            <v>637665</v>
          </cell>
          <cell r="I3244" t="str">
            <v>637665</v>
          </cell>
          <cell r="J3244">
            <v>160449000</v>
          </cell>
        </row>
        <row r="3245">
          <cell r="G3245">
            <v>13704425</v>
          </cell>
          <cell r="H3245">
            <v>430190</v>
          </cell>
          <cell r="I3245" t="str">
            <v>430190</v>
          </cell>
          <cell r="J3245">
            <v>1425359000</v>
          </cell>
        </row>
        <row r="3246">
          <cell r="G3246">
            <v>13704424</v>
          </cell>
          <cell r="H3246">
            <v>694631</v>
          </cell>
          <cell r="I3246" t="str">
            <v>694631</v>
          </cell>
          <cell r="J3246">
            <v>107423000</v>
          </cell>
        </row>
        <row r="3247">
          <cell r="G3247">
            <v>21372280</v>
          </cell>
          <cell r="H3247">
            <v>1316048</v>
          </cell>
          <cell r="I3247" t="str">
            <v>1316048</v>
          </cell>
          <cell r="J3247">
            <v>409254000</v>
          </cell>
        </row>
        <row r="3248">
          <cell r="G3248">
            <v>13704430</v>
          </cell>
          <cell r="H3248">
            <v>607163</v>
          </cell>
          <cell r="I3248" t="str">
            <v>607163</v>
          </cell>
          <cell r="J3248">
            <v>261100000</v>
          </cell>
        </row>
        <row r="3249">
          <cell r="G3249">
            <v>21372281</v>
          </cell>
          <cell r="H3249">
            <v>1316049</v>
          </cell>
          <cell r="I3249" t="str">
            <v>1316049</v>
          </cell>
          <cell r="J3249">
            <v>407688000</v>
          </cell>
        </row>
        <row r="3250">
          <cell r="G3250">
            <v>13704369</v>
          </cell>
          <cell r="H3250">
            <v>149894</v>
          </cell>
          <cell r="I3250" t="str">
            <v>149894</v>
          </cell>
          <cell r="J3250">
            <v>276004000</v>
          </cell>
        </row>
        <row r="3251">
          <cell r="G3251">
            <v>13704368</v>
          </cell>
          <cell r="H3251">
            <v>183219</v>
          </cell>
          <cell r="I3251" t="str">
            <v>183219</v>
          </cell>
          <cell r="J3251">
            <v>254561000</v>
          </cell>
        </row>
        <row r="3252">
          <cell r="G3252">
            <v>13704371</v>
          </cell>
          <cell r="H3252">
            <v>1098772</v>
          </cell>
          <cell r="I3252" t="str">
            <v>1098772</v>
          </cell>
          <cell r="J3252">
            <v>253969000</v>
          </cell>
        </row>
        <row r="3253">
          <cell r="G3253">
            <v>13704370</v>
          </cell>
          <cell r="H3253">
            <v>190422</v>
          </cell>
          <cell r="I3253" t="str">
            <v>190422</v>
          </cell>
          <cell r="J3253">
            <v>235896000</v>
          </cell>
        </row>
        <row r="3254">
          <cell r="G3254">
            <v>13704377</v>
          </cell>
          <cell r="H3254">
            <v>559622</v>
          </cell>
          <cell r="I3254" t="str">
            <v>559622</v>
          </cell>
          <cell r="J3254">
            <v>510459000</v>
          </cell>
        </row>
        <row r="3255">
          <cell r="G3255">
            <v>13704379</v>
          </cell>
          <cell r="H3255">
            <v>559623</v>
          </cell>
          <cell r="I3255" t="str">
            <v>559623</v>
          </cell>
          <cell r="J3255">
            <v>283654000</v>
          </cell>
        </row>
        <row r="3256">
          <cell r="G3256">
            <v>13704378</v>
          </cell>
          <cell r="H3256">
            <v>559621</v>
          </cell>
          <cell r="I3256" t="str">
            <v>559621</v>
          </cell>
          <cell r="J3256">
            <v>364478000</v>
          </cell>
        </row>
        <row r="3257">
          <cell r="G3257">
            <v>13704381</v>
          </cell>
          <cell r="H3257">
            <v>812364</v>
          </cell>
          <cell r="I3257" t="str">
            <v>812364</v>
          </cell>
          <cell r="J3257">
            <v>981740000</v>
          </cell>
        </row>
        <row r="3258">
          <cell r="G3258">
            <v>13704380</v>
          </cell>
          <cell r="H3258">
            <v>561189</v>
          </cell>
          <cell r="I3258" t="str">
            <v>561189</v>
          </cell>
          <cell r="J3258">
            <v>311236000</v>
          </cell>
        </row>
        <row r="3259">
          <cell r="G3259">
            <v>13704357</v>
          </cell>
          <cell r="H3259">
            <v>789348</v>
          </cell>
          <cell r="I3259" t="str">
            <v>789348</v>
          </cell>
          <cell r="J3259">
            <v>51489000</v>
          </cell>
        </row>
        <row r="3260">
          <cell r="G3260">
            <v>13704358</v>
          </cell>
          <cell r="H3260">
            <v>221952</v>
          </cell>
          <cell r="I3260" t="str">
            <v>221952</v>
          </cell>
          <cell r="J3260">
            <v>419460000</v>
          </cell>
        </row>
        <row r="3261">
          <cell r="G3261">
            <v>13704361</v>
          </cell>
          <cell r="H3261">
            <v>230912</v>
          </cell>
          <cell r="I3261" t="str">
            <v>230912</v>
          </cell>
          <cell r="J3261">
            <v>163752000</v>
          </cell>
        </row>
        <row r="3262">
          <cell r="G3262">
            <v>13704363</v>
          </cell>
          <cell r="H3262">
            <v>239212</v>
          </cell>
          <cell r="I3262" t="str">
            <v>239212</v>
          </cell>
          <cell r="J3262">
            <v>176434000</v>
          </cell>
        </row>
        <row r="3263">
          <cell r="G3263">
            <v>13704362</v>
          </cell>
          <cell r="H3263">
            <v>186369</v>
          </cell>
          <cell r="I3263" t="str">
            <v>186369</v>
          </cell>
          <cell r="J3263">
            <v>180341000</v>
          </cell>
        </row>
        <row r="3264">
          <cell r="G3264">
            <v>13704365</v>
          </cell>
          <cell r="H3264">
            <v>626532</v>
          </cell>
          <cell r="I3264" t="str">
            <v>626532</v>
          </cell>
          <cell r="J3264">
            <v>382177000</v>
          </cell>
        </row>
        <row r="3265">
          <cell r="G3265">
            <v>13704364</v>
          </cell>
          <cell r="H3265">
            <v>40075</v>
          </cell>
          <cell r="I3265" t="str">
            <v>40075</v>
          </cell>
          <cell r="J3265">
            <v>1548632000</v>
          </cell>
        </row>
        <row r="3266">
          <cell r="G3266">
            <v>13704367</v>
          </cell>
          <cell r="H3266">
            <v>18794</v>
          </cell>
          <cell r="I3266" t="str">
            <v>18794</v>
          </cell>
          <cell r="J3266">
            <v>218352000</v>
          </cell>
        </row>
        <row r="3267">
          <cell r="G3267">
            <v>13704279</v>
          </cell>
          <cell r="H3267">
            <v>34154</v>
          </cell>
          <cell r="I3267" t="str">
            <v>34154</v>
          </cell>
          <cell r="J3267">
            <v>430247000</v>
          </cell>
        </row>
        <row r="3268">
          <cell r="G3268">
            <v>13704278</v>
          </cell>
          <cell r="H3268">
            <v>683793</v>
          </cell>
          <cell r="I3268" t="str">
            <v>683793</v>
          </cell>
          <cell r="J3268">
            <v>422884000</v>
          </cell>
        </row>
        <row r="3269">
          <cell r="G3269">
            <v>13704295</v>
          </cell>
          <cell r="H3269">
            <v>299549</v>
          </cell>
          <cell r="I3269" t="str">
            <v>299549</v>
          </cell>
          <cell r="J3269">
            <v>547848000</v>
          </cell>
        </row>
        <row r="3270">
          <cell r="G3270">
            <v>13704294</v>
          </cell>
          <cell r="H3270">
            <v>435369</v>
          </cell>
          <cell r="I3270" t="str">
            <v>435369</v>
          </cell>
          <cell r="J3270">
            <v>229620000</v>
          </cell>
        </row>
        <row r="3271">
          <cell r="G3271">
            <v>13704297</v>
          </cell>
          <cell r="H3271">
            <v>26524</v>
          </cell>
          <cell r="I3271" t="str">
            <v>26524</v>
          </cell>
          <cell r="J3271">
            <v>1644824000</v>
          </cell>
        </row>
        <row r="3272">
          <cell r="G3272">
            <v>13704296</v>
          </cell>
          <cell r="H3272">
            <v>228316</v>
          </cell>
          <cell r="I3272" t="str">
            <v>228316</v>
          </cell>
          <cell r="J3272">
            <v>1270625000</v>
          </cell>
        </row>
        <row r="3273">
          <cell r="G3273">
            <v>13704298</v>
          </cell>
          <cell r="H3273">
            <v>426674</v>
          </cell>
          <cell r="I3273" t="str">
            <v>426674</v>
          </cell>
          <cell r="J3273">
            <v>1614191000</v>
          </cell>
        </row>
        <row r="3274">
          <cell r="G3274">
            <v>13704203</v>
          </cell>
          <cell r="H3274">
            <v>387294</v>
          </cell>
          <cell r="I3274" t="str">
            <v>387294</v>
          </cell>
          <cell r="J3274">
            <v>180007000</v>
          </cell>
        </row>
        <row r="3275">
          <cell r="G3275">
            <v>21372006</v>
          </cell>
          <cell r="H3275">
            <v>1303839</v>
          </cell>
          <cell r="I3275" t="str">
            <v>1303839</v>
          </cell>
          <cell r="J3275">
            <v>238059000</v>
          </cell>
        </row>
        <row r="3276">
          <cell r="G3276">
            <v>21372007</v>
          </cell>
          <cell r="H3276">
            <v>1303840</v>
          </cell>
          <cell r="I3276" t="str">
            <v>1303840</v>
          </cell>
          <cell r="J3276">
            <v>237821000</v>
          </cell>
        </row>
        <row r="3277">
          <cell r="G3277">
            <v>13704593</v>
          </cell>
          <cell r="H3277">
            <v>497034</v>
          </cell>
          <cell r="I3277" t="str">
            <v>497034</v>
          </cell>
          <cell r="J3277">
            <v>13024000</v>
          </cell>
        </row>
        <row r="3278">
          <cell r="G3278">
            <v>13704592</v>
          </cell>
          <cell r="H3278">
            <v>472586</v>
          </cell>
          <cell r="I3278" t="str">
            <v>472586</v>
          </cell>
          <cell r="J3278">
            <v>12367000</v>
          </cell>
        </row>
        <row r="3279">
          <cell r="G3279">
            <v>13704595</v>
          </cell>
          <cell r="H3279">
            <v>497032</v>
          </cell>
          <cell r="I3279" t="str">
            <v>497032</v>
          </cell>
          <cell r="J3279">
            <v>10672000</v>
          </cell>
        </row>
        <row r="3280">
          <cell r="G3280">
            <v>13704594</v>
          </cell>
          <cell r="H3280">
            <v>497033</v>
          </cell>
          <cell r="I3280" t="str">
            <v>497033</v>
          </cell>
          <cell r="J3280">
            <v>9434000</v>
          </cell>
        </row>
        <row r="3281">
          <cell r="G3281">
            <v>13704596</v>
          </cell>
          <cell r="H3281">
            <v>497031</v>
          </cell>
          <cell r="I3281" t="str">
            <v>497031</v>
          </cell>
          <cell r="J3281">
            <v>448026000</v>
          </cell>
        </row>
        <row r="3282">
          <cell r="G3282">
            <v>13704579</v>
          </cell>
          <cell r="H3282">
            <v>566405</v>
          </cell>
          <cell r="I3282" t="str">
            <v>566405</v>
          </cell>
          <cell r="J3282">
            <v>543191000</v>
          </cell>
        </row>
        <row r="3283">
          <cell r="G3283">
            <v>13704578</v>
          </cell>
          <cell r="H3283">
            <v>730678</v>
          </cell>
          <cell r="I3283" t="str">
            <v>730678</v>
          </cell>
          <cell r="J3283">
            <v>64556336000</v>
          </cell>
        </row>
        <row r="3284">
          <cell r="G3284">
            <v>13704585</v>
          </cell>
          <cell r="H3284">
            <v>484168</v>
          </cell>
          <cell r="I3284" t="str">
            <v>484168</v>
          </cell>
          <cell r="J3284">
            <v>1772494000</v>
          </cell>
        </row>
        <row r="3285">
          <cell r="G3285">
            <v>13704588</v>
          </cell>
          <cell r="H3285">
            <v>507317</v>
          </cell>
          <cell r="I3285" t="str">
            <v>507317</v>
          </cell>
          <cell r="J3285">
            <v>639011000</v>
          </cell>
        </row>
        <row r="3286">
          <cell r="G3286">
            <v>13704591</v>
          </cell>
          <cell r="H3286">
            <v>537300</v>
          </cell>
          <cell r="I3286" t="str">
            <v>537300</v>
          </cell>
          <cell r="J3286">
            <v>1032593000</v>
          </cell>
        </row>
        <row r="3287">
          <cell r="G3287">
            <v>1056144</v>
          </cell>
          <cell r="H3287">
            <v>1102450</v>
          </cell>
          <cell r="I3287" t="str">
            <v>1102450</v>
          </cell>
          <cell r="J3287">
            <v>259131000</v>
          </cell>
        </row>
        <row r="3288">
          <cell r="G3288">
            <v>13704529</v>
          </cell>
          <cell r="H3288">
            <v>19311</v>
          </cell>
          <cell r="I3288" t="str">
            <v>19311</v>
          </cell>
          <cell r="J3288">
            <v>6149551000</v>
          </cell>
        </row>
        <row r="3289">
          <cell r="G3289">
            <v>1056145</v>
          </cell>
          <cell r="H3289">
            <v>1102451</v>
          </cell>
          <cell r="I3289" t="str">
            <v>1102451</v>
          </cell>
          <cell r="J3289">
            <v>79494000</v>
          </cell>
        </row>
        <row r="3290">
          <cell r="G3290">
            <v>13704528</v>
          </cell>
          <cell r="H3290">
            <v>662818</v>
          </cell>
          <cell r="I3290" t="str">
            <v>662818</v>
          </cell>
          <cell r="J3290">
            <v>5973758000</v>
          </cell>
        </row>
        <row r="3291">
          <cell r="G3291">
            <v>1056146</v>
          </cell>
          <cell r="H3291">
            <v>1102452</v>
          </cell>
          <cell r="I3291" t="str">
            <v>1102452</v>
          </cell>
          <cell r="J3291">
            <v>82745000</v>
          </cell>
        </row>
        <row r="3292">
          <cell r="G3292">
            <v>13704531</v>
          </cell>
          <cell r="H3292">
            <v>87952</v>
          </cell>
          <cell r="I3292" t="str">
            <v>87952</v>
          </cell>
          <cell r="J3292">
            <v>2235038000</v>
          </cell>
        </row>
        <row r="3293">
          <cell r="G3293">
            <v>13704530</v>
          </cell>
          <cell r="H3293">
            <v>87951</v>
          </cell>
          <cell r="I3293" t="str">
            <v>87951</v>
          </cell>
          <cell r="J3293">
            <v>1844449000</v>
          </cell>
        </row>
        <row r="3294">
          <cell r="G3294">
            <v>13704533</v>
          </cell>
          <cell r="H3294">
            <v>219329</v>
          </cell>
          <cell r="I3294" t="str">
            <v>219329</v>
          </cell>
          <cell r="J3294">
            <v>97443000</v>
          </cell>
        </row>
        <row r="3295">
          <cell r="G3295">
            <v>13704532</v>
          </cell>
          <cell r="H3295">
            <v>87950</v>
          </cell>
          <cell r="I3295" t="str">
            <v>87950</v>
          </cell>
          <cell r="J3295">
            <v>2765255000</v>
          </cell>
        </row>
        <row r="3296">
          <cell r="G3296">
            <v>13704534</v>
          </cell>
          <cell r="H3296">
            <v>230966</v>
          </cell>
          <cell r="I3296" t="str">
            <v>230966</v>
          </cell>
          <cell r="J3296">
            <v>147864000</v>
          </cell>
        </row>
        <row r="3297">
          <cell r="G3297">
            <v>13704541</v>
          </cell>
          <cell r="H3297">
            <v>21759</v>
          </cell>
          <cell r="I3297" t="str">
            <v>21759</v>
          </cell>
          <cell r="J3297">
            <v>902820000</v>
          </cell>
        </row>
        <row r="3298">
          <cell r="G3298">
            <v>13704543</v>
          </cell>
          <cell r="H3298">
            <v>426222</v>
          </cell>
          <cell r="I3298" t="str">
            <v>426222</v>
          </cell>
          <cell r="J3298">
            <v>1218971000</v>
          </cell>
        </row>
        <row r="3299">
          <cell r="G3299">
            <v>13704542</v>
          </cell>
          <cell r="H3299">
            <v>574439</v>
          </cell>
          <cell r="I3299" t="str">
            <v>574439</v>
          </cell>
          <cell r="J3299">
            <v>340443000</v>
          </cell>
        </row>
        <row r="3300">
          <cell r="G3300">
            <v>13704513</v>
          </cell>
          <cell r="H3300">
            <v>732533</v>
          </cell>
          <cell r="I3300" t="str">
            <v>732533</v>
          </cell>
          <cell r="J3300">
            <v>325950000</v>
          </cell>
        </row>
        <row r="3301">
          <cell r="G3301">
            <v>13704512</v>
          </cell>
          <cell r="H3301">
            <v>766943</v>
          </cell>
          <cell r="I3301" t="str">
            <v>766943</v>
          </cell>
          <cell r="J3301">
            <v>1921197000</v>
          </cell>
        </row>
        <row r="3302">
          <cell r="G3302">
            <v>13704515</v>
          </cell>
          <cell r="H3302">
            <v>766942</v>
          </cell>
          <cell r="I3302" t="str">
            <v>766942</v>
          </cell>
          <cell r="J3302">
            <v>1492563000</v>
          </cell>
        </row>
        <row r="3303">
          <cell r="G3303">
            <v>13704514</v>
          </cell>
          <cell r="H3303">
            <v>732534</v>
          </cell>
          <cell r="I3303" t="str">
            <v>732534</v>
          </cell>
          <cell r="J3303">
            <v>113504000</v>
          </cell>
        </row>
        <row r="3304">
          <cell r="G3304">
            <v>13704517</v>
          </cell>
          <cell r="H3304">
            <v>766940</v>
          </cell>
          <cell r="I3304" t="str">
            <v>766940</v>
          </cell>
          <cell r="J3304">
            <v>1332579000</v>
          </cell>
        </row>
        <row r="3305">
          <cell r="G3305">
            <v>13704516</v>
          </cell>
          <cell r="H3305">
            <v>766941</v>
          </cell>
          <cell r="I3305" t="str">
            <v>766941</v>
          </cell>
          <cell r="J3305">
            <v>1105384000</v>
          </cell>
        </row>
        <row r="3306">
          <cell r="G3306">
            <v>13704519</v>
          </cell>
          <cell r="H3306">
            <v>766944</v>
          </cell>
          <cell r="I3306" t="str">
            <v>766944</v>
          </cell>
          <cell r="J3306">
            <v>573454000</v>
          </cell>
        </row>
        <row r="3307">
          <cell r="G3307">
            <v>13704518</v>
          </cell>
          <cell r="H3307">
            <v>766939</v>
          </cell>
          <cell r="I3307" t="str">
            <v>766939</v>
          </cell>
          <cell r="J3307">
            <v>687898000</v>
          </cell>
        </row>
        <row r="3308">
          <cell r="G3308">
            <v>13704521</v>
          </cell>
          <cell r="H3308">
            <v>78230</v>
          </cell>
          <cell r="I3308" t="str">
            <v>78230</v>
          </cell>
          <cell r="J3308">
            <v>1483306000</v>
          </cell>
        </row>
        <row r="3309">
          <cell r="G3309">
            <v>13704520</v>
          </cell>
          <cell r="I3309" t="str">
            <v/>
          </cell>
          <cell r="J3309">
            <v>146727000</v>
          </cell>
        </row>
        <row r="3310">
          <cell r="G3310">
            <v>13704527</v>
          </cell>
          <cell r="H3310">
            <v>369984</v>
          </cell>
          <cell r="I3310" t="str">
            <v>369984</v>
          </cell>
          <cell r="J3310">
            <v>2499945000</v>
          </cell>
        </row>
        <row r="3311">
          <cell r="G3311">
            <v>1056143</v>
          </cell>
          <cell r="H3311">
            <v>1102449</v>
          </cell>
          <cell r="I3311" t="str">
            <v>1102449</v>
          </cell>
          <cell r="J3311">
            <v>264480000</v>
          </cell>
        </row>
        <row r="3312">
          <cell r="G3312">
            <v>13704567</v>
          </cell>
          <cell r="H3312">
            <v>885975</v>
          </cell>
          <cell r="I3312" t="str">
            <v>885975</v>
          </cell>
          <cell r="J3312">
            <v>6363038000</v>
          </cell>
        </row>
        <row r="3313">
          <cell r="G3313">
            <v>13704570</v>
          </cell>
          <cell r="H3313">
            <v>563753</v>
          </cell>
          <cell r="I3313" t="str">
            <v>563753</v>
          </cell>
          <cell r="J3313">
            <v>307031000</v>
          </cell>
        </row>
        <row r="3314">
          <cell r="G3314">
            <v>13704572</v>
          </cell>
          <cell r="H3314">
            <v>662817</v>
          </cell>
          <cell r="I3314" t="str">
            <v>662817</v>
          </cell>
          <cell r="J3314">
            <v>944885000</v>
          </cell>
        </row>
        <row r="3315">
          <cell r="G3315">
            <v>13704575</v>
          </cell>
          <cell r="H3315">
            <v>794439</v>
          </cell>
          <cell r="I3315" t="str">
            <v>794439</v>
          </cell>
          <cell r="J3315">
            <v>468483000</v>
          </cell>
        </row>
        <row r="3316">
          <cell r="G3316">
            <v>13704545</v>
          </cell>
          <cell r="H3316">
            <v>567908</v>
          </cell>
          <cell r="I3316" t="str">
            <v>567908</v>
          </cell>
          <cell r="J3316">
            <v>1067087000</v>
          </cell>
        </row>
        <row r="3317">
          <cell r="G3317">
            <v>13704473</v>
          </cell>
          <cell r="H3317">
            <v>658952</v>
          </cell>
          <cell r="I3317" t="str">
            <v>658952</v>
          </cell>
          <cell r="J3317">
            <v>819492000</v>
          </cell>
        </row>
        <row r="3318">
          <cell r="G3318">
            <v>13704472</v>
          </cell>
          <cell r="H3318">
            <v>766952</v>
          </cell>
          <cell r="I3318" t="str">
            <v>766952</v>
          </cell>
          <cell r="J3318">
            <v>942683000</v>
          </cell>
        </row>
        <row r="3319">
          <cell r="G3319">
            <v>13704474</v>
          </cell>
          <cell r="H3319">
            <v>267437</v>
          </cell>
          <cell r="I3319" t="str">
            <v>267437</v>
          </cell>
          <cell r="J3319">
            <v>378297000</v>
          </cell>
        </row>
        <row r="3320">
          <cell r="G3320">
            <v>13704477</v>
          </cell>
          <cell r="H3320">
            <v>766950</v>
          </cell>
          <cell r="I3320" t="str">
            <v>766950</v>
          </cell>
          <cell r="J3320">
            <v>1305488000</v>
          </cell>
        </row>
        <row r="3321">
          <cell r="G3321">
            <v>13704476</v>
          </cell>
          <cell r="H3321">
            <v>766951</v>
          </cell>
          <cell r="I3321" t="str">
            <v>766951</v>
          </cell>
          <cell r="J3321">
            <v>1731633000</v>
          </cell>
        </row>
        <row r="3322">
          <cell r="G3322">
            <v>13704479</v>
          </cell>
          <cell r="H3322">
            <v>766953</v>
          </cell>
          <cell r="I3322" t="str">
            <v>766953</v>
          </cell>
          <cell r="J3322">
            <v>1272198000</v>
          </cell>
        </row>
        <row r="3323">
          <cell r="G3323">
            <v>13704478</v>
          </cell>
          <cell r="H3323">
            <v>766949</v>
          </cell>
          <cell r="I3323" t="str">
            <v>766949</v>
          </cell>
          <cell r="J3323">
            <v>1307438000</v>
          </cell>
        </row>
        <row r="3324">
          <cell r="G3324">
            <v>13704449</v>
          </cell>
          <cell r="H3324">
            <v>607164</v>
          </cell>
          <cell r="I3324" t="str">
            <v>607164</v>
          </cell>
          <cell r="J3324">
            <v>202095000</v>
          </cell>
        </row>
        <row r="3325">
          <cell r="G3325">
            <v>13704448</v>
          </cell>
          <cell r="H3325">
            <v>607165</v>
          </cell>
          <cell r="I3325" t="str">
            <v>607165</v>
          </cell>
          <cell r="J3325">
            <v>73073000</v>
          </cell>
        </row>
        <row r="3326">
          <cell r="G3326">
            <v>13704453</v>
          </cell>
          <cell r="H3326">
            <v>631643</v>
          </cell>
          <cell r="I3326" t="str">
            <v>631643</v>
          </cell>
          <cell r="J3326">
            <v>857716000</v>
          </cell>
        </row>
        <row r="3327">
          <cell r="G3327">
            <v>13704452</v>
          </cell>
          <cell r="H3327">
            <v>631642</v>
          </cell>
          <cell r="I3327" t="str">
            <v>631642</v>
          </cell>
          <cell r="J3327">
            <v>739960000</v>
          </cell>
        </row>
        <row r="3328">
          <cell r="G3328">
            <v>13704455</v>
          </cell>
          <cell r="H3328">
            <v>675400</v>
          </cell>
          <cell r="I3328" t="str">
            <v>675400</v>
          </cell>
          <cell r="J3328">
            <v>233007000</v>
          </cell>
        </row>
        <row r="3329">
          <cell r="G3329">
            <v>13704454</v>
          </cell>
          <cell r="H3329">
            <v>631644</v>
          </cell>
          <cell r="I3329" t="str">
            <v>631644</v>
          </cell>
          <cell r="J3329">
            <v>1215415000</v>
          </cell>
        </row>
        <row r="3330">
          <cell r="G3330">
            <v>13704501</v>
          </cell>
          <cell r="H3330">
            <v>140133</v>
          </cell>
          <cell r="I3330" t="str">
            <v>140133</v>
          </cell>
          <cell r="J3330">
            <v>164473000</v>
          </cell>
        </row>
        <row r="3331">
          <cell r="G3331">
            <v>13704503</v>
          </cell>
          <cell r="H3331">
            <v>478008</v>
          </cell>
          <cell r="I3331" t="str">
            <v>478008</v>
          </cell>
          <cell r="J3331">
            <v>410123000</v>
          </cell>
        </row>
        <row r="3332">
          <cell r="G3332">
            <v>13704502</v>
          </cell>
          <cell r="H3332">
            <v>734401</v>
          </cell>
          <cell r="I3332" t="str">
            <v>734401</v>
          </cell>
          <cell r="J3332">
            <v>417928000</v>
          </cell>
        </row>
        <row r="3333">
          <cell r="G3333">
            <v>13704505</v>
          </cell>
          <cell r="H3333">
            <v>719217</v>
          </cell>
          <cell r="I3333" t="str">
            <v>719217</v>
          </cell>
          <cell r="J3333">
            <v>259692000</v>
          </cell>
        </row>
        <row r="3334">
          <cell r="G3334">
            <v>13704504</v>
          </cell>
          <cell r="H3334">
            <v>828926</v>
          </cell>
          <cell r="I3334" t="str">
            <v>828926</v>
          </cell>
          <cell r="J3334">
            <v>554367000</v>
          </cell>
        </row>
        <row r="3335">
          <cell r="G3335">
            <v>13704507</v>
          </cell>
          <cell r="H3335">
            <v>616503</v>
          </cell>
          <cell r="I3335" t="str">
            <v>616503</v>
          </cell>
          <cell r="J3335">
            <v>616076000</v>
          </cell>
        </row>
        <row r="3336">
          <cell r="G3336">
            <v>13704506</v>
          </cell>
          <cell r="H3336">
            <v>610971</v>
          </cell>
          <cell r="I3336" t="str">
            <v>610971</v>
          </cell>
          <cell r="J3336">
            <v>559067000</v>
          </cell>
        </row>
        <row r="3337">
          <cell r="G3337">
            <v>13704511</v>
          </cell>
          <cell r="H3337">
            <v>658946</v>
          </cell>
          <cell r="I3337" t="str">
            <v>658946</v>
          </cell>
          <cell r="J3337">
            <v>38790000</v>
          </cell>
        </row>
        <row r="3338">
          <cell r="G3338">
            <v>13704481</v>
          </cell>
          <cell r="H3338">
            <v>766945</v>
          </cell>
          <cell r="I3338" t="str">
            <v>766945</v>
          </cell>
          <cell r="J3338">
            <v>1199225000</v>
          </cell>
        </row>
        <row r="3339">
          <cell r="G3339">
            <v>13704480</v>
          </cell>
          <cell r="H3339">
            <v>766954</v>
          </cell>
          <cell r="I3339" t="str">
            <v>766954</v>
          </cell>
          <cell r="J3339">
            <v>1497060000</v>
          </cell>
        </row>
        <row r="3340">
          <cell r="G3340">
            <v>13704483</v>
          </cell>
          <cell r="H3340">
            <v>766947</v>
          </cell>
          <cell r="I3340" t="str">
            <v>766947</v>
          </cell>
          <cell r="J3340">
            <v>1806209000</v>
          </cell>
        </row>
        <row r="3341">
          <cell r="G3341">
            <v>13704482</v>
          </cell>
          <cell r="H3341">
            <v>766946</v>
          </cell>
          <cell r="I3341" t="str">
            <v>766946</v>
          </cell>
          <cell r="J3341">
            <v>1842525000</v>
          </cell>
        </row>
        <row r="3342">
          <cell r="G3342">
            <v>13704484</v>
          </cell>
          <cell r="H3342">
            <v>766948</v>
          </cell>
          <cell r="I3342" t="str">
            <v>766948</v>
          </cell>
          <cell r="J3342">
            <v>1601506000</v>
          </cell>
        </row>
        <row r="3343">
          <cell r="G3343">
            <v>13704487</v>
          </cell>
          <cell r="H3343">
            <v>776658</v>
          </cell>
          <cell r="I3343" t="str">
            <v>776658</v>
          </cell>
          <cell r="J3343">
            <v>119143000</v>
          </cell>
        </row>
        <row r="3344">
          <cell r="G3344">
            <v>13704486</v>
          </cell>
          <cell r="H3344">
            <v>776657</v>
          </cell>
          <cell r="I3344" t="str">
            <v>776657</v>
          </cell>
          <cell r="J3344">
            <v>146940000</v>
          </cell>
        </row>
        <row r="3345">
          <cell r="G3345">
            <v>13704912</v>
          </cell>
          <cell r="H3345">
            <v>348564</v>
          </cell>
          <cell r="I3345" t="str">
            <v>348564</v>
          </cell>
          <cell r="J3345">
            <v>273881000</v>
          </cell>
        </row>
        <row r="3346">
          <cell r="G3346">
            <v>13704917</v>
          </cell>
          <cell r="H3346">
            <v>80</v>
          </cell>
          <cell r="I3346" t="str">
            <v>80</v>
          </cell>
          <cell r="J3346">
            <v>514575000</v>
          </cell>
        </row>
        <row r="3347">
          <cell r="G3347">
            <v>13704925</v>
          </cell>
          <cell r="H3347">
            <v>180889</v>
          </cell>
          <cell r="I3347" t="str">
            <v>180889</v>
          </cell>
          <cell r="J3347">
            <v>1219254000</v>
          </cell>
        </row>
        <row r="3348">
          <cell r="G3348">
            <v>13704926</v>
          </cell>
          <cell r="H3348">
            <v>34764</v>
          </cell>
          <cell r="I3348" t="str">
            <v>34764</v>
          </cell>
          <cell r="J3348">
            <v>466970000</v>
          </cell>
        </row>
        <row r="3349">
          <cell r="G3349">
            <v>13704897</v>
          </cell>
          <cell r="H3349">
            <v>82881</v>
          </cell>
          <cell r="I3349" t="str">
            <v>82881</v>
          </cell>
          <cell r="J3349">
            <v>340331000</v>
          </cell>
        </row>
        <row r="3350">
          <cell r="G3350">
            <v>13704899</v>
          </cell>
          <cell r="H3350">
            <v>280432</v>
          </cell>
          <cell r="I3350" t="str">
            <v>280432</v>
          </cell>
          <cell r="J3350">
            <v>419470000</v>
          </cell>
        </row>
        <row r="3351">
          <cell r="G3351">
            <v>13704905</v>
          </cell>
          <cell r="H3351">
            <v>43849</v>
          </cell>
          <cell r="I3351" t="str">
            <v>43849</v>
          </cell>
          <cell r="J3351">
            <v>205724000</v>
          </cell>
        </row>
        <row r="3352">
          <cell r="G3352">
            <v>13704907</v>
          </cell>
          <cell r="H3352">
            <v>51651</v>
          </cell>
          <cell r="I3352" t="str">
            <v>51651</v>
          </cell>
          <cell r="J3352">
            <v>257123000</v>
          </cell>
        </row>
        <row r="3353">
          <cell r="G3353">
            <v>13704906</v>
          </cell>
          <cell r="H3353">
            <v>79615</v>
          </cell>
          <cell r="I3353" t="str">
            <v>79615</v>
          </cell>
          <cell r="J3353">
            <v>163579000</v>
          </cell>
        </row>
        <row r="3354">
          <cell r="G3354">
            <v>13704911</v>
          </cell>
          <cell r="H3354">
            <v>601694</v>
          </cell>
          <cell r="I3354" t="str">
            <v>601694</v>
          </cell>
          <cell r="J3354">
            <v>187016000</v>
          </cell>
        </row>
        <row r="3355">
          <cell r="G3355">
            <v>13704944</v>
          </cell>
          <cell r="H3355">
            <v>38616</v>
          </cell>
          <cell r="I3355" t="str">
            <v>38616</v>
          </cell>
          <cell r="J3355">
            <v>348898000</v>
          </cell>
        </row>
        <row r="3356">
          <cell r="G3356">
            <v>13704947</v>
          </cell>
          <cell r="H3356">
            <v>70993</v>
          </cell>
          <cell r="I3356" t="str">
            <v>70993</v>
          </cell>
          <cell r="J3356">
            <v>284558000</v>
          </cell>
        </row>
        <row r="3357">
          <cell r="G3357">
            <v>73250</v>
          </cell>
          <cell r="H3357">
            <v>1045247</v>
          </cell>
          <cell r="I3357" t="str">
            <v>1045247</v>
          </cell>
          <cell r="J3357">
            <v>349362000</v>
          </cell>
        </row>
        <row r="3358">
          <cell r="G3358">
            <v>13704946</v>
          </cell>
          <cell r="H3358">
            <v>875455</v>
          </cell>
          <cell r="I3358" t="str">
            <v>875455</v>
          </cell>
          <cell r="J3358">
            <v>2054796000</v>
          </cell>
        </row>
        <row r="3359">
          <cell r="G3359">
            <v>13704948</v>
          </cell>
          <cell r="H3359">
            <v>106424</v>
          </cell>
          <cell r="I3359" t="str">
            <v>106424</v>
          </cell>
          <cell r="J3359">
            <v>206645000</v>
          </cell>
        </row>
        <row r="3360">
          <cell r="G3360">
            <v>13704952</v>
          </cell>
          <cell r="H3360">
            <v>96550</v>
          </cell>
          <cell r="I3360" t="str">
            <v>96550</v>
          </cell>
          <cell r="J3360">
            <v>201609000</v>
          </cell>
        </row>
        <row r="3361">
          <cell r="G3361">
            <v>13704955</v>
          </cell>
          <cell r="H3361">
            <v>35306</v>
          </cell>
          <cell r="I3361" t="str">
            <v>35306</v>
          </cell>
          <cell r="J3361">
            <v>583408000</v>
          </cell>
        </row>
        <row r="3362">
          <cell r="G3362">
            <v>13704956</v>
          </cell>
          <cell r="H3362">
            <v>221259</v>
          </cell>
          <cell r="I3362" t="str">
            <v>221259</v>
          </cell>
          <cell r="J3362">
            <v>381473000</v>
          </cell>
        </row>
        <row r="3363">
          <cell r="G3363">
            <v>73263</v>
          </cell>
          <cell r="H3363">
            <v>1081052</v>
          </cell>
          <cell r="I3363" t="str">
            <v>1081052</v>
          </cell>
          <cell r="J3363">
            <v>159610000</v>
          </cell>
        </row>
        <row r="3364">
          <cell r="G3364">
            <v>73262</v>
          </cell>
          <cell r="H3364">
            <v>1081051</v>
          </cell>
          <cell r="I3364" t="str">
            <v>1081051</v>
          </cell>
          <cell r="J3364">
            <v>133114000</v>
          </cell>
        </row>
        <row r="3365">
          <cell r="G3365">
            <v>73265</v>
          </cell>
          <cell r="H3365">
            <v>1081053</v>
          </cell>
          <cell r="I3365" t="str">
            <v>1081053</v>
          </cell>
          <cell r="J3365">
            <v>154061000</v>
          </cell>
        </row>
        <row r="3366">
          <cell r="G3366">
            <v>13704931</v>
          </cell>
          <cell r="H3366">
            <v>124105</v>
          </cell>
          <cell r="I3366" t="str">
            <v>124105</v>
          </cell>
          <cell r="J3366">
            <v>245188000</v>
          </cell>
        </row>
        <row r="3367">
          <cell r="G3367">
            <v>13704943</v>
          </cell>
          <cell r="H3367">
            <v>14179</v>
          </cell>
          <cell r="I3367" t="str">
            <v>14179</v>
          </cell>
          <cell r="J3367">
            <v>417223000</v>
          </cell>
        </row>
        <row r="3368">
          <cell r="G3368">
            <v>13704942</v>
          </cell>
          <cell r="H3368">
            <v>37801</v>
          </cell>
          <cell r="I3368" t="str">
            <v>37801</v>
          </cell>
          <cell r="J3368">
            <v>247765000</v>
          </cell>
        </row>
        <row r="3369">
          <cell r="G3369">
            <v>13704856</v>
          </cell>
          <cell r="H3369">
            <v>149899</v>
          </cell>
          <cell r="I3369" t="str">
            <v>149899</v>
          </cell>
          <cell r="J3369">
            <v>132207000</v>
          </cell>
        </row>
        <row r="3370">
          <cell r="G3370">
            <v>13704859</v>
          </cell>
          <cell r="H3370">
            <v>392584</v>
          </cell>
          <cell r="I3370" t="str">
            <v>392584</v>
          </cell>
          <cell r="J3370">
            <v>147367000</v>
          </cell>
        </row>
        <row r="3371">
          <cell r="G3371">
            <v>13704863</v>
          </cell>
          <cell r="H3371">
            <v>44261</v>
          </cell>
          <cell r="I3371" t="str">
            <v>44261</v>
          </cell>
          <cell r="J3371">
            <v>205598000</v>
          </cell>
        </row>
        <row r="3372">
          <cell r="G3372">
            <v>13704862</v>
          </cell>
          <cell r="H3372">
            <v>36036</v>
          </cell>
          <cell r="I3372" t="str">
            <v>36036</v>
          </cell>
          <cell r="J3372">
            <v>176883000</v>
          </cell>
        </row>
        <row r="3373">
          <cell r="G3373">
            <v>13704833</v>
          </cell>
          <cell r="H3373">
            <v>222539</v>
          </cell>
          <cell r="I3373" t="str">
            <v>222539</v>
          </cell>
          <cell r="J3373">
            <v>1054707000</v>
          </cell>
        </row>
        <row r="3374">
          <cell r="G3374">
            <v>13704832</v>
          </cell>
          <cell r="H3374">
            <v>244</v>
          </cell>
          <cell r="I3374" t="str">
            <v>244</v>
          </cell>
          <cell r="J3374">
            <v>5595059000</v>
          </cell>
        </row>
        <row r="3375">
          <cell r="G3375">
            <v>13704835</v>
          </cell>
          <cell r="H3375">
            <v>699544</v>
          </cell>
          <cell r="I3375" t="str">
            <v>699544</v>
          </cell>
          <cell r="J3375">
            <v>5402162000</v>
          </cell>
        </row>
        <row r="3376">
          <cell r="G3376">
            <v>13704834</v>
          </cell>
          <cell r="H3376">
            <v>699543</v>
          </cell>
          <cell r="I3376" t="str">
            <v>699543</v>
          </cell>
          <cell r="J3376">
            <v>4625240000</v>
          </cell>
        </row>
        <row r="3377">
          <cell r="G3377">
            <v>13704846</v>
          </cell>
          <cell r="H3377">
            <v>650230</v>
          </cell>
          <cell r="I3377" t="str">
            <v>650230</v>
          </cell>
          <cell r="J3377">
            <v>1255000</v>
          </cell>
        </row>
        <row r="3378">
          <cell r="G3378">
            <v>13704880</v>
          </cell>
          <cell r="H3378">
            <v>43611</v>
          </cell>
          <cell r="I3378" t="str">
            <v>43611</v>
          </cell>
          <cell r="J3378">
            <v>415617000</v>
          </cell>
        </row>
        <row r="3379">
          <cell r="G3379">
            <v>13704883</v>
          </cell>
          <cell r="H3379">
            <v>123834</v>
          </cell>
          <cell r="I3379" t="str">
            <v>123834</v>
          </cell>
          <cell r="J3379">
            <v>120594000</v>
          </cell>
        </row>
        <row r="3380">
          <cell r="G3380">
            <v>13704889</v>
          </cell>
          <cell r="H3380">
            <v>91555</v>
          </cell>
          <cell r="I3380" t="str">
            <v>91555</v>
          </cell>
          <cell r="J3380">
            <v>482888000</v>
          </cell>
        </row>
        <row r="3381">
          <cell r="G3381">
            <v>13704893</v>
          </cell>
          <cell r="H3381">
            <v>618840</v>
          </cell>
          <cell r="I3381" t="str">
            <v>618840</v>
          </cell>
          <cell r="J3381">
            <v>177749000</v>
          </cell>
        </row>
        <row r="3382">
          <cell r="G3382">
            <v>13704892</v>
          </cell>
          <cell r="H3382">
            <v>45075</v>
          </cell>
          <cell r="I3382" t="str">
            <v>45075</v>
          </cell>
          <cell r="J3382">
            <v>160424000</v>
          </cell>
        </row>
        <row r="3383">
          <cell r="G3383">
            <v>13704868</v>
          </cell>
          <cell r="H3383">
            <v>791188</v>
          </cell>
          <cell r="I3383" t="str">
            <v>791188</v>
          </cell>
          <cell r="J3383">
            <v>199142000</v>
          </cell>
        </row>
        <row r="3384">
          <cell r="G3384">
            <v>13704877</v>
          </cell>
          <cell r="H3384">
            <v>789058</v>
          </cell>
          <cell r="I3384" t="str">
            <v>789058</v>
          </cell>
          <cell r="J3384">
            <v>221041000</v>
          </cell>
        </row>
        <row r="3385">
          <cell r="G3385">
            <v>1121937</v>
          </cell>
          <cell r="H3385">
            <v>1267312</v>
          </cell>
          <cell r="I3385" t="str">
            <v>1267312</v>
          </cell>
          <cell r="J3385">
            <v>277348000</v>
          </cell>
        </row>
        <row r="3386">
          <cell r="G3386">
            <v>13704785</v>
          </cell>
          <cell r="H3386">
            <v>639395</v>
          </cell>
          <cell r="I3386" t="str">
            <v>639395</v>
          </cell>
          <cell r="J3386">
            <v>39559000</v>
          </cell>
        </row>
        <row r="3387">
          <cell r="G3387">
            <v>21438407</v>
          </cell>
          <cell r="H3387">
            <v>1284754</v>
          </cell>
          <cell r="I3387" t="str">
            <v>1284754</v>
          </cell>
          <cell r="J3387">
            <v>21661000</v>
          </cell>
        </row>
        <row r="3388">
          <cell r="G3388">
            <v>1121936</v>
          </cell>
          <cell r="H3388">
            <v>1267311</v>
          </cell>
          <cell r="I3388" t="str">
            <v>1267311</v>
          </cell>
          <cell r="J3388">
            <v>126058000</v>
          </cell>
        </row>
        <row r="3389">
          <cell r="G3389">
            <v>13704784</v>
          </cell>
          <cell r="H3389">
            <v>661861</v>
          </cell>
          <cell r="I3389" t="str">
            <v>661861</v>
          </cell>
          <cell r="J3389">
            <v>280307000</v>
          </cell>
        </row>
        <row r="3390">
          <cell r="G3390">
            <v>21438406</v>
          </cell>
          <cell r="H3390">
            <v>1284753</v>
          </cell>
          <cell r="I3390" t="str">
            <v>1284753</v>
          </cell>
          <cell r="J3390">
            <v>21280000</v>
          </cell>
        </row>
        <row r="3391">
          <cell r="G3391">
            <v>21438405</v>
          </cell>
          <cell r="H3391">
            <v>1284752</v>
          </cell>
          <cell r="I3391" t="str">
            <v>1284752</v>
          </cell>
          <cell r="J3391">
            <v>21661000</v>
          </cell>
        </row>
        <row r="3392">
          <cell r="G3392">
            <v>13704790</v>
          </cell>
          <cell r="H3392">
            <v>163188</v>
          </cell>
          <cell r="I3392" t="str">
            <v>163188</v>
          </cell>
          <cell r="J3392">
            <v>19836557000</v>
          </cell>
        </row>
        <row r="3393">
          <cell r="G3393">
            <v>13704793</v>
          </cell>
          <cell r="H3393">
            <v>249896</v>
          </cell>
          <cell r="I3393" t="str">
            <v>249896</v>
          </cell>
          <cell r="J3393">
            <v>408597000</v>
          </cell>
        </row>
        <row r="3394">
          <cell r="G3394">
            <v>21438415</v>
          </cell>
          <cell r="H3394">
            <v>1284762</v>
          </cell>
          <cell r="I3394" t="str">
            <v>1284762</v>
          </cell>
          <cell r="J3394">
            <v>21661000</v>
          </cell>
        </row>
        <row r="3395">
          <cell r="G3395">
            <v>13704792</v>
          </cell>
          <cell r="H3395">
            <v>109</v>
          </cell>
          <cell r="I3395" t="str">
            <v>109</v>
          </cell>
          <cell r="J3395">
            <v>528432000</v>
          </cell>
        </row>
        <row r="3396">
          <cell r="G3396">
            <v>21438414</v>
          </cell>
          <cell r="H3396">
            <v>1284761</v>
          </cell>
          <cell r="I3396" t="str">
            <v>1284761</v>
          </cell>
          <cell r="J3396">
            <v>22238000</v>
          </cell>
        </row>
        <row r="3397">
          <cell r="G3397">
            <v>21438413</v>
          </cell>
          <cell r="H3397">
            <v>1284760</v>
          </cell>
          <cell r="I3397" t="str">
            <v>1284760</v>
          </cell>
          <cell r="J3397">
            <v>20525000</v>
          </cell>
        </row>
        <row r="3398">
          <cell r="G3398">
            <v>13704794</v>
          </cell>
          <cell r="H3398">
            <v>227462</v>
          </cell>
          <cell r="I3398" t="str">
            <v>227462</v>
          </cell>
          <cell r="J3398">
            <v>224310000</v>
          </cell>
        </row>
        <row r="3399">
          <cell r="G3399">
            <v>21438412</v>
          </cell>
          <cell r="H3399">
            <v>1284759</v>
          </cell>
          <cell r="I3399" t="str">
            <v>1284759</v>
          </cell>
          <cell r="J3399">
            <v>21090000</v>
          </cell>
        </row>
        <row r="3400">
          <cell r="G3400">
            <v>13704797</v>
          </cell>
          <cell r="H3400">
            <v>47139</v>
          </cell>
          <cell r="I3400" t="str">
            <v>47139</v>
          </cell>
          <cell r="J3400">
            <v>255753000</v>
          </cell>
        </row>
        <row r="3401">
          <cell r="G3401">
            <v>21438411</v>
          </cell>
          <cell r="H3401">
            <v>1284758</v>
          </cell>
          <cell r="I3401" t="str">
            <v>1284758</v>
          </cell>
          <cell r="J3401">
            <v>22626000</v>
          </cell>
        </row>
        <row r="3402">
          <cell r="G3402">
            <v>13704796</v>
          </cell>
          <cell r="H3402">
            <v>200018</v>
          </cell>
          <cell r="I3402" t="str">
            <v>200018</v>
          </cell>
          <cell r="J3402">
            <v>431832000</v>
          </cell>
        </row>
        <row r="3403">
          <cell r="G3403">
            <v>21438410</v>
          </cell>
          <cell r="H3403">
            <v>1284757</v>
          </cell>
          <cell r="I3403" t="str">
            <v>1284757</v>
          </cell>
          <cell r="J3403">
            <v>21090000</v>
          </cell>
        </row>
        <row r="3404">
          <cell r="G3404">
            <v>21438409</v>
          </cell>
          <cell r="H3404">
            <v>1284756</v>
          </cell>
          <cell r="I3404" t="str">
            <v>1284756</v>
          </cell>
          <cell r="J3404">
            <v>22238000</v>
          </cell>
        </row>
        <row r="3405">
          <cell r="G3405">
            <v>13704798</v>
          </cell>
          <cell r="H3405">
            <v>9015</v>
          </cell>
          <cell r="I3405" t="str">
            <v>9015</v>
          </cell>
          <cell r="J3405">
            <v>363634000</v>
          </cell>
        </row>
        <row r="3406">
          <cell r="G3406">
            <v>21438408</v>
          </cell>
          <cell r="H3406">
            <v>1284755</v>
          </cell>
          <cell r="I3406" t="str">
            <v>1284755</v>
          </cell>
          <cell r="J3406">
            <v>20901000</v>
          </cell>
        </row>
        <row r="3407">
          <cell r="G3407">
            <v>21438423</v>
          </cell>
          <cell r="H3407">
            <v>1284770</v>
          </cell>
          <cell r="I3407" t="str">
            <v>1284770</v>
          </cell>
          <cell r="J3407">
            <v>239948000</v>
          </cell>
        </row>
        <row r="3408">
          <cell r="G3408">
            <v>21438422</v>
          </cell>
          <cell r="H3408">
            <v>1284769</v>
          </cell>
          <cell r="I3408" t="str">
            <v>1284769</v>
          </cell>
          <cell r="J3408">
            <v>190669000</v>
          </cell>
        </row>
        <row r="3409">
          <cell r="G3409">
            <v>21438421</v>
          </cell>
          <cell r="H3409">
            <v>1284768</v>
          </cell>
          <cell r="I3409" t="str">
            <v>1284768</v>
          </cell>
          <cell r="J3409">
            <v>163503000</v>
          </cell>
        </row>
        <row r="3410">
          <cell r="G3410">
            <v>21438420</v>
          </cell>
          <cell r="H3410">
            <v>1284767</v>
          </cell>
          <cell r="I3410" t="str">
            <v>1284767</v>
          </cell>
          <cell r="J3410">
            <v>166831000</v>
          </cell>
        </row>
        <row r="3411">
          <cell r="G3411">
            <v>13704773</v>
          </cell>
          <cell r="H3411">
            <v>599270</v>
          </cell>
          <cell r="I3411" t="str">
            <v>599270</v>
          </cell>
          <cell r="J3411">
            <v>776925000</v>
          </cell>
        </row>
        <row r="3412">
          <cell r="G3412">
            <v>21438419</v>
          </cell>
          <cell r="H3412">
            <v>1284766</v>
          </cell>
          <cell r="I3412" t="str">
            <v>1284766</v>
          </cell>
          <cell r="J3412">
            <v>239948000</v>
          </cell>
        </row>
        <row r="3413">
          <cell r="G3413">
            <v>13704772</v>
          </cell>
          <cell r="H3413">
            <v>599268</v>
          </cell>
          <cell r="I3413" t="str">
            <v>599268</v>
          </cell>
          <cell r="J3413">
            <v>8868000</v>
          </cell>
        </row>
        <row r="3414">
          <cell r="G3414">
            <v>21438418</v>
          </cell>
          <cell r="H3414">
            <v>1284765</v>
          </cell>
          <cell r="I3414" t="str">
            <v>1284765</v>
          </cell>
          <cell r="J3414">
            <v>190669000</v>
          </cell>
        </row>
        <row r="3415">
          <cell r="G3415">
            <v>13704775</v>
          </cell>
          <cell r="H3415">
            <v>957029</v>
          </cell>
          <cell r="I3415" t="str">
            <v>957029</v>
          </cell>
          <cell r="J3415">
            <v>638648000</v>
          </cell>
        </row>
        <row r="3416">
          <cell r="G3416">
            <v>21438417</v>
          </cell>
          <cell r="H3416">
            <v>1284764</v>
          </cell>
          <cell r="I3416" t="str">
            <v>1284764</v>
          </cell>
          <cell r="J3416">
            <v>743330000</v>
          </cell>
        </row>
        <row r="3417">
          <cell r="G3417">
            <v>13704774</v>
          </cell>
          <cell r="H3417">
            <v>599269</v>
          </cell>
          <cell r="I3417" t="str">
            <v>599269</v>
          </cell>
          <cell r="J3417">
            <v>10353000</v>
          </cell>
        </row>
        <row r="3418">
          <cell r="G3418">
            <v>21438416</v>
          </cell>
          <cell r="H3418">
            <v>1284763</v>
          </cell>
          <cell r="I3418" t="str">
            <v>1284763</v>
          </cell>
          <cell r="J3418">
            <v>106321000</v>
          </cell>
        </row>
        <row r="3419">
          <cell r="G3419">
            <v>13704777</v>
          </cell>
          <cell r="H3419">
            <v>766957</v>
          </cell>
          <cell r="I3419" t="str">
            <v>766957</v>
          </cell>
          <cell r="J3419">
            <v>996339000</v>
          </cell>
        </row>
        <row r="3420">
          <cell r="G3420">
            <v>21438431</v>
          </cell>
          <cell r="H3420">
            <v>1284778</v>
          </cell>
          <cell r="I3420" t="str">
            <v>1284778</v>
          </cell>
          <cell r="J3420">
            <v>239948000</v>
          </cell>
        </row>
        <row r="3421">
          <cell r="G3421">
            <v>13704776</v>
          </cell>
          <cell r="H3421">
            <v>67973</v>
          </cell>
          <cell r="I3421" t="str">
            <v>67973</v>
          </cell>
          <cell r="J3421">
            <v>377284000</v>
          </cell>
        </row>
        <row r="3422">
          <cell r="G3422">
            <v>21438430</v>
          </cell>
          <cell r="H3422">
            <v>1284777</v>
          </cell>
          <cell r="I3422" t="str">
            <v>1284777</v>
          </cell>
          <cell r="J3422">
            <v>190669000</v>
          </cell>
        </row>
        <row r="3423">
          <cell r="G3423">
            <v>13704779</v>
          </cell>
          <cell r="H3423">
            <v>766956</v>
          </cell>
          <cell r="I3423" t="str">
            <v>766956</v>
          </cell>
          <cell r="J3423">
            <v>1679400000</v>
          </cell>
        </row>
        <row r="3424">
          <cell r="G3424">
            <v>21438429</v>
          </cell>
          <cell r="H3424">
            <v>1284776</v>
          </cell>
          <cell r="I3424" t="str">
            <v>1284776</v>
          </cell>
          <cell r="J3424">
            <v>163503000</v>
          </cell>
        </row>
        <row r="3425">
          <cell r="G3425">
            <v>13704778</v>
          </cell>
          <cell r="I3425" t="str">
            <v/>
          </cell>
          <cell r="J3425">
            <v>50472000</v>
          </cell>
        </row>
        <row r="3426">
          <cell r="G3426">
            <v>21438428</v>
          </cell>
          <cell r="H3426">
            <v>1284775</v>
          </cell>
          <cell r="I3426" t="str">
            <v>1284775</v>
          </cell>
          <cell r="J3426">
            <v>166831000</v>
          </cell>
        </row>
        <row r="3427">
          <cell r="G3427">
            <v>13704781</v>
          </cell>
          <cell r="H3427">
            <v>766958</v>
          </cell>
          <cell r="I3427" t="str">
            <v>766958</v>
          </cell>
          <cell r="J3427">
            <v>1555335000</v>
          </cell>
        </row>
        <row r="3428">
          <cell r="G3428">
            <v>21438427</v>
          </cell>
          <cell r="H3428">
            <v>1284774</v>
          </cell>
          <cell r="I3428" t="str">
            <v>1284774</v>
          </cell>
          <cell r="J3428">
            <v>239948000</v>
          </cell>
        </row>
        <row r="3429">
          <cell r="G3429">
            <v>13704780</v>
          </cell>
          <cell r="H3429">
            <v>766955</v>
          </cell>
          <cell r="I3429" t="str">
            <v>766955</v>
          </cell>
          <cell r="J3429">
            <v>1756921000</v>
          </cell>
        </row>
        <row r="3430">
          <cell r="G3430">
            <v>21438426</v>
          </cell>
          <cell r="H3430">
            <v>1284773</v>
          </cell>
          <cell r="I3430" t="str">
            <v>1284773</v>
          </cell>
          <cell r="J3430">
            <v>190669000</v>
          </cell>
        </row>
        <row r="3431">
          <cell r="G3431">
            <v>13704783</v>
          </cell>
          <cell r="H3431">
            <v>661860</v>
          </cell>
          <cell r="I3431" t="str">
            <v>661860</v>
          </cell>
          <cell r="J3431">
            <v>223375000</v>
          </cell>
        </row>
        <row r="3432">
          <cell r="G3432">
            <v>21438425</v>
          </cell>
          <cell r="H3432">
            <v>1284772</v>
          </cell>
          <cell r="I3432" t="str">
            <v>1284772</v>
          </cell>
          <cell r="J3432">
            <v>163503000</v>
          </cell>
        </row>
        <row r="3433">
          <cell r="G3433">
            <v>13704782</v>
          </cell>
          <cell r="H3433">
            <v>661859</v>
          </cell>
          <cell r="I3433" t="str">
            <v>661859</v>
          </cell>
          <cell r="J3433">
            <v>225960000</v>
          </cell>
        </row>
        <row r="3434">
          <cell r="G3434">
            <v>21438424</v>
          </cell>
          <cell r="H3434">
            <v>1284771</v>
          </cell>
          <cell r="I3434" t="str">
            <v>1284771</v>
          </cell>
          <cell r="J3434">
            <v>166831000</v>
          </cell>
        </row>
        <row r="3435">
          <cell r="G3435">
            <v>13704817</v>
          </cell>
          <cell r="H3435">
            <v>606146</v>
          </cell>
          <cell r="I3435" t="str">
            <v>606146</v>
          </cell>
          <cell r="J3435">
            <v>670033000</v>
          </cell>
        </row>
        <row r="3436">
          <cell r="G3436">
            <v>13704819</v>
          </cell>
          <cell r="H3436">
            <v>305808</v>
          </cell>
          <cell r="I3436" t="str">
            <v>305808</v>
          </cell>
          <cell r="J3436">
            <v>437552000</v>
          </cell>
        </row>
        <row r="3437">
          <cell r="G3437">
            <v>13704818</v>
          </cell>
          <cell r="H3437">
            <v>606147</v>
          </cell>
          <cell r="I3437" t="str">
            <v>606147</v>
          </cell>
          <cell r="J3437">
            <v>318253000</v>
          </cell>
        </row>
        <row r="3438">
          <cell r="G3438">
            <v>13704821</v>
          </cell>
          <cell r="H3438">
            <v>223535</v>
          </cell>
          <cell r="I3438" t="str">
            <v>223535</v>
          </cell>
          <cell r="J3438">
            <v>505485000</v>
          </cell>
        </row>
        <row r="3439">
          <cell r="G3439">
            <v>13704820</v>
          </cell>
          <cell r="H3439">
            <v>91736</v>
          </cell>
          <cell r="I3439" t="str">
            <v>91736</v>
          </cell>
          <cell r="J3439">
            <v>469184000</v>
          </cell>
        </row>
        <row r="3440">
          <cell r="G3440">
            <v>13704823</v>
          </cell>
          <cell r="H3440">
            <v>527912</v>
          </cell>
          <cell r="I3440" t="str">
            <v>527912</v>
          </cell>
          <cell r="J3440">
            <v>426640000</v>
          </cell>
        </row>
        <row r="3441">
          <cell r="G3441">
            <v>21438433</v>
          </cell>
          <cell r="H3441">
            <v>1284780</v>
          </cell>
          <cell r="I3441" t="str">
            <v>1284780</v>
          </cell>
          <cell r="J3441">
            <v>163503000</v>
          </cell>
        </row>
        <row r="3442">
          <cell r="G3442">
            <v>21438432</v>
          </cell>
          <cell r="H3442">
            <v>1284779</v>
          </cell>
          <cell r="I3442" t="str">
            <v>1284779</v>
          </cell>
          <cell r="J3442">
            <v>166831000</v>
          </cell>
        </row>
        <row r="3443">
          <cell r="G3443">
            <v>13704825</v>
          </cell>
          <cell r="H3443">
            <v>527910</v>
          </cell>
          <cell r="I3443" t="str">
            <v>527910</v>
          </cell>
          <cell r="J3443">
            <v>417032000</v>
          </cell>
        </row>
        <row r="3444">
          <cell r="G3444">
            <v>13704824</v>
          </cell>
          <cell r="H3444">
            <v>527911</v>
          </cell>
          <cell r="I3444" t="str">
            <v>527911</v>
          </cell>
          <cell r="J3444">
            <v>409753000</v>
          </cell>
        </row>
        <row r="3445">
          <cell r="G3445">
            <v>13704827</v>
          </cell>
          <cell r="H3445">
            <v>527908</v>
          </cell>
          <cell r="I3445" t="str">
            <v>527908</v>
          </cell>
          <cell r="J3445">
            <v>513101000</v>
          </cell>
        </row>
        <row r="3446">
          <cell r="G3446">
            <v>13704826</v>
          </cell>
          <cell r="H3446">
            <v>527909</v>
          </cell>
          <cell r="I3446" t="str">
            <v>527909</v>
          </cell>
          <cell r="J3446">
            <v>468266000</v>
          </cell>
        </row>
        <row r="3447">
          <cell r="G3447">
            <v>13704829</v>
          </cell>
          <cell r="H3447">
            <v>527906</v>
          </cell>
          <cell r="I3447" t="str">
            <v>527906</v>
          </cell>
          <cell r="J3447">
            <v>688193000</v>
          </cell>
        </row>
        <row r="3448">
          <cell r="G3448">
            <v>13704828</v>
          </cell>
          <cell r="H3448">
            <v>527907</v>
          </cell>
          <cell r="I3448" t="str">
            <v>527907</v>
          </cell>
          <cell r="J3448">
            <v>472655000</v>
          </cell>
        </row>
        <row r="3449">
          <cell r="G3449">
            <v>13704831</v>
          </cell>
          <cell r="H3449">
            <v>626526</v>
          </cell>
          <cell r="I3449" t="str">
            <v>626526</v>
          </cell>
          <cell r="J3449">
            <v>853083000</v>
          </cell>
        </row>
        <row r="3450">
          <cell r="G3450">
            <v>13704801</v>
          </cell>
          <cell r="H3450">
            <v>97420</v>
          </cell>
          <cell r="I3450" t="str">
            <v>97420</v>
          </cell>
          <cell r="J3450">
            <v>428231000</v>
          </cell>
        </row>
        <row r="3451">
          <cell r="G3451">
            <v>13704805</v>
          </cell>
          <cell r="H3451">
            <v>9675</v>
          </cell>
          <cell r="I3451" t="str">
            <v>9675</v>
          </cell>
          <cell r="J3451">
            <v>253180000</v>
          </cell>
        </row>
        <row r="3452">
          <cell r="G3452">
            <v>13704807</v>
          </cell>
          <cell r="H3452">
            <v>215582</v>
          </cell>
          <cell r="I3452" t="str">
            <v>215582</v>
          </cell>
          <cell r="J3452">
            <v>286405000</v>
          </cell>
        </row>
        <row r="3453">
          <cell r="G3453">
            <v>13704809</v>
          </cell>
          <cell r="H3453">
            <v>13897</v>
          </cell>
          <cell r="I3453" t="str">
            <v>13897</v>
          </cell>
          <cell r="J3453">
            <v>231836000</v>
          </cell>
        </row>
        <row r="3454">
          <cell r="G3454">
            <v>13704808</v>
          </cell>
          <cell r="H3454">
            <v>161</v>
          </cell>
          <cell r="I3454" t="str">
            <v>161</v>
          </cell>
          <cell r="J3454">
            <v>224477000</v>
          </cell>
        </row>
        <row r="3455">
          <cell r="G3455">
            <v>13704810</v>
          </cell>
          <cell r="H3455">
            <v>210631</v>
          </cell>
          <cell r="I3455" t="str">
            <v>210631</v>
          </cell>
          <cell r="J3455">
            <v>347010000</v>
          </cell>
        </row>
        <row r="3456">
          <cell r="G3456">
            <v>21372849</v>
          </cell>
          <cell r="H3456">
            <v>1245521</v>
          </cell>
          <cell r="I3456" t="str">
            <v>1245521</v>
          </cell>
          <cell r="J3456">
            <v>129158000</v>
          </cell>
        </row>
        <row r="3457">
          <cell r="G3457">
            <v>13705168</v>
          </cell>
          <cell r="H3457">
            <v>615410</v>
          </cell>
          <cell r="I3457" t="str">
            <v>615410</v>
          </cell>
          <cell r="J3457">
            <v>107422000</v>
          </cell>
        </row>
        <row r="3458">
          <cell r="G3458">
            <v>13705172</v>
          </cell>
          <cell r="H3458">
            <v>585889</v>
          </cell>
          <cell r="I3458" t="str">
            <v>585889</v>
          </cell>
          <cell r="J3458">
            <v>143435000</v>
          </cell>
        </row>
        <row r="3459">
          <cell r="G3459">
            <v>13705179</v>
          </cell>
          <cell r="H3459">
            <v>336790</v>
          </cell>
          <cell r="I3459" t="str">
            <v>336790</v>
          </cell>
          <cell r="J3459">
            <v>642366000</v>
          </cell>
        </row>
        <row r="3460">
          <cell r="G3460">
            <v>13705183</v>
          </cell>
          <cell r="H3460">
            <v>436251</v>
          </cell>
          <cell r="I3460" t="str">
            <v>436251</v>
          </cell>
          <cell r="J3460">
            <v>116694000</v>
          </cell>
        </row>
        <row r="3461">
          <cell r="G3461">
            <v>13705182</v>
          </cell>
          <cell r="H3461">
            <v>582650</v>
          </cell>
          <cell r="I3461" t="str">
            <v>582650</v>
          </cell>
          <cell r="J3461">
            <v>142433000</v>
          </cell>
        </row>
        <row r="3462">
          <cell r="G3462">
            <v>13705155</v>
          </cell>
          <cell r="H3462">
            <v>789905</v>
          </cell>
          <cell r="I3462" t="str">
            <v>789905</v>
          </cell>
          <cell r="J3462">
            <v>1101000</v>
          </cell>
        </row>
        <row r="3463">
          <cell r="G3463">
            <v>13705156</v>
          </cell>
          <cell r="H3463">
            <v>789906</v>
          </cell>
          <cell r="I3463" t="str">
            <v>789906</v>
          </cell>
          <cell r="J3463">
            <v>1101000</v>
          </cell>
        </row>
        <row r="3464">
          <cell r="G3464">
            <v>13705201</v>
          </cell>
          <cell r="H3464">
            <v>582649</v>
          </cell>
          <cell r="I3464" t="str">
            <v>582649</v>
          </cell>
          <cell r="J3464">
            <v>200905000</v>
          </cell>
        </row>
        <row r="3465">
          <cell r="G3465">
            <v>13705200</v>
          </cell>
          <cell r="H3465">
            <v>348570</v>
          </cell>
          <cell r="I3465" t="str">
            <v>348570</v>
          </cell>
          <cell r="J3465">
            <v>225042000</v>
          </cell>
        </row>
        <row r="3466">
          <cell r="G3466">
            <v>13705203</v>
          </cell>
          <cell r="H3466">
            <v>276550</v>
          </cell>
          <cell r="I3466" t="str">
            <v>276550</v>
          </cell>
          <cell r="J3466">
            <v>664998000</v>
          </cell>
        </row>
        <row r="3467">
          <cell r="G3467">
            <v>13705202</v>
          </cell>
          <cell r="H3467">
            <v>631435</v>
          </cell>
          <cell r="I3467" t="str">
            <v>631435</v>
          </cell>
          <cell r="J3467">
            <v>224376000</v>
          </cell>
        </row>
        <row r="3468">
          <cell r="G3468">
            <v>13705206</v>
          </cell>
          <cell r="H3468">
            <v>496260</v>
          </cell>
          <cell r="I3468" t="str">
            <v>496260</v>
          </cell>
          <cell r="J3468">
            <v>224925000</v>
          </cell>
        </row>
        <row r="3469">
          <cell r="G3469">
            <v>13705209</v>
          </cell>
          <cell r="H3469">
            <v>515891</v>
          </cell>
          <cell r="I3469" t="str">
            <v>515891</v>
          </cell>
          <cell r="J3469">
            <v>203785000</v>
          </cell>
        </row>
        <row r="3470">
          <cell r="G3470">
            <v>13705208</v>
          </cell>
          <cell r="H3470">
            <v>527001</v>
          </cell>
          <cell r="I3470" t="str">
            <v>527001</v>
          </cell>
          <cell r="J3470">
            <v>116061000</v>
          </cell>
        </row>
        <row r="3471">
          <cell r="G3471">
            <v>13705211</v>
          </cell>
          <cell r="H3471">
            <v>552763</v>
          </cell>
          <cell r="I3471" t="str">
            <v>552763</v>
          </cell>
          <cell r="J3471">
            <v>341051000</v>
          </cell>
        </row>
        <row r="3472">
          <cell r="G3472">
            <v>13705210</v>
          </cell>
          <cell r="H3472">
            <v>552762</v>
          </cell>
          <cell r="I3472" t="str">
            <v>552762</v>
          </cell>
          <cell r="J3472">
            <v>128637000</v>
          </cell>
        </row>
        <row r="3473">
          <cell r="G3473">
            <v>13705213</v>
          </cell>
          <cell r="H3473">
            <v>361124</v>
          </cell>
          <cell r="I3473" t="str">
            <v>361124</v>
          </cell>
          <cell r="J3473">
            <v>141693000</v>
          </cell>
        </row>
        <row r="3474">
          <cell r="G3474">
            <v>13705215</v>
          </cell>
          <cell r="H3474">
            <v>527003</v>
          </cell>
          <cell r="I3474" t="str">
            <v>527003</v>
          </cell>
          <cell r="J3474">
            <v>100086000</v>
          </cell>
        </row>
        <row r="3475">
          <cell r="G3475">
            <v>13705214</v>
          </cell>
          <cell r="H3475">
            <v>761234</v>
          </cell>
          <cell r="I3475" t="str">
            <v>761234</v>
          </cell>
          <cell r="J3475">
            <v>84240000</v>
          </cell>
        </row>
        <row r="3476">
          <cell r="G3476">
            <v>13705185</v>
          </cell>
          <cell r="H3476">
            <v>456871</v>
          </cell>
          <cell r="I3476" t="str">
            <v>456871</v>
          </cell>
          <cell r="J3476">
            <v>129736000</v>
          </cell>
        </row>
        <row r="3477">
          <cell r="G3477">
            <v>13705184</v>
          </cell>
          <cell r="H3477">
            <v>446379</v>
          </cell>
          <cell r="I3477" t="str">
            <v>446379</v>
          </cell>
          <cell r="J3477">
            <v>141784000</v>
          </cell>
        </row>
        <row r="3478">
          <cell r="G3478">
            <v>13705186</v>
          </cell>
          <cell r="H3478">
            <v>120903</v>
          </cell>
          <cell r="I3478" t="str">
            <v>120903</v>
          </cell>
          <cell r="J3478">
            <v>301292000</v>
          </cell>
        </row>
        <row r="3479">
          <cell r="G3479">
            <v>13705193</v>
          </cell>
          <cell r="H3479">
            <v>348569</v>
          </cell>
          <cell r="I3479" t="str">
            <v>348569</v>
          </cell>
          <cell r="J3479">
            <v>74609000</v>
          </cell>
        </row>
        <row r="3480">
          <cell r="G3480">
            <v>13705192</v>
          </cell>
          <cell r="H3480">
            <v>148946</v>
          </cell>
          <cell r="I3480" t="str">
            <v>148946</v>
          </cell>
          <cell r="J3480">
            <v>217948000</v>
          </cell>
        </row>
        <row r="3481">
          <cell r="G3481">
            <v>13705195</v>
          </cell>
          <cell r="I3481" t="str">
            <v/>
          </cell>
          <cell r="J3481">
            <v>87007000</v>
          </cell>
        </row>
        <row r="3482">
          <cell r="G3482">
            <v>13705194</v>
          </cell>
          <cell r="H3482">
            <v>13982</v>
          </cell>
          <cell r="I3482" t="str">
            <v>13982</v>
          </cell>
          <cell r="J3482">
            <v>412312000</v>
          </cell>
        </row>
        <row r="3483">
          <cell r="G3483">
            <v>13705197</v>
          </cell>
          <cell r="H3483">
            <v>526294</v>
          </cell>
          <cell r="I3483" t="str">
            <v>526294</v>
          </cell>
          <cell r="J3483">
            <v>336771000</v>
          </cell>
        </row>
        <row r="3484">
          <cell r="G3484">
            <v>13705196</v>
          </cell>
          <cell r="H3484">
            <v>527900</v>
          </cell>
          <cell r="I3484" t="str">
            <v>527900</v>
          </cell>
          <cell r="J3484">
            <v>687325000</v>
          </cell>
        </row>
        <row r="3485">
          <cell r="G3485">
            <v>13705199</v>
          </cell>
          <cell r="H3485">
            <v>65550</v>
          </cell>
          <cell r="I3485" t="str">
            <v>65550</v>
          </cell>
          <cell r="J3485">
            <v>334181000</v>
          </cell>
        </row>
        <row r="3486">
          <cell r="G3486">
            <v>13705111</v>
          </cell>
          <cell r="H3486">
            <v>158730</v>
          </cell>
          <cell r="I3486" t="str">
            <v>158730</v>
          </cell>
          <cell r="J3486">
            <v>985085000</v>
          </cell>
        </row>
        <row r="3487">
          <cell r="G3487">
            <v>13705110</v>
          </cell>
          <cell r="H3487">
            <v>161685</v>
          </cell>
          <cell r="I3487" t="str">
            <v>161685</v>
          </cell>
          <cell r="J3487">
            <v>177768000</v>
          </cell>
        </row>
        <row r="3488">
          <cell r="G3488">
            <v>13705119</v>
          </cell>
          <cell r="H3488">
            <v>30774</v>
          </cell>
          <cell r="I3488" t="str">
            <v>30774</v>
          </cell>
          <cell r="J3488">
            <v>587697000</v>
          </cell>
        </row>
        <row r="3489">
          <cell r="G3489">
            <v>13705118</v>
          </cell>
          <cell r="H3489">
            <v>43944</v>
          </cell>
          <cell r="I3489" t="str">
            <v>43944</v>
          </cell>
          <cell r="J3489">
            <v>507184000</v>
          </cell>
        </row>
        <row r="3490">
          <cell r="G3490">
            <v>13705089</v>
          </cell>
          <cell r="H3490">
            <v>206485</v>
          </cell>
          <cell r="I3490" t="str">
            <v>206485</v>
          </cell>
          <cell r="J3490">
            <v>184434000</v>
          </cell>
        </row>
        <row r="3491">
          <cell r="G3491">
            <v>13705091</v>
          </cell>
          <cell r="H3491">
            <v>1148208</v>
          </cell>
          <cell r="I3491" t="str">
            <v>1148208</v>
          </cell>
          <cell r="J3491">
            <v>215163000</v>
          </cell>
        </row>
        <row r="3492">
          <cell r="G3492">
            <v>13705090</v>
          </cell>
          <cell r="H3492">
            <v>337005</v>
          </cell>
          <cell r="I3492" t="str">
            <v>337005</v>
          </cell>
          <cell r="J3492">
            <v>218308000</v>
          </cell>
        </row>
        <row r="3493">
          <cell r="G3493">
            <v>13705092</v>
          </cell>
          <cell r="H3493">
            <v>53988</v>
          </cell>
          <cell r="I3493" t="str">
            <v>53988</v>
          </cell>
          <cell r="J3493">
            <v>176397000</v>
          </cell>
        </row>
        <row r="3494">
          <cell r="G3494">
            <v>13705095</v>
          </cell>
          <cell r="H3494">
            <v>13966</v>
          </cell>
          <cell r="I3494" t="str">
            <v>13966</v>
          </cell>
          <cell r="J3494">
            <v>148863000</v>
          </cell>
        </row>
        <row r="3495">
          <cell r="G3495">
            <v>13705096</v>
          </cell>
          <cell r="H3495">
            <v>508912</v>
          </cell>
          <cell r="I3495" t="str">
            <v>508912</v>
          </cell>
          <cell r="J3495">
            <v>147396000</v>
          </cell>
        </row>
        <row r="3496">
          <cell r="G3496">
            <v>13705102</v>
          </cell>
          <cell r="H3496">
            <v>28161</v>
          </cell>
          <cell r="I3496" t="str">
            <v>28161</v>
          </cell>
          <cell r="J3496">
            <v>395360000</v>
          </cell>
        </row>
        <row r="3497">
          <cell r="G3497">
            <v>13705139</v>
          </cell>
          <cell r="H3497">
            <v>89150</v>
          </cell>
          <cell r="I3497" t="str">
            <v>89150</v>
          </cell>
          <cell r="J3497">
            <v>654107000</v>
          </cell>
        </row>
        <row r="3498">
          <cell r="G3498">
            <v>13705138</v>
          </cell>
          <cell r="H3498">
            <v>20377</v>
          </cell>
          <cell r="I3498" t="str">
            <v>20377</v>
          </cell>
          <cell r="J3498">
            <v>511714000</v>
          </cell>
        </row>
        <row r="3499">
          <cell r="G3499">
            <v>13705141</v>
          </cell>
          <cell r="H3499">
            <v>123491</v>
          </cell>
          <cell r="I3499" t="str">
            <v>123491</v>
          </cell>
          <cell r="J3499">
            <v>188709000</v>
          </cell>
        </row>
        <row r="3500">
          <cell r="G3500">
            <v>13705140</v>
          </cell>
          <cell r="H3500">
            <v>168689</v>
          </cell>
          <cell r="I3500" t="str">
            <v>168689</v>
          </cell>
          <cell r="J3500">
            <v>96993000</v>
          </cell>
        </row>
        <row r="3501">
          <cell r="G3501">
            <v>13705150</v>
          </cell>
          <cell r="H3501">
            <v>277430</v>
          </cell>
          <cell r="I3501" t="str">
            <v>277430</v>
          </cell>
          <cell r="J3501">
            <v>171568000</v>
          </cell>
        </row>
        <row r="3502">
          <cell r="G3502">
            <v>13705120</v>
          </cell>
          <cell r="H3502">
            <v>228224</v>
          </cell>
          <cell r="I3502" t="str">
            <v>228224</v>
          </cell>
          <cell r="J3502">
            <v>143848000</v>
          </cell>
        </row>
        <row r="3503">
          <cell r="G3503">
            <v>13705125</v>
          </cell>
          <cell r="H3503">
            <v>212564</v>
          </cell>
          <cell r="I3503" t="str">
            <v>212564</v>
          </cell>
          <cell r="J3503">
            <v>145362000</v>
          </cell>
        </row>
        <row r="3504">
          <cell r="G3504">
            <v>13705127</v>
          </cell>
          <cell r="H3504">
            <v>28797</v>
          </cell>
          <cell r="I3504" t="str">
            <v>28797</v>
          </cell>
          <cell r="J3504">
            <v>749105000</v>
          </cell>
        </row>
        <row r="3505">
          <cell r="G3505">
            <v>13705126</v>
          </cell>
          <cell r="H3505">
            <v>217158</v>
          </cell>
          <cell r="I3505" t="str">
            <v>217158</v>
          </cell>
          <cell r="J3505">
            <v>112263000</v>
          </cell>
        </row>
        <row r="3506">
          <cell r="G3506">
            <v>13705132</v>
          </cell>
          <cell r="I3506" t="str">
            <v/>
          </cell>
          <cell r="J3506">
            <v>26169000</v>
          </cell>
        </row>
        <row r="3507">
          <cell r="G3507">
            <v>13705135</v>
          </cell>
          <cell r="H3507">
            <v>60210</v>
          </cell>
          <cell r="I3507" t="str">
            <v>60210</v>
          </cell>
          <cell r="J3507">
            <v>701499000</v>
          </cell>
        </row>
        <row r="3508">
          <cell r="G3508">
            <v>5513171</v>
          </cell>
          <cell r="H3508">
            <v>584804</v>
          </cell>
          <cell r="I3508" t="str">
            <v>584804</v>
          </cell>
          <cell r="J3508">
            <v>8999000</v>
          </cell>
        </row>
        <row r="3509">
          <cell r="G3509">
            <v>13705025</v>
          </cell>
          <cell r="H3509">
            <v>655796</v>
          </cell>
          <cell r="I3509" t="str">
            <v>655796</v>
          </cell>
          <cell r="J3509">
            <v>298934000</v>
          </cell>
        </row>
        <row r="3510">
          <cell r="G3510">
            <v>13705024</v>
          </cell>
          <cell r="H3510">
            <v>655797</v>
          </cell>
          <cell r="I3510" t="str">
            <v>655797</v>
          </cell>
          <cell r="J3510">
            <v>264644000</v>
          </cell>
        </row>
        <row r="3511">
          <cell r="G3511">
            <v>13705027</v>
          </cell>
          <cell r="H3511">
            <v>655794</v>
          </cell>
          <cell r="I3511" t="str">
            <v>655794</v>
          </cell>
          <cell r="J3511">
            <v>241631000</v>
          </cell>
        </row>
        <row r="3512">
          <cell r="G3512">
            <v>13705026</v>
          </cell>
          <cell r="H3512">
            <v>655795</v>
          </cell>
          <cell r="I3512" t="str">
            <v>655795</v>
          </cell>
          <cell r="J3512">
            <v>262830000</v>
          </cell>
        </row>
        <row r="3513">
          <cell r="G3513">
            <v>13705029</v>
          </cell>
          <cell r="H3513">
            <v>1065579200000</v>
          </cell>
          <cell r="I3513" t="str">
            <v>1065579200000</v>
          </cell>
          <cell r="J3513">
            <v>283352000</v>
          </cell>
        </row>
        <row r="3514">
          <cell r="G3514">
            <v>13705028</v>
          </cell>
          <cell r="H3514">
            <v>655793</v>
          </cell>
          <cell r="I3514" t="str">
            <v>655793</v>
          </cell>
          <cell r="J3514">
            <v>233248000</v>
          </cell>
        </row>
        <row r="3515">
          <cell r="G3515">
            <v>13705031</v>
          </cell>
          <cell r="H3515">
            <v>655790</v>
          </cell>
          <cell r="I3515" t="str">
            <v>655790</v>
          </cell>
          <cell r="J3515">
            <v>248005000</v>
          </cell>
        </row>
        <row r="3516">
          <cell r="G3516">
            <v>13705030</v>
          </cell>
          <cell r="H3516">
            <v>655791</v>
          </cell>
          <cell r="I3516" t="str">
            <v>655791</v>
          </cell>
          <cell r="J3516">
            <v>291691000</v>
          </cell>
        </row>
        <row r="3517">
          <cell r="G3517">
            <v>13705032</v>
          </cell>
          <cell r="H3517">
            <v>655789</v>
          </cell>
          <cell r="I3517" t="str">
            <v>655789</v>
          </cell>
          <cell r="J3517">
            <v>243155000</v>
          </cell>
        </row>
        <row r="3518">
          <cell r="G3518">
            <v>13705075</v>
          </cell>
          <cell r="H3518">
            <v>655941</v>
          </cell>
          <cell r="I3518" t="str">
            <v>655941</v>
          </cell>
          <cell r="J3518">
            <v>255751000</v>
          </cell>
        </row>
        <row r="3519">
          <cell r="G3519">
            <v>13705074</v>
          </cell>
          <cell r="H3519">
            <v>655942</v>
          </cell>
          <cell r="I3519" t="str">
            <v>655942</v>
          </cell>
          <cell r="J3519">
            <v>192032000</v>
          </cell>
        </row>
        <row r="3520">
          <cell r="G3520">
            <v>13705077</v>
          </cell>
          <cell r="H3520">
            <v>655939</v>
          </cell>
          <cell r="I3520" t="str">
            <v>655939</v>
          </cell>
          <cell r="J3520">
            <v>237515000</v>
          </cell>
        </row>
        <row r="3521">
          <cell r="G3521">
            <v>13705076</v>
          </cell>
          <cell r="H3521">
            <v>655940</v>
          </cell>
          <cell r="I3521" t="str">
            <v>655940</v>
          </cell>
          <cell r="J3521">
            <v>197861000</v>
          </cell>
        </row>
        <row r="3522">
          <cell r="G3522">
            <v>13705079</v>
          </cell>
          <cell r="H3522">
            <v>655937</v>
          </cell>
          <cell r="I3522" t="str">
            <v>655937</v>
          </cell>
          <cell r="J3522">
            <v>243716000</v>
          </cell>
        </row>
        <row r="3523">
          <cell r="G3523">
            <v>13705078</v>
          </cell>
          <cell r="H3523">
            <v>655938</v>
          </cell>
          <cell r="I3523" t="str">
            <v>655938</v>
          </cell>
          <cell r="J3523">
            <v>205395000</v>
          </cell>
        </row>
        <row r="3524">
          <cell r="G3524">
            <v>13705081</v>
          </cell>
          <cell r="H3524">
            <v>655934</v>
          </cell>
          <cell r="I3524" t="str">
            <v>655934</v>
          </cell>
          <cell r="J3524">
            <v>217879000</v>
          </cell>
        </row>
        <row r="3525">
          <cell r="G3525">
            <v>13705080</v>
          </cell>
          <cell r="H3525">
            <v>655936</v>
          </cell>
          <cell r="I3525" t="str">
            <v>655936</v>
          </cell>
          <cell r="J3525">
            <v>227546000</v>
          </cell>
        </row>
        <row r="3526">
          <cell r="G3526">
            <v>13705083</v>
          </cell>
          <cell r="H3526">
            <v>655932</v>
          </cell>
          <cell r="I3526" t="str">
            <v>655932</v>
          </cell>
          <cell r="J3526">
            <v>238915000</v>
          </cell>
        </row>
        <row r="3527">
          <cell r="G3527">
            <v>13705082</v>
          </cell>
          <cell r="H3527">
            <v>655933</v>
          </cell>
          <cell r="I3527" t="str">
            <v>655933</v>
          </cell>
          <cell r="J3527">
            <v>211504000</v>
          </cell>
        </row>
        <row r="3528">
          <cell r="G3528">
            <v>13705084</v>
          </cell>
          <cell r="H3528">
            <v>655931</v>
          </cell>
          <cell r="I3528" t="str">
            <v>655931</v>
          </cell>
          <cell r="J3528">
            <v>259285000</v>
          </cell>
        </row>
        <row r="3529">
          <cell r="G3529">
            <v>13705087</v>
          </cell>
          <cell r="H3529">
            <v>56441</v>
          </cell>
          <cell r="I3529" t="str">
            <v>56441</v>
          </cell>
          <cell r="J3529">
            <v>279281000</v>
          </cell>
        </row>
        <row r="3530">
          <cell r="G3530">
            <v>13705086</v>
          </cell>
          <cell r="H3530">
            <v>496639</v>
          </cell>
          <cell r="I3530" t="str">
            <v>496639</v>
          </cell>
          <cell r="J3530">
            <v>248310000</v>
          </cell>
        </row>
        <row r="3531">
          <cell r="G3531">
            <v>13705059</v>
          </cell>
          <cell r="H3531">
            <v>655930</v>
          </cell>
          <cell r="I3531" t="str">
            <v>655930</v>
          </cell>
          <cell r="J3531">
            <v>287345000</v>
          </cell>
        </row>
        <row r="3532">
          <cell r="G3532">
            <v>13704977</v>
          </cell>
          <cell r="H3532">
            <v>656309</v>
          </cell>
          <cell r="I3532" t="str">
            <v>656309</v>
          </cell>
          <cell r="J3532">
            <v>271357000</v>
          </cell>
        </row>
        <row r="3533">
          <cell r="G3533">
            <v>13704976</v>
          </cell>
          <cell r="H3533">
            <v>656310</v>
          </cell>
          <cell r="I3533" t="str">
            <v>656310</v>
          </cell>
          <cell r="J3533">
            <v>229253000</v>
          </cell>
        </row>
        <row r="3534">
          <cell r="G3534">
            <v>13704979</v>
          </cell>
          <cell r="H3534">
            <v>656307</v>
          </cell>
          <cell r="I3534" t="str">
            <v>656307</v>
          </cell>
          <cell r="J3534">
            <v>229680000</v>
          </cell>
        </row>
        <row r="3535">
          <cell r="G3535">
            <v>13704978</v>
          </cell>
          <cell r="H3535">
            <v>656308</v>
          </cell>
          <cell r="I3535" t="str">
            <v>656308</v>
          </cell>
          <cell r="J3535">
            <v>227113000</v>
          </cell>
        </row>
        <row r="3536">
          <cell r="G3536">
            <v>13704981</v>
          </cell>
          <cell r="H3536">
            <v>656305</v>
          </cell>
          <cell r="I3536" t="str">
            <v>656305</v>
          </cell>
          <cell r="J3536">
            <v>250201000</v>
          </cell>
        </row>
        <row r="3537">
          <cell r="G3537">
            <v>13704980</v>
          </cell>
          <cell r="H3537">
            <v>656306</v>
          </cell>
          <cell r="I3537" t="str">
            <v>656306</v>
          </cell>
          <cell r="J3537">
            <v>260014000</v>
          </cell>
        </row>
        <row r="3538">
          <cell r="G3538">
            <v>13704983</v>
          </cell>
          <cell r="H3538">
            <v>656303</v>
          </cell>
          <cell r="I3538" t="str">
            <v>656303</v>
          </cell>
          <cell r="J3538">
            <v>196823000</v>
          </cell>
        </row>
        <row r="3539">
          <cell r="G3539">
            <v>13704982</v>
          </cell>
          <cell r="H3539">
            <v>656304</v>
          </cell>
          <cell r="I3539" t="str">
            <v>656304</v>
          </cell>
          <cell r="J3539">
            <v>238805000</v>
          </cell>
        </row>
        <row r="3540">
          <cell r="G3540">
            <v>13704985</v>
          </cell>
          <cell r="H3540">
            <v>656301</v>
          </cell>
          <cell r="I3540" t="str">
            <v>656301</v>
          </cell>
          <cell r="J3540">
            <v>197330000</v>
          </cell>
        </row>
        <row r="3541">
          <cell r="G3541">
            <v>13704984</v>
          </cell>
          <cell r="H3541">
            <v>656302</v>
          </cell>
          <cell r="I3541" t="str">
            <v>656302</v>
          </cell>
          <cell r="J3541">
            <v>243504000</v>
          </cell>
        </row>
        <row r="3542">
          <cell r="G3542">
            <v>13704987</v>
          </cell>
          <cell r="H3542">
            <v>656299</v>
          </cell>
          <cell r="I3542" t="str">
            <v>656299</v>
          </cell>
          <cell r="J3542">
            <v>264364000</v>
          </cell>
        </row>
        <row r="3543">
          <cell r="G3543">
            <v>13704986</v>
          </cell>
          <cell r="H3543">
            <v>656300</v>
          </cell>
          <cell r="I3543" t="str">
            <v>656300</v>
          </cell>
          <cell r="J3543">
            <v>266030000</v>
          </cell>
        </row>
        <row r="3544">
          <cell r="G3544">
            <v>13704989</v>
          </cell>
          <cell r="H3544">
            <v>656297</v>
          </cell>
          <cell r="I3544" t="str">
            <v>656297</v>
          </cell>
          <cell r="J3544">
            <v>214744000</v>
          </cell>
        </row>
        <row r="3545">
          <cell r="G3545">
            <v>13704988</v>
          </cell>
          <cell r="H3545">
            <v>656298</v>
          </cell>
          <cell r="I3545" t="str">
            <v>656298</v>
          </cell>
          <cell r="J3545">
            <v>222823000</v>
          </cell>
        </row>
        <row r="3546">
          <cell r="G3546">
            <v>13704991</v>
          </cell>
          <cell r="H3546">
            <v>656295</v>
          </cell>
          <cell r="I3546" t="str">
            <v>656295</v>
          </cell>
          <cell r="J3546">
            <v>302993000</v>
          </cell>
        </row>
        <row r="3547">
          <cell r="G3547">
            <v>13704990</v>
          </cell>
          <cell r="H3547">
            <v>656296</v>
          </cell>
          <cell r="I3547" t="str">
            <v>656296</v>
          </cell>
          <cell r="J3547">
            <v>167967000</v>
          </cell>
        </row>
        <row r="3548">
          <cell r="G3548">
            <v>13704961</v>
          </cell>
          <cell r="H3548">
            <v>792499</v>
          </cell>
          <cell r="I3548" t="str">
            <v>792499</v>
          </cell>
          <cell r="J3548">
            <v>322102000</v>
          </cell>
        </row>
        <row r="3549">
          <cell r="G3549">
            <v>13704963</v>
          </cell>
          <cell r="H3549">
            <v>645416</v>
          </cell>
          <cell r="I3549" t="str">
            <v>645416</v>
          </cell>
          <cell r="J3549">
            <v>248564000</v>
          </cell>
        </row>
        <row r="3550">
          <cell r="G3550">
            <v>13704964</v>
          </cell>
          <cell r="H3550">
            <v>116656</v>
          </cell>
          <cell r="I3550" t="str">
            <v>116656</v>
          </cell>
          <cell r="J3550">
            <v>795450000</v>
          </cell>
        </row>
        <row r="3551">
          <cell r="G3551">
            <v>13704967</v>
          </cell>
          <cell r="H3551">
            <v>650212</v>
          </cell>
          <cell r="I3551" t="str">
            <v>650212</v>
          </cell>
          <cell r="J3551">
            <v>8366000</v>
          </cell>
        </row>
        <row r="3552">
          <cell r="G3552">
            <v>13704966</v>
          </cell>
          <cell r="H3552">
            <v>788629</v>
          </cell>
          <cell r="I3552" t="str">
            <v>788629</v>
          </cell>
          <cell r="J3552">
            <v>19577000</v>
          </cell>
        </row>
        <row r="3553">
          <cell r="G3553">
            <v>13704968</v>
          </cell>
          <cell r="H3553">
            <v>650213</v>
          </cell>
          <cell r="I3553" t="str">
            <v>650213</v>
          </cell>
          <cell r="J3553">
            <v>12976000</v>
          </cell>
        </row>
        <row r="3554">
          <cell r="G3554">
            <v>13704971</v>
          </cell>
          <cell r="H3554">
            <v>691090</v>
          </cell>
          <cell r="I3554" t="str">
            <v>691090</v>
          </cell>
          <cell r="J3554">
            <v>192961000</v>
          </cell>
        </row>
        <row r="3555">
          <cell r="G3555">
            <v>13704973</v>
          </cell>
          <cell r="H3555">
            <v>656313</v>
          </cell>
          <cell r="I3555" t="str">
            <v>656313</v>
          </cell>
          <cell r="J3555">
            <v>174201000</v>
          </cell>
        </row>
        <row r="3556">
          <cell r="G3556">
            <v>13704972</v>
          </cell>
          <cell r="H3556">
            <v>656314</v>
          </cell>
          <cell r="I3556" t="str">
            <v>656314</v>
          </cell>
          <cell r="J3556">
            <v>154531000</v>
          </cell>
        </row>
        <row r="3557">
          <cell r="G3557">
            <v>13704975</v>
          </cell>
          <cell r="H3557">
            <v>656311</v>
          </cell>
          <cell r="I3557" t="str">
            <v>656311</v>
          </cell>
          <cell r="J3557">
            <v>243764000</v>
          </cell>
        </row>
        <row r="3558">
          <cell r="G3558">
            <v>13704974</v>
          </cell>
          <cell r="H3558">
            <v>656312</v>
          </cell>
          <cell r="I3558" t="str">
            <v>656312</v>
          </cell>
          <cell r="J3558">
            <v>264537000</v>
          </cell>
        </row>
        <row r="3559">
          <cell r="G3559">
            <v>13705009</v>
          </cell>
          <cell r="H3559">
            <v>655785</v>
          </cell>
          <cell r="I3559" t="str">
            <v>655785</v>
          </cell>
          <cell r="J3559">
            <v>252920000</v>
          </cell>
        </row>
        <row r="3560">
          <cell r="G3560">
            <v>13705008</v>
          </cell>
          <cell r="H3560">
            <v>655786</v>
          </cell>
          <cell r="I3560" t="str">
            <v>655786</v>
          </cell>
          <cell r="J3560">
            <v>249168000</v>
          </cell>
        </row>
        <row r="3561">
          <cell r="G3561">
            <v>13705011</v>
          </cell>
          <cell r="H3561">
            <v>655783</v>
          </cell>
          <cell r="I3561" t="str">
            <v>655783</v>
          </cell>
          <cell r="J3561">
            <v>276603000</v>
          </cell>
        </row>
        <row r="3562">
          <cell r="G3562">
            <v>13705010</v>
          </cell>
          <cell r="H3562">
            <v>655784</v>
          </cell>
          <cell r="I3562" t="str">
            <v>655784</v>
          </cell>
          <cell r="J3562">
            <v>294000000</v>
          </cell>
        </row>
        <row r="3563">
          <cell r="G3563">
            <v>13705013</v>
          </cell>
          <cell r="H3563">
            <v>655781</v>
          </cell>
          <cell r="I3563" t="str">
            <v>655781</v>
          </cell>
          <cell r="J3563">
            <v>278836000</v>
          </cell>
        </row>
        <row r="3564">
          <cell r="G3564">
            <v>13705012</v>
          </cell>
          <cell r="H3564">
            <v>655782</v>
          </cell>
          <cell r="I3564" t="str">
            <v>655782</v>
          </cell>
          <cell r="J3564">
            <v>290461000</v>
          </cell>
        </row>
        <row r="3565">
          <cell r="G3565">
            <v>13705015</v>
          </cell>
          <cell r="H3565">
            <v>655779</v>
          </cell>
          <cell r="I3565" t="str">
            <v>655779</v>
          </cell>
          <cell r="J3565">
            <v>294160000</v>
          </cell>
        </row>
        <row r="3566">
          <cell r="G3566">
            <v>13705014</v>
          </cell>
          <cell r="H3566">
            <v>655780</v>
          </cell>
          <cell r="I3566" t="str">
            <v>655780</v>
          </cell>
          <cell r="J3566">
            <v>241463000</v>
          </cell>
        </row>
        <row r="3567">
          <cell r="G3567">
            <v>13705017</v>
          </cell>
          <cell r="H3567">
            <v>655777</v>
          </cell>
          <cell r="I3567" t="str">
            <v>655777</v>
          </cell>
          <cell r="J3567">
            <v>138615000</v>
          </cell>
        </row>
        <row r="3568">
          <cell r="G3568">
            <v>13705016</v>
          </cell>
          <cell r="H3568">
            <v>655778</v>
          </cell>
          <cell r="I3568" t="str">
            <v>655778</v>
          </cell>
          <cell r="J3568">
            <v>265604000</v>
          </cell>
        </row>
        <row r="3569">
          <cell r="G3569">
            <v>13705019</v>
          </cell>
          <cell r="H3569">
            <v>655775</v>
          </cell>
          <cell r="I3569" t="str">
            <v>655775</v>
          </cell>
          <cell r="J3569">
            <v>366363000</v>
          </cell>
        </row>
        <row r="3570">
          <cell r="G3570">
            <v>13705018</v>
          </cell>
          <cell r="H3570">
            <v>655776</v>
          </cell>
          <cell r="I3570" t="str">
            <v>655776</v>
          </cell>
          <cell r="J3570">
            <v>264435000</v>
          </cell>
        </row>
        <row r="3571">
          <cell r="G3571">
            <v>13705021</v>
          </cell>
          <cell r="H3571">
            <v>655800</v>
          </cell>
          <cell r="I3571" t="str">
            <v>655800</v>
          </cell>
          <cell r="J3571">
            <v>264506000</v>
          </cell>
        </row>
        <row r="3572">
          <cell r="G3572">
            <v>13705020</v>
          </cell>
          <cell r="H3572">
            <v>655801</v>
          </cell>
          <cell r="I3572" t="str">
            <v>655801</v>
          </cell>
          <cell r="J3572">
            <v>362443000</v>
          </cell>
        </row>
        <row r="3573">
          <cell r="G3573">
            <v>21372587</v>
          </cell>
          <cell r="H3573">
            <v>1157510</v>
          </cell>
          <cell r="I3573" t="str">
            <v>1157510</v>
          </cell>
          <cell r="J3573">
            <v>30000000</v>
          </cell>
        </row>
        <row r="3574">
          <cell r="G3574">
            <v>13705023</v>
          </cell>
          <cell r="H3574">
            <v>655798</v>
          </cell>
          <cell r="I3574" t="str">
            <v>655798</v>
          </cell>
          <cell r="J3574">
            <v>253126000</v>
          </cell>
        </row>
        <row r="3575">
          <cell r="G3575">
            <v>13705022</v>
          </cell>
          <cell r="H3575">
            <v>655799</v>
          </cell>
          <cell r="I3575" t="str">
            <v>655799</v>
          </cell>
          <cell r="J3575">
            <v>308227000</v>
          </cell>
        </row>
        <row r="3576">
          <cell r="G3576">
            <v>13704993</v>
          </cell>
          <cell r="H3576">
            <v>656326</v>
          </cell>
          <cell r="I3576" t="str">
            <v>656326</v>
          </cell>
          <cell r="J3576">
            <v>233339000</v>
          </cell>
        </row>
        <row r="3577">
          <cell r="G3577">
            <v>13704992</v>
          </cell>
          <cell r="H3577">
            <v>656327</v>
          </cell>
          <cell r="I3577" t="str">
            <v>656327</v>
          </cell>
          <cell r="J3577">
            <v>238634000</v>
          </cell>
        </row>
        <row r="3578">
          <cell r="G3578">
            <v>13704995</v>
          </cell>
          <cell r="H3578">
            <v>656324</v>
          </cell>
          <cell r="I3578" t="str">
            <v>656324</v>
          </cell>
          <cell r="J3578">
            <v>245031000</v>
          </cell>
        </row>
        <row r="3579">
          <cell r="G3579">
            <v>13704994</v>
          </cell>
          <cell r="H3579">
            <v>656325</v>
          </cell>
          <cell r="I3579" t="str">
            <v>656325</v>
          </cell>
          <cell r="J3579">
            <v>258354000</v>
          </cell>
        </row>
        <row r="3580">
          <cell r="G3580">
            <v>13704997</v>
          </cell>
          <cell r="H3580">
            <v>656322</v>
          </cell>
          <cell r="I3580" t="str">
            <v>656322</v>
          </cell>
          <cell r="J3580">
            <v>249854000</v>
          </cell>
        </row>
        <row r="3581">
          <cell r="G3581">
            <v>13704996</v>
          </cell>
          <cell r="H3581">
            <v>656323</v>
          </cell>
          <cell r="I3581" t="str">
            <v>656323</v>
          </cell>
          <cell r="J3581">
            <v>191138000</v>
          </cell>
        </row>
        <row r="3582">
          <cell r="G3582">
            <v>13704999</v>
          </cell>
          <cell r="H3582">
            <v>656320</v>
          </cell>
          <cell r="I3582" t="str">
            <v>656320</v>
          </cell>
          <cell r="J3582">
            <v>272478000</v>
          </cell>
        </row>
        <row r="3583">
          <cell r="G3583">
            <v>13704998</v>
          </cell>
          <cell r="H3583">
            <v>656321</v>
          </cell>
          <cell r="I3583" t="str">
            <v>656321</v>
          </cell>
          <cell r="J3583">
            <v>240662000</v>
          </cell>
        </row>
        <row r="3584">
          <cell r="G3584">
            <v>13705001</v>
          </cell>
          <cell r="H3584">
            <v>656318</v>
          </cell>
          <cell r="I3584" t="str">
            <v>656318</v>
          </cell>
          <cell r="J3584">
            <v>315471000</v>
          </cell>
        </row>
        <row r="3585">
          <cell r="G3585">
            <v>13705000</v>
          </cell>
          <cell r="H3585">
            <v>656319</v>
          </cell>
          <cell r="I3585" t="str">
            <v>656319</v>
          </cell>
          <cell r="J3585">
            <v>254850000</v>
          </cell>
        </row>
        <row r="3586">
          <cell r="G3586">
            <v>13705003</v>
          </cell>
          <cell r="H3586">
            <v>656316</v>
          </cell>
          <cell r="I3586" t="str">
            <v>656316</v>
          </cell>
          <cell r="J3586">
            <v>271898000</v>
          </cell>
        </row>
        <row r="3587">
          <cell r="G3587">
            <v>13705002</v>
          </cell>
          <cell r="H3587">
            <v>656317</v>
          </cell>
          <cell r="I3587" t="str">
            <v>656317</v>
          </cell>
          <cell r="J3587">
            <v>271133000</v>
          </cell>
        </row>
        <row r="3588">
          <cell r="G3588">
            <v>13705005</v>
          </cell>
          <cell r="H3588">
            <v>691091</v>
          </cell>
          <cell r="I3588" t="str">
            <v>691091</v>
          </cell>
          <cell r="J3588">
            <v>106717000</v>
          </cell>
        </row>
        <row r="3589">
          <cell r="G3589">
            <v>13705004</v>
          </cell>
          <cell r="H3589">
            <v>656315</v>
          </cell>
          <cell r="I3589" t="str">
            <v>656315</v>
          </cell>
          <cell r="J3589">
            <v>203454000</v>
          </cell>
        </row>
        <row r="3590">
          <cell r="G3590">
            <v>13705007</v>
          </cell>
          <cell r="H3590">
            <v>655787</v>
          </cell>
          <cell r="I3590" t="str">
            <v>655787</v>
          </cell>
          <cell r="J3590">
            <v>291996000</v>
          </cell>
        </row>
        <row r="3591">
          <cell r="G3591">
            <v>13705006</v>
          </cell>
          <cell r="H3591">
            <v>655788</v>
          </cell>
          <cell r="I3591" t="str">
            <v>655788</v>
          </cell>
          <cell r="J3591">
            <v>285804000</v>
          </cell>
        </row>
        <row r="3592">
          <cell r="G3592">
            <v>13705427</v>
          </cell>
          <cell r="I3592" t="str">
            <v/>
          </cell>
          <cell r="J3592">
            <v>82174000</v>
          </cell>
        </row>
        <row r="3593">
          <cell r="G3593">
            <v>13705429</v>
          </cell>
          <cell r="H3593">
            <v>494656</v>
          </cell>
          <cell r="I3593" t="str">
            <v>494656</v>
          </cell>
          <cell r="J3593">
            <v>185398000</v>
          </cell>
        </row>
        <row r="3594">
          <cell r="G3594">
            <v>13705428</v>
          </cell>
          <cell r="H3594">
            <v>494655</v>
          </cell>
          <cell r="I3594" t="str">
            <v>494655</v>
          </cell>
          <cell r="J3594">
            <v>145120000</v>
          </cell>
        </row>
        <row r="3595">
          <cell r="G3595">
            <v>13705431</v>
          </cell>
          <cell r="H3595">
            <v>494658</v>
          </cell>
          <cell r="I3595" t="str">
            <v>494658</v>
          </cell>
          <cell r="J3595">
            <v>136434000</v>
          </cell>
        </row>
        <row r="3596">
          <cell r="G3596">
            <v>13705430</v>
          </cell>
          <cell r="H3596">
            <v>494657</v>
          </cell>
          <cell r="I3596" t="str">
            <v>494657</v>
          </cell>
          <cell r="J3596">
            <v>93228000</v>
          </cell>
        </row>
        <row r="3597">
          <cell r="G3597">
            <v>13705433</v>
          </cell>
          <cell r="H3597">
            <v>494660</v>
          </cell>
          <cell r="I3597" t="str">
            <v>494660</v>
          </cell>
          <cell r="J3597">
            <v>99373000</v>
          </cell>
        </row>
        <row r="3598">
          <cell r="G3598">
            <v>13705432</v>
          </cell>
          <cell r="H3598">
            <v>494659</v>
          </cell>
          <cell r="I3598" t="str">
            <v>494659</v>
          </cell>
          <cell r="J3598">
            <v>120233000</v>
          </cell>
        </row>
        <row r="3599">
          <cell r="G3599">
            <v>13705435</v>
          </cell>
          <cell r="H3599">
            <v>494662</v>
          </cell>
          <cell r="I3599" t="str">
            <v>494662</v>
          </cell>
          <cell r="J3599">
            <v>49496000</v>
          </cell>
        </row>
        <row r="3600">
          <cell r="G3600">
            <v>13705434</v>
          </cell>
          <cell r="H3600">
            <v>494661</v>
          </cell>
          <cell r="I3600" t="str">
            <v>494661</v>
          </cell>
          <cell r="J3600">
            <v>72650000</v>
          </cell>
        </row>
        <row r="3601">
          <cell r="G3601">
            <v>13705437</v>
          </cell>
          <cell r="H3601">
            <v>494665</v>
          </cell>
          <cell r="I3601" t="str">
            <v>494665</v>
          </cell>
          <cell r="J3601">
            <v>1465000</v>
          </cell>
        </row>
        <row r="3602">
          <cell r="G3602">
            <v>13705436</v>
          </cell>
          <cell r="H3602">
            <v>494663</v>
          </cell>
          <cell r="I3602" t="str">
            <v>494663</v>
          </cell>
          <cell r="J3602">
            <v>2115000</v>
          </cell>
        </row>
        <row r="3603">
          <cell r="G3603">
            <v>13705439</v>
          </cell>
          <cell r="H3603">
            <v>590966</v>
          </cell>
          <cell r="I3603" t="str">
            <v>590966</v>
          </cell>
          <cell r="J3603">
            <v>119914000</v>
          </cell>
        </row>
        <row r="3604">
          <cell r="G3604">
            <v>13705438</v>
          </cell>
          <cell r="H3604">
            <v>927626</v>
          </cell>
          <cell r="I3604" t="str">
            <v>927626</v>
          </cell>
          <cell r="J3604">
            <v>269833000</v>
          </cell>
        </row>
        <row r="3605">
          <cell r="G3605">
            <v>13705409</v>
          </cell>
          <cell r="H3605">
            <v>525609</v>
          </cell>
          <cell r="I3605" t="str">
            <v>525609</v>
          </cell>
          <cell r="J3605">
            <v>170844000</v>
          </cell>
        </row>
        <row r="3606">
          <cell r="G3606">
            <v>13705408</v>
          </cell>
          <cell r="H3606">
            <v>502893</v>
          </cell>
          <cell r="I3606" t="str">
            <v>502893</v>
          </cell>
          <cell r="J3606">
            <v>77092000</v>
          </cell>
        </row>
        <row r="3607">
          <cell r="G3607">
            <v>13705411</v>
          </cell>
          <cell r="H3607">
            <v>688440</v>
          </cell>
          <cell r="I3607" t="str">
            <v>688440</v>
          </cell>
          <cell r="J3607">
            <v>13952416000</v>
          </cell>
        </row>
        <row r="3608">
          <cell r="G3608">
            <v>73746</v>
          </cell>
          <cell r="H3608">
            <v>1101673</v>
          </cell>
          <cell r="I3608" t="str">
            <v>1101673</v>
          </cell>
          <cell r="J3608">
            <v>292234000</v>
          </cell>
        </row>
        <row r="3609">
          <cell r="G3609">
            <v>13705413</v>
          </cell>
          <cell r="H3609">
            <v>368611</v>
          </cell>
          <cell r="I3609" t="str">
            <v>368611</v>
          </cell>
          <cell r="J3609">
            <v>274045000</v>
          </cell>
        </row>
        <row r="3610">
          <cell r="G3610">
            <v>13705412</v>
          </cell>
          <cell r="H3610">
            <v>845232</v>
          </cell>
          <cell r="I3610" t="str">
            <v>845232</v>
          </cell>
          <cell r="J3610">
            <v>181686000</v>
          </cell>
        </row>
        <row r="3611">
          <cell r="G3611">
            <v>13705414</v>
          </cell>
          <cell r="H3611">
            <v>561625</v>
          </cell>
          <cell r="I3611" t="str">
            <v>561625</v>
          </cell>
          <cell r="J3611">
            <v>66616000</v>
          </cell>
        </row>
        <row r="3612">
          <cell r="G3612">
            <v>13705417</v>
          </cell>
          <cell r="H3612">
            <v>561622</v>
          </cell>
          <cell r="I3612" t="str">
            <v>561622</v>
          </cell>
          <cell r="J3612">
            <v>169401000</v>
          </cell>
        </row>
        <row r="3613">
          <cell r="G3613">
            <v>13705416</v>
          </cell>
          <cell r="H3613">
            <v>561624</v>
          </cell>
          <cell r="I3613" t="str">
            <v>561624</v>
          </cell>
          <cell r="J3613">
            <v>191200000</v>
          </cell>
        </row>
        <row r="3614">
          <cell r="G3614">
            <v>13705418</v>
          </cell>
          <cell r="H3614">
            <v>561623</v>
          </cell>
          <cell r="I3614" t="str">
            <v>561623</v>
          </cell>
          <cell r="J3614">
            <v>132956000</v>
          </cell>
        </row>
        <row r="3615">
          <cell r="G3615">
            <v>13705421</v>
          </cell>
          <cell r="H3615">
            <v>827422</v>
          </cell>
          <cell r="I3615" t="str">
            <v>827422</v>
          </cell>
          <cell r="J3615">
            <v>310085000</v>
          </cell>
        </row>
        <row r="3616">
          <cell r="G3616">
            <v>13705420</v>
          </cell>
          <cell r="H3616">
            <v>875443</v>
          </cell>
          <cell r="I3616" t="str">
            <v>875443</v>
          </cell>
          <cell r="J3616">
            <v>351504000</v>
          </cell>
        </row>
        <row r="3617">
          <cell r="G3617">
            <v>13705423</v>
          </cell>
          <cell r="H3617">
            <v>138168</v>
          </cell>
          <cell r="I3617" t="str">
            <v>138168</v>
          </cell>
          <cell r="J3617">
            <v>250351000</v>
          </cell>
        </row>
        <row r="3618">
          <cell r="G3618">
            <v>13705422</v>
          </cell>
          <cell r="H3618">
            <v>872704</v>
          </cell>
          <cell r="I3618" t="str">
            <v>872704</v>
          </cell>
          <cell r="J3618">
            <v>438740000</v>
          </cell>
        </row>
        <row r="3619">
          <cell r="G3619">
            <v>13705457</v>
          </cell>
          <cell r="H3619">
            <v>85</v>
          </cell>
          <cell r="I3619" t="str">
            <v>85</v>
          </cell>
          <cell r="J3619">
            <v>105514000</v>
          </cell>
        </row>
        <row r="3620">
          <cell r="G3620">
            <v>13705456</v>
          </cell>
          <cell r="I3620" t="str">
            <v/>
          </cell>
          <cell r="J3620">
            <v>94706000</v>
          </cell>
        </row>
        <row r="3621">
          <cell r="G3621">
            <v>13705458</v>
          </cell>
          <cell r="I3621" t="str">
            <v/>
          </cell>
          <cell r="J3621">
            <v>28516000</v>
          </cell>
        </row>
        <row r="3622">
          <cell r="G3622">
            <v>13705461</v>
          </cell>
          <cell r="H3622">
            <v>766598</v>
          </cell>
          <cell r="I3622" t="str">
            <v>766598</v>
          </cell>
          <cell r="J3622">
            <v>139111000</v>
          </cell>
        </row>
        <row r="3623">
          <cell r="G3623">
            <v>13705460</v>
          </cell>
          <cell r="H3623">
            <v>758085</v>
          </cell>
          <cell r="I3623" t="str">
            <v>758085</v>
          </cell>
          <cell r="J3623">
            <v>82520000</v>
          </cell>
        </row>
        <row r="3624">
          <cell r="G3624">
            <v>13705463</v>
          </cell>
          <cell r="H3624">
            <v>334787</v>
          </cell>
          <cell r="I3624" t="str">
            <v>334787</v>
          </cell>
          <cell r="J3624">
            <v>304109000</v>
          </cell>
        </row>
        <row r="3625">
          <cell r="G3625">
            <v>73766</v>
          </cell>
          <cell r="H3625">
            <v>1101674</v>
          </cell>
          <cell r="I3625" t="str">
            <v>1101674</v>
          </cell>
          <cell r="J3625">
            <v>273359000</v>
          </cell>
        </row>
        <row r="3626">
          <cell r="G3626">
            <v>13705462</v>
          </cell>
          <cell r="H3626">
            <v>334786</v>
          </cell>
          <cell r="I3626" t="str">
            <v>334786</v>
          </cell>
          <cell r="J3626">
            <v>178512000</v>
          </cell>
        </row>
        <row r="3627">
          <cell r="G3627">
            <v>13705465</v>
          </cell>
          <cell r="H3627">
            <v>220162</v>
          </cell>
          <cell r="I3627" t="str">
            <v>220162</v>
          </cell>
          <cell r="J3627">
            <v>263708000</v>
          </cell>
        </row>
        <row r="3628">
          <cell r="G3628">
            <v>13705467</v>
          </cell>
          <cell r="H3628">
            <v>60902</v>
          </cell>
          <cell r="I3628" t="str">
            <v>60902</v>
          </cell>
          <cell r="J3628">
            <v>47633000</v>
          </cell>
        </row>
        <row r="3629">
          <cell r="G3629">
            <v>13705466</v>
          </cell>
          <cell r="H3629">
            <v>266682</v>
          </cell>
          <cell r="I3629" t="str">
            <v>266682</v>
          </cell>
          <cell r="J3629">
            <v>294896000</v>
          </cell>
        </row>
        <row r="3630">
          <cell r="G3630">
            <v>73773</v>
          </cell>
          <cell r="H3630">
            <v>1101675</v>
          </cell>
          <cell r="I3630" t="str">
            <v>1101675</v>
          </cell>
          <cell r="J3630">
            <v>130836000</v>
          </cell>
        </row>
        <row r="3631">
          <cell r="G3631">
            <v>73777</v>
          </cell>
          <cell r="H3631">
            <v>1101676</v>
          </cell>
          <cell r="I3631" t="str">
            <v>1101676</v>
          </cell>
          <cell r="J3631">
            <v>188493000</v>
          </cell>
        </row>
        <row r="3632">
          <cell r="G3632">
            <v>13705443</v>
          </cell>
          <cell r="I3632" t="str">
            <v/>
          </cell>
          <cell r="J3632">
            <v>57887000</v>
          </cell>
        </row>
        <row r="3633">
          <cell r="G3633">
            <v>13705444</v>
          </cell>
          <cell r="H3633">
            <v>225825</v>
          </cell>
          <cell r="I3633" t="str">
            <v>225825</v>
          </cell>
          <cell r="J3633">
            <v>347070000</v>
          </cell>
        </row>
        <row r="3634">
          <cell r="G3634">
            <v>13705447</v>
          </cell>
          <cell r="H3634">
            <v>865003</v>
          </cell>
          <cell r="I3634" t="str">
            <v>865003</v>
          </cell>
          <cell r="J3634">
            <v>366257000</v>
          </cell>
        </row>
        <row r="3635">
          <cell r="G3635">
            <v>13705448</v>
          </cell>
          <cell r="H3635">
            <v>799925</v>
          </cell>
          <cell r="I3635" t="str">
            <v>799925</v>
          </cell>
          <cell r="J3635">
            <v>250511000</v>
          </cell>
        </row>
        <row r="3636">
          <cell r="G3636">
            <v>13705451</v>
          </cell>
          <cell r="H3636">
            <v>61914</v>
          </cell>
          <cell r="I3636" t="str">
            <v>61914</v>
          </cell>
          <cell r="J3636">
            <v>284696000</v>
          </cell>
        </row>
        <row r="3637">
          <cell r="G3637">
            <v>13705450</v>
          </cell>
          <cell r="H3637">
            <v>79830</v>
          </cell>
          <cell r="I3637" t="str">
            <v>79830</v>
          </cell>
          <cell r="J3637">
            <v>188469000</v>
          </cell>
        </row>
        <row r="3638">
          <cell r="G3638">
            <v>13705453</v>
          </cell>
          <cell r="H3638">
            <v>590959</v>
          </cell>
          <cell r="I3638" t="str">
            <v>590959</v>
          </cell>
          <cell r="J3638">
            <v>65801000</v>
          </cell>
        </row>
        <row r="3639">
          <cell r="G3639">
            <v>13705452</v>
          </cell>
          <cell r="H3639">
            <v>11211</v>
          </cell>
          <cell r="I3639" t="str">
            <v>11211</v>
          </cell>
          <cell r="J3639">
            <v>188017000</v>
          </cell>
        </row>
        <row r="3640">
          <cell r="G3640">
            <v>13705455</v>
          </cell>
          <cell r="H3640">
            <v>219753</v>
          </cell>
          <cell r="I3640" t="str">
            <v>219753</v>
          </cell>
          <cell r="J3640">
            <v>160521000</v>
          </cell>
        </row>
        <row r="3641">
          <cell r="G3641">
            <v>13705454</v>
          </cell>
          <cell r="H3641">
            <v>590958</v>
          </cell>
          <cell r="I3641" t="str">
            <v>590958</v>
          </cell>
          <cell r="J3641">
            <v>11277000</v>
          </cell>
        </row>
        <row r="3642">
          <cell r="G3642">
            <v>13705361</v>
          </cell>
          <cell r="H3642">
            <v>473451</v>
          </cell>
          <cell r="I3642" t="str">
            <v>473451</v>
          </cell>
          <cell r="J3642">
            <v>378018000</v>
          </cell>
        </row>
        <row r="3643">
          <cell r="G3643">
            <v>13705366</v>
          </cell>
          <cell r="H3643">
            <v>16100</v>
          </cell>
          <cell r="I3643" t="str">
            <v>16100</v>
          </cell>
          <cell r="J3643">
            <v>141582000</v>
          </cell>
        </row>
        <row r="3644">
          <cell r="G3644">
            <v>13705369</v>
          </cell>
          <cell r="H3644">
            <v>16664</v>
          </cell>
          <cell r="I3644" t="str">
            <v>16664</v>
          </cell>
          <cell r="J3644">
            <v>390332000</v>
          </cell>
        </row>
        <row r="3645">
          <cell r="G3645">
            <v>13705371</v>
          </cell>
          <cell r="H3645">
            <v>833890</v>
          </cell>
          <cell r="I3645" t="str">
            <v>833890</v>
          </cell>
          <cell r="J3645">
            <v>162760000</v>
          </cell>
        </row>
        <row r="3646">
          <cell r="G3646">
            <v>13705373</v>
          </cell>
          <cell r="H3646">
            <v>140037</v>
          </cell>
          <cell r="I3646" t="str">
            <v>140037</v>
          </cell>
          <cell r="J3646">
            <v>143278000</v>
          </cell>
        </row>
        <row r="3647">
          <cell r="G3647">
            <v>13705372</v>
          </cell>
          <cell r="H3647">
            <v>380478</v>
          </cell>
          <cell r="I3647" t="str">
            <v>380478</v>
          </cell>
          <cell r="J3647">
            <v>155059000</v>
          </cell>
        </row>
        <row r="3648">
          <cell r="G3648">
            <v>13705375</v>
          </cell>
          <cell r="H3648">
            <v>143211</v>
          </cell>
          <cell r="I3648" t="str">
            <v>143211</v>
          </cell>
          <cell r="J3648">
            <v>208078000</v>
          </cell>
        </row>
        <row r="3649">
          <cell r="G3649">
            <v>13705345</v>
          </cell>
          <cell r="H3649">
            <v>356499</v>
          </cell>
          <cell r="I3649" t="str">
            <v>356499</v>
          </cell>
          <cell r="J3649">
            <v>129718000</v>
          </cell>
        </row>
        <row r="3650">
          <cell r="G3650">
            <v>13705347</v>
          </cell>
          <cell r="H3650">
            <v>531399</v>
          </cell>
          <cell r="I3650" t="str">
            <v>531399</v>
          </cell>
          <cell r="J3650">
            <v>156626000</v>
          </cell>
        </row>
        <row r="3651">
          <cell r="G3651">
            <v>13705346</v>
          </cell>
          <cell r="H3651">
            <v>356500</v>
          </cell>
          <cell r="I3651" t="str">
            <v>356500</v>
          </cell>
          <cell r="J3651">
            <v>126446000</v>
          </cell>
        </row>
        <row r="3652">
          <cell r="G3652">
            <v>13705349</v>
          </cell>
          <cell r="H3652">
            <v>94316</v>
          </cell>
          <cell r="I3652" t="str">
            <v>94316</v>
          </cell>
          <cell r="J3652">
            <v>323048000</v>
          </cell>
        </row>
        <row r="3653">
          <cell r="G3653">
            <v>13705348</v>
          </cell>
          <cell r="H3653">
            <v>210261</v>
          </cell>
          <cell r="I3653" t="str">
            <v>210261</v>
          </cell>
          <cell r="J3653">
            <v>261741000</v>
          </cell>
        </row>
        <row r="3654">
          <cell r="G3654">
            <v>13705351</v>
          </cell>
          <cell r="H3654">
            <v>883126</v>
          </cell>
          <cell r="I3654" t="str">
            <v>883126</v>
          </cell>
          <cell r="J3654">
            <v>191535000</v>
          </cell>
        </row>
        <row r="3655">
          <cell r="G3655">
            <v>13705350</v>
          </cell>
          <cell r="H3655">
            <v>112091</v>
          </cell>
          <cell r="I3655" t="str">
            <v>112091</v>
          </cell>
          <cell r="J3655">
            <v>188701000</v>
          </cell>
        </row>
        <row r="3656">
          <cell r="G3656">
            <v>13705355</v>
          </cell>
          <cell r="H3656">
            <v>758090</v>
          </cell>
          <cell r="I3656" t="str">
            <v>758090</v>
          </cell>
          <cell r="J3656">
            <v>50020000</v>
          </cell>
        </row>
        <row r="3657">
          <cell r="G3657">
            <v>13705354</v>
          </cell>
          <cell r="H3657">
            <v>758088</v>
          </cell>
          <cell r="I3657" t="str">
            <v>758088</v>
          </cell>
          <cell r="J3657">
            <v>77510000</v>
          </cell>
        </row>
        <row r="3658">
          <cell r="G3658">
            <v>13705357</v>
          </cell>
          <cell r="H3658">
            <v>2689</v>
          </cell>
          <cell r="I3658" t="str">
            <v>2689</v>
          </cell>
          <cell r="J3658">
            <v>378735000</v>
          </cell>
        </row>
        <row r="3659">
          <cell r="G3659">
            <v>13705356</v>
          </cell>
          <cell r="H3659">
            <v>5732</v>
          </cell>
          <cell r="I3659" t="str">
            <v>5732</v>
          </cell>
          <cell r="J3659">
            <v>443677000</v>
          </cell>
        </row>
        <row r="3660">
          <cell r="G3660">
            <v>13705404</v>
          </cell>
          <cell r="H3660">
            <v>670915</v>
          </cell>
          <cell r="I3660" t="str">
            <v>670915</v>
          </cell>
          <cell r="J3660">
            <v>370944000</v>
          </cell>
        </row>
        <row r="3661">
          <cell r="G3661">
            <v>13705383</v>
          </cell>
          <cell r="H3661">
            <v>123977</v>
          </cell>
          <cell r="I3661" t="str">
            <v>123977</v>
          </cell>
          <cell r="J3661">
            <v>264804000</v>
          </cell>
        </row>
        <row r="3662">
          <cell r="G3662">
            <v>13705385</v>
          </cell>
          <cell r="H3662">
            <v>265301</v>
          </cell>
          <cell r="I3662" t="str">
            <v>265301</v>
          </cell>
          <cell r="J3662">
            <v>194184000</v>
          </cell>
        </row>
        <row r="3663">
          <cell r="G3663">
            <v>13705384</v>
          </cell>
          <cell r="H3663">
            <v>25519</v>
          </cell>
          <cell r="I3663" t="str">
            <v>25519</v>
          </cell>
          <cell r="J3663">
            <v>231892000</v>
          </cell>
        </row>
        <row r="3664">
          <cell r="G3664">
            <v>13705387</v>
          </cell>
          <cell r="H3664">
            <v>587853</v>
          </cell>
          <cell r="I3664" t="str">
            <v>587853</v>
          </cell>
          <cell r="J3664">
            <v>293108000</v>
          </cell>
        </row>
        <row r="3665">
          <cell r="G3665">
            <v>13705386</v>
          </cell>
          <cell r="H3665">
            <v>587852</v>
          </cell>
          <cell r="I3665" t="str">
            <v>587852</v>
          </cell>
          <cell r="J3665">
            <v>215260000</v>
          </cell>
        </row>
        <row r="3666">
          <cell r="G3666">
            <v>13705388</v>
          </cell>
          <cell r="H3666">
            <v>724490</v>
          </cell>
          <cell r="I3666" t="str">
            <v>724490</v>
          </cell>
          <cell r="J3666">
            <v>121506000</v>
          </cell>
        </row>
        <row r="3667">
          <cell r="G3667">
            <v>13705391</v>
          </cell>
          <cell r="H3667">
            <v>670885</v>
          </cell>
          <cell r="I3667" t="str">
            <v>670885</v>
          </cell>
          <cell r="J3667">
            <v>119454000</v>
          </cell>
        </row>
        <row r="3668">
          <cell r="G3668">
            <v>13705300</v>
          </cell>
          <cell r="H3668">
            <v>623548</v>
          </cell>
          <cell r="I3668" t="str">
            <v>623548</v>
          </cell>
          <cell r="J3668">
            <v>140227000</v>
          </cell>
        </row>
        <row r="3669">
          <cell r="G3669">
            <v>13705302</v>
          </cell>
          <cell r="H3669">
            <v>623554</v>
          </cell>
          <cell r="I3669" t="str">
            <v>623554</v>
          </cell>
          <cell r="J3669">
            <v>133720000</v>
          </cell>
        </row>
        <row r="3670">
          <cell r="G3670">
            <v>13705306</v>
          </cell>
          <cell r="H3670">
            <v>623542</v>
          </cell>
          <cell r="I3670" t="str">
            <v>623542</v>
          </cell>
          <cell r="J3670">
            <v>134471000</v>
          </cell>
        </row>
        <row r="3671">
          <cell r="G3671">
            <v>13705280</v>
          </cell>
          <cell r="H3671">
            <v>532962</v>
          </cell>
          <cell r="I3671" t="str">
            <v>532962</v>
          </cell>
          <cell r="J3671">
            <v>343147000</v>
          </cell>
        </row>
        <row r="3672">
          <cell r="G3672">
            <v>73874</v>
          </cell>
          <cell r="H3672">
            <v>1107197</v>
          </cell>
          <cell r="I3672" t="str">
            <v>1107197</v>
          </cell>
          <cell r="J3672">
            <v>306720000</v>
          </cell>
        </row>
        <row r="3673">
          <cell r="G3673">
            <v>13705284</v>
          </cell>
          <cell r="H3673">
            <v>446840</v>
          </cell>
          <cell r="I3673" t="str">
            <v>446840</v>
          </cell>
          <cell r="J3673">
            <v>688522000</v>
          </cell>
        </row>
        <row r="3674">
          <cell r="G3674">
            <v>13705286</v>
          </cell>
          <cell r="H3674">
            <v>756761</v>
          </cell>
          <cell r="I3674" t="str">
            <v>756761</v>
          </cell>
          <cell r="J3674">
            <v>330502000</v>
          </cell>
        </row>
        <row r="3675">
          <cell r="G3675">
            <v>13705329</v>
          </cell>
          <cell r="H3675">
            <v>44301</v>
          </cell>
          <cell r="I3675" t="str">
            <v>44301</v>
          </cell>
          <cell r="J3675">
            <v>252469000</v>
          </cell>
        </row>
        <row r="3676">
          <cell r="G3676">
            <v>13705328</v>
          </cell>
          <cell r="H3676">
            <v>758081</v>
          </cell>
          <cell r="I3676" t="str">
            <v>758081</v>
          </cell>
          <cell r="J3676">
            <v>129456000</v>
          </cell>
        </row>
        <row r="3677">
          <cell r="G3677">
            <v>13705330</v>
          </cell>
          <cell r="H3677">
            <v>519</v>
          </cell>
          <cell r="I3677" t="str">
            <v>519</v>
          </cell>
          <cell r="J3677">
            <v>186620000</v>
          </cell>
        </row>
        <row r="3678">
          <cell r="G3678">
            <v>139430</v>
          </cell>
          <cell r="H3678">
            <v>1082948</v>
          </cell>
          <cell r="I3678" t="str">
            <v>1082948</v>
          </cell>
          <cell r="J3678">
            <v>18685000</v>
          </cell>
        </row>
        <row r="3679">
          <cell r="G3679">
            <v>13705333</v>
          </cell>
          <cell r="H3679">
            <v>230101</v>
          </cell>
          <cell r="I3679" t="str">
            <v>230101</v>
          </cell>
          <cell r="J3679">
            <v>127104000</v>
          </cell>
        </row>
        <row r="3680">
          <cell r="G3680">
            <v>139431</v>
          </cell>
          <cell r="H3680">
            <v>1082949</v>
          </cell>
          <cell r="I3680" t="str">
            <v>1082949</v>
          </cell>
          <cell r="J3680">
            <v>19230000</v>
          </cell>
        </row>
        <row r="3681">
          <cell r="G3681">
            <v>73897</v>
          </cell>
          <cell r="H3681">
            <v>1107198</v>
          </cell>
          <cell r="I3681" t="str">
            <v>1107198</v>
          </cell>
          <cell r="J3681">
            <v>271193000</v>
          </cell>
        </row>
        <row r="3682">
          <cell r="G3682">
            <v>139434</v>
          </cell>
          <cell r="H3682">
            <v>1082952</v>
          </cell>
          <cell r="I3682" t="str">
            <v>1082952</v>
          </cell>
          <cell r="J3682">
            <v>18146000</v>
          </cell>
        </row>
        <row r="3683">
          <cell r="G3683">
            <v>139435</v>
          </cell>
          <cell r="H3683">
            <v>1082953</v>
          </cell>
          <cell r="I3683" t="str">
            <v>1082953</v>
          </cell>
          <cell r="J3683">
            <v>17612000</v>
          </cell>
        </row>
        <row r="3684">
          <cell r="G3684">
            <v>139432</v>
          </cell>
          <cell r="H3684">
            <v>1082950</v>
          </cell>
          <cell r="I3684" t="str">
            <v>1082950</v>
          </cell>
          <cell r="J3684">
            <v>18866000</v>
          </cell>
        </row>
        <row r="3685">
          <cell r="G3685">
            <v>73898</v>
          </cell>
          <cell r="H3685">
            <v>1107199</v>
          </cell>
          <cell r="I3685" t="str">
            <v>1107199</v>
          </cell>
          <cell r="J3685">
            <v>158545000</v>
          </cell>
        </row>
        <row r="3686">
          <cell r="G3686">
            <v>139433</v>
          </cell>
          <cell r="H3686">
            <v>1082951</v>
          </cell>
          <cell r="I3686" t="str">
            <v>1082951</v>
          </cell>
          <cell r="J3686">
            <v>18505000</v>
          </cell>
        </row>
        <row r="3687">
          <cell r="G3687">
            <v>139438</v>
          </cell>
          <cell r="H3687">
            <v>1082956</v>
          </cell>
          <cell r="I3687" t="str">
            <v>1082956</v>
          </cell>
          <cell r="J3687">
            <v>17612000</v>
          </cell>
        </row>
        <row r="3688">
          <cell r="G3688">
            <v>139439</v>
          </cell>
          <cell r="H3688">
            <v>1082957</v>
          </cell>
          <cell r="I3688" t="str">
            <v>1082957</v>
          </cell>
          <cell r="J3688">
            <v>15877000</v>
          </cell>
        </row>
        <row r="3689">
          <cell r="G3689">
            <v>139436</v>
          </cell>
          <cell r="H3689">
            <v>1082954</v>
          </cell>
          <cell r="I3689" t="str">
            <v>1082954</v>
          </cell>
          <cell r="J3689">
            <v>14702000</v>
          </cell>
        </row>
        <row r="3690">
          <cell r="G3690">
            <v>139437</v>
          </cell>
          <cell r="H3690">
            <v>1082955</v>
          </cell>
          <cell r="I3690" t="str">
            <v>1082955</v>
          </cell>
          <cell r="J3690">
            <v>13882000</v>
          </cell>
        </row>
        <row r="3691">
          <cell r="G3691">
            <v>13705342</v>
          </cell>
          <cell r="H3691">
            <v>752257</v>
          </cell>
          <cell r="I3691" t="str">
            <v>752257</v>
          </cell>
          <cell r="J3691">
            <v>91175000</v>
          </cell>
        </row>
        <row r="3692">
          <cell r="G3692">
            <v>139442</v>
          </cell>
          <cell r="H3692">
            <v>1082960</v>
          </cell>
          <cell r="I3692" t="str">
            <v>1082960</v>
          </cell>
          <cell r="J3692">
            <v>18146000</v>
          </cell>
        </row>
        <row r="3693">
          <cell r="G3693">
            <v>139443</v>
          </cell>
          <cell r="H3693">
            <v>1082961</v>
          </cell>
          <cell r="I3693" t="str">
            <v>1082961</v>
          </cell>
          <cell r="J3693">
            <v>18505000</v>
          </cell>
        </row>
        <row r="3694">
          <cell r="G3694">
            <v>139440</v>
          </cell>
          <cell r="H3694">
            <v>1082958</v>
          </cell>
          <cell r="I3694" t="str">
            <v>1082958</v>
          </cell>
          <cell r="J3694">
            <v>18325000</v>
          </cell>
        </row>
        <row r="3695">
          <cell r="G3695">
            <v>139441</v>
          </cell>
          <cell r="H3695">
            <v>1082959</v>
          </cell>
          <cell r="I3695" t="str">
            <v>1082959</v>
          </cell>
          <cell r="J3695">
            <v>18505000</v>
          </cell>
        </row>
        <row r="3696">
          <cell r="G3696">
            <v>139446</v>
          </cell>
          <cell r="H3696">
            <v>1082972</v>
          </cell>
          <cell r="I3696" t="str">
            <v>1082972</v>
          </cell>
          <cell r="J3696">
            <v>2950000</v>
          </cell>
        </row>
        <row r="3697">
          <cell r="G3697">
            <v>13705317</v>
          </cell>
          <cell r="H3697">
            <v>623537</v>
          </cell>
          <cell r="I3697" t="str">
            <v>623537</v>
          </cell>
          <cell r="J3697">
            <v>186408000</v>
          </cell>
        </row>
        <row r="3698">
          <cell r="G3698">
            <v>139447</v>
          </cell>
          <cell r="H3698">
            <v>1082973</v>
          </cell>
          <cell r="I3698" t="str">
            <v>1082973</v>
          </cell>
          <cell r="J3698">
            <v>2950000</v>
          </cell>
        </row>
        <row r="3699">
          <cell r="G3699">
            <v>139444</v>
          </cell>
          <cell r="H3699">
            <v>1082962</v>
          </cell>
          <cell r="I3699" t="str">
            <v>1082962</v>
          </cell>
          <cell r="J3699">
            <v>18685000</v>
          </cell>
        </row>
        <row r="3700">
          <cell r="G3700">
            <v>13705319</v>
          </cell>
          <cell r="H3700">
            <v>740814</v>
          </cell>
          <cell r="I3700" t="str">
            <v>740814</v>
          </cell>
          <cell r="J3700">
            <v>184806000</v>
          </cell>
        </row>
        <row r="3701">
          <cell r="G3701">
            <v>139445</v>
          </cell>
          <cell r="H3701">
            <v>1082963</v>
          </cell>
          <cell r="I3701" t="str">
            <v>1082963</v>
          </cell>
          <cell r="J3701">
            <v>18505000</v>
          </cell>
        </row>
        <row r="3702">
          <cell r="G3702">
            <v>139450</v>
          </cell>
          <cell r="H3702">
            <v>1082976</v>
          </cell>
          <cell r="I3702" t="str">
            <v>1082976</v>
          </cell>
          <cell r="J3702">
            <v>2950000</v>
          </cell>
        </row>
        <row r="3703">
          <cell r="G3703">
            <v>139451</v>
          </cell>
          <cell r="H3703">
            <v>1082977</v>
          </cell>
          <cell r="I3703" t="str">
            <v>1082977</v>
          </cell>
          <cell r="J3703">
            <v>3319000</v>
          </cell>
        </row>
        <row r="3704">
          <cell r="G3704">
            <v>139448</v>
          </cell>
          <cell r="H3704">
            <v>1082974</v>
          </cell>
          <cell r="I3704" t="str">
            <v>1082974</v>
          </cell>
          <cell r="J3704">
            <v>2458000</v>
          </cell>
        </row>
        <row r="3705">
          <cell r="G3705">
            <v>13705323</v>
          </cell>
          <cell r="I3705" t="str">
            <v/>
          </cell>
          <cell r="J3705">
            <v>0</v>
          </cell>
        </row>
        <row r="3706">
          <cell r="G3706">
            <v>139449</v>
          </cell>
          <cell r="H3706">
            <v>1082975</v>
          </cell>
          <cell r="I3706" t="str">
            <v>1082975</v>
          </cell>
          <cell r="J3706">
            <v>2581000</v>
          </cell>
        </row>
        <row r="3707">
          <cell r="G3707">
            <v>139454</v>
          </cell>
          <cell r="H3707">
            <v>1082980</v>
          </cell>
          <cell r="I3707" t="str">
            <v>1082980</v>
          </cell>
          <cell r="J3707">
            <v>3319000</v>
          </cell>
        </row>
        <row r="3708">
          <cell r="G3708">
            <v>139455</v>
          </cell>
          <cell r="H3708">
            <v>1082981</v>
          </cell>
          <cell r="I3708" t="str">
            <v>1082981</v>
          </cell>
          <cell r="J3708">
            <v>3565000</v>
          </cell>
        </row>
        <row r="3709">
          <cell r="G3709">
            <v>139452</v>
          </cell>
          <cell r="H3709">
            <v>1082978</v>
          </cell>
          <cell r="I3709" t="str">
            <v>1082978</v>
          </cell>
          <cell r="J3709">
            <v>3442000</v>
          </cell>
        </row>
        <row r="3710">
          <cell r="G3710">
            <v>13705327</v>
          </cell>
          <cell r="H3710">
            <v>255563</v>
          </cell>
          <cell r="I3710" t="str">
            <v>255563</v>
          </cell>
          <cell r="J3710">
            <v>95009000</v>
          </cell>
        </row>
        <row r="3711">
          <cell r="G3711">
            <v>139453</v>
          </cell>
          <cell r="H3711">
            <v>1082979</v>
          </cell>
          <cell r="I3711" t="str">
            <v>1082979</v>
          </cell>
          <cell r="J3711">
            <v>3687000</v>
          </cell>
        </row>
        <row r="3712">
          <cell r="G3712">
            <v>13705326</v>
          </cell>
          <cell r="H3712">
            <v>256776</v>
          </cell>
          <cell r="I3712" t="str">
            <v>256776</v>
          </cell>
          <cell r="J3712">
            <v>154504000</v>
          </cell>
        </row>
        <row r="3713">
          <cell r="G3713">
            <v>400111462</v>
          </cell>
          <cell r="H3713">
            <v>1427493</v>
          </cell>
          <cell r="I3713" t="str">
            <v>1427493</v>
          </cell>
          <cell r="J3713">
            <v>364939000</v>
          </cell>
        </row>
        <row r="3714">
          <cell r="G3714">
            <v>139458</v>
          </cell>
          <cell r="H3714">
            <v>1082965</v>
          </cell>
          <cell r="I3714" t="str">
            <v>1082965</v>
          </cell>
          <cell r="J3714">
            <v>19230000</v>
          </cell>
        </row>
        <row r="3715">
          <cell r="G3715">
            <v>13705233</v>
          </cell>
          <cell r="H3715">
            <v>384034</v>
          </cell>
          <cell r="I3715" t="str">
            <v>384034</v>
          </cell>
          <cell r="J3715">
            <v>6312000</v>
          </cell>
        </row>
        <row r="3716">
          <cell r="G3716">
            <v>139459</v>
          </cell>
          <cell r="H3716">
            <v>1082966</v>
          </cell>
          <cell r="I3716" t="str">
            <v>1082966</v>
          </cell>
          <cell r="J3716">
            <v>18866000</v>
          </cell>
        </row>
        <row r="3717">
          <cell r="G3717">
            <v>139456</v>
          </cell>
          <cell r="H3717">
            <v>1082982</v>
          </cell>
          <cell r="I3717" t="str">
            <v>1082982</v>
          </cell>
          <cell r="J3717">
            <v>2950000</v>
          </cell>
        </row>
        <row r="3718">
          <cell r="G3718">
            <v>139457</v>
          </cell>
          <cell r="H3718">
            <v>1082964</v>
          </cell>
          <cell r="I3718" t="str">
            <v>1082964</v>
          </cell>
          <cell r="J3718">
            <v>18685000</v>
          </cell>
        </row>
        <row r="3719">
          <cell r="G3719">
            <v>139462</v>
          </cell>
          <cell r="H3719">
            <v>1082969</v>
          </cell>
          <cell r="I3719" t="str">
            <v>1082969</v>
          </cell>
          <cell r="J3719">
            <v>17612000</v>
          </cell>
        </row>
        <row r="3720">
          <cell r="G3720">
            <v>139463</v>
          </cell>
          <cell r="H3720">
            <v>1082970</v>
          </cell>
          <cell r="I3720" t="str">
            <v>1082970</v>
          </cell>
          <cell r="J3720">
            <v>14702000</v>
          </cell>
        </row>
        <row r="3721">
          <cell r="G3721">
            <v>13705236</v>
          </cell>
          <cell r="H3721">
            <v>37545</v>
          </cell>
          <cell r="I3721" t="str">
            <v>37545</v>
          </cell>
          <cell r="J3721">
            <v>243916000</v>
          </cell>
        </row>
        <row r="3722">
          <cell r="G3722">
            <v>139460</v>
          </cell>
          <cell r="H3722">
            <v>1082967</v>
          </cell>
          <cell r="I3722" t="str">
            <v>1082967</v>
          </cell>
          <cell r="J3722">
            <v>18505000</v>
          </cell>
        </row>
        <row r="3723">
          <cell r="G3723">
            <v>139461</v>
          </cell>
          <cell r="H3723">
            <v>1082968</v>
          </cell>
          <cell r="I3723" t="str">
            <v>1082968</v>
          </cell>
          <cell r="J3723">
            <v>18146000</v>
          </cell>
        </row>
        <row r="3724">
          <cell r="G3724">
            <v>13705238</v>
          </cell>
          <cell r="H3724">
            <v>554325</v>
          </cell>
          <cell r="I3724" t="str">
            <v>554325</v>
          </cell>
          <cell r="J3724">
            <v>214309000</v>
          </cell>
        </row>
        <row r="3725">
          <cell r="G3725">
            <v>139466</v>
          </cell>
          <cell r="H3725">
            <v>1082984</v>
          </cell>
          <cell r="I3725" t="str">
            <v>1082984</v>
          </cell>
          <cell r="J3725">
            <v>187067000</v>
          </cell>
        </row>
        <row r="3726">
          <cell r="G3726">
            <v>139467</v>
          </cell>
          <cell r="H3726">
            <v>1082985</v>
          </cell>
          <cell r="I3726" t="str">
            <v>1082985</v>
          </cell>
          <cell r="J3726">
            <v>547645000</v>
          </cell>
        </row>
        <row r="3727">
          <cell r="G3727">
            <v>400111376</v>
          </cell>
          <cell r="H3727">
            <v>1446316</v>
          </cell>
          <cell r="I3727" t="str">
            <v>1446316</v>
          </cell>
          <cell r="J3727">
            <v>227087000</v>
          </cell>
        </row>
        <row r="3728">
          <cell r="G3728">
            <v>139464</v>
          </cell>
          <cell r="H3728">
            <v>1082971</v>
          </cell>
          <cell r="I3728" t="str">
            <v>1082971</v>
          </cell>
          <cell r="J3728">
            <v>13882000</v>
          </cell>
        </row>
        <row r="3729">
          <cell r="G3729">
            <v>139465</v>
          </cell>
          <cell r="H3729">
            <v>1082983</v>
          </cell>
          <cell r="I3729" t="str">
            <v>1082983</v>
          </cell>
          <cell r="J3729">
            <v>168772000</v>
          </cell>
        </row>
        <row r="3730">
          <cell r="G3730">
            <v>139470</v>
          </cell>
          <cell r="H3730">
            <v>1082988</v>
          </cell>
          <cell r="I3730" t="str">
            <v>1082988</v>
          </cell>
          <cell r="J3730">
            <v>263453000</v>
          </cell>
        </row>
        <row r="3731">
          <cell r="G3731">
            <v>139471</v>
          </cell>
          <cell r="H3731">
            <v>1082989</v>
          </cell>
          <cell r="I3731" t="str">
            <v>1082989</v>
          </cell>
          <cell r="J3731">
            <v>278928000</v>
          </cell>
        </row>
        <row r="3732">
          <cell r="G3732">
            <v>139468</v>
          </cell>
          <cell r="H3732">
            <v>1082986</v>
          </cell>
          <cell r="I3732" t="str">
            <v>1082986</v>
          </cell>
          <cell r="J3732">
            <v>531211000</v>
          </cell>
        </row>
        <row r="3733">
          <cell r="G3733">
            <v>13705247</v>
          </cell>
          <cell r="H3733">
            <v>243569</v>
          </cell>
          <cell r="I3733" t="str">
            <v>243569</v>
          </cell>
          <cell r="J3733">
            <v>95028000</v>
          </cell>
        </row>
        <row r="3734">
          <cell r="G3734">
            <v>139469</v>
          </cell>
          <cell r="H3734">
            <v>1082987</v>
          </cell>
          <cell r="I3734" t="str">
            <v>1082987</v>
          </cell>
          <cell r="J3734">
            <v>351776000</v>
          </cell>
        </row>
        <row r="3735">
          <cell r="G3735">
            <v>139474</v>
          </cell>
          <cell r="H3735">
            <v>1082992</v>
          </cell>
          <cell r="I3735" t="str">
            <v>1082992</v>
          </cell>
          <cell r="J3735">
            <v>226667000</v>
          </cell>
        </row>
        <row r="3736">
          <cell r="G3736">
            <v>13705217</v>
          </cell>
          <cell r="H3736">
            <v>726571</v>
          </cell>
          <cell r="I3736" t="str">
            <v>726571</v>
          </cell>
          <cell r="J3736">
            <v>298289000</v>
          </cell>
        </row>
        <row r="3737">
          <cell r="G3737">
            <v>400111369</v>
          </cell>
          <cell r="I3737" t="str">
            <v/>
          </cell>
          <cell r="J3737">
            <v>82358000</v>
          </cell>
        </row>
        <row r="3738">
          <cell r="G3738">
            <v>139475</v>
          </cell>
          <cell r="H3738">
            <v>1082993</v>
          </cell>
          <cell r="I3738" t="str">
            <v>1082993</v>
          </cell>
          <cell r="J3738">
            <v>278928000</v>
          </cell>
        </row>
        <row r="3739">
          <cell r="G3739">
            <v>13705216</v>
          </cell>
          <cell r="H3739">
            <v>527004</v>
          </cell>
          <cell r="I3739" t="str">
            <v>527004</v>
          </cell>
          <cell r="J3739">
            <v>153338000</v>
          </cell>
        </row>
        <row r="3740">
          <cell r="G3740">
            <v>139472</v>
          </cell>
          <cell r="H3740">
            <v>1082990</v>
          </cell>
          <cell r="I3740" t="str">
            <v>1082990</v>
          </cell>
          <cell r="J3740">
            <v>252118000</v>
          </cell>
        </row>
        <row r="3741">
          <cell r="G3741">
            <v>13705219</v>
          </cell>
          <cell r="H3741">
            <v>252307</v>
          </cell>
          <cell r="I3741" t="str">
            <v>252307</v>
          </cell>
          <cell r="J3741">
            <v>376155000</v>
          </cell>
        </row>
        <row r="3742">
          <cell r="G3742">
            <v>139473</v>
          </cell>
          <cell r="H3742">
            <v>1082991</v>
          </cell>
          <cell r="I3742" t="str">
            <v>1082991</v>
          </cell>
          <cell r="J3742">
            <v>291634000</v>
          </cell>
        </row>
        <row r="3743">
          <cell r="G3743">
            <v>13705218</v>
          </cell>
          <cell r="H3743">
            <v>761235</v>
          </cell>
          <cell r="I3743" t="str">
            <v>761235</v>
          </cell>
          <cell r="J3743">
            <v>69920000</v>
          </cell>
        </row>
        <row r="3744">
          <cell r="G3744">
            <v>139478</v>
          </cell>
          <cell r="H3744">
            <v>1082996</v>
          </cell>
          <cell r="I3744" t="str">
            <v>1082996</v>
          </cell>
          <cell r="J3744">
            <v>226667000</v>
          </cell>
        </row>
        <row r="3745">
          <cell r="G3745">
            <v>13705221</v>
          </cell>
          <cell r="H3745">
            <v>136</v>
          </cell>
          <cell r="I3745" t="str">
            <v>136</v>
          </cell>
          <cell r="J3745">
            <v>124725000</v>
          </cell>
        </row>
        <row r="3746">
          <cell r="G3746">
            <v>400111373</v>
          </cell>
          <cell r="H3746">
            <v>1446313</v>
          </cell>
          <cell r="I3746" t="str">
            <v>1446313</v>
          </cell>
          <cell r="J3746">
            <v>227087000</v>
          </cell>
        </row>
        <row r="3747">
          <cell r="G3747">
            <v>139479</v>
          </cell>
          <cell r="H3747">
            <v>1082997</v>
          </cell>
          <cell r="I3747" t="str">
            <v>1082997</v>
          </cell>
          <cell r="J3747">
            <v>278928000</v>
          </cell>
        </row>
        <row r="3748">
          <cell r="G3748">
            <v>139476</v>
          </cell>
          <cell r="H3748">
            <v>1082994</v>
          </cell>
          <cell r="I3748" t="str">
            <v>1082994</v>
          </cell>
          <cell r="J3748">
            <v>252118000</v>
          </cell>
        </row>
        <row r="3749">
          <cell r="G3749">
            <v>13705223</v>
          </cell>
          <cell r="H3749">
            <v>83666</v>
          </cell>
          <cell r="I3749" t="str">
            <v>83666</v>
          </cell>
          <cell r="J3749">
            <v>109976000</v>
          </cell>
        </row>
        <row r="3750">
          <cell r="G3750">
            <v>400111375</v>
          </cell>
          <cell r="H3750">
            <v>1446315</v>
          </cell>
          <cell r="I3750" t="str">
            <v>1446315</v>
          </cell>
          <cell r="J3750">
            <v>227087000</v>
          </cell>
        </row>
        <row r="3751">
          <cell r="G3751">
            <v>139477</v>
          </cell>
          <cell r="H3751">
            <v>1082995</v>
          </cell>
          <cell r="I3751" t="str">
            <v>1082995</v>
          </cell>
          <cell r="J3751">
            <v>291634000</v>
          </cell>
        </row>
        <row r="3752">
          <cell r="G3752">
            <v>13705222</v>
          </cell>
          <cell r="H3752">
            <v>159231</v>
          </cell>
          <cell r="I3752" t="str">
            <v>159231</v>
          </cell>
          <cell r="J3752">
            <v>136825000</v>
          </cell>
        </row>
        <row r="3753">
          <cell r="G3753">
            <v>400111374</v>
          </cell>
          <cell r="H3753">
            <v>1446314</v>
          </cell>
          <cell r="I3753" t="str">
            <v>1446314</v>
          </cell>
          <cell r="J3753">
            <v>96656000</v>
          </cell>
        </row>
        <row r="3754">
          <cell r="G3754">
            <v>139482</v>
          </cell>
          <cell r="H3754">
            <v>1083000</v>
          </cell>
          <cell r="I3754" t="str">
            <v>1083000</v>
          </cell>
          <cell r="J3754">
            <v>227011000</v>
          </cell>
        </row>
        <row r="3755">
          <cell r="G3755">
            <v>139483</v>
          </cell>
          <cell r="H3755">
            <v>1083001</v>
          </cell>
          <cell r="I3755" t="str">
            <v>1083001</v>
          </cell>
          <cell r="J3755">
            <v>196873000</v>
          </cell>
        </row>
        <row r="3756">
          <cell r="G3756">
            <v>13705224</v>
          </cell>
          <cell r="H3756">
            <v>523377</v>
          </cell>
          <cell r="I3756" t="str">
            <v>523377</v>
          </cell>
          <cell r="J3756">
            <v>222908000</v>
          </cell>
        </row>
        <row r="3757">
          <cell r="G3757">
            <v>139480</v>
          </cell>
          <cell r="H3757">
            <v>1082998</v>
          </cell>
          <cell r="I3757" t="str">
            <v>1082998</v>
          </cell>
          <cell r="J3757">
            <v>252118000</v>
          </cell>
        </row>
        <row r="3758">
          <cell r="G3758">
            <v>13705227</v>
          </cell>
          <cell r="H3758">
            <v>570548</v>
          </cell>
          <cell r="I3758" t="str">
            <v>570548</v>
          </cell>
          <cell r="J3758">
            <v>335486000</v>
          </cell>
        </row>
        <row r="3759">
          <cell r="G3759">
            <v>139481</v>
          </cell>
          <cell r="H3759">
            <v>1082999</v>
          </cell>
          <cell r="I3759" t="str">
            <v>1082999</v>
          </cell>
          <cell r="J3759">
            <v>274874000</v>
          </cell>
        </row>
        <row r="3760">
          <cell r="G3760">
            <v>13705229</v>
          </cell>
          <cell r="H3760">
            <v>800495</v>
          </cell>
          <cell r="I3760" t="str">
            <v>800495</v>
          </cell>
          <cell r="J3760">
            <v>202414000</v>
          </cell>
        </row>
        <row r="3761">
          <cell r="G3761">
            <v>13705273</v>
          </cell>
          <cell r="H3761">
            <v>533132</v>
          </cell>
          <cell r="I3761" t="str">
            <v>533132</v>
          </cell>
          <cell r="J3761">
            <v>195368000</v>
          </cell>
        </row>
        <row r="3762">
          <cell r="G3762">
            <v>13705272</v>
          </cell>
          <cell r="H3762">
            <v>544647</v>
          </cell>
          <cell r="I3762" t="str">
            <v>544647</v>
          </cell>
          <cell r="J3762">
            <v>256785000</v>
          </cell>
        </row>
        <row r="3763">
          <cell r="G3763">
            <v>13705276</v>
          </cell>
          <cell r="H3763">
            <v>563173</v>
          </cell>
          <cell r="I3763" t="str">
            <v>563173</v>
          </cell>
          <cell r="J3763">
            <v>155692000</v>
          </cell>
        </row>
        <row r="3764">
          <cell r="G3764">
            <v>13705250</v>
          </cell>
          <cell r="I3764" t="str">
            <v/>
          </cell>
          <cell r="J3764">
            <v>39272000</v>
          </cell>
        </row>
        <row r="3765">
          <cell r="G3765">
            <v>13705681</v>
          </cell>
          <cell r="H3765">
            <v>221849</v>
          </cell>
          <cell r="I3765" t="str">
            <v>221849</v>
          </cell>
          <cell r="J3765">
            <v>29309000</v>
          </cell>
        </row>
        <row r="3766">
          <cell r="G3766">
            <v>13705683</v>
          </cell>
          <cell r="H3766">
            <v>486068</v>
          </cell>
          <cell r="I3766" t="str">
            <v>486068</v>
          </cell>
          <cell r="J3766">
            <v>164859000</v>
          </cell>
        </row>
        <row r="3767">
          <cell r="G3767">
            <v>13705682</v>
          </cell>
          <cell r="H3767">
            <v>486067</v>
          </cell>
          <cell r="I3767" t="str">
            <v>486067</v>
          </cell>
          <cell r="J3767">
            <v>80007000</v>
          </cell>
        </row>
        <row r="3768">
          <cell r="G3768">
            <v>13705685</v>
          </cell>
          <cell r="H3768">
            <v>486066</v>
          </cell>
          <cell r="I3768" t="str">
            <v>486066</v>
          </cell>
          <cell r="J3768">
            <v>182105000</v>
          </cell>
        </row>
        <row r="3769">
          <cell r="G3769">
            <v>13705684</v>
          </cell>
          <cell r="H3769">
            <v>486069</v>
          </cell>
          <cell r="I3769" t="str">
            <v>486069</v>
          </cell>
          <cell r="J3769">
            <v>61602000</v>
          </cell>
        </row>
        <row r="3770">
          <cell r="G3770">
            <v>13705689</v>
          </cell>
          <cell r="H3770">
            <v>210843</v>
          </cell>
          <cell r="I3770" t="str">
            <v>210843</v>
          </cell>
          <cell r="J3770">
            <v>366174000</v>
          </cell>
        </row>
        <row r="3771">
          <cell r="G3771">
            <v>21438543</v>
          </cell>
          <cell r="H3771">
            <v>1316221</v>
          </cell>
          <cell r="I3771" t="str">
            <v>1316221</v>
          </cell>
          <cell r="J3771">
            <v>155971000</v>
          </cell>
        </row>
        <row r="3772">
          <cell r="G3772">
            <v>13705688</v>
          </cell>
          <cell r="H3772">
            <v>477125</v>
          </cell>
          <cell r="I3772" t="str">
            <v>477125</v>
          </cell>
          <cell r="J3772">
            <v>259974000</v>
          </cell>
        </row>
        <row r="3773">
          <cell r="G3773">
            <v>21438542</v>
          </cell>
          <cell r="H3773">
            <v>1316220</v>
          </cell>
          <cell r="I3773" t="str">
            <v>1316220</v>
          </cell>
          <cell r="J3773">
            <v>135257000</v>
          </cell>
        </row>
        <row r="3774">
          <cell r="G3774">
            <v>21438541</v>
          </cell>
          <cell r="H3774">
            <v>1316219</v>
          </cell>
          <cell r="I3774" t="str">
            <v>1316219</v>
          </cell>
          <cell r="J3774">
            <v>138337000</v>
          </cell>
        </row>
        <row r="3775">
          <cell r="G3775">
            <v>13705690</v>
          </cell>
          <cell r="H3775">
            <v>154447</v>
          </cell>
          <cell r="I3775" t="str">
            <v>154447</v>
          </cell>
          <cell r="J3775">
            <v>218538000</v>
          </cell>
        </row>
        <row r="3776">
          <cell r="G3776">
            <v>13705693</v>
          </cell>
          <cell r="H3776">
            <v>184020</v>
          </cell>
          <cell r="I3776" t="str">
            <v>184020</v>
          </cell>
          <cell r="J3776">
            <v>325070000</v>
          </cell>
        </row>
        <row r="3777">
          <cell r="G3777">
            <v>13705692</v>
          </cell>
          <cell r="H3777">
            <v>100756</v>
          </cell>
          <cell r="I3777" t="str">
            <v>100756</v>
          </cell>
          <cell r="J3777">
            <v>297937000</v>
          </cell>
        </row>
        <row r="3778">
          <cell r="G3778">
            <v>13705695</v>
          </cell>
          <cell r="H3778">
            <v>160148</v>
          </cell>
          <cell r="I3778" t="str">
            <v>160148</v>
          </cell>
          <cell r="J3778">
            <v>191487000</v>
          </cell>
        </row>
        <row r="3779">
          <cell r="G3779">
            <v>13705694</v>
          </cell>
          <cell r="H3779">
            <v>672166</v>
          </cell>
          <cell r="I3779" t="str">
            <v>672166</v>
          </cell>
          <cell r="J3779">
            <v>257378000</v>
          </cell>
        </row>
        <row r="3780">
          <cell r="G3780">
            <v>21438548</v>
          </cell>
          <cell r="H3780">
            <v>1316226</v>
          </cell>
          <cell r="I3780" t="str">
            <v>1316226</v>
          </cell>
          <cell r="J3780">
            <v>19048000</v>
          </cell>
        </row>
        <row r="3781">
          <cell r="G3781">
            <v>21438547</v>
          </cell>
          <cell r="H3781">
            <v>1316225</v>
          </cell>
          <cell r="I3781" t="str">
            <v>1316225</v>
          </cell>
          <cell r="J3781">
            <v>16911000</v>
          </cell>
        </row>
        <row r="3782">
          <cell r="G3782">
            <v>21438546</v>
          </cell>
          <cell r="H3782">
            <v>1316224</v>
          </cell>
          <cell r="I3782" t="str">
            <v>1316224</v>
          </cell>
          <cell r="J3782">
            <v>14702000</v>
          </cell>
        </row>
        <row r="3783">
          <cell r="G3783">
            <v>21438545</v>
          </cell>
          <cell r="H3783">
            <v>1316223</v>
          </cell>
          <cell r="I3783" t="str">
            <v>1316223</v>
          </cell>
          <cell r="J3783">
            <v>18325000</v>
          </cell>
        </row>
        <row r="3784">
          <cell r="G3784">
            <v>21438544</v>
          </cell>
          <cell r="H3784">
            <v>1316222</v>
          </cell>
          <cell r="I3784" t="str">
            <v>1316222</v>
          </cell>
          <cell r="J3784">
            <v>151773000</v>
          </cell>
        </row>
        <row r="3785">
          <cell r="G3785">
            <v>13705715</v>
          </cell>
          <cell r="H3785">
            <v>491568</v>
          </cell>
          <cell r="I3785" t="str">
            <v>491568</v>
          </cell>
          <cell r="J3785">
            <v>313084000</v>
          </cell>
        </row>
        <row r="3786">
          <cell r="G3786">
            <v>13705716</v>
          </cell>
          <cell r="H3786">
            <v>491569</v>
          </cell>
          <cell r="I3786" t="str">
            <v>491569</v>
          </cell>
          <cell r="J3786">
            <v>745847000</v>
          </cell>
        </row>
        <row r="3787">
          <cell r="G3787">
            <v>21438560</v>
          </cell>
          <cell r="H3787">
            <v>1316238</v>
          </cell>
          <cell r="I3787" t="str">
            <v>1316238</v>
          </cell>
          <cell r="J3787">
            <v>1844000</v>
          </cell>
        </row>
        <row r="3788">
          <cell r="G3788">
            <v>21438575</v>
          </cell>
          <cell r="H3788">
            <v>1316253</v>
          </cell>
          <cell r="I3788" t="str">
            <v>1316253</v>
          </cell>
          <cell r="J3788">
            <v>178907000</v>
          </cell>
        </row>
        <row r="3789">
          <cell r="G3789">
            <v>21438574</v>
          </cell>
          <cell r="H3789">
            <v>1316252</v>
          </cell>
          <cell r="I3789" t="str">
            <v>1316252</v>
          </cell>
          <cell r="J3789">
            <v>113970000</v>
          </cell>
        </row>
        <row r="3790">
          <cell r="G3790">
            <v>13705723</v>
          </cell>
          <cell r="H3790">
            <v>491572</v>
          </cell>
          <cell r="I3790" t="str">
            <v>491572</v>
          </cell>
          <cell r="J3790">
            <v>245247000</v>
          </cell>
        </row>
        <row r="3791">
          <cell r="G3791">
            <v>21438573</v>
          </cell>
          <cell r="H3791">
            <v>1316251</v>
          </cell>
          <cell r="I3791" t="str">
            <v>1316251</v>
          </cell>
          <cell r="J3791">
            <v>111728000</v>
          </cell>
        </row>
        <row r="3792">
          <cell r="G3792">
            <v>21438572</v>
          </cell>
          <cell r="H3792">
            <v>1316250</v>
          </cell>
          <cell r="I3792" t="str">
            <v>1316250</v>
          </cell>
          <cell r="J3792">
            <v>122935000</v>
          </cell>
        </row>
        <row r="3793">
          <cell r="G3793">
            <v>21438571</v>
          </cell>
          <cell r="H3793">
            <v>1316249</v>
          </cell>
          <cell r="I3793" t="str">
            <v>1316249</v>
          </cell>
          <cell r="J3793">
            <v>169678000</v>
          </cell>
        </row>
        <row r="3794">
          <cell r="G3794">
            <v>13705724</v>
          </cell>
          <cell r="H3794">
            <v>491571</v>
          </cell>
          <cell r="I3794" t="str">
            <v>491571</v>
          </cell>
          <cell r="J3794">
            <v>240744000</v>
          </cell>
        </row>
        <row r="3795">
          <cell r="G3795">
            <v>21438570</v>
          </cell>
          <cell r="H3795">
            <v>1316248</v>
          </cell>
          <cell r="I3795" t="str">
            <v>1316248</v>
          </cell>
          <cell r="J3795">
            <v>178907000</v>
          </cell>
        </row>
        <row r="3796">
          <cell r="G3796">
            <v>21438583</v>
          </cell>
          <cell r="H3796">
            <v>1316261</v>
          </cell>
          <cell r="I3796" t="str">
            <v>1316261</v>
          </cell>
          <cell r="J3796">
            <v>111728000</v>
          </cell>
        </row>
        <row r="3797">
          <cell r="G3797">
            <v>13705696</v>
          </cell>
          <cell r="H3797">
            <v>750181</v>
          </cell>
          <cell r="I3797" t="str">
            <v>750181</v>
          </cell>
          <cell r="J3797">
            <v>217600000</v>
          </cell>
        </row>
        <row r="3798">
          <cell r="G3798">
            <v>21438582</v>
          </cell>
          <cell r="H3798">
            <v>1316260</v>
          </cell>
          <cell r="I3798" t="str">
            <v>1316260</v>
          </cell>
          <cell r="J3798">
            <v>122935000</v>
          </cell>
        </row>
        <row r="3799">
          <cell r="G3799">
            <v>21438581</v>
          </cell>
          <cell r="H3799">
            <v>1316259</v>
          </cell>
          <cell r="I3799" t="str">
            <v>1316259</v>
          </cell>
          <cell r="J3799">
            <v>169678000</v>
          </cell>
        </row>
        <row r="3800">
          <cell r="G3800">
            <v>21438580</v>
          </cell>
          <cell r="H3800">
            <v>1316258</v>
          </cell>
          <cell r="I3800" t="str">
            <v>1316258</v>
          </cell>
          <cell r="J3800">
            <v>178907000</v>
          </cell>
        </row>
        <row r="3801">
          <cell r="G3801">
            <v>13705701</v>
          </cell>
          <cell r="H3801">
            <v>491566</v>
          </cell>
          <cell r="I3801" t="str">
            <v>491566</v>
          </cell>
          <cell r="J3801">
            <v>467413000</v>
          </cell>
        </row>
        <row r="3802">
          <cell r="G3802">
            <v>21438579</v>
          </cell>
          <cell r="H3802">
            <v>1316257</v>
          </cell>
          <cell r="I3802" t="str">
            <v>1316257</v>
          </cell>
          <cell r="J3802">
            <v>113970000</v>
          </cell>
        </row>
        <row r="3803">
          <cell r="G3803">
            <v>13705700</v>
          </cell>
          <cell r="H3803">
            <v>491578</v>
          </cell>
          <cell r="I3803" t="str">
            <v>491578</v>
          </cell>
          <cell r="J3803">
            <v>2748000</v>
          </cell>
        </row>
        <row r="3804">
          <cell r="G3804">
            <v>21438578</v>
          </cell>
          <cell r="H3804">
            <v>1316256</v>
          </cell>
          <cell r="I3804" t="str">
            <v>1316256</v>
          </cell>
          <cell r="J3804">
            <v>111728000</v>
          </cell>
        </row>
        <row r="3805">
          <cell r="G3805">
            <v>21438577</v>
          </cell>
          <cell r="H3805">
            <v>1316255</v>
          </cell>
          <cell r="I3805" t="str">
            <v>1316255</v>
          </cell>
          <cell r="J3805">
            <v>122935000</v>
          </cell>
        </row>
        <row r="3806">
          <cell r="G3806">
            <v>13705702</v>
          </cell>
          <cell r="H3806">
            <v>491567</v>
          </cell>
          <cell r="I3806" t="str">
            <v>491567</v>
          </cell>
          <cell r="J3806">
            <v>16462000</v>
          </cell>
        </row>
        <row r="3807">
          <cell r="G3807">
            <v>21438576</v>
          </cell>
          <cell r="H3807">
            <v>1316254</v>
          </cell>
          <cell r="I3807" t="str">
            <v>1316254</v>
          </cell>
          <cell r="J3807">
            <v>169678000</v>
          </cell>
        </row>
        <row r="3808">
          <cell r="G3808">
            <v>21438589</v>
          </cell>
          <cell r="H3808">
            <v>1316267</v>
          </cell>
          <cell r="I3808" t="str">
            <v>1316267</v>
          </cell>
          <cell r="J3808">
            <v>113970000</v>
          </cell>
        </row>
        <row r="3809">
          <cell r="G3809">
            <v>21438588</v>
          </cell>
          <cell r="H3809">
            <v>1316266</v>
          </cell>
          <cell r="I3809" t="str">
            <v>1316266</v>
          </cell>
          <cell r="J3809">
            <v>111728000</v>
          </cell>
        </row>
        <row r="3810">
          <cell r="G3810">
            <v>21438587</v>
          </cell>
          <cell r="H3810">
            <v>1316265</v>
          </cell>
          <cell r="I3810" t="str">
            <v>1316265</v>
          </cell>
          <cell r="J3810">
            <v>122935000</v>
          </cell>
        </row>
        <row r="3811">
          <cell r="G3811">
            <v>21438586</v>
          </cell>
          <cell r="H3811">
            <v>1316264</v>
          </cell>
          <cell r="I3811" t="str">
            <v>1316264</v>
          </cell>
          <cell r="J3811">
            <v>169678000</v>
          </cell>
        </row>
        <row r="3812">
          <cell r="G3812">
            <v>21438585</v>
          </cell>
          <cell r="H3812">
            <v>1316263</v>
          </cell>
          <cell r="I3812" t="str">
            <v>1316263</v>
          </cell>
          <cell r="J3812">
            <v>178907000</v>
          </cell>
        </row>
        <row r="3813">
          <cell r="G3813">
            <v>21438584</v>
          </cell>
          <cell r="H3813">
            <v>1316262</v>
          </cell>
          <cell r="I3813" t="str">
            <v>1316262</v>
          </cell>
          <cell r="J3813">
            <v>113970000</v>
          </cell>
        </row>
        <row r="3814">
          <cell r="G3814">
            <v>13705617</v>
          </cell>
          <cell r="H3814">
            <v>52436</v>
          </cell>
          <cell r="I3814" t="str">
            <v>52436</v>
          </cell>
          <cell r="J3814">
            <v>229563000</v>
          </cell>
        </row>
        <row r="3815">
          <cell r="G3815">
            <v>13705619</v>
          </cell>
          <cell r="H3815">
            <v>772593</v>
          </cell>
          <cell r="I3815" t="str">
            <v>772593</v>
          </cell>
          <cell r="J3815">
            <v>152660000</v>
          </cell>
        </row>
        <row r="3816">
          <cell r="G3816">
            <v>13705623</v>
          </cell>
          <cell r="H3816">
            <v>277574</v>
          </cell>
          <cell r="I3816" t="str">
            <v>277574</v>
          </cell>
          <cell r="J3816">
            <v>148449000</v>
          </cell>
        </row>
        <row r="3817">
          <cell r="G3817">
            <v>13705624</v>
          </cell>
          <cell r="H3817">
            <v>515284</v>
          </cell>
          <cell r="I3817" t="str">
            <v>515284</v>
          </cell>
          <cell r="J3817">
            <v>245114000</v>
          </cell>
        </row>
        <row r="3818">
          <cell r="G3818">
            <v>1581394</v>
          </cell>
          <cell r="I3818" t="str">
            <v/>
          </cell>
          <cell r="J3818">
            <v>140813000</v>
          </cell>
        </row>
        <row r="3819">
          <cell r="G3819">
            <v>13705627</v>
          </cell>
          <cell r="I3819" t="str">
            <v/>
          </cell>
          <cell r="J3819">
            <v>18491000</v>
          </cell>
        </row>
        <row r="3820">
          <cell r="G3820">
            <v>13705629</v>
          </cell>
          <cell r="H3820">
            <v>689567</v>
          </cell>
          <cell r="I3820" t="str">
            <v>689567</v>
          </cell>
          <cell r="J3820">
            <v>100951000</v>
          </cell>
        </row>
        <row r="3821">
          <cell r="G3821">
            <v>13705601</v>
          </cell>
          <cell r="H3821">
            <v>215942</v>
          </cell>
          <cell r="I3821" t="str">
            <v>215942</v>
          </cell>
          <cell r="J3821">
            <v>82508000</v>
          </cell>
        </row>
        <row r="3822">
          <cell r="G3822">
            <v>13705600</v>
          </cell>
          <cell r="H3822">
            <v>183284</v>
          </cell>
          <cell r="I3822" t="str">
            <v>183284</v>
          </cell>
          <cell r="J3822">
            <v>96467000</v>
          </cell>
        </row>
        <row r="3823">
          <cell r="G3823">
            <v>13705603</v>
          </cell>
          <cell r="H3823">
            <v>295863</v>
          </cell>
          <cell r="I3823" t="str">
            <v>295863</v>
          </cell>
          <cell r="J3823">
            <v>254817000</v>
          </cell>
        </row>
        <row r="3824">
          <cell r="G3824">
            <v>13705602</v>
          </cell>
          <cell r="H3824">
            <v>795024</v>
          </cell>
          <cell r="I3824" t="str">
            <v>795024</v>
          </cell>
          <cell r="J3824">
            <v>218431000</v>
          </cell>
        </row>
        <row r="3825">
          <cell r="G3825">
            <v>13705605</v>
          </cell>
          <cell r="H3825">
            <v>610179</v>
          </cell>
          <cell r="I3825" t="str">
            <v>610179</v>
          </cell>
          <cell r="J3825">
            <v>165298000</v>
          </cell>
        </row>
        <row r="3826">
          <cell r="G3826">
            <v>13115805</v>
          </cell>
          <cell r="H3826">
            <v>1139203</v>
          </cell>
          <cell r="I3826" t="str">
            <v>1139203</v>
          </cell>
          <cell r="J3826">
            <v>140288000</v>
          </cell>
        </row>
        <row r="3827">
          <cell r="G3827">
            <v>13705604</v>
          </cell>
          <cell r="H3827">
            <v>581163</v>
          </cell>
          <cell r="I3827" t="str">
            <v>581163</v>
          </cell>
          <cell r="J3827">
            <v>83474000</v>
          </cell>
        </row>
        <row r="3828">
          <cell r="G3828">
            <v>13705607</v>
          </cell>
          <cell r="H3828">
            <v>647691</v>
          </cell>
          <cell r="I3828" t="str">
            <v>647691</v>
          </cell>
          <cell r="J3828">
            <v>322468000</v>
          </cell>
        </row>
        <row r="3829">
          <cell r="G3829">
            <v>13705606</v>
          </cell>
          <cell r="H3829">
            <v>608507</v>
          </cell>
          <cell r="I3829" t="str">
            <v>608507</v>
          </cell>
          <cell r="J3829">
            <v>48501000</v>
          </cell>
        </row>
        <row r="3830">
          <cell r="G3830">
            <v>13705609</v>
          </cell>
          <cell r="H3830">
            <v>163747</v>
          </cell>
          <cell r="I3830" t="str">
            <v>163747</v>
          </cell>
          <cell r="J3830">
            <v>355284000</v>
          </cell>
        </row>
        <row r="3831">
          <cell r="G3831">
            <v>13705608</v>
          </cell>
          <cell r="H3831">
            <v>552388</v>
          </cell>
          <cell r="I3831" t="str">
            <v>552388</v>
          </cell>
          <cell r="J3831">
            <v>519999000</v>
          </cell>
        </row>
        <row r="3832">
          <cell r="G3832">
            <v>13705611</v>
          </cell>
          <cell r="H3832">
            <v>329462</v>
          </cell>
          <cell r="I3832" t="str">
            <v>329462</v>
          </cell>
          <cell r="J3832">
            <v>290160000</v>
          </cell>
        </row>
        <row r="3833">
          <cell r="G3833">
            <v>13705610</v>
          </cell>
          <cell r="H3833">
            <v>186179</v>
          </cell>
          <cell r="I3833" t="str">
            <v>186179</v>
          </cell>
          <cell r="J3833">
            <v>556410000</v>
          </cell>
        </row>
        <row r="3834">
          <cell r="G3834">
            <v>13115808</v>
          </cell>
          <cell r="H3834">
            <v>1139204</v>
          </cell>
          <cell r="I3834" t="str">
            <v>1139204</v>
          </cell>
          <cell r="J3834">
            <v>141954000</v>
          </cell>
        </row>
        <row r="3835">
          <cell r="G3835">
            <v>13115810</v>
          </cell>
          <cell r="H3835">
            <v>1139205</v>
          </cell>
          <cell r="I3835" t="str">
            <v>1139205</v>
          </cell>
          <cell r="J3835">
            <v>106110000</v>
          </cell>
        </row>
        <row r="3836">
          <cell r="G3836">
            <v>13705634</v>
          </cell>
          <cell r="H3836">
            <v>518692</v>
          </cell>
          <cell r="I3836" t="str">
            <v>518692</v>
          </cell>
          <cell r="J3836">
            <v>98617000</v>
          </cell>
        </row>
        <row r="3837">
          <cell r="G3837">
            <v>13705639</v>
          </cell>
          <cell r="H3837">
            <v>718194</v>
          </cell>
          <cell r="I3837" t="str">
            <v>718194</v>
          </cell>
          <cell r="J3837">
            <v>432870000</v>
          </cell>
        </row>
        <row r="3838">
          <cell r="G3838">
            <v>13705638</v>
          </cell>
          <cell r="H3838">
            <v>718193</v>
          </cell>
          <cell r="I3838" t="str">
            <v>718193</v>
          </cell>
          <cell r="J3838">
            <v>194831000</v>
          </cell>
        </row>
        <row r="3839">
          <cell r="G3839">
            <v>13705643</v>
          </cell>
          <cell r="H3839">
            <v>648613</v>
          </cell>
          <cell r="I3839" t="str">
            <v>648613</v>
          </cell>
          <cell r="J3839">
            <v>3159000</v>
          </cell>
        </row>
        <row r="3840">
          <cell r="G3840">
            <v>13705642</v>
          </cell>
          <cell r="H3840">
            <v>210850</v>
          </cell>
          <cell r="I3840" t="str">
            <v>210850</v>
          </cell>
          <cell r="J3840">
            <v>11405000</v>
          </cell>
        </row>
        <row r="3841">
          <cell r="G3841">
            <v>13705645</v>
          </cell>
          <cell r="H3841">
            <v>595897</v>
          </cell>
          <cell r="I3841" t="str">
            <v>595897</v>
          </cell>
          <cell r="J3841">
            <v>789367000</v>
          </cell>
        </row>
        <row r="3842">
          <cell r="G3842">
            <v>13705644</v>
          </cell>
          <cell r="H3842">
            <v>648614</v>
          </cell>
          <cell r="I3842" t="str">
            <v>648614</v>
          </cell>
          <cell r="J3842">
            <v>4582000</v>
          </cell>
        </row>
        <row r="3843">
          <cell r="G3843">
            <v>13705647</v>
          </cell>
          <cell r="H3843">
            <v>759260</v>
          </cell>
          <cell r="I3843" t="str">
            <v>759260</v>
          </cell>
          <cell r="J3843">
            <v>1220000</v>
          </cell>
        </row>
        <row r="3844">
          <cell r="G3844">
            <v>13705646</v>
          </cell>
          <cell r="H3844">
            <v>759259</v>
          </cell>
          <cell r="I3844" t="str">
            <v>759259</v>
          </cell>
          <cell r="J3844">
            <v>5909000</v>
          </cell>
        </row>
        <row r="3845">
          <cell r="G3845">
            <v>13705553</v>
          </cell>
          <cell r="H3845">
            <v>610180</v>
          </cell>
          <cell r="I3845" t="str">
            <v>610180</v>
          </cell>
          <cell r="J3845">
            <v>10936000</v>
          </cell>
        </row>
        <row r="3846">
          <cell r="G3846">
            <v>13705552</v>
          </cell>
          <cell r="H3846">
            <v>71418</v>
          </cell>
          <cell r="I3846" t="str">
            <v>71418</v>
          </cell>
          <cell r="J3846">
            <v>214428000</v>
          </cell>
        </row>
        <row r="3847">
          <cell r="G3847">
            <v>13705555</v>
          </cell>
          <cell r="H3847">
            <v>10967</v>
          </cell>
          <cell r="I3847" t="str">
            <v>10967</v>
          </cell>
          <cell r="J3847">
            <v>195058000</v>
          </cell>
        </row>
        <row r="3848">
          <cell r="G3848">
            <v>13705554</v>
          </cell>
          <cell r="H3848">
            <v>98197</v>
          </cell>
          <cell r="I3848" t="str">
            <v>98197</v>
          </cell>
          <cell r="J3848">
            <v>194119000</v>
          </cell>
        </row>
        <row r="3849">
          <cell r="G3849">
            <v>13705557</v>
          </cell>
          <cell r="H3849">
            <v>14305</v>
          </cell>
          <cell r="I3849" t="str">
            <v>14305</v>
          </cell>
          <cell r="J3849">
            <v>117481000</v>
          </cell>
        </row>
        <row r="3850">
          <cell r="G3850">
            <v>13705556</v>
          </cell>
          <cell r="H3850">
            <v>12205</v>
          </cell>
          <cell r="I3850" t="str">
            <v>12205</v>
          </cell>
          <cell r="J3850">
            <v>300152000</v>
          </cell>
        </row>
        <row r="3851">
          <cell r="G3851">
            <v>13705559</v>
          </cell>
          <cell r="H3851">
            <v>556470</v>
          </cell>
          <cell r="I3851" t="str">
            <v>556470</v>
          </cell>
          <cell r="J3851">
            <v>99572000</v>
          </cell>
        </row>
        <row r="3852">
          <cell r="G3852">
            <v>13705561</v>
          </cell>
          <cell r="H3852">
            <v>546258</v>
          </cell>
          <cell r="I3852" t="str">
            <v>546258</v>
          </cell>
          <cell r="J3852">
            <v>65977000</v>
          </cell>
        </row>
        <row r="3853">
          <cell r="G3853">
            <v>13705560</v>
          </cell>
          <cell r="H3853">
            <v>546257</v>
          </cell>
          <cell r="I3853" t="str">
            <v>546257</v>
          </cell>
          <cell r="J3853">
            <v>102506000</v>
          </cell>
        </row>
        <row r="3854">
          <cell r="G3854">
            <v>13705563</v>
          </cell>
          <cell r="H3854">
            <v>351678</v>
          </cell>
          <cell r="I3854" t="str">
            <v>351678</v>
          </cell>
          <cell r="J3854">
            <v>125488000</v>
          </cell>
        </row>
        <row r="3855">
          <cell r="G3855">
            <v>13705565</v>
          </cell>
          <cell r="H3855">
            <v>160</v>
          </cell>
          <cell r="I3855" t="str">
            <v>160</v>
          </cell>
          <cell r="J3855">
            <v>177095000</v>
          </cell>
        </row>
        <row r="3856">
          <cell r="G3856">
            <v>13705564</v>
          </cell>
          <cell r="H3856">
            <v>182032</v>
          </cell>
          <cell r="I3856" t="str">
            <v>182032</v>
          </cell>
          <cell r="J3856">
            <v>201762000</v>
          </cell>
        </row>
        <row r="3857">
          <cell r="G3857">
            <v>13705567</v>
          </cell>
          <cell r="H3857">
            <v>128270</v>
          </cell>
          <cell r="I3857" t="str">
            <v>128270</v>
          </cell>
          <cell r="J3857">
            <v>185044000</v>
          </cell>
        </row>
        <row r="3858">
          <cell r="G3858">
            <v>13705566</v>
          </cell>
          <cell r="H3858">
            <v>123343</v>
          </cell>
          <cell r="I3858" t="str">
            <v>123343</v>
          </cell>
          <cell r="J3858">
            <v>130059000</v>
          </cell>
        </row>
        <row r="3859">
          <cell r="G3859">
            <v>13705539</v>
          </cell>
          <cell r="H3859">
            <v>138604</v>
          </cell>
          <cell r="I3859" t="str">
            <v>138604</v>
          </cell>
          <cell r="J3859">
            <v>80661000</v>
          </cell>
        </row>
        <row r="3860">
          <cell r="G3860">
            <v>13705538</v>
          </cell>
          <cell r="H3860">
            <v>915224</v>
          </cell>
          <cell r="I3860" t="str">
            <v>915224</v>
          </cell>
          <cell r="J3860">
            <v>111602000</v>
          </cell>
        </row>
        <row r="3861">
          <cell r="G3861">
            <v>13705541</v>
          </cell>
          <cell r="H3861">
            <v>542939</v>
          </cell>
          <cell r="I3861" t="str">
            <v>542939</v>
          </cell>
          <cell r="J3861">
            <v>75474000</v>
          </cell>
        </row>
        <row r="3862">
          <cell r="G3862">
            <v>13705540</v>
          </cell>
          <cell r="H3862">
            <v>57720</v>
          </cell>
          <cell r="I3862" t="str">
            <v>57720</v>
          </cell>
          <cell r="J3862">
            <v>180593000</v>
          </cell>
        </row>
        <row r="3863">
          <cell r="G3863">
            <v>13705543</v>
          </cell>
          <cell r="H3863">
            <v>542937</v>
          </cell>
          <cell r="I3863" t="str">
            <v>542937</v>
          </cell>
          <cell r="J3863">
            <v>56205000</v>
          </cell>
        </row>
        <row r="3864">
          <cell r="G3864">
            <v>13705542</v>
          </cell>
          <cell r="H3864">
            <v>542938</v>
          </cell>
          <cell r="I3864" t="str">
            <v>542938</v>
          </cell>
          <cell r="J3864">
            <v>78931000</v>
          </cell>
        </row>
        <row r="3865">
          <cell r="G3865">
            <v>13705545</v>
          </cell>
          <cell r="H3865">
            <v>165023</v>
          </cell>
          <cell r="I3865" t="str">
            <v>165023</v>
          </cell>
          <cell r="J3865">
            <v>951260000</v>
          </cell>
        </row>
        <row r="3866">
          <cell r="G3866">
            <v>13705544</v>
          </cell>
          <cell r="H3866">
            <v>581164</v>
          </cell>
          <cell r="I3866" t="str">
            <v>581164</v>
          </cell>
          <cell r="J3866">
            <v>402699000</v>
          </cell>
        </row>
        <row r="3867">
          <cell r="G3867">
            <v>13705547</v>
          </cell>
          <cell r="H3867">
            <v>496688</v>
          </cell>
          <cell r="I3867" t="str">
            <v>496688</v>
          </cell>
          <cell r="J3867">
            <v>22360000</v>
          </cell>
        </row>
        <row r="3868">
          <cell r="G3868">
            <v>13705549</v>
          </cell>
          <cell r="H3868">
            <v>758069</v>
          </cell>
          <cell r="I3868" t="str">
            <v>758069</v>
          </cell>
          <cell r="J3868">
            <v>171474000</v>
          </cell>
        </row>
        <row r="3869">
          <cell r="G3869">
            <v>13705548</v>
          </cell>
          <cell r="H3869">
            <v>496689</v>
          </cell>
          <cell r="I3869" t="str">
            <v>496689</v>
          </cell>
          <cell r="J3869">
            <v>41368000</v>
          </cell>
        </row>
        <row r="3870">
          <cell r="G3870">
            <v>13705585</v>
          </cell>
          <cell r="H3870">
            <v>491835</v>
          </cell>
          <cell r="I3870" t="str">
            <v>491835</v>
          </cell>
          <cell r="J3870">
            <v>390705000</v>
          </cell>
        </row>
        <row r="3871">
          <cell r="G3871">
            <v>13705584</v>
          </cell>
          <cell r="H3871">
            <v>6626</v>
          </cell>
          <cell r="I3871" t="str">
            <v>6626</v>
          </cell>
          <cell r="J3871">
            <v>403077000</v>
          </cell>
        </row>
        <row r="3872">
          <cell r="G3872">
            <v>13705586</v>
          </cell>
          <cell r="H3872">
            <v>326793</v>
          </cell>
          <cell r="I3872" t="str">
            <v>326793</v>
          </cell>
          <cell r="J3872">
            <v>373222000</v>
          </cell>
        </row>
        <row r="3873">
          <cell r="G3873">
            <v>13705588</v>
          </cell>
          <cell r="H3873">
            <v>108703</v>
          </cell>
          <cell r="I3873" t="str">
            <v>108703</v>
          </cell>
          <cell r="J3873">
            <v>185644000</v>
          </cell>
        </row>
        <row r="3874">
          <cell r="G3874">
            <v>13705591</v>
          </cell>
          <cell r="H3874">
            <v>1332418</v>
          </cell>
          <cell r="I3874" t="str">
            <v>1332418</v>
          </cell>
          <cell r="J3874">
            <v>113227000</v>
          </cell>
        </row>
        <row r="3875">
          <cell r="G3875">
            <v>13705593</v>
          </cell>
          <cell r="H3875">
            <v>169169</v>
          </cell>
          <cell r="I3875" t="str">
            <v>169169</v>
          </cell>
          <cell r="J3875">
            <v>350865000</v>
          </cell>
        </row>
        <row r="3876">
          <cell r="G3876">
            <v>13705592</v>
          </cell>
          <cell r="I3876" t="str">
            <v/>
          </cell>
          <cell r="J3876">
            <v>12431000</v>
          </cell>
        </row>
        <row r="3877">
          <cell r="G3877">
            <v>13705595</v>
          </cell>
          <cell r="H3877">
            <v>561787</v>
          </cell>
          <cell r="I3877" t="str">
            <v>561787</v>
          </cell>
          <cell r="J3877">
            <v>90427000</v>
          </cell>
        </row>
        <row r="3878">
          <cell r="G3878">
            <v>13705594</v>
          </cell>
          <cell r="H3878">
            <v>498801</v>
          </cell>
          <cell r="I3878" t="str">
            <v>498801</v>
          </cell>
          <cell r="J3878">
            <v>304670000</v>
          </cell>
        </row>
        <row r="3879">
          <cell r="G3879">
            <v>13705596</v>
          </cell>
          <cell r="H3879">
            <v>6905</v>
          </cell>
          <cell r="I3879" t="str">
            <v>6905</v>
          </cell>
          <cell r="J3879">
            <v>270730000</v>
          </cell>
        </row>
        <row r="3880">
          <cell r="G3880">
            <v>13705599</v>
          </cell>
          <cell r="H3880">
            <v>247</v>
          </cell>
          <cell r="I3880" t="str">
            <v>247</v>
          </cell>
          <cell r="J3880">
            <v>124929000</v>
          </cell>
        </row>
        <row r="3881">
          <cell r="G3881">
            <v>13705598</v>
          </cell>
          <cell r="H3881">
            <v>246</v>
          </cell>
          <cell r="I3881" t="str">
            <v>246</v>
          </cell>
          <cell r="J3881">
            <v>84886000</v>
          </cell>
        </row>
        <row r="3882">
          <cell r="G3882">
            <v>13705569</v>
          </cell>
          <cell r="H3882">
            <v>695831</v>
          </cell>
          <cell r="I3882" t="str">
            <v>695831</v>
          </cell>
          <cell r="J3882">
            <v>179221000</v>
          </cell>
        </row>
        <row r="3883">
          <cell r="G3883">
            <v>13705568</v>
          </cell>
          <cell r="H3883">
            <v>227555</v>
          </cell>
          <cell r="I3883" t="str">
            <v>227555</v>
          </cell>
          <cell r="J3883">
            <v>393599000</v>
          </cell>
        </row>
        <row r="3884">
          <cell r="G3884">
            <v>13705570</v>
          </cell>
          <cell r="H3884">
            <v>1937</v>
          </cell>
          <cell r="I3884" t="str">
            <v>1937</v>
          </cell>
          <cell r="J3884">
            <v>410655000</v>
          </cell>
        </row>
        <row r="3885">
          <cell r="G3885">
            <v>13705575</v>
          </cell>
          <cell r="H3885">
            <v>193795</v>
          </cell>
          <cell r="I3885" t="str">
            <v>193795</v>
          </cell>
          <cell r="J3885">
            <v>148231000</v>
          </cell>
        </row>
        <row r="3886">
          <cell r="G3886">
            <v>13705577</v>
          </cell>
          <cell r="H3886">
            <v>758062</v>
          </cell>
          <cell r="I3886" t="str">
            <v>758062</v>
          </cell>
          <cell r="J3886">
            <v>99450000</v>
          </cell>
        </row>
        <row r="3887">
          <cell r="G3887">
            <v>13705576</v>
          </cell>
          <cell r="H3887">
            <v>425642</v>
          </cell>
          <cell r="I3887" t="str">
            <v>425642</v>
          </cell>
          <cell r="J3887">
            <v>100907000</v>
          </cell>
        </row>
        <row r="3888">
          <cell r="G3888">
            <v>13705579</v>
          </cell>
          <cell r="H3888">
            <v>45</v>
          </cell>
          <cell r="I3888" t="str">
            <v>45</v>
          </cell>
          <cell r="J3888">
            <v>245425000</v>
          </cell>
        </row>
        <row r="3889">
          <cell r="G3889">
            <v>13705578</v>
          </cell>
          <cell r="H3889">
            <v>110185</v>
          </cell>
          <cell r="I3889" t="str">
            <v>110185</v>
          </cell>
          <cell r="J3889">
            <v>125805000</v>
          </cell>
        </row>
        <row r="3890">
          <cell r="G3890">
            <v>13705581</v>
          </cell>
          <cell r="H3890">
            <v>45933</v>
          </cell>
          <cell r="I3890" t="str">
            <v>45933</v>
          </cell>
          <cell r="J3890">
            <v>264056000</v>
          </cell>
        </row>
        <row r="3891">
          <cell r="G3891">
            <v>13705580</v>
          </cell>
          <cell r="H3891">
            <v>182175</v>
          </cell>
          <cell r="I3891" t="str">
            <v>182175</v>
          </cell>
          <cell r="J3891">
            <v>307750000</v>
          </cell>
        </row>
        <row r="3892">
          <cell r="G3892">
            <v>13705583</v>
          </cell>
          <cell r="H3892">
            <v>1099171</v>
          </cell>
          <cell r="I3892" t="str">
            <v>1099171</v>
          </cell>
          <cell r="J3892">
            <v>372612000</v>
          </cell>
        </row>
        <row r="3893">
          <cell r="G3893">
            <v>13705582</v>
          </cell>
          <cell r="H3893">
            <v>137576</v>
          </cell>
          <cell r="I3893" t="str">
            <v>137576</v>
          </cell>
          <cell r="J3893">
            <v>427286000</v>
          </cell>
        </row>
        <row r="3894">
          <cell r="G3894">
            <v>13705491</v>
          </cell>
          <cell r="H3894">
            <v>91073</v>
          </cell>
          <cell r="I3894" t="str">
            <v>91073</v>
          </cell>
          <cell r="J3894">
            <v>91074000</v>
          </cell>
        </row>
        <row r="3895">
          <cell r="G3895">
            <v>13705493</v>
          </cell>
          <cell r="H3895">
            <v>414710</v>
          </cell>
          <cell r="I3895" t="str">
            <v>414710</v>
          </cell>
          <cell r="J3895">
            <v>232415000</v>
          </cell>
        </row>
        <row r="3896">
          <cell r="G3896">
            <v>13705492</v>
          </cell>
          <cell r="H3896">
            <v>1069651</v>
          </cell>
          <cell r="I3896" t="str">
            <v>1069651</v>
          </cell>
          <cell r="J3896">
            <v>118657000</v>
          </cell>
        </row>
        <row r="3897">
          <cell r="G3897">
            <v>13705494</v>
          </cell>
          <cell r="H3897">
            <v>414709</v>
          </cell>
          <cell r="I3897" t="str">
            <v>414709</v>
          </cell>
          <cell r="J3897">
            <v>144860000</v>
          </cell>
        </row>
        <row r="3898">
          <cell r="G3898">
            <v>13705497</v>
          </cell>
          <cell r="H3898">
            <v>180931</v>
          </cell>
          <cell r="I3898" t="str">
            <v>180931</v>
          </cell>
          <cell r="J3898">
            <v>241449000</v>
          </cell>
        </row>
        <row r="3899">
          <cell r="G3899">
            <v>13705498</v>
          </cell>
          <cell r="H3899">
            <v>139688</v>
          </cell>
          <cell r="I3899" t="str">
            <v>139688</v>
          </cell>
          <cell r="J3899">
            <v>425924000</v>
          </cell>
        </row>
        <row r="3900">
          <cell r="G3900">
            <v>13705503</v>
          </cell>
          <cell r="H3900">
            <v>569281</v>
          </cell>
          <cell r="I3900" t="str">
            <v>569281</v>
          </cell>
          <cell r="J3900">
            <v>263123000</v>
          </cell>
        </row>
        <row r="3901">
          <cell r="G3901">
            <v>13705475</v>
          </cell>
          <cell r="H3901">
            <v>64074</v>
          </cell>
          <cell r="I3901" t="str">
            <v>64074</v>
          </cell>
          <cell r="J3901">
            <v>248202000</v>
          </cell>
        </row>
        <row r="3902">
          <cell r="G3902">
            <v>13705479</v>
          </cell>
          <cell r="H3902">
            <v>332391</v>
          </cell>
          <cell r="I3902" t="str">
            <v>332391</v>
          </cell>
          <cell r="J3902">
            <v>223906000</v>
          </cell>
        </row>
        <row r="3903">
          <cell r="G3903">
            <v>13705483</v>
          </cell>
          <cell r="H3903">
            <v>61763</v>
          </cell>
          <cell r="I3903" t="str">
            <v>61763</v>
          </cell>
          <cell r="J3903">
            <v>184370000</v>
          </cell>
        </row>
        <row r="3904">
          <cell r="G3904">
            <v>13705482</v>
          </cell>
          <cell r="H3904">
            <v>216896</v>
          </cell>
          <cell r="I3904" t="str">
            <v>216896</v>
          </cell>
          <cell r="J3904">
            <v>120782000</v>
          </cell>
        </row>
        <row r="3905">
          <cell r="G3905">
            <v>13705485</v>
          </cell>
          <cell r="H3905">
            <v>493173</v>
          </cell>
          <cell r="I3905" t="str">
            <v>493173</v>
          </cell>
          <cell r="J3905">
            <v>95990000</v>
          </cell>
        </row>
        <row r="3906">
          <cell r="G3906">
            <v>13705484</v>
          </cell>
          <cell r="H3906">
            <v>281</v>
          </cell>
          <cell r="I3906" t="str">
            <v>281</v>
          </cell>
          <cell r="J3906">
            <v>325850000</v>
          </cell>
        </row>
        <row r="3907">
          <cell r="G3907">
            <v>13705487</v>
          </cell>
          <cell r="H3907">
            <v>626960</v>
          </cell>
          <cell r="I3907" t="str">
            <v>626960</v>
          </cell>
          <cell r="J3907">
            <v>97338000</v>
          </cell>
        </row>
        <row r="3908">
          <cell r="G3908">
            <v>13705486</v>
          </cell>
          <cell r="H3908">
            <v>493174</v>
          </cell>
          <cell r="I3908" t="str">
            <v>493174</v>
          </cell>
          <cell r="J3908">
            <v>264715000</v>
          </cell>
        </row>
        <row r="3909">
          <cell r="G3909">
            <v>13705522</v>
          </cell>
          <cell r="H3909">
            <v>639244</v>
          </cell>
          <cell r="I3909" t="str">
            <v>639244</v>
          </cell>
          <cell r="J3909">
            <v>73658000</v>
          </cell>
        </row>
        <row r="3910">
          <cell r="G3910">
            <v>13705528</v>
          </cell>
          <cell r="I3910" t="str">
            <v/>
          </cell>
          <cell r="J3910">
            <v>58105000</v>
          </cell>
        </row>
        <row r="3911">
          <cell r="G3911">
            <v>13705532</v>
          </cell>
          <cell r="H3911">
            <v>563209</v>
          </cell>
          <cell r="I3911" t="str">
            <v>563209</v>
          </cell>
          <cell r="J3911">
            <v>229463000</v>
          </cell>
        </row>
        <row r="3912">
          <cell r="G3912">
            <v>13705534</v>
          </cell>
          <cell r="H3912">
            <v>765375</v>
          </cell>
          <cell r="I3912" t="str">
            <v>765375</v>
          </cell>
          <cell r="J3912">
            <v>269637000</v>
          </cell>
        </row>
        <row r="3913">
          <cell r="G3913">
            <v>13705512</v>
          </cell>
          <cell r="H3913">
            <v>608332</v>
          </cell>
          <cell r="I3913" t="str">
            <v>608332</v>
          </cell>
          <cell r="J3913">
            <v>50909000</v>
          </cell>
        </row>
        <row r="3914">
          <cell r="G3914">
            <v>13705515</v>
          </cell>
          <cell r="H3914">
            <v>756125</v>
          </cell>
          <cell r="I3914" t="str">
            <v>756125</v>
          </cell>
          <cell r="J3914">
            <v>183396000</v>
          </cell>
        </row>
        <row r="3915">
          <cell r="G3915">
            <v>13705514</v>
          </cell>
          <cell r="I3915" t="str">
            <v/>
          </cell>
          <cell r="J3915">
            <v>42263000</v>
          </cell>
        </row>
        <row r="3916">
          <cell r="G3916">
            <v>13705937</v>
          </cell>
          <cell r="H3916">
            <v>771405</v>
          </cell>
          <cell r="I3916" t="str">
            <v>771405</v>
          </cell>
          <cell r="J3916">
            <v>150984000</v>
          </cell>
        </row>
        <row r="3917">
          <cell r="G3917">
            <v>1057297</v>
          </cell>
          <cell r="H3917">
            <v>1212081</v>
          </cell>
          <cell r="I3917" t="str">
            <v>1212081</v>
          </cell>
          <cell r="J3917">
            <v>196709000</v>
          </cell>
        </row>
        <row r="3918">
          <cell r="G3918">
            <v>13705941</v>
          </cell>
          <cell r="H3918">
            <v>491531</v>
          </cell>
          <cell r="I3918" t="str">
            <v>491531</v>
          </cell>
          <cell r="J3918">
            <v>294914000</v>
          </cell>
        </row>
        <row r="3919">
          <cell r="G3919">
            <v>13705943</v>
          </cell>
          <cell r="H3919">
            <v>661889</v>
          </cell>
          <cell r="I3919" t="str">
            <v>661889</v>
          </cell>
          <cell r="J3919">
            <v>10430000</v>
          </cell>
        </row>
        <row r="3920">
          <cell r="G3920">
            <v>13705945</v>
          </cell>
          <cell r="H3920">
            <v>553729</v>
          </cell>
          <cell r="I3920" t="str">
            <v>553729</v>
          </cell>
          <cell r="J3920">
            <v>488205000</v>
          </cell>
        </row>
        <row r="3921">
          <cell r="G3921">
            <v>13705944</v>
          </cell>
          <cell r="H3921">
            <v>390327</v>
          </cell>
          <cell r="I3921" t="str">
            <v>390327</v>
          </cell>
          <cell r="J3921">
            <v>2723721000</v>
          </cell>
        </row>
        <row r="3922">
          <cell r="G3922">
            <v>13705947</v>
          </cell>
          <cell r="H3922">
            <v>553731</v>
          </cell>
          <cell r="I3922" t="str">
            <v>553731</v>
          </cell>
          <cell r="J3922">
            <v>546809000</v>
          </cell>
        </row>
        <row r="3923">
          <cell r="G3923">
            <v>13705946</v>
          </cell>
          <cell r="H3923">
            <v>553730</v>
          </cell>
          <cell r="I3923" t="str">
            <v>553730</v>
          </cell>
          <cell r="J3923">
            <v>419267000</v>
          </cell>
        </row>
        <row r="3924">
          <cell r="G3924">
            <v>13705949</v>
          </cell>
          <cell r="H3924">
            <v>553733</v>
          </cell>
          <cell r="I3924" t="str">
            <v>553733</v>
          </cell>
          <cell r="J3924">
            <v>438834000</v>
          </cell>
        </row>
        <row r="3925">
          <cell r="G3925">
            <v>13705948</v>
          </cell>
          <cell r="H3925">
            <v>553732</v>
          </cell>
          <cell r="I3925" t="str">
            <v>553732</v>
          </cell>
          <cell r="J3925">
            <v>357250000</v>
          </cell>
        </row>
        <row r="3926">
          <cell r="G3926">
            <v>13705951</v>
          </cell>
          <cell r="H3926">
            <v>553735</v>
          </cell>
          <cell r="I3926" t="str">
            <v>553735</v>
          </cell>
          <cell r="J3926">
            <v>350483000</v>
          </cell>
        </row>
        <row r="3927">
          <cell r="G3927">
            <v>13705950</v>
          </cell>
          <cell r="H3927">
            <v>553734</v>
          </cell>
          <cell r="I3927" t="str">
            <v>553734</v>
          </cell>
          <cell r="J3927">
            <v>335964000</v>
          </cell>
        </row>
        <row r="3928">
          <cell r="G3928">
            <v>13705921</v>
          </cell>
          <cell r="H3928">
            <v>491526</v>
          </cell>
          <cell r="I3928" t="str">
            <v>491526</v>
          </cell>
          <cell r="J3928">
            <v>689954000</v>
          </cell>
        </row>
        <row r="3929">
          <cell r="G3929">
            <v>13705920</v>
          </cell>
          <cell r="H3929">
            <v>491527</v>
          </cell>
          <cell r="I3929" t="str">
            <v>491527</v>
          </cell>
          <cell r="J3929">
            <v>268125000</v>
          </cell>
        </row>
        <row r="3930">
          <cell r="G3930">
            <v>13705923</v>
          </cell>
          <cell r="H3930">
            <v>491524</v>
          </cell>
          <cell r="I3930" t="str">
            <v>491524</v>
          </cell>
          <cell r="J3930">
            <v>197818000</v>
          </cell>
        </row>
        <row r="3931">
          <cell r="G3931">
            <v>13705922</v>
          </cell>
          <cell r="H3931">
            <v>491525</v>
          </cell>
          <cell r="I3931" t="str">
            <v>491525</v>
          </cell>
          <cell r="J3931">
            <v>267319000</v>
          </cell>
        </row>
        <row r="3932">
          <cell r="G3932">
            <v>13705925</v>
          </cell>
          <cell r="H3932">
            <v>491522</v>
          </cell>
          <cell r="I3932" t="str">
            <v>491522</v>
          </cell>
          <cell r="J3932">
            <v>272134000</v>
          </cell>
        </row>
        <row r="3933">
          <cell r="G3933">
            <v>13705924</v>
          </cell>
          <cell r="H3933">
            <v>491523</v>
          </cell>
          <cell r="I3933" t="str">
            <v>491523</v>
          </cell>
          <cell r="J3933">
            <v>421418000</v>
          </cell>
        </row>
        <row r="3934">
          <cell r="G3934">
            <v>13705927</v>
          </cell>
          <cell r="H3934">
            <v>743042</v>
          </cell>
          <cell r="I3934" t="str">
            <v>743042</v>
          </cell>
          <cell r="J3934">
            <v>215054000</v>
          </cell>
        </row>
        <row r="3935">
          <cell r="G3935">
            <v>13705929</v>
          </cell>
          <cell r="H3935">
            <v>491538</v>
          </cell>
          <cell r="I3935" t="str">
            <v>491538</v>
          </cell>
          <cell r="J3935">
            <v>256317000</v>
          </cell>
        </row>
        <row r="3936">
          <cell r="G3936">
            <v>13705931</v>
          </cell>
          <cell r="H3936">
            <v>689975</v>
          </cell>
          <cell r="I3936" t="str">
            <v>689975</v>
          </cell>
          <cell r="J3936">
            <v>166662000</v>
          </cell>
        </row>
        <row r="3937">
          <cell r="G3937">
            <v>13705932</v>
          </cell>
          <cell r="H3937">
            <v>689976</v>
          </cell>
          <cell r="I3937" t="str">
            <v>689976</v>
          </cell>
          <cell r="J3937">
            <v>183924000</v>
          </cell>
        </row>
        <row r="3938">
          <cell r="G3938">
            <v>13705969</v>
          </cell>
          <cell r="H3938">
            <v>182512</v>
          </cell>
          <cell r="I3938" t="str">
            <v>182512</v>
          </cell>
          <cell r="J3938">
            <v>412439000</v>
          </cell>
        </row>
        <row r="3939">
          <cell r="G3939">
            <v>13705968</v>
          </cell>
          <cell r="H3939">
            <v>688985</v>
          </cell>
          <cell r="I3939" t="str">
            <v>688985</v>
          </cell>
          <cell r="J3939">
            <v>257801000</v>
          </cell>
        </row>
        <row r="3940">
          <cell r="G3940">
            <v>13705971</v>
          </cell>
          <cell r="H3940">
            <v>182514</v>
          </cell>
          <cell r="I3940" t="str">
            <v>182514</v>
          </cell>
          <cell r="J3940">
            <v>300401000</v>
          </cell>
        </row>
        <row r="3941">
          <cell r="G3941">
            <v>13705970</v>
          </cell>
          <cell r="H3941">
            <v>182513</v>
          </cell>
          <cell r="I3941" t="str">
            <v>182513</v>
          </cell>
          <cell r="J3941">
            <v>558706000</v>
          </cell>
        </row>
        <row r="3942">
          <cell r="G3942">
            <v>13705972</v>
          </cell>
          <cell r="H3942">
            <v>25050</v>
          </cell>
          <cell r="I3942" t="str">
            <v>25050</v>
          </cell>
          <cell r="J3942">
            <v>469852000</v>
          </cell>
        </row>
        <row r="3943">
          <cell r="G3943">
            <v>13705977</v>
          </cell>
          <cell r="H3943">
            <v>688960</v>
          </cell>
          <cell r="I3943" t="str">
            <v>688960</v>
          </cell>
          <cell r="J3943">
            <v>34348000</v>
          </cell>
        </row>
        <row r="3944">
          <cell r="G3944">
            <v>13705976</v>
          </cell>
          <cell r="H3944">
            <v>553485</v>
          </cell>
          <cell r="I3944" t="str">
            <v>553485</v>
          </cell>
          <cell r="J3944">
            <v>155094000</v>
          </cell>
        </row>
        <row r="3945">
          <cell r="G3945">
            <v>13705952</v>
          </cell>
          <cell r="H3945">
            <v>553736</v>
          </cell>
          <cell r="I3945" t="str">
            <v>553736</v>
          </cell>
          <cell r="J3945">
            <v>416872000</v>
          </cell>
        </row>
        <row r="3946">
          <cell r="G3946">
            <v>13705955</v>
          </cell>
          <cell r="H3946">
            <v>688973</v>
          </cell>
          <cell r="I3946" t="str">
            <v>688973</v>
          </cell>
          <cell r="J3946">
            <v>239359000</v>
          </cell>
        </row>
        <row r="3947">
          <cell r="G3947">
            <v>13705954</v>
          </cell>
          <cell r="H3947">
            <v>688959</v>
          </cell>
          <cell r="I3947" t="str">
            <v>688959</v>
          </cell>
          <cell r="J3947">
            <v>857554000</v>
          </cell>
        </row>
        <row r="3948">
          <cell r="G3948">
            <v>13705957</v>
          </cell>
          <cell r="H3948">
            <v>688977</v>
          </cell>
          <cell r="I3948" t="str">
            <v>688977</v>
          </cell>
          <cell r="J3948">
            <v>304659000</v>
          </cell>
        </row>
        <row r="3949">
          <cell r="G3949">
            <v>13705956</v>
          </cell>
          <cell r="H3949">
            <v>688975</v>
          </cell>
          <cell r="I3949" t="str">
            <v>688975</v>
          </cell>
          <cell r="J3949">
            <v>269091000</v>
          </cell>
        </row>
        <row r="3950">
          <cell r="G3950">
            <v>13705959</v>
          </cell>
          <cell r="H3950">
            <v>688974</v>
          </cell>
          <cell r="I3950" t="str">
            <v>688974</v>
          </cell>
          <cell r="J3950">
            <v>195152000</v>
          </cell>
        </row>
        <row r="3951">
          <cell r="G3951">
            <v>13705958</v>
          </cell>
          <cell r="H3951">
            <v>688976</v>
          </cell>
          <cell r="I3951" t="str">
            <v>688976</v>
          </cell>
          <cell r="J3951">
            <v>332416000</v>
          </cell>
        </row>
        <row r="3952">
          <cell r="G3952">
            <v>13705961</v>
          </cell>
          <cell r="H3952">
            <v>688984</v>
          </cell>
          <cell r="I3952" t="str">
            <v>688984</v>
          </cell>
          <cell r="J3952">
            <v>268369000</v>
          </cell>
        </row>
        <row r="3953">
          <cell r="G3953">
            <v>13705960</v>
          </cell>
          <cell r="H3953">
            <v>688972</v>
          </cell>
          <cell r="I3953" t="str">
            <v>688972</v>
          </cell>
          <cell r="J3953">
            <v>197169000</v>
          </cell>
        </row>
        <row r="3954">
          <cell r="G3954">
            <v>13705963</v>
          </cell>
          <cell r="H3954">
            <v>688980</v>
          </cell>
          <cell r="I3954" t="str">
            <v>688980</v>
          </cell>
          <cell r="J3954">
            <v>337065000</v>
          </cell>
        </row>
        <row r="3955">
          <cell r="G3955">
            <v>13705962</v>
          </cell>
          <cell r="H3955">
            <v>688982</v>
          </cell>
          <cell r="I3955" t="str">
            <v>688982</v>
          </cell>
          <cell r="J3955">
            <v>267326000</v>
          </cell>
        </row>
        <row r="3956">
          <cell r="G3956">
            <v>13705965</v>
          </cell>
          <cell r="H3956">
            <v>688979</v>
          </cell>
          <cell r="I3956" t="str">
            <v>688979</v>
          </cell>
          <cell r="J3956">
            <v>290459000</v>
          </cell>
        </row>
        <row r="3957">
          <cell r="G3957">
            <v>13705964</v>
          </cell>
          <cell r="H3957">
            <v>688978</v>
          </cell>
          <cell r="I3957" t="str">
            <v>688978</v>
          </cell>
          <cell r="J3957">
            <v>312606000</v>
          </cell>
        </row>
        <row r="3958">
          <cell r="G3958">
            <v>13705967</v>
          </cell>
          <cell r="H3958">
            <v>688983</v>
          </cell>
          <cell r="I3958" t="str">
            <v>688983</v>
          </cell>
          <cell r="J3958">
            <v>267464000</v>
          </cell>
        </row>
        <row r="3959">
          <cell r="G3959">
            <v>13705966</v>
          </cell>
          <cell r="H3959">
            <v>688981</v>
          </cell>
          <cell r="I3959" t="str">
            <v>688981</v>
          </cell>
          <cell r="J3959">
            <v>267470000</v>
          </cell>
        </row>
        <row r="3960">
          <cell r="G3960">
            <v>13705873</v>
          </cell>
          <cell r="H3960">
            <v>518311</v>
          </cell>
          <cell r="I3960" t="str">
            <v>518311</v>
          </cell>
          <cell r="J3960">
            <v>284934000</v>
          </cell>
        </row>
        <row r="3961">
          <cell r="G3961">
            <v>13705875</v>
          </cell>
          <cell r="H3961">
            <v>518313</v>
          </cell>
          <cell r="I3961" t="str">
            <v>518313</v>
          </cell>
          <cell r="J3961">
            <v>194127000</v>
          </cell>
        </row>
        <row r="3962">
          <cell r="G3962">
            <v>13705874</v>
          </cell>
          <cell r="H3962">
            <v>518312</v>
          </cell>
          <cell r="I3962" t="str">
            <v>518312</v>
          </cell>
          <cell r="J3962">
            <v>99182000</v>
          </cell>
        </row>
        <row r="3963">
          <cell r="G3963">
            <v>13705876</v>
          </cell>
          <cell r="H3963">
            <v>518314</v>
          </cell>
          <cell r="I3963" t="str">
            <v>518314</v>
          </cell>
          <cell r="J3963">
            <v>404839000</v>
          </cell>
        </row>
        <row r="3964">
          <cell r="G3964">
            <v>13705881</v>
          </cell>
          <cell r="H3964">
            <v>518308</v>
          </cell>
          <cell r="I3964" t="str">
            <v>518308</v>
          </cell>
          <cell r="J3964">
            <v>293736000</v>
          </cell>
        </row>
        <row r="3965">
          <cell r="G3965">
            <v>13705883</v>
          </cell>
          <cell r="H3965">
            <v>518306</v>
          </cell>
          <cell r="I3965" t="str">
            <v>518306</v>
          </cell>
          <cell r="J3965">
            <v>371752000</v>
          </cell>
        </row>
        <row r="3966">
          <cell r="G3966">
            <v>13705882</v>
          </cell>
          <cell r="H3966">
            <v>518307</v>
          </cell>
          <cell r="I3966" t="str">
            <v>518307</v>
          </cell>
          <cell r="J3966">
            <v>274390000</v>
          </cell>
        </row>
        <row r="3967">
          <cell r="G3967">
            <v>13705857</v>
          </cell>
          <cell r="H3967">
            <v>518330</v>
          </cell>
          <cell r="I3967" t="str">
            <v>518330</v>
          </cell>
          <cell r="J3967">
            <v>248593000</v>
          </cell>
        </row>
        <row r="3968">
          <cell r="G3968">
            <v>13705856</v>
          </cell>
          <cell r="H3968">
            <v>518329</v>
          </cell>
          <cell r="I3968" t="str">
            <v>518329</v>
          </cell>
          <cell r="J3968">
            <v>575544000</v>
          </cell>
        </row>
        <row r="3969">
          <cell r="G3969">
            <v>13705858</v>
          </cell>
          <cell r="H3969">
            <v>518331</v>
          </cell>
          <cell r="I3969" t="str">
            <v>518331</v>
          </cell>
          <cell r="J3969">
            <v>300749000</v>
          </cell>
        </row>
        <row r="3970">
          <cell r="G3970">
            <v>13705863</v>
          </cell>
          <cell r="H3970">
            <v>518336</v>
          </cell>
          <cell r="I3970" t="str">
            <v>518336</v>
          </cell>
          <cell r="J3970">
            <v>386291000</v>
          </cell>
        </row>
        <row r="3971">
          <cell r="G3971">
            <v>13705862</v>
          </cell>
          <cell r="H3971">
            <v>518337</v>
          </cell>
          <cell r="I3971" t="str">
            <v>518337</v>
          </cell>
          <cell r="J3971">
            <v>571182000</v>
          </cell>
        </row>
        <row r="3972">
          <cell r="G3972">
            <v>13705865</v>
          </cell>
          <cell r="H3972">
            <v>518334</v>
          </cell>
          <cell r="I3972" t="str">
            <v>518334</v>
          </cell>
          <cell r="J3972">
            <v>195146000</v>
          </cell>
        </row>
        <row r="3973">
          <cell r="G3973">
            <v>13705866</v>
          </cell>
          <cell r="H3973">
            <v>518333</v>
          </cell>
          <cell r="I3973" t="str">
            <v>518333</v>
          </cell>
          <cell r="J3973">
            <v>399961000</v>
          </cell>
        </row>
        <row r="3974">
          <cell r="G3974">
            <v>13705905</v>
          </cell>
          <cell r="H3974">
            <v>728145</v>
          </cell>
          <cell r="I3974" t="str">
            <v>728145</v>
          </cell>
          <cell r="J3974">
            <v>260645000</v>
          </cell>
        </row>
        <row r="3975">
          <cell r="G3975">
            <v>13705904</v>
          </cell>
          <cell r="H3975">
            <v>728144</v>
          </cell>
          <cell r="I3975" t="str">
            <v>728144</v>
          </cell>
          <cell r="J3975">
            <v>252126000</v>
          </cell>
        </row>
        <row r="3976">
          <cell r="G3976">
            <v>13705907</v>
          </cell>
          <cell r="H3976">
            <v>728147</v>
          </cell>
          <cell r="I3976" t="str">
            <v>728147</v>
          </cell>
          <cell r="J3976">
            <v>258821000</v>
          </cell>
        </row>
        <row r="3977">
          <cell r="G3977">
            <v>13705906</v>
          </cell>
          <cell r="H3977">
            <v>728146</v>
          </cell>
          <cell r="I3977" t="str">
            <v>728146</v>
          </cell>
          <cell r="J3977">
            <v>240114000</v>
          </cell>
        </row>
        <row r="3978">
          <cell r="G3978">
            <v>13705909</v>
          </cell>
          <cell r="H3978">
            <v>728149</v>
          </cell>
          <cell r="I3978" t="str">
            <v>728149</v>
          </cell>
          <cell r="J3978">
            <v>233735000</v>
          </cell>
        </row>
        <row r="3979">
          <cell r="G3979">
            <v>13705908</v>
          </cell>
          <cell r="H3979">
            <v>728148</v>
          </cell>
          <cell r="I3979" t="str">
            <v>728148</v>
          </cell>
          <cell r="J3979">
            <v>239056000</v>
          </cell>
        </row>
        <row r="3980">
          <cell r="G3980">
            <v>13705911</v>
          </cell>
          <cell r="H3980">
            <v>728151</v>
          </cell>
          <cell r="I3980" t="str">
            <v>728151</v>
          </cell>
          <cell r="J3980">
            <v>245668000</v>
          </cell>
        </row>
        <row r="3981">
          <cell r="G3981">
            <v>13705910</v>
          </cell>
          <cell r="H3981">
            <v>728150</v>
          </cell>
          <cell r="I3981" t="str">
            <v>728150</v>
          </cell>
          <cell r="J3981">
            <v>251611000</v>
          </cell>
        </row>
        <row r="3982">
          <cell r="G3982">
            <v>13705913</v>
          </cell>
          <cell r="H3982">
            <v>728153</v>
          </cell>
          <cell r="I3982" t="str">
            <v>728153</v>
          </cell>
          <cell r="J3982">
            <v>256953000</v>
          </cell>
        </row>
        <row r="3983">
          <cell r="G3983">
            <v>13705912</v>
          </cell>
          <cell r="H3983">
            <v>728152</v>
          </cell>
          <cell r="I3983" t="str">
            <v>728152</v>
          </cell>
          <cell r="J3983">
            <v>261117000</v>
          </cell>
        </row>
        <row r="3984">
          <cell r="G3984">
            <v>13705915</v>
          </cell>
          <cell r="H3984">
            <v>728155</v>
          </cell>
          <cell r="I3984" t="str">
            <v>728155</v>
          </cell>
          <cell r="J3984">
            <v>232405000</v>
          </cell>
        </row>
        <row r="3985">
          <cell r="G3985">
            <v>13705914</v>
          </cell>
          <cell r="H3985">
            <v>728154</v>
          </cell>
          <cell r="I3985" t="str">
            <v>728154</v>
          </cell>
          <cell r="J3985">
            <v>334667000</v>
          </cell>
        </row>
        <row r="3986">
          <cell r="G3986">
            <v>13705917</v>
          </cell>
          <cell r="H3986">
            <v>491530</v>
          </cell>
          <cell r="I3986" t="str">
            <v>491530</v>
          </cell>
          <cell r="J3986">
            <v>273710000</v>
          </cell>
        </row>
        <row r="3987">
          <cell r="G3987">
            <v>13705916</v>
          </cell>
          <cell r="H3987">
            <v>929582</v>
          </cell>
          <cell r="I3987" t="str">
            <v>929582</v>
          </cell>
          <cell r="J3987">
            <v>10033000</v>
          </cell>
        </row>
        <row r="3988">
          <cell r="G3988">
            <v>13705919</v>
          </cell>
          <cell r="H3988">
            <v>491528</v>
          </cell>
          <cell r="I3988" t="str">
            <v>491528</v>
          </cell>
          <cell r="J3988">
            <v>283353000</v>
          </cell>
        </row>
        <row r="3989">
          <cell r="G3989">
            <v>13705918</v>
          </cell>
          <cell r="H3989">
            <v>491529</v>
          </cell>
          <cell r="I3989" t="str">
            <v>491529</v>
          </cell>
          <cell r="J3989">
            <v>226386000</v>
          </cell>
        </row>
        <row r="3990">
          <cell r="G3990">
            <v>13705891</v>
          </cell>
          <cell r="H3990">
            <v>518302</v>
          </cell>
          <cell r="I3990" t="str">
            <v>518302</v>
          </cell>
          <cell r="J3990">
            <v>304339000</v>
          </cell>
        </row>
        <row r="3991">
          <cell r="G3991">
            <v>13705893</v>
          </cell>
          <cell r="H3991">
            <v>667475</v>
          </cell>
          <cell r="I3991" t="str">
            <v>667475</v>
          </cell>
          <cell r="J3991">
            <v>905438000</v>
          </cell>
        </row>
        <row r="3992">
          <cell r="G3992">
            <v>13705892</v>
          </cell>
          <cell r="H3992">
            <v>21122</v>
          </cell>
          <cell r="I3992" t="str">
            <v>21122</v>
          </cell>
          <cell r="J3992">
            <v>1508162000</v>
          </cell>
        </row>
        <row r="3993">
          <cell r="G3993">
            <v>13705895</v>
          </cell>
          <cell r="H3993">
            <v>728134</v>
          </cell>
          <cell r="I3993" t="str">
            <v>728134</v>
          </cell>
          <cell r="J3993">
            <v>294280000</v>
          </cell>
        </row>
        <row r="3994">
          <cell r="G3994">
            <v>13705894</v>
          </cell>
          <cell r="H3994">
            <v>728133</v>
          </cell>
          <cell r="I3994" t="str">
            <v>728133</v>
          </cell>
          <cell r="J3994">
            <v>288911000</v>
          </cell>
        </row>
        <row r="3995">
          <cell r="G3995">
            <v>13705897</v>
          </cell>
          <cell r="H3995">
            <v>728136</v>
          </cell>
          <cell r="I3995" t="str">
            <v>728136</v>
          </cell>
          <cell r="J3995">
            <v>329689000</v>
          </cell>
        </row>
        <row r="3996">
          <cell r="G3996">
            <v>139899</v>
          </cell>
          <cell r="H3996">
            <v>1078908</v>
          </cell>
          <cell r="I3996" t="str">
            <v>1078908</v>
          </cell>
          <cell r="J3996">
            <v>167241000</v>
          </cell>
        </row>
        <row r="3997">
          <cell r="G3997">
            <v>13705896</v>
          </cell>
          <cell r="H3997">
            <v>728135</v>
          </cell>
          <cell r="I3997" t="str">
            <v>728135</v>
          </cell>
          <cell r="J3997">
            <v>319894000</v>
          </cell>
        </row>
        <row r="3998">
          <cell r="G3998">
            <v>13705899</v>
          </cell>
          <cell r="H3998">
            <v>667477</v>
          </cell>
          <cell r="I3998" t="str">
            <v>667477</v>
          </cell>
          <cell r="J3998">
            <v>170601000</v>
          </cell>
        </row>
        <row r="3999">
          <cell r="G3999">
            <v>139897</v>
          </cell>
          <cell r="H3999">
            <v>1078907</v>
          </cell>
          <cell r="I3999" t="str">
            <v>1078907</v>
          </cell>
          <cell r="J3999">
            <v>166696000</v>
          </cell>
        </row>
        <row r="4000">
          <cell r="G4000">
            <v>13705898</v>
          </cell>
          <cell r="H4000">
            <v>728137</v>
          </cell>
          <cell r="I4000" t="str">
            <v>728137</v>
          </cell>
          <cell r="J4000">
            <v>276228000</v>
          </cell>
        </row>
        <row r="4001">
          <cell r="G4001">
            <v>13705901</v>
          </cell>
          <cell r="H4001">
            <v>728141</v>
          </cell>
          <cell r="I4001" t="str">
            <v>728141</v>
          </cell>
          <cell r="J4001">
            <v>260395000</v>
          </cell>
        </row>
        <row r="4002">
          <cell r="G4002">
            <v>13705900</v>
          </cell>
          <cell r="H4002">
            <v>728140</v>
          </cell>
          <cell r="I4002" t="str">
            <v>728140</v>
          </cell>
          <cell r="J4002">
            <v>299498000</v>
          </cell>
        </row>
        <row r="4003">
          <cell r="G4003">
            <v>13705903</v>
          </cell>
          <cell r="H4003">
            <v>728143</v>
          </cell>
          <cell r="I4003" t="str">
            <v>728143</v>
          </cell>
          <cell r="J4003">
            <v>293891000</v>
          </cell>
        </row>
        <row r="4004">
          <cell r="G4004">
            <v>13705902</v>
          </cell>
          <cell r="H4004">
            <v>728142</v>
          </cell>
          <cell r="I4004" t="str">
            <v>728142</v>
          </cell>
          <cell r="J4004">
            <v>255131000</v>
          </cell>
        </row>
        <row r="4005">
          <cell r="G4005">
            <v>13705809</v>
          </cell>
          <cell r="H4005">
            <v>491487</v>
          </cell>
          <cell r="I4005" t="str">
            <v>491487</v>
          </cell>
          <cell r="J4005">
            <v>201550000</v>
          </cell>
        </row>
        <row r="4006">
          <cell r="G4006">
            <v>13705808</v>
          </cell>
          <cell r="H4006">
            <v>491488</v>
          </cell>
          <cell r="I4006" t="str">
            <v>491488</v>
          </cell>
          <cell r="J4006">
            <v>245293000</v>
          </cell>
        </row>
        <row r="4007">
          <cell r="G4007">
            <v>13705813</v>
          </cell>
          <cell r="H4007">
            <v>491484</v>
          </cell>
          <cell r="I4007" t="str">
            <v>491484</v>
          </cell>
          <cell r="J4007">
            <v>331483000</v>
          </cell>
        </row>
        <row r="4008">
          <cell r="G4008">
            <v>13705815</v>
          </cell>
          <cell r="H4008">
            <v>491482</v>
          </cell>
          <cell r="I4008" t="str">
            <v>491482</v>
          </cell>
          <cell r="J4008">
            <v>131000000</v>
          </cell>
        </row>
        <row r="4009">
          <cell r="G4009">
            <v>13705814</v>
          </cell>
          <cell r="H4009">
            <v>491483</v>
          </cell>
          <cell r="I4009" t="str">
            <v>491483</v>
          </cell>
          <cell r="J4009">
            <v>290004000</v>
          </cell>
        </row>
        <row r="4010">
          <cell r="G4010">
            <v>13705817</v>
          </cell>
          <cell r="H4010">
            <v>629298</v>
          </cell>
          <cell r="I4010" t="str">
            <v>629298</v>
          </cell>
          <cell r="J4010">
            <v>230184000</v>
          </cell>
        </row>
        <row r="4011">
          <cell r="G4011">
            <v>13705816</v>
          </cell>
          <cell r="H4011">
            <v>629297</v>
          </cell>
          <cell r="I4011" t="str">
            <v>629297</v>
          </cell>
          <cell r="J4011">
            <v>303936000</v>
          </cell>
        </row>
        <row r="4012">
          <cell r="G4012">
            <v>13705793</v>
          </cell>
          <cell r="H4012">
            <v>491501</v>
          </cell>
          <cell r="I4012" t="str">
            <v>491501</v>
          </cell>
          <cell r="J4012">
            <v>205486000</v>
          </cell>
        </row>
        <row r="4013">
          <cell r="G4013">
            <v>13705792</v>
          </cell>
          <cell r="H4013">
            <v>491502</v>
          </cell>
          <cell r="I4013" t="str">
            <v>491502</v>
          </cell>
          <cell r="J4013">
            <v>482833000</v>
          </cell>
        </row>
        <row r="4014">
          <cell r="G4014">
            <v>13705795</v>
          </cell>
          <cell r="H4014">
            <v>491499</v>
          </cell>
          <cell r="I4014" t="str">
            <v>491499</v>
          </cell>
          <cell r="J4014">
            <v>316703000</v>
          </cell>
        </row>
        <row r="4015">
          <cell r="G4015">
            <v>13705797</v>
          </cell>
          <cell r="H4015">
            <v>491497</v>
          </cell>
          <cell r="I4015" t="str">
            <v>491497</v>
          </cell>
          <cell r="J4015">
            <v>333831000</v>
          </cell>
        </row>
        <row r="4016">
          <cell r="G4016">
            <v>13705796</v>
          </cell>
          <cell r="H4016">
            <v>491498</v>
          </cell>
          <cell r="I4016" t="str">
            <v>491498</v>
          </cell>
          <cell r="J4016">
            <v>190757000</v>
          </cell>
        </row>
        <row r="4017">
          <cell r="G4017">
            <v>13705798</v>
          </cell>
          <cell r="H4017">
            <v>491496</v>
          </cell>
          <cell r="I4017" t="str">
            <v>491496</v>
          </cell>
          <cell r="J4017">
            <v>275516000</v>
          </cell>
        </row>
        <row r="4018">
          <cell r="G4018">
            <v>13705803</v>
          </cell>
          <cell r="H4018">
            <v>491493</v>
          </cell>
          <cell r="I4018" t="str">
            <v>491493</v>
          </cell>
          <cell r="J4018">
            <v>538756000</v>
          </cell>
        </row>
        <row r="4019">
          <cell r="G4019">
            <v>13705802</v>
          </cell>
          <cell r="H4019">
            <v>491494</v>
          </cell>
          <cell r="I4019" t="str">
            <v>491494</v>
          </cell>
          <cell r="J4019">
            <v>229010000</v>
          </cell>
        </row>
        <row r="4020">
          <cell r="G4020">
            <v>13705805</v>
          </cell>
          <cell r="H4020">
            <v>491491</v>
          </cell>
          <cell r="I4020" t="str">
            <v>491491</v>
          </cell>
          <cell r="J4020">
            <v>300623000</v>
          </cell>
        </row>
        <row r="4021">
          <cell r="G4021">
            <v>13705807</v>
          </cell>
          <cell r="H4021">
            <v>491489</v>
          </cell>
          <cell r="I4021" t="str">
            <v>491489</v>
          </cell>
          <cell r="J4021">
            <v>313331000</v>
          </cell>
        </row>
        <row r="4022">
          <cell r="G4022">
            <v>13705806</v>
          </cell>
          <cell r="H4022">
            <v>491490</v>
          </cell>
          <cell r="I4022" t="str">
            <v>491490</v>
          </cell>
          <cell r="J4022">
            <v>234204000</v>
          </cell>
        </row>
        <row r="4023">
          <cell r="G4023">
            <v>13705845</v>
          </cell>
          <cell r="H4023">
            <v>518318</v>
          </cell>
          <cell r="I4023" t="str">
            <v>518318</v>
          </cell>
          <cell r="J4023">
            <v>333967000</v>
          </cell>
        </row>
        <row r="4024">
          <cell r="G4024">
            <v>13705844</v>
          </cell>
          <cell r="H4024">
            <v>518359</v>
          </cell>
          <cell r="I4024" t="str">
            <v>518359</v>
          </cell>
          <cell r="J4024">
            <v>11262000</v>
          </cell>
        </row>
        <row r="4025">
          <cell r="G4025">
            <v>13705846</v>
          </cell>
          <cell r="H4025">
            <v>518319</v>
          </cell>
          <cell r="I4025" t="str">
            <v>518319</v>
          </cell>
          <cell r="J4025">
            <v>210458000</v>
          </cell>
        </row>
        <row r="4026">
          <cell r="G4026">
            <v>13705849</v>
          </cell>
          <cell r="H4026">
            <v>518322</v>
          </cell>
          <cell r="I4026" t="str">
            <v>518322</v>
          </cell>
          <cell r="J4026">
            <v>226250000</v>
          </cell>
        </row>
        <row r="4027">
          <cell r="G4027">
            <v>13705853</v>
          </cell>
          <cell r="H4027">
            <v>518324</v>
          </cell>
          <cell r="I4027" t="str">
            <v>518324</v>
          </cell>
          <cell r="J4027">
            <v>419738000</v>
          </cell>
        </row>
        <row r="4028">
          <cell r="G4028">
            <v>13705852</v>
          </cell>
          <cell r="H4028">
            <v>518325</v>
          </cell>
          <cell r="I4028" t="str">
            <v>518325</v>
          </cell>
          <cell r="J4028">
            <v>280232000</v>
          </cell>
        </row>
        <row r="4029">
          <cell r="G4029">
            <v>13705855</v>
          </cell>
          <cell r="H4029">
            <v>518328</v>
          </cell>
          <cell r="I4029" t="str">
            <v>518328</v>
          </cell>
          <cell r="J4029">
            <v>632299000</v>
          </cell>
        </row>
        <row r="4030">
          <cell r="G4030">
            <v>13705854</v>
          </cell>
          <cell r="H4030">
            <v>518323</v>
          </cell>
          <cell r="I4030" t="str">
            <v>518323</v>
          </cell>
          <cell r="J4030">
            <v>382643000</v>
          </cell>
        </row>
        <row r="4031">
          <cell r="G4031">
            <v>13705827</v>
          </cell>
          <cell r="H4031">
            <v>518346</v>
          </cell>
          <cell r="I4031" t="str">
            <v>518346</v>
          </cell>
          <cell r="J4031">
            <v>486943000</v>
          </cell>
        </row>
        <row r="4032">
          <cell r="G4032">
            <v>13705833</v>
          </cell>
          <cell r="H4032">
            <v>518350</v>
          </cell>
          <cell r="I4032" t="str">
            <v>518350</v>
          </cell>
          <cell r="J4032">
            <v>200418000</v>
          </cell>
        </row>
        <row r="4033">
          <cell r="G4033">
            <v>13705832</v>
          </cell>
          <cell r="H4033">
            <v>518349</v>
          </cell>
          <cell r="I4033" t="str">
            <v>518349</v>
          </cell>
          <cell r="J4033">
            <v>340061000</v>
          </cell>
        </row>
        <row r="4034">
          <cell r="G4034">
            <v>13705835</v>
          </cell>
          <cell r="H4034">
            <v>518352</v>
          </cell>
          <cell r="I4034" t="str">
            <v>518352</v>
          </cell>
          <cell r="J4034">
            <v>318859000</v>
          </cell>
        </row>
        <row r="4035">
          <cell r="G4035">
            <v>13705834</v>
          </cell>
          <cell r="H4035">
            <v>518351</v>
          </cell>
          <cell r="I4035" t="str">
            <v>518351</v>
          </cell>
          <cell r="J4035">
            <v>150425000</v>
          </cell>
        </row>
        <row r="4036">
          <cell r="G4036">
            <v>13705839</v>
          </cell>
          <cell r="H4036">
            <v>518354</v>
          </cell>
          <cell r="I4036" t="str">
            <v>518354</v>
          </cell>
          <cell r="J4036">
            <v>460769000</v>
          </cell>
        </row>
        <row r="4037">
          <cell r="G4037">
            <v>13705752</v>
          </cell>
          <cell r="H4037">
            <v>680618</v>
          </cell>
          <cell r="I4037" t="str">
            <v>680618</v>
          </cell>
          <cell r="J4037">
            <v>192695000</v>
          </cell>
        </row>
        <row r="4038">
          <cell r="G4038">
            <v>13705778</v>
          </cell>
          <cell r="H4038">
            <v>491514</v>
          </cell>
          <cell r="I4038" t="str">
            <v>491514</v>
          </cell>
          <cell r="J4038">
            <v>220012000</v>
          </cell>
        </row>
        <row r="4039">
          <cell r="G4039">
            <v>13705780</v>
          </cell>
          <cell r="H4039">
            <v>700901</v>
          </cell>
          <cell r="I4039" t="str">
            <v>700901</v>
          </cell>
          <cell r="J4039">
            <v>534180000</v>
          </cell>
        </row>
        <row r="4040">
          <cell r="G4040">
            <v>13705782</v>
          </cell>
          <cell r="H4040">
            <v>491511</v>
          </cell>
          <cell r="I4040" t="str">
            <v>491511</v>
          </cell>
          <cell r="J4040">
            <v>326060000</v>
          </cell>
        </row>
        <row r="4041">
          <cell r="G4041">
            <v>13705785</v>
          </cell>
          <cell r="H4041">
            <v>491509</v>
          </cell>
          <cell r="I4041" t="str">
            <v>491509</v>
          </cell>
          <cell r="J4041">
            <v>239869000</v>
          </cell>
        </row>
        <row r="4042">
          <cell r="G4042">
            <v>13705787</v>
          </cell>
          <cell r="H4042">
            <v>491507</v>
          </cell>
          <cell r="I4042" t="str">
            <v>491507</v>
          </cell>
          <cell r="J4042">
            <v>254373000</v>
          </cell>
        </row>
        <row r="4043">
          <cell r="G4043">
            <v>13705789</v>
          </cell>
          <cell r="H4043">
            <v>491505</v>
          </cell>
          <cell r="I4043" t="str">
            <v>491505</v>
          </cell>
          <cell r="J4043">
            <v>266250000</v>
          </cell>
        </row>
        <row r="4044">
          <cell r="G4044">
            <v>13705788</v>
          </cell>
          <cell r="H4044">
            <v>491481</v>
          </cell>
          <cell r="I4044" t="str">
            <v>491481</v>
          </cell>
          <cell r="J4044">
            <v>117800000</v>
          </cell>
        </row>
        <row r="4045">
          <cell r="G4045">
            <v>13705791</v>
          </cell>
          <cell r="H4045">
            <v>491503</v>
          </cell>
          <cell r="I4045" t="str">
            <v>491503</v>
          </cell>
          <cell r="J4045">
            <v>615740000</v>
          </cell>
        </row>
        <row r="4046">
          <cell r="G4046">
            <v>13705763</v>
          </cell>
          <cell r="H4046">
            <v>491520</v>
          </cell>
          <cell r="I4046" t="str">
            <v>491520</v>
          </cell>
          <cell r="J4046">
            <v>260807000</v>
          </cell>
        </row>
        <row r="4047">
          <cell r="G4047">
            <v>13705762</v>
          </cell>
          <cell r="H4047">
            <v>491521</v>
          </cell>
          <cell r="I4047" t="str">
            <v>491521</v>
          </cell>
          <cell r="J4047">
            <v>652261000</v>
          </cell>
        </row>
        <row r="4048">
          <cell r="G4048">
            <v>13705765</v>
          </cell>
          <cell r="H4048">
            <v>491518</v>
          </cell>
          <cell r="I4048" t="str">
            <v>491518</v>
          </cell>
          <cell r="J4048">
            <v>294980000</v>
          </cell>
        </row>
        <row r="4049">
          <cell r="G4049">
            <v>13705764</v>
          </cell>
          <cell r="H4049">
            <v>491519</v>
          </cell>
          <cell r="I4049" t="str">
            <v>491519</v>
          </cell>
          <cell r="J4049">
            <v>281837000</v>
          </cell>
        </row>
        <row r="4050">
          <cell r="G4050">
            <v>1123053</v>
          </cell>
          <cell r="H4050">
            <v>1202063</v>
          </cell>
          <cell r="I4050" t="str">
            <v>1202063</v>
          </cell>
          <cell r="J4050">
            <v>169528000</v>
          </cell>
        </row>
        <row r="4051">
          <cell r="G4051">
            <v>13706193</v>
          </cell>
          <cell r="H4051">
            <v>601508</v>
          </cell>
          <cell r="I4051" t="str">
            <v>601508</v>
          </cell>
          <cell r="J4051">
            <v>256264000</v>
          </cell>
        </row>
        <row r="4052">
          <cell r="G4052">
            <v>13706192</v>
          </cell>
          <cell r="H4052">
            <v>548880</v>
          </cell>
          <cell r="I4052" t="str">
            <v>548880</v>
          </cell>
          <cell r="J4052">
            <v>135076000</v>
          </cell>
        </row>
        <row r="4053">
          <cell r="G4053">
            <v>13706195</v>
          </cell>
          <cell r="H4053">
            <v>599826</v>
          </cell>
          <cell r="I4053" t="str">
            <v>599826</v>
          </cell>
          <cell r="J4053">
            <v>262829000</v>
          </cell>
        </row>
        <row r="4054">
          <cell r="G4054">
            <v>13706194</v>
          </cell>
          <cell r="H4054">
            <v>601509</v>
          </cell>
          <cell r="I4054" t="str">
            <v>601509</v>
          </cell>
          <cell r="J4054">
            <v>252348000</v>
          </cell>
        </row>
        <row r="4055">
          <cell r="G4055">
            <v>13706197</v>
          </cell>
          <cell r="H4055">
            <v>570205</v>
          </cell>
          <cell r="I4055" t="str">
            <v>570205</v>
          </cell>
          <cell r="J4055">
            <v>229706000</v>
          </cell>
        </row>
        <row r="4056">
          <cell r="G4056">
            <v>13706196</v>
          </cell>
          <cell r="H4056">
            <v>599827</v>
          </cell>
          <cell r="I4056" t="str">
            <v>599827</v>
          </cell>
          <cell r="J4056">
            <v>223777000</v>
          </cell>
        </row>
        <row r="4057">
          <cell r="G4057">
            <v>13706199</v>
          </cell>
          <cell r="I4057" t="str">
            <v/>
          </cell>
          <cell r="J4057">
            <v>7254000</v>
          </cell>
        </row>
        <row r="4058">
          <cell r="G4058">
            <v>13706201</v>
          </cell>
          <cell r="H4058">
            <v>719995</v>
          </cell>
          <cell r="I4058" t="str">
            <v>719995</v>
          </cell>
          <cell r="J4058">
            <v>145464000</v>
          </cell>
        </row>
        <row r="4059">
          <cell r="G4059">
            <v>13706200</v>
          </cell>
          <cell r="H4059">
            <v>714872</v>
          </cell>
          <cell r="I4059" t="str">
            <v>714872</v>
          </cell>
          <cell r="J4059">
            <v>115725000</v>
          </cell>
        </row>
        <row r="4060">
          <cell r="G4060">
            <v>13706203</v>
          </cell>
          <cell r="H4060">
            <v>610159</v>
          </cell>
          <cell r="I4060" t="str">
            <v>610159</v>
          </cell>
          <cell r="J4060">
            <v>144498000</v>
          </cell>
        </row>
        <row r="4061">
          <cell r="G4061">
            <v>400110803</v>
          </cell>
          <cell r="H4061">
            <v>567190</v>
          </cell>
          <cell r="I4061" t="str">
            <v>567190</v>
          </cell>
          <cell r="J4061">
            <v>1132540000</v>
          </cell>
        </row>
        <row r="4062">
          <cell r="G4062">
            <v>13706202</v>
          </cell>
          <cell r="H4062">
            <v>719996</v>
          </cell>
          <cell r="I4062" t="str">
            <v>719996</v>
          </cell>
          <cell r="J4062">
            <v>158591000</v>
          </cell>
        </row>
        <row r="4063">
          <cell r="G4063">
            <v>13706205</v>
          </cell>
          <cell r="H4063">
            <v>779975</v>
          </cell>
          <cell r="I4063" t="str">
            <v>779975</v>
          </cell>
          <cell r="J4063">
            <v>38129000</v>
          </cell>
        </row>
        <row r="4064">
          <cell r="G4064">
            <v>13706204</v>
          </cell>
          <cell r="I4064" t="str">
            <v/>
          </cell>
          <cell r="J4064">
            <v>34661000</v>
          </cell>
        </row>
        <row r="4065">
          <cell r="G4065">
            <v>13706207</v>
          </cell>
          <cell r="I4065" t="str">
            <v/>
          </cell>
          <cell r="J4065">
            <v>323052000</v>
          </cell>
        </row>
        <row r="4066">
          <cell r="G4066">
            <v>13706206</v>
          </cell>
          <cell r="I4066" t="str">
            <v/>
          </cell>
          <cell r="J4066">
            <v>103829000</v>
          </cell>
        </row>
        <row r="4067">
          <cell r="G4067">
            <v>13706177</v>
          </cell>
          <cell r="I4067" t="str">
            <v/>
          </cell>
          <cell r="J4067">
            <v>55569000</v>
          </cell>
        </row>
        <row r="4068">
          <cell r="G4068">
            <v>13706176</v>
          </cell>
          <cell r="H4068">
            <v>688995</v>
          </cell>
          <cell r="I4068" t="str">
            <v>688995</v>
          </cell>
          <cell r="J4068">
            <v>184910000</v>
          </cell>
        </row>
        <row r="4069">
          <cell r="G4069">
            <v>13706179</v>
          </cell>
          <cell r="H4069">
            <v>523173</v>
          </cell>
          <cell r="I4069" t="str">
            <v>523173</v>
          </cell>
          <cell r="J4069">
            <v>93923000</v>
          </cell>
        </row>
        <row r="4070">
          <cell r="G4070">
            <v>13706178</v>
          </cell>
          <cell r="I4070" t="str">
            <v/>
          </cell>
          <cell r="J4070">
            <v>63300000</v>
          </cell>
        </row>
        <row r="4071">
          <cell r="G4071">
            <v>13706181</v>
          </cell>
          <cell r="H4071">
            <v>651841</v>
          </cell>
          <cell r="I4071" t="str">
            <v>651841</v>
          </cell>
          <cell r="J4071">
            <v>208247000</v>
          </cell>
        </row>
        <row r="4072">
          <cell r="G4072">
            <v>13706180</v>
          </cell>
          <cell r="H4072">
            <v>507070</v>
          </cell>
          <cell r="I4072" t="str">
            <v>507070</v>
          </cell>
          <cell r="J4072">
            <v>112543000</v>
          </cell>
        </row>
        <row r="4073">
          <cell r="G4073">
            <v>13706183</v>
          </cell>
          <cell r="H4073">
            <v>651843</v>
          </cell>
          <cell r="I4073" t="str">
            <v>651843</v>
          </cell>
          <cell r="J4073">
            <v>414996000</v>
          </cell>
        </row>
        <row r="4074">
          <cell r="G4074">
            <v>13706182</v>
          </cell>
          <cell r="H4074">
            <v>651842</v>
          </cell>
          <cell r="I4074" t="str">
            <v>651842</v>
          </cell>
          <cell r="J4074">
            <v>365369000</v>
          </cell>
        </row>
        <row r="4075">
          <cell r="G4075">
            <v>13706185</v>
          </cell>
          <cell r="H4075">
            <v>675632</v>
          </cell>
          <cell r="I4075" t="str">
            <v>675632</v>
          </cell>
          <cell r="J4075">
            <v>584250000</v>
          </cell>
        </row>
        <row r="4076">
          <cell r="G4076">
            <v>13706184</v>
          </cell>
          <cell r="H4076">
            <v>675631</v>
          </cell>
          <cell r="I4076" t="str">
            <v>675631</v>
          </cell>
          <cell r="J4076">
            <v>189350000</v>
          </cell>
        </row>
        <row r="4077">
          <cell r="G4077">
            <v>13706187</v>
          </cell>
          <cell r="H4077">
            <v>616993</v>
          </cell>
          <cell r="I4077" t="str">
            <v>616993</v>
          </cell>
          <cell r="J4077">
            <v>322152000</v>
          </cell>
        </row>
        <row r="4078">
          <cell r="G4078">
            <v>400110787</v>
          </cell>
          <cell r="H4078">
            <v>1149986</v>
          </cell>
          <cell r="I4078" t="str">
            <v>1149986</v>
          </cell>
          <cell r="J4078">
            <v>27203000</v>
          </cell>
        </row>
        <row r="4079">
          <cell r="G4079">
            <v>13706186</v>
          </cell>
          <cell r="H4079">
            <v>616992</v>
          </cell>
          <cell r="I4079" t="str">
            <v>616992</v>
          </cell>
          <cell r="J4079">
            <v>277237000</v>
          </cell>
        </row>
        <row r="4080">
          <cell r="G4080">
            <v>400110786</v>
          </cell>
          <cell r="H4080">
            <v>983747</v>
          </cell>
          <cell r="I4080" t="str">
            <v>983747</v>
          </cell>
          <cell r="J4080">
            <v>30459000</v>
          </cell>
        </row>
        <row r="4081">
          <cell r="G4081">
            <v>13706189</v>
          </cell>
          <cell r="H4081">
            <v>770803</v>
          </cell>
          <cell r="I4081" t="str">
            <v>770803</v>
          </cell>
          <cell r="J4081">
            <v>181529000</v>
          </cell>
        </row>
        <row r="4082">
          <cell r="G4082">
            <v>13706188</v>
          </cell>
          <cell r="H4082">
            <v>518695</v>
          </cell>
          <cell r="I4082" t="str">
            <v>518695</v>
          </cell>
          <cell r="J4082">
            <v>341115000</v>
          </cell>
        </row>
        <row r="4083">
          <cell r="G4083">
            <v>13706191</v>
          </cell>
          <cell r="H4083">
            <v>507117</v>
          </cell>
          <cell r="I4083" t="str">
            <v>507117</v>
          </cell>
          <cell r="J4083">
            <v>222576000</v>
          </cell>
        </row>
        <row r="4084">
          <cell r="G4084">
            <v>13706190</v>
          </cell>
          <cell r="H4084">
            <v>770804</v>
          </cell>
          <cell r="I4084" t="str">
            <v>770804</v>
          </cell>
          <cell r="J4084">
            <v>192224000</v>
          </cell>
        </row>
        <row r="4085">
          <cell r="G4085">
            <v>13706224</v>
          </cell>
          <cell r="I4085" t="str">
            <v/>
          </cell>
          <cell r="J4085">
            <v>18488000</v>
          </cell>
        </row>
        <row r="4086">
          <cell r="G4086">
            <v>13706227</v>
          </cell>
          <cell r="I4086" t="str">
            <v/>
          </cell>
          <cell r="J4086">
            <v>57225000</v>
          </cell>
        </row>
        <row r="4087">
          <cell r="G4087">
            <v>13706226</v>
          </cell>
          <cell r="H4087">
            <v>393241</v>
          </cell>
          <cell r="I4087" t="str">
            <v>393241</v>
          </cell>
          <cell r="J4087">
            <v>94073000</v>
          </cell>
        </row>
        <row r="4088">
          <cell r="G4088">
            <v>13706229</v>
          </cell>
          <cell r="I4088" t="str">
            <v/>
          </cell>
          <cell r="J4088">
            <v>73711000</v>
          </cell>
        </row>
        <row r="4089">
          <cell r="G4089">
            <v>13706228</v>
          </cell>
          <cell r="I4089" t="str">
            <v/>
          </cell>
          <cell r="J4089">
            <v>35238000</v>
          </cell>
        </row>
        <row r="4090">
          <cell r="G4090">
            <v>13706231</v>
          </cell>
          <cell r="H4090">
            <v>622858</v>
          </cell>
          <cell r="I4090" t="str">
            <v>622858</v>
          </cell>
          <cell r="J4090">
            <v>79117000</v>
          </cell>
        </row>
        <row r="4091">
          <cell r="G4091">
            <v>13706233</v>
          </cell>
          <cell r="H4091">
            <v>691985</v>
          </cell>
          <cell r="I4091" t="str">
            <v>691985</v>
          </cell>
          <cell r="J4091">
            <v>140347000</v>
          </cell>
        </row>
        <row r="4092">
          <cell r="G4092">
            <v>13706232</v>
          </cell>
          <cell r="H4092">
            <v>629227</v>
          </cell>
          <cell r="I4092" t="str">
            <v>629227</v>
          </cell>
          <cell r="J4092">
            <v>76440000</v>
          </cell>
        </row>
        <row r="4093">
          <cell r="G4093">
            <v>13706235</v>
          </cell>
          <cell r="H4093">
            <v>629228</v>
          </cell>
          <cell r="I4093" t="str">
            <v>629228</v>
          </cell>
          <cell r="J4093">
            <v>121565000</v>
          </cell>
        </row>
        <row r="4094">
          <cell r="G4094">
            <v>13706234</v>
          </cell>
          <cell r="H4094">
            <v>629229</v>
          </cell>
          <cell r="I4094" t="str">
            <v>629229</v>
          </cell>
          <cell r="J4094">
            <v>63670000</v>
          </cell>
        </row>
        <row r="4095">
          <cell r="G4095">
            <v>13706237</v>
          </cell>
          <cell r="I4095" t="str">
            <v/>
          </cell>
          <cell r="J4095">
            <v>71494000</v>
          </cell>
        </row>
        <row r="4096">
          <cell r="G4096">
            <v>13706236</v>
          </cell>
          <cell r="H4096">
            <v>622856</v>
          </cell>
          <cell r="I4096" t="str">
            <v>622856</v>
          </cell>
          <cell r="J4096">
            <v>95251000</v>
          </cell>
        </row>
        <row r="4097">
          <cell r="G4097">
            <v>13706239</v>
          </cell>
          <cell r="H4097">
            <v>667906</v>
          </cell>
          <cell r="I4097" t="str">
            <v>667906</v>
          </cell>
          <cell r="J4097">
            <v>87332000</v>
          </cell>
        </row>
        <row r="4098">
          <cell r="G4098">
            <v>13706238</v>
          </cell>
          <cell r="H4098">
            <v>622860</v>
          </cell>
          <cell r="I4098" t="str">
            <v>622860</v>
          </cell>
          <cell r="J4098">
            <v>108207000</v>
          </cell>
        </row>
        <row r="4099">
          <cell r="G4099">
            <v>13706209</v>
          </cell>
          <cell r="I4099" t="str">
            <v/>
          </cell>
          <cell r="J4099">
            <v>88155000</v>
          </cell>
        </row>
        <row r="4100">
          <cell r="G4100">
            <v>13706208</v>
          </cell>
          <cell r="I4100" t="str">
            <v/>
          </cell>
          <cell r="J4100">
            <v>174743000</v>
          </cell>
        </row>
        <row r="4101">
          <cell r="G4101">
            <v>13706211</v>
          </cell>
          <cell r="I4101" t="str">
            <v/>
          </cell>
          <cell r="J4101">
            <v>89189000</v>
          </cell>
        </row>
        <row r="4102">
          <cell r="G4102">
            <v>13706210</v>
          </cell>
          <cell r="I4102" t="str">
            <v/>
          </cell>
          <cell r="J4102">
            <v>41407000</v>
          </cell>
        </row>
        <row r="4103">
          <cell r="G4103">
            <v>13706213</v>
          </cell>
          <cell r="I4103" t="str">
            <v/>
          </cell>
          <cell r="J4103">
            <v>235727000</v>
          </cell>
        </row>
        <row r="4104">
          <cell r="G4104">
            <v>13706212</v>
          </cell>
          <cell r="I4104" t="str">
            <v/>
          </cell>
          <cell r="J4104">
            <v>83588000</v>
          </cell>
        </row>
        <row r="4105">
          <cell r="G4105">
            <v>13706215</v>
          </cell>
          <cell r="I4105" t="str">
            <v/>
          </cell>
          <cell r="J4105">
            <v>46932000</v>
          </cell>
        </row>
        <row r="4106">
          <cell r="G4106">
            <v>13706214</v>
          </cell>
          <cell r="I4106" t="str">
            <v/>
          </cell>
          <cell r="J4106">
            <v>105190000</v>
          </cell>
        </row>
        <row r="4107">
          <cell r="G4107">
            <v>13706217</v>
          </cell>
          <cell r="I4107" t="str">
            <v/>
          </cell>
          <cell r="J4107">
            <v>21142000</v>
          </cell>
        </row>
        <row r="4108">
          <cell r="G4108">
            <v>13706216</v>
          </cell>
          <cell r="I4108" t="str">
            <v/>
          </cell>
          <cell r="J4108">
            <v>47307000</v>
          </cell>
        </row>
        <row r="4109">
          <cell r="G4109">
            <v>13706218</v>
          </cell>
          <cell r="I4109" t="str">
            <v/>
          </cell>
          <cell r="J4109">
            <v>49105000</v>
          </cell>
        </row>
        <row r="4110">
          <cell r="G4110">
            <v>13706221</v>
          </cell>
          <cell r="I4110" t="str">
            <v/>
          </cell>
          <cell r="J4110">
            <v>43858000</v>
          </cell>
        </row>
        <row r="4111">
          <cell r="G4111">
            <v>13706220</v>
          </cell>
          <cell r="I4111" t="str">
            <v/>
          </cell>
          <cell r="J4111">
            <v>102908000</v>
          </cell>
        </row>
        <row r="4112">
          <cell r="G4112">
            <v>13706222</v>
          </cell>
          <cell r="I4112" t="str">
            <v/>
          </cell>
          <cell r="J4112">
            <v>88082000</v>
          </cell>
        </row>
        <row r="4113">
          <cell r="G4113">
            <v>13706131</v>
          </cell>
          <cell r="H4113">
            <v>553737</v>
          </cell>
          <cell r="I4113" t="str">
            <v>553737</v>
          </cell>
          <cell r="J4113">
            <v>8149000</v>
          </cell>
        </row>
        <row r="4114">
          <cell r="G4114">
            <v>13706133</v>
          </cell>
          <cell r="H4114">
            <v>553766</v>
          </cell>
          <cell r="I4114" t="str">
            <v>553766</v>
          </cell>
          <cell r="J4114">
            <v>166016000</v>
          </cell>
        </row>
        <row r="4115">
          <cell r="G4115">
            <v>13706132</v>
          </cell>
          <cell r="H4115">
            <v>553710</v>
          </cell>
          <cell r="I4115" t="str">
            <v>553710</v>
          </cell>
          <cell r="J4115">
            <v>217820000</v>
          </cell>
        </row>
        <row r="4116">
          <cell r="G4116">
            <v>13706135</v>
          </cell>
          <cell r="H4116">
            <v>553714</v>
          </cell>
          <cell r="I4116" t="str">
            <v>553714</v>
          </cell>
          <cell r="J4116">
            <v>281550000</v>
          </cell>
        </row>
        <row r="4117">
          <cell r="G4117">
            <v>13706134</v>
          </cell>
          <cell r="H4117">
            <v>553715</v>
          </cell>
          <cell r="I4117" t="str">
            <v>553715</v>
          </cell>
          <cell r="J4117">
            <v>431844000</v>
          </cell>
        </row>
        <row r="4118">
          <cell r="G4118">
            <v>13706137</v>
          </cell>
          <cell r="H4118">
            <v>553712</v>
          </cell>
          <cell r="I4118" t="str">
            <v>553712</v>
          </cell>
          <cell r="J4118">
            <v>285046000</v>
          </cell>
        </row>
        <row r="4119">
          <cell r="G4119">
            <v>13706136</v>
          </cell>
          <cell r="H4119">
            <v>553713</v>
          </cell>
          <cell r="I4119" t="str">
            <v>553713</v>
          </cell>
          <cell r="J4119">
            <v>302103000</v>
          </cell>
        </row>
        <row r="4120">
          <cell r="G4120">
            <v>13706139</v>
          </cell>
          <cell r="H4120">
            <v>659102</v>
          </cell>
          <cell r="I4120" t="str">
            <v>659102</v>
          </cell>
          <cell r="J4120">
            <v>231493000</v>
          </cell>
        </row>
        <row r="4121">
          <cell r="G4121">
            <v>13706138</v>
          </cell>
          <cell r="H4121">
            <v>553711</v>
          </cell>
          <cell r="I4121" t="str">
            <v>553711</v>
          </cell>
          <cell r="J4121">
            <v>448852000</v>
          </cell>
        </row>
        <row r="4122">
          <cell r="G4122">
            <v>13706141</v>
          </cell>
          <cell r="H4122">
            <v>553707</v>
          </cell>
          <cell r="I4122" t="str">
            <v>553707</v>
          </cell>
          <cell r="J4122">
            <v>445576000</v>
          </cell>
        </row>
        <row r="4123">
          <cell r="G4123">
            <v>13706140</v>
          </cell>
          <cell r="H4123">
            <v>659103</v>
          </cell>
          <cell r="I4123" t="str">
            <v>659103</v>
          </cell>
          <cell r="J4123">
            <v>224370000</v>
          </cell>
        </row>
        <row r="4124">
          <cell r="G4124">
            <v>400110740</v>
          </cell>
          <cell r="I4124" t="str">
            <v/>
          </cell>
          <cell r="J4124">
            <v>103534000</v>
          </cell>
        </row>
        <row r="4125">
          <cell r="G4125">
            <v>13706143</v>
          </cell>
          <cell r="H4125">
            <v>553709</v>
          </cell>
          <cell r="I4125" t="str">
            <v>553709</v>
          </cell>
          <cell r="J4125">
            <v>419064000</v>
          </cell>
        </row>
        <row r="4126">
          <cell r="G4126">
            <v>13706142</v>
          </cell>
          <cell r="H4126">
            <v>553708</v>
          </cell>
          <cell r="I4126" t="str">
            <v>553708</v>
          </cell>
          <cell r="J4126">
            <v>301313000</v>
          </cell>
        </row>
        <row r="4127">
          <cell r="G4127">
            <v>13706113</v>
          </cell>
          <cell r="H4127">
            <v>712827</v>
          </cell>
          <cell r="I4127" t="str">
            <v>712827</v>
          </cell>
          <cell r="J4127">
            <v>192401000</v>
          </cell>
        </row>
        <row r="4128">
          <cell r="G4128">
            <v>13706117</v>
          </cell>
          <cell r="H4128">
            <v>712823</v>
          </cell>
          <cell r="I4128" t="str">
            <v>712823</v>
          </cell>
          <cell r="J4128">
            <v>193435000</v>
          </cell>
        </row>
        <row r="4129">
          <cell r="G4129">
            <v>13706119</v>
          </cell>
          <cell r="H4129">
            <v>712821</v>
          </cell>
          <cell r="I4129" t="str">
            <v>712821</v>
          </cell>
          <cell r="J4129">
            <v>192660000</v>
          </cell>
        </row>
        <row r="4130">
          <cell r="G4130">
            <v>13706121</v>
          </cell>
          <cell r="H4130">
            <v>712819</v>
          </cell>
          <cell r="I4130" t="str">
            <v>712819</v>
          </cell>
          <cell r="J4130">
            <v>193435000</v>
          </cell>
        </row>
        <row r="4131">
          <cell r="G4131">
            <v>1123144</v>
          </cell>
          <cell r="H4131">
            <v>1134403</v>
          </cell>
          <cell r="I4131" t="str">
            <v>1134403</v>
          </cell>
          <cell r="J4131">
            <v>378515000</v>
          </cell>
        </row>
        <row r="4132">
          <cell r="G4132">
            <v>13706120</v>
          </cell>
          <cell r="H4132">
            <v>712822</v>
          </cell>
          <cell r="I4132" t="str">
            <v>712822</v>
          </cell>
          <cell r="J4132">
            <v>179994000</v>
          </cell>
        </row>
        <row r="4133">
          <cell r="G4133">
            <v>13706123</v>
          </cell>
          <cell r="H4133">
            <v>712820</v>
          </cell>
          <cell r="I4133" t="str">
            <v>712820</v>
          </cell>
          <cell r="J4133">
            <v>181804000</v>
          </cell>
        </row>
        <row r="4134">
          <cell r="G4134">
            <v>13706122</v>
          </cell>
          <cell r="H4134">
            <v>712817</v>
          </cell>
          <cell r="I4134" t="str">
            <v>712817</v>
          </cell>
          <cell r="J4134">
            <v>195244000</v>
          </cell>
        </row>
        <row r="4135">
          <cell r="G4135">
            <v>13706125</v>
          </cell>
          <cell r="H4135">
            <v>712815</v>
          </cell>
          <cell r="I4135" t="str">
            <v>712815</v>
          </cell>
          <cell r="J4135">
            <v>188783000</v>
          </cell>
        </row>
        <row r="4136">
          <cell r="G4136">
            <v>13706161</v>
          </cell>
          <cell r="H4136">
            <v>688997</v>
          </cell>
          <cell r="I4136" t="str">
            <v>688997</v>
          </cell>
          <cell r="J4136">
            <v>208748000</v>
          </cell>
        </row>
        <row r="4137">
          <cell r="G4137">
            <v>13706160</v>
          </cell>
          <cell r="H4137">
            <v>688996</v>
          </cell>
          <cell r="I4137" t="str">
            <v>688996</v>
          </cell>
          <cell r="J4137">
            <v>239610000</v>
          </cell>
        </row>
        <row r="4138">
          <cell r="G4138">
            <v>13706163</v>
          </cell>
          <cell r="H4138">
            <v>688999</v>
          </cell>
          <cell r="I4138" t="str">
            <v>688999</v>
          </cell>
          <cell r="J4138">
            <v>211864000</v>
          </cell>
        </row>
        <row r="4139">
          <cell r="G4139">
            <v>13706162</v>
          </cell>
          <cell r="H4139">
            <v>688998</v>
          </cell>
          <cell r="I4139" t="str">
            <v>688998</v>
          </cell>
          <cell r="J4139">
            <v>237971000</v>
          </cell>
        </row>
        <row r="4140">
          <cell r="G4140">
            <v>13706165</v>
          </cell>
          <cell r="H4140">
            <v>689001</v>
          </cell>
          <cell r="I4140" t="str">
            <v>689001</v>
          </cell>
          <cell r="J4140">
            <v>242094000</v>
          </cell>
        </row>
        <row r="4141">
          <cell r="G4141">
            <v>13706164</v>
          </cell>
          <cell r="H4141">
            <v>689000</v>
          </cell>
          <cell r="I4141" t="str">
            <v>689000</v>
          </cell>
          <cell r="J4141">
            <v>229026000</v>
          </cell>
        </row>
        <row r="4142">
          <cell r="G4142">
            <v>13706167</v>
          </cell>
          <cell r="H4142">
            <v>688986</v>
          </cell>
          <cell r="I4142" t="str">
            <v>688986</v>
          </cell>
          <cell r="J4142">
            <v>175150000</v>
          </cell>
        </row>
        <row r="4143">
          <cell r="G4143">
            <v>13706166</v>
          </cell>
          <cell r="H4143">
            <v>688957</v>
          </cell>
          <cell r="I4143" t="str">
            <v>688957</v>
          </cell>
          <cell r="J4143">
            <v>11920000</v>
          </cell>
        </row>
        <row r="4144">
          <cell r="G4144">
            <v>13706169</v>
          </cell>
          <cell r="H4144">
            <v>688988</v>
          </cell>
          <cell r="I4144" t="str">
            <v>688988</v>
          </cell>
          <cell r="J4144">
            <v>157176000</v>
          </cell>
        </row>
        <row r="4145">
          <cell r="G4145">
            <v>13706168</v>
          </cell>
          <cell r="H4145">
            <v>688987</v>
          </cell>
          <cell r="I4145" t="str">
            <v>688987</v>
          </cell>
          <cell r="J4145">
            <v>167670000</v>
          </cell>
        </row>
        <row r="4146">
          <cell r="G4146">
            <v>13706171</v>
          </cell>
          <cell r="H4146">
            <v>688990</v>
          </cell>
          <cell r="I4146" t="str">
            <v>688990</v>
          </cell>
          <cell r="J4146">
            <v>158064000</v>
          </cell>
        </row>
        <row r="4147">
          <cell r="G4147">
            <v>13706170</v>
          </cell>
          <cell r="H4147">
            <v>688989</v>
          </cell>
          <cell r="I4147" t="str">
            <v>688989</v>
          </cell>
          <cell r="J4147">
            <v>171324000</v>
          </cell>
        </row>
        <row r="4148">
          <cell r="G4148">
            <v>13706173</v>
          </cell>
          <cell r="H4148">
            <v>688992</v>
          </cell>
          <cell r="I4148" t="str">
            <v>688992</v>
          </cell>
          <cell r="J4148">
            <v>191974000</v>
          </cell>
        </row>
        <row r="4149">
          <cell r="G4149">
            <v>13706172</v>
          </cell>
          <cell r="H4149">
            <v>688991</v>
          </cell>
          <cell r="I4149" t="str">
            <v>688991</v>
          </cell>
          <cell r="J4149">
            <v>169292000</v>
          </cell>
        </row>
        <row r="4150">
          <cell r="G4150">
            <v>1123199</v>
          </cell>
          <cell r="H4150">
            <v>1241767</v>
          </cell>
          <cell r="I4150" t="str">
            <v>1241767</v>
          </cell>
          <cell r="J4150">
            <v>286588000</v>
          </cell>
        </row>
        <row r="4151">
          <cell r="G4151">
            <v>13706175</v>
          </cell>
          <cell r="H4151">
            <v>688994</v>
          </cell>
          <cell r="I4151" t="str">
            <v>688994</v>
          </cell>
          <cell r="J4151">
            <v>165281000</v>
          </cell>
        </row>
        <row r="4152">
          <cell r="G4152">
            <v>1123198</v>
          </cell>
          <cell r="H4152">
            <v>1213931</v>
          </cell>
          <cell r="I4152" t="str">
            <v>1213931</v>
          </cell>
          <cell r="J4152">
            <v>287894000</v>
          </cell>
        </row>
        <row r="4153">
          <cell r="G4153">
            <v>13706174</v>
          </cell>
          <cell r="H4153">
            <v>688993</v>
          </cell>
          <cell r="I4153" t="str">
            <v>688993</v>
          </cell>
          <cell r="J4153">
            <v>159881000</v>
          </cell>
        </row>
        <row r="4154">
          <cell r="G4154">
            <v>13706149</v>
          </cell>
          <cell r="H4154">
            <v>553720</v>
          </cell>
          <cell r="I4154" t="str">
            <v>553720</v>
          </cell>
          <cell r="J4154">
            <v>225942000</v>
          </cell>
        </row>
        <row r="4155">
          <cell r="G4155">
            <v>13706148</v>
          </cell>
          <cell r="H4155">
            <v>553719</v>
          </cell>
          <cell r="I4155" t="str">
            <v>553719</v>
          </cell>
          <cell r="J4155">
            <v>207153000</v>
          </cell>
        </row>
        <row r="4156">
          <cell r="G4156">
            <v>13706150</v>
          </cell>
          <cell r="H4156">
            <v>553721</v>
          </cell>
          <cell r="I4156" t="str">
            <v>553721</v>
          </cell>
          <cell r="J4156">
            <v>321440000</v>
          </cell>
        </row>
        <row r="4157">
          <cell r="G4157">
            <v>13706153</v>
          </cell>
          <cell r="H4157">
            <v>553727</v>
          </cell>
          <cell r="I4157" t="str">
            <v>553727</v>
          </cell>
          <cell r="J4157">
            <v>320483000</v>
          </cell>
        </row>
        <row r="4158">
          <cell r="G4158">
            <v>13706152</v>
          </cell>
          <cell r="H4158">
            <v>553728</v>
          </cell>
          <cell r="I4158" t="str">
            <v>553728</v>
          </cell>
          <cell r="J4158">
            <v>371152000</v>
          </cell>
        </row>
        <row r="4159">
          <cell r="G4159">
            <v>13706155</v>
          </cell>
          <cell r="H4159">
            <v>553725</v>
          </cell>
          <cell r="I4159" t="str">
            <v>553725</v>
          </cell>
          <cell r="J4159">
            <v>437169000</v>
          </cell>
        </row>
        <row r="4160">
          <cell r="G4160">
            <v>13706154</v>
          </cell>
          <cell r="H4160">
            <v>553726</v>
          </cell>
          <cell r="I4160" t="str">
            <v>553726</v>
          </cell>
          <cell r="J4160">
            <v>385496000</v>
          </cell>
        </row>
        <row r="4161">
          <cell r="G4161">
            <v>13706157</v>
          </cell>
          <cell r="H4161">
            <v>553723</v>
          </cell>
          <cell r="I4161" t="str">
            <v>553723</v>
          </cell>
          <cell r="J4161">
            <v>379522000</v>
          </cell>
        </row>
        <row r="4162">
          <cell r="G4162">
            <v>13706156</v>
          </cell>
          <cell r="H4162">
            <v>553724</v>
          </cell>
          <cell r="I4162" t="str">
            <v>553724</v>
          </cell>
          <cell r="J4162">
            <v>230685000</v>
          </cell>
        </row>
        <row r="4163">
          <cell r="G4163">
            <v>13706159</v>
          </cell>
          <cell r="H4163">
            <v>688956</v>
          </cell>
          <cell r="I4163" t="str">
            <v>688956</v>
          </cell>
          <cell r="J4163">
            <v>143045000</v>
          </cell>
        </row>
        <row r="4164">
          <cell r="G4164">
            <v>13706158</v>
          </cell>
          <cell r="H4164">
            <v>688958</v>
          </cell>
          <cell r="I4164" t="str">
            <v>688958</v>
          </cell>
          <cell r="J4164">
            <v>7214000</v>
          </cell>
        </row>
        <row r="4165">
          <cell r="G4165">
            <v>13706066</v>
          </cell>
          <cell r="H4165">
            <v>730536</v>
          </cell>
          <cell r="I4165" t="str">
            <v>730536</v>
          </cell>
          <cell r="J4165">
            <v>184906000</v>
          </cell>
        </row>
        <row r="4166">
          <cell r="G4166">
            <v>13706068</v>
          </cell>
          <cell r="H4166">
            <v>730534</v>
          </cell>
          <cell r="I4166" t="str">
            <v>730534</v>
          </cell>
          <cell r="J4166">
            <v>186715000</v>
          </cell>
        </row>
        <row r="4167">
          <cell r="G4167">
            <v>1123201</v>
          </cell>
          <cell r="H4167">
            <v>1241768</v>
          </cell>
          <cell r="I4167" t="str">
            <v>1241768</v>
          </cell>
          <cell r="J4167">
            <v>350555000</v>
          </cell>
        </row>
        <row r="4168">
          <cell r="G4168">
            <v>1123203</v>
          </cell>
          <cell r="H4168">
            <v>1241769</v>
          </cell>
          <cell r="I4168" t="str">
            <v>1241769</v>
          </cell>
          <cell r="J4168">
            <v>319126000</v>
          </cell>
        </row>
        <row r="4169">
          <cell r="G4169">
            <v>13706050</v>
          </cell>
          <cell r="H4169">
            <v>730546</v>
          </cell>
          <cell r="I4169" t="str">
            <v>730546</v>
          </cell>
          <cell r="J4169">
            <v>203770000</v>
          </cell>
        </row>
        <row r="4170">
          <cell r="G4170">
            <v>12198702</v>
          </cell>
          <cell r="H4170">
            <v>1077708</v>
          </cell>
          <cell r="I4170" t="str">
            <v>1077708</v>
          </cell>
          <cell r="J4170">
            <v>17921807000</v>
          </cell>
        </row>
        <row r="4171">
          <cell r="G4171">
            <v>12198703</v>
          </cell>
          <cell r="H4171">
            <v>1077709</v>
          </cell>
          <cell r="I4171" t="str">
            <v>1077709</v>
          </cell>
          <cell r="J4171">
            <v>12335000</v>
          </cell>
        </row>
        <row r="4172">
          <cell r="G4172">
            <v>13706052</v>
          </cell>
          <cell r="H4172">
            <v>730544</v>
          </cell>
          <cell r="I4172" t="str">
            <v>730544</v>
          </cell>
          <cell r="J4172">
            <v>199120000</v>
          </cell>
        </row>
        <row r="4173">
          <cell r="G4173">
            <v>13706058</v>
          </cell>
          <cell r="H4173">
            <v>730538</v>
          </cell>
          <cell r="I4173" t="str">
            <v>730538</v>
          </cell>
          <cell r="J4173">
            <v>201703000</v>
          </cell>
        </row>
        <row r="4174">
          <cell r="G4174">
            <v>13706097</v>
          </cell>
          <cell r="H4174">
            <v>712843</v>
          </cell>
          <cell r="I4174" t="str">
            <v>712843</v>
          </cell>
          <cell r="J4174">
            <v>191109000</v>
          </cell>
        </row>
        <row r="4175">
          <cell r="G4175">
            <v>13706099</v>
          </cell>
          <cell r="H4175">
            <v>712841</v>
          </cell>
          <cell r="I4175" t="str">
            <v>712841</v>
          </cell>
          <cell r="J4175">
            <v>190334000</v>
          </cell>
        </row>
        <row r="4176">
          <cell r="G4176">
            <v>13706101</v>
          </cell>
          <cell r="H4176">
            <v>712839</v>
          </cell>
          <cell r="I4176" t="str">
            <v>712839</v>
          </cell>
          <cell r="J4176">
            <v>186198000</v>
          </cell>
        </row>
        <row r="4177">
          <cell r="G4177">
            <v>13706103</v>
          </cell>
          <cell r="H4177">
            <v>712837</v>
          </cell>
          <cell r="I4177" t="str">
            <v>712837</v>
          </cell>
          <cell r="J4177">
            <v>193693000</v>
          </cell>
        </row>
        <row r="4178">
          <cell r="G4178">
            <v>13706105</v>
          </cell>
          <cell r="H4178">
            <v>712835</v>
          </cell>
          <cell r="I4178" t="str">
            <v>712835</v>
          </cell>
          <cell r="J4178">
            <v>205912000</v>
          </cell>
        </row>
        <row r="4179">
          <cell r="G4179">
            <v>13706107</v>
          </cell>
          <cell r="H4179">
            <v>712833</v>
          </cell>
          <cell r="I4179" t="str">
            <v>712833</v>
          </cell>
          <cell r="J4179">
            <v>198603000</v>
          </cell>
        </row>
        <row r="4180">
          <cell r="G4180">
            <v>13706109</v>
          </cell>
          <cell r="H4180">
            <v>712831</v>
          </cell>
          <cell r="I4180" t="str">
            <v>712831</v>
          </cell>
          <cell r="J4180">
            <v>195502000</v>
          </cell>
        </row>
        <row r="4181">
          <cell r="G4181">
            <v>1450939</v>
          </cell>
          <cell r="H4181">
            <v>1304278</v>
          </cell>
          <cell r="I4181" t="str">
            <v>1304278</v>
          </cell>
          <cell r="J4181">
            <v>444161000</v>
          </cell>
        </row>
        <row r="4182">
          <cell r="G4182">
            <v>13706111</v>
          </cell>
          <cell r="H4182">
            <v>712829</v>
          </cell>
          <cell r="I4182" t="str">
            <v>712829</v>
          </cell>
          <cell r="J4182">
            <v>189300000</v>
          </cell>
        </row>
        <row r="4183">
          <cell r="G4183">
            <v>1123262</v>
          </cell>
          <cell r="I4183" t="str">
            <v/>
          </cell>
          <cell r="J4183">
            <v>118102000</v>
          </cell>
        </row>
        <row r="4184">
          <cell r="G4184">
            <v>13706084</v>
          </cell>
          <cell r="H4184">
            <v>730518</v>
          </cell>
          <cell r="I4184" t="str">
            <v>730518</v>
          </cell>
          <cell r="J4184">
            <v>181804000</v>
          </cell>
        </row>
        <row r="4185">
          <cell r="G4185">
            <v>13181809</v>
          </cell>
          <cell r="H4185">
            <v>1096716</v>
          </cell>
          <cell r="I4185" t="str">
            <v>1096716</v>
          </cell>
          <cell r="J4185">
            <v>217385000</v>
          </cell>
        </row>
        <row r="4186">
          <cell r="G4186">
            <v>13181808</v>
          </cell>
          <cell r="H4186">
            <v>1096715</v>
          </cell>
          <cell r="I4186" t="str">
            <v>1096715</v>
          </cell>
          <cell r="J4186">
            <v>149624000</v>
          </cell>
        </row>
        <row r="4187">
          <cell r="G4187">
            <v>13706088</v>
          </cell>
          <cell r="H4187">
            <v>716018</v>
          </cell>
          <cell r="I4187" t="str">
            <v>716018</v>
          </cell>
          <cell r="J4187">
            <v>103128000</v>
          </cell>
        </row>
        <row r="4188">
          <cell r="G4188">
            <v>13181811</v>
          </cell>
          <cell r="H4188">
            <v>1140078</v>
          </cell>
          <cell r="I4188" t="str">
            <v>1140078</v>
          </cell>
          <cell r="J4188">
            <v>299917000</v>
          </cell>
        </row>
        <row r="4189">
          <cell r="G4189">
            <v>13181810</v>
          </cell>
          <cell r="H4189">
            <v>1140077</v>
          </cell>
          <cell r="I4189" t="str">
            <v>1140077</v>
          </cell>
          <cell r="J4189">
            <v>22431000</v>
          </cell>
        </row>
        <row r="4190">
          <cell r="G4190">
            <v>13181813</v>
          </cell>
          <cell r="H4190">
            <v>1140080</v>
          </cell>
          <cell r="I4190" t="str">
            <v>1140080</v>
          </cell>
          <cell r="J4190">
            <v>137424000</v>
          </cell>
        </row>
        <row r="4191">
          <cell r="G4191">
            <v>13181812</v>
          </cell>
          <cell r="H4191">
            <v>1140079</v>
          </cell>
          <cell r="I4191" t="str">
            <v>1140079</v>
          </cell>
          <cell r="J4191">
            <v>139089000</v>
          </cell>
        </row>
        <row r="4192">
          <cell r="G4192">
            <v>13706092</v>
          </cell>
          <cell r="H4192">
            <v>712850</v>
          </cell>
          <cell r="I4192" t="str">
            <v>712850</v>
          </cell>
          <cell r="J4192">
            <v>177150000</v>
          </cell>
        </row>
        <row r="4193">
          <cell r="G4193">
            <v>13706095</v>
          </cell>
          <cell r="H4193">
            <v>712845</v>
          </cell>
          <cell r="I4193" t="str">
            <v>712845</v>
          </cell>
          <cell r="J4193">
            <v>191626000</v>
          </cell>
        </row>
        <row r="4194">
          <cell r="G4194">
            <v>13181814</v>
          </cell>
          <cell r="H4194">
            <v>1140081</v>
          </cell>
          <cell r="I4194" t="str">
            <v>1140081</v>
          </cell>
          <cell r="J4194">
            <v>326685000</v>
          </cell>
        </row>
        <row r="4195">
          <cell r="G4195">
            <v>13706003</v>
          </cell>
          <cell r="H4195">
            <v>152269</v>
          </cell>
          <cell r="I4195" t="str">
            <v>152269</v>
          </cell>
          <cell r="J4195">
            <v>285310000</v>
          </cell>
        </row>
        <row r="4196">
          <cell r="G4196">
            <v>13706002</v>
          </cell>
          <cell r="H4196">
            <v>43826</v>
          </cell>
          <cell r="I4196" t="str">
            <v>43826</v>
          </cell>
          <cell r="J4196">
            <v>402666000</v>
          </cell>
        </row>
        <row r="4197">
          <cell r="G4197">
            <v>13706005</v>
          </cell>
          <cell r="H4197">
            <v>99025</v>
          </cell>
          <cell r="I4197" t="str">
            <v>99025</v>
          </cell>
          <cell r="J4197">
            <v>616886000</v>
          </cell>
        </row>
        <row r="4198">
          <cell r="G4198">
            <v>13706004</v>
          </cell>
          <cell r="H4198">
            <v>241854</v>
          </cell>
          <cell r="I4198" t="str">
            <v>241854</v>
          </cell>
          <cell r="J4198">
            <v>242769000</v>
          </cell>
        </row>
        <row r="4199">
          <cell r="G4199">
            <v>13706007</v>
          </cell>
          <cell r="H4199">
            <v>241855</v>
          </cell>
          <cell r="I4199" t="str">
            <v>241855</v>
          </cell>
          <cell r="J4199">
            <v>488779000</v>
          </cell>
        </row>
        <row r="4200">
          <cell r="G4200">
            <v>13706006</v>
          </cell>
          <cell r="H4200">
            <v>548886</v>
          </cell>
          <cell r="I4200" t="str">
            <v>548886</v>
          </cell>
          <cell r="J4200">
            <v>685373000</v>
          </cell>
        </row>
        <row r="4201">
          <cell r="G4201">
            <v>13706009</v>
          </cell>
          <cell r="H4201">
            <v>491558</v>
          </cell>
          <cell r="I4201" t="str">
            <v>491558</v>
          </cell>
          <cell r="J4201">
            <v>1239601000</v>
          </cell>
        </row>
        <row r="4202">
          <cell r="G4202">
            <v>13706015</v>
          </cell>
          <cell r="H4202">
            <v>619953</v>
          </cell>
          <cell r="I4202" t="str">
            <v>619953</v>
          </cell>
          <cell r="J4202">
            <v>192605000</v>
          </cell>
        </row>
        <row r="4203">
          <cell r="G4203">
            <v>13706014</v>
          </cell>
          <cell r="H4203">
            <v>491555</v>
          </cell>
          <cell r="I4203" t="str">
            <v>491555</v>
          </cell>
          <cell r="J4203">
            <v>295531000</v>
          </cell>
        </row>
        <row r="4204">
          <cell r="G4204">
            <v>13705993</v>
          </cell>
          <cell r="H4204">
            <v>686216</v>
          </cell>
          <cell r="I4204" t="str">
            <v>686216</v>
          </cell>
          <cell r="J4204">
            <v>16232000</v>
          </cell>
        </row>
        <row r="4205">
          <cell r="G4205">
            <v>13705992</v>
          </cell>
          <cell r="H4205">
            <v>587502</v>
          </cell>
          <cell r="I4205" t="str">
            <v>587502</v>
          </cell>
          <cell r="J4205">
            <v>3973258000</v>
          </cell>
        </row>
        <row r="4206">
          <cell r="G4206">
            <v>13705994</v>
          </cell>
          <cell r="H4206">
            <v>661883</v>
          </cell>
          <cell r="I4206" t="str">
            <v>661883</v>
          </cell>
          <cell r="J4206">
            <v>19522000</v>
          </cell>
        </row>
        <row r="4207">
          <cell r="G4207">
            <v>13705997</v>
          </cell>
          <cell r="H4207">
            <v>739752</v>
          </cell>
          <cell r="I4207" t="str">
            <v>739752</v>
          </cell>
          <cell r="J4207">
            <v>22450193000</v>
          </cell>
        </row>
        <row r="4208">
          <cell r="G4208">
            <v>13705999</v>
          </cell>
          <cell r="H4208">
            <v>73912</v>
          </cell>
          <cell r="I4208" t="str">
            <v>73912</v>
          </cell>
          <cell r="J4208">
            <v>1804959000</v>
          </cell>
        </row>
        <row r="4209">
          <cell r="G4209">
            <v>13705998</v>
          </cell>
          <cell r="H4209">
            <v>290983</v>
          </cell>
          <cell r="I4209" t="str">
            <v>290983</v>
          </cell>
          <cell r="J4209">
            <v>350255000</v>
          </cell>
        </row>
        <row r="4210">
          <cell r="G4210">
            <v>13706032</v>
          </cell>
          <cell r="H4210">
            <v>760476</v>
          </cell>
          <cell r="I4210" t="str">
            <v>760476</v>
          </cell>
          <cell r="J4210">
            <v>243066000</v>
          </cell>
        </row>
        <row r="4211">
          <cell r="G4211">
            <v>13706035</v>
          </cell>
          <cell r="H4211">
            <v>491548</v>
          </cell>
          <cell r="I4211" t="str">
            <v>491548</v>
          </cell>
          <cell r="J4211">
            <v>268403000</v>
          </cell>
        </row>
        <row r="4212">
          <cell r="G4212">
            <v>13706041</v>
          </cell>
          <cell r="H4212">
            <v>491543</v>
          </cell>
          <cell r="I4212" t="str">
            <v>491543</v>
          </cell>
          <cell r="J4212">
            <v>319528000</v>
          </cell>
        </row>
        <row r="4213">
          <cell r="G4213">
            <v>13706040</v>
          </cell>
          <cell r="H4213">
            <v>491544</v>
          </cell>
          <cell r="I4213" t="str">
            <v>491544</v>
          </cell>
          <cell r="J4213">
            <v>290300000</v>
          </cell>
        </row>
        <row r="4214">
          <cell r="G4214">
            <v>13181731</v>
          </cell>
          <cell r="H4214">
            <v>1172189</v>
          </cell>
          <cell r="I4214" t="str">
            <v>1172189</v>
          </cell>
          <cell r="J4214">
            <v>256508000</v>
          </cell>
        </row>
        <row r="4215">
          <cell r="G4215">
            <v>13706043</v>
          </cell>
          <cell r="H4215">
            <v>491541</v>
          </cell>
          <cell r="I4215" t="str">
            <v>491541</v>
          </cell>
          <cell r="J4215">
            <v>297607000</v>
          </cell>
        </row>
        <row r="4216">
          <cell r="G4216">
            <v>13706042</v>
          </cell>
          <cell r="H4216">
            <v>491542</v>
          </cell>
          <cell r="I4216" t="str">
            <v>491542</v>
          </cell>
          <cell r="J4216">
            <v>306996000</v>
          </cell>
        </row>
        <row r="4217">
          <cell r="G4217">
            <v>13181735</v>
          </cell>
          <cell r="H4217">
            <v>1172186</v>
          </cell>
          <cell r="I4217" t="str">
            <v>1172186</v>
          </cell>
          <cell r="J4217">
            <v>412158000</v>
          </cell>
        </row>
        <row r="4218">
          <cell r="G4218">
            <v>13706017</v>
          </cell>
          <cell r="H4218">
            <v>491553</v>
          </cell>
          <cell r="I4218" t="str">
            <v>491553</v>
          </cell>
          <cell r="J4218">
            <v>555743000</v>
          </cell>
        </row>
        <row r="4219">
          <cell r="G4219">
            <v>13706019</v>
          </cell>
          <cell r="H4219">
            <v>491551</v>
          </cell>
          <cell r="I4219" t="str">
            <v>491551</v>
          </cell>
          <cell r="J4219">
            <v>557809000</v>
          </cell>
        </row>
        <row r="4220">
          <cell r="G4220">
            <v>13706018</v>
          </cell>
          <cell r="H4220">
            <v>491552</v>
          </cell>
          <cell r="I4220" t="str">
            <v>491552</v>
          </cell>
          <cell r="J4220">
            <v>603190000</v>
          </cell>
        </row>
        <row r="4221">
          <cell r="G4221">
            <v>13706021</v>
          </cell>
          <cell r="H4221">
            <v>760475</v>
          </cell>
          <cell r="I4221" t="str">
            <v>760475</v>
          </cell>
          <cell r="J4221">
            <v>231032000</v>
          </cell>
        </row>
        <row r="4222">
          <cell r="G4222">
            <v>13706020</v>
          </cell>
          <cell r="H4222">
            <v>491550</v>
          </cell>
          <cell r="I4222" t="str">
            <v>491550</v>
          </cell>
          <cell r="J4222">
            <v>204603000</v>
          </cell>
        </row>
        <row r="4223">
          <cell r="G4223">
            <v>13706023</v>
          </cell>
          <cell r="H4223">
            <v>760473</v>
          </cell>
          <cell r="I4223" t="str">
            <v>760473</v>
          </cell>
          <cell r="J4223">
            <v>203419000</v>
          </cell>
        </row>
        <row r="4224">
          <cell r="G4224">
            <v>13706022</v>
          </cell>
          <cell r="H4224">
            <v>760474</v>
          </cell>
          <cell r="I4224" t="str">
            <v>760474</v>
          </cell>
          <cell r="J4224">
            <v>199996000</v>
          </cell>
        </row>
        <row r="4225">
          <cell r="G4225">
            <v>13706025</v>
          </cell>
          <cell r="H4225">
            <v>760471</v>
          </cell>
          <cell r="I4225" t="str">
            <v>760471</v>
          </cell>
          <cell r="J4225">
            <v>207418000</v>
          </cell>
        </row>
        <row r="4226">
          <cell r="G4226">
            <v>13706024</v>
          </cell>
          <cell r="H4226">
            <v>760472</v>
          </cell>
          <cell r="I4226" t="str">
            <v>760472</v>
          </cell>
          <cell r="J4226">
            <v>200245000</v>
          </cell>
        </row>
        <row r="4227">
          <cell r="G4227">
            <v>13706027</v>
          </cell>
          <cell r="H4227">
            <v>760481</v>
          </cell>
          <cell r="I4227" t="str">
            <v>760481</v>
          </cell>
          <cell r="J4227">
            <v>215178000</v>
          </cell>
        </row>
        <row r="4228">
          <cell r="G4228">
            <v>13706026</v>
          </cell>
          <cell r="H4228">
            <v>760470</v>
          </cell>
          <cell r="I4228" t="str">
            <v>760470</v>
          </cell>
          <cell r="J4228">
            <v>227534000</v>
          </cell>
        </row>
        <row r="4229">
          <cell r="G4229">
            <v>13706029</v>
          </cell>
          <cell r="H4229">
            <v>760479</v>
          </cell>
          <cell r="I4229" t="str">
            <v>760479</v>
          </cell>
          <cell r="J4229">
            <v>220202000</v>
          </cell>
        </row>
        <row r="4230">
          <cell r="G4230">
            <v>13706028</v>
          </cell>
          <cell r="H4230">
            <v>760480</v>
          </cell>
          <cell r="I4230" t="str">
            <v>760480</v>
          </cell>
          <cell r="J4230">
            <v>223011000</v>
          </cell>
        </row>
        <row r="4231">
          <cell r="G4231">
            <v>13706031</v>
          </cell>
          <cell r="H4231">
            <v>760477</v>
          </cell>
          <cell r="I4231" t="str">
            <v>760477</v>
          </cell>
          <cell r="J4231">
            <v>291098000</v>
          </cell>
        </row>
        <row r="4232">
          <cell r="G4232">
            <v>13706030</v>
          </cell>
          <cell r="H4232">
            <v>760478</v>
          </cell>
          <cell r="I4232" t="str">
            <v>760478</v>
          </cell>
          <cell r="J4232">
            <v>282610000</v>
          </cell>
        </row>
        <row r="4233">
          <cell r="G4233">
            <v>13706451</v>
          </cell>
          <cell r="H4233">
            <v>771750</v>
          </cell>
          <cell r="I4233" t="str">
            <v>771750</v>
          </cell>
          <cell r="J4233">
            <v>92695000</v>
          </cell>
        </row>
        <row r="4234">
          <cell r="G4234">
            <v>13706450</v>
          </cell>
          <cell r="H4234">
            <v>771748</v>
          </cell>
          <cell r="I4234" t="str">
            <v>771748</v>
          </cell>
          <cell r="J4234">
            <v>90773000</v>
          </cell>
        </row>
        <row r="4235">
          <cell r="G4235">
            <v>13706453</v>
          </cell>
          <cell r="H4235">
            <v>629832</v>
          </cell>
          <cell r="I4235" t="str">
            <v>629832</v>
          </cell>
          <cell r="J4235">
            <v>81194000</v>
          </cell>
        </row>
        <row r="4236">
          <cell r="G4236">
            <v>13706452</v>
          </cell>
          <cell r="H4236">
            <v>48351</v>
          </cell>
          <cell r="I4236" t="str">
            <v>48351</v>
          </cell>
          <cell r="J4236">
            <v>103828000</v>
          </cell>
        </row>
        <row r="4237">
          <cell r="G4237">
            <v>13706455</v>
          </cell>
          <cell r="H4237">
            <v>705126</v>
          </cell>
          <cell r="I4237" t="str">
            <v>705126</v>
          </cell>
          <cell r="J4237">
            <v>125620000</v>
          </cell>
        </row>
        <row r="4238">
          <cell r="G4238">
            <v>13706457</v>
          </cell>
          <cell r="H4238">
            <v>705128</v>
          </cell>
          <cell r="I4238" t="str">
            <v>705128</v>
          </cell>
          <cell r="J4238">
            <v>167073000</v>
          </cell>
        </row>
        <row r="4239">
          <cell r="G4239">
            <v>13706456</v>
          </cell>
          <cell r="H4239">
            <v>705127</v>
          </cell>
          <cell r="I4239" t="str">
            <v>705127</v>
          </cell>
          <cell r="J4239">
            <v>35481000</v>
          </cell>
        </row>
        <row r="4240">
          <cell r="G4240">
            <v>13706459</v>
          </cell>
          <cell r="H4240">
            <v>608686</v>
          </cell>
          <cell r="I4240" t="str">
            <v>608686</v>
          </cell>
          <cell r="J4240">
            <v>188941000</v>
          </cell>
        </row>
        <row r="4241">
          <cell r="G4241">
            <v>13706458</v>
          </cell>
          <cell r="H4241">
            <v>608687</v>
          </cell>
          <cell r="I4241" t="str">
            <v>608687</v>
          </cell>
          <cell r="J4241">
            <v>59882000</v>
          </cell>
        </row>
        <row r="4242">
          <cell r="G4242">
            <v>13706461</v>
          </cell>
          <cell r="H4242">
            <v>608683</v>
          </cell>
          <cell r="I4242" t="str">
            <v>608683</v>
          </cell>
          <cell r="J4242">
            <v>74939000</v>
          </cell>
        </row>
        <row r="4243">
          <cell r="G4243">
            <v>13706460</v>
          </cell>
          <cell r="H4243">
            <v>608684</v>
          </cell>
          <cell r="I4243" t="str">
            <v>608684</v>
          </cell>
          <cell r="J4243">
            <v>66123000</v>
          </cell>
        </row>
        <row r="4244">
          <cell r="G4244">
            <v>13706463</v>
          </cell>
          <cell r="H4244">
            <v>609297</v>
          </cell>
          <cell r="I4244" t="str">
            <v>609297</v>
          </cell>
          <cell r="J4244">
            <v>171650000</v>
          </cell>
        </row>
        <row r="4245">
          <cell r="G4245">
            <v>13706462</v>
          </cell>
          <cell r="H4245">
            <v>609296</v>
          </cell>
          <cell r="I4245" t="str">
            <v>609296</v>
          </cell>
          <cell r="J4245">
            <v>13178000</v>
          </cell>
        </row>
        <row r="4246">
          <cell r="G4246">
            <v>13706433</v>
          </cell>
          <cell r="H4246">
            <v>675164</v>
          </cell>
          <cell r="I4246" t="str">
            <v>675164</v>
          </cell>
          <cell r="J4246">
            <v>203558000</v>
          </cell>
        </row>
        <row r="4247">
          <cell r="G4247">
            <v>13706432</v>
          </cell>
          <cell r="H4247">
            <v>675163</v>
          </cell>
          <cell r="I4247" t="str">
            <v>675163</v>
          </cell>
          <cell r="J4247">
            <v>195890000</v>
          </cell>
        </row>
        <row r="4248">
          <cell r="G4248">
            <v>13706435</v>
          </cell>
          <cell r="H4248">
            <v>675166</v>
          </cell>
          <cell r="I4248" t="str">
            <v>675166</v>
          </cell>
          <cell r="J4248">
            <v>145872000</v>
          </cell>
        </row>
        <row r="4249">
          <cell r="G4249">
            <v>13706434</v>
          </cell>
          <cell r="H4249">
            <v>675165</v>
          </cell>
          <cell r="I4249" t="str">
            <v>675165</v>
          </cell>
          <cell r="J4249">
            <v>155289000</v>
          </cell>
        </row>
        <row r="4250">
          <cell r="G4250">
            <v>13706437</v>
          </cell>
          <cell r="H4250">
            <v>599656</v>
          </cell>
          <cell r="I4250" t="str">
            <v>599656</v>
          </cell>
          <cell r="J4250">
            <v>311156000</v>
          </cell>
        </row>
        <row r="4251">
          <cell r="G4251">
            <v>13706436</v>
          </cell>
          <cell r="H4251">
            <v>579536</v>
          </cell>
          <cell r="I4251" t="str">
            <v>579536</v>
          </cell>
          <cell r="J4251">
            <v>488617000</v>
          </cell>
        </row>
        <row r="4252">
          <cell r="G4252">
            <v>13706439</v>
          </cell>
          <cell r="H4252">
            <v>639735</v>
          </cell>
          <cell r="I4252" t="str">
            <v>639735</v>
          </cell>
          <cell r="J4252">
            <v>132281000</v>
          </cell>
        </row>
        <row r="4253">
          <cell r="G4253">
            <v>13706438</v>
          </cell>
          <cell r="H4253">
            <v>566349</v>
          </cell>
          <cell r="I4253" t="str">
            <v>566349</v>
          </cell>
          <cell r="J4253">
            <v>256543000</v>
          </cell>
        </row>
        <row r="4254">
          <cell r="G4254">
            <v>13706441</v>
          </cell>
          <cell r="H4254">
            <v>639737</v>
          </cell>
          <cell r="I4254" t="str">
            <v>639737</v>
          </cell>
          <cell r="J4254">
            <v>131142000</v>
          </cell>
        </row>
        <row r="4255">
          <cell r="G4255">
            <v>13706440</v>
          </cell>
          <cell r="H4255">
            <v>639736</v>
          </cell>
          <cell r="I4255" t="str">
            <v>639736</v>
          </cell>
          <cell r="J4255">
            <v>132281000</v>
          </cell>
        </row>
        <row r="4256">
          <cell r="G4256">
            <v>13706443</v>
          </cell>
          <cell r="H4256">
            <v>409775</v>
          </cell>
          <cell r="I4256" t="str">
            <v>409775</v>
          </cell>
          <cell r="J4256">
            <v>306806000</v>
          </cell>
        </row>
        <row r="4257">
          <cell r="G4257">
            <v>13706442</v>
          </cell>
          <cell r="H4257">
            <v>321666</v>
          </cell>
          <cell r="I4257" t="str">
            <v>321666</v>
          </cell>
          <cell r="J4257">
            <v>842614000</v>
          </cell>
        </row>
        <row r="4258">
          <cell r="G4258">
            <v>13706445</v>
          </cell>
          <cell r="H4258">
            <v>589194</v>
          </cell>
          <cell r="I4258" t="str">
            <v>589194</v>
          </cell>
          <cell r="J4258">
            <v>193172000</v>
          </cell>
        </row>
        <row r="4259">
          <cell r="G4259">
            <v>13706444</v>
          </cell>
          <cell r="H4259">
            <v>589193</v>
          </cell>
          <cell r="I4259" t="str">
            <v>589193</v>
          </cell>
          <cell r="J4259">
            <v>127999000</v>
          </cell>
        </row>
        <row r="4260">
          <cell r="G4260">
            <v>13706481</v>
          </cell>
          <cell r="H4260">
            <v>181995</v>
          </cell>
          <cell r="I4260" t="str">
            <v>181995</v>
          </cell>
          <cell r="J4260">
            <v>360980000</v>
          </cell>
        </row>
        <row r="4261">
          <cell r="G4261">
            <v>13706483</v>
          </cell>
          <cell r="H4261">
            <v>101</v>
          </cell>
          <cell r="I4261" t="str">
            <v>101</v>
          </cell>
          <cell r="J4261">
            <v>297878000</v>
          </cell>
        </row>
        <row r="4262">
          <cell r="G4262">
            <v>13706485</v>
          </cell>
          <cell r="H4262">
            <v>661470</v>
          </cell>
          <cell r="I4262" t="str">
            <v>661470</v>
          </cell>
          <cell r="J4262">
            <v>186419000</v>
          </cell>
        </row>
        <row r="4263">
          <cell r="G4263">
            <v>13706484</v>
          </cell>
          <cell r="I4263" t="str">
            <v/>
          </cell>
          <cell r="J4263">
            <v>30041000</v>
          </cell>
        </row>
        <row r="4264">
          <cell r="G4264">
            <v>13706487</v>
          </cell>
          <cell r="H4264">
            <v>556743</v>
          </cell>
          <cell r="I4264" t="str">
            <v>556743</v>
          </cell>
          <cell r="J4264">
            <v>295145000</v>
          </cell>
        </row>
        <row r="4265">
          <cell r="G4265">
            <v>13706486</v>
          </cell>
          <cell r="H4265">
            <v>661471</v>
          </cell>
          <cell r="I4265" t="str">
            <v>661471</v>
          </cell>
          <cell r="J4265">
            <v>193726000</v>
          </cell>
        </row>
        <row r="4266">
          <cell r="G4266">
            <v>13706489</v>
          </cell>
          <cell r="H4266">
            <v>419610</v>
          </cell>
          <cell r="I4266" t="str">
            <v>419610</v>
          </cell>
          <cell r="J4266">
            <v>234869000</v>
          </cell>
        </row>
        <row r="4267">
          <cell r="G4267">
            <v>13706488</v>
          </cell>
          <cell r="H4267">
            <v>556744</v>
          </cell>
          <cell r="I4267" t="str">
            <v>556744</v>
          </cell>
          <cell r="J4267">
            <v>303630000</v>
          </cell>
        </row>
        <row r="4268">
          <cell r="G4268">
            <v>13706490</v>
          </cell>
          <cell r="H4268">
            <v>419611</v>
          </cell>
          <cell r="I4268" t="str">
            <v>419611</v>
          </cell>
          <cell r="J4268">
            <v>460312000</v>
          </cell>
        </row>
        <row r="4269">
          <cell r="G4269">
            <v>13706493</v>
          </cell>
          <cell r="H4269">
            <v>597929</v>
          </cell>
          <cell r="I4269" t="str">
            <v>597929</v>
          </cell>
          <cell r="J4269">
            <v>247976000</v>
          </cell>
        </row>
        <row r="4270">
          <cell r="G4270">
            <v>13706492</v>
          </cell>
          <cell r="H4270">
            <v>597928</v>
          </cell>
          <cell r="I4270" t="str">
            <v>597928</v>
          </cell>
          <cell r="J4270">
            <v>212447000</v>
          </cell>
        </row>
        <row r="4271">
          <cell r="G4271">
            <v>13706495</v>
          </cell>
          <cell r="H4271">
            <v>705394</v>
          </cell>
          <cell r="I4271" t="str">
            <v>705394</v>
          </cell>
          <cell r="J4271">
            <v>488198000</v>
          </cell>
        </row>
        <row r="4272">
          <cell r="G4272">
            <v>13706494</v>
          </cell>
          <cell r="H4272">
            <v>705393</v>
          </cell>
          <cell r="I4272" t="str">
            <v>705393</v>
          </cell>
          <cell r="J4272">
            <v>194366000</v>
          </cell>
        </row>
        <row r="4273">
          <cell r="G4273">
            <v>13706465</v>
          </cell>
          <cell r="H4273">
            <v>115639</v>
          </cell>
          <cell r="I4273" t="str">
            <v>115639</v>
          </cell>
          <cell r="J4273">
            <v>293229000</v>
          </cell>
        </row>
        <row r="4274">
          <cell r="G4274">
            <v>13706464</v>
          </cell>
          <cell r="H4274">
            <v>80769</v>
          </cell>
          <cell r="I4274" t="str">
            <v>80769</v>
          </cell>
          <cell r="J4274">
            <v>220237000</v>
          </cell>
        </row>
        <row r="4275">
          <cell r="G4275">
            <v>13706467</v>
          </cell>
          <cell r="H4275">
            <v>677947</v>
          </cell>
          <cell r="I4275" t="str">
            <v>677947</v>
          </cell>
          <cell r="J4275">
            <v>146718000</v>
          </cell>
        </row>
        <row r="4276">
          <cell r="G4276">
            <v>13706466</v>
          </cell>
          <cell r="H4276">
            <v>677946</v>
          </cell>
          <cell r="I4276" t="str">
            <v>677946</v>
          </cell>
          <cell r="J4276">
            <v>293720000</v>
          </cell>
        </row>
        <row r="4277">
          <cell r="G4277">
            <v>13706469</v>
          </cell>
          <cell r="H4277">
            <v>515380</v>
          </cell>
          <cell r="I4277" t="str">
            <v>515380</v>
          </cell>
          <cell r="J4277">
            <v>204303000</v>
          </cell>
        </row>
        <row r="4278">
          <cell r="G4278">
            <v>13706468</v>
          </cell>
          <cell r="H4278">
            <v>77640</v>
          </cell>
          <cell r="I4278" t="str">
            <v>77640</v>
          </cell>
          <cell r="J4278">
            <v>256897000</v>
          </cell>
        </row>
        <row r="4279">
          <cell r="G4279">
            <v>13706471</v>
          </cell>
          <cell r="H4279">
            <v>515382</v>
          </cell>
          <cell r="I4279" t="str">
            <v>515382</v>
          </cell>
          <cell r="J4279">
            <v>111222000</v>
          </cell>
        </row>
        <row r="4280">
          <cell r="G4280">
            <v>13706470</v>
          </cell>
          <cell r="H4280">
            <v>515381</v>
          </cell>
          <cell r="I4280" t="str">
            <v>515381</v>
          </cell>
          <cell r="J4280">
            <v>173420000</v>
          </cell>
        </row>
        <row r="4281">
          <cell r="G4281">
            <v>13706473</v>
          </cell>
          <cell r="H4281">
            <v>515384</v>
          </cell>
          <cell r="I4281" t="str">
            <v>515384</v>
          </cell>
          <cell r="J4281">
            <v>119010000</v>
          </cell>
        </row>
        <row r="4282">
          <cell r="G4282">
            <v>13706472</v>
          </cell>
          <cell r="H4282">
            <v>515383</v>
          </cell>
          <cell r="I4282" t="str">
            <v>515383</v>
          </cell>
          <cell r="J4282">
            <v>267543000</v>
          </cell>
        </row>
        <row r="4283">
          <cell r="G4283">
            <v>13706475</v>
          </cell>
          <cell r="H4283">
            <v>623563</v>
          </cell>
          <cell r="I4283" t="str">
            <v>623563</v>
          </cell>
          <cell r="J4283">
            <v>331224000</v>
          </cell>
        </row>
        <row r="4284">
          <cell r="G4284">
            <v>13706474</v>
          </cell>
          <cell r="H4284">
            <v>623562</v>
          </cell>
          <cell r="I4284" t="str">
            <v>623562</v>
          </cell>
          <cell r="J4284">
            <v>242652000</v>
          </cell>
        </row>
        <row r="4285">
          <cell r="G4285">
            <v>13706477</v>
          </cell>
          <cell r="H4285">
            <v>727081</v>
          </cell>
          <cell r="I4285" t="str">
            <v>727081</v>
          </cell>
          <cell r="J4285">
            <v>209913000</v>
          </cell>
        </row>
        <row r="4286">
          <cell r="G4286">
            <v>13706476</v>
          </cell>
          <cell r="H4286">
            <v>623564</v>
          </cell>
          <cell r="I4286" t="str">
            <v>623564</v>
          </cell>
          <cell r="J4286">
            <v>307773000</v>
          </cell>
        </row>
        <row r="4287">
          <cell r="G4287">
            <v>13706479</v>
          </cell>
          <cell r="H4287">
            <v>727083</v>
          </cell>
          <cell r="I4287" t="str">
            <v>727083</v>
          </cell>
          <cell r="J4287">
            <v>196663000</v>
          </cell>
        </row>
        <row r="4288">
          <cell r="G4288">
            <v>13706478</v>
          </cell>
          <cell r="H4288">
            <v>727082</v>
          </cell>
          <cell r="I4288" t="str">
            <v>727082</v>
          </cell>
          <cell r="J4288">
            <v>207705000</v>
          </cell>
        </row>
        <row r="4289">
          <cell r="G4289">
            <v>13706385</v>
          </cell>
          <cell r="H4289">
            <v>794742</v>
          </cell>
          <cell r="I4289" t="str">
            <v>794742</v>
          </cell>
          <cell r="J4289">
            <v>11303000</v>
          </cell>
        </row>
        <row r="4290">
          <cell r="G4290">
            <v>13706384</v>
          </cell>
          <cell r="H4290">
            <v>794741</v>
          </cell>
          <cell r="I4290" t="str">
            <v>794741</v>
          </cell>
          <cell r="J4290">
            <v>268391000</v>
          </cell>
        </row>
        <row r="4291">
          <cell r="G4291">
            <v>13706387</v>
          </cell>
          <cell r="H4291">
            <v>267069</v>
          </cell>
          <cell r="I4291" t="str">
            <v>267069</v>
          </cell>
          <cell r="J4291">
            <v>118953000</v>
          </cell>
        </row>
        <row r="4292">
          <cell r="G4292">
            <v>13706386</v>
          </cell>
          <cell r="H4292">
            <v>267068</v>
          </cell>
          <cell r="I4292" t="str">
            <v>267068</v>
          </cell>
          <cell r="J4292">
            <v>148428000</v>
          </cell>
        </row>
        <row r="4293">
          <cell r="G4293">
            <v>13706389</v>
          </cell>
          <cell r="H4293">
            <v>267071</v>
          </cell>
          <cell r="I4293" t="str">
            <v>267071</v>
          </cell>
          <cell r="J4293">
            <v>276009000</v>
          </cell>
        </row>
        <row r="4294">
          <cell r="G4294">
            <v>13706388</v>
          </cell>
          <cell r="H4294">
            <v>267070</v>
          </cell>
          <cell r="I4294" t="str">
            <v>267070</v>
          </cell>
          <cell r="J4294">
            <v>276009000</v>
          </cell>
        </row>
        <row r="4295">
          <cell r="G4295">
            <v>13706391</v>
          </cell>
          <cell r="H4295">
            <v>141534</v>
          </cell>
          <cell r="I4295" t="str">
            <v>141534</v>
          </cell>
          <cell r="J4295">
            <v>63338000</v>
          </cell>
        </row>
        <row r="4296">
          <cell r="G4296">
            <v>13706390</v>
          </cell>
          <cell r="H4296">
            <v>265</v>
          </cell>
          <cell r="I4296" t="str">
            <v>265</v>
          </cell>
          <cell r="J4296">
            <v>760814000</v>
          </cell>
        </row>
        <row r="4297">
          <cell r="G4297">
            <v>13706393</v>
          </cell>
          <cell r="H4297">
            <v>523129</v>
          </cell>
          <cell r="I4297" t="str">
            <v>523129</v>
          </cell>
          <cell r="J4297">
            <v>38933000</v>
          </cell>
        </row>
        <row r="4298">
          <cell r="G4298">
            <v>13706392</v>
          </cell>
          <cell r="H4298">
            <v>299878</v>
          </cell>
          <cell r="I4298" t="str">
            <v>299878</v>
          </cell>
          <cell r="J4298">
            <v>116388000</v>
          </cell>
        </row>
        <row r="4299">
          <cell r="G4299">
            <v>13706395</v>
          </cell>
          <cell r="H4299">
            <v>762390</v>
          </cell>
          <cell r="I4299" t="str">
            <v>762390</v>
          </cell>
          <cell r="J4299">
            <v>263785000</v>
          </cell>
        </row>
        <row r="4300">
          <cell r="G4300">
            <v>13706394</v>
          </cell>
          <cell r="H4300">
            <v>462067</v>
          </cell>
          <cell r="I4300" t="str">
            <v>462067</v>
          </cell>
          <cell r="J4300">
            <v>38629000</v>
          </cell>
        </row>
        <row r="4301">
          <cell r="G4301">
            <v>13706399</v>
          </cell>
          <cell r="H4301">
            <v>608971</v>
          </cell>
          <cell r="I4301" t="str">
            <v>608971</v>
          </cell>
          <cell r="J4301">
            <v>61143000</v>
          </cell>
        </row>
        <row r="4302">
          <cell r="G4302">
            <v>13706398</v>
          </cell>
          <cell r="H4302">
            <v>708455</v>
          </cell>
          <cell r="I4302" t="str">
            <v>708455</v>
          </cell>
          <cell r="J4302">
            <v>243973000</v>
          </cell>
        </row>
        <row r="4303">
          <cell r="G4303">
            <v>13706373</v>
          </cell>
          <cell r="H4303">
            <v>191796</v>
          </cell>
          <cell r="I4303" t="str">
            <v>191796</v>
          </cell>
          <cell r="J4303">
            <v>132310000</v>
          </cell>
        </row>
        <row r="4304">
          <cell r="G4304">
            <v>13706375</v>
          </cell>
          <cell r="H4304">
            <v>182485</v>
          </cell>
          <cell r="I4304" t="str">
            <v>182485</v>
          </cell>
          <cell r="J4304">
            <v>263009000</v>
          </cell>
        </row>
        <row r="4305">
          <cell r="G4305">
            <v>13706374</v>
          </cell>
          <cell r="H4305">
            <v>241535</v>
          </cell>
          <cell r="I4305" t="str">
            <v>241535</v>
          </cell>
          <cell r="J4305">
            <v>173822000</v>
          </cell>
        </row>
        <row r="4306">
          <cell r="G4306">
            <v>13706376</v>
          </cell>
          <cell r="H4306">
            <v>156456</v>
          </cell>
          <cell r="I4306" t="str">
            <v>156456</v>
          </cell>
          <cell r="J4306">
            <v>254233000</v>
          </cell>
        </row>
        <row r="4307">
          <cell r="G4307">
            <v>13706381</v>
          </cell>
          <cell r="H4307">
            <v>794738</v>
          </cell>
          <cell r="I4307" t="str">
            <v>794738</v>
          </cell>
          <cell r="J4307">
            <v>6514000</v>
          </cell>
        </row>
        <row r="4308">
          <cell r="G4308">
            <v>13706383</v>
          </cell>
          <cell r="H4308">
            <v>794739</v>
          </cell>
          <cell r="I4308" t="str">
            <v>794739</v>
          </cell>
          <cell r="J4308">
            <v>101554000</v>
          </cell>
        </row>
        <row r="4309">
          <cell r="G4309">
            <v>13706382</v>
          </cell>
          <cell r="H4309">
            <v>794740</v>
          </cell>
          <cell r="I4309" t="str">
            <v>794740</v>
          </cell>
          <cell r="J4309">
            <v>164844000</v>
          </cell>
        </row>
        <row r="4310">
          <cell r="G4310">
            <v>13706417</v>
          </cell>
          <cell r="H4310">
            <v>182701</v>
          </cell>
          <cell r="I4310" t="str">
            <v>182701</v>
          </cell>
          <cell r="J4310">
            <v>454018000</v>
          </cell>
        </row>
        <row r="4311">
          <cell r="G4311">
            <v>13706416</v>
          </cell>
          <cell r="H4311">
            <v>595794</v>
          </cell>
          <cell r="I4311" t="str">
            <v>595794</v>
          </cell>
          <cell r="J4311">
            <v>421785000</v>
          </cell>
        </row>
        <row r="4312">
          <cell r="G4312">
            <v>13706418</v>
          </cell>
          <cell r="H4312">
            <v>447116</v>
          </cell>
          <cell r="I4312" t="str">
            <v>447116</v>
          </cell>
          <cell r="J4312">
            <v>956358000</v>
          </cell>
        </row>
        <row r="4313">
          <cell r="G4313">
            <v>13706421</v>
          </cell>
          <cell r="H4313">
            <v>17134</v>
          </cell>
          <cell r="I4313" t="str">
            <v>17134</v>
          </cell>
          <cell r="J4313">
            <v>158588000</v>
          </cell>
        </row>
        <row r="4314">
          <cell r="G4314">
            <v>13706420</v>
          </cell>
          <cell r="H4314">
            <v>795978</v>
          </cell>
          <cell r="I4314" t="str">
            <v>795978</v>
          </cell>
          <cell r="J4314">
            <v>305017000</v>
          </cell>
        </row>
        <row r="4315">
          <cell r="G4315">
            <v>13706423</v>
          </cell>
          <cell r="H4315">
            <v>489111</v>
          </cell>
          <cell r="I4315" t="str">
            <v>489111</v>
          </cell>
          <cell r="J4315">
            <v>162931000</v>
          </cell>
        </row>
        <row r="4316">
          <cell r="G4316">
            <v>13706425</v>
          </cell>
          <cell r="H4316">
            <v>531313</v>
          </cell>
          <cell r="I4316" t="str">
            <v>531313</v>
          </cell>
          <cell r="J4316">
            <v>187789000</v>
          </cell>
        </row>
        <row r="4317">
          <cell r="G4317">
            <v>13706424</v>
          </cell>
          <cell r="H4317">
            <v>531312</v>
          </cell>
          <cell r="I4317" t="str">
            <v>531312</v>
          </cell>
          <cell r="J4317">
            <v>234925000</v>
          </cell>
        </row>
        <row r="4318">
          <cell r="G4318">
            <v>13706427</v>
          </cell>
          <cell r="H4318">
            <v>531315</v>
          </cell>
          <cell r="I4318" t="str">
            <v>531315</v>
          </cell>
          <cell r="J4318">
            <v>247208000</v>
          </cell>
        </row>
        <row r="4319">
          <cell r="G4319">
            <v>13706426</v>
          </cell>
          <cell r="H4319">
            <v>531314</v>
          </cell>
          <cell r="I4319" t="str">
            <v>531314</v>
          </cell>
          <cell r="J4319">
            <v>183686000</v>
          </cell>
        </row>
        <row r="4320">
          <cell r="G4320">
            <v>13706429</v>
          </cell>
          <cell r="H4320">
            <v>531317</v>
          </cell>
          <cell r="I4320" t="str">
            <v>531317</v>
          </cell>
          <cell r="J4320">
            <v>202655000</v>
          </cell>
        </row>
        <row r="4321">
          <cell r="G4321">
            <v>13706428</v>
          </cell>
          <cell r="H4321">
            <v>531316</v>
          </cell>
          <cell r="I4321" t="str">
            <v>531316</v>
          </cell>
          <cell r="J4321">
            <v>132968000</v>
          </cell>
        </row>
        <row r="4322">
          <cell r="G4322">
            <v>13706431</v>
          </cell>
          <cell r="H4322">
            <v>675162</v>
          </cell>
          <cell r="I4322" t="str">
            <v>675162</v>
          </cell>
          <cell r="J4322">
            <v>202074000</v>
          </cell>
        </row>
        <row r="4323">
          <cell r="G4323">
            <v>13706430</v>
          </cell>
          <cell r="H4323">
            <v>675161</v>
          </cell>
          <cell r="I4323" t="str">
            <v>675161</v>
          </cell>
          <cell r="J4323">
            <v>215179000</v>
          </cell>
        </row>
        <row r="4324">
          <cell r="G4324">
            <v>13706401</v>
          </cell>
          <cell r="H4324">
            <v>799907</v>
          </cell>
          <cell r="I4324" t="str">
            <v>799907</v>
          </cell>
          <cell r="J4324">
            <v>186833000</v>
          </cell>
        </row>
        <row r="4325">
          <cell r="G4325">
            <v>13706402</v>
          </cell>
          <cell r="H4325">
            <v>799903</v>
          </cell>
          <cell r="I4325" t="str">
            <v>799903</v>
          </cell>
          <cell r="J4325">
            <v>205449000</v>
          </cell>
        </row>
        <row r="4326">
          <cell r="G4326">
            <v>13706407</v>
          </cell>
          <cell r="H4326">
            <v>571731</v>
          </cell>
          <cell r="I4326" t="str">
            <v>571731</v>
          </cell>
          <cell r="J4326">
            <v>615483000</v>
          </cell>
        </row>
        <row r="4327">
          <cell r="G4327">
            <v>13706409</v>
          </cell>
          <cell r="H4327">
            <v>320250</v>
          </cell>
          <cell r="I4327" t="str">
            <v>320250</v>
          </cell>
          <cell r="J4327">
            <v>855815000</v>
          </cell>
        </row>
        <row r="4328">
          <cell r="G4328">
            <v>13706411</v>
          </cell>
          <cell r="H4328">
            <v>750596</v>
          </cell>
          <cell r="I4328" t="str">
            <v>750596</v>
          </cell>
          <cell r="J4328">
            <v>311739000</v>
          </cell>
        </row>
        <row r="4329">
          <cell r="G4329">
            <v>13706410</v>
          </cell>
          <cell r="H4329">
            <v>751364</v>
          </cell>
          <cell r="I4329" t="str">
            <v>751364</v>
          </cell>
          <cell r="J4329">
            <v>356636000</v>
          </cell>
        </row>
        <row r="4330">
          <cell r="G4330">
            <v>13706413</v>
          </cell>
          <cell r="H4330">
            <v>750598</v>
          </cell>
          <cell r="I4330" t="str">
            <v>750598</v>
          </cell>
          <cell r="J4330">
            <v>178834000</v>
          </cell>
        </row>
        <row r="4331">
          <cell r="G4331">
            <v>13706412</v>
          </cell>
          <cell r="H4331">
            <v>750597</v>
          </cell>
          <cell r="I4331" t="str">
            <v>750597</v>
          </cell>
          <cell r="J4331">
            <v>266383000</v>
          </cell>
        </row>
        <row r="4332">
          <cell r="G4332">
            <v>13706415</v>
          </cell>
          <cell r="H4332">
            <v>534123</v>
          </cell>
          <cell r="I4332" t="str">
            <v>534123</v>
          </cell>
          <cell r="J4332">
            <v>948354000</v>
          </cell>
        </row>
        <row r="4333">
          <cell r="G4333">
            <v>13706414</v>
          </cell>
          <cell r="H4333">
            <v>473100</v>
          </cell>
          <cell r="I4333" t="str">
            <v>473100</v>
          </cell>
          <cell r="J4333">
            <v>507929000</v>
          </cell>
        </row>
        <row r="4334">
          <cell r="G4334">
            <v>13706321</v>
          </cell>
          <cell r="H4334">
            <v>518694</v>
          </cell>
          <cell r="I4334" t="str">
            <v>518694</v>
          </cell>
          <cell r="J4334">
            <v>501941000</v>
          </cell>
        </row>
        <row r="4335">
          <cell r="G4335">
            <v>13706320</v>
          </cell>
          <cell r="H4335">
            <v>496529</v>
          </cell>
          <cell r="I4335" t="str">
            <v>496529</v>
          </cell>
          <cell r="J4335">
            <v>251229000</v>
          </cell>
        </row>
        <row r="4336">
          <cell r="G4336">
            <v>13706323</v>
          </cell>
          <cell r="H4336">
            <v>591916</v>
          </cell>
          <cell r="I4336" t="str">
            <v>591916</v>
          </cell>
          <cell r="J4336">
            <v>191871000</v>
          </cell>
        </row>
        <row r="4337">
          <cell r="G4337">
            <v>12330047</v>
          </cell>
          <cell r="H4337">
            <v>1194246</v>
          </cell>
          <cell r="I4337" t="str">
            <v>1194246</v>
          </cell>
          <cell r="J4337">
            <v>141515000</v>
          </cell>
        </row>
        <row r="4338">
          <cell r="G4338">
            <v>12330040</v>
          </cell>
          <cell r="H4338">
            <v>1194241</v>
          </cell>
          <cell r="I4338" t="str">
            <v>1194241</v>
          </cell>
          <cell r="J4338">
            <v>138691000</v>
          </cell>
        </row>
        <row r="4339">
          <cell r="G4339">
            <v>13706325</v>
          </cell>
          <cell r="H4339">
            <v>671376</v>
          </cell>
          <cell r="I4339" t="str">
            <v>671376</v>
          </cell>
          <cell r="J4339">
            <v>193172000</v>
          </cell>
        </row>
        <row r="4340">
          <cell r="G4340">
            <v>13706324</v>
          </cell>
          <cell r="H4340">
            <v>591917</v>
          </cell>
          <cell r="I4340" t="str">
            <v>591917</v>
          </cell>
          <cell r="J4340">
            <v>165303000</v>
          </cell>
        </row>
        <row r="4341">
          <cell r="G4341">
            <v>12330042</v>
          </cell>
          <cell r="H4341">
            <v>1194242</v>
          </cell>
          <cell r="I4341" t="str">
            <v>1194242</v>
          </cell>
          <cell r="J4341">
            <v>141515000</v>
          </cell>
        </row>
        <row r="4342">
          <cell r="G4342">
            <v>12330043</v>
          </cell>
          <cell r="H4342">
            <v>1194243</v>
          </cell>
          <cell r="I4342" t="str">
            <v>1194243</v>
          </cell>
          <cell r="J4342">
            <v>133890000</v>
          </cell>
        </row>
        <row r="4343">
          <cell r="G4343">
            <v>13706326</v>
          </cell>
          <cell r="H4343">
            <v>671377</v>
          </cell>
          <cell r="I4343" t="str">
            <v>671377</v>
          </cell>
          <cell r="J4343">
            <v>170605000</v>
          </cell>
        </row>
        <row r="4344">
          <cell r="G4344">
            <v>12330037</v>
          </cell>
          <cell r="H4344">
            <v>1194239</v>
          </cell>
          <cell r="I4344" t="str">
            <v>1194239</v>
          </cell>
          <cell r="J4344">
            <v>133890000</v>
          </cell>
        </row>
        <row r="4345">
          <cell r="G4345">
            <v>12330039</v>
          </cell>
          <cell r="H4345">
            <v>1194240</v>
          </cell>
          <cell r="I4345" t="str">
            <v>1194240</v>
          </cell>
          <cell r="J4345">
            <v>131913000</v>
          </cell>
        </row>
        <row r="4346">
          <cell r="G4346">
            <v>13706332</v>
          </cell>
          <cell r="I4346" t="str">
            <v/>
          </cell>
          <cell r="J4346">
            <v>152713000</v>
          </cell>
        </row>
        <row r="4347">
          <cell r="G4347">
            <v>13706335</v>
          </cell>
          <cell r="H4347">
            <v>660102</v>
          </cell>
          <cell r="I4347" t="str">
            <v>660102</v>
          </cell>
          <cell r="J4347">
            <v>255982000</v>
          </cell>
        </row>
        <row r="4348">
          <cell r="G4348">
            <v>13706305</v>
          </cell>
          <cell r="I4348" t="str">
            <v/>
          </cell>
          <cell r="J4348">
            <v>25169000</v>
          </cell>
        </row>
        <row r="4349">
          <cell r="G4349">
            <v>13706304</v>
          </cell>
          <cell r="I4349" t="str">
            <v/>
          </cell>
          <cell r="J4349">
            <v>56999000</v>
          </cell>
        </row>
        <row r="4350">
          <cell r="G4350">
            <v>13706307</v>
          </cell>
          <cell r="H4350">
            <v>412233</v>
          </cell>
          <cell r="I4350" t="str">
            <v>412233</v>
          </cell>
          <cell r="J4350">
            <v>8419000</v>
          </cell>
        </row>
        <row r="4351">
          <cell r="G4351">
            <v>13706306</v>
          </cell>
          <cell r="H4351">
            <v>400695</v>
          </cell>
          <cell r="I4351" t="str">
            <v>400695</v>
          </cell>
          <cell r="J4351">
            <v>92333000</v>
          </cell>
        </row>
        <row r="4352">
          <cell r="G4352">
            <v>13706309</v>
          </cell>
          <cell r="I4352" t="str">
            <v/>
          </cell>
          <cell r="J4352">
            <v>10751000</v>
          </cell>
        </row>
        <row r="4353">
          <cell r="G4353">
            <v>13706308</v>
          </cell>
          <cell r="H4353">
            <v>409679</v>
          </cell>
          <cell r="I4353" t="str">
            <v>409679</v>
          </cell>
          <cell r="J4353">
            <v>45177000</v>
          </cell>
        </row>
        <row r="4354">
          <cell r="G4354">
            <v>13706311</v>
          </cell>
          <cell r="I4354" t="str">
            <v/>
          </cell>
          <cell r="J4354">
            <v>17843000</v>
          </cell>
        </row>
        <row r="4355">
          <cell r="G4355">
            <v>13706310</v>
          </cell>
          <cell r="H4355">
            <v>248385</v>
          </cell>
          <cell r="I4355" t="str">
            <v>248385</v>
          </cell>
          <cell r="J4355">
            <v>83943000</v>
          </cell>
        </row>
        <row r="4356">
          <cell r="G4356">
            <v>13706313</v>
          </cell>
          <cell r="H4356">
            <v>580838</v>
          </cell>
          <cell r="I4356" t="str">
            <v>580838</v>
          </cell>
          <cell r="J4356">
            <v>113909000</v>
          </cell>
        </row>
        <row r="4357">
          <cell r="G4357">
            <v>13706312</v>
          </cell>
          <cell r="H4357">
            <v>243840</v>
          </cell>
          <cell r="I4357" t="str">
            <v>243840</v>
          </cell>
          <cell r="J4357">
            <v>268605000</v>
          </cell>
        </row>
        <row r="4358">
          <cell r="G4358">
            <v>13706314</v>
          </cell>
          <cell r="H4358">
            <v>598519</v>
          </cell>
          <cell r="I4358" t="str">
            <v>598519</v>
          </cell>
          <cell r="J4358">
            <v>52424000</v>
          </cell>
        </row>
        <row r="4359">
          <cell r="G4359">
            <v>13706317</v>
          </cell>
          <cell r="H4359">
            <v>506595</v>
          </cell>
          <cell r="I4359" t="str">
            <v>506595</v>
          </cell>
          <cell r="J4359">
            <v>283976000</v>
          </cell>
        </row>
        <row r="4360">
          <cell r="G4360">
            <v>13706316</v>
          </cell>
          <cell r="H4360">
            <v>506594</v>
          </cell>
          <cell r="I4360" t="str">
            <v>506594</v>
          </cell>
          <cell r="J4360">
            <v>258263000</v>
          </cell>
        </row>
        <row r="4361">
          <cell r="G4361">
            <v>13706319</v>
          </cell>
          <cell r="H4361">
            <v>496672</v>
          </cell>
          <cell r="I4361" t="str">
            <v>496672</v>
          </cell>
          <cell r="J4361">
            <v>78133000</v>
          </cell>
        </row>
        <row r="4362">
          <cell r="G4362">
            <v>13706318</v>
          </cell>
          <cell r="H4362">
            <v>335836</v>
          </cell>
          <cell r="I4362" t="str">
            <v>335836</v>
          </cell>
          <cell r="J4362">
            <v>52793000</v>
          </cell>
        </row>
        <row r="4363">
          <cell r="G4363">
            <v>13706352</v>
          </cell>
          <cell r="H4363">
            <v>799722</v>
          </cell>
          <cell r="I4363" t="str">
            <v>799722</v>
          </cell>
          <cell r="J4363">
            <v>238790000</v>
          </cell>
        </row>
        <row r="4364">
          <cell r="G4364">
            <v>13706355</v>
          </cell>
          <cell r="H4364">
            <v>17029</v>
          </cell>
          <cell r="I4364" t="str">
            <v>17029</v>
          </cell>
          <cell r="J4364">
            <v>223641000</v>
          </cell>
        </row>
        <row r="4365">
          <cell r="G4365">
            <v>13706354</v>
          </cell>
          <cell r="H4365">
            <v>589232</v>
          </cell>
          <cell r="I4365" t="str">
            <v>589232</v>
          </cell>
          <cell r="J4365">
            <v>1258432000</v>
          </cell>
        </row>
        <row r="4366">
          <cell r="G4366">
            <v>13706357</v>
          </cell>
          <cell r="H4366">
            <v>733946</v>
          </cell>
          <cell r="I4366" t="str">
            <v>733946</v>
          </cell>
          <cell r="J4366">
            <v>274224000</v>
          </cell>
        </row>
        <row r="4367">
          <cell r="G4367">
            <v>13706356</v>
          </cell>
          <cell r="H4367">
            <v>172028</v>
          </cell>
          <cell r="I4367" t="str">
            <v>172028</v>
          </cell>
          <cell r="J4367">
            <v>1004279000</v>
          </cell>
        </row>
        <row r="4368">
          <cell r="G4368">
            <v>13706359</v>
          </cell>
          <cell r="H4368">
            <v>619496</v>
          </cell>
          <cell r="I4368" t="str">
            <v>619496</v>
          </cell>
          <cell r="J4368">
            <v>283905000</v>
          </cell>
        </row>
        <row r="4369">
          <cell r="G4369">
            <v>12330011</v>
          </cell>
          <cell r="H4369">
            <v>1194238</v>
          </cell>
          <cell r="I4369" t="str">
            <v>1194238</v>
          </cell>
          <cell r="J4369">
            <v>141515000</v>
          </cell>
        </row>
        <row r="4370">
          <cell r="G4370">
            <v>13706358</v>
          </cell>
          <cell r="H4370">
            <v>548718</v>
          </cell>
          <cell r="I4370" t="str">
            <v>548718</v>
          </cell>
          <cell r="J4370">
            <v>443219000</v>
          </cell>
        </row>
        <row r="4371">
          <cell r="G4371">
            <v>12330004</v>
          </cell>
          <cell r="H4371">
            <v>1194236</v>
          </cell>
          <cell r="I4371" t="str">
            <v>1194236</v>
          </cell>
          <cell r="J4371">
            <v>131913000</v>
          </cell>
        </row>
        <row r="4372">
          <cell r="G4372">
            <v>13706361</v>
          </cell>
          <cell r="H4372">
            <v>799249</v>
          </cell>
          <cell r="I4372" t="str">
            <v>799249</v>
          </cell>
          <cell r="J4372">
            <v>211384000</v>
          </cell>
        </row>
        <row r="4373">
          <cell r="G4373">
            <v>12330006</v>
          </cell>
          <cell r="H4373">
            <v>1194237</v>
          </cell>
          <cell r="I4373" t="str">
            <v>1194237</v>
          </cell>
          <cell r="J4373">
            <v>138691000</v>
          </cell>
        </row>
        <row r="4374">
          <cell r="G4374">
            <v>13706363</v>
          </cell>
          <cell r="H4374">
            <v>707714</v>
          </cell>
          <cell r="I4374" t="str">
            <v>707714</v>
          </cell>
          <cell r="J4374">
            <v>90344000</v>
          </cell>
        </row>
        <row r="4375">
          <cell r="G4375">
            <v>13706362</v>
          </cell>
          <cell r="H4375">
            <v>799250</v>
          </cell>
          <cell r="I4375" t="str">
            <v>799250</v>
          </cell>
          <cell r="J4375">
            <v>211271000</v>
          </cell>
        </row>
        <row r="4376">
          <cell r="G4376">
            <v>13706337</v>
          </cell>
          <cell r="H4376">
            <v>660104</v>
          </cell>
          <cell r="I4376" t="str">
            <v>660104</v>
          </cell>
          <cell r="J4376">
            <v>255982000</v>
          </cell>
        </row>
        <row r="4377">
          <cell r="G4377">
            <v>13706336</v>
          </cell>
          <cell r="H4377">
            <v>660103</v>
          </cell>
          <cell r="I4377" t="str">
            <v>660103</v>
          </cell>
          <cell r="J4377">
            <v>250257000</v>
          </cell>
        </row>
        <row r="4378">
          <cell r="G4378">
            <v>13706339</v>
          </cell>
          <cell r="H4378">
            <v>660106</v>
          </cell>
          <cell r="I4378" t="str">
            <v>660106</v>
          </cell>
          <cell r="J4378">
            <v>276697000</v>
          </cell>
        </row>
        <row r="4379">
          <cell r="G4379">
            <v>13706338</v>
          </cell>
          <cell r="H4379">
            <v>660105</v>
          </cell>
          <cell r="I4379" t="str">
            <v>660105</v>
          </cell>
          <cell r="J4379">
            <v>526121000</v>
          </cell>
        </row>
        <row r="4380">
          <cell r="G4380">
            <v>13706341</v>
          </cell>
          <cell r="H4380">
            <v>14732</v>
          </cell>
          <cell r="I4380" t="str">
            <v>14732</v>
          </cell>
          <cell r="J4380">
            <v>223539000</v>
          </cell>
        </row>
        <row r="4381">
          <cell r="G4381">
            <v>13706340</v>
          </cell>
          <cell r="H4381">
            <v>54</v>
          </cell>
          <cell r="I4381" t="str">
            <v>54</v>
          </cell>
          <cell r="J4381">
            <v>355447000</v>
          </cell>
        </row>
        <row r="4382">
          <cell r="G4382">
            <v>13706343</v>
          </cell>
          <cell r="H4382">
            <v>563828</v>
          </cell>
          <cell r="I4382" t="str">
            <v>563828</v>
          </cell>
          <cell r="J4382">
            <v>264449000</v>
          </cell>
        </row>
        <row r="4383">
          <cell r="G4383">
            <v>13706342</v>
          </cell>
          <cell r="H4383">
            <v>563827</v>
          </cell>
          <cell r="I4383" t="str">
            <v>563827</v>
          </cell>
          <cell r="J4383">
            <v>241558000</v>
          </cell>
        </row>
        <row r="4384">
          <cell r="G4384">
            <v>1057960</v>
          </cell>
          <cell r="H4384">
            <v>1196315</v>
          </cell>
          <cell r="I4384" t="str">
            <v>1196315</v>
          </cell>
          <cell r="J4384">
            <v>116257000</v>
          </cell>
        </row>
        <row r="4385">
          <cell r="G4385">
            <v>13706345</v>
          </cell>
          <cell r="H4385">
            <v>756433</v>
          </cell>
          <cell r="I4385" t="str">
            <v>756433</v>
          </cell>
          <cell r="J4385">
            <v>110558000</v>
          </cell>
        </row>
        <row r="4386">
          <cell r="G4386">
            <v>13706344</v>
          </cell>
          <cell r="H4386">
            <v>563829</v>
          </cell>
          <cell r="I4386" t="str">
            <v>563829</v>
          </cell>
          <cell r="J4386">
            <v>283568000</v>
          </cell>
        </row>
        <row r="4387">
          <cell r="G4387">
            <v>13706347</v>
          </cell>
          <cell r="H4387">
            <v>537036</v>
          </cell>
          <cell r="I4387" t="str">
            <v>537036</v>
          </cell>
          <cell r="J4387">
            <v>242433000</v>
          </cell>
        </row>
        <row r="4388">
          <cell r="G4388">
            <v>13706346</v>
          </cell>
          <cell r="H4388">
            <v>756434</v>
          </cell>
          <cell r="I4388" t="str">
            <v>756434</v>
          </cell>
          <cell r="J4388">
            <v>111299000</v>
          </cell>
        </row>
        <row r="4389">
          <cell r="G4389">
            <v>13706349</v>
          </cell>
          <cell r="H4389">
            <v>722527</v>
          </cell>
          <cell r="I4389" t="str">
            <v>722527</v>
          </cell>
          <cell r="J4389">
            <v>255029000</v>
          </cell>
        </row>
        <row r="4390">
          <cell r="G4390">
            <v>13706348</v>
          </cell>
          <cell r="H4390">
            <v>537037</v>
          </cell>
          <cell r="I4390" t="str">
            <v>537037</v>
          </cell>
          <cell r="J4390">
            <v>154496000</v>
          </cell>
        </row>
        <row r="4391">
          <cell r="G4391">
            <v>13706350</v>
          </cell>
          <cell r="H4391">
            <v>722528</v>
          </cell>
          <cell r="I4391" t="str">
            <v>722528</v>
          </cell>
          <cell r="J4391">
            <v>257955000</v>
          </cell>
        </row>
        <row r="4392">
          <cell r="G4392">
            <v>13706257</v>
          </cell>
          <cell r="H4392">
            <v>373298</v>
          </cell>
          <cell r="I4392" t="str">
            <v>373298</v>
          </cell>
          <cell r="J4392">
            <v>14141000</v>
          </cell>
        </row>
        <row r="4393">
          <cell r="G4393">
            <v>13706256</v>
          </cell>
          <cell r="H4393">
            <v>614121</v>
          </cell>
          <cell r="I4393" t="str">
            <v>614121</v>
          </cell>
          <cell r="J4393">
            <v>174105000</v>
          </cell>
        </row>
        <row r="4394">
          <cell r="G4394">
            <v>13706261</v>
          </cell>
          <cell r="H4394">
            <v>276667</v>
          </cell>
          <cell r="I4394" t="str">
            <v>276667</v>
          </cell>
          <cell r="J4394">
            <v>97308000</v>
          </cell>
        </row>
        <row r="4395">
          <cell r="G4395">
            <v>13706263</v>
          </cell>
          <cell r="H4395">
            <v>475381</v>
          </cell>
          <cell r="I4395" t="str">
            <v>475381</v>
          </cell>
          <cell r="J4395">
            <v>69225000</v>
          </cell>
        </row>
        <row r="4396">
          <cell r="G4396">
            <v>13706262</v>
          </cell>
          <cell r="H4396">
            <v>475380</v>
          </cell>
          <cell r="I4396" t="str">
            <v>475380</v>
          </cell>
          <cell r="J4396">
            <v>88346000</v>
          </cell>
        </row>
        <row r="4397">
          <cell r="G4397">
            <v>13706265</v>
          </cell>
          <cell r="H4397">
            <v>606436</v>
          </cell>
          <cell r="I4397" t="str">
            <v>606436</v>
          </cell>
          <cell r="J4397">
            <v>305619000</v>
          </cell>
        </row>
        <row r="4398">
          <cell r="G4398">
            <v>13706264</v>
          </cell>
          <cell r="H4398">
            <v>606435</v>
          </cell>
          <cell r="I4398" t="str">
            <v>606435</v>
          </cell>
          <cell r="J4398">
            <v>67568000</v>
          </cell>
        </row>
        <row r="4399">
          <cell r="G4399">
            <v>13706267</v>
          </cell>
          <cell r="H4399">
            <v>414222</v>
          </cell>
          <cell r="I4399" t="str">
            <v>414222</v>
          </cell>
          <cell r="J4399">
            <v>36233000</v>
          </cell>
        </row>
        <row r="4400">
          <cell r="G4400">
            <v>13706266</v>
          </cell>
          <cell r="H4400">
            <v>414221</v>
          </cell>
          <cell r="I4400" t="str">
            <v>414221</v>
          </cell>
          <cell r="J4400">
            <v>42898000</v>
          </cell>
        </row>
        <row r="4401">
          <cell r="G4401">
            <v>13706269</v>
          </cell>
          <cell r="H4401">
            <v>528441</v>
          </cell>
          <cell r="I4401" t="str">
            <v>528441</v>
          </cell>
          <cell r="J4401">
            <v>69067000</v>
          </cell>
        </row>
        <row r="4402">
          <cell r="G4402">
            <v>13706268</v>
          </cell>
          <cell r="H4402">
            <v>283526</v>
          </cell>
          <cell r="I4402" t="str">
            <v>283526</v>
          </cell>
          <cell r="J4402">
            <v>253249000</v>
          </cell>
        </row>
        <row r="4403">
          <cell r="G4403">
            <v>13706271</v>
          </cell>
          <cell r="H4403">
            <v>531297</v>
          </cell>
          <cell r="I4403" t="str">
            <v>531297</v>
          </cell>
          <cell r="J4403">
            <v>112825000</v>
          </cell>
        </row>
        <row r="4404">
          <cell r="G4404">
            <v>13706270</v>
          </cell>
          <cell r="H4404">
            <v>124938</v>
          </cell>
          <cell r="I4404" t="str">
            <v>124938</v>
          </cell>
          <cell r="J4404">
            <v>298198000</v>
          </cell>
        </row>
        <row r="4405">
          <cell r="G4405">
            <v>13706241</v>
          </cell>
          <cell r="H4405">
            <v>622861</v>
          </cell>
          <cell r="I4405" t="str">
            <v>622861</v>
          </cell>
          <cell r="J4405">
            <v>262280000</v>
          </cell>
        </row>
        <row r="4406">
          <cell r="G4406">
            <v>13706240</v>
          </cell>
          <cell r="H4406">
            <v>667907</v>
          </cell>
          <cell r="I4406" t="str">
            <v>667907</v>
          </cell>
          <cell r="J4406">
            <v>92781000</v>
          </cell>
        </row>
        <row r="4407">
          <cell r="G4407">
            <v>13706243</v>
          </cell>
          <cell r="H4407">
            <v>716156</v>
          </cell>
          <cell r="I4407" t="str">
            <v>716156</v>
          </cell>
          <cell r="J4407">
            <v>505363000</v>
          </cell>
        </row>
        <row r="4408">
          <cell r="G4408">
            <v>13706242</v>
          </cell>
          <cell r="H4408">
            <v>716155</v>
          </cell>
          <cell r="I4408" t="str">
            <v>716155</v>
          </cell>
          <cell r="J4408">
            <v>716936000</v>
          </cell>
        </row>
        <row r="4409">
          <cell r="G4409">
            <v>13706245</v>
          </cell>
          <cell r="H4409">
            <v>554507</v>
          </cell>
          <cell r="I4409" t="str">
            <v>554507</v>
          </cell>
          <cell r="J4409">
            <v>177802000</v>
          </cell>
        </row>
        <row r="4410">
          <cell r="G4410">
            <v>13706244</v>
          </cell>
          <cell r="H4410">
            <v>554508</v>
          </cell>
          <cell r="I4410" t="str">
            <v>554508</v>
          </cell>
          <cell r="J4410">
            <v>208566000</v>
          </cell>
        </row>
        <row r="4411">
          <cell r="G4411">
            <v>74967</v>
          </cell>
          <cell r="H4411">
            <v>1076090</v>
          </cell>
          <cell r="I4411" t="str">
            <v>1076090</v>
          </cell>
          <cell r="J4411">
            <v>417099000</v>
          </cell>
        </row>
        <row r="4412">
          <cell r="G4412">
            <v>13706249</v>
          </cell>
          <cell r="H4412">
            <v>510184</v>
          </cell>
          <cell r="I4412" t="str">
            <v>510184</v>
          </cell>
          <cell r="J4412">
            <v>356847000</v>
          </cell>
        </row>
        <row r="4413">
          <cell r="G4413">
            <v>271581</v>
          </cell>
          <cell r="H4413">
            <v>1171355</v>
          </cell>
          <cell r="I4413" t="str">
            <v>1171355</v>
          </cell>
          <cell r="J4413">
            <v>257818000</v>
          </cell>
        </row>
        <row r="4414">
          <cell r="G4414">
            <v>13706248</v>
          </cell>
          <cell r="H4414">
            <v>514730</v>
          </cell>
          <cell r="I4414" t="str">
            <v>514730</v>
          </cell>
          <cell r="J4414">
            <v>319798000</v>
          </cell>
        </row>
        <row r="4415">
          <cell r="G4415">
            <v>13706251</v>
          </cell>
          <cell r="H4415">
            <v>545906</v>
          </cell>
          <cell r="I4415" t="str">
            <v>545906</v>
          </cell>
          <cell r="J4415">
            <v>152517000</v>
          </cell>
        </row>
        <row r="4416">
          <cell r="G4416">
            <v>13706250</v>
          </cell>
          <cell r="H4416">
            <v>556644</v>
          </cell>
          <cell r="I4416" t="str">
            <v>556644</v>
          </cell>
          <cell r="J4416">
            <v>81063000</v>
          </cell>
        </row>
        <row r="4417">
          <cell r="G4417">
            <v>13706253</v>
          </cell>
          <cell r="I4417" t="str">
            <v/>
          </cell>
          <cell r="J4417">
            <v>165505000</v>
          </cell>
        </row>
        <row r="4418">
          <cell r="G4418">
            <v>13706252</v>
          </cell>
          <cell r="H4418">
            <v>173164</v>
          </cell>
          <cell r="I4418" t="str">
            <v>173164</v>
          </cell>
          <cell r="J4418">
            <v>110139000</v>
          </cell>
        </row>
        <row r="4419">
          <cell r="G4419">
            <v>13706255</v>
          </cell>
          <cell r="H4419">
            <v>614120</v>
          </cell>
          <cell r="I4419" t="str">
            <v>614120</v>
          </cell>
          <cell r="J4419">
            <v>207632000</v>
          </cell>
        </row>
        <row r="4420">
          <cell r="G4420">
            <v>13706254</v>
          </cell>
          <cell r="H4420">
            <v>764618</v>
          </cell>
          <cell r="I4420" t="str">
            <v>764618</v>
          </cell>
          <cell r="J4420">
            <v>22170000</v>
          </cell>
        </row>
        <row r="4421">
          <cell r="G4421">
            <v>13706289</v>
          </cell>
          <cell r="H4421">
            <v>38062</v>
          </cell>
          <cell r="I4421" t="str">
            <v>38062</v>
          </cell>
          <cell r="J4421">
            <v>255429000</v>
          </cell>
        </row>
        <row r="4422">
          <cell r="G4422">
            <v>13706288</v>
          </cell>
          <cell r="H4422">
            <v>465532</v>
          </cell>
          <cell r="I4422" t="str">
            <v>465532</v>
          </cell>
          <cell r="J4422">
            <v>10273000</v>
          </cell>
        </row>
        <row r="4423">
          <cell r="G4423">
            <v>13706291</v>
          </cell>
          <cell r="H4423">
            <v>44397</v>
          </cell>
          <cell r="I4423" t="str">
            <v>44397</v>
          </cell>
          <cell r="J4423">
            <v>140509000</v>
          </cell>
        </row>
        <row r="4424">
          <cell r="G4424">
            <v>13706290</v>
          </cell>
          <cell r="H4424">
            <v>758074</v>
          </cell>
          <cell r="I4424" t="str">
            <v>758074</v>
          </cell>
          <cell r="J4424">
            <v>70975000</v>
          </cell>
        </row>
        <row r="4425">
          <cell r="G4425">
            <v>271584</v>
          </cell>
          <cell r="H4425">
            <v>1171356</v>
          </cell>
          <cell r="I4425" t="str">
            <v>1171356</v>
          </cell>
          <cell r="J4425">
            <v>329696000</v>
          </cell>
        </row>
        <row r="4426">
          <cell r="G4426">
            <v>13706293</v>
          </cell>
          <cell r="H4426">
            <v>633639</v>
          </cell>
          <cell r="I4426" t="str">
            <v>633639</v>
          </cell>
          <cell r="J4426">
            <v>149555000</v>
          </cell>
        </row>
        <row r="4427">
          <cell r="G4427">
            <v>13706292</v>
          </cell>
          <cell r="H4427">
            <v>633638</v>
          </cell>
          <cell r="I4427" t="str">
            <v>633638</v>
          </cell>
          <cell r="J4427">
            <v>144680000</v>
          </cell>
        </row>
        <row r="4428">
          <cell r="G4428">
            <v>13706295</v>
          </cell>
          <cell r="I4428" t="str">
            <v/>
          </cell>
          <cell r="J4428">
            <v>77839000</v>
          </cell>
        </row>
        <row r="4429">
          <cell r="G4429">
            <v>13706294</v>
          </cell>
          <cell r="H4429">
            <v>238313</v>
          </cell>
          <cell r="I4429" t="str">
            <v>238313</v>
          </cell>
          <cell r="J4429">
            <v>169150000</v>
          </cell>
        </row>
        <row r="4430">
          <cell r="G4430">
            <v>13706297</v>
          </cell>
          <cell r="H4430">
            <v>257919</v>
          </cell>
          <cell r="I4430" t="str">
            <v>257919</v>
          </cell>
          <cell r="J4430">
            <v>268737000</v>
          </cell>
        </row>
        <row r="4431">
          <cell r="G4431">
            <v>13706299</v>
          </cell>
          <cell r="H4431">
            <v>209628</v>
          </cell>
          <cell r="I4431" t="str">
            <v>209628</v>
          </cell>
          <cell r="J4431">
            <v>132145000</v>
          </cell>
        </row>
        <row r="4432">
          <cell r="G4432">
            <v>13706301</v>
          </cell>
          <cell r="I4432" t="str">
            <v/>
          </cell>
          <cell r="J4432">
            <v>157963000</v>
          </cell>
        </row>
        <row r="4433">
          <cell r="G4433">
            <v>13706300</v>
          </cell>
          <cell r="H4433">
            <v>254703</v>
          </cell>
          <cell r="I4433" t="str">
            <v>254703</v>
          </cell>
          <cell r="J4433">
            <v>153843000</v>
          </cell>
        </row>
        <row r="4434">
          <cell r="G4434">
            <v>13706303</v>
          </cell>
          <cell r="H4434">
            <v>412234</v>
          </cell>
          <cell r="I4434" t="str">
            <v>412234</v>
          </cell>
          <cell r="J4434">
            <v>86945000</v>
          </cell>
        </row>
        <row r="4435">
          <cell r="G4435">
            <v>13706302</v>
          </cell>
          <cell r="H4435">
            <v>304435</v>
          </cell>
          <cell r="I4435" t="str">
            <v>304435</v>
          </cell>
          <cell r="J4435">
            <v>30316000</v>
          </cell>
        </row>
        <row r="4436">
          <cell r="G4436">
            <v>13706273</v>
          </cell>
          <cell r="H4436">
            <v>544646</v>
          </cell>
          <cell r="I4436" t="str">
            <v>544646</v>
          </cell>
          <cell r="J4436">
            <v>164796000</v>
          </cell>
        </row>
        <row r="4437">
          <cell r="G4437">
            <v>13706275</v>
          </cell>
          <cell r="H4437">
            <v>544649</v>
          </cell>
          <cell r="I4437" t="str">
            <v>544649</v>
          </cell>
          <cell r="J4437">
            <v>219960000</v>
          </cell>
        </row>
        <row r="4438">
          <cell r="G4438">
            <v>13706274</v>
          </cell>
          <cell r="H4438">
            <v>544648</v>
          </cell>
          <cell r="I4438" t="str">
            <v>544648</v>
          </cell>
          <cell r="J4438">
            <v>244541000</v>
          </cell>
        </row>
        <row r="4439">
          <cell r="G4439">
            <v>12330056</v>
          </cell>
          <cell r="H4439">
            <v>1194248</v>
          </cell>
          <cell r="I4439" t="str">
            <v>1194248</v>
          </cell>
          <cell r="J4439">
            <v>131913000</v>
          </cell>
        </row>
        <row r="4440">
          <cell r="G4440">
            <v>13706277</v>
          </cell>
          <cell r="H4440">
            <v>544644</v>
          </cell>
          <cell r="I4440" t="str">
            <v>544644</v>
          </cell>
          <cell r="J4440">
            <v>174541000</v>
          </cell>
        </row>
        <row r="4441">
          <cell r="G4441">
            <v>12330057</v>
          </cell>
          <cell r="H4441">
            <v>1194249</v>
          </cell>
          <cell r="I4441" t="str">
            <v>1194249</v>
          </cell>
          <cell r="J4441">
            <v>138691000</v>
          </cell>
        </row>
        <row r="4442">
          <cell r="G4442">
            <v>13706276</v>
          </cell>
          <cell r="H4442">
            <v>544650</v>
          </cell>
          <cell r="I4442" t="str">
            <v>544650</v>
          </cell>
          <cell r="J4442">
            <v>120044000</v>
          </cell>
        </row>
        <row r="4443">
          <cell r="G4443">
            <v>12330058</v>
          </cell>
          <cell r="H4443">
            <v>1194250</v>
          </cell>
          <cell r="I4443" t="str">
            <v>1194250</v>
          </cell>
          <cell r="J4443">
            <v>141515000</v>
          </cell>
        </row>
        <row r="4444">
          <cell r="G4444">
            <v>13706279</v>
          </cell>
          <cell r="H4444">
            <v>244433</v>
          </cell>
          <cell r="I4444" t="str">
            <v>244433</v>
          </cell>
          <cell r="J4444">
            <v>110161000</v>
          </cell>
        </row>
        <row r="4445">
          <cell r="G4445">
            <v>13706278</v>
          </cell>
          <cell r="H4445">
            <v>544645</v>
          </cell>
          <cell r="I4445" t="str">
            <v>544645</v>
          </cell>
          <cell r="J4445">
            <v>120044000</v>
          </cell>
        </row>
        <row r="4446">
          <cell r="G4446">
            <v>75001</v>
          </cell>
          <cell r="H4446">
            <v>1076088</v>
          </cell>
          <cell r="I4446" t="str">
            <v>1076088</v>
          </cell>
          <cell r="J4446">
            <v>417113000</v>
          </cell>
        </row>
        <row r="4447">
          <cell r="G4447">
            <v>12330052</v>
          </cell>
          <cell r="H4447">
            <v>1194244</v>
          </cell>
          <cell r="I4447" t="str">
            <v>1194244</v>
          </cell>
          <cell r="J4447">
            <v>131913000</v>
          </cell>
        </row>
        <row r="4448">
          <cell r="G4448">
            <v>13706281</v>
          </cell>
          <cell r="H4448">
            <v>612258</v>
          </cell>
          <cell r="I4448" t="str">
            <v>612258</v>
          </cell>
          <cell r="J4448">
            <v>225402000</v>
          </cell>
        </row>
        <row r="4449">
          <cell r="G4449">
            <v>75000</v>
          </cell>
          <cell r="H4449">
            <v>1076089</v>
          </cell>
          <cell r="I4449" t="str">
            <v>1076089</v>
          </cell>
          <cell r="J4449">
            <v>417113000</v>
          </cell>
        </row>
        <row r="4450">
          <cell r="G4450">
            <v>12330053</v>
          </cell>
          <cell r="H4450">
            <v>1194247</v>
          </cell>
          <cell r="I4450" t="str">
            <v>1194247</v>
          </cell>
          <cell r="J4450">
            <v>133890000</v>
          </cell>
        </row>
        <row r="4451">
          <cell r="G4451">
            <v>13706280</v>
          </cell>
          <cell r="H4451">
            <v>612257</v>
          </cell>
          <cell r="I4451" t="str">
            <v>612257</v>
          </cell>
          <cell r="J4451">
            <v>141843000</v>
          </cell>
        </row>
        <row r="4452">
          <cell r="G4452">
            <v>1123563</v>
          </cell>
          <cell r="H4452">
            <v>1213932</v>
          </cell>
          <cell r="I4452" t="str">
            <v>1213932</v>
          </cell>
          <cell r="J4452">
            <v>188216000</v>
          </cell>
        </row>
        <row r="4453">
          <cell r="G4453">
            <v>13706283</v>
          </cell>
          <cell r="H4453">
            <v>557317</v>
          </cell>
          <cell r="I4453" t="str">
            <v>557317</v>
          </cell>
          <cell r="J4453">
            <v>44436000</v>
          </cell>
        </row>
        <row r="4454">
          <cell r="G4454">
            <v>13706282</v>
          </cell>
          <cell r="H4454">
            <v>64</v>
          </cell>
          <cell r="I4454" t="str">
            <v>64</v>
          </cell>
          <cell r="J4454">
            <v>27733000</v>
          </cell>
        </row>
        <row r="4455">
          <cell r="G4455">
            <v>75005</v>
          </cell>
          <cell r="H4455">
            <v>1076087</v>
          </cell>
          <cell r="I4455" t="str">
            <v>1076087</v>
          </cell>
          <cell r="J4455">
            <v>417100000</v>
          </cell>
        </row>
        <row r="4456">
          <cell r="G4456">
            <v>12330048</v>
          </cell>
          <cell r="H4456">
            <v>1194245</v>
          </cell>
          <cell r="I4456" t="str">
            <v>1194245</v>
          </cell>
          <cell r="J4456">
            <v>138691000</v>
          </cell>
        </row>
        <row r="4457">
          <cell r="G4457">
            <v>13706285</v>
          </cell>
          <cell r="H4457">
            <v>6840</v>
          </cell>
          <cell r="I4457" t="str">
            <v>6840</v>
          </cell>
          <cell r="J4457">
            <v>111701000</v>
          </cell>
        </row>
        <row r="4458">
          <cell r="G4458">
            <v>13706284</v>
          </cell>
          <cell r="H4458">
            <v>557673</v>
          </cell>
          <cell r="I4458" t="str">
            <v>557673</v>
          </cell>
          <cell r="J4458">
            <v>46504000</v>
          </cell>
        </row>
        <row r="4459">
          <cell r="G4459">
            <v>13706287</v>
          </cell>
          <cell r="H4459">
            <v>118044</v>
          </cell>
          <cell r="I4459" t="str">
            <v>118044</v>
          </cell>
          <cell r="J4459">
            <v>93415000</v>
          </cell>
        </row>
        <row r="4460">
          <cell r="G4460">
            <v>13706286</v>
          </cell>
          <cell r="H4460">
            <v>118397</v>
          </cell>
          <cell r="I4460" t="str">
            <v>118397</v>
          </cell>
          <cell r="J4460">
            <v>97932000</v>
          </cell>
        </row>
        <row r="4461">
          <cell r="G4461">
            <v>13706705</v>
          </cell>
          <cell r="H4461">
            <v>232</v>
          </cell>
          <cell r="I4461" t="str">
            <v>232</v>
          </cell>
          <cell r="J4461">
            <v>93575000</v>
          </cell>
        </row>
        <row r="4462">
          <cell r="G4462">
            <v>75008</v>
          </cell>
          <cell r="H4462">
            <v>1076086</v>
          </cell>
          <cell r="I4462" t="str">
            <v>1076086</v>
          </cell>
          <cell r="J4462">
            <v>462253000</v>
          </cell>
        </row>
        <row r="4463">
          <cell r="G4463">
            <v>13706704</v>
          </cell>
          <cell r="H4463">
            <v>555520</v>
          </cell>
          <cell r="I4463" t="str">
            <v>555520</v>
          </cell>
          <cell r="J4463">
            <v>275397000</v>
          </cell>
        </row>
        <row r="4464">
          <cell r="G4464">
            <v>75011</v>
          </cell>
          <cell r="H4464">
            <v>1076085</v>
          </cell>
          <cell r="I4464" t="str">
            <v>1076085</v>
          </cell>
          <cell r="J4464">
            <v>417113000</v>
          </cell>
        </row>
        <row r="4465">
          <cell r="G4465">
            <v>13706707</v>
          </cell>
          <cell r="H4465">
            <v>690126</v>
          </cell>
          <cell r="I4465" t="str">
            <v>690126</v>
          </cell>
          <cell r="J4465">
            <v>147700000</v>
          </cell>
        </row>
        <row r="4466">
          <cell r="G4466">
            <v>13706706</v>
          </cell>
          <cell r="H4466">
            <v>128055</v>
          </cell>
          <cell r="I4466" t="str">
            <v>128055</v>
          </cell>
          <cell r="J4466">
            <v>298364000</v>
          </cell>
        </row>
        <row r="4467">
          <cell r="G4467">
            <v>13706709</v>
          </cell>
          <cell r="H4467">
            <v>245745</v>
          </cell>
          <cell r="I4467" t="str">
            <v>245745</v>
          </cell>
          <cell r="J4467">
            <v>141067000</v>
          </cell>
        </row>
        <row r="4468">
          <cell r="G4468">
            <v>13706708</v>
          </cell>
          <cell r="H4468">
            <v>690127</v>
          </cell>
          <cell r="I4468" t="str">
            <v>690127</v>
          </cell>
          <cell r="J4468">
            <v>275666000</v>
          </cell>
        </row>
        <row r="4469">
          <cell r="G4469">
            <v>13706711</v>
          </cell>
          <cell r="H4469">
            <v>379039</v>
          </cell>
          <cell r="I4469" t="str">
            <v>379039</v>
          </cell>
          <cell r="J4469">
            <v>54461000</v>
          </cell>
        </row>
        <row r="4470">
          <cell r="G4470">
            <v>75014</v>
          </cell>
          <cell r="H4470">
            <v>1076084</v>
          </cell>
          <cell r="I4470" t="str">
            <v>1076084</v>
          </cell>
          <cell r="J4470">
            <v>417100000</v>
          </cell>
        </row>
        <row r="4471">
          <cell r="G4471">
            <v>13706710</v>
          </cell>
          <cell r="H4471">
            <v>599578</v>
          </cell>
          <cell r="I4471" t="str">
            <v>599578</v>
          </cell>
          <cell r="J4471">
            <v>153338000</v>
          </cell>
        </row>
        <row r="4472">
          <cell r="G4472">
            <v>75017</v>
          </cell>
          <cell r="H4472">
            <v>1076082</v>
          </cell>
          <cell r="I4472" t="str">
            <v>1076082</v>
          </cell>
          <cell r="J4472">
            <v>417113000</v>
          </cell>
        </row>
        <row r="4473">
          <cell r="G4473">
            <v>13706713</v>
          </cell>
          <cell r="H4473">
            <v>370328</v>
          </cell>
          <cell r="I4473" t="str">
            <v>370328</v>
          </cell>
          <cell r="J4473">
            <v>515734000</v>
          </cell>
        </row>
        <row r="4474">
          <cell r="G4474">
            <v>75016</v>
          </cell>
          <cell r="H4474">
            <v>1076083</v>
          </cell>
          <cell r="I4474" t="str">
            <v>1076083</v>
          </cell>
          <cell r="J4474">
            <v>417100000</v>
          </cell>
        </row>
        <row r="4475">
          <cell r="G4475">
            <v>13706712</v>
          </cell>
          <cell r="I4475" t="str">
            <v/>
          </cell>
          <cell r="J4475">
            <v>79167000</v>
          </cell>
        </row>
        <row r="4476">
          <cell r="G4476">
            <v>75019</v>
          </cell>
          <cell r="H4476">
            <v>1076080</v>
          </cell>
          <cell r="I4476" t="str">
            <v>1076080</v>
          </cell>
          <cell r="J4476">
            <v>419233000</v>
          </cell>
        </row>
        <row r="4477">
          <cell r="G4477">
            <v>13706715</v>
          </cell>
          <cell r="H4477">
            <v>256382</v>
          </cell>
          <cell r="I4477" t="str">
            <v>256382</v>
          </cell>
          <cell r="J4477">
            <v>360898000</v>
          </cell>
        </row>
        <row r="4478">
          <cell r="G4478">
            <v>75018</v>
          </cell>
          <cell r="H4478">
            <v>1076081</v>
          </cell>
          <cell r="I4478" t="str">
            <v>1076081</v>
          </cell>
          <cell r="J4478">
            <v>418904000</v>
          </cell>
        </row>
        <row r="4479">
          <cell r="G4479">
            <v>13706714</v>
          </cell>
          <cell r="H4479">
            <v>511881</v>
          </cell>
          <cell r="I4479" t="str">
            <v>511881</v>
          </cell>
          <cell r="J4479">
            <v>177952000</v>
          </cell>
        </row>
        <row r="4480">
          <cell r="G4480">
            <v>75021</v>
          </cell>
          <cell r="H4480">
            <v>1076078</v>
          </cell>
          <cell r="I4480" t="str">
            <v>1076078</v>
          </cell>
          <cell r="J4480">
            <v>418903000</v>
          </cell>
        </row>
        <row r="4481">
          <cell r="G4481">
            <v>13706717</v>
          </cell>
          <cell r="H4481">
            <v>382741</v>
          </cell>
          <cell r="I4481" t="str">
            <v>382741</v>
          </cell>
          <cell r="J4481">
            <v>135129000</v>
          </cell>
        </row>
        <row r="4482">
          <cell r="G4482">
            <v>75020</v>
          </cell>
          <cell r="H4482">
            <v>1076079</v>
          </cell>
          <cell r="I4482" t="str">
            <v>1076079</v>
          </cell>
          <cell r="J4482">
            <v>415622000</v>
          </cell>
        </row>
        <row r="4483">
          <cell r="G4483">
            <v>13706716</v>
          </cell>
          <cell r="H4483">
            <v>140766</v>
          </cell>
          <cell r="I4483" t="str">
            <v>140766</v>
          </cell>
          <cell r="J4483">
            <v>209684000</v>
          </cell>
        </row>
        <row r="4484">
          <cell r="G4484">
            <v>75023</v>
          </cell>
          <cell r="H4484">
            <v>1076076</v>
          </cell>
          <cell r="I4484" t="str">
            <v>1076076</v>
          </cell>
          <cell r="J4484">
            <v>419311000</v>
          </cell>
        </row>
        <row r="4485">
          <cell r="G4485">
            <v>13706719</v>
          </cell>
          <cell r="H4485">
            <v>382743</v>
          </cell>
          <cell r="I4485" t="str">
            <v>382743</v>
          </cell>
          <cell r="J4485">
            <v>132348000</v>
          </cell>
        </row>
        <row r="4486">
          <cell r="G4486">
            <v>75022</v>
          </cell>
          <cell r="H4486">
            <v>1076077</v>
          </cell>
          <cell r="I4486" t="str">
            <v>1076077</v>
          </cell>
          <cell r="J4486">
            <v>419323000</v>
          </cell>
        </row>
        <row r="4487">
          <cell r="G4487">
            <v>13706718</v>
          </cell>
          <cell r="H4487">
            <v>382742</v>
          </cell>
          <cell r="I4487" t="str">
            <v>382742</v>
          </cell>
          <cell r="J4487">
            <v>135733000</v>
          </cell>
        </row>
        <row r="4488">
          <cell r="G4488">
            <v>13706689</v>
          </cell>
          <cell r="I4488" t="str">
            <v/>
          </cell>
          <cell r="J4488">
            <v>111923000</v>
          </cell>
        </row>
        <row r="4489">
          <cell r="G4489">
            <v>75024</v>
          </cell>
          <cell r="H4489">
            <v>1076075</v>
          </cell>
          <cell r="I4489" t="str">
            <v>1076075</v>
          </cell>
          <cell r="J4489">
            <v>416842000</v>
          </cell>
        </row>
        <row r="4490">
          <cell r="G4490">
            <v>13706688</v>
          </cell>
          <cell r="I4490" t="str">
            <v/>
          </cell>
          <cell r="J4490">
            <v>38119000</v>
          </cell>
        </row>
        <row r="4491">
          <cell r="G4491">
            <v>13706691</v>
          </cell>
          <cell r="I4491" t="str">
            <v/>
          </cell>
          <cell r="J4491">
            <v>38004000</v>
          </cell>
        </row>
        <row r="4492">
          <cell r="G4492">
            <v>13706690</v>
          </cell>
          <cell r="I4492" t="str">
            <v/>
          </cell>
          <cell r="J4492">
            <v>34956000</v>
          </cell>
        </row>
        <row r="4493">
          <cell r="G4493">
            <v>13706693</v>
          </cell>
          <cell r="I4493" t="str">
            <v/>
          </cell>
          <cell r="J4493">
            <v>36513000</v>
          </cell>
        </row>
        <row r="4494">
          <cell r="G4494">
            <v>13706692</v>
          </cell>
          <cell r="I4494" t="str">
            <v/>
          </cell>
          <cell r="J4494">
            <v>65472000</v>
          </cell>
        </row>
        <row r="4495">
          <cell r="G4495">
            <v>13706695</v>
          </cell>
          <cell r="H4495">
            <v>15710</v>
          </cell>
          <cell r="I4495" t="str">
            <v>15710</v>
          </cell>
          <cell r="J4495">
            <v>191873000</v>
          </cell>
        </row>
        <row r="4496">
          <cell r="G4496">
            <v>13706694</v>
          </cell>
          <cell r="H4496">
            <v>36285</v>
          </cell>
          <cell r="I4496" t="str">
            <v>36285</v>
          </cell>
          <cell r="J4496">
            <v>228246000</v>
          </cell>
        </row>
        <row r="4497">
          <cell r="G4497">
            <v>13706697</v>
          </cell>
          <cell r="H4497">
            <v>574500</v>
          </cell>
          <cell r="I4497" t="str">
            <v>574500</v>
          </cell>
          <cell r="J4497">
            <v>169639000</v>
          </cell>
        </row>
        <row r="4498">
          <cell r="G4498">
            <v>400110273</v>
          </cell>
          <cell r="H4498">
            <v>1453115</v>
          </cell>
          <cell r="I4498" t="str">
            <v>1453115</v>
          </cell>
          <cell r="J4498">
            <v>186406000</v>
          </cell>
        </row>
        <row r="4499">
          <cell r="G4499">
            <v>400110272</v>
          </cell>
          <cell r="H4499">
            <v>1453094</v>
          </cell>
          <cell r="I4499" t="str">
            <v>1453094</v>
          </cell>
          <cell r="J4499">
            <v>183301000</v>
          </cell>
        </row>
        <row r="4500">
          <cell r="G4500">
            <v>13706699</v>
          </cell>
          <cell r="H4500">
            <v>574502</v>
          </cell>
          <cell r="I4500" t="str">
            <v>574502</v>
          </cell>
          <cell r="J4500">
            <v>44378000</v>
          </cell>
        </row>
        <row r="4501">
          <cell r="G4501">
            <v>400110275</v>
          </cell>
          <cell r="H4501">
            <v>1453157</v>
          </cell>
          <cell r="I4501" t="str">
            <v>1453157</v>
          </cell>
          <cell r="J4501">
            <v>185716000</v>
          </cell>
        </row>
        <row r="4502">
          <cell r="G4502">
            <v>13706698</v>
          </cell>
          <cell r="H4502">
            <v>574503</v>
          </cell>
          <cell r="I4502" t="str">
            <v>574503</v>
          </cell>
          <cell r="J4502">
            <v>102907000</v>
          </cell>
        </row>
        <row r="4503">
          <cell r="G4503">
            <v>400110274</v>
          </cell>
          <cell r="H4503">
            <v>1453136</v>
          </cell>
          <cell r="I4503" t="str">
            <v>1453136</v>
          </cell>
          <cell r="J4503">
            <v>176400000</v>
          </cell>
        </row>
        <row r="4504">
          <cell r="G4504">
            <v>13706701</v>
          </cell>
          <cell r="H4504">
            <v>555518</v>
          </cell>
          <cell r="I4504" t="str">
            <v>555518</v>
          </cell>
          <cell r="J4504">
            <v>152738000</v>
          </cell>
        </row>
        <row r="4505">
          <cell r="G4505">
            <v>400110277</v>
          </cell>
          <cell r="H4505">
            <v>1453199</v>
          </cell>
          <cell r="I4505" t="str">
            <v>1453199</v>
          </cell>
          <cell r="J4505">
            <v>183301000</v>
          </cell>
        </row>
        <row r="4506">
          <cell r="G4506">
            <v>13706700</v>
          </cell>
          <cell r="H4506">
            <v>574504</v>
          </cell>
          <cell r="I4506" t="str">
            <v>574504</v>
          </cell>
          <cell r="J4506">
            <v>54456000</v>
          </cell>
        </row>
        <row r="4507">
          <cell r="G4507">
            <v>400110276</v>
          </cell>
          <cell r="H4507">
            <v>1453178</v>
          </cell>
          <cell r="I4507" t="str">
            <v>1453178</v>
          </cell>
          <cell r="J4507">
            <v>186406000</v>
          </cell>
        </row>
        <row r="4508">
          <cell r="G4508">
            <v>13706703</v>
          </cell>
          <cell r="H4508">
            <v>555519</v>
          </cell>
          <cell r="I4508" t="str">
            <v>555519</v>
          </cell>
          <cell r="J4508">
            <v>275855000</v>
          </cell>
        </row>
        <row r="4509">
          <cell r="G4509">
            <v>13706702</v>
          </cell>
          <cell r="H4509">
            <v>555517</v>
          </cell>
          <cell r="I4509" t="str">
            <v>555517</v>
          </cell>
          <cell r="J4509">
            <v>149146000</v>
          </cell>
        </row>
        <row r="4510">
          <cell r="G4510">
            <v>400110278</v>
          </cell>
          <cell r="H4510">
            <v>1453220</v>
          </cell>
          <cell r="I4510" t="str">
            <v>1453220</v>
          </cell>
          <cell r="J4510">
            <v>211237000</v>
          </cell>
        </row>
        <row r="4511">
          <cell r="G4511">
            <v>13706737</v>
          </cell>
          <cell r="H4511">
            <v>779635</v>
          </cell>
          <cell r="I4511" t="str">
            <v>779635</v>
          </cell>
          <cell r="J4511">
            <v>67725000</v>
          </cell>
        </row>
        <row r="4512">
          <cell r="G4512">
            <v>13706736</v>
          </cell>
          <cell r="H4512">
            <v>551573</v>
          </cell>
          <cell r="I4512" t="str">
            <v>551573</v>
          </cell>
          <cell r="J4512">
            <v>174794000</v>
          </cell>
        </row>
        <row r="4513">
          <cell r="G4513">
            <v>13706739</v>
          </cell>
          <cell r="H4513">
            <v>779637</v>
          </cell>
          <cell r="I4513" t="str">
            <v>779637</v>
          </cell>
          <cell r="J4513">
            <v>320236000</v>
          </cell>
        </row>
        <row r="4514">
          <cell r="G4514">
            <v>13706738</v>
          </cell>
          <cell r="H4514">
            <v>779636</v>
          </cell>
          <cell r="I4514" t="str">
            <v>779636</v>
          </cell>
          <cell r="J4514">
            <v>437096000</v>
          </cell>
        </row>
        <row r="4515">
          <cell r="G4515">
            <v>13706741</v>
          </cell>
          <cell r="H4515">
            <v>779639</v>
          </cell>
          <cell r="I4515" t="str">
            <v>779639</v>
          </cell>
          <cell r="J4515">
            <v>320236000</v>
          </cell>
        </row>
        <row r="4516">
          <cell r="G4516">
            <v>13706740</v>
          </cell>
          <cell r="H4516">
            <v>779638</v>
          </cell>
          <cell r="I4516" t="str">
            <v>779638</v>
          </cell>
          <cell r="J4516">
            <v>249871000</v>
          </cell>
        </row>
        <row r="4517">
          <cell r="G4517">
            <v>13706743</v>
          </cell>
          <cell r="H4517">
            <v>779641</v>
          </cell>
          <cell r="I4517" t="str">
            <v>779641</v>
          </cell>
          <cell r="J4517">
            <v>593513000</v>
          </cell>
        </row>
        <row r="4518">
          <cell r="G4518">
            <v>75046</v>
          </cell>
          <cell r="H4518">
            <v>1076040</v>
          </cell>
          <cell r="I4518" t="str">
            <v>1076040</v>
          </cell>
          <cell r="J4518">
            <v>429555000</v>
          </cell>
        </row>
        <row r="4519">
          <cell r="G4519">
            <v>13706742</v>
          </cell>
          <cell r="H4519">
            <v>779640</v>
          </cell>
          <cell r="I4519" t="str">
            <v>779640</v>
          </cell>
          <cell r="J4519">
            <v>249871000</v>
          </cell>
        </row>
        <row r="4520">
          <cell r="G4520">
            <v>13706745</v>
          </cell>
          <cell r="H4520">
            <v>551572</v>
          </cell>
          <cell r="I4520" t="str">
            <v>551572</v>
          </cell>
          <cell r="J4520">
            <v>84524000</v>
          </cell>
        </row>
        <row r="4521">
          <cell r="G4521">
            <v>13706744</v>
          </cell>
          <cell r="H4521">
            <v>688527</v>
          </cell>
          <cell r="I4521" t="str">
            <v>688527</v>
          </cell>
          <cell r="J4521">
            <v>167988000</v>
          </cell>
        </row>
        <row r="4522">
          <cell r="G4522">
            <v>13706747</v>
          </cell>
          <cell r="H4522">
            <v>380463</v>
          </cell>
          <cell r="I4522" t="str">
            <v>380463</v>
          </cell>
          <cell r="J4522">
            <v>946502000</v>
          </cell>
        </row>
        <row r="4523">
          <cell r="G4523">
            <v>13706746</v>
          </cell>
          <cell r="H4523">
            <v>494527</v>
          </cell>
          <cell r="I4523" t="str">
            <v>494527</v>
          </cell>
          <cell r="J4523">
            <v>101785000</v>
          </cell>
        </row>
        <row r="4524">
          <cell r="G4524">
            <v>13706749</v>
          </cell>
          <cell r="H4524">
            <v>484425</v>
          </cell>
          <cell r="I4524" t="str">
            <v>484425</v>
          </cell>
          <cell r="J4524">
            <v>474771000</v>
          </cell>
        </row>
        <row r="4525">
          <cell r="G4525">
            <v>13706751</v>
          </cell>
          <cell r="H4525">
            <v>484424</v>
          </cell>
          <cell r="I4525" t="str">
            <v>484424</v>
          </cell>
          <cell r="J4525">
            <v>500471000</v>
          </cell>
        </row>
        <row r="4526">
          <cell r="G4526">
            <v>13706750</v>
          </cell>
          <cell r="H4526">
            <v>484426</v>
          </cell>
          <cell r="I4526" t="str">
            <v>484426</v>
          </cell>
          <cell r="J4526">
            <v>225478000</v>
          </cell>
        </row>
        <row r="4527">
          <cell r="G4527">
            <v>13706721</v>
          </cell>
          <cell r="H4527">
            <v>518280</v>
          </cell>
          <cell r="I4527" t="str">
            <v>518280</v>
          </cell>
          <cell r="J4527">
            <v>326021000</v>
          </cell>
        </row>
        <row r="4528">
          <cell r="G4528">
            <v>13706720</v>
          </cell>
          <cell r="H4528">
            <v>518279</v>
          </cell>
          <cell r="I4528" t="str">
            <v>518279</v>
          </cell>
          <cell r="J4528">
            <v>160646000</v>
          </cell>
        </row>
        <row r="4529">
          <cell r="G4529">
            <v>13706723</v>
          </cell>
          <cell r="H4529">
            <v>704941</v>
          </cell>
          <cell r="I4529" t="str">
            <v>704941</v>
          </cell>
          <cell r="J4529">
            <v>37135000</v>
          </cell>
        </row>
        <row r="4530">
          <cell r="G4530">
            <v>13706722</v>
          </cell>
          <cell r="H4530">
            <v>704940</v>
          </cell>
          <cell r="I4530" t="str">
            <v>704940</v>
          </cell>
          <cell r="J4530">
            <v>105326000</v>
          </cell>
        </row>
        <row r="4531">
          <cell r="G4531">
            <v>13706725</v>
          </cell>
          <cell r="H4531">
            <v>150797</v>
          </cell>
          <cell r="I4531" t="str">
            <v>150797</v>
          </cell>
          <cell r="J4531">
            <v>251811000</v>
          </cell>
        </row>
        <row r="4532">
          <cell r="G4532">
            <v>13706724</v>
          </cell>
          <cell r="H4532">
            <v>704942</v>
          </cell>
          <cell r="I4532" t="str">
            <v>704942</v>
          </cell>
          <cell r="J4532">
            <v>307462000</v>
          </cell>
        </row>
        <row r="4533">
          <cell r="G4533">
            <v>13706727</v>
          </cell>
          <cell r="H4533">
            <v>417911</v>
          </cell>
          <cell r="I4533" t="str">
            <v>417911</v>
          </cell>
          <cell r="J4533">
            <v>142099000</v>
          </cell>
        </row>
        <row r="4534">
          <cell r="G4534">
            <v>75062</v>
          </cell>
          <cell r="H4534">
            <v>1076034</v>
          </cell>
          <cell r="I4534" t="str">
            <v>1076034</v>
          </cell>
          <cell r="J4534">
            <v>429560000</v>
          </cell>
        </row>
        <row r="4535">
          <cell r="G4535">
            <v>13706726</v>
          </cell>
          <cell r="H4535">
            <v>417912</v>
          </cell>
          <cell r="I4535" t="str">
            <v>417912</v>
          </cell>
          <cell r="J4535">
            <v>173625000</v>
          </cell>
        </row>
        <row r="4536">
          <cell r="G4536">
            <v>13706729</v>
          </cell>
          <cell r="H4536">
            <v>417914</v>
          </cell>
          <cell r="I4536" t="str">
            <v>417914</v>
          </cell>
          <cell r="J4536">
            <v>154662000</v>
          </cell>
        </row>
        <row r="4537">
          <cell r="G4537">
            <v>13706728</v>
          </cell>
          <cell r="H4537">
            <v>417913</v>
          </cell>
          <cell r="I4537" t="str">
            <v>417913</v>
          </cell>
          <cell r="J4537">
            <v>165885000</v>
          </cell>
        </row>
        <row r="4538">
          <cell r="G4538">
            <v>75067</v>
          </cell>
          <cell r="H4538">
            <v>1076038</v>
          </cell>
          <cell r="I4538" t="str">
            <v>1076038</v>
          </cell>
          <cell r="J4538">
            <v>429569000</v>
          </cell>
        </row>
        <row r="4539">
          <cell r="G4539">
            <v>13706731</v>
          </cell>
          <cell r="H4539">
            <v>417916</v>
          </cell>
          <cell r="I4539" t="str">
            <v>417916</v>
          </cell>
          <cell r="J4539">
            <v>364103000</v>
          </cell>
        </row>
        <row r="4540">
          <cell r="G4540">
            <v>75066</v>
          </cell>
          <cell r="H4540">
            <v>1076039</v>
          </cell>
          <cell r="I4540" t="str">
            <v>1076039</v>
          </cell>
          <cell r="J4540">
            <v>429544000</v>
          </cell>
        </row>
        <row r="4541">
          <cell r="G4541">
            <v>13706730</v>
          </cell>
          <cell r="H4541">
            <v>417915</v>
          </cell>
          <cell r="I4541" t="str">
            <v>417915</v>
          </cell>
          <cell r="J4541">
            <v>364103000</v>
          </cell>
        </row>
        <row r="4542">
          <cell r="G4542">
            <v>13706733</v>
          </cell>
          <cell r="H4542">
            <v>675834</v>
          </cell>
          <cell r="I4542" t="str">
            <v>675834</v>
          </cell>
          <cell r="J4542">
            <v>118174000</v>
          </cell>
        </row>
        <row r="4543">
          <cell r="G4543">
            <v>75068</v>
          </cell>
          <cell r="H4543">
            <v>1076037</v>
          </cell>
          <cell r="I4543" t="str">
            <v>1076037</v>
          </cell>
          <cell r="J4543">
            <v>429544000</v>
          </cell>
        </row>
        <row r="4544">
          <cell r="G4544">
            <v>13706732</v>
          </cell>
          <cell r="H4544">
            <v>583528</v>
          </cell>
          <cell r="I4544" t="str">
            <v>583528</v>
          </cell>
          <cell r="J4544">
            <v>190093000</v>
          </cell>
        </row>
        <row r="4545">
          <cell r="G4545">
            <v>75071</v>
          </cell>
          <cell r="H4545">
            <v>1076035</v>
          </cell>
          <cell r="I4545" t="str">
            <v>1076035</v>
          </cell>
          <cell r="J4545">
            <v>429546000</v>
          </cell>
        </row>
        <row r="4546">
          <cell r="G4546">
            <v>13706735</v>
          </cell>
          <cell r="H4546">
            <v>675835</v>
          </cell>
          <cell r="I4546" t="str">
            <v>675835</v>
          </cell>
          <cell r="J4546">
            <v>79035000</v>
          </cell>
        </row>
        <row r="4547">
          <cell r="G4547">
            <v>75070</v>
          </cell>
          <cell r="H4547">
            <v>1076036</v>
          </cell>
          <cell r="I4547" t="str">
            <v>1076036</v>
          </cell>
          <cell r="J4547">
            <v>429573000</v>
          </cell>
        </row>
        <row r="4548">
          <cell r="G4548">
            <v>13706734</v>
          </cell>
          <cell r="H4548">
            <v>583530</v>
          </cell>
          <cell r="I4548" t="str">
            <v>583530</v>
          </cell>
          <cell r="J4548">
            <v>116148000</v>
          </cell>
        </row>
        <row r="4549">
          <cell r="G4549">
            <v>75073</v>
          </cell>
          <cell r="H4549">
            <v>1076030</v>
          </cell>
          <cell r="I4549" t="str">
            <v>1076030</v>
          </cell>
          <cell r="J4549">
            <v>429546000</v>
          </cell>
        </row>
        <row r="4550">
          <cell r="G4550">
            <v>13706641</v>
          </cell>
          <cell r="H4550">
            <v>772287</v>
          </cell>
          <cell r="I4550" t="str">
            <v>772287</v>
          </cell>
          <cell r="J4550">
            <v>133896000</v>
          </cell>
        </row>
        <row r="4551">
          <cell r="G4551">
            <v>400110233</v>
          </cell>
          <cell r="H4551">
            <v>1453110</v>
          </cell>
          <cell r="I4551" t="str">
            <v>1453110</v>
          </cell>
          <cell r="J4551">
            <v>186406000</v>
          </cell>
        </row>
        <row r="4552">
          <cell r="G4552">
            <v>75072</v>
          </cell>
          <cell r="H4552">
            <v>1076031</v>
          </cell>
          <cell r="I4552" t="str">
            <v>1076031</v>
          </cell>
          <cell r="J4552">
            <v>429573000</v>
          </cell>
        </row>
        <row r="4553">
          <cell r="G4553">
            <v>13706640</v>
          </cell>
          <cell r="H4553">
            <v>553746</v>
          </cell>
          <cell r="I4553" t="str">
            <v>553746</v>
          </cell>
          <cell r="J4553">
            <v>186426000</v>
          </cell>
        </row>
        <row r="4554">
          <cell r="G4554">
            <v>400110232</v>
          </cell>
          <cell r="H4554">
            <v>1453089</v>
          </cell>
          <cell r="I4554" t="str">
            <v>1453089</v>
          </cell>
          <cell r="J4554">
            <v>183301000</v>
          </cell>
        </row>
        <row r="4555">
          <cell r="G4555">
            <v>13706643</v>
          </cell>
          <cell r="H4555">
            <v>898305</v>
          </cell>
          <cell r="I4555" t="str">
            <v>898305</v>
          </cell>
          <cell r="J4555">
            <v>159419000</v>
          </cell>
        </row>
        <row r="4556">
          <cell r="G4556">
            <v>400110235</v>
          </cell>
          <cell r="H4556">
            <v>1453152</v>
          </cell>
          <cell r="I4556" t="str">
            <v>1453152</v>
          </cell>
          <cell r="J4556">
            <v>185716000</v>
          </cell>
        </row>
        <row r="4557">
          <cell r="G4557">
            <v>75074</v>
          </cell>
          <cell r="H4557">
            <v>1076029</v>
          </cell>
          <cell r="I4557" t="str">
            <v>1076029</v>
          </cell>
          <cell r="J4557">
            <v>429573000</v>
          </cell>
        </row>
        <row r="4558">
          <cell r="G4558">
            <v>400110234</v>
          </cell>
          <cell r="H4558">
            <v>1453131</v>
          </cell>
          <cell r="I4558" t="str">
            <v>1453131</v>
          </cell>
          <cell r="J4558">
            <v>176400000</v>
          </cell>
        </row>
        <row r="4559">
          <cell r="G4559">
            <v>75077</v>
          </cell>
          <cell r="H4559">
            <v>1076028</v>
          </cell>
          <cell r="I4559" t="str">
            <v>1076028</v>
          </cell>
          <cell r="J4559">
            <v>429544000</v>
          </cell>
        </row>
        <row r="4560">
          <cell r="G4560">
            <v>13706645</v>
          </cell>
          <cell r="H4560">
            <v>15302</v>
          </cell>
          <cell r="I4560" t="str">
            <v>15302</v>
          </cell>
          <cell r="J4560">
            <v>248799000</v>
          </cell>
        </row>
        <row r="4561">
          <cell r="G4561">
            <v>400110237</v>
          </cell>
          <cell r="H4561">
            <v>1453194</v>
          </cell>
          <cell r="I4561" t="str">
            <v>1453194</v>
          </cell>
          <cell r="J4561">
            <v>183301000</v>
          </cell>
        </row>
        <row r="4562">
          <cell r="G4562">
            <v>400110236</v>
          </cell>
          <cell r="H4562">
            <v>1453173</v>
          </cell>
          <cell r="I4562" t="str">
            <v>1453173</v>
          </cell>
          <cell r="J4562">
            <v>186406000</v>
          </cell>
        </row>
        <row r="4563">
          <cell r="G4563">
            <v>75079</v>
          </cell>
          <cell r="H4563">
            <v>1076026</v>
          </cell>
          <cell r="I4563" t="str">
            <v>1076026</v>
          </cell>
          <cell r="J4563">
            <v>429559000</v>
          </cell>
        </row>
        <row r="4564">
          <cell r="G4564">
            <v>13706647</v>
          </cell>
          <cell r="H4564">
            <v>175417</v>
          </cell>
          <cell r="I4564" t="str">
            <v>175417</v>
          </cell>
          <cell r="J4564">
            <v>82611000</v>
          </cell>
        </row>
        <row r="4565">
          <cell r="G4565">
            <v>400110239</v>
          </cell>
          <cell r="H4565">
            <v>1453069</v>
          </cell>
          <cell r="I4565" t="str">
            <v>1453069</v>
          </cell>
          <cell r="J4565">
            <v>186751000</v>
          </cell>
        </row>
        <row r="4566">
          <cell r="G4566">
            <v>75078</v>
          </cell>
          <cell r="H4566">
            <v>1076027</v>
          </cell>
          <cell r="I4566" t="str">
            <v>1076027</v>
          </cell>
          <cell r="J4566">
            <v>429555000</v>
          </cell>
        </row>
        <row r="4567">
          <cell r="G4567">
            <v>13706646</v>
          </cell>
          <cell r="H4567">
            <v>225</v>
          </cell>
          <cell r="I4567" t="str">
            <v>225</v>
          </cell>
          <cell r="J4567">
            <v>201545000</v>
          </cell>
        </row>
        <row r="4568">
          <cell r="G4568">
            <v>400110238</v>
          </cell>
          <cell r="H4568">
            <v>1453215</v>
          </cell>
          <cell r="I4568" t="str">
            <v>1453215</v>
          </cell>
          <cell r="J4568">
            <v>211237000</v>
          </cell>
        </row>
        <row r="4569">
          <cell r="G4569">
            <v>13706649</v>
          </cell>
          <cell r="H4569">
            <v>406118</v>
          </cell>
          <cell r="I4569" t="str">
            <v>406118</v>
          </cell>
          <cell r="J4569">
            <v>406654000</v>
          </cell>
        </row>
        <row r="4570">
          <cell r="G4570">
            <v>400110225</v>
          </cell>
          <cell r="H4570">
            <v>1453109</v>
          </cell>
          <cell r="I4570" t="str">
            <v>1453109</v>
          </cell>
          <cell r="J4570">
            <v>186406000</v>
          </cell>
        </row>
        <row r="4571">
          <cell r="G4571">
            <v>75080</v>
          </cell>
          <cell r="H4571">
            <v>1076025</v>
          </cell>
          <cell r="I4571" t="str">
            <v>1076025</v>
          </cell>
          <cell r="J4571">
            <v>429541000</v>
          </cell>
        </row>
        <row r="4572">
          <cell r="G4572">
            <v>13706648</v>
          </cell>
          <cell r="H4572">
            <v>264186</v>
          </cell>
          <cell r="I4572" t="str">
            <v>264186</v>
          </cell>
          <cell r="J4572">
            <v>109545000</v>
          </cell>
        </row>
        <row r="4573">
          <cell r="G4573">
            <v>400110224</v>
          </cell>
          <cell r="H4573">
            <v>1453088</v>
          </cell>
          <cell r="I4573" t="str">
            <v>1453088</v>
          </cell>
          <cell r="J4573">
            <v>183301000</v>
          </cell>
        </row>
        <row r="4574">
          <cell r="G4574">
            <v>75083</v>
          </cell>
          <cell r="H4574">
            <v>1076055</v>
          </cell>
          <cell r="I4574" t="str">
            <v>1076055</v>
          </cell>
          <cell r="J4574">
            <v>429573000</v>
          </cell>
        </row>
        <row r="4575">
          <cell r="G4575">
            <v>13706651</v>
          </cell>
          <cell r="H4575">
            <v>138753</v>
          </cell>
          <cell r="I4575" t="str">
            <v>138753</v>
          </cell>
          <cell r="J4575">
            <v>395238000</v>
          </cell>
        </row>
        <row r="4576">
          <cell r="G4576">
            <v>400110227</v>
          </cell>
          <cell r="H4576">
            <v>1453151</v>
          </cell>
          <cell r="I4576" t="str">
            <v>1453151</v>
          </cell>
          <cell r="J4576">
            <v>185716000</v>
          </cell>
        </row>
        <row r="4577">
          <cell r="G4577">
            <v>75082</v>
          </cell>
          <cell r="H4577">
            <v>1076056</v>
          </cell>
          <cell r="I4577" t="str">
            <v>1076056</v>
          </cell>
          <cell r="J4577">
            <v>429546000</v>
          </cell>
        </row>
        <row r="4578">
          <cell r="G4578">
            <v>13706650</v>
          </cell>
          <cell r="H4578">
            <v>105192</v>
          </cell>
          <cell r="I4578" t="str">
            <v>105192</v>
          </cell>
          <cell r="J4578">
            <v>163474000</v>
          </cell>
        </row>
        <row r="4579">
          <cell r="G4579">
            <v>400110226</v>
          </cell>
          <cell r="H4579">
            <v>1453130</v>
          </cell>
          <cell r="I4579" t="str">
            <v>1453130</v>
          </cell>
          <cell r="J4579">
            <v>176400000</v>
          </cell>
        </row>
        <row r="4580">
          <cell r="G4580">
            <v>75085</v>
          </cell>
          <cell r="H4580">
            <v>1076054</v>
          </cell>
          <cell r="I4580" t="str">
            <v>1076054</v>
          </cell>
          <cell r="J4580">
            <v>429546000</v>
          </cell>
        </row>
        <row r="4581">
          <cell r="G4581">
            <v>400110229</v>
          </cell>
          <cell r="H4581">
            <v>1453193</v>
          </cell>
          <cell r="I4581" t="str">
            <v>1453193</v>
          </cell>
          <cell r="J4581">
            <v>183301000</v>
          </cell>
        </row>
        <row r="4582">
          <cell r="G4582">
            <v>400110228</v>
          </cell>
          <cell r="H4582">
            <v>1453172</v>
          </cell>
          <cell r="I4582" t="str">
            <v>1453172</v>
          </cell>
          <cell r="J4582">
            <v>186406000</v>
          </cell>
        </row>
        <row r="4583">
          <cell r="G4583">
            <v>75087</v>
          </cell>
          <cell r="H4583">
            <v>1076053</v>
          </cell>
          <cell r="I4583" t="str">
            <v>1076053</v>
          </cell>
          <cell r="J4583">
            <v>429560000</v>
          </cell>
        </row>
        <row r="4584">
          <cell r="G4584">
            <v>13706655</v>
          </cell>
          <cell r="H4584">
            <v>478962</v>
          </cell>
          <cell r="I4584" t="str">
            <v>478962</v>
          </cell>
          <cell r="J4584">
            <v>410418000</v>
          </cell>
        </row>
        <row r="4585">
          <cell r="G4585">
            <v>400110231</v>
          </cell>
          <cell r="H4585">
            <v>1453068</v>
          </cell>
          <cell r="I4585" t="str">
            <v>1453068</v>
          </cell>
          <cell r="J4585">
            <v>186751000</v>
          </cell>
        </row>
        <row r="4586">
          <cell r="G4586">
            <v>400110230</v>
          </cell>
          <cell r="H4586">
            <v>1453214</v>
          </cell>
          <cell r="I4586" t="str">
            <v>1453214</v>
          </cell>
          <cell r="J4586">
            <v>211237000</v>
          </cell>
        </row>
        <row r="4587">
          <cell r="G4587">
            <v>75089</v>
          </cell>
          <cell r="H4587">
            <v>1076051</v>
          </cell>
          <cell r="I4587" t="str">
            <v>1076051</v>
          </cell>
          <cell r="J4587">
            <v>429546000</v>
          </cell>
        </row>
        <row r="4588">
          <cell r="G4588">
            <v>13706625</v>
          </cell>
          <cell r="H4588">
            <v>527773</v>
          </cell>
          <cell r="I4588" t="str">
            <v>527773</v>
          </cell>
          <cell r="J4588">
            <v>2603000</v>
          </cell>
        </row>
        <row r="4589">
          <cell r="G4589">
            <v>400110217</v>
          </cell>
          <cell r="H4589">
            <v>1453108</v>
          </cell>
          <cell r="I4589" t="str">
            <v>1453108</v>
          </cell>
          <cell r="J4589">
            <v>186406000</v>
          </cell>
        </row>
        <row r="4590">
          <cell r="G4590">
            <v>75088</v>
          </cell>
          <cell r="H4590">
            <v>1076052</v>
          </cell>
          <cell r="I4590" t="str">
            <v>1076052</v>
          </cell>
          <cell r="J4590">
            <v>429560000</v>
          </cell>
        </row>
        <row r="4591">
          <cell r="G4591">
            <v>13706624</v>
          </cell>
          <cell r="H4591">
            <v>527772</v>
          </cell>
          <cell r="I4591" t="str">
            <v>527772</v>
          </cell>
          <cell r="J4591">
            <v>107578000</v>
          </cell>
        </row>
        <row r="4592">
          <cell r="G4592">
            <v>400110216</v>
          </cell>
          <cell r="H4592">
            <v>1453087</v>
          </cell>
          <cell r="I4592" t="str">
            <v>1453087</v>
          </cell>
          <cell r="J4592">
            <v>183301000</v>
          </cell>
        </row>
        <row r="4593">
          <cell r="G4593">
            <v>75091</v>
          </cell>
          <cell r="H4593">
            <v>1076050</v>
          </cell>
          <cell r="I4593" t="str">
            <v>1076050</v>
          </cell>
          <cell r="J4593">
            <v>429573000</v>
          </cell>
        </row>
        <row r="4594">
          <cell r="G4594">
            <v>13706627</v>
          </cell>
          <cell r="H4594">
            <v>702116</v>
          </cell>
          <cell r="I4594" t="str">
            <v>702116</v>
          </cell>
          <cell r="J4594">
            <v>99420000</v>
          </cell>
        </row>
        <row r="4595">
          <cell r="G4595">
            <v>400110219</v>
          </cell>
          <cell r="H4595">
            <v>1453150</v>
          </cell>
          <cell r="I4595" t="str">
            <v>1453150</v>
          </cell>
          <cell r="J4595">
            <v>185716000</v>
          </cell>
        </row>
        <row r="4596">
          <cell r="G4596">
            <v>13706626</v>
          </cell>
          <cell r="H4596">
            <v>17346</v>
          </cell>
          <cell r="I4596" t="str">
            <v>17346</v>
          </cell>
          <cell r="J4596">
            <v>109736000</v>
          </cell>
        </row>
        <row r="4597">
          <cell r="G4597">
            <v>400110218</v>
          </cell>
          <cell r="H4597">
            <v>1453129</v>
          </cell>
          <cell r="I4597" t="str">
            <v>1453129</v>
          </cell>
          <cell r="J4597">
            <v>176400000</v>
          </cell>
        </row>
        <row r="4598">
          <cell r="G4598">
            <v>400110221</v>
          </cell>
          <cell r="H4598">
            <v>1453192</v>
          </cell>
          <cell r="I4598" t="str">
            <v>1453192</v>
          </cell>
          <cell r="J4598">
            <v>183301000</v>
          </cell>
        </row>
        <row r="4599">
          <cell r="G4599">
            <v>75092</v>
          </cell>
          <cell r="H4599">
            <v>1076049</v>
          </cell>
          <cell r="I4599" t="str">
            <v>1076049</v>
          </cell>
          <cell r="J4599">
            <v>431771000</v>
          </cell>
        </row>
        <row r="4600">
          <cell r="G4600">
            <v>13706628</v>
          </cell>
          <cell r="H4600">
            <v>35330</v>
          </cell>
          <cell r="I4600" t="str">
            <v>35330</v>
          </cell>
          <cell r="J4600">
            <v>134160000</v>
          </cell>
        </row>
        <row r="4601">
          <cell r="G4601">
            <v>400110220</v>
          </cell>
          <cell r="H4601">
            <v>1453171</v>
          </cell>
          <cell r="I4601" t="str">
            <v>1453171</v>
          </cell>
          <cell r="J4601">
            <v>186406000</v>
          </cell>
        </row>
        <row r="4602">
          <cell r="G4602">
            <v>75095</v>
          </cell>
          <cell r="H4602">
            <v>1076047</v>
          </cell>
          <cell r="I4602" t="str">
            <v>1076047</v>
          </cell>
          <cell r="J4602">
            <v>429544000</v>
          </cell>
        </row>
        <row r="4603">
          <cell r="G4603">
            <v>13706631</v>
          </cell>
          <cell r="H4603">
            <v>563766</v>
          </cell>
          <cell r="I4603" t="str">
            <v>563766</v>
          </cell>
          <cell r="J4603">
            <v>135035000</v>
          </cell>
        </row>
        <row r="4604">
          <cell r="G4604">
            <v>400110223</v>
          </cell>
          <cell r="H4604">
            <v>1453067</v>
          </cell>
          <cell r="I4604" t="str">
            <v>1453067</v>
          </cell>
          <cell r="J4604">
            <v>186751000</v>
          </cell>
        </row>
        <row r="4605">
          <cell r="G4605">
            <v>75094</v>
          </cell>
          <cell r="H4605">
            <v>1076048</v>
          </cell>
          <cell r="I4605" t="str">
            <v>1076048</v>
          </cell>
          <cell r="J4605">
            <v>431795000</v>
          </cell>
        </row>
        <row r="4606">
          <cell r="G4606">
            <v>400110222</v>
          </cell>
          <cell r="H4606">
            <v>1453213</v>
          </cell>
          <cell r="I4606" t="str">
            <v>1453213</v>
          </cell>
          <cell r="J4606">
            <v>211237000</v>
          </cell>
        </row>
        <row r="4607">
          <cell r="G4607">
            <v>75097</v>
          </cell>
          <cell r="H4607">
            <v>1076045</v>
          </cell>
          <cell r="I4607" t="str">
            <v>1076045</v>
          </cell>
          <cell r="J4607">
            <v>429559000</v>
          </cell>
        </row>
        <row r="4608">
          <cell r="G4608">
            <v>13706633</v>
          </cell>
          <cell r="H4608">
            <v>502292</v>
          </cell>
          <cell r="I4608" t="str">
            <v>502292</v>
          </cell>
          <cell r="J4608">
            <v>188182000</v>
          </cell>
        </row>
        <row r="4609">
          <cell r="G4609">
            <v>400110209</v>
          </cell>
          <cell r="H4609">
            <v>1453107</v>
          </cell>
          <cell r="I4609" t="str">
            <v>1453107</v>
          </cell>
          <cell r="J4609">
            <v>186406000</v>
          </cell>
        </row>
        <row r="4610">
          <cell r="G4610">
            <v>75096</v>
          </cell>
          <cell r="H4610">
            <v>1076046</v>
          </cell>
          <cell r="I4610" t="str">
            <v>1076046</v>
          </cell>
          <cell r="J4610">
            <v>429555000</v>
          </cell>
        </row>
        <row r="4611">
          <cell r="G4611">
            <v>13706632</v>
          </cell>
          <cell r="H4611">
            <v>563767</v>
          </cell>
          <cell r="I4611" t="str">
            <v>563767</v>
          </cell>
          <cell r="J4611">
            <v>273531000</v>
          </cell>
        </row>
        <row r="4612">
          <cell r="G4612">
            <v>400110208</v>
          </cell>
          <cell r="H4612">
            <v>1453086</v>
          </cell>
          <cell r="I4612" t="str">
            <v>1453086</v>
          </cell>
          <cell r="J4612">
            <v>183301000</v>
          </cell>
        </row>
        <row r="4613">
          <cell r="G4613">
            <v>75099</v>
          </cell>
          <cell r="H4613">
            <v>1076043</v>
          </cell>
          <cell r="I4613" t="str">
            <v>1076043</v>
          </cell>
          <cell r="J4613">
            <v>429573000</v>
          </cell>
        </row>
        <row r="4614">
          <cell r="G4614">
            <v>13706635</v>
          </cell>
          <cell r="H4614">
            <v>690945</v>
          </cell>
          <cell r="I4614" t="str">
            <v>690945</v>
          </cell>
          <cell r="J4614">
            <v>348824000</v>
          </cell>
        </row>
        <row r="4615">
          <cell r="G4615">
            <v>400110211</v>
          </cell>
          <cell r="H4615">
            <v>1453149</v>
          </cell>
          <cell r="I4615" t="str">
            <v>1453149</v>
          </cell>
          <cell r="J4615">
            <v>185716000</v>
          </cell>
        </row>
        <row r="4616">
          <cell r="G4616">
            <v>75098</v>
          </cell>
          <cell r="H4616">
            <v>1076044</v>
          </cell>
          <cell r="I4616" t="str">
            <v>1076044</v>
          </cell>
          <cell r="J4616">
            <v>429546000</v>
          </cell>
        </row>
        <row r="4617">
          <cell r="G4617">
            <v>400110210</v>
          </cell>
          <cell r="H4617">
            <v>1453128</v>
          </cell>
          <cell r="I4617" t="str">
            <v>1453128</v>
          </cell>
          <cell r="J4617">
            <v>176400000</v>
          </cell>
        </row>
        <row r="4618">
          <cell r="G4618">
            <v>75101</v>
          </cell>
          <cell r="H4618">
            <v>1076041</v>
          </cell>
          <cell r="I4618" t="str">
            <v>1076041</v>
          </cell>
          <cell r="J4618">
            <v>429573000</v>
          </cell>
        </row>
        <row r="4619">
          <cell r="G4619">
            <v>13706637</v>
          </cell>
          <cell r="H4619">
            <v>690947</v>
          </cell>
          <cell r="I4619" t="str">
            <v>690947</v>
          </cell>
          <cell r="J4619">
            <v>394793000</v>
          </cell>
        </row>
        <row r="4620">
          <cell r="G4620">
            <v>400110213</v>
          </cell>
          <cell r="H4620">
            <v>1453191</v>
          </cell>
          <cell r="I4620" t="str">
            <v>1453191</v>
          </cell>
          <cell r="J4620">
            <v>183301000</v>
          </cell>
        </row>
        <row r="4621">
          <cell r="G4621">
            <v>75100</v>
          </cell>
          <cell r="H4621">
            <v>1076042</v>
          </cell>
          <cell r="I4621" t="str">
            <v>1076042</v>
          </cell>
          <cell r="J4621">
            <v>476038000</v>
          </cell>
        </row>
        <row r="4622">
          <cell r="G4622">
            <v>13706636</v>
          </cell>
          <cell r="H4622">
            <v>690946</v>
          </cell>
          <cell r="I4622" t="str">
            <v>690946</v>
          </cell>
          <cell r="J4622">
            <v>279359000</v>
          </cell>
        </row>
        <row r="4623">
          <cell r="G4623">
            <v>400110212</v>
          </cell>
          <cell r="H4623">
            <v>1453170</v>
          </cell>
          <cell r="I4623" t="str">
            <v>1453170</v>
          </cell>
          <cell r="J4623">
            <v>186406000</v>
          </cell>
        </row>
        <row r="4624">
          <cell r="G4624">
            <v>75103</v>
          </cell>
          <cell r="H4624">
            <v>1076058</v>
          </cell>
          <cell r="I4624" t="str">
            <v>1076058</v>
          </cell>
          <cell r="J4624">
            <v>398734000</v>
          </cell>
        </row>
        <row r="4625">
          <cell r="G4625">
            <v>13706639</v>
          </cell>
          <cell r="H4625">
            <v>553745</v>
          </cell>
          <cell r="I4625" t="str">
            <v>553745</v>
          </cell>
          <cell r="J4625">
            <v>113851000</v>
          </cell>
        </row>
        <row r="4626">
          <cell r="G4626">
            <v>400110215</v>
          </cell>
          <cell r="H4626">
            <v>1453066</v>
          </cell>
          <cell r="I4626" t="str">
            <v>1453066</v>
          </cell>
          <cell r="J4626">
            <v>186751000</v>
          </cell>
        </row>
        <row r="4627">
          <cell r="G4627">
            <v>75102</v>
          </cell>
          <cell r="H4627">
            <v>1076057</v>
          </cell>
          <cell r="I4627" t="str">
            <v>1076057</v>
          </cell>
          <cell r="J4627">
            <v>429552000</v>
          </cell>
        </row>
        <row r="4628">
          <cell r="G4628">
            <v>13706638</v>
          </cell>
          <cell r="H4628">
            <v>518117</v>
          </cell>
          <cell r="I4628" t="str">
            <v>518117</v>
          </cell>
          <cell r="J4628">
            <v>244423000</v>
          </cell>
        </row>
        <row r="4629">
          <cell r="G4629">
            <v>400110214</v>
          </cell>
          <cell r="H4629">
            <v>1453212</v>
          </cell>
          <cell r="I4629" t="str">
            <v>1453212</v>
          </cell>
          <cell r="J4629">
            <v>211237000</v>
          </cell>
        </row>
        <row r="4630">
          <cell r="G4630">
            <v>75105</v>
          </cell>
          <cell r="H4630">
            <v>1076060</v>
          </cell>
          <cell r="I4630" t="str">
            <v>1076060</v>
          </cell>
          <cell r="J4630">
            <v>429552000</v>
          </cell>
        </row>
        <row r="4631">
          <cell r="G4631">
            <v>13706673</v>
          </cell>
          <cell r="H4631">
            <v>695951</v>
          </cell>
          <cell r="I4631" t="str">
            <v>695951</v>
          </cell>
          <cell r="J4631">
            <v>136094000</v>
          </cell>
        </row>
        <row r="4632">
          <cell r="G4632">
            <v>400110265</v>
          </cell>
          <cell r="H4632">
            <v>1453114</v>
          </cell>
          <cell r="I4632" t="str">
            <v>1453114</v>
          </cell>
          <cell r="J4632">
            <v>186406000</v>
          </cell>
        </row>
        <row r="4633">
          <cell r="G4633">
            <v>75104</v>
          </cell>
          <cell r="H4633">
            <v>1076059</v>
          </cell>
          <cell r="I4633" t="str">
            <v>1076059</v>
          </cell>
          <cell r="J4633">
            <v>429566000</v>
          </cell>
        </row>
        <row r="4634">
          <cell r="G4634">
            <v>13706672</v>
          </cell>
          <cell r="H4634">
            <v>695950</v>
          </cell>
          <cell r="I4634" t="str">
            <v>695950</v>
          </cell>
          <cell r="J4634">
            <v>126506000</v>
          </cell>
        </row>
        <row r="4635">
          <cell r="G4635">
            <v>400110264</v>
          </cell>
          <cell r="H4635">
            <v>1453093</v>
          </cell>
          <cell r="I4635" t="str">
            <v>1453093</v>
          </cell>
          <cell r="J4635">
            <v>183301000</v>
          </cell>
        </row>
        <row r="4636">
          <cell r="G4636">
            <v>75107</v>
          </cell>
          <cell r="H4636">
            <v>1076062</v>
          </cell>
          <cell r="I4636" t="str">
            <v>1076062</v>
          </cell>
          <cell r="J4636">
            <v>429564000</v>
          </cell>
        </row>
        <row r="4637">
          <cell r="G4637">
            <v>13706675</v>
          </cell>
          <cell r="H4637">
            <v>305120</v>
          </cell>
          <cell r="I4637" t="str">
            <v>305120</v>
          </cell>
          <cell r="J4637">
            <v>101089000</v>
          </cell>
        </row>
        <row r="4638">
          <cell r="G4638">
            <v>400110267</v>
          </cell>
          <cell r="H4638">
            <v>1453156</v>
          </cell>
          <cell r="I4638" t="str">
            <v>1453156</v>
          </cell>
          <cell r="J4638">
            <v>185716000</v>
          </cell>
        </row>
        <row r="4639">
          <cell r="G4639">
            <v>75106</v>
          </cell>
          <cell r="H4639">
            <v>1076061</v>
          </cell>
          <cell r="I4639" t="str">
            <v>1076061</v>
          </cell>
          <cell r="J4639">
            <v>429552000</v>
          </cell>
        </row>
        <row r="4640">
          <cell r="G4640">
            <v>13706674</v>
          </cell>
          <cell r="H4640">
            <v>695952</v>
          </cell>
          <cell r="I4640" t="str">
            <v>695952</v>
          </cell>
          <cell r="J4640">
            <v>143089000</v>
          </cell>
        </row>
        <row r="4641">
          <cell r="G4641">
            <v>400110266</v>
          </cell>
          <cell r="H4641">
            <v>1453135</v>
          </cell>
          <cell r="I4641" t="str">
            <v>1453135</v>
          </cell>
          <cell r="J4641">
            <v>176400000</v>
          </cell>
        </row>
        <row r="4642">
          <cell r="G4642">
            <v>75109</v>
          </cell>
          <cell r="H4642">
            <v>1076064</v>
          </cell>
          <cell r="I4642" t="str">
            <v>1076064</v>
          </cell>
          <cell r="J4642">
            <v>429551000</v>
          </cell>
        </row>
        <row r="4643">
          <cell r="G4643">
            <v>13706677</v>
          </cell>
          <cell r="H4643">
            <v>731892</v>
          </cell>
          <cell r="I4643" t="str">
            <v>731892</v>
          </cell>
          <cell r="J4643">
            <v>221064000</v>
          </cell>
        </row>
        <row r="4644">
          <cell r="G4644">
            <v>400110269</v>
          </cell>
          <cell r="H4644">
            <v>1453198</v>
          </cell>
          <cell r="I4644" t="str">
            <v>1453198</v>
          </cell>
          <cell r="J4644">
            <v>183301000</v>
          </cell>
        </row>
        <row r="4645">
          <cell r="G4645">
            <v>75108</v>
          </cell>
          <cell r="H4645">
            <v>1076063</v>
          </cell>
          <cell r="I4645" t="str">
            <v>1076063</v>
          </cell>
          <cell r="J4645">
            <v>429555000</v>
          </cell>
        </row>
        <row r="4646">
          <cell r="G4646">
            <v>13706676</v>
          </cell>
          <cell r="H4646">
            <v>444363</v>
          </cell>
          <cell r="I4646" t="str">
            <v>444363</v>
          </cell>
          <cell r="J4646">
            <v>40241000</v>
          </cell>
        </row>
        <row r="4647">
          <cell r="G4647">
            <v>400110268</v>
          </cell>
          <cell r="H4647">
            <v>1453177</v>
          </cell>
          <cell r="I4647" t="str">
            <v>1453177</v>
          </cell>
          <cell r="J4647">
            <v>186406000</v>
          </cell>
        </row>
        <row r="4648">
          <cell r="G4648">
            <v>75111</v>
          </cell>
          <cell r="H4648">
            <v>1076066</v>
          </cell>
          <cell r="I4648" t="str">
            <v>1076066</v>
          </cell>
          <cell r="J4648">
            <v>429558000</v>
          </cell>
        </row>
        <row r="4649">
          <cell r="G4649">
            <v>13706679</v>
          </cell>
          <cell r="H4649">
            <v>731894</v>
          </cell>
          <cell r="I4649" t="str">
            <v>731894</v>
          </cell>
          <cell r="J4649">
            <v>20901000</v>
          </cell>
        </row>
        <row r="4650">
          <cell r="G4650">
            <v>400110271</v>
          </cell>
          <cell r="H4650">
            <v>1453073</v>
          </cell>
          <cell r="I4650" t="str">
            <v>1453073</v>
          </cell>
          <cell r="J4650">
            <v>186751000</v>
          </cell>
        </row>
        <row r="4651">
          <cell r="G4651">
            <v>75110</v>
          </cell>
          <cell r="H4651">
            <v>1076065</v>
          </cell>
          <cell r="I4651" t="str">
            <v>1076065</v>
          </cell>
          <cell r="J4651">
            <v>398731000</v>
          </cell>
        </row>
        <row r="4652">
          <cell r="G4652">
            <v>13706678</v>
          </cell>
          <cell r="H4652">
            <v>731893</v>
          </cell>
          <cell r="I4652" t="str">
            <v>731893</v>
          </cell>
          <cell r="J4652">
            <v>168769000</v>
          </cell>
        </row>
        <row r="4653">
          <cell r="G4653">
            <v>400110270</v>
          </cell>
          <cell r="H4653">
            <v>1453219</v>
          </cell>
          <cell r="I4653" t="str">
            <v>1453219</v>
          </cell>
          <cell r="J4653">
            <v>211237000</v>
          </cell>
        </row>
        <row r="4654">
          <cell r="G4654">
            <v>75113</v>
          </cell>
          <cell r="H4654">
            <v>1076068</v>
          </cell>
          <cell r="I4654" t="str">
            <v>1076068</v>
          </cell>
          <cell r="J4654">
            <v>429569000</v>
          </cell>
        </row>
        <row r="4655">
          <cell r="G4655">
            <v>13706681</v>
          </cell>
          <cell r="H4655">
            <v>731896</v>
          </cell>
          <cell r="I4655" t="str">
            <v>731896</v>
          </cell>
          <cell r="J4655">
            <v>104920000</v>
          </cell>
        </row>
        <row r="4656">
          <cell r="G4656">
            <v>400110257</v>
          </cell>
          <cell r="H4656">
            <v>1453113</v>
          </cell>
          <cell r="I4656" t="str">
            <v>1453113</v>
          </cell>
          <cell r="J4656">
            <v>186406000</v>
          </cell>
        </row>
        <row r="4657">
          <cell r="G4657">
            <v>75112</v>
          </cell>
          <cell r="H4657">
            <v>1076067</v>
          </cell>
          <cell r="I4657" t="str">
            <v>1076067</v>
          </cell>
          <cell r="J4657">
            <v>362978000</v>
          </cell>
        </row>
        <row r="4658">
          <cell r="G4658">
            <v>13706680</v>
          </cell>
          <cell r="H4658">
            <v>731895</v>
          </cell>
          <cell r="I4658" t="str">
            <v>731895</v>
          </cell>
          <cell r="J4658">
            <v>114840000</v>
          </cell>
        </row>
        <row r="4659">
          <cell r="G4659">
            <v>400110256</v>
          </cell>
          <cell r="H4659">
            <v>1453092</v>
          </cell>
          <cell r="I4659" t="str">
            <v>1453092</v>
          </cell>
          <cell r="J4659">
            <v>183301000</v>
          </cell>
        </row>
        <row r="4660">
          <cell r="G4660">
            <v>75115</v>
          </cell>
          <cell r="H4660">
            <v>1076070</v>
          </cell>
          <cell r="I4660" t="str">
            <v>1076070</v>
          </cell>
          <cell r="J4660">
            <v>431781000</v>
          </cell>
        </row>
        <row r="4661">
          <cell r="G4661">
            <v>13706683</v>
          </cell>
          <cell r="H4661">
            <v>772900</v>
          </cell>
          <cell r="I4661" t="str">
            <v>772900</v>
          </cell>
          <cell r="J4661">
            <v>302940000</v>
          </cell>
        </row>
        <row r="4662">
          <cell r="G4662">
            <v>400110259</v>
          </cell>
          <cell r="H4662">
            <v>1453155</v>
          </cell>
          <cell r="I4662" t="str">
            <v>1453155</v>
          </cell>
          <cell r="J4662">
            <v>185716000</v>
          </cell>
        </row>
        <row r="4663">
          <cell r="G4663">
            <v>75114</v>
          </cell>
          <cell r="H4663">
            <v>1076069</v>
          </cell>
          <cell r="I4663" t="str">
            <v>1076069</v>
          </cell>
          <cell r="J4663">
            <v>433391000</v>
          </cell>
        </row>
        <row r="4664">
          <cell r="G4664">
            <v>13706682</v>
          </cell>
          <cell r="H4664">
            <v>731897</v>
          </cell>
          <cell r="I4664" t="str">
            <v>731897</v>
          </cell>
          <cell r="J4664">
            <v>289871000</v>
          </cell>
        </row>
        <row r="4665">
          <cell r="G4665">
            <v>400110258</v>
          </cell>
          <cell r="H4665">
            <v>1453134</v>
          </cell>
          <cell r="I4665" t="str">
            <v>1453134</v>
          </cell>
          <cell r="J4665">
            <v>176400000</v>
          </cell>
        </row>
        <row r="4666">
          <cell r="G4666">
            <v>75117</v>
          </cell>
          <cell r="H4666">
            <v>1076072</v>
          </cell>
          <cell r="I4666" t="str">
            <v>1076072</v>
          </cell>
          <cell r="J4666">
            <v>429568000</v>
          </cell>
        </row>
        <row r="4667">
          <cell r="G4667">
            <v>13706685</v>
          </cell>
          <cell r="H4667">
            <v>444864</v>
          </cell>
          <cell r="I4667" t="str">
            <v>444864</v>
          </cell>
          <cell r="J4667">
            <v>416503000</v>
          </cell>
        </row>
        <row r="4668">
          <cell r="G4668">
            <v>400110261</v>
          </cell>
          <cell r="H4668">
            <v>1453197</v>
          </cell>
          <cell r="I4668" t="str">
            <v>1453197</v>
          </cell>
          <cell r="J4668">
            <v>183301000</v>
          </cell>
        </row>
        <row r="4669">
          <cell r="G4669">
            <v>75116</v>
          </cell>
          <cell r="H4669">
            <v>1076071</v>
          </cell>
          <cell r="I4669" t="str">
            <v>1076071</v>
          </cell>
          <cell r="J4669">
            <v>431777000</v>
          </cell>
        </row>
        <row r="4670">
          <cell r="G4670">
            <v>13706684</v>
          </cell>
          <cell r="H4670">
            <v>772901</v>
          </cell>
          <cell r="I4670" t="str">
            <v>772901</v>
          </cell>
          <cell r="J4670">
            <v>440159000</v>
          </cell>
        </row>
        <row r="4671">
          <cell r="G4671">
            <v>400110260</v>
          </cell>
          <cell r="H4671">
            <v>1453176</v>
          </cell>
          <cell r="I4671" t="str">
            <v>1453176</v>
          </cell>
          <cell r="J4671">
            <v>186406000</v>
          </cell>
        </row>
        <row r="4672">
          <cell r="G4672">
            <v>75119</v>
          </cell>
          <cell r="H4672">
            <v>1076074</v>
          </cell>
          <cell r="I4672" t="str">
            <v>1076074</v>
          </cell>
          <cell r="J4672">
            <v>429554000</v>
          </cell>
        </row>
        <row r="4673">
          <cell r="G4673">
            <v>13706687</v>
          </cell>
          <cell r="I4673" t="str">
            <v/>
          </cell>
          <cell r="J4673">
            <v>75650000</v>
          </cell>
        </row>
        <row r="4674">
          <cell r="G4674">
            <v>400110263</v>
          </cell>
          <cell r="H4674">
            <v>1453072</v>
          </cell>
          <cell r="I4674" t="str">
            <v>1453072</v>
          </cell>
          <cell r="J4674">
            <v>186751000</v>
          </cell>
        </row>
        <row r="4675">
          <cell r="G4675">
            <v>75118</v>
          </cell>
          <cell r="H4675">
            <v>1076073</v>
          </cell>
          <cell r="I4675" t="str">
            <v>1076073</v>
          </cell>
          <cell r="J4675">
            <v>429550000</v>
          </cell>
        </row>
        <row r="4676">
          <cell r="G4676">
            <v>13706686</v>
          </cell>
          <cell r="H4676">
            <v>203183</v>
          </cell>
          <cell r="I4676" t="str">
            <v>203183</v>
          </cell>
          <cell r="J4676">
            <v>415372000</v>
          </cell>
        </row>
        <row r="4677">
          <cell r="G4677">
            <v>400110262</v>
          </cell>
          <cell r="H4677">
            <v>1453218</v>
          </cell>
          <cell r="I4677" t="str">
            <v>1453218</v>
          </cell>
          <cell r="J4677">
            <v>211237000</v>
          </cell>
        </row>
        <row r="4678">
          <cell r="G4678">
            <v>13706657</v>
          </cell>
          <cell r="H4678">
            <v>689056</v>
          </cell>
          <cell r="I4678" t="str">
            <v>689056</v>
          </cell>
          <cell r="J4678">
            <v>100772000</v>
          </cell>
        </row>
        <row r="4679">
          <cell r="G4679">
            <v>400110249</v>
          </cell>
          <cell r="H4679">
            <v>1453112</v>
          </cell>
          <cell r="I4679" t="str">
            <v>1453112</v>
          </cell>
          <cell r="J4679">
            <v>186406000</v>
          </cell>
        </row>
        <row r="4680">
          <cell r="G4680">
            <v>13706656</v>
          </cell>
          <cell r="H4680">
            <v>478961</v>
          </cell>
          <cell r="I4680" t="str">
            <v>478961</v>
          </cell>
          <cell r="J4680">
            <v>408599000</v>
          </cell>
        </row>
        <row r="4681">
          <cell r="G4681">
            <v>400110248</v>
          </cell>
          <cell r="H4681">
            <v>1453091</v>
          </cell>
          <cell r="I4681" t="str">
            <v>1453091</v>
          </cell>
          <cell r="J4681">
            <v>183301000</v>
          </cell>
        </row>
        <row r="4682">
          <cell r="G4682">
            <v>13706659</v>
          </cell>
          <cell r="H4682">
            <v>689057</v>
          </cell>
          <cell r="I4682" t="str">
            <v>689057</v>
          </cell>
          <cell r="J4682">
            <v>184689000</v>
          </cell>
        </row>
        <row r="4683">
          <cell r="G4683">
            <v>400110251</v>
          </cell>
          <cell r="H4683">
            <v>1453154</v>
          </cell>
          <cell r="I4683" t="str">
            <v>1453154</v>
          </cell>
          <cell r="J4683">
            <v>185716000</v>
          </cell>
        </row>
        <row r="4684">
          <cell r="G4684">
            <v>13706658</v>
          </cell>
          <cell r="H4684">
            <v>518129</v>
          </cell>
          <cell r="I4684" t="str">
            <v>518129</v>
          </cell>
          <cell r="J4684">
            <v>350686000</v>
          </cell>
        </row>
        <row r="4685">
          <cell r="G4685">
            <v>400110250</v>
          </cell>
          <cell r="H4685">
            <v>1453133</v>
          </cell>
          <cell r="I4685" t="str">
            <v>1453133</v>
          </cell>
          <cell r="J4685">
            <v>176400000</v>
          </cell>
        </row>
        <row r="4686">
          <cell r="G4686">
            <v>13706661</v>
          </cell>
          <cell r="H4686">
            <v>639122</v>
          </cell>
          <cell r="I4686" t="str">
            <v>639122</v>
          </cell>
          <cell r="J4686">
            <v>321524000</v>
          </cell>
        </row>
        <row r="4687">
          <cell r="G4687">
            <v>400110253</v>
          </cell>
          <cell r="H4687">
            <v>1453196</v>
          </cell>
          <cell r="I4687" t="str">
            <v>1453196</v>
          </cell>
          <cell r="J4687">
            <v>183301000</v>
          </cell>
        </row>
        <row r="4688">
          <cell r="G4688">
            <v>13706660</v>
          </cell>
          <cell r="H4688">
            <v>610088</v>
          </cell>
          <cell r="I4688" t="str">
            <v>610088</v>
          </cell>
          <cell r="J4688">
            <v>446932000</v>
          </cell>
        </row>
        <row r="4689">
          <cell r="G4689">
            <v>400110252</v>
          </cell>
          <cell r="H4689">
            <v>1453175</v>
          </cell>
          <cell r="I4689" t="str">
            <v>1453175</v>
          </cell>
          <cell r="J4689">
            <v>186406000</v>
          </cell>
        </row>
        <row r="4690">
          <cell r="G4690">
            <v>13706663</v>
          </cell>
          <cell r="H4690">
            <v>500103</v>
          </cell>
          <cell r="I4690" t="str">
            <v>500103</v>
          </cell>
          <cell r="J4690">
            <v>316412000</v>
          </cell>
        </row>
        <row r="4691">
          <cell r="G4691">
            <v>400110255</v>
          </cell>
          <cell r="H4691">
            <v>1453071</v>
          </cell>
          <cell r="I4691" t="str">
            <v>1453071</v>
          </cell>
          <cell r="J4691">
            <v>186751000</v>
          </cell>
        </row>
        <row r="4692">
          <cell r="G4692">
            <v>13706662</v>
          </cell>
          <cell r="H4692">
            <v>500104</v>
          </cell>
          <cell r="I4692" t="str">
            <v>500104</v>
          </cell>
          <cell r="J4692">
            <v>110077000</v>
          </cell>
        </row>
        <row r="4693">
          <cell r="G4693">
            <v>400110254</v>
          </cell>
          <cell r="H4693">
            <v>1453217</v>
          </cell>
          <cell r="I4693" t="str">
            <v>1453217</v>
          </cell>
          <cell r="J4693">
            <v>211237000</v>
          </cell>
        </row>
        <row r="4694">
          <cell r="G4694">
            <v>13706665</v>
          </cell>
          <cell r="H4694">
            <v>610183</v>
          </cell>
          <cell r="I4694" t="str">
            <v>610183</v>
          </cell>
          <cell r="J4694">
            <v>307000000</v>
          </cell>
        </row>
        <row r="4695">
          <cell r="G4695">
            <v>400110241</v>
          </cell>
          <cell r="H4695">
            <v>1453111</v>
          </cell>
          <cell r="I4695" t="str">
            <v>1453111</v>
          </cell>
          <cell r="J4695">
            <v>186406000</v>
          </cell>
        </row>
        <row r="4696">
          <cell r="G4696">
            <v>13706664</v>
          </cell>
          <cell r="H4696">
            <v>500105</v>
          </cell>
          <cell r="I4696" t="str">
            <v>500105</v>
          </cell>
          <cell r="J4696">
            <v>396333000</v>
          </cell>
        </row>
        <row r="4697">
          <cell r="G4697">
            <v>400110240</v>
          </cell>
          <cell r="H4697">
            <v>1453090</v>
          </cell>
          <cell r="I4697" t="str">
            <v>1453090</v>
          </cell>
          <cell r="J4697">
            <v>183301000</v>
          </cell>
        </row>
        <row r="4698">
          <cell r="G4698">
            <v>13706667</v>
          </cell>
          <cell r="H4698">
            <v>215922</v>
          </cell>
          <cell r="I4698" t="str">
            <v>215922</v>
          </cell>
          <cell r="J4698">
            <v>75340000</v>
          </cell>
        </row>
        <row r="4699">
          <cell r="G4699">
            <v>400110243</v>
          </cell>
          <cell r="H4699">
            <v>1453153</v>
          </cell>
          <cell r="I4699" t="str">
            <v>1453153</v>
          </cell>
          <cell r="J4699">
            <v>185716000</v>
          </cell>
        </row>
        <row r="4700">
          <cell r="G4700">
            <v>13706666</v>
          </cell>
          <cell r="H4700">
            <v>610184</v>
          </cell>
          <cell r="I4700" t="str">
            <v>610184</v>
          </cell>
          <cell r="J4700">
            <v>284982000</v>
          </cell>
        </row>
        <row r="4701">
          <cell r="G4701">
            <v>400110242</v>
          </cell>
          <cell r="H4701">
            <v>1453132</v>
          </cell>
          <cell r="I4701" t="str">
            <v>1453132</v>
          </cell>
          <cell r="J4701">
            <v>176400000</v>
          </cell>
        </row>
        <row r="4702">
          <cell r="G4702">
            <v>13706669</v>
          </cell>
          <cell r="H4702">
            <v>502052</v>
          </cell>
          <cell r="I4702" t="str">
            <v>502052</v>
          </cell>
          <cell r="J4702">
            <v>388303000</v>
          </cell>
        </row>
        <row r="4703">
          <cell r="G4703">
            <v>400110245</v>
          </cell>
          <cell r="H4703">
            <v>1453195</v>
          </cell>
          <cell r="I4703" t="str">
            <v>1453195</v>
          </cell>
          <cell r="J4703">
            <v>183301000</v>
          </cell>
        </row>
        <row r="4704">
          <cell r="G4704">
            <v>400110244</v>
          </cell>
          <cell r="H4704">
            <v>1453174</v>
          </cell>
          <cell r="I4704" t="str">
            <v>1453174</v>
          </cell>
          <cell r="J4704">
            <v>186406000</v>
          </cell>
        </row>
        <row r="4705">
          <cell r="G4705">
            <v>13706671</v>
          </cell>
          <cell r="H4705">
            <v>501378</v>
          </cell>
          <cell r="I4705" t="str">
            <v>501378</v>
          </cell>
          <cell r="J4705">
            <v>238318000</v>
          </cell>
        </row>
        <row r="4706">
          <cell r="G4706">
            <v>400110247</v>
          </cell>
          <cell r="H4706">
            <v>1453070</v>
          </cell>
          <cell r="I4706" t="str">
            <v>1453070</v>
          </cell>
          <cell r="J4706">
            <v>186751000</v>
          </cell>
        </row>
        <row r="4707">
          <cell r="G4707">
            <v>13706670</v>
          </cell>
          <cell r="H4707">
            <v>501377</v>
          </cell>
          <cell r="I4707" t="str">
            <v>501377</v>
          </cell>
          <cell r="J4707">
            <v>283004000</v>
          </cell>
        </row>
        <row r="4708">
          <cell r="G4708">
            <v>400110246</v>
          </cell>
          <cell r="H4708">
            <v>1453216</v>
          </cell>
          <cell r="I4708" t="str">
            <v>1453216</v>
          </cell>
          <cell r="J4708">
            <v>211237000</v>
          </cell>
        </row>
        <row r="4709">
          <cell r="G4709">
            <v>13706577</v>
          </cell>
          <cell r="H4709">
            <v>539724</v>
          </cell>
          <cell r="I4709" t="str">
            <v>539724</v>
          </cell>
          <cell r="J4709">
            <v>215429000</v>
          </cell>
        </row>
        <row r="4710">
          <cell r="G4710">
            <v>400110169</v>
          </cell>
          <cell r="H4710">
            <v>1453102</v>
          </cell>
          <cell r="I4710" t="str">
            <v>1453102</v>
          </cell>
          <cell r="J4710">
            <v>186406000</v>
          </cell>
        </row>
        <row r="4711">
          <cell r="G4711">
            <v>13706576</v>
          </cell>
          <cell r="H4711">
            <v>315695</v>
          </cell>
          <cell r="I4711" t="str">
            <v>315695</v>
          </cell>
          <cell r="J4711">
            <v>281531000</v>
          </cell>
        </row>
        <row r="4712">
          <cell r="G4712">
            <v>400110168</v>
          </cell>
          <cell r="H4712">
            <v>1453081</v>
          </cell>
          <cell r="I4712" t="str">
            <v>1453081</v>
          </cell>
          <cell r="J4712">
            <v>183301000</v>
          </cell>
        </row>
        <row r="4713">
          <cell r="G4713">
            <v>13706579</v>
          </cell>
          <cell r="H4713">
            <v>585411</v>
          </cell>
          <cell r="I4713" t="str">
            <v>585411</v>
          </cell>
          <cell r="J4713">
            <v>312602000</v>
          </cell>
        </row>
        <row r="4714">
          <cell r="G4714">
            <v>400110171</v>
          </cell>
          <cell r="H4714">
            <v>1453144</v>
          </cell>
          <cell r="I4714" t="str">
            <v>1453144</v>
          </cell>
          <cell r="J4714">
            <v>185716000</v>
          </cell>
        </row>
        <row r="4715">
          <cell r="G4715">
            <v>13706578</v>
          </cell>
          <cell r="H4715">
            <v>394137</v>
          </cell>
          <cell r="I4715" t="str">
            <v>394137</v>
          </cell>
          <cell r="J4715">
            <v>312671000</v>
          </cell>
        </row>
        <row r="4716">
          <cell r="G4716">
            <v>400110170</v>
          </cell>
          <cell r="H4716">
            <v>1453123</v>
          </cell>
          <cell r="I4716" t="str">
            <v>1453123</v>
          </cell>
          <cell r="J4716">
            <v>176400000</v>
          </cell>
        </row>
        <row r="4717">
          <cell r="G4717">
            <v>13706581</v>
          </cell>
          <cell r="H4717">
            <v>585413</v>
          </cell>
          <cell r="I4717" t="str">
            <v>585413</v>
          </cell>
          <cell r="J4717">
            <v>314327000</v>
          </cell>
        </row>
        <row r="4718">
          <cell r="G4718">
            <v>400110173</v>
          </cell>
          <cell r="H4718">
            <v>1453186</v>
          </cell>
          <cell r="I4718" t="str">
            <v>1453186</v>
          </cell>
          <cell r="J4718">
            <v>183301000</v>
          </cell>
        </row>
        <row r="4719">
          <cell r="G4719">
            <v>13706580</v>
          </cell>
          <cell r="H4719">
            <v>585412</v>
          </cell>
          <cell r="I4719" t="str">
            <v>585412</v>
          </cell>
          <cell r="J4719">
            <v>328126000</v>
          </cell>
        </row>
        <row r="4720">
          <cell r="G4720">
            <v>400110172</v>
          </cell>
          <cell r="H4720">
            <v>1453165</v>
          </cell>
          <cell r="I4720" t="str">
            <v>1453165</v>
          </cell>
          <cell r="J4720">
            <v>186406000</v>
          </cell>
        </row>
        <row r="4721">
          <cell r="G4721">
            <v>13706583</v>
          </cell>
          <cell r="H4721">
            <v>608647</v>
          </cell>
          <cell r="I4721" t="str">
            <v>608647</v>
          </cell>
          <cell r="J4721">
            <v>214619000</v>
          </cell>
        </row>
        <row r="4722">
          <cell r="G4722">
            <v>400110175</v>
          </cell>
          <cell r="H4722">
            <v>1453061</v>
          </cell>
          <cell r="I4722" t="str">
            <v>1453061</v>
          </cell>
          <cell r="J4722">
            <v>186751000</v>
          </cell>
        </row>
        <row r="4723">
          <cell r="G4723">
            <v>13706582</v>
          </cell>
          <cell r="H4723">
            <v>285004</v>
          </cell>
          <cell r="I4723" t="str">
            <v>285004</v>
          </cell>
          <cell r="J4723">
            <v>152390000</v>
          </cell>
        </row>
        <row r="4724">
          <cell r="G4724">
            <v>400110174</v>
          </cell>
          <cell r="H4724">
            <v>1453207</v>
          </cell>
          <cell r="I4724" t="str">
            <v>1453207</v>
          </cell>
          <cell r="J4724">
            <v>211237000</v>
          </cell>
        </row>
        <row r="4725">
          <cell r="G4725">
            <v>13706585</v>
          </cell>
          <cell r="H4725">
            <v>181180</v>
          </cell>
          <cell r="I4725" t="str">
            <v>181180</v>
          </cell>
          <cell r="J4725">
            <v>948935000</v>
          </cell>
        </row>
        <row r="4726">
          <cell r="G4726">
            <v>400110161</v>
          </cell>
          <cell r="H4726">
            <v>1453101</v>
          </cell>
          <cell r="I4726" t="str">
            <v>1453101</v>
          </cell>
          <cell r="J4726">
            <v>186406000</v>
          </cell>
        </row>
        <row r="4727">
          <cell r="G4727">
            <v>13706584</v>
          </cell>
          <cell r="H4727">
            <v>285002</v>
          </cell>
          <cell r="I4727" t="str">
            <v>285002</v>
          </cell>
          <cell r="J4727">
            <v>239822000</v>
          </cell>
        </row>
        <row r="4728">
          <cell r="G4728">
            <v>400110160</v>
          </cell>
          <cell r="H4728">
            <v>1453080</v>
          </cell>
          <cell r="I4728" t="str">
            <v>1453080</v>
          </cell>
          <cell r="J4728">
            <v>183301000</v>
          </cell>
        </row>
        <row r="4729">
          <cell r="G4729">
            <v>13706587</v>
          </cell>
          <cell r="H4729">
            <v>99459</v>
          </cell>
          <cell r="I4729" t="str">
            <v>99459</v>
          </cell>
          <cell r="J4729">
            <v>532160000</v>
          </cell>
        </row>
        <row r="4730">
          <cell r="G4730">
            <v>400110163</v>
          </cell>
          <cell r="H4730">
            <v>1453143</v>
          </cell>
          <cell r="I4730" t="str">
            <v>1453143</v>
          </cell>
          <cell r="J4730">
            <v>185716000</v>
          </cell>
        </row>
        <row r="4731">
          <cell r="G4731">
            <v>13706586</v>
          </cell>
          <cell r="H4731">
            <v>152010</v>
          </cell>
          <cell r="I4731" t="str">
            <v>152010</v>
          </cell>
          <cell r="J4731">
            <v>376407000</v>
          </cell>
        </row>
        <row r="4732">
          <cell r="G4732">
            <v>400110162</v>
          </cell>
          <cell r="H4732">
            <v>1453122</v>
          </cell>
          <cell r="I4732" t="str">
            <v>1453122</v>
          </cell>
          <cell r="J4732">
            <v>176400000</v>
          </cell>
        </row>
        <row r="4733">
          <cell r="G4733">
            <v>13706589</v>
          </cell>
          <cell r="H4733">
            <v>772373</v>
          </cell>
          <cell r="I4733" t="str">
            <v>772373</v>
          </cell>
          <cell r="J4733">
            <v>214227000</v>
          </cell>
        </row>
        <row r="4734">
          <cell r="G4734">
            <v>400110165</v>
          </cell>
          <cell r="H4734">
            <v>1453185</v>
          </cell>
          <cell r="I4734" t="str">
            <v>1453185</v>
          </cell>
          <cell r="J4734">
            <v>183301000</v>
          </cell>
        </row>
        <row r="4735">
          <cell r="G4735">
            <v>13706588</v>
          </cell>
          <cell r="H4735">
            <v>531575</v>
          </cell>
          <cell r="I4735" t="str">
            <v>531575</v>
          </cell>
          <cell r="J4735">
            <v>58772000</v>
          </cell>
        </row>
        <row r="4736">
          <cell r="G4736">
            <v>400110164</v>
          </cell>
          <cell r="H4736">
            <v>1453164</v>
          </cell>
          <cell r="I4736" t="str">
            <v>1453164</v>
          </cell>
          <cell r="J4736">
            <v>186406000</v>
          </cell>
        </row>
        <row r="4737">
          <cell r="G4737">
            <v>13706591</v>
          </cell>
          <cell r="H4737">
            <v>391414</v>
          </cell>
          <cell r="I4737" t="str">
            <v>391414</v>
          </cell>
          <cell r="J4737">
            <v>620282000</v>
          </cell>
        </row>
        <row r="4738">
          <cell r="G4738">
            <v>400110167</v>
          </cell>
          <cell r="H4738">
            <v>1453060</v>
          </cell>
          <cell r="I4738" t="str">
            <v>1453060</v>
          </cell>
          <cell r="J4738">
            <v>186751000</v>
          </cell>
        </row>
        <row r="4739">
          <cell r="G4739">
            <v>13706590</v>
          </cell>
          <cell r="H4739">
            <v>391413</v>
          </cell>
          <cell r="I4739" t="str">
            <v>391413</v>
          </cell>
          <cell r="J4739">
            <v>289201000</v>
          </cell>
        </row>
        <row r="4740">
          <cell r="G4740">
            <v>400110166</v>
          </cell>
          <cell r="H4740">
            <v>1453206</v>
          </cell>
          <cell r="I4740" t="str">
            <v>1453206</v>
          </cell>
          <cell r="J4740">
            <v>211237000</v>
          </cell>
        </row>
        <row r="4741">
          <cell r="G4741">
            <v>400110153</v>
          </cell>
          <cell r="H4741">
            <v>1453100</v>
          </cell>
          <cell r="I4741" t="str">
            <v>1453100</v>
          </cell>
          <cell r="J4741">
            <v>171349000</v>
          </cell>
        </row>
        <row r="4742">
          <cell r="G4742">
            <v>13706560</v>
          </cell>
          <cell r="H4742">
            <v>558142</v>
          </cell>
          <cell r="I4742" t="str">
            <v>558142</v>
          </cell>
          <cell r="J4742">
            <v>236573000</v>
          </cell>
        </row>
        <row r="4743">
          <cell r="G4743">
            <v>400110152</v>
          </cell>
          <cell r="H4743">
            <v>1453079</v>
          </cell>
          <cell r="I4743" t="str">
            <v>1453079</v>
          </cell>
          <cell r="J4743">
            <v>168495000</v>
          </cell>
        </row>
        <row r="4744">
          <cell r="G4744">
            <v>13706563</v>
          </cell>
          <cell r="H4744">
            <v>225869</v>
          </cell>
          <cell r="I4744" t="str">
            <v>225869</v>
          </cell>
          <cell r="J4744">
            <v>397277000</v>
          </cell>
        </row>
        <row r="4745">
          <cell r="G4745">
            <v>400110155</v>
          </cell>
          <cell r="H4745">
            <v>1453142</v>
          </cell>
          <cell r="I4745" t="str">
            <v>1453142</v>
          </cell>
          <cell r="J4745">
            <v>170715000</v>
          </cell>
        </row>
        <row r="4746">
          <cell r="G4746">
            <v>13706562</v>
          </cell>
          <cell r="H4746">
            <v>225868</v>
          </cell>
          <cell r="I4746" t="str">
            <v>225868</v>
          </cell>
          <cell r="J4746">
            <v>449408000</v>
          </cell>
        </row>
        <row r="4747">
          <cell r="G4747">
            <v>400110154</v>
          </cell>
          <cell r="H4747">
            <v>1453121</v>
          </cell>
          <cell r="I4747" t="str">
            <v>1453121</v>
          </cell>
          <cell r="J4747">
            <v>162151000</v>
          </cell>
        </row>
        <row r="4748">
          <cell r="G4748">
            <v>400110157</v>
          </cell>
          <cell r="H4748">
            <v>1453184</v>
          </cell>
          <cell r="I4748" t="str">
            <v>1453184</v>
          </cell>
          <cell r="J4748">
            <v>168495000</v>
          </cell>
        </row>
        <row r="4749">
          <cell r="G4749">
            <v>13706564</v>
          </cell>
          <cell r="H4749">
            <v>225870</v>
          </cell>
          <cell r="I4749" t="str">
            <v>225870</v>
          </cell>
          <cell r="J4749">
            <v>397277000</v>
          </cell>
        </row>
        <row r="4750">
          <cell r="G4750">
            <v>400110156</v>
          </cell>
          <cell r="H4750">
            <v>1453163</v>
          </cell>
          <cell r="I4750" t="str">
            <v>1453163</v>
          </cell>
          <cell r="J4750">
            <v>171349000</v>
          </cell>
        </row>
        <row r="4751">
          <cell r="G4751">
            <v>13706567</v>
          </cell>
          <cell r="H4751">
            <v>623468</v>
          </cell>
          <cell r="I4751" t="str">
            <v>623468</v>
          </cell>
          <cell r="J4751">
            <v>136671000</v>
          </cell>
        </row>
        <row r="4752">
          <cell r="G4752">
            <v>400110159</v>
          </cell>
          <cell r="H4752">
            <v>1453059</v>
          </cell>
          <cell r="I4752" t="str">
            <v>1453059</v>
          </cell>
          <cell r="J4752">
            <v>186751000</v>
          </cell>
        </row>
        <row r="4753">
          <cell r="G4753">
            <v>13706566</v>
          </cell>
          <cell r="H4753">
            <v>528088</v>
          </cell>
          <cell r="I4753" t="str">
            <v>528088</v>
          </cell>
          <cell r="J4753">
            <v>280436000</v>
          </cell>
        </row>
        <row r="4754">
          <cell r="G4754">
            <v>400110158</v>
          </cell>
          <cell r="H4754">
            <v>1453205</v>
          </cell>
          <cell r="I4754" t="str">
            <v>1453205</v>
          </cell>
          <cell r="J4754">
            <v>194174000</v>
          </cell>
        </row>
        <row r="4755">
          <cell r="G4755">
            <v>13706569</v>
          </cell>
          <cell r="I4755" t="str">
            <v/>
          </cell>
          <cell r="J4755">
            <v>749000</v>
          </cell>
        </row>
        <row r="4756">
          <cell r="G4756">
            <v>400110145</v>
          </cell>
          <cell r="H4756">
            <v>1453099</v>
          </cell>
          <cell r="I4756" t="str">
            <v>1453099</v>
          </cell>
          <cell r="J4756">
            <v>171349000</v>
          </cell>
        </row>
        <row r="4757">
          <cell r="G4757">
            <v>400110144</v>
          </cell>
          <cell r="H4757">
            <v>1453078</v>
          </cell>
          <cell r="I4757" t="str">
            <v>1453078</v>
          </cell>
          <cell r="J4757">
            <v>168495000</v>
          </cell>
        </row>
        <row r="4758">
          <cell r="G4758">
            <v>13706571</v>
          </cell>
          <cell r="H4758">
            <v>648316</v>
          </cell>
          <cell r="I4758" t="str">
            <v>648316</v>
          </cell>
          <cell r="J4758">
            <v>94860000</v>
          </cell>
        </row>
        <row r="4759">
          <cell r="G4759">
            <v>400110147</v>
          </cell>
          <cell r="H4759">
            <v>1453141</v>
          </cell>
          <cell r="I4759" t="str">
            <v>1453141</v>
          </cell>
          <cell r="J4759">
            <v>170715000</v>
          </cell>
        </row>
        <row r="4760">
          <cell r="G4760">
            <v>13706570</v>
          </cell>
          <cell r="H4760">
            <v>648318</v>
          </cell>
          <cell r="I4760" t="str">
            <v>648318</v>
          </cell>
          <cell r="J4760">
            <v>323638000</v>
          </cell>
        </row>
        <row r="4761">
          <cell r="G4761">
            <v>400110146</v>
          </cell>
          <cell r="H4761">
            <v>1453120</v>
          </cell>
          <cell r="I4761" t="str">
            <v>1453120</v>
          </cell>
          <cell r="J4761">
            <v>162151000</v>
          </cell>
        </row>
        <row r="4762">
          <cell r="G4762">
            <v>13706573</v>
          </cell>
          <cell r="H4762">
            <v>156806</v>
          </cell>
          <cell r="I4762" t="str">
            <v>156806</v>
          </cell>
          <cell r="J4762">
            <v>317124000</v>
          </cell>
        </row>
        <row r="4763">
          <cell r="G4763">
            <v>400110149</v>
          </cell>
          <cell r="H4763">
            <v>1453183</v>
          </cell>
          <cell r="I4763" t="str">
            <v>1453183</v>
          </cell>
          <cell r="J4763">
            <v>168495000</v>
          </cell>
        </row>
        <row r="4764">
          <cell r="G4764">
            <v>13706572</v>
          </cell>
          <cell r="H4764">
            <v>648317</v>
          </cell>
          <cell r="I4764" t="str">
            <v>648317</v>
          </cell>
          <cell r="J4764">
            <v>14734000</v>
          </cell>
        </row>
        <row r="4765">
          <cell r="G4765">
            <v>400110148</v>
          </cell>
          <cell r="H4765">
            <v>1453162</v>
          </cell>
          <cell r="I4765" t="str">
            <v>1453162</v>
          </cell>
          <cell r="J4765">
            <v>171349000</v>
          </cell>
        </row>
        <row r="4766">
          <cell r="G4766">
            <v>13706575</v>
          </cell>
          <cell r="H4766">
            <v>315694</v>
          </cell>
          <cell r="I4766" t="str">
            <v>315694</v>
          </cell>
          <cell r="J4766">
            <v>322995000</v>
          </cell>
        </row>
        <row r="4767">
          <cell r="G4767">
            <v>400110151</v>
          </cell>
          <cell r="H4767">
            <v>1453058</v>
          </cell>
          <cell r="I4767" t="str">
            <v>1453058</v>
          </cell>
          <cell r="J4767">
            <v>171666000</v>
          </cell>
        </row>
        <row r="4768">
          <cell r="G4768">
            <v>13706574</v>
          </cell>
          <cell r="H4768">
            <v>62676</v>
          </cell>
          <cell r="I4768" t="str">
            <v>62676</v>
          </cell>
          <cell r="J4768">
            <v>231970000</v>
          </cell>
        </row>
        <row r="4769">
          <cell r="G4769">
            <v>400110150</v>
          </cell>
          <cell r="H4769">
            <v>1453204</v>
          </cell>
          <cell r="I4769" t="str">
            <v>1453204</v>
          </cell>
          <cell r="J4769">
            <v>194174000</v>
          </cell>
        </row>
        <row r="4770">
          <cell r="G4770">
            <v>13706609</v>
          </cell>
          <cell r="H4770">
            <v>532893</v>
          </cell>
          <cell r="I4770" t="str">
            <v>532893</v>
          </cell>
          <cell r="J4770">
            <v>244122000</v>
          </cell>
        </row>
        <row r="4771">
          <cell r="G4771">
            <v>400110201</v>
          </cell>
          <cell r="H4771">
            <v>1453106</v>
          </cell>
          <cell r="I4771" t="str">
            <v>1453106</v>
          </cell>
          <cell r="J4771">
            <v>186406000</v>
          </cell>
        </row>
        <row r="4772">
          <cell r="G4772">
            <v>13706608</v>
          </cell>
          <cell r="H4772">
            <v>424343</v>
          </cell>
          <cell r="I4772" t="str">
            <v>424343</v>
          </cell>
          <cell r="J4772">
            <v>106915000</v>
          </cell>
        </row>
        <row r="4773">
          <cell r="G4773">
            <v>400110200</v>
          </cell>
          <cell r="H4773">
            <v>1453085</v>
          </cell>
          <cell r="I4773" t="str">
            <v>1453085</v>
          </cell>
          <cell r="J4773">
            <v>183301000</v>
          </cell>
        </row>
        <row r="4774">
          <cell r="G4774">
            <v>13706611</v>
          </cell>
          <cell r="H4774">
            <v>704981</v>
          </cell>
          <cell r="I4774" t="str">
            <v>704981</v>
          </cell>
          <cell r="J4774">
            <v>142860000</v>
          </cell>
        </row>
        <row r="4775">
          <cell r="G4775">
            <v>400110203</v>
          </cell>
          <cell r="H4775">
            <v>1453148</v>
          </cell>
          <cell r="I4775" t="str">
            <v>1453148</v>
          </cell>
          <cell r="J4775">
            <v>185716000</v>
          </cell>
        </row>
        <row r="4776">
          <cell r="G4776">
            <v>13706610</v>
          </cell>
          <cell r="H4776">
            <v>704980</v>
          </cell>
          <cell r="I4776" t="str">
            <v>704980</v>
          </cell>
          <cell r="J4776">
            <v>444445000</v>
          </cell>
        </row>
        <row r="4777">
          <cell r="G4777">
            <v>400110202</v>
          </cell>
          <cell r="H4777">
            <v>1453127</v>
          </cell>
          <cell r="I4777" t="str">
            <v>1453127</v>
          </cell>
          <cell r="J4777">
            <v>176400000</v>
          </cell>
        </row>
        <row r="4778">
          <cell r="G4778">
            <v>13706613</v>
          </cell>
          <cell r="H4778">
            <v>704983</v>
          </cell>
          <cell r="I4778" t="str">
            <v>704983</v>
          </cell>
          <cell r="J4778">
            <v>177027000</v>
          </cell>
        </row>
        <row r="4779">
          <cell r="G4779">
            <v>400110205</v>
          </cell>
          <cell r="H4779">
            <v>1453190</v>
          </cell>
          <cell r="I4779" t="str">
            <v>1453190</v>
          </cell>
          <cell r="J4779">
            <v>183301000</v>
          </cell>
        </row>
        <row r="4780">
          <cell r="G4780">
            <v>13706612</v>
          </cell>
          <cell r="H4780">
            <v>704982</v>
          </cell>
          <cell r="I4780" t="str">
            <v>704982</v>
          </cell>
          <cell r="J4780">
            <v>216228000</v>
          </cell>
        </row>
        <row r="4781">
          <cell r="G4781">
            <v>400110204</v>
          </cell>
          <cell r="H4781">
            <v>1453169</v>
          </cell>
          <cell r="I4781" t="str">
            <v>1453169</v>
          </cell>
          <cell r="J4781">
            <v>186406000</v>
          </cell>
        </row>
        <row r="4782">
          <cell r="G4782">
            <v>400110207</v>
          </cell>
          <cell r="H4782">
            <v>1453065</v>
          </cell>
          <cell r="I4782" t="str">
            <v>1453065</v>
          </cell>
          <cell r="J4782">
            <v>186751000</v>
          </cell>
        </row>
        <row r="4783">
          <cell r="G4783">
            <v>13706614</v>
          </cell>
          <cell r="H4783">
            <v>296848</v>
          </cell>
          <cell r="I4783" t="str">
            <v>296848</v>
          </cell>
          <cell r="J4783">
            <v>103339000</v>
          </cell>
        </row>
        <row r="4784">
          <cell r="G4784">
            <v>400110206</v>
          </cell>
          <cell r="H4784">
            <v>1453211</v>
          </cell>
          <cell r="I4784" t="str">
            <v>1453211</v>
          </cell>
          <cell r="J4784">
            <v>211237000</v>
          </cell>
        </row>
        <row r="4785">
          <cell r="G4785">
            <v>13706617</v>
          </cell>
          <cell r="H4785">
            <v>640598</v>
          </cell>
          <cell r="I4785" t="str">
            <v>640598</v>
          </cell>
          <cell r="J4785">
            <v>148730000</v>
          </cell>
        </row>
        <row r="4786">
          <cell r="G4786">
            <v>400110193</v>
          </cell>
          <cell r="H4786">
            <v>1453105</v>
          </cell>
          <cell r="I4786" t="str">
            <v>1453105</v>
          </cell>
          <cell r="J4786">
            <v>186406000</v>
          </cell>
        </row>
        <row r="4787">
          <cell r="G4787">
            <v>13706616</v>
          </cell>
          <cell r="H4787">
            <v>640597</v>
          </cell>
          <cell r="I4787" t="str">
            <v>640597</v>
          </cell>
          <cell r="J4787">
            <v>238074000</v>
          </cell>
        </row>
        <row r="4788">
          <cell r="G4788">
            <v>400110192</v>
          </cell>
          <cell r="H4788">
            <v>1453084</v>
          </cell>
          <cell r="I4788" t="str">
            <v>1453084</v>
          </cell>
          <cell r="J4788">
            <v>183301000</v>
          </cell>
        </row>
        <row r="4789">
          <cell r="G4789">
            <v>13706619</v>
          </cell>
          <cell r="H4789">
            <v>181786</v>
          </cell>
          <cell r="I4789" t="str">
            <v>181786</v>
          </cell>
          <cell r="J4789">
            <v>40877000</v>
          </cell>
        </row>
        <row r="4790">
          <cell r="G4790">
            <v>400110195</v>
          </cell>
          <cell r="H4790">
            <v>1453147</v>
          </cell>
          <cell r="I4790" t="str">
            <v>1453147</v>
          </cell>
          <cell r="J4790">
            <v>185716000</v>
          </cell>
        </row>
        <row r="4791">
          <cell r="G4791">
            <v>400110194</v>
          </cell>
          <cell r="H4791">
            <v>1453126</v>
          </cell>
          <cell r="I4791" t="str">
            <v>1453126</v>
          </cell>
          <cell r="J4791">
            <v>176400000</v>
          </cell>
        </row>
        <row r="4792">
          <cell r="G4792">
            <v>13706621</v>
          </cell>
          <cell r="H4792">
            <v>181784</v>
          </cell>
          <cell r="I4792" t="str">
            <v>181784</v>
          </cell>
          <cell r="J4792">
            <v>212529000</v>
          </cell>
        </row>
        <row r="4793">
          <cell r="G4793">
            <v>400110197</v>
          </cell>
          <cell r="H4793">
            <v>1453189</v>
          </cell>
          <cell r="I4793" t="str">
            <v>1453189</v>
          </cell>
          <cell r="J4793">
            <v>183301000</v>
          </cell>
        </row>
        <row r="4794">
          <cell r="G4794">
            <v>13706620</v>
          </cell>
          <cell r="H4794">
            <v>181785</v>
          </cell>
          <cell r="I4794" t="str">
            <v>181785</v>
          </cell>
          <cell r="J4794">
            <v>95742000</v>
          </cell>
        </row>
        <row r="4795">
          <cell r="G4795">
            <v>400110196</v>
          </cell>
          <cell r="H4795">
            <v>1453168</v>
          </cell>
          <cell r="I4795" t="str">
            <v>1453168</v>
          </cell>
          <cell r="J4795">
            <v>186406000</v>
          </cell>
        </row>
        <row r="4796">
          <cell r="G4796">
            <v>13706623</v>
          </cell>
          <cell r="H4796">
            <v>527771</v>
          </cell>
          <cell r="I4796" t="str">
            <v>527771</v>
          </cell>
          <cell r="J4796">
            <v>172424000</v>
          </cell>
        </row>
        <row r="4797">
          <cell r="G4797">
            <v>400110199</v>
          </cell>
          <cell r="H4797">
            <v>1453064</v>
          </cell>
          <cell r="I4797" t="str">
            <v>1453064</v>
          </cell>
          <cell r="J4797">
            <v>186751000</v>
          </cell>
        </row>
        <row r="4798">
          <cell r="G4798">
            <v>13706622</v>
          </cell>
          <cell r="H4798">
            <v>181783</v>
          </cell>
          <cell r="I4798" t="str">
            <v>181783</v>
          </cell>
          <cell r="J4798">
            <v>128539000</v>
          </cell>
        </row>
        <row r="4799">
          <cell r="G4799">
            <v>400110198</v>
          </cell>
          <cell r="H4799">
            <v>1453210</v>
          </cell>
          <cell r="I4799" t="str">
            <v>1453210</v>
          </cell>
          <cell r="J4799">
            <v>211237000</v>
          </cell>
        </row>
        <row r="4800">
          <cell r="G4800">
            <v>13706593</v>
          </cell>
          <cell r="H4800">
            <v>576415</v>
          </cell>
          <cell r="I4800" t="str">
            <v>576415</v>
          </cell>
          <cell r="J4800">
            <v>128476000</v>
          </cell>
        </row>
        <row r="4801">
          <cell r="G4801">
            <v>400110185</v>
          </cell>
          <cell r="H4801">
            <v>1453104</v>
          </cell>
          <cell r="I4801" t="str">
            <v>1453104</v>
          </cell>
          <cell r="J4801">
            <v>186406000</v>
          </cell>
        </row>
        <row r="4802">
          <cell r="G4802">
            <v>13706592</v>
          </cell>
          <cell r="H4802">
            <v>576414</v>
          </cell>
          <cell r="I4802" t="str">
            <v>576414</v>
          </cell>
          <cell r="J4802">
            <v>128230000</v>
          </cell>
        </row>
        <row r="4803">
          <cell r="G4803">
            <v>400110184</v>
          </cell>
          <cell r="H4803">
            <v>1453083</v>
          </cell>
          <cell r="I4803" t="str">
            <v>1453083</v>
          </cell>
          <cell r="J4803">
            <v>183301000</v>
          </cell>
        </row>
        <row r="4804">
          <cell r="G4804">
            <v>13706595</v>
          </cell>
          <cell r="H4804">
            <v>779981</v>
          </cell>
          <cell r="I4804" t="str">
            <v>779981</v>
          </cell>
          <cell r="J4804">
            <v>422418000</v>
          </cell>
        </row>
        <row r="4805">
          <cell r="G4805">
            <v>400110187</v>
          </cell>
          <cell r="H4805">
            <v>1453146</v>
          </cell>
          <cell r="I4805" t="str">
            <v>1453146</v>
          </cell>
          <cell r="J4805">
            <v>185716000</v>
          </cell>
        </row>
        <row r="4806">
          <cell r="G4806">
            <v>13706594</v>
          </cell>
          <cell r="H4806">
            <v>576416</v>
          </cell>
          <cell r="I4806" t="str">
            <v>576416</v>
          </cell>
          <cell r="J4806">
            <v>128476000</v>
          </cell>
        </row>
        <row r="4807">
          <cell r="G4807">
            <v>400110186</v>
          </cell>
          <cell r="H4807">
            <v>1453125</v>
          </cell>
          <cell r="I4807" t="str">
            <v>1453125</v>
          </cell>
          <cell r="J4807">
            <v>176400000</v>
          </cell>
        </row>
        <row r="4808">
          <cell r="G4808">
            <v>13706597</v>
          </cell>
          <cell r="H4808">
            <v>97424</v>
          </cell>
          <cell r="I4808" t="str">
            <v>97424</v>
          </cell>
          <cell r="J4808">
            <v>587143000</v>
          </cell>
        </row>
        <row r="4809">
          <cell r="G4809">
            <v>400110189</v>
          </cell>
          <cell r="H4809">
            <v>1453188</v>
          </cell>
          <cell r="I4809" t="str">
            <v>1453188</v>
          </cell>
          <cell r="J4809">
            <v>183301000</v>
          </cell>
        </row>
        <row r="4810">
          <cell r="G4810">
            <v>400110188</v>
          </cell>
          <cell r="H4810">
            <v>1453167</v>
          </cell>
          <cell r="I4810" t="str">
            <v>1453167</v>
          </cell>
          <cell r="J4810">
            <v>186406000</v>
          </cell>
        </row>
        <row r="4811">
          <cell r="G4811">
            <v>1123751</v>
          </cell>
          <cell r="H4811">
            <v>1248932</v>
          </cell>
          <cell r="I4811" t="str">
            <v>1248932</v>
          </cell>
          <cell r="J4811">
            <v>175621000</v>
          </cell>
        </row>
        <row r="4812">
          <cell r="G4812">
            <v>13706599</v>
          </cell>
          <cell r="H4812">
            <v>643696</v>
          </cell>
          <cell r="I4812" t="str">
            <v>643696</v>
          </cell>
          <cell r="J4812">
            <v>137855000</v>
          </cell>
        </row>
        <row r="4813">
          <cell r="G4813">
            <v>400110191</v>
          </cell>
          <cell r="H4813">
            <v>1453063</v>
          </cell>
          <cell r="I4813" t="str">
            <v>1453063</v>
          </cell>
          <cell r="J4813">
            <v>186751000</v>
          </cell>
        </row>
        <row r="4814">
          <cell r="G4814">
            <v>13706598</v>
          </cell>
          <cell r="H4814">
            <v>510376</v>
          </cell>
          <cell r="I4814" t="str">
            <v>510376</v>
          </cell>
          <cell r="J4814">
            <v>487399000</v>
          </cell>
        </row>
        <row r="4815">
          <cell r="G4815">
            <v>400110190</v>
          </cell>
          <cell r="H4815">
            <v>1453209</v>
          </cell>
          <cell r="I4815" t="str">
            <v>1453209</v>
          </cell>
          <cell r="J4815">
            <v>211237000</v>
          </cell>
        </row>
        <row r="4816">
          <cell r="G4816">
            <v>1123753</v>
          </cell>
          <cell r="H4816">
            <v>1248934</v>
          </cell>
          <cell r="I4816" t="str">
            <v>1248934</v>
          </cell>
          <cell r="J4816">
            <v>114514000</v>
          </cell>
        </row>
        <row r="4817">
          <cell r="G4817">
            <v>13706601</v>
          </cell>
          <cell r="H4817">
            <v>643698</v>
          </cell>
          <cell r="I4817" t="str">
            <v>643698</v>
          </cell>
          <cell r="J4817">
            <v>142731000</v>
          </cell>
        </row>
        <row r="4818">
          <cell r="G4818">
            <v>400110177</v>
          </cell>
          <cell r="H4818">
            <v>1453103</v>
          </cell>
          <cell r="I4818" t="str">
            <v>1453103</v>
          </cell>
          <cell r="J4818">
            <v>186406000</v>
          </cell>
        </row>
        <row r="4819">
          <cell r="G4819">
            <v>1123752</v>
          </cell>
          <cell r="H4819">
            <v>1248933</v>
          </cell>
          <cell r="I4819" t="str">
            <v>1248933</v>
          </cell>
          <cell r="J4819">
            <v>122025000</v>
          </cell>
        </row>
        <row r="4820">
          <cell r="G4820">
            <v>13706600</v>
          </cell>
          <cell r="H4820">
            <v>643697</v>
          </cell>
          <cell r="I4820" t="str">
            <v>643697</v>
          </cell>
          <cell r="J4820">
            <v>161493000</v>
          </cell>
        </row>
        <row r="4821">
          <cell r="G4821">
            <v>400110176</v>
          </cell>
          <cell r="H4821">
            <v>1453082</v>
          </cell>
          <cell r="I4821" t="str">
            <v>1453082</v>
          </cell>
          <cell r="J4821">
            <v>183301000</v>
          </cell>
        </row>
        <row r="4822">
          <cell r="G4822">
            <v>13706603</v>
          </cell>
          <cell r="H4822">
            <v>668273</v>
          </cell>
          <cell r="I4822" t="str">
            <v>668273</v>
          </cell>
          <cell r="J4822">
            <v>596516000</v>
          </cell>
        </row>
        <row r="4823">
          <cell r="G4823">
            <v>400110179</v>
          </cell>
          <cell r="H4823">
            <v>1453145</v>
          </cell>
          <cell r="I4823" t="str">
            <v>1453145</v>
          </cell>
          <cell r="J4823">
            <v>185716000</v>
          </cell>
        </row>
        <row r="4824">
          <cell r="G4824">
            <v>1123754</v>
          </cell>
          <cell r="H4824">
            <v>1248935</v>
          </cell>
          <cell r="I4824" t="str">
            <v>1248935</v>
          </cell>
          <cell r="J4824">
            <v>102438000</v>
          </cell>
        </row>
        <row r="4825">
          <cell r="G4825">
            <v>13706602</v>
          </cell>
          <cell r="H4825">
            <v>461593</v>
          </cell>
          <cell r="I4825" t="str">
            <v>461593</v>
          </cell>
          <cell r="J4825">
            <v>346302000</v>
          </cell>
        </row>
        <row r="4826">
          <cell r="G4826">
            <v>400110178</v>
          </cell>
          <cell r="H4826">
            <v>1453124</v>
          </cell>
          <cell r="I4826" t="str">
            <v>1453124</v>
          </cell>
          <cell r="J4826">
            <v>176400000</v>
          </cell>
        </row>
        <row r="4827">
          <cell r="G4827">
            <v>13706605</v>
          </cell>
          <cell r="H4827">
            <v>105163</v>
          </cell>
          <cell r="I4827" t="str">
            <v>105163</v>
          </cell>
          <cell r="J4827">
            <v>304924000</v>
          </cell>
        </row>
        <row r="4828">
          <cell r="G4828">
            <v>400110181</v>
          </cell>
          <cell r="H4828">
            <v>1453187</v>
          </cell>
          <cell r="I4828" t="str">
            <v>1453187</v>
          </cell>
          <cell r="J4828">
            <v>183301000</v>
          </cell>
        </row>
        <row r="4829">
          <cell r="G4829">
            <v>13706604</v>
          </cell>
          <cell r="H4829">
            <v>553959</v>
          </cell>
          <cell r="I4829" t="str">
            <v>553959</v>
          </cell>
          <cell r="J4829">
            <v>98855000</v>
          </cell>
        </row>
        <row r="4830">
          <cell r="G4830">
            <v>400110180</v>
          </cell>
          <cell r="H4830">
            <v>1453166</v>
          </cell>
          <cell r="I4830" t="str">
            <v>1453166</v>
          </cell>
          <cell r="J4830">
            <v>186406000</v>
          </cell>
        </row>
        <row r="4831">
          <cell r="G4831">
            <v>13706607</v>
          </cell>
          <cell r="H4831">
            <v>424344</v>
          </cell>
          <cell r="I4831" t="str">
            <v>424344</v>
          </cell>
          <cell r="J4831">
            <v>144137000</v>
          </cell>
        </row>
        <row r="4832">
          <cell r="G4832">
            <v>400110183</v>
          </cell>
          <cell r="H4832">
            <v>1453062</v>
          </cell>
          <cell r="I4832" t="str">
            <v>1453062</v>
          </cell>
          <cell r="J4832">
            <v>186751000</v>
          </cell>
        </row>
        <row r="4833">
          <cell r="G4833">
            <v>13706606</v>
          </cell>
          <cell r="H4833">
            <v>105190</v>
          </cell>
          <cell r="I4833" t="str">
            <v>105190</v>
          </cell>
          <cell r="J4833">
            <v>227020000</v>
          </cell>
        </row>
        <row r="4834">
          <cell r="G4834">
            <v>400110182</v>
          </cell>
          <cell r="H4834">
            <v>1453208</v>
          </cell>
          <cell r="I4834" t="str">
            <v>1453208</v>
          </cell>
          <cell r="J4834">
            <v>211237000</v>
          </cell>
        </row>
        <row r="4835">
          <cell r="G4835">
            <v>400110105</v>
          </cell>
          <cell r="H4835">
            <v>1452947</v>
          </cell>
          <cell r="I4835" t="str">
            <v>1452947</v>
          </cell>
          <cell r="J4835">
            <v>186406000</v>
          </cell>
        </row>
        <row r="4836">
          <cell r="G4836">
            <v>400110104</v>
          </cell>
          <cell r="H4836">
            <v>1452926</v>
          </cell>
          <cell r="I4836" t="str">
            <v>1452926</v>
          </cell>
          <cell r="J4836">
            <v>183301000</v>
          </cell>
        </row>
        <row r="4837">
          <cell r="G4837">
            <v>400110107</v>
          </cell>
          <cell r="H4837">
            <v>1452989</v>
          </cell>
          <cell r="I4837" t="str">
            <v>1452989</v>
          </cell>
          <cell r="J4837">
            <v>185716000</v>
          </cell>
        </row>
        <row r="4838">
          <cell r="G4838">
            <v>400110106</v>
          </cell>
          <cell r="H4838">
            <v>1452968</v>
          </cell>
          <cell r="I4838" t="str">
            <v>1452968</v>
          </cell>
          <cell r="J4838">
            <v>176400000</v>
          </cell>
        </row>
        <row r="4839">
          <cell r="G4839">
            <v>13706517</v>
          </cell>
          <cell r="H4839">
            <v>571961</v>
          </cell>
          <cell r="I4839" t="str">
            <v>571961</v>
          </cell>
          <cell r="J4839">
            <v>123239000</v>
          </cell>
        </row>
        <row r="4840">
          <cell r="G4840">
            <v>400110109</v>
          </cell>
          <cell r="H4840">
            <v>1453031</v>
          </cell>
          <cell r="I4840" t="str">
            <v>1453031</v>
          </cell>
          <cell r="J4840">
            <v>183301000</v>
          </cell>
        </row>
        <row r="4841">
          <cell r="G4841">
            <v>400110108</v>
          </cell>
          <cell r="H4841">
            <v>1453010</v>
          </cell>
          <cell r="I4841" t="str">
            <v>1453010</v>
          </cell>
          <cell r="J4841">
            <v>186406000</v>
          </cell>
        </row>
        <row r="4842">
          <cell r="G4842">
            <v>13706519</v>
          </cell>
          <cell r="H4842">
            <v>770326</v>
          </cell>
          <cell r="I4842" t="str">
            <v>770326</v>
          </cell>
          <cell r="J4842">
            <v>137948000</v>
          </cell>
        </row>
        <row r="4843">
          <cell r="G4843">
            <v>400110111</v>
          </cell>
          <cell r="H4843">
            <v>1453053</v>
          </cell>
          <cell r="I4843" t="str">
            <v>1453053</v>
          </cell>
          <cell r="J4843">
            <v>171666000</v>
          </cell>
        </row>
        <row r="4844">
          <cell r="G4844">
            <v>13706518</v>
          </cell>
          <cell r="H4844">
            <v>571962</v>
          </cell>
          <cell r="I4844" t="str">
            <v>571962</v>
          </cell>
          <cell r="J4844">
            <v>244615000</v>
          </cell>
        </row>
        <row r="4845">
          <cell r="G4845">
            <v>400110110</v>
          </cell>
          <cell r="H4845">
            <v>1453052</v>
          </cell>
          <cell r="I4845" t="str">
            <v>1453052</v>
          </cell>
          <cell r="J4845">
            <v>211237000</v>
          </cell>
        </row>
        <row r="4846">
          <cell r="G4846">
            <v>13706521</v>
          </cell>
          <cell r="H4846">
            <v>770328</v>
          </cell>
          <cell r="I4846" t="str">
            <v>770328</v>
          </cell>
          <cell r="J4846">
            <v>298762000</v>
          </cell>
        </row>
        <row r="4847">
          <cell r="G4847">
            <v>400110097</v>
          </cell>
          <cell r="H4847">
            <v>1452946</v>
          </cell>
          <cell r="I4847" t="str">
            <v>1452946</v>
          </cell>
          <cell r="J4847">
            <v>186406000</v>
          </cell>
        </row>
        <row r="4848">
          <cell r="G4848">
            <v>13706520</v>
          </cell>
          <cell r="H4848">
            <v>770327</v>
          </cell>
          <cell r="I4848" t="str">
            <v>770327</v>
          </cell>
          <cell r="J4848">
            <v>140163000</v>
          </cell>
        </row>
        <row r="4849">
          <cell r="G4849">
            <v>400110096</v>
          </cell>
          <cell r="H4849">
            <v>1452925</v>
          </cell>
          <cell r="I4849" t="str">
            <v>1452925</v>
          </cell>
          <cell r="J4849">
            <v>183301000</v>
          </cell>
        </row>
        <row r="4850">
          <cell r="G4850">
            <v>13706523</v>
          </cell>
          <cell r="H4850">
            <v>764051</v>
          </cell>
          <cell r="I4850" t="str">
            <v>764051</v>
          </cell>
          <cell r="J4850">
            <v>128941000</v>
          </cell>
        </row>
        <row r="4851">
          <cell r="G4851">
            <v>400110099</v>
          </cell>
          <cell r="H4851">
            <v>1452988</v>
          </cell>
          <cell r="I4851" t="str">
            <v>1452988</v>
          </cell>
          <cell r="J4851">
            <v>185716000</v>
          </cell>
        </row>
        <row r="4852">
          <cell r="G4852">
            <v>13706522</v>
          </cell>
          <cell r="H4852">
            <v>16150</v>
          </cell>
          <cell r="I4852" t="str">
            <v>16150</v>
          </cell>
          <cell r="J4852">
            <v>77431000</v>
          </cell>
        </row>
        <row r="4853">
          <cell r="G4853">
            <v>400110098</v>
          </cell>
          <cell r="H4853">
            <v>1452967</v>
          </cell>
          <cell r="I4853" t="str">
            <v>1452967</v>
          </cell>
          <cell r="J4853">
            <v>176400000</v>
          </cell>
        </row>
        <row r="4854">
          <cell r="G4854">
            <v>13706525</v>
          </cell>
          <cell r="H4854">
            <v>771104</v>
          </cell>
          <cell r="I4854" t="str">
            <v>771104</v>
          </cell>
          <cell r="J4854">
            <v>135942000</v>
          </cell>
        </row>
        <row r="4855">
          <cell r="G4855">
            <v>400110101</v>
          </cell>
          <cell r="H4855">
            <v>1453030</v>
          </cell>
          <cell r="I4855" t="str">
            <v>1453030</v>
          </cell>
          <cell r="J4855">
            <v>183301000</v>
          </cell>
        </row>
        <row r="4856">
          <cell r="G4856">
            <v>13706524</v>
          </cell>
          <cell r="H4856">
            <v>764052</v>
          </cell>
          <cell r="I4856" t="str">
            <v>764052</v>
          </cell>
          <cell r="J4856">
            <v>212170000</v>
          </cell>
        </row>
        <row r="4857">
          <cell r="G4857">
            <v>400110100</v>
          </cell>
          <cell r="H4857">
            <v>1453009</v>
          </cell>
          <cell r="I4857" t="str">
            <v>1453009</v>
          </cell>
          <cell r="J4857">
            <v>186406000</v>
          </cell>
        </row>
        <row r="4858">
          <cell r="G4858">
            <v>13706527</v>
          </cell>
          <cell r="H4858">
            <v>361863</v>
          </cell>
          <cell r="I4858" t="str">
            <v>361863</v>
          </cell>
          <cell r="J4858">
            <v>371757000</v>
          </cell>
        </row>
        <row r="4859">
          <cell r="G4859">
            <v>400110103</v>
          </cell>
          <cell r="H4859">
            <v>1452905</v>
          </cell>
          <cell r="I4859" t="str">
            <v>1452905</v>
          </cell>
          <cell r="J4859">
            <v>186751000</v>
          </cell>
        </row>
        <row r="4860">
          <cell r="G4860">
            <v>13706526</v>
          </cell>
          <cell r="H4860">
            <v>361862</v>
          </cell>
          <cell r="I4860" t="str">
            <v>361862</v>
          </cell>
          <cell r="J4860">
            <v>189236000</v>
          </cell>
        </row>
        <row r="4861">
          <cell r="G4861">
            <v>400110102</v>
          </cell>
          <cell r="H4861">
            <v>1453051</v>
          </cell>
          <cell r="I4861" t="str">
            <v>1453051</v>
          </cell>
          <cell r="J4861">
            <v>211237000</v>
          </cell>
        </row>
        <row r="4862">
          <cell r="G4862">
            <v>13706497</v>
          </cell>
          <cell r="H4862">
            <v>531598</v>
          </cell>
          <cell r="I4862" t="str">
            <v>531598</v>
          </cell>
          <cell r="J4862">
            <v>177657000</v>
          </cell>
        </row>
        <row r="4863">
          <cell r="G4863">
            <v>400110089</v>
          </cell>
          <cell r="H4863">
            <v>1452945</v>
          </cell>
          <cell r="I4863" t="str">
            <v>1452945</v>
          </cell>
          <cell r="J4863">
            <v>186406000</v>
          </cell>
        </row>
        <row r="4864">
          <cell r="G4864">
            <v>13706496</v>
          </cell>
          <cell r="H4864">
            <v>531597</v>
          </cell>
          <cell r="I4864" t="str">
            <v>531597</v>
          </cell>
          <cell r="J4864">
            <v>202206000</v>
          </cell>
        </row>
        <row r="4865">
          <cell r="G4865">
            <v>400110088</v>
          </cell>
          <cell r="H4865">
            <v>1452924</v>
          </cell>
          <cell r="I4865" t="str">
            <v>1452924</v>
          </cell>
          <cell r="J4865">
            <v>183301000</v>
          </cell>
        </row>
        <row r="4866">
          <cell r="G4866">
            <v>13706499</v>
          </cell>
          <cell r="H4866">
            <v>4294</v>
          </cell>
          <cell r="I4866" t="str">
            <v>4294</v>
          </cell>
          <cell r="J4866">
            <v>170483000</v>
          </cell>
        </row>
        <row r="4867">
          <cell r="G4867">
            <v>400110091</v>
          </cell>
          <cell r="H4867">
            <v>1452987</v>
          </cell>
          <cell r="I4867" t="str">
            <v>1452987</v>
          </cell>
          <cell r="J4867">
            <v>185716000</v>
          </cell>
        </row>
        <row r="4868">
          <cell r="G4868">
            <v>13706498</v>
          </cell>
          <cell r="H4868">
            <v>531599</v>
          </cell>
          <cell r="I4868" t="str">
            <v>531599</v>
          </cell>
          <cell r="J4868">
            <v>248532000</v>
          </cell>
        </row>
        <row r="4869">
          <cell r="G4869">
            <v>400110090</v>
          </cell>
          <cell r="H4869">
            <v>1452966</v>
          </cell>
          <cell r="I4869" t="str">
            <v>1452966</v>
          </cell>
          <cell r="J4869">
            <v>176400000</v>
          </cell>
        </row>
        <row r="4870">
          <cell r="G4870">
            <v>13706501</v>
          </cell>
          <cell r="H4870">
            <v>832362</v>
          </cell>
          <cell r="I4870" t="str">
            <v>832362</v>
          </cell>
          <cell r="J4870">
            <v>427554000</v>
          </cell>
        </row>
        <row r="4871">
          <cell r="G4871">
            <v>400110093</v>
          </cell>
          <cell r="H4871">
            <v>1453029</v>
          </cell>
          <cell r="I4871" t="str">
            <v>1453029</v>
          </cell>
          <cell r="J4871">
            <v>183301000</v>
          </cell>
        </row>
        <row r="4872">
          <cell r="G4872">
            <v>13706500</v>
          </cell>
          <cell r="H4872">
            <v>827942</v>
          </cell>
          <cell r="I4872" t="str">
            <v>827942</v>
          </cell>
          <cell r="J4872">
            <v>215316000</v>
          </cell>
        </row>
        <row r="4873">
          <cell r="G4873">
            <v>400110092</v>
          </cell>
          <cell r="H4873">
            <v>1453008</v>
          </cell>
          <cell r="I4873" t="str">
            <v>1453008</v>
          </cell>
          <cell r="J4873">
            <v>186406000</v>
          </cell>
        </row>
        <row r="4874">
          <cell r="G4874">
            <v>13706503</v>
          </cell>
          <cell r="H4874">
            <v>763222</v>
          </cell>
          <cell r="I4874" t="str">
            <v>763222</v>
          </cell>
          <cell r="J4874">
            <v>151467000</v>
          </cell>
        </row>
        <row r="4875">
          <cell r="G4875">
            <v>400110095</v>
          </cell>
          <cell r="H4875">
            <v>1452904</v>
          </cell>
          <cell r="I4875" t="str">
            <v>1452904</v>
          </cell>
          <cell r="J4875">
            <v>186751000</v>
          </cell>
        </row>
        <row r="4876">
          <cell r="G4876">
            <v>13706502</v>
          </cell>
          <cell r="H4876">
            <v>763221</v>
          </cell>
          <cell r="I4876" t="str">
            <v>763221</v>
          </cell>
          <cell r="J4876">
            <v>148696000</v>
          </cell>
        </row>
        <row r="4877">
          <cell r="G4877">
            <v>400110094</v>
          </cell>
          <cell r="H4877">
            <v>1453050</v>
          </cell>
          <cell r="I4877" t="str">
            <v>1453050</v>
          </cell>
          <cell r="J4877">
            <v>211237000</v>
          </cell>
        </row>
        <row r="4878">
          <cell r="G4878">
            <v>13706505</v>
          </cell>
          <cell r="H4878">
            <v>774010</v>
          </cell>
          <cell r="I4878" t="str">
            <v>774010</v>
          </cell>
          <cell r="J4878">
            <v>204670000</v>
          </cell>
        </row>
        <row r="4879">
          <cell r="G4879">
            <v>400110081</v>
          </cell>
          <cell r="H4879">
            <v>1452944</v>
          </cell>
          <cell r="I4879" t="str">
            <v>1452944</v>
          </cell>
          <cell r="J4879">
            <v>186406000</v>
          </cell>
        </row>
        <row r="4880">
          <cell r="G4880">
            <v>400110080</v>
          </cell>
          <cell r="H4880">
            <v>1452923</v>
          </cell>
          <cell r="I4880" t="str">
            <v>1452923</v>
          </cell>
          <cell r="J4880">
            <v>183301000</v>
          </cell>
        </row>
        <row r="4881">
          <cell r="G4881">
            <v>13706507</v>
          </cell>
          <cell r="H4881">
            <v>770800</v>
          </cell>
          <cell r="I4881" t="str">
            <v>770800</v>
          </cell>
          <cell r="J4881">
            <v>238423000</v>
          </cell>
        </row>
        <row r="4882">
          <cell r="G4882">
            <v>400110083</v>
          </cell>
          <cell r="H4882">
            <v>1452986</v>
          </cell>
          <cell r="I4882" t="str">
            <v>1452986</v>
          </cell>
          <cell r="J4882">
            <v>185716000</v>
          </cell>
        </row>
        <row r="4883">
          <cell r="G4883">
            <v>400110082</v>
          </cell>
          <cell r="H4883">
            <v>1452965</v>
          </cell>
          <cell r="I4883" t="str">
            <v>1452965</v>
          </cell>
          <cell r="J4883">
            <v>176400000</v>
          </cell>
        </row>
        <row r="4884">
          <cell r="G4884">
            <v>13706509</v>
          </cell>
          <cell r="H4884">
            <v>770802</v>
          </cell>
          <cell r="I4884" t="str">
            <v>770802</v>
          </cell>
          <cell r="J4884">
            <v>356114000</v>
          </cell>
        </row>
        <row r="4885">
          <cell r="G4885">
            <v>400110085</v>
          </cell>
          <cell r="H4885">
            <v>1453028</v>
          </cell>
          <cell r="I4885" t="str">
            <v>1453028</v>
          </cell>
          <cell r="J4885">
            <v>183301000</v>
          </cell>
        </row>
        <row r="4886">
          <cell r="G4886">
            <v>13706508</v>
          </cell>
          <cell r="H4886">
            <v>770801</v>
          </cell>
          <cell r="I4886" t="str">
            <v>770801</v>
          </cell>
          <cell r="J4886">
            <v>228085000</v>
          </cell>
        </row>
        <row r="4887">
          <cell r="G4887">
            <v>400110084</v>
          </cell>
          <cell r="H4887">
            <v>1453007</v>
          </cell>
          <cell r="I4887" t="str">
            <v>1453007</v>
          </cell>
          <cell r="J4887">
            <v>186406000</v>
          </cell>
        </row>
        <row r="4888">
          <cell r="G4888">
            <v>13706511</v>
          </cell>
          <cell r="H4888">
            <v>127</v>
          </cell>
          <cell r="I4888" t="str">
            <v>127</v>
          </cell>
          <cell r="J4888">
            <v>161948000</v>
          </cell>
        </row>
        <row r="4889">
          <cell r="G4889">
            <v>400110087</v>
          </cell>
          <cell r="H4889">
            <v>1452903</v>
          </cell>
          <cell r="I4889" t="str">
            <v>1452903</v>
          </cell>
          <cell r="J4889">
            <v>186751000</v>
          </cell>
        </row>
        <row r="4890">
          <cell r="G4890">
            <v>13706510</v>
          </cell>
          <cell r="H4890">
            <v>45780</v>
          </cell>
          <cell r="I4890" t="str">
            <v>45780</v>
          </cell>
          <cell r="J4890">
            <v>58615000</v>
          </cell>
        </row>
        <row r="4891">
          <cell r="G4891">
            <v>400110086</v>
          </cell>
          <cell r="H4891">
            <v>1453049</v>
          </cell>
          <cell r="I4891" t="str">
            <v>1453049</v>
          </cell>
          <cell r="J4891">
            <v>211237000</v>
          </cell>
        </row>
        <row r="4892">
          <cell r="G4892">
            <v>13706545</v>
          </cell>
          <cell r="H4892">
            <v>199514</v>
          </cell>
          <cell r="I4892" t="str">
            <v>199514</v>
          </cell>
          <cell r="J4892">
            <v>154128000</v>
          </cell>
        </row>
        <row r="4893">
          <cell r="G4893">
            <v>400110137</v>
          </cell>
          <cell r="H4893">
            <v>1453098</v>
          </cell>
          <cell r="I4893" t="str">
            <v>1453098</v>
          </cell>
          <cell r="J4893">
            <v>171349000</v>
          </cell>
        </row>
        <row r="4894">
          <cell r="G4894">
            <v>13706544</v>
          </cell>
          <cell r="H4894">
            <v>199513</v>
          </cell>
          <cell r="I4894" t="str">
            <v>199513</v>
          </cell>
          <cell r="J4894">
            <v>115924000</v>
          </cell>
        </row>
        <row r="4895">
          <cell r="G4895">
            <v>400110136</v>
          </cell>
          <cell r="H4895">
            <v>1453077</v>
          </cell>
          <cell r="I4895" t="str">
            <v>1453077</v>
          </cell>
          <cell r="J4895">
            <v>168495000</v>
          </cell>
        </row>
        <row r="4896">
          <cell r="G4896">
            <v>400110139</v>
          </cell>
          <cell r="H4896">
            <v>1453140</v>
          </cell>
          <cell r="I4896" t="str">
            <v>1453140</v>
          </cell>
          <cell r="J4896">
            <v>170715000</v>
          </cell>
        </row>
        <row r="4897">
          <cell r="G4897">
            <v>400110138</v>
          </cell>
          <cell r="H4897">
            <v>1453119</v>
          </cell>
          <cell r="I4897" t="str">
            <v>1453119</v>
          </cell>
          <cell r="J4897">
            <v>162151000</v>
          </cell>
        </row>
        <row r="4898">
          <cell r="G4898">
            <v>13706549</v>
          </cell>
          <cell r="H4898">
            <v>601472</v>
          </cell>
          <cell r="I4898" t="str">
            <v>601472</v>
          </cell>
          <cell r="J4898">
            <v>302928000</v>
          </cell>
        </row>
        <row r="4899">
          <cell r="G4899">
            <v>400110141</v>
          </cell>
          <cell r="H4899">
            <v>1453182</v>
          </cell>
          <cell r="I4899" t="str">
            <v>1453182</v>
          </cell>
          <cell r="J4899">
            <v>168495000</v>
          </cell>
        </row>
        <row r="4900">
          <cell r="G4900">
            <v>13706548</v>
          </cell>
          <cell r="H4900">
            <v>601471</v>
          </cell>
          <cell r="I4900" t="str">
            <v>601471</v>
          </cell>
          <cell r="J4900">
            <v>302928000</v>
          </cell>
        </row>
        <row r="4901">
          <cell r="G4901">
            <v>400110140</v>
          </cell>
          <cell r="H4901">
            <v>1453161</v>
          </cell>
          <cell r="I4901" t="str">
            <v>1453161</v>
          </cell>
          <cell r="J4901">
            <v>171349000</v>
          </cell>
        </row>
        <row r="4902">
          <cell r="G4902">
            <v>13706551</v>
          </cell>
          <cell r="H4902">
            <v>199504</v>
          </cell>
          <cell r="I4902" t="str">
            <v>199504</v>
          </cell>
          <cell r="J4902">
            <v>436012000</v>
          </cell>
        </row>
        <row r="4903">
          <cell r="G4903">
            <v>400110143</v>
          </cell>
          <cell r="H4903">
            <v>1453057</v>
          </cell>
          <cell r="I4903" t="str">
            <v>1453057</v>
          </cell>
          <cell r="J4903">
            <v>171666000</v>
          </cell>
        </row>
        <row r="4904">
          <cell r="G4904">
            <v>13706550</v>
          </cell>
          <cell r="H4904">
            <v>601473</v>
          </cell>
          <cell r="I4904" t="str">
            <v>601473</v>
          </cell>
          <cell r="J4904">
            <v>327237000</v>
          </cell>
        </row>
        <row r="4905">
          <cell r="G4905">
            <v>400110142</v>
          </cell>
          <cell r="H4905">
            <v>1453203</v>
          </cell>
          <cell r="I4905" t="str">
            <v>1453203</v>
          </cell>
          <cell r="J4905">
            <v>194174000</v>
          </cell>
        </row>
        <row r="4906">
          <cell r="G4906">
            <v>13706553</v>
          </cell>
          <cell r="H4906">
            <v>678740</v>
          </cell>
          <cell r="I4906" t="str">
            <v>678740</v>
          </cell>
          <cell r="J4906">
            <v>180659000</v>
          </cell>
        </row>
        <row r="4907">
          <cell r="G4907">
            <v>400110129</v>
          </cell>
          <cell r="H4907">
            <v>1453097</v>
          </cell>
          <cell r="I4907" t="str">
            <v>1453097</v>
          </cell>
          <cell r="J4907">
            <v>171349000</v>
          </cell>
        </row>
        <row r="4908">
          <cell r="G4908">
            <v>13706552</v>
          </cell>
          <cell r="H4908">
            <v>683878</v>
          </cell>
          <cell r="I4908" t="str">
            <v>683878</v>
          </cell>
          <cell r="J4908">
            <v>162329000</v>
          </cell>
        </row>
        <row r="4909">
          <cell r="G4909">
            <v>400110128</v>
          </cell>
          <cell r="H4909">
            <v>1453076</v>
          </cell>
          <cell r="I4909" t="str">
            <v>1453076</v>
          </cell>
          <cell r="J4909">
            <v>168495000</v>
          </cell>
        </row>
        <row r="4910">
          <cell r="G4910">
            <v>13706555</v>
          </cell>
          <cell r="H4910">
            <v>165457</v>
          </cell>
          <cell r="I4910" t="str">
            <v>165457</v>
          </cell>
          <cell r="J4910">
            <v>187893000</v>
          </cell>
        </row>
        <row r="4911">
          <cell r="G4911">
            <v>400110131</v>
          </cell>
          <cell r="H4911">
            <v>1453139</v>
          </cell>
          <cell r="I4911" t="str">
            <v>1453139</v>
          </cell>
          <cell r="J4911">
            <v>170715000</v>
          </cell>
        </row>
        <row r="4912">
          <cell r="G4912">
            <v>400110130</v>
          </cell>
          <cell r="H4912">
            <v>1453118</v>
          </cell>
          <cell r="I4912" t="str">
            <v>1453118</v>
          </cell>
          <cell r="J4912">
            <v>162151000</v>
          </cell>
        </row>
        <row r="4913">
          <cell r="G4913">
            <v>13706557</v>
          </cell>
          <cell r="H4913">
            <v>154160</v>
          </cell>
          <cell r="I4913" t="str">
            <v>154160</v>
          </cell>
          <cell r="J4913">
            <v>470488000</v>
          </cell>
        </row>
        <row r="4914">
          <cell r="G4914">
            <v>400110133</v>
          </cell>
          <cell r="H4914">
            <v>1453181</v>
          </cell>
          <cell r="I4914" t="str">
            <v>1453181</v>
          </cell>
          <cell r="J4914">
            <v>168495000</v>
          </cell>
        </row>
        <row r="4915">
          <cell r="G4915">
            <v>13706556</v>
          </cell>
          <cell r="H4915">
            <v>176028</v>
          </cell>
          <cell r="I4915" t="str">
            <v>176028</v>
          </cell>
          <cell r="J4915">
            <v>272102000</v>
          </cell>
        </row>
        <row r="4916">
          <cell r="G4916">
            <v>400110132</v>
          </cell>
          <cell r="H4916">
            <v>1453160</v>
          </cell>
          <cell r="I4916" t="str">
            <v>1453160</v>
          </cell>
          <cell r="J4916">
            <v>171349000</v>
          </cell>
        </row>
        <row r="4917">
          <cell r="G4917">
            <v>13706559</v>
          </cell>
          <cell r="H4917">
            <v>558141</v>
          </cell>
          <cell r="I4917" t="str">
            <v>558141</v>
          </cell>
          <cell r="J4917">
            <v>560374000</v>
          </cell>
        </row>
        <row r="4918">
          <cell r="G4918">
            <v>400110135</v>
          </cell>
          <cell r="H4918">
            <v>1453056</v>
          </cell>
          <cell r="I4918" t="str">
            <v>1453056</v>
          </cell>
          <cell r="J4918">
            <v>171666000</v>
          </cell>
        </row>
        <row r="4919">
          <cell r="G4919">
            <v>13706558</v>
          </cell>
          <cell r="H4919">
            <v>88927</v>
          </cell>
          <cell r="I4919" t="str">
            <v>88927</v>
          </cell>
          <cell r="J4919">
            <v>215392000</v>
          </cell>
        </row>
        <row r="4920">
          <cell r="G4920">
            <v>400110134</v>
          </cell>
          <cell r="H4920">
            <v>1453202</v>
          </cell>
          <cell r="I4920" t="str">
            <v>1453202</v>
          </cell>
          <cell r="J4920">
            <v>194174000</v>
          </cell>
        </row>
        <row r="4921">
          <cell r="G4921">
            <v>13706529</v>
          </cell>
          <cell r="H4921">
            <v>499192</v>
          </cell>
          <cell r="I4921" t="str">
            <v>499192</v>
          </cell>
          <cell r="J4921">
            <v>91110000</v>
          </cell>
        </row>
        <row r="4922">
          <cell r="G4922">
            <v>400110121</v>
          </cell>
          <cell r="H4922">
            <v>1453096</v>
          </cell>
          <cell r="I4922" t="str">
            <v>1453096</v>
          </cell>
          <cell r="J4922">
            <v>171349000</v>
          </cell>
        </row>
        <row r="4923">
          <cell r="G4923">
            <v>13706528</v>
          </cell>
          <cell r="H4923">
            <v>499193</v>
          </cell>
          <cell r="I4923" t="str">
            <v>499193</v>
          </cell>
          <cell r="J4923">
            <v>107597000</v>
          </cell>
        </row>
        <row r="4924">
          <cell r="G4924">
            <v>400110120</v>
          </cell>
          <cell r="H4924">
            <v>1453075</v>
          </cell>
          <cell r="I4924" t="str">
            <v>1453075</v>
          </cell>
          <cell r="J4924">
            <v>168495000</v>
          </cell>
        </row>
        <row r="4925">
          <cell r="G4925">
            <v>13706531</v>
          </cell>
          <cell r="H4925">
            <v>199505</v>
          </cell>
          <cell r="I4925" t="str">
            <v>199505</v>
          </cell>
          <cell r="J4925">
            <v>670143000</v>
          </cell>
        </row>
        <row r="4926">
          <cell r="G4926">
            <v>400110123</v>
          </cell>
          <cell r="H4926">
            <v>1453138</v>
          </cell>
          <cell r="I4926" t="str">
            <v>1453138</v>
          </cell>
          <cell r="J4926">
            <v>170715000</v>
          </cell>
        </row>
        <row r="4927">
          <cell r="G4927">
            <v>13706530</v>
          </cell>
          <cell r="H4927">
            <v>798005</v>
          </cell>
          <cell r="I4927" t="str">
            <v>798005</v>
          </cell>
          <cell r="J4927">
            <v>672850000</v>
          </cell>
        </row>
        <row r="4928">
          <cell r="G4928">
            <v>400110122</v>
          </cell>
          <cell r="H4928">
            <v>1453117</v>
          </cell>
          <cell r="I4928" t="str">
            <v>1453117</v>
          </cell>
          <cell r="J4928">
            <v>162151000</v>
          </cell>
        </row>
        <row r="4929">
          <cell r="G4929">
            <v>13706533</v>
          </cell>
          <cell r="H4929">
            <v>504937</v>
          </cell>
          <cell r="I4929" t="str">
            <v>504937</v>
          </cell>
          <cell r="J4929">
            <v>92590000</v>
          </cell>
        </row>
        <row r="4930">
          <cell r="G4930">
            <v>400110125</v>
          </cell>
          <cell r="H4930">
            <v>1453180</v>
          </cell>
          <cell r="I4930" t="str">
            <v>1453180</v>
          </cell>
          <cell r="J4930">
            <v>168495000</v>
          </cell>
        </row>
        <row r="4931">
          <cell r="G4931">
            <v>13706532</v>
          </cell>
          <cell r="H4931">
            <v>504936</v>
          </cell>
          <cell r="I4931" t="str">
            <v>504936</v>
          </cell>
          <cell r="J4931">
            <v>314661000</v>
          </cell>
        </row>
        <row r="4932">
          <cell r="G4932">
            <v>400110124</v>
          </cell>
          <cell r="H4932">
            <v>1453159</v>
          </cell>
          <cell r="I4932" t="str">
            <v>1453159</v>
          </cell>
          <cell r="J4932">
            <v>171349000</v>
          </cell>
        </row>
        <row r="4933">
          <cell r="G4933">
            <v>13706535</v>
          </cell>
          <cell r="H4933">
            <v>199508</v>
          </cell>
          <cell r="I4933" t="str">
            <v>199508</v>
          </cell>
          <cell r="J4933">
            <v>517417000</v>
          </cell>
        </row>
        <row r="4934">
          <cell r="G4934">
            <v>400110127</v>
          </cell>
          <cell r="H4934">
            <v>1453055</v>
          </cell>
          <cell r="I4934" t="str">
            <v>1453055</v>
          </cell>
          <cell r="J4934">
            <v>171666000</v>
          </cell>
        </row>
        <row r="4935">
          <cell r="G4935">
            <v>13706534</v>
          </cell>
          <cell r="H4935">
            <v>199507</v>
          </cell>
          <cell r="I4935" t="str">
            <v>199507</v>
          </cell>
          <cell r="J4935">
            <v>217216000</v>
          </cell>
        </row>
        <row r="4936">
          <cell r="G4936">
            <v>400110126</v>
          </cell>
          <cell r="H4936">
            <v>1453201</v>
          </cell>
          <cell r="I4936" t="str">
            <v>1453201</v>
          </cell>
          <cell r="J4936">
            <v>194174000</v>
          </cell>
        </row>
        <row r="4937">
          <cell r="G4937">
            <v>13706537</v>
          </cell>
          <cell r="H4937">
            <v>775544</v>
          </cell>
          <cell r="I4937" t="str">
            <v>775544</v>
          </cell>
          <cell r="J4937">
            <v>328157000</v>
          </cell>
        </row>
        <row r="4938">
          <cell r="G4938">
            <v>400110113</v>
          </cell>
          <cell r="H4938">
            <v>1453095</v>
          </cell>
          <cell r="I4938" t="str">
            <v>1453095</v>
          </cell>
          <cell r="J4938">
            <v>171349000</v>
          </cell>
        </row>
        <row r="4939">
          <cell r="G4939">
            <v>13706536</v>
          </cell>
          <cell r="H4939">
            <v>775543</v>
          </cell>
          <cell r="I4939" t="str">
            <v>775543</v>
          </cell>
          <cell r="J4939">
            <v>348663000</v>
          </cell>
        </row>
        <row r="4940">
          <cell r="G4940">
            <v>400110112</v>
          </cell>
          <cell r="H4940">
            <v>1453074</v>
          </cell>
          <cell r="I4940" t="str">
            <v>1453074</v>
          </cell>
          <cell r="J4940">
            <v>168495000</v>
          </cell>
        </row>
        <row r="4941">
          <cell r="G4941">
            <v>13706539</v>
          </cell>
          <cell r="H4941">
            <v>610067</v>
          </cell>
          <cell r="I4941" t="str">
            <v>610067</v>
          </cell>
          <cell r="J4941">
            <v>412224000</v>
          </cell>
        </row>
        <row r="4942">
          <cell r="G4942">
            <v>400110115</v>
          </cell>
          <cell r="H4942">
            <v>1453137</v>
          </cell>
          <cell r="I4942" t="str">
            <v>1453137</v>
          </cell>
          <cell r="J4942">
            <v>170715000</v>
          </cell>
        </row>
        <row r="4943">
          <cell r="G4943">
            <v>13706538</v>
          </cell>
          <cell r="H4943">
            <v>775545</v>
          </cell>
          <cell r="I4943" t="str">
            <v>775545</v>
          </cell>
          <cell r="J4943">
            <v>13344000</v>
          </cell>
        </row>
        <row r="4944">
          <cell r="G4944">
            <v>400110114</v>
          </cell>
          <cell r="H4944">
            <v>1453116</v>
          </cell>
          <cell r="I4944" t="str">
            <v>1453116</v>
          </cell>
          <cell r="J4944">
            <v>162151000</v>
          </cell>
        </row>
        <row r="4945">
          <cell r="G4945">
            <v>13706541</v>
          </cell>
          <cell r="H4945">
            <v>156127</v>
          </cell>
          <cell r="I4945" t="str">
            <v>156127</v>
          </cell>
          <cell r="J4945">
            <v>395031000</v>
          </cell>
        </row>
        <row r="4946">
          <cell r="G4946">
            <v>400110117</v>
          </cell>
          <cell r="H4946">
            <v>1453179</v>
          </cell>
          <cell r="I4946" t="str">
            <v>1453179</v>
          </cell>
          <cell r="J4946">
            <v>168495000</v>
          </cell>
        </row>
        <row r="4947">
          <cell r="G4947">
            <v>13706540</v>
          </cell>
          <cell r="H4947">
            <v>610068</v>
          </cell>
          <cell r="I4947" t="str">
            <v>610068</v>
          </cell>
          <cell r="J4947">
            <v>715335000</v>
          </cell>
        </row>
        <row r="4948">
          <cell r="G4948">
            <v>400110116</v>
          </cell>
          <cell r="H4948">
            <v>1453158</v>
          </cell>
          <cell r="I4948" t="str">
            <v>1453158</v>
          </cell>
          <cell r="J4948">
            <v>171349000</v>
          </cell>
        </row>
        <row r="4949">
          <cell r="G4949">
            <v>13706543</v>
          </cell>
          <cell r="H4949">
            <v>729613</v>
          </cell>
          <cell r="I4949" t="str">
            <v>729613</v>
          </cell>
          <cell r="J4949">
            <v>1261515000</v>
          </cell>
        </row>
        <row r="4950">
          <cell r="G4950">
            <v>400110119</v>
          </cell>
          <cell r="H4950">
            <v>1453054</v>
          </cell>
          <cell r="I4950" t="str">
            <v>1453054</v>
          </cell>
          <cell r="J4950">
            <v>171666000</v>
          </cell>
        </row>
        <row r="4951">
          <cell r="G4951">
            <v>13706542</v>
          </cell>
          <cell r="H4951">
            <v>683877</v>
          </cell>
          <cell r="I4951" t="str">
            <v>683877</v>
          </cell>
          <cell r="J4951">
            <v>126732000</v>
          </cell>
        </row>
        <row r="4952">
          <cell r="G4952">
            <v>400110118</v>
          </cell>
          <cell r="H4952">
            <v>1453200</v>
          </cell>
          <cell r="I4952" t="str">
            <v>1453200</v>
          </cell>
          <cell r="J4952">
            <v>194174000</v>
          </cell>
        </row>
        <row r="4953">
          <cell r="G4953">
            <v>13706961</v>
          </cell>
          <cell r="I4953" t="str">
            <v/>
          </cell>
          <cell r="J4953">
            <v>121499000</v>
          </cell>
        </row>
        <row r="4954">
          <cell r="G4954">
            <v>400110041</v>
          </cell>
          <cell r="H4954">
            <v>1452939</v>
          </cell>
          <cell r="I4954" t="str">
            <v>1452939</v>
          </cell>
          <cell r="J4954">
            <v>186406000</v>
          </cell>
        </row>
        <row r="4955">
          <cell r="G4955">
            <v>13706960</v>
          </cell>
          <cell r="I4955" t="str">
            <v/>
          </cell>
          <cell r="J4955">
            <v>90687000</v>
          </cell>
        </row>
        <row r="4956">
          <cell r="G4956">
            <v>400110040</v>
          </cell>
          <cell r="H4956">
            <v>1452918</v>
          </cell>
          <cell r="I4956" t="str">
            <v>1452918</v>
          </cell>
          <cell r="J4956">
            <v>183301000</v>
          </cell>
        </row>
        <row r="4957">
          <cell r="G4957">
            <v>13706963</v>
          </cell>
          <cell r="H4957">
            <v>269994</v>
          </cell>
          <cell r="I4957" t="str">
            <v>269994</v>
          </cell>
          <cell r="J4957">
            <v>45818000</v>
          </cell>
        </row>
        <row r="4958">
          <cell r="G4958">
            <v>400110043</v>
          </cell>
          <cell r="H4958">
            <v>1452981</v>
          </cell>
          <cell r="I4958" t="str">
            <v>1452981</v>
          </cell>
          <cell r="J4958">
            <v>185716000</v>
          </cell>
        </row>
        <row r="4959">
          <cell r="G4959">
            <v>13706962</v>
          </cell>
          <cell r="I4959" t="str">
            <v/>
          </cell>
          <cell r="J4959">
            <v>112118000</v>
          </cell>
        </row>
        <row r="4960">
          <cell r="G4960">
            <v>400110042</v>
          </cell>
          <cell r="H4960">
            <v>1452960</v>
          </cell>
          <cell r="I4960" t="str">
            <v>1452960</v>
          </cell>
          <cell r="J4960">
            <v>176400000</v>
          </cell>
        </row>
        <row r="4961">
          <cell r="G4961">
            <v>13706965</v>
          </cell>
          <cell r="H4961">
            <v>695627</v>
          </cell>
          <cell r="I4961" t="str">
            <v>695627</v>
          </cell>
          <cell r="J4961">
            <v>94412000</v>
          </cell>
        </row>
        <row r="4962">
          <cell r="G4962">
            <v>400110045</v>
          </cell>
          <cell r="H4962">
            <v>1453023</v>
          </cell>
          <cell r="I4962" t="str">
            <v>1453023</v>
          </cell>
          <cell r="J4962">
            <v>183301000</v>
          </cell>
        </row>
        <row r="4963">
          <cell r="G4963">
            <v>13706964</v>
          </cell>
          <cell r="H4963">
            <v>784141</v>
          </cell>
          <cell r="I4963" t="str">
            <v>784141</v>
          </cell>
          <cell r="J4963">
            <v>33228000</v>
          </cell>
        </row>
        <row r="4964">
          <cell r="G4964">
            <v>400110044</v>
          </cell>
          <cell r="H4964">
            <v>1453002</v>
          </cell>
          <cell r="I4964" t="str">
            <v>1453002</v>
          </cell>
          <cell r="J4964">
            <v>186406000</v>
          </cell>
        </row>
        <row r="4965">
          <cell r="G4965">
            <v>13706967</v>
          </cell>
          <cell r="H4965">
            <v>784153</v>
          </cell>
          <cell r="I4965" t="str">
            <v>784153</v>
          </cell>
          <cell r="J4965">
            <v>58535000</v>
          </cell>
        </row>
        <row r="4966">
          <cell r="G4966">
            <v>400110047</v>
          </cell>
          <cell r="H4966">
            <v>1452898</v>
          </cell>
          <cell r="I4966" t="str">
            <v>1452898</v>
          </cell>
          <cell r="J4966">
            <v>186751000</v>
          </cell>
        </row>
        <row r="4967">
          <cell r="G4967">
            <v>13706966</v>
          </cell>
          <cell r="H4967">
            <v>697003</v>
          </cell>
          <cell r="I4967" t="str">
            <v>697003</v>
          </cell>
          <cell r="J4967">
            <v>61051000</v>
          </cell>
        </row>
        <row r="4968">
          <cell r="G4968">
            <v>400110046</v>
          </cell>
          <cell r="H4968">
            <v>1453044</v>
          </cell>
          <cell r="I4968" t="str">
            <v>1453044</v>
          </cell>
          <cell r="J4968">
            <v>211237000</v>
          </cell>
        </row>
        <row r="4969">
          <cell r="G4969">
            <v>13706969</v>
          </cell>
          <cell r="H4969">
            <v>726577</v>
          </cell>
          <cell r="I4969" t="str">
            <v>726577</v>
          </cell>
          <cell r="J4969">
            <v>61986000</v>
          </cell>
        </row>
        <row r="4970">
          <cell r="G4970">
            <v>400110033</v>
          </cell>
          <cell r="H4970">
            <v>1452938</v>
          </cell>
          <cell r="I4970" t="str">
            <v>1452938</v>
          </cell>
          <cell r="J4970">
            <v>186406000</v>
          </cell>
        </row>
        <row r="4971">
          <cell r="G4971">
            <v>400110032</v>
          </cell>
          <cell r="H4971">
            <v>1452917</v>
          </cell>
          <cell r="I4971" t="str">
            <v>1452917</v>
          </cell>
          <cell r="J4971">
            <v>183301000</v>
          </cell>
        </row>
        <row r="4972">
          <cell r="G4972">
            <v>13706971</v>
          </cell>
          <cell r="I4972" t="str">
            <v/>
          </cell>
          <cell r="J4972">
            <v>32124000</v>
          </cell>
        </row>
        <row r="4973">
          <cell r="G4973">
            <v>400110035</v>
          </cell>
          <cell r="H4973">
            <v>1452980</v>
          </cell>
          <cell r="I4973" t="str">
            <v>1452980</v>
          </cell>
          <cell r="J4973">
            <v>185716000</v>
          </cell>
        </row>
        <row r="4974">
          <cell r="G4974">
            <v>13706970</v>
          </cell>
          <cell r="I4974" t="str">
            <v/>
          </cell>
          <cell r="J4974">
            <v>126564000</v>
          </cell>
        </row>
        <row r="4975">
          <cell r="G4975">
            <v>400110034</v>
          </cell>
          <cell r="H4975">
            <v>1452959</v>
          </cell>
          <cell r="I4975" t="str">
            <v>1452959</v>
          </cell>
          <cell r="J4975">
            <v>176400000</v>
          </cell>
        </row>
        <row r="4976">
          <cell r="G4976">
            <v>13706973</v>
          </cell>
          <cell r="H4976">
            <v>23346</v>
          </cell>
          <cell r="I4976" t="str">
            <v>23346</v>
          </cell>
          <cell r="J4976">
            <v>2000817000</v>
          </cell>
        </row>
        <row r="4977">
          <cell r="G4977">
            <v>400110037</v>
          </cell>
          <cell r="H4977">
            <v>1453022</v>
          </cell>
          <cell r="I4977" t="str">
            <v>1453022</v>
          </cell>
          <cell r="J4977">
            <v>183301000</v>
          </cell>
        </row>
        <row r="4978">
          <cell r="G4978">
            <v>13706972</v>
          </cell>
          <cell r="I4978" t="str">
            <v/>
          </cell>
          <cell r="J4978">
            <v>57296000</v>
          </cell>
        </row>
        <row r="4979">
          <cell r="G4979">
            <v>400110036</v>
          </cell>
          <cell r="H4979">
            <v>1453001</v>
          </cell>
          <cell r="I4979" t="str">
            <v>1453001</v>
          </cell>
          <cell r="J4979">
            <v>186406000</v>
          </cell>
        </row>
        <row r="4980">
          <cell r="G4980">
            <v>13706975</v>
          </cell>
          <cell r="I4980" t="str">
            <v/>
          </cell>
          <cell r="J4980">
            <v>44785000</v>
          </cell>
        </row>
        <row r="4981">
          <cell r="G4981">
            <v>400110039</v>
          </cell>
          <cell r="H4981">
            <v>1452897</v>
          </cell>
          <cell r="I4981" t="str">
            <v>1452897</v>
          </cell>
          <cell r="J4981">
            <v>186751000</v>
          </cell>
        </row>
        <row r="4982">
          <cell r="G4982">
            <v>400110038</v>
          </cell>
          <cell r="H4982">
            <v>1453043</v>
          </cell>
          <cell r="I4982" t="str">
            <v>1453043</v>
          </cell>
          <cell r="J4982">
            <v>211237000</v>
          </cell>
        </row>
        <row r="4983">
          <cell r="G4983">
            <v>13706945</v>
          </cell>
          <cell r="H4983">
            <v>582525</v>
          </cell>
          <cell r="I4983" t="str">
            <v>582525</v>
          </cell>
          <cell r="J4983">
            <v>228368000</v>
          </cell>
        </row>
        <row r="4984">
          <cell r="G4984">
            <v>400110025</v>
          </cell>
          <cell r="H4984">
            <v>1452937</v>
          </cell>
          <cell r="I4984" t="str">
            <v>1452937</v>
          </cell>
          <cell r="J4984">
            <v>186406000</v>
          </cell>
        </row>
        <row r="4985">
          <cell r="G4985">
            <v>13706944</v>
          </cell>
          <cell r="H4985">
            <v>23458</v>
          </cell>
          <cell r="I4985" t="str">
            <v>23458</v>
          </cell>
          <cell r="J4985">
            <v>117546000</v>
          </cell>
        </row>
        <row r="4986">
          <cell r="G4986">
            <v>400110024</v>
          </cell>
          <cell r="H4986">
            <v>1452916</v>
          </cell>
          <cell r="I4986" t="str">
            <v>1452916</v>
          </cell>
          <cell r="J4986">
            <v>183301000</v>
          </cell>
        </row>
        <row r="4987">
          <cell r="G4987">
            <v>13706947</v>
          </cell>
          <cell r="H4987">
            <v>88712</v>
          </cell>
          <cell r="I4987" t="str">
            <v>88712</v>
          </cell>
          <cell r="J4987">
            <v>134580000</v>
          </cell>
        </row>
        <row r="4988">
          <cell r="G4988">
            <v>400110027</v>
          </cell>
          <cell r="H4988">
            <v>1452979</v>
          </cell>
          <cell r="I4988" t="str">
            <v>1452979</v>
          </cell>
          <cell r="J4988">
            <v>185716000</v>
          </cell>
        </row>
        <row r="4989">
          <cell r="G4989">
            <v>13706946</v>
          </cell>
          <cell r="H4989">
            <v>582526</v>
          </cell>
          <cell r="I4989" t="str">
            <v>582526</v>
          </cell>
          <cell r="J4989">
            <v>151636000</v>
          </cell>
        </row>
        <row r="4990">
          <cell r="G4990">
            <v>400110026</v>
          </cell>
          <cell r="H4990">
            <v>1452958</v>
          </cell>
          <cell r="I4990" t="str">
            <v>1452958</v>
          </cell>
          <cell r="J4990">
            <v>176400000</v>
          </cell>
        </row>
        <row r="4991">
          <cell r="G4991">
            <v>13706949</v>
          </cell>
          <cell r="H4991">
            <v>475911</v>
          </cell>
          <cell r="I4991" t="str">
            <v>475911</v>
          </cell>
          <cell r="J4991">
            <v>235098000</v>
          </cell>
        </row>
        <row r="4992">
          <cell r="G4992">
            <v>400110029</v>
          </cell>
          <cell r="H4992">
            <v>1453021</v>
          </cell>
          <cell r="I4992" t="str">
            <v>1453021</v>
          </cell>
          <cell r="J4992">
            <v>183301000</v>
          </cell>
        </row>
        <row r="4993">
          <cell r="G4993">
            <v>13706948</v>
          </cell>
          <cell r="H4993">
            <v>475910</v>
          </cell>
          <cell r="I4993" t="str">
            <v>475910</v>
          </cell>
          <cell r="J4993">
            <v>225041000</v>
          </cell>
        </row>
        <row r="4994">
          <cell r="G4994">
            <v>400110028</v>
          </cell>
          <cell r="H4994">
            <v>1453000</v>
          </cell>
          <cell r="I4994" t="str">
            <v>1453000</v>
          </cell>
          <cell r="J4994">
            <v>186406000</v>
          </cell>
        </row>
        <row r="4995">
          <cell r="G4995">
            <v>13706951</v>
          </cell>
          <cell r="H4995">
            <v>846515</v>
          </cell>
          <cell r="I4995" t="str">
            <v>846515</v>
          </cell>
          <cell r="J4995">
            <v>97032000</v>
          </cell>
        </row>
        <row r="4996">
          <cell r="G4996">
            <v>400110031</v>
          </cell>
          <cell r="H4996">
            <v>1452896</v>
          </cell>
          <cell r="I4996" t="str">
            <v>1452896</v>
          </cell>
          <cell r="J4996">
            <v>186751000</v>
          </cell>
        </row>
        <row r="4997">
          <cell r="G4997">
            <v>13706950</v>
          </cell>
          <cell r="H4997">
            <v>353833</v>
          </cell>
          <cell r="I4997" t="str">
            <v>353833</v>
          </cell>
          <cell r="J4997">
            <v>277359000</v>
          </cell>
        </row>
        <row r="4998">
          <cell r="G4998">
            <v>400110030</v>
          </cell>
          <cell r="H4998">
            <v>1453042</v>
          </cell>
          <cell r="I4998" t="str">
            <v>1453042</v>
          </cell>
          <cell r="J4998">
            <v>211237000</v>
          </cell>
        </row>
        <row r="4999">
          <cell r="G4999">
            <v>13706953</v>
          </cell>
          <cell r="I4999" t="str">
            <v/>
          </cell>
          <cell r="J4999">
            <v>44025000</v>
          </cell>
        </row>
        <row r="5000">
          <cell r="G5000">
            <v>400110017</v>
          </cell>
          <cell r="H5000">
            <v>1452936</v>
          </cell>
          <cell r="I5000" t="str">
            <v>1452936</v>
          </cell>
          <cell r="J5000">
            <v>186406000</v>
          </cell>
        </row>
        <row r="5001">
          <cell r="G5001">
            <v>13706952</v>
          </cell>
          <cell r="H5001">
            <v>175</v>
          </cell>
          <cell r="I5001" t="str">
            <v>175</v>
          </cell>
          <cell r="J5001">
            <v>5660000</v>
          </cell>
        </row>
        <row r="5002">
          <cell r="G5002">
            <v>400110016</v>
          </cell>
          <cell r="H5002">
            <v>1452915</v>
          </cell>
          <cell r="I5002" t="str">
            <v>1452915</v>
          </cell>
          <cell r="J5002">
            <v>183301000</v>
          </cell>
        </row>
        <row r="5003">
          <cell r="G5003">
            <v>13706955</v>
          </cell>
          <cell r="I5003" t="str">
            <v/>
          </cell>
          <cell r="J5003">
            <v>92740000</v>
          </cell>
        </row>
        <row r="5004">
          <cell r="G5004">
            <v>400110019</v>
          </cell>
          <cell r="H5004">
            <v>1452978</v>
          </cell>
          <cell r="I5004" t="str">
            <v>1452978</v>
          </cell>
          <cell r="J5004">
            <v>185716000</v>
          </cell>
        </row>
        <row r="5005">
          <cell r="G5005">
            <v>13706954</v>
          </cell>
          <cell r="I5005" t="str">
            <v/>
          </cell>
          <cell r="J5005">
            <v>110153000</v>
          </cell>
        </row>
        <row r="5006">
          <cell r="G5006">
            <v>400110018</v>
          </cell>
          <cell r="H5006">
            <v>1452957</v>
          </cell>
          <cell r="I5006" t="str">
            <v>1452957</v>
          </cell>
          <cell r="J5006">
            <v>176400000</v>
          </cell>
        </row>
        <row r="5007">
          <cell r="G5007">
            <v>13706957</v>
          </cell>
          <cell r="I5007" t="str">
            <v/>
          </cell>
          <cell r="J5007">
            <v>31078000</v>
          </cell>
        </row>
        <row r="5008">
          <cell r="G5008">
            <v>400110021</v>
          </cell>
          <cell r="H5008">
            <v>1453020</v>
          </cell>
          <cell r="I5008" t="str">
            <v>1453020</v>
          </cell>
          <cell r="J5008">
            <v>183301000</v>
          </cell>
        </row>
        <row r="5009">
          <cell r="G5009">
            <v>13706956</v>
          </cell>
          <cell r="H5009">
            <v>62362</v>
          </cell>
          <cell r="I5009" t="str">
            <v>62362</v>
          </cell>
          <cell r="J5009">
            <v>36945000</v>
          </cell>
        </row>
        <row r="5010">
          <cell r="G5010">
            <v>400110020</v>
          </cell>
          <cell r="H5010">
            <v>1452999</v>
          </cell>
          <cell r="I5010" t="str">
            <v>1452999</v>
          </cell>
          <cell r="J5010">
            <v>186406000</v>
          </cell>
        </row>
        <row r="5011">
          <cell r="G5011">
            <v>13706959</v>
          </cell>
          <cell r="I5011" t="str">
            <v/>
          </cell>
          <cell r="J5011">
            <v>0</v>
          </cell>
        </row>
        <row r="5012">
          <cell r="G5012">
            <v>400110023</v>
          </cell>
          <cell r="H5012">
            <v>1452895</v>
          </cell>
          <cell r="I5012" t="str">
            <v>1452895</v>
          </cell>
          <cell r="J5012">
            <v>186751000</v>
          </cell>
        </row>
        <row r="5013">
          <cell r="G5013">
            <v>13706958</v>
          </cell>
          <cell r="I5013" t="str">
            <v/>
          </cell>
          <cell r="J5013">
            <v>134580000</v>
          </cell>
        </row>
        <row r="5014">
          <cell r="G5014">
            <v>400110022</v>
          </cell>
          <cell r="H5014">
            <v>1453041</v>
          </cell>
          <cell r="I5014" t="str">
            <v>1453041</v>
          </cell>
          <cell r="J5014">
            <v>211237000</v>
          </cell>
        </row>
        <row r="5015">
          <cell r="G5015">
            <v>13706993</v>
          </cell>
          <cell r="H5015">
            <v>817269</v>
          </cell>
          <cell r="I5015" t="str">
            <v>817269</v>
          </cell>
          <cell r="J5015">
            <v>444441000</v>
          </cell>
        </row>
        <row r="5016">
          <cell r="G5016">
            <v>400110073</v>
          </cell>
          <cell r="H5016">
            <v>1452943</v>
          </cell>
          <cell r="I5016" t="str">
            <v>1452943</v>
          </cell>
          <cell r="J5016">
            <v>186406000</v>
          </cell>
        </row>
        <row r="5017">
          <cell r="G5017">
            <v>400110072</v>
          </cell>
          <cell r="H5017">
            <v>1452922</v>
          </cell>
          <cell r="I5017" t="str">
            <v>1452922</v>
          </cell>
          <cell r="J5017">
            <v>183301000</v>
          </cell>
        </row>
        <row r="5018">
          <cell r="G5018">
            <v>13706995</v>
          </cell>
          <cell r="H5018">
            <v>817267</v>
          </cell>
          <cell r="I5018" t="str">
            <v>817267</v>
          </cell>
          <cell r="J5018">
            <v>128316000</v>
          </cell>
        </row>
        <row r="5019">
          <cell r="G5019">
            <v>400110075</v>
          </cell>
          <cell r="H5019">
            <v>1452985</v>
          </cell>
          <cell r="I5019" t="str">
            <v>1452985</v>
          </cell>
          <cell r="J5019">
            <v>185716000</v>
          </cell>
        </row>
        <row r="5020">
          <cell r="G5020">
            <v>13706994</v>
          </cell>
          <cell r="H5020">
            <v>817266</v>
          </cell>
          <cell r="I5020" t="str">
            <v>817266</v>
          </cell>
          <cell r="J5020">
            <v>121901000</v>
          </cell>
        </row>
        <row r="5021">
          <cell r="G5021">
            <v>400110074</v>
          </cell>
          <cell r="H5021">
            <v>1452964</v>
          </cell>
          <cell r="I5021" t="str">
            <v>1452964</v>
          </cell>
          <cell r="J5021">
            <v>176400000</v>
          </cell>
        </row>
        <row r="5022">
          <cell r="G5022">
            <v>13706997</v>
          </cell>
          <cell r="H5022">
            <v>817265</v>
          </cell>
          <cell r="I5022" t="str">
            <v>817265</v>
          </cell>
          <cell r="J5022">
            <v>135357000</v>
          </cell>
        </row>
        <row r="5023">
          <cell r="G5023">
            <v>400110077</v>
          </cell>
          <cell r="H5023">
            <v>1453027</v>
          </cell>
          <cell r="I5023" t="str">
            <v>1453027</v>
          </cell>
          <cell r="J5023">
            <v>183301000</v>
          </cell>
        </row>
        <row r="5024">
          <cell r="G5024">
            <v>13706996</v>
          </cell>
          <cell r="H5024">
            <v>817268</v>
          </cell>
          <cell r="I5024" t="str">
            <v>817268</v>
          </cell>
          <cell r="J5024">
            <v>205484000</v>
          </cell>
        </row>
        <row r="5025">
          <cell r="G5025">
            <v>400110076</v>
          </cell>
          <cell r="H5025">
            <v>1453006</v>
          </cell>
          <cell r="I5025" t="str">
            <v>1453006</v>
          </cell>
          <cell r="J5025">
            <v>186406000</v>
          </cell>
        </row>
        <row r="5026">
          <cell r="G5026">
            <v>13706999</v>
          </cell>
          <cell r="H5026">
            <v>798018</v>
          </cell>
          <cell r="I5026" t="str">
            <v>798018</v>
          </cell>
          <cell r="J5026">
            <v>569487000</v>
          </cell>
        </row>
        <row r="5027">
          <cell r="G5027">
            <v>400110079</v>
          </cell>
          <cell r="H5027">
            <v>1452902</v>
          </cell>
          <cell r="I5027" t="str">
            <v>1452902</v>
          </cell>
          <cell r="J5027">
            <v>186751000</v>
          </cell>
        </row>
        <row r="5028">
          <cell r="G5028">
            <v>13706998</v>
          </cell>
          <cell r="H5028">
            <v>817264</v>
          </cell>
          <cell r="I5028" t="str">
            <v>817264</v>
          </cell>
          <cell r="J5028">
            <v>209166000</v>
          </cell>
        </row>
        <row r="5029">
          <cell r="G5029">
            <v>400110078</v>
          </cell>
          <cell r="H5029">
            <v>1453048</v>
          </cell>
          <cell r="I5029" t="str">
            <v>1453048</v>
          </cell>
          <cell r="J5029">
            <v>211237000</v>
          </cell>
        </row>
        <row r="5030">
          <cell r="G5030">
            <v>13707001</v>
          </cell>
          <cell r="H5030">
            <v>798046</v>
          </cell>
          <cell r="I5030" t="str">
            <v>798046</v>
          </cell>
          <cell r="J5030">
            <v>6797000</v>
          </cell>
        </row>
        <row r="5031">
          <cell r="G5031">
            <v>400110065</v>
          </cell>
          <cell r="H5031">
            <v>1452942</v>
          </cell>
          <cell r="I5031" t="str">
            <v>1452942</v>
          </cell>
          <cell r="J5031">
            <v>186406000</v>
          </cell>
        </row>
        <row r="5032">
          <cell r="G5032">
            <v>13707000</v>
          </cell>
          <cell r="H5032">
            <v>861680</v>
          </cell>
          <cell r="I5032" t="str">
            <v>861680</v>
          </cell>
          <cell r="J5032">
            <v>151529000</v>
          </cell>
        </row>
        <row r="5033">
          <cell r="G5033">
            <v>400110064</v>
          </cell>
          <cell r="H5033">
            <v>1452921</v>
          </cell>
          <cell r="I5033" t="str">
            <v>1452921</v>
          </cell>
          <cell r="J5033">
            <v>183301000</v>
          </cell>
        </row>
        <row r="5034">
          <cell r="G5034">
            <v>13707003</v>
          </cell>
          <cell r="H5034">
            <v>798027</v>
          </cell>
          <cell r="I5034" t="str">
            <v>798027</v>
          </cell>
          <cell r="J5034">
            <v>35281000</v>
          </cell>
        </row>
        <row r="5035">
          <cell r="G5035">
            <v>400110067</v>
          </cell>
          <cell r="H5035">
            <v>1452984</v>
          </cell>
          <cell r="I5035" t="str">
            <v>1452984</v>
          </cell>
          <cell r="J5035">
            <v>185716000</v>
          </cell>
        </row>
        <row r="5036">
          <cell r="G5036">
            <v>13707002</v>
          </cell>
          <cell r="H5036">
            <v>798028</v>
          </cell>
          <cell r="I5036" t="str">
            <v>798028</v>
          </cell>
          <cell r="J5036">
            <v>183241000</v>
          </cell>
        </row>
        <row r="5037">
          <cell r="G5037">
            <v>400110066</v>
          </cell>
          <cell r="H5037">
            <v>1452963</v>
          </cell>
          <cell r="I5037" t="str">
            <v>1452963</v>
          </cell>
          <cell r="J5037">
            <v>176400000</v>
          </cell>
        </row>
        <row r="5038">
          <cell r="G5038">
            <v>13707005</v>
          </cell>
          <cell r="H5038">
            <v>798029</v>
          </cell>
          <cell r="I5038" t="str">
            <v>798029</v>
          </cell>
          <cell r="J5038">
            <v>242841000</v>
          </cell>
        </row>
        <row r="5039">
          <cell r="G5039">
            <v>400110069</v>
          </cell>
          <cell r="H5039">
            <v>1453026</v>
          </cell>
          <cell r="I5039" t="str">
            <v>1453026</v>
          </cell>
          <cell r="J5039">
            <v>183301000</v>
          </cell>
        </row>
        <row r="5040">
          <cell r="G5040">
            <v>13707004</v>
          </cell>
          <cell r="H5040">
            <v>798042</v>
          </cell>
          <cell r="I5040" t="str">
            <v>798042</v>
          </cell>
          <cell r="J5040">
            <v>409436000</v>
          </cell>
        </row>
        <row r="5041">
          <cell r="G5041">
            <v>400110068</v>
          </cell>
          <cell r="H5041">
            <v>1453005</v>
          </cell>
          <cell r="I5041" t="str">
            <v>1453005</v>
          </cell>
          <cell r="J5041">
            <v>186406000</v>
          </cell>
        </row>
        <row r="5042">
          <cell r="G5042">
            <v>400110071</v>
          </cell>
          <cell r="H5042">
            <v>1452901</v>
          </cell>
          <cell r="I5042" t="str">
            <v>1452901</v>
          </cell>
          <cell r="J5042">
            <v>186751000</v>
          </cell>
        </row>
        <row r="5043">
          <cell r="G5043">
            <v>400110070</v>
          </cell>
          <cell r="H5043">
            <v>1453047</v>
          </cell>
          <cell r="I5043" t="str">
            <v>1453047</v>
          </cell>
          <cell r="J5043">
            <v>211237000</v>
          </cell>
        </row>
        <row r="5044">
          <cell r="G5044">
            <v>13706977</v>
          </cell>
          <cell r="I5044" t="str">
            <v/>
          </cell>
          <cell r="J5044">
            <v>80103000</v>
          </cell>
        </row>
        <row r="5045">
          <cell r="G5045">
            <v>400110057</v>
          </cell>
          <cell r="H5045">
            <v>1452941</v>
          </cell>
          <cell r="I5045" t="str">
            <v>1452941</v>
          </cell>
          <cell r="J5045">
            <v>186406000</v>
          </cell>
        </row>
        <row r="5046">
          <cell r="G5046">
            <v>13706976</v>
          </cell>
          <cell r="I5046" t="str">
            <v/>
          </cell>
          <cell r="J5046">
            <v>17627000</v>
          </cell>
        </row>
        <row r="5047">
          <cell r="G5047">
            <v>400110056</v>
          </cell>
          <cell r="H5047">
            <v>1452920</v>
          </cell>
          <cell r="I5047" t="str">
            <v>1452920</v>
          </cell>
          <cell r="J5047">
            <v>183301000</v>
          </cell>
        </row>
        <row r="5048">
          <cell r="G5048">
            <v>13706979</v>
          </cell>
          <cell r="I5048" t="str">
            <v/>
          </cell>
          <cell r="J5048">
            <v>67566000</v>
          </cell>
        </row>
        <row r="5049">
          <cell r="G5049">
            <v>400110059</v>
          </cell>
          <cell r="H5049">
            <v>1452983</v>
          </cell>
          <cell r="I5049" t="str">
            <v>1452983</v>
          </cell>
          <cell r="J5049">
            <v>185716000</v>
          </cell>
        </row>
        <row r="5050">
          <cell r="G5050">
            <v>400110058</v>
          </cell>
          <cell r="H5050">
            <v>1452962</v>
          </cell>
          <cell r="I5050" t="str">
            <v>1452962</v>
          </cell>
          <cell r="J5050">
            <v>176400000</v>
          </cell>
        </row>
        <row r="5051">
          <cell r="G5051">
            <v>13706981</v>
          </cell>
          <cell r="I5051" t="str">
            <v/>
          </cell>
          <cell r="J5051">
            <v>147617000</v>
          </cell>
        </row>
        <row r="5052">
          <cell r="G5052">
            <v>400110061</v>
          </cell>
          <cell r="H5052">
            <v>1453025</v>
          </cell>
          <cell r="I5052" t="str">
            <v>1453025</v>
          </cell>
          <cell r="J5052">
            <v>183301000</v>
          </cell>
        </row>
        <row r="5053">
          <cell r="G5053">
            <v>1517090</v>
          </cell>
          <cell r="H5053">
            <v>1359335</v>
          </cell>
          <cell r="I5053" t="str">
            <v>1359335</v>
          </cell>
          <cell r="J5053">
            <v>73099000</v>
          </cell>
        </row>
        <row r="5054">
          <cell r="G5054">
            <v>400110060</v>
          </cell>
          <cell r="H5054">
            <v>1453004</v>
          </cell>
          <cell r="I5054" t="str">
            <v>1453004</v>
          </cell>
          <cell r="J5054">
            <v>186406000</v>
          </cell>
        </row>
        <row r="5055">
          <cell r="G5055">
            <v>1517089</v>
          </cell>
          <cell r="H5055">
            <v>1359334</v>
          </cell>
          <cell r="I5055" t="str">
            <v>1359334</v>
          </cell>
          <cell r="J5055">
            <v>7127000</v>
          </cell>
        </row>
        <row r="5056">
          <cell r="G5056">
            <v>13706983</v>
          </cell>
          <cell r="I5056" t="str">
            <v/>
          </cell>
          <cell r="J5056">
            <v>13184000</v>
          </cell>
        </row>
        <row r="5057">
          <cell r="G5057">
            <v>400110063</v>
          </cell>
          <cell r="H5057">
            <v>1452900</v>
          </cell>
          <cell r="I5057" t="str">
            <v>1452900</v>
          </cell>
          <cell r="J5057">
            <v>186751000</v>
          </cell>
        </row>
        <row r="5058">
          <cell r="G5058">
            <v>13706982</v>
          </cell>
          <cell r="I5058" t="str">
            <v/>
          </cell>
          <cell r="J5058">
            <v>21730000</v>
          </cell>
        </row>
        <row r="5059">
          <cell r="G5059">
            <v>400110062</v>
          </cell>
          <cell r="H5059">
            <v>1453046</v>
          </cell>
          <cell r="I5059" t="str">
            <v>1453046</v>
          </cell>
          <cell r="J5059">
            <v>211237000</v>
          </cell>
        </row>
        <row r="5060">
          <cell r="G5060">
            <v>13706985</v>
          </cell>
          <cell r="I5060" t="str">
            <v/>
          </cell>
          <cell r="J5060">
            <v>45283000</v>
          </cell>
        </row>
        <row r="5061">
          <cell r="G5061">
            <v>400110049</v>
          </cell>
          <cell r="H5061">
            <v>1452940</v>
          </cell>
          <cell r="I5061" t="str">
            <v>1452940</v>
          </cell>
          <cell r="J5061">
            <v>186406000</v>
          </cell>
        </row>
        <row r="5062">
          <cell r="G5062">
            <v>13706984</v>
          </cell>
          <cell r="I5062" t="str">
            <v/>
          </cell>
          <cell r="J5062">
            <v>51765000</v>
          </cell>
        </row>
        <row r="5063">
          <cell r="G5063">
            <v>400110048</v>
          </cell>
          <cell r="H5063">
            <v>1452919</v>
          </cell>
          <cell r="I5063" t="str">
            <v>1452919</v>
          </cell>
          <cell r="J5063">
            <v>183301000</v>
          </cell>
        </row>
        <row r="5064">
          <cell r="G5064">
            <v>400110051</v>
          </cell>
          <cell r="H5064">
            <v>1452982</v>
          </cell>
          <cell r="I5064" t="str">
            <v>1452982</v>
          </cell>
          <cell r="J5064">
            <v>185716000</v>
          </cell>
        </row>
        <row r="5065">
          <cell r="G5065">
            <v>400110050</v>
          </cell>
          <cell r="H5065">
            <v>1452961</v>
          </cell>
          <cell r="I5065" t="str">
            <v>1452961</v>
          </cell>
          <cell r="J5065">
            <v>176400000</v>
          </cell>
        </row>
        <row r="5066">
          <cell r="G5066">
            <v>13706989</v>
          </cell>
          <cell r="I5066" t="str">
            <v/>
          </cell>
          <cell r="J5066">
            <v>57290000</v>
          </cell>
        </row>
        <row r="5067">
          <cell r="G5067">
            <v>400110053</v>
          </cell>
          <cell r="H5067">
            <v>1453024</v>
          </cell>
          <cell r="I5067" t="str">
            <v>1453024</v>
          </cell>
          <cell r="J5067">
            <v>183301000</v>
          </cell>
        </row>
        <row r="5068">
          <cell r="G5068">
            <v>400110052</v>
          </cell>
          <cell r="H5068">
            <v>1453003</v>
          </cell>
          <cell r="I5068" t="str">
            <v>1453003</v>
          </cell>
          <cell r="J5068">
            <v>186406000</v>
          </cell>
        </row>
        <row r="5069">
          <cell r="G5069">
            <v>13706991</v>
          </cell>
          <cell r="I5069" t="str">
            <v/>
          </cell>
          <cell r="J5069">
            <v>223092000</v>
          </cell>
        </row>
        <row r="5070">
          <cell r="G5070">
            <v>400110055</v>
          </cell>
          <cell r="H5070">
            <v>1452899</v>
          </cell>
          <cell r="I5070" t="str">
            <v>1452899</v>
          </cell>
          <cell r="J5070">
            <v>186751000</v>
          </cell>
        </row>
        <row r="5071">
          <cell r="G5071">
            <v>13706990</v>
          </cell>
          <cell r="I5071" t="str">
            <v/>
          </cell>
          <cell r="J5071">
            <v>131620000</v>
          </cell>
        </row>
        <row r="5072">
          <cell r="G5072">
            <v>400110054</v>
          </cell>
          <cell r="H5072">
            <v>1453045</v>
          </cell>
          <cell r="I5072" t="str">
            <v>1453045</v>
          </cell>
          <cell r="J5072">
            <v>211237000</v>
          </cell>
        </row>
        <row r="5073">
          <cell r="G5073">
            <v>13706897</v>
          </cell>
          <cell r="H5073">
            <v>774411</v>
          </cell>
          <cell r="I5073" t="str">
            <v>774411</v>
          </cell>
          <cell r="J5073">
            <v>235367000</v>
          </cell>
        </row>
        <row r="5074">
          <cell r="G5074">
            <v>400109977</v>
          </cell>
          <cell r="H5074">
            <v>1452931</v>
          </cell>
          <cell r="I5074" t="str">
            <v>1452931</v>
          </cell>
          <cell r="J5074">
            <v>171349000</v>
          </cell>
        </row>
        <row r="5075">
          <cell r="G5075">
            <v>13706896</v>
          </cell>
          <cell r="H5075">
            <v>249098</v>
          </cell>
          <cell r="I5075" t="str">
            <v>249098</v>
          </cell>
          <cell r="J5075">
            <v>445014000</v>
          </cell>
        </row>
        <row r="5076">
          <cell r="G5076">
            <v>400109976</v>
          </cell>
          <cell r="H5076">
            <v>1452910</v>
          </cell>
          <cell r="I5076" t="str">
            <v>1452910</v>
          </cell>
          <cell r="J5076">
            <v>168495000</v>
          </cell>
        </row>
        <row r="5077">
          <cell r="G5077">
            <v>13706899</v>
          </cell>
          <cell r="H5077">
            <v>41761</v>
          </cell>
          <cell r="I5077" t="str">
            <v>41761</v>
          </cell>
          <cell r="J5077">
            <v>270594000</v>
          </cell>
        </row>
        <row r="5078">
          <cell r="G5078">
            <v>400109979</v>
          </cell>
          <cell r="H5078">
            <v>1452973</v>
          </cell>
          <cell r="I5078" t="str">
            <v>1452973</v>
          </cell>
          <cell r="J5078">
            <v>170715000</v>
          </cell>
        </row>
        <row r="5079">
          <cell r="G5079">
            <v>13706898</v>
          </cell>
          <cell r="H5079">
            <v>108526</v>
          </cell>
          <cell r="I5079" t="str">
            <v>108526</v>
          </cell>
          <cell r="J5079">
            <v>346324000</v>
          </cell>
        </row>
        <row r="5080">
          <cell r="G5080">
            <v>400109978</v>
          </cell>
          <cell r="H5080">
            <v>1452952</v>
          </cell>
          <cell r="I5080" t="str">
            <v>1452952</v>
          </cell>
          <cell r="J5080">
            <v>162151000</v>
          </cell>
        </row>
        <row r="5081">
          <cell r="G5081">
            <v>13706901</v>
          </cell>
          <cell r="H5081">
            <v>218297</v>
          </cell>
          <cell r="I5081" t="str">
            <v>218297</v>
          </cell>
          <cell r="J5081">
            <v>174716000</v>
          </cell>
        </row>
        <row r="5082">
          <cell r="G5082">
            <v>400109981</v>
          </cell>
          <cell r="H5082">
            <v>1453015</v>
          </cell>
          <cell r="I5082" t="str">
            <v>1453015</v>
          </cell>
          <cell r="J5082">
            <v>168495000</v>
          </cell>
        </row>
        <row r="5083">
          <cell r="G5083">
            <v>13706900</v>
          </cell>
          <cell r="I5083" t="str">
            <v/>
          </cell>
          <cell r="J5083">
            <v>118138000</v>
          </cell>
        </row>
        <row r="5084">
          <cell r="G5084">
            <v>400109980</v>
          </cell>
          <cell r="H5084">
            <v>1452994</v>
          </cell>
          <cell r="I5084" t="str">
            <v>1452994</v>
          </cell>
          <cell r="J5084">
            <v>171349000</v>
          </cell>
        </row>
        <row r="5085">
          <cell r="G5085">
            <v>13706903</v>
          </cell>
          <cell r="H5085">
            <v>222736</v>
          </cell>
          <cell r="I5085" t="str">
            <v>222736</v>
          </cell>
          <cell r="J5085">
            <v>119732000</v>
          </cell>
        </row>
        <row r="5086">
          <cell r="G5086">
            <v>400109983</v>
          </cell>
          <cell r="H5086">
            <v>1452890</v>
          </cell>
          <cell r="I5086" t="str">
            <v>1452890</v>
          </cell>
          <cell r="J5086">
            <v>171666000</v>
          </cell>
        </row>
        <row r="5087">
          <cell r="G5087">
            <v>13706902</v>
          </cell>
          <cell r="H5087">
            <v>60213</v>
          </cell>
          <cell r="I5087" t="str">
            <v>60213</v>
          </cell>
          <cell r="J5087">
            <v>116589000</v>
          </cell>
        </row>
        <row r="5088">
          <cell r="G5088">
            <v>400109982</v>
          </cell>
          <cell r="H5088">
            <v>1453036</v>
          </cell>
          <cell r="I5088" t="str">
            <v>1453036</v>
          </cell>
          <cell r="J5088">
            <v>194174000</v>
          </cell>
        </row>
        <row r="5089">
          <cell r="G5089">
            <v>13706905</v>
          </cell>
          <cell r="H5089">
            <v>673782</v>
          </cell>
          <cell r="I5089" t="str">
            <v>673782</v>
          </cell>
          <cell r="J5089">
            <v>204640000</v>
          </cell>
        </row>
        <row r="5090">
          <cell r="G5090">
            <v>400109969</v>
          </cell>
          <cell r="H5090">
            <v>1452930</v>
          </cell>
          <cell r="I5090" t="str">
            <v>1452930</v>
          </cell>
          <cell r="J5090">
            <v>171349000</v>
          </cell>
        </row>
        <row r="5091">
          <cell r="G5091">
            <v>13706904</v>
          </cell>
          <cell r="H5091">
            <v>673781</v>
          </cell>
          <cell r="I5091" t="str">
            <v>673781</v>
          </cell>
          <cell r="J5091">
            <v>113562000</v>
          </cell>
        </row>
        <row r="5092">
          <cell r="G5092">
            <v>400109968</v>
          </cell>
          <cell r="H5092">
            <v>1452909</v>
          </cell>
          <cell r="I5092" t="str">
            <v>1452909</v>
          </cell>
          <cell r="J5092">
            <v>168495000</v>
          </cell>
        </row>
        <row r="5093">
          <cell r="G5093">
            <v>13706907</v>
          </cell>
          <cell r="H5093">
            <v>377947</v>
          </cell>
          <cell r="I5093" t="str">
            <v>377947</v>
          </cell>
          <cell r="J5093">
            <v>173436000</v>
          </cell>
        </row>
        <row r="5094">
          <cell r="G5094">
            <v>400109971</v>
          </cell>
          <cell r="H5094">
            <v>1452972</v>
          </cell>
          <cell r="I5094" t="str">
            <v>1452972</v>
          </cell>
          <cell r="J5094">
            <v>170715000</v>
          </cell>
        </row>
        <row r="5095">
          <cell r="G5095">
            <v>13706906</v>
          </cell>
          <cell r="H5095">
            <v>673783</v>
          </cell>
          <cell r="I5095" t="str">
            <v>673783</v>
          </cell>
          <cell r="J5095">
            <v>69458000</v>
          </cell>
        </row>
        <row r="5096">
          <cell r="G5096">
            <v>400109970</v>
          </cell>
          <cell r="H5096">
            <v>1452951</v>
          </cell>
          <cell r="I5096" t="str">
            <v>1452951</v>
          </cell>
          <cell r="J5096">
            <v>162151000</v>
          </cell>
        </row>
        <row r="5097">
          <cell r="G5097">
            <v>13706909</v>
          </cell>
          <cell r="H5097">
            <v>148275</v>
          </cell>
          <cell r="I5097" t="str">
            <v>148275</v>
          </cell>
          <cell r="J5097">
            <v>138890000</v>
          </cell>
        </row>
        <row r="5098">
          <cell r="G5098">
            <v>400109973</v>
          </cell>
          <cell r="H5098">
            <v>1453014</v>
          </cell>
          <cell r="I5098" t="str">
            <v>1453014</v>
          </cell>
          <cell r="J5098">
            <v>168495000</v>
          </cell>
        </row>
        <row r="5099">
          <cell r="G5099">
            <v>13706908</v>
          </cell>
          <cell r="H5099">
            <v>377946</v>
          </cell>
          <cell r="I5099" t="str">
            <v>377946</v>
          </cell>
          <cell r="J5099">
            <v>322812000</v>
          </cell>
        </row>
        <row r="5100">
          <cell r="G5100">
            <v>400109972</v>
          </cell>
          <cell r="H5100">
            <v>1452993</v>
          </cell>
          <cell r="I5100" t="str">
            <v>1452993</v>
          </cell>
          <cell r="J5100">
            <v>171349000</v>
          </cell>
        </row>
        <row r="5101">
          <cell r="G5101">
            <v>13706911</v>
          </cell>
          <cell r="H5101">
            <v>567598</v>
          </cell>
          <cell r="I5101" t="str">
            <v>567598</v>
          </cell>
          <cell r="J5101">
            <v>102409000</v>
          </cell>
        </row>
        <row r="5102">
          <cell r="G5102">
            <v>400109975</v>
          </cell>
          <cell r="H5102">
            <v>1452889</v>
          </cell>
          <cell r="I5102" t="str">
            <v>1452889</v>
          </cell>
          <cell r="J5102">
            <v>171666000</v>
          </cell>
        </row>
        <row r="5103">
          <cell r="G5103">
            <v>13706910</v>
          </cell>
          <cell r="H5103">
            <v>667647</v>
          </cell>
          <cell r="I5103" t="str">
            <v>667647</v>
          </cell>
          <cell r="J5103">
            <v>82771000</v>
          </cell>
        </row>
        <row r="5104">
          <cell r="G5104">
            <v>400109974</v>
          </cell>
          <cell r="H5104">
            <v>1453035</v>
          </cell>
          <cell r="I5104" t="str">
            <v>1453035</v>
          </cell>
          <cell r="J5104">
            <v>194174000</v>
          </cell>
        </row>
        <row r="5105">
          <cell r="G5105">
            <v>13706881</v>
          </cell>
          <cell r="H5105">
            <v>686264</v>
          </cell>
          <cell r="I5105" t="str">
            <v>686264</v>
          </cell>
          <cell r="J5105">
            <v>65018000</v>
          </cell>
        </row>
        <row r="5106">
          <cell r="G5106">
            <v>400109961</v>
          </cell>
          <cell r="H5106">
            <v>1452929</v>
          </cell>
          <cell r="I5106" t="str">
            <v>1452929</v>
          </cell>
          <cell r="J5106">
            <v>171349000</v>
          </cell>
        </row>
        <row r="5107">
          <cell r="G5107">
            <v>13706880</v>
          </cell>
          <cell r="H5107">
            <v>158691</v>
          </cell>
          <cell r="I5107" t="str">
            <v>158691</v>
          </cell>
          <cell r="J5107">
            <v>299189000</v>
          </cell>
        </row>
        <row r="5108">
          <cell r="G5108">
            <v>400109960</v>
          </cell>
          <cell r="H5108">
            <v>1452908</v>
          </cell>
          <cell r="I5108" t="str">
            <v>1452908</v>
          </cell>
          <cell r="J5108">
            <v>168495000</v>
          </cell>
        </row>
        <row r="5109">
          <cell r="G5109">
            <v>13706883</v>
          </cell>
          <cell r="H5109">
            <v>686266</v>
          </cell>
          <cell r="I5109" t="str">
            <v>686266</v>
          </cell>
          <cell r="J5109">
            <v>126478000</v>
          </cell>
        </row>
        <row r="5110">
          <cell r="G5110">
            <v>400109963</v>
          </cell>
          <cell r="H5110">
            <v>1452971</v>
          </cell>
          <cell r="I5110" t="str">
            <v>1452971</v>
          </cell>
          <cell r="J5110">
            <v>170715000</v>
          </cell>
        </row>
        <row r="5111">
          <cell r="G5111">
            <v>13706882</v>
          </cell>
          <cell r="H5111">
            <v>686265</v>
          </cell>
          <cell r="I5111" t="str">
            <v>686265</v>
          </cell>
          <cell r="J5111">
            <v>110238000</v>
          </cell>
        </row>
        <row r="5112">
          <cell r="G5112">
            <v>400109962</v>
          </cell>
          <cell r="H5112">
            <v>1452950</v>
          </cell>
          <cell r="I5112" t="str">
            <v>1452950</v>
          </cell>
          <cell r="J5112">
            <v>162151000</v>
          </cell>
        </row>
        <row r="5113">
          <cell r="G5113">
            <v>1582668</v>
          </cell>
          <cell r="H5113">
            <v>1027093</v>
          </cell>
          <cell r="I5113" t="str">
            <v>1027093</v>
          </cell>
          <cell r="J5113">
            <v>41676000</v>
          </cell>
        </row>
        <row r="5114">
          <cell r="G5114">
            <v>13706885</v>
          </cell>
          <cell r="H5114">
            <v>371524</v>
          </cell>
          <cell r="I5114" t="str">
            <v>371524</v>
          </cell>
          <cell r="J5114">
            <v>81970000</v>
          </cell>
        </row>
        <row r="5115">
          <cell r="G5115">
            <v>400109965</v>
          </cell>
          <cell r="H5115">
            <v>1453013</v>
          </cell>
          <cell r="I5115" t="str">
            <v>1453013</v>
          </cell>
          <cell r="J5115">
            <v>168495000</v>
          </cell>
        </row>
        <row r="5116">
          <cell r="G5116">
            <v>13706884</v>
          </cell>
          <cell r="H5116">
            <v>580041</v>
          </cell>
          <cell r="I5116" t="str">
            <v>580041</v>
          </cell>
          <cell r="J5116">
            <v>101937000</v>
          </cell>
        </row>
        <row r="5117">
          <cell r="G5117">
            <v>400109964</v>
          </cell>
          <cell r="H5117">
            <v>1452992</v>
          </cell>
          <cell r="I5117" t="str">
            <v>1452992</v>
          </cell>
          <cell r="J5117">
            <v>171349000</v>
          </cell>
        </row>
        <row r="5118">
          <cell r="G5118">
            <v>13706887</v>
          </cell>
          <cell r="H5118">
            <v>772440</v>
          </cell>
          <cell r="I5118" t="str">
            <v>772440</v>
          </cell>
          <cell r="J5118">
            <v>29187000</v>
          </cell>
        </row>
        <row r="5119">
          <cell r="G5119">
            <v>400109967</v>
          </cell>
          <cell r="H5119">
            <v>1452888</v>
          </cell>
          <cell r="I5119" t="str">
            <v>1452888</v>
          </cell>
          <cell r="J5119">
            <v>171666000</v>
          </cell>
        </row>
        <row r="5120">
          <cell r="G5120">
            <v>13706886</v>
          </cell>
          <cell r="H5120">
            <v>772439</v>
          </cell>
          <cell r="I5120" t="str">
            <v>772439</v>
          </cell>
          <cell r="J5120">
            <v>164690000</v>
          </cell>
        </row>
        <row r="5121">
          <cell r="G5121">
            <v>400109966</v>
          </cell>
          <cell r="H5121">
            <v>1453034</v>
          </cell>
          <cell r="I5121" t="str">
            <v>1453034</v>
          </cell>
          <cell r="J5121">
            <v>194174000</v>
          </cell>
        </row>
        <row r="5122">
          <cell r="G5122">
            <v>400109953</v>
          </cell>
          <cell r="H5122">
            <v>1452928</v>
          </cell>
          <cell r="I5122" t="str">
            <v>1452928</v>
          </cell>
          <cell r="J5122">
            <v>171349000</v>
          </cell>
        </row>
        <row r="5123">
          <cell r="G5123">
            <v>13706888</v>
          </cell>
          <cell r="H5123">
            <v>371523</v>
          </cell>
          <cell r="I5123" t="str">
            <v>371523</v>
          </cell>
          <cell r="J5123">
            <v>124307000</v>
          </cell>
        </row>
        <row r="5124">
          <cell r="G5124">
            <v>400109952</v>
          </cell>
          <cell r="H5124">
            <v>1452907</v>
          </cell>
          <cell r="I5124" t="str">
            <v>1452907</v>
          </cell>
          <cell r="J5124">
            <v>168495000</v>
          </cell>
        </row>
        <row r="5125">
          <cell r="G5125">
            <v>13706891</v>
          </cell>
          <cell r="H5125">
            <v>705475</v>
          </cell>
          <cell r="I5125" t="str">
            <v>705475</v>
          </cell>
          <cell r="J5125">
            <v>1533222000</v>
          </cell>
        </row>
        <row r="5126">
          <cell r="G5126">
            <v>400109955</v>
          </cell>
          <cell r="H5126">
            <v>1452970</v>
          </cell>
          <cell r="I5126" t="str">
            <v>1452970</v>
          </cell>
          <cell r="J5126">
            <v>170715000</v>
          </cell>
        </row>
        <row r="5127">
          <cell r="G5127">
            <v>13706890</v>
          </cell>
          <cell r="H5127">
            <v>81893</v>
          </cell>
          <cell r="I5127" t="str">
            <v>81893</v>
          </cell>
          <cell r="J5127">
            <v>1481545000</v>
          </cell>
        </row>
        <row r="5128">
          <cell r="G5128">
            <v>400109954</v>
          </cell>
          <cell r="H5128">
            <v>1452949</v>
          </cell>
          <cell r="I5128" t="str">
            <v>1452949</v>
          </cell>
          <cell r="J5128">
            <v>162151000</v>
          </cell>
        </row>
        <row r="5129">
          <cell r="G5129">
            <v>400109957</v>
          </cell>
          <cell r="H5129">
            <v>1453012</v>
          </cell>
          <cell r="I5129" t="str">
            <v>1453012</v>
          </cell>
          <cell r="J5129">
            <v>168495000</v>
          </cell>
        </row>
        <row r="5130">
          <cell r="G5130">
            <v>13706892</v>
          </cell>
          <cell r="H5130">
            <v>705474</v>
          </cell>
          <cell r="I5130" t="str">
            <v>705474</v>
          </cell>
          <cell r="J5130">
            <v>2754262000</v>
          </cell>
        </row>
        <row r="5131">
          <cell r="G5131">
            <v>400109956</v>
          </cell>
          <cell r="H5131">
            <v>1452991</v>
          </cell>
          <cell r="I5131" t="str">
            <v>1452991</v>
          </cell>
          <cell r="J5131">
            <v>171349000</v>
          </cell>
        </row>
        <row r="5132">
          <cell r="G5132">
            <v>13706895</v>
          </cell>
          <cell r="H5132">
            <v>265183</v>
          </cell>
          <cell r="I5132" t="str">
            <v>265183</v>
          </cell>
          <cell r="J5132">
            <v>40900000</v>
          </cell>
        </row>
        <row r="5133">
          <cell r="G5133">
            <v>400109959</v>
          </cell>
          <cell r="H5133">
            <v>1452887</v>
          </cell>
          <cell r="I5133" t="str">
            <v>1452887</v>
          </cell>
          <cell r="J5133">
            <v>171666000</v>
          </cell>
        </row>
        <row r="5134">
          <cell r="G5134">
            <v>13706894</v>
          </cell>
          <cell r="H5134">
            <v>629473</v>
          </cell>
          <cell r="I5134" t="str">
            <v>629473</v>
          </cell>
          <cell r="J5134">
            <v>261907000</v>
          </cell>
        </row>
        <row r="5135">
          <cell r="G5135">
            <v>400109958</v>
          </cell>
          <cell r="H5135">
            <v>1453033</v>
          </cell>
          <cell r="I5135" t="str">
            <v>1453033</v>
          </cell>
          <cell r="J5135">
            <v>194174000</v>
          </cell>
        </row>
        <row r="5136">
          <cell r="G5136">
            <v>13706929</v>
          </cell>
          <cell r="H5136">
            <v>191682</v>
          </cell>
          <cell r="I5136" t="str">
            <v>191682</v>
          </cell>
          <cell r="J5136">
            <v>359081000</v>
          </cell>
        </row>
        <row r="5137">
          <cell r="G5137">
            <v>400110009</v>
          </cell>
          <cell r="H5137">
            <v>1452935</v>
          </cell>
          <cell r="I5137" t="str">
            <v>1452935</v>
          </cell>
          <cell r="J5137">
            <v>186406000</v>
          </cell>
        </row>
        <row r="5138">
          <cell r="G5138">
            <v>13706928</v>
          </cell>
          <cell r="H5138">
            <v>549633</v>
          </cell>
          <cell r="I5138" t="str">
            <v>549633</v>
          </cell>
          <cell r="J5138">
            <v>147163000</v>
          </cell>
        </row>
        <row r="5139">
          <cell r="G5139">
            <v>400110008</v>
          </cell>
          <cell r="H5139">
            <v>1452914</v>
          </cell>
          <cell r="I5139" t="str">
            <v>1452914</v>
          </cell>
          <cell r="J5139">
            <v>183301000</v>
          </cell>
        </row>
        <row r="5140">
          <cell r="G5140">
            <v>13706931</v>
          </cell>
          <cell r="H5140">
            <v>795502</v>
          </cell>
          <cell r="I5140" t="str">
            <v>795502</v>
          </cell>
          <cell r="J5140">
            <v>82276000</v>
          </cell>
        </row>
        <row r="5141">
          <cell r="G5141">
            <v>400110011</v>
          </cell>
          <cell r="H5141">
            <v>1452977</v>
          </cell>
          <cell r="I5141" t="str">
            <v>1452977</v>
          </cell>
          <cell r="J5141">
            <v>185716000</v>
          </cell>
        </row>
        <row r="5142">
          <cell r="G5142">
            <v>13706930</v>
          </cell>
          <cell r="H5142">
            <v>395239</v>
          </cell>
          <cell r="I5142" t="str">
            <v>395239</v>
          </cell>
          <cell r="J5142">
            <v>137337000</v>
          </cell>
        </row>
        <row r="5143">
          <cell r="G5143">
            <v>400110010</v>
          </cell>
          <cell r="H5143">
            <v>1452956</v>
          </cell>
          <cell r="I5143" t="str">
            <v>1452956</v>
          </cell>
          <cell r="J5143">
            <v>176400000</v>
          </cell>
        </row>
        <row r="5144">
          <cell r="G5144">
            <v>13706933</v>
          </cell>
          <cell r="H5144">
            <v>449335</v>
          </cell>
          <cell r="I5144" t="str">
            <v>449335</v>
          </cell>
          <cell r="J5144">
            <v>101345000</v>
          </cell>
        </row>
        <row r="5145">
          <cell r="G5145">
            <v>400110013</v>
          </cell>
          <cell r="H5145">
            <v>1453019</v>
          </cell>
          <cell r="I5145" t="str">
            <v>1453019</v>
          </cell>
          <cell r="J5145">
            <v>183301000</v>
          </cell>
        </row>
        <row r="5146">
          <cell r="G5146">
            <v>13706932</v>
          </cell>
          <cell r="H5146">
            <v>549632</v>
          </cell>
          <cell r="I5146" t="str">
            <v>549632</v>
          </cell>
          <cell r="J5146">
            <v>144584000</v>
          </cell>
        </row>
        <row r="5147">
          <cell r="G5147">
            <v>400110012</v>
          </cell>
          <cell r="H5147">
            <v>1452998</v>
          </cell>
          <cell r="I5147" t="str">
            <v>1452998</v>
          </cell>
          <cell r="J5147">
            <v>186406000</v>
          </cell>
        </row>
        <row r="5148">
          <cell r="G5148">
            <v>13706935</v>
          </cell>
          <cell r="H5148">
            <v>361762</v>
          </cell>
          <cell r="I5148" t="str">
            <v>361762</v>
          </cell>
          <cell r="J5148">
            <v>463706000</v>
          </cell>
        </row>
        <row r="5149">
          <cell r="G5149">
            <v>400110015</v>
          </cell>
          <cell r="H5149">
            <v>1452894</v>
          </cell>
          <cell r="I5149" t="str">
            <v>1452894</v>
          </cell>
          <cell r="J5149">
            <v>186751000</v>
          </cell>
        </row>
        <row r="5150">
          <cell r="G5150">
            <v>13706934</v>
          </cell>
          <cell r="H5150">
            <v>798035</v>
          </cell>
          <cell r="I5150" t="str">
            <v>798035</v>
          </cell>
          <cell r="J5150">
            <v>29754000</v>
          </cell>
        </row>
        <row r="5151">
          <cell r="G5151">
            <v>400110014</v>
          </cell>
          <cell r="H5151">
            <v>1453040</v>
          </cell>
          <cell r="I5151" t="str">
            <v>1453040</v>
          </cell>
          <cell r="J5151">
            <v>211237000</v>
          </cell>
        </row>
        <row r="5152">
          <cell r="G5152">
            <v>13706937</v>
          </cell>
          <cell r="H5152">
            <v>440539</v>
          </cell>
          <cell r="I5152" t="str">
            <v>440539</v>
          </cell>
          <cell r="J5152">
            <v>834882000</v>
          </cell>
        </row>
        <row r="5153">
          <cell r="G5153">
            <v>400110001</v>
          </cell>
          <cell r="H5153">
            <v>1452934</v>
          </cell>
          <cell r="I5153" t="str">
            <v>1452934</v>
          </cell>
          <cell r="J5153">
            <v>186406000</v>
          </cell>
        </row>
        <row r="5154">
          <cell r="G5154">
            <v>13706936</v>
          </cell>
          <cell r="H5154">
            <v>579498</v>
          </cell>
          <cell r="I5154" t="str">
            <v>579498</v>
          </cell>
          <cell r="J5154">
            <v>197147000</v>
          </cell>
        </row>
        <row r="5155">
          <cell r="G5155">
            <v>400110000</v>
          </cell>
          <cell r="H5155">
            <v>1452913</v>
          </cell>
          <cell r="I5155" t="str">
            <v>1452913</v>
          </cell>
          <cell r="J5155">
            <v>183301000</v>
          </cell>
        </row>
        <row r="5156">
          <cell r="G5156">
            <v>13706939</v>
          </cell>
          <cell r="H5156">
            <v>723879</v>
          </cell>
          <cell r="I5156" t="str">
            <v>723879</v>
          </cell>
          <cell r="J5156">
            <v>191842000</v>
          </cell>
        </row>
        <row r="5157">
          <cell r="G5157">
            <v>400110003</v>
          </cell>
          <cell r="H5157">
            <v>1452976</v>
          </cell>
          <cell r="I5157" t="str">
            <v>1452976</v>
          </cell>
          <cell r="J5157">
            <v>185716000</v>
          </cell>
        </row>
        <row r="5158">
          <cell r="G5158">
            <v>400110002</v>
          </cell>
          <cell r="H5158">
            <v>1452955</v>
          </cell>
          <cell r="I5158" t="str">
            <v>1452955</v>
          </cell>
          <cell r="J5158">
            <v>176400000</v>
          </cell>
        </row>
        <row r="5159">
          <cell r="G5159">
            <v>13706941</v>
          </cell>
          <cell r="H5159">
            <v>542974</v>
          </cell>
          <cell r="I5159" t="str">
            <v>542974</v>
          </cell>
          <cell r="J5159">
            <v>147880000</v>
          </cell>
        </row>
        <row r="5160">
          <cell r="G5160">
            <v>400110005</v>
          </cell>
          <cell r="H5160">
            <v>1453018</v>
          </cell>
          <cell r="I5160" t="str">
            <v>1453018</v>
          </cell>
          <cell r="J5160">
            <v>183301000</v>
          </cell>
        </row>
        <row r="5161">
          <cell r="G5161">
            <v>400110004</v>
          </cell>
          <cell r="H5161">
            <v>1452997</v>
          </cell>
          <cell r="I5161" t="str">
            <v>1452997</v>
          </cell>
          <cell r="J5161">
            <v>186406000</v>
          </cell>
        </row>
        <row r="5162">
          <cell r="G5162">
            <v>13706943</v>
          </cell>
          <cell r="H5162">
            <v>9593</v>
          </cell>
          <cell r="I5162" t="str">
            <v>9593</v>
          </cell>
          <cell r="J5162">
            <v>211227000</v>
          </cell>
        </row>
        <row r="5163">
          <cell r="G5163">
            <v>400110007</v>
          </cell>
          <cell r="H5163">
            <v>1452893</v>
          </cell>
          <cell r="I5163" t="str">
            <v>1452893</v>
          </cell>
          <cell r="J5163">
            <v>186751000</v>
          </cell>
        </row>
        <row r="5164">
          <cell r="G5164">
            <v>13706942</v>
          </cell>
          <cell r="H5164">
            <v>542973</v>
          </cell>
          <cell r="I5164" t="str">
            <v>542973</v>
          </cell>
          <cell r="J5164">
            <v>87092000</v>
          </cell>
        </row>
        <row r="5165">
          <cell r="G5165">
            <v>400110006</v>
          </cell>
          <cell r="H5165">
            <v>1453039</v>
          </cell>
          <cell r="I5165" t="str">
            <v>1453039</v>
          </cell>
          <cell r="J5165">
            <v>211237000</v>
          </cell>
        </row>
        <row r="5166">
          <cell r="G5166">
            <v>13706913</v>
          </cell>
          <cell r="H5166">
            <v>566346</v>
          </cell>
          <cell r="I5166" t="str">
            <v>566346</v>
          </cell>
          <cell r="J5166">
            <v>168554000</v>
          </cell>
        </row>
        <row r="5167">
          <cell r="G5167">
            <v>400109993</v>
          </cell>
          <cell r="H5167">
            <v>1452933</v>
          </cell>
          <cell r="I5167" t="str">
            <v>1452933</v>
          </cell>
          <cell r="J5167">
            <v>171349000</v>
          </cell>
        </row>
        <row r="5168">
          <cell r="G5168">
            <v>13706912</v>
          </cell>
          <cell r="H5168">
            <v>541992</v>
          </cell>
          <cell r="I5168" t="str">
            <v>541992</v>
          </cell>
          <cell r="J5168">
            <v>814856000</v>
          </cell>
        </row>
        <row r="5169">
          <cell r="G5169">
            <v>400109992</v>
          </cell>
          <cell r="H5169">
            <v>1452912</v>
          </cell>
          <cell r="I5169" t="str">
            <v>1452912</v>
          </cell>
          <cell r="J5169">
            <v>168495000</v>
          </cell>
        </row>
        <row r="5170">
          <cell r="G5170">
            <v>13706915</v>
          </cell>
          <cell r="H5170">
            <v>667432</v>
          </cell>
          <cell r="I5170" t="str">
            <v>667432</v>
          </cell>
          <cell r="J5170">
            <v>182049000</v>
          </cell>
        </row>
        <row r="5171">
          <cell r="G5171">
            <v>400109995</v>
          </cell>
          <cell r="H5171">
            <v>1452975</v>
          </cell>
          <cell r="I5171" t="str">
            <v>1452975</v>
          </cell>
          <cell r="J5171">
            <v>170715000</v>
          </cell>
        </row>
        <row r="5172">
          <cell r="G5172">
            <v>400109994</v>
          </cell>
          <cell r="H5172">
            <v>1452954</v>
          </cell>
          <cell r="I5172" t="str">
            <v>1452954</v>
          </cell>
          <cell r="J5172">
            <v>162151000</v>
          </cell>
        </row>
        <row r="5173">
          <cell r="G5173">
            <v>13706917</v>
          </cell>
          <cell r="H5173">
            <v>712443</v>
          </cell>
          <cell r="I5173" t="str">
            <v>712443</v>
          </cell>
          <cell r="J5173">
            <v>184481000</v>
          </cell>
        </row>
        <row r="5174">
          <cell r="G5174">
            <v>400109997</v>
          </cell>
          <cell r="H5174">
            <v>1453017</v>
          </cell>
          <cell r="I5174" t="str">
            <v>1453017</v>
          </cell>
          <cell r="J5174">
            <v>168495000</v>
          </cell>
        </row>
        <row r="5175">
          <cell r="G5175">
            <v>13706916</v>
          </cell>
          <cell r="H5175">
            <v>667433</v>
          </cell>
          <cell r="I5175" t="str">
            <v>667433</v>
          </cell>
          <cell r="J5175">
            <v>162889000</v>
          </cell>
        </row>
        <row r="5176">
          <cell r="G5176">
            <v>400109996</v>
          </cell>
          <cell r="H5176">
            <v>1452996</v>
          </cell>
          <cell r="I5176" t="str">
            <v>1452996</v>
          </cell>
          <cell r="J5176">
            <v>171349000</v>
          </cell>
        </row>
        <row r="5177">
          <cell r="G5177">
            <v>400109999</v>
          </cell>
          <cell r="H5177">
            <v>1452892</v>
          </cell>
          <cell r="I5177" t="str">
            <v>1452892</v>
          </cell>
          <cell r="J5177">
            <v>186751000</v>
          </cell>
        </row>
        <row r="5178">
          <cell r="G5178">
            <v>13706918</v>
          </cell>
          <cell r="H5178">
            <v>712442</v>
          </cell>
          <cell r="I5178" t="str">
            <v>712442</v>
          </cell>
          <cell r="J5178">
            <v>193648000</v>
          </cell>
        </row>
        <row r="5179">
          <cell r="G5179">
            <v>400109998</v>
          </cell>
          <cell r="H5179">
            <v>1453038</v>
          </cell>
          <cell r="I5179" t="str">
            <v>1453038</v>
          </cell>
          <cell r="J5179">
            <v>194174000</v>
          </cell>
        </row>
        <row r="5180">
          <cell r="G5180">
            <v>13706921</v>
          </cell>
          <cell r="H5180">
            <v>632904</v>
          </cell>
          <cell r="I5180" t="str">
            <v>632904</v>
          </cell>
          <cell r="J5180">
            <v>83631000</v>
          </cell>
        </row>
        <row r="5181">
          <cell r="G5181">
            <v>400109985</v>
          </cell>
          <cell r="H5181">
            <v>1452932</v>
          </cell>
          <cell r="I5181" t="str">
            <v>1452932</v>
          </cell>
          <cell r="J5181">
            <v>171349000</v>
          </cell>
        </row>
        <row r="5182">
          <cell r="G5182">
            <v>13706920</v>
          </cell>
          <cell r="H5182">
            <v>555262</v>
          </cell>
          <cell r="I5182" t="str">
            <v>555262</v>
          </cell>
          <cell r="J5182">
            <v>74688000</v>
          </cell>
        </row>
        <row r="5183">
          <cell r="G5183">
            <v>400109984</v>
          </cell>
          <cell r="H5183">
            <v>1452911</v>
          </cell>
          <cell r="I5183" t="str">
            <v>1452911</v>
          </cell>
          <cell r="J5183">
            <v>168495000</v>
          </cell>
        </row>
        <row r="5184">
          <cell r="G5184">
            <v>13706923</v>
          </cell>
          <cell r="H5184">
            <v>327371</v>
          </cell>
          <cell r="I5184" t="str">
            <v>327371</v>
          </cell>
          <cell r="J5184">
            <v>318996000</v>
          </cell>
        </row>
        <row r="5185">
          <cell r="G5185">
            <v>400109987</v>
          </cell>
          <cell r="H5185">
            <v>1452974</v>
          </cell>
          <cell r="I5185" t="str">
            <v>1452974</v>
          </cell>
          <cell r="J5185">
            <v>170715000</v>
          </cell>
        </row>
        <row r="5186">
          <cell r="G5186">
            <v>13706922</v>
          </cell>
          <cell r="H5186">
            <v>541994</v>
          </cell>
          <cell r="I5186" t="str">
            <v>541994</v>
          </cell>
          <cell r="J5186">
            <v>1052392000</v>
          </cell>
        </row>
        <row r="5187">
          <cell r="G5187">
            <v>400109986</v>
          </cell>
          <cell r="H5187">
            <v>1452953</v>
          </cell>
          <cell r="I5187" t="str">
            <v>1452953</v>
          </cell>
          <cell r="J5187">
            <v>162151000</v>
          </cell>
        </row>
        <row r="5188">
          <cell r="G5188">
            <v>13706925</v>
          </cell>
          <cell r="H5188">
            <v>549692</v>
          </cell>
          <cell r="I5188" t="str">
            <v>549692</v>
          </cell>
          <cell r="J5188">
            <v>383748000</v>
          </cell>
        </row>
        <row r="5189">
          <cell r="G5189">
            <v>400109989</v>
          </cell>
          <cell r="H5189">
            <v>1453016</v>
          </cell>
          <cell r="I5189" t="str">
            <v>1453016</v>
          </cell>
          <cell r="J5189">
            <v>168495000</v>
          </cell>
        </row>
        <row r="5190">
          <cell r="G5190">
            <v>13706924</v>
          </cell>
          <cell r="H5190">
            <v>549691</v>
          </cell>
          <cell r="I5190" t="str">
            <v>549691</v>
          </cell>
          <cell r="J5190">
            <v>234064000</v>
          </cell>
        </row>
        <row r="5191">
          <cell r="G5191">
            <v>400109988</v>
          </cell>
          <cell r="H5191">
            <v>1452995</v>
          </cell>
          <cell r="I5191" t="str">
            <v>1452995</v>
          </cell>
          <cell r="J5191">
            <v>171349000</v>
          </cell>
        </row>
        <row r="5192">
          <cell r="G5192">
            <v>400109991</v>
          </cell>
          <cell r="H5192">
            <v>1452891</v>
          </cell>
          <cell r="I5192" t="str">
            <v>1452891</v>
          </cell>
          <cell r="J5192">
            <v>171666000</v>
          </cell>
        </row>
        <row r="5193">
          <cell r="G5193">
            <v>13706926</v>
          </cell>
          <cell r="H5193">
            <v>460184</v>
          </cell>
          <cell r="I5193" t="str">
            <v>460184</v>
          </cell>
          <cell r="J5193">
            <v>763396000</v>
          </cell>
        </row>
        <row r="5194">
          <cell r="G5194">
            <v>400109990</v>
          </cell>
          <cell r="H5194">
            <v>1453037</v>
          </cell>
          <cell r="I5194" t="str">
            <v>1453037</v>
          </cell>
          <cell r="J5194">
            <v>194174000</v>
          </cell>
        </row>
        <row r="5195">
          <cell r="G5195">
            <v>13706833</v>
          </cell>
          <cell r="H5195">
            <v>692034</v>
          </cell>
          <cell r="I5195" t="str">
            <v>692034</v>
          </cell>
          <cell r="J5195">
            <v>127280000</v>
          </cell>
        </row>
        <row r="5196">
          <cell r="G5196">
            <v>21440455</v>
          </cell>
          <cell r="H5196">
            <v>1297559</v>
          </cell>
          <cell r="I5196" t="str">
            <v>1297559</v>
          </cell>
          <cell r="J5196">
            <v>134277000</v>
          </cell>
        </row>
        <row r="5197">
          <cell r="G5197">
            <v>400109913</v>
          </cell>
          <cell r="H5197">
            <v>1423134</v>
          </cell>
          <cell r="I5197" t="str">
            <v>1423134</v>
          </cell>
          <cell r="J5197">
            <v>186406000</v>
          </cell>
        </row>
        <row r="5198">
          <cell r="G5198">
            <v>13706832</v>
          </cell>
          <cell r="H5198">
            <v>692033</v>
          </cell>
          <cell r="I5198" t="str">
            <v>692033</v>
          </cell>
          <cell r="J5198">
            <v>106071000</v>
          </cell>
        </row>
        <row r="5199">
          <cell r="G5199">
            <v>21440454</v>
          </cell>
          <cell r="H5199">
            <v>1297504</v>
          </cell>
          <cell r="I5199" t="str">
            <v>1297504</v>
          </cell>
          <cell r="J5199">
            <v>164371000</v>
          </cell>
        </row>
        <row r="5200">
          <cell r="G5200">
            <v>400109912</v>
          </cell>
          <cell r="H5200">
            <v>1423133</v>
          </cell>
          <cell r="I5200" t="str">
            <v>1423133</v>
          </cell>
          <cell r="J5200">
            <v>183301000</v>
          </cell>
        </row>
        <row r="5201">
          <cell r="G5201">
            <v>13706835</v>
          </cell>
          <cell r="H5201">
            <v>758041</v>
          </cell>
          <cell r="I5201" t="str">
            <v>758041</v>
          </cell>
          <cell r="J5201">
            <v>195737000</v>
          </cell>
        </row>
        <row r="5202">
          <cell r="G5202">
            <v>21440453</v>
          </cell>
          <cell r="H5202">
            <v>1297558</v>
          </cell>
          <cell r="I5202" t="str">
            <v>1297558</v>
          </cell>
          <cell r="J5202">
            <v>134277000</v>
          </cell>
        </row>
        <row r="5203">
          <cell r="G5203">
            <v>400109915</v>
          </cell>
          <cell r="H5203">
            <v>1423136</v>
          </cell>
          <cell r="I5203" t="str">
            <v>1423136</v>
          </cell>
          <cell r="J5203">
            <v>185716000</v>
          </cell>
        </row>
        <row r="5204">
          <cell r="G5204">
            <v>13706834</v>
          </cell>
          <cell r="H5204">
            <v>751585</v>
          </cell>
          <cell r="I5204" t="str">
            <v>751585</v>
          </cell>
          <cell r="J5204">
            <v>165573000</v>
          </cell>
        </row>
        <row r="5205">
          <cell r="G5205">
            <v>21440452</v>
          </cell>
          <cell r="H5205">
            <v>1297503</v>
          </cell>
          <cell r="I5205" t="str">
            <v>1297503</v>
          </cell>
          <cell r="J5205">
            <v>176400000</v>
          </cell>
        </row>
        <row r="5206">
          <cell r="G5206">
            <v>400109914</v>
          </cell>
          <cell r="H5206">
            <v>1423135</v>
          </cell>
          <cell r="I5206" t="str">
            <v>1423135</v>
          </cell>
          <cell r="J5206">
            <v>176400000</v>
          </cell>
        </row>
        <row r="5207">
          <cell r="G5207">
            <v>13706837</v>
          </cell>
          <cell r="H5207">
            <v>497746</v>
          </cell>
          <cell r="I5207" t="str">
            <v>497746</v>
          </cell>
          <cell r="J5207">
            <v>125937000</v>
          </cell>
        </row>
        <row r="5208">
          <cell r="G5208">
            <v>21440451</v>
          </cell>
          <cell r="H5208">
            <v>1297557</v>
          </cell>
          <cell r="I5208" t="str">
            <v>1297557</v>
          </cell>
          <cell r="J5208">
            <v>134277000</v>
          </cell>
        </row>
        <row r="5209">
          <cell r="G5209">
            <v>400109917</v>
          </cell>
          <cell r="H5209">
            <v>1423138</v>
          </cell>
          <cell r="I5209" t="str">
            <v>1423138</v>
          </cell>
          <cell r="J5209">
            <v>183301000</v>
          </cell>
        </row>
        <row r="5210">
          <cell r="G5210">
            <v>13706836</v>
          </cell>
          <cell r="H5210">
            <v>83078</v>
          </cell>
          <cell r="I5210" t="str">
            <v>83078</v>
          </cell>
          <cell r="J5210">
            <v>319660000</v>
          </cell>
        </row>
        <row r="5211">
          <cell r="G5211">
            <v>21440450</v>
          </cell>
          <cell r="H5211">
            <v>1297502</v>
          </cell>
          <cell r="I5211" t="str">
            <v>1297502</v>
          </cell>
          <cell r="J5211">
            <v>176400000</v>
          </cell>
        </row>
        <row r="5212">
          <cell r="G5212">
            <v>400109916</v>
          </cell>
          <cell r="H5212">
            <v>1423137</v>
          </cell>
          <cell r="I5212" t="str">
            <v>1423137</v>
          </cell>
          <cell r="J5212">
            <v>186406000</v>
          </cell>
        </row>
        <row r="5213">
          <cell r="G5213">
            <v>13706839</v>
          </cell>
          <cell r="H5213">
            <v>609451</v>
          </cell>
          <cell r="I5213" t="str">
            <v>609451</v>
          </cell>
          <cell r="J5213">
            <v>103310000</v>
          </cell>
        </row>
        <row r="5214">
          <cell r="G5214">
            <v>21440449</v>
          </cell>
          <cell r="H5214">
            <v>1297501</v>
          </cell>
          <cell r="I5214" t="str">
            <v>1297501</v>
          </cell>
          <cell r="J5214">
            <v>176400000</v>
          </cell>
        </row>
        <row r="5215">
          <cell r="G5215">
            <v>400109919</v>
          </cell>
          <cell r="H5215">
            <v>1423140</v>
          </cell>
          <cell r="I5215" t="str">
            <v>1423140</v>
          </cell>
          <cell r="J5215">
            <v>186751000</v>
          </cell>
        </row>
        <row r="5216">
          <cell r="G5216">
            <v>13706838</v>
          </cell>
          <cell r="H5216">
            <v>497745</v>
          </cell>
          <cell r="I5216" t="str">
            <v>497745</v>
          </cell>
          <cell r="J5216">
            <v>62006000</v>
          </cell>
        </row>
        <row r="5217">
          <cell r="G5217">
            <v>21440448</v>
          </cell>
          <cell r="H5217">
            <v>1297556</v>
          </cell>
          <cell r="I5217" t="str">
            <v>1297556</v>
          </cell>
          <cell r="J5217">
            <v>134277000</v>
          </cell>
        </row>
        <row r="5218">
          <cell r="G5218">
            <v>400109918</v>
          </cell>
          <cell r="H5218">
            <v>1423139</v>
          </cell>
          <cell r="I5218" t="str">
            <v>1423139</v>
          </cell>
          <cell r="J5218">
            <v>211237000</v>
          </cell>
        </row>
        <row r="5219">
          <cell r="G5219">
            <v>13706841</v>
          </cell>
          <cell r="H5219">
            <v>609453</v>
          </cell>
          <cell r="I5219" t="str">
            <v>609453</v>
          </cell>
          <cell r="J5219">
            <v>94666000</v>
          </cell>
        </row>
        <row r="5220">
          <cell r="G5220">
            <v>21440463</v>
          </cell>
          <cell r="H5220">
            <v>1297509</v>
          </cell>
          <cell r="I5220" t="str">
            <v>1297509</v>
          </cell>
          <cell r="J5220">
            <v>178816000</v>
          </cell>
        </row>
        <row r="5221">
          <cell r="G5221">
            <v>400109905</v>
          </cell>
          <cell r="H5221">
            <v>1423126</v>
          </cell>
          <cell r="I5221" t="str">
            <v>1423126</v>
          </cell>
          <cell r="J5221">
            <v>186406000</v>
          </cell>
        </row>
        <row r="5222">
          <cell r="G5222">
            <v>13706840</v>
          </cell>
          <cell r="H5222">
            <v>609452</v>
          </cell>
          <cell r="I5222" t="str">
            <v>609452</v>
          </cell>
          <cell r="J5222">
            <v>169323000</v>
          </cell>
        </row>
        <row r="5223">
          <cell r="G5223">
            <v>21440462</v>
          </cell>
          <cell r="H5223">
            <v>1297562</v>
          </cell>
          <cell r="I5223" t="str">
            <v>1297562</v>
          </cell>
          <cell r="J5223">
            <v>134277000</v>
          </cell>
        </row>
        <row r="5224">
          <cell r="G5224">
            <v>400109904</v>
          </cell>
          <cell r="H5224">
            <v>1423125</v>
          </cell>
          <cell r="I5224" t="str">
            <v>1423125</v>
          </cell>
          <cell r="J5224">
            <v>183301000</v>
          </cell>
        </row>
        <row r="5225">
          <cell r="G5225">
            <v>13706843</v>
          </cell>
          <cell r="H5225">
            <v>420371</v>
          </cell>
          <cell r="I5225" t="str">
            <v>420371</v>
          </cell>
          <cell r="J5225">
            <v>158545000</v>
          </cell>
        </row>
        <row r="5226">
          <cell r="G5226">
            <v>21440461</v>
          </cell>
          <cell r="H5226">
            <v>1297508</v>
          </cell>
          <cell r="I5226" t="str">
            <v>1297508</v>
          </cell>
          <cell r="J5226">
            <v>164371000</v>
          </cell>
        </row>
        <row r="5227">
          <cell r="G5227">
            <v>400109907</v>
          </cell>
          <cell r="H5227">
            <v>1423128</v>
          </cell>
          <cell r="I5227" t="str">
            <v>1423128</v>
          </cell>
          <cell r="J5227">
            <v>185716000</v>
          </cell>
        </row>
        <row r="5228">
          <cell r="G5228">
            <v>13706842</v>
          </cell>
          <cell r="H5228">
            <v>410724</v>
          </cell>
          <cell r="I5228" t="str">
            <v>410724</v>
          </cell>
          <cell r="J5228">
            <v>114828000</v>
          </cell>
        </row>
        <row r="5229">
          <cell r="G5229">
            <v>21440460</v>
          </cell>
          <cell r="H5229">
            <v>1297561</v>
          </cell>
          <cell r="I5229" t="str">
            <v>1297561</v>
          </cell>
          <cell r="J5229">
            <v>134277000</v>
          </cell>
        </row>
        <row r="5230">
          <cell r="G5230">
            <v>400109906</v>
          </cell>
          <cell r="H5230">
            <v>1423127</v>
          </cell>
          <cell r="I5230" t="str">
            <v>1423127</v>
          </cell>
          <cell r="J5230">
            <v>176400000</v>
          </cell>
        </row>
        <row r="5231">
          <cell r="G5231">
            <v>13706845</v>
          </cell>
          <cell r="H5231">
            <v>410726</v>
          </cell>
          <cell r="I5231" t="str">
            <v>410726</v>
          </cell>
          <cell r="J5231">
            <v>132232000</v>
          </cell>
        </row>
        <row r="5232">
          <cell r="G5232">
            <v>21440459</v>
          </cell>
          <cell r="H5232">
            <v>1297507</v>
          </cell>
          <cell r="I5232" t="str">
            <v>1297507</v>
          </cell>
          <cell r="J5232">
            <v>164371000</v>
          </cell>
        </row>
        <row r="5233">
          <cell r="G5233">
            <v>400109909</v>
          </cell>
          <cell r="H5233">
            <v>1423130</v>
          </cell>
          <cell r="I5233" t="str">
            <v>1423130</v>
          </cell>
          <cell r="J5233">
            <v>183301000</v>
          </cell>
        </row>
        <row r="5234">
          <cell r="G5234">
            <v>13706844</v>
          </cell>
          <cell r="H5234">
            <v>420372</v>
          </cell>
          <cell r="I5234" t="str">
            <v>420372</v>
          </cell>
          <cell r="J5234">
            <v>232826000</v>
          </cell>
        </row>
        <row r="5235">
          <cell r="G5235">
            <v>21440458</v>
          </cell>
          <cell r="H5235">
            <v>1297506</v>
          </cell>
          <cell r="I5235" t="str">
            <v>1297506</v>
          </cell>
          <cell r="J5235">
            <v>164371000</v>
          </cell>
        </row>
        <row r="5236">
          <cell r="G5236">
            <v>400109908</v>
          </cell>
          <cell r="H5236">
            <v>1423129</v>
          </cell>
          <cell r="I5236" t="str">
            <v>1423129</v>
          </cell>
          <cell r="J5236">
            <v>186406000</v>
          </cell>
        </row>
        <row r="5237">
          <cell r="G5237">
            <v>13706847</v>
          </cell>
          <cell r="H5237">
            <v>410728</v>
          </cell>
          <cell r="I5237" t="str">
            <v>410728</v>
          </cell>
          <cell r="J5237">
            <v>137028000</v>
          </cell>
        </row>
        <row r="5238">
          <cell r="G5238">
            <v>21440457</v>
          </cell>
          <cell r="H5238">
            <v>1297560</v>
          </cell>
          <cell r="I5238" t="str">
            <v>1297560</v>
          </cell>
          <cell r="J5238">
            <v>134277000</v>
          </cell>
        </row>
        <row r="5239">
          <cell r="G5239">
            <v>400109911</v>
          </cell>
          <cell r="H5239">
            <v>1423132</v>
          </cell>
          <cell r="I5239" t="str">
            <v>1423132</v>
          </cell>
          <cell r="J5239">
            <v>186751000</v>
          </cell>
        </row>
        <row r="5240">
          <cell r="G5240">
            <v>13706846</v>
          </cell>
          <cell r="H5240">
            <v>410727</v>
          </cell>
          <cell r="I5240" t="str">
            <v>410727</v>
          </cell>
          <cell r="J5240">
            <v>90702000</v>
          </cell>
        </row>
        <row r="5241">
          <cell r="G5241">
            <v>21440456</v>
          </cell>
          <cell r="H5241">
            <v>1297505</v>
          </cell>
          <cell r="I5241" t="str">
            <v>1297505</v>
          </cell>
          <cell r="J5241">
            <v>164371000</v>
          </cell>
        </row>
        <row r="5242">
          <cell r="G5242">
            <v>400109910</v>
          </cell>
          <cell r="H5242">
            <v>1423131</v>
          </cell>
          <cell r="I5242" t="str">
            <v>1423131</v>
          </cell>
          <cell r="J5242">
            <v>211237000</v>
          </cell>
        </row>
        <row r="5243">
          <cell r="G5243">
            <v>13706817</v>
          </cell>
          <cell r="H5243">
            <v>728076</v>
          </cell>
          <cell r="I5243" t="str">
            <v>728076</v>
          </cell>
          <cell r="J5243">
            <v>213541000</v>
          </cell>
        </row>
        <row r="5244">
          <cell r="G5244">
            <v>21440471</v>
          </cell>
          <cell r="H5244">
            <v>1297566</v>
          </cell>
          <cell r="I5244" t="str">
            <v>1297566</v>
          </cell>
          <cell r="J5244">
            <v>162151000</v>
          </cell>
        </row>
        <row r="5245">
          <cell r="G5245">
            <v>400109897</v>
          </cell>
          <cell r="H5245">
            <v>1423118</v>
          </cell>
          <cell r="I5245" t="str">
            <v>1423118</v>
          </cell>
          <cell r="J5245">
            <v>186406000</v>
          </cell>
        </row>
        <row r="5246">
          <cell r="G5246">
            <v>13706816</v>
          </cell>
          <cell r="H5246">
            <v>728077</v>
          </cell>
          <cell r="I5246" t="str">
            <v>728077</v>
          </cell>
          <cell r="J5246">
            <v>230944000</v>
          </cell>
        </row>
        <row r="5247">
          <cell r="G5247">
            <v>21440470</v>
          </cell>
          <cell r="H5247">
            <v>1297513</v>
          </cell>
          <cell r="I5247" t="str">
            <v>1297513</v>
          </cell>
          <cell r="J5247">
            <v>178816000</v>
          </cell>
        </row>
        <row r="5248">
          <cell r="G5248">
            <v>400109896</v>
          </cell>
          <cell r="H5248">
            <v>1423117</v>
          </cell>
          <cell r="I5248" t="str">
            <v>1423117</v>
          </cell>
          <cell r="J5248">
            <v>183301000</v>
          </cell>
        </row>
        <row r="5249">
          <cell r="G5249">
            <v>13706819</v>
          </cell>
          <cell r="H5249">
            <v>49001</v>
          </cell>
          <cell r="I5249" t="str">
            <v>49001</v>
          </cell>
          <cell r="J5249">
            <v>350192000</v>
          </cell>
        </row>
        <row r="5250">
          <cell r="G5250">
            <v>21440469</v>
          </cell>
          <cell r="H5250">
            <v>1297565</v>
          </cell>
          <cell r="I5250" t="str">
            <v>1297565</v>
          </cell>
          <cell r="J5250">
            <v>162151000</v>
          </cell>
        </row>
        <row r="5251">
          <cell r="G5251">
            <v>400109899</v>
          </cell>
          <cell r="H5251">
            <v>1423120</v>
          </cell>
          <cell r="I5251" t="str">
            <v>1423120</v>
          </cell>
          <cell r="J5251">
            <v>185716000</v>
          </cell>
        </row>
        <row r="5252">
          <cell r="G5252">
            <v>13706818</v>
          </cell>
          <cell r="H5252">
            <v>209416</v>
          </cell>
          <cell r="I5252" t="str">
            <v>209416</v>
          </cell>
          <cell r="J5252">
            <v>161725000</v>
          </cell>
        </row>
        <row r="5253">
          <cell r="G5253">
            <v>21440468</v>
          </cell>
          <cell r="H5253">
            <v>1297512</v>
          </cell>
          <cell r="I5253" t="str">
            <v>1297512</v>
          </cell>
          <cell r="J5253">
            <v>178816000</v>
          </cell>
        </row>
        <row r="5254">
          <cell r="G5254">
            <v>400109898</v>
          </cell>
          <cell r="H5254">
            <v>1423119</v>
          </cell>
          <cell r="I5254" t="str">
            <v>1423119</v>
          </cell>
          <cell r="J5254">
            <v>176400000</v>
          </cell>
        </row>
        <row r="5255">
          <cell r="G5255">
            <v>13706821</v>
          </cell>
          <cell r="H5255">
            <v>770398</v>
          </cell>
          <cell r="I5255" t="str">
            <v>770398</v>
          </cell>
          <cell r="J5255">
            <v>223523000</v>
          </cell>
        </row>
        <row r="5256">
          <cell r="G5256">
            <v>21440467</v>
          </cell>
          <cell r="H5256">
            <v>1297511</v>
          </cell>
          <cell r="I5256" t="str">
            <v>1297511</v>
          </cell>
          <cell r="J5256">
            <v>178816000</v>
          </cell>
        </row>
        <row r="5257">
          <cell r="G5257">
            <v>400109901</v>
          </cell>
          <cell r="H5257">
            <v>1423122</v>
          </cell>
          <cell r="I5257" t="str">
            <v>1423122</v>
          </cell>
          <cell r="J5257">
            <v>183301000</v>
          </cell>
        </row>
        <row r="5258">
          <cell r="G5258">
            <v>13706820</v>
          </cell>
          <cell r="H5258">
            <v>770397</v>
          </cell>
          <cell r="I5258" t="str">
            <v>770397</v>
          </cell>
          <cell r="J5258">
            <v>165358000</v>
          </cell>
        </row>
        <row r="5259">
          <cell r="G5259">
            <v>21440466</v>
          </cell>
          <cell r="H5259">
            <v>1297564</v>
          </cell>
          <cell r="I5259" t="str">
            <v>1297564</v>
          </cell>
          <cell r="J5259">
            <v>162151000</v>
          </cell>
        </row>
        <row r="5260">
          <cell r="G5260">
            <v>400109900</v>
          </cell>
          <cell r="H5260">
            <v>1423121</v>
          </cell>
          <cell r="I5260" t="str">
            <v>1423121</v>
          </cell>
          <cell r="J5260">
            <v>186406000</v>
          </cell>
        </row>
        <row r="5261">
          <cell r="G5261">
            <v>13706823</v>
          </cell>
          <cell r="H5261">
            <v>741170</v>
          </cell>
          <cell r="I5261" t="str">
            <v>741170</v>
          </cell>
          <cell r="J5261">
            <v>287458000</v>
          </cell>
        </row>
        <row r="5262">
          <cell r="G5262">
            <v>21440465</v>
          </cell>
          <cell r="H5262">
            <v>1297510</v>
          </cell>
          <cell r="I5262" t="str">
            <v>1297510</v>
          </cell>
          <cell r="J5262">
            <v>178816000</v>
          </cell>
        </row>
        <row r="5263">
          <cell r="G5263">
            <v>400109903</v>
          </cell>
          <cell r="H5263">
            <v>1423124</v>
          </cell>
          <cell r="I5263" t="str">
            <v>1423124</v>
          </cell>
          <cell r="J5263">
            <v>186751000</v>
          </cell>
        </row>
        <row r="5264">
          <cell r="G5264">
            <v>21440464</v>
          </cell>
          <cell r="H5264">
            <v>1297563</v>
          </cell>
          <cell r="I5264" t="str">
            <v>1297563</v>
          </cell>
          <cell r="J5264">
            <v>134277000</v>
          </cell>
        </row>
        <row r="5265">
          <cell r="G5265">
            <v>400109902</v>
          </cell>
          <cell r="H5265">
            <v>1423123</v>
          </cell>
          <cell r="I5265" t="str">
            <v>1423123</v>
          </cell>
          <cell r="J5265">
            <v>211237000</v>
          </cell>
        </row>
        <row r="5266">
          <cell r="G5266">
            <v>21440479</v>
          </cell>
          <cell r="H5266">
            <v>1297518</v>
          </cell>
          <cell r="I5266" t="str">
            <v>1297518</v>
          </cell>
          <cell r="J5266">
            <v>178816000</v>
          </cell>
        </row>
        <row r="5267">
          <cell r="G5267">
            <v>400109889</v>
          </cell>
          <cell r="H5267">
            <v>1423110</v>
          </cell>
          <cell r="I5267" t="str">
            <v>1423110</v>
          </cell>
          <cell r="J5267">
            <v>186406000</v>
          </cell>
        </row>
        <row r="5268">
          <cell r="G5268">
            <v>13706824</v>
          </cell>
          <cell r="H5268">
            <v>579547</v>
          </cell>
          <cell r="I5268" t="str">
            <v>579547</v>
          </cell>
          <cell r="J5268">
            <v>180586000</v>
          </cell>
        </row>
        <row r="5269">
          <cell r="G5269">
            <v>21440478</v>
          </cell>
          <cell r="H5269">
            <v>1297569</v>
          </cell>
          <cell r="I5269" t="str">
            <v>1297569</v>
          </cell>
          <cell r="J5269">
            <v>176400000</v>
          </cell>
        </row>
        <row r="5270">
          <cell r="G5270">
            <v>400109888</v>
          </cell>
          <cell r="H5270">
            <v>1423109</v>
          </cell>
          <cell r="I5270" t="str">
            <v>1423109</v>
          </cell>
          <cell r="J5270">
            <v>183301000</v>
          </cell>
        </row>
        <row r="5271">
          <cell r="G5271">
            <v>13706827</v>
          </cell>
          <cell r="H5271">
            <v>319372</v>
          </cell>
          <cell r="I5271" t="str">
            <v>319372</v>
          </cell>
          <cell r="J5271">
            <v>103890000</v>
          </cell>
        </row>
        <row r="5272">
          <cell r="G5272">
            <v>21440477</v>
          </cell>
          <cell r="H5272">
            <v>1297517</v>
          </cell>
          <cell r="I5272" t="str">
            <v>1297517</v>
          </cell>
          <cell r="J5272">
            <v>178816000</v>
          </cell>
        </row>
        <row r="5273">
          <cell r="G5273">
            <v>400109891</v>
          </cell>
          <cell r="H5273">
            <v>1423112</v>
          </cell>
          <cell r="I5273" t="str">
            <v>1423112</v>
          </cell>
          <cell r="J5273">
            <v>185716000</v>
          </cell>
        </row>
        <row r="5274">
          <cell r="G5274">
            <v>13706826</v>
          </cell>
          <cell r="H5274">
            <v>238980</v>
          </cell>
          <cell r="I5274" t="str">
            <v>238980</v>
          </cell>
          <cell r="J5274">
            <v>37872000</v>
          </cell>
        </row>
        <row r="5275">
          <cell r="G5275">
            <v>21440476</v>
          </cell>
          <cell r="H5275">
            <v>1297516</v>
          </cell>
          <cell r="I5275" t="str">
            <v>1297516</v>
          </cell>
          <cell r="J5275">
            <v>178816000</v>
          </cell>
        </row>
        <row r="5276">
          <cell r="G5276">
            <v>400109890</v>
          </cell>
          <cell r="H5276">
            <v>1423111</v>
          </cell>
          <cell r="I5276" t="str">
            <v>1423111</v>
          </cell>
          <cell r="J5276">
            <v>176400000</v>
          </cell>
        </row>
        <row r="5277">
          <cell r="G5277">
            <v>13706829</v>
          </cell>
          <cell r="H5277">
            <v>644303</v>
          </cell>
          <cell r="I5277" t="str">
            <v>644303</v>
          </cell>
          <cell r="J5277">
            <v>261742000</v>
          </cell>
        </row>
        <row r="5278">
          <cell r="G5278">
            <v>21440475</v>
          </cell>
          <cell r="H5278">
            <v>1297568</v>
          </cell>
          <cell r="I5278" t="str">
            <v>1297568</v>
          </cell>
          <cell r="J5278">
            <v>162151000</v>
          </cell>
        </row>
        <row r="5279">
          <cell r="G5279">
            <v>400109893</v>
          </cell>
          <cell r="H5279">
            <v>1423114</v>
          </cell>
          <cell r="I5279" t="str">
            <v>1423114</v>
          </cell>
          <cell r="J5279">
            <v>183301000</v>
          </cell>
        </row>
        <row r="5280">
          <cell r="G5280">
            <v>13706828</v>
          </cell>
          <cell r="H5280">
            <v>57113</v>
          </cell>
          <cell r="I5280" t="str">
            <v>57113</v>
          </cell>
          <cell r="J5280">
            <v>195216000</v>
          </cell>
        </row>
        <row r="5281">
          <cell r="G5281">
            <v>21440474</v>
          </cell>
          <cell r="H5281">
            <v>1297515</v>
          </cell>
          <cell r="I5281" t="str">
            <v>1297515</v>
          </cell>
          <cell r="J5281">
            <v>178816000</v>
          </cell>
        </row>
        <row r="5282">
          <cell r="G5282">
            <v>400109892</v>
          </cell>
          <cell r="H5282">
            <v>1423113</v>
          </cell>
          <cell r="I5282" t="str">
            <v>1423113</v>
          </cell>
          <cell r="J5282">
            <v>186406000</v>
          </cell>
        </row>
        <row r="5283">
          <cell r="G5283">
            <v>13706831</v>
          </cell>
          <cell r="H5283">
            <v>634584</v>
          </cell>
          <cell r="I5283" t="str">
            <v>634584</v>
          </cell>
          <cell r="J5283">
            <v>78694000</v>
          </cell>
        </row>
        <row r="5284">
          <cell r="G5284">
            <v>21440473</v>
          </cell>
          <cell r="H5284">
            <v>1297567</v>
          </cell>
          <cell r="I5284" t="str">
            <v>1297567</v>
          </cell>
          <cell r="J5284">
            <v>162151000</v>
          </cell>
        </row>
        <row r="5285">
          <cell r="G5285">
            <v>400109895</v>
          </cell>
          <cell r="H5285">
            <v>1423116</v>
          </cell>
          <cell r="I5285" t="str">
            <v>1423116</v>
          </cell>
          <cell r="J5285">
            <v>186751000</v>
          </cell>
        </row>
        <row r="5286">
          <cell r="G5286">
            <v>13706830</v>
          </cell>
          <cell r="H5286">
            <v>644304</v>
          </cell>
          <cell r="I5286" t="str">
            <v>644304</v>
          </cell>
          <cell r="J5286">
            <v>303450000</v>
          </cell>
        </row>
        <row r="5287">
          <cell r="G5287">
            <v>21440472</v>
          </cell>
          <cell r="H5287">
            <v>1297514</v>
          </cell>
          <cell r="I5287" t="str">
            <v>1297514</v>
          </cell>
          <cell r="J5287">
            <v>178816000</v>
          </cell>
        </row>
        <row r="5288">
          <cell r="G5288">
            <v>400109894</v>
          </cell>
          <cell r="H5288">
            <v>1423115</v>
          </cell>
          <cell r="I5288" t="str">
            <v>1423115</v>
          </cell>
          <cell r="J5288">
            <v>211237000</v>
          </cell>
        </row>
        <row r="5289">
          <cell r="G5289">
            <v>13706865</v>
          </cell>
          <cell r="H5289">
            <v>602732</v>
          </cell>
          <cell r="I5289" t="str">
            <v>602732</v>
          </cell>
          <cell r="J5289">
            <v>271445000</v>
          </cell>
        </row>
        <row r="5290">
          <cell r="G5290">
            <v>21440487</v>
          </cell>
          <cell r="H5290">
            <v>1297573</v>
          </cell>
          <cell r="I5290" t="str">
            <v>1297573</v>
          </cell>
          <cell r="J5290">
            <v>176400000</v>
          </cell>
        </row>
        <row r="5291">
          <cell r="G5291">
            <v>400109945</v>
          </cell>
          <cell r="H5291">
            <v>1452927</v>
          </cell>
          <cell r="I5291" t="str">
            <v>1452927</v>
          </cell>
          <cell r="J5291">
            <v>171349000</v>
          </cell>
        </row>
        <row r="5292">
          <cell r="G5292">
            <v>13706864</v>
          </cell>
          <cell r="H5292">
            <v>593752</v>
          </cell>
          <cell r="I5292" t="str">
            <v>593752</v>
          </cell>
          <cell r="J5292">
            <v>821833000</v>
          </cell>
        </row>
        <row r="5293">
          <cell r="G5293">
            <v>21440486</v>
          </cell>
          <cell r="H5293">
            <v>1297522</v>
          </cell>
          <cell r="I5293" t="str">
            <v>1297522</v>
          </cell>
          <cell r="J5293">
            <v>178816000</v>
          </cell>
        </row>
        <row r="5294">
          <cell r="G5294">
            <v>400109944</v>
          </cell>
          <cell r="H5294">
            <v>1452906</v>
          </cell>
          <cell r="I5294" t="str">
            <v>1452906</v>
          </cell>
          <cell r="J5294">
            <v>168495000</v>
          </cell>
        </row>
        <row r="5295">
          <cell r="G5295">
            <v>13706867</v>
          </cell>
          <cell r="H5295">
            <v>602733</v>
          </cell>
          <cell r="I5295" t="str">
            <v>602733</v>
          </cell>
          <cell r="J5295">
            <v>120650000</v>
          </cell>
        </row>
        <row r="5296">
          <cell r="G5296">
            <v>21440485</v>
          </cell>
          <cell r="H5296">
            <v>1297521</v>
          </cell>
          <cell r="I5296" t="str">
            <v>1297521</v>
          </cell>
          <cell r="J5296">
            <v>178816000</v>
          </cell>
        </row>
        <row r="5297">
          <cell r="G5297">
            <v>400109947</v>
          </cell>
          <cell r="H5297">
            <v>1452969</v>
          </cell>
          <cell r="I5297" t="str">
            <v>1452969</v>
          </cell>
          <cell r="J5297">
            <v>170715000</v>
          </cell>
        </row>
        <row r="5298">
          <cell r="G5298">
            <v>21440484</v>
          </cell>
          <cell r="H5298">
            <v>1297572</v>
          </cell>
          <cell r="I5298" t="str">
            <v>1297572</v>
          </cell>
          <cell r="J5298">
            <v>176400000</v>
          </cell>
        </row>
        <row r="5299">
          <cell r="G5299">
            <v>400109946</v>
          </cell>
          <cell r="H5299">
            <v>1452948</v>
          </cell>
          <cell r="I5299" t="str">
            <v>1452948</v>
          </cell>
          <cell r="J5299">
            <v>162151000</v>
          </cell>
        </row>
        <row r="5300">
          <cell r="G5300">
            <v>13706869</v>
          </cell>
          <cell r="H5300">
            <v>135184</v>
          </cell>
          <cell r="I5300" t="str">
            <v>135184</v>
          </cell>
          <cell r="J5300">
            <v>383371000</v>
          </cell>
        </row>
        <row r="5301">
          <cell r="G5301">
            <v>21440483</v>
          </cell>
          <cell r="H5301">
            <v>1297520</v>
          </cell>
          <cell r="I5301" t="str">
            <v>1297520</v>
          </cell>
          <cell r="J5301">
            <v>178816000</v>
          </cell>
        </row>
        <row r="5302">
          <cell r="G5302">
            <v>400109949</v>
          </cell>
          <cell r="H5302">
            <v>1453011</v>
          </cell>
          <cell r="I5302" t="str">
            <v>1453011</v>
          </cell>
          <cell r="J5302">
            <v>168495000</v>
          </cell>
        </row>
        <row r="5303">
          <cell r="G5303">
            <v>13706868</v>
          </cell>
          <cell r="H5303">
            <v>135185</v>
          </cell>
          <cell r="I5303" t="str">
            <v>135185</v>
          </cell>
          <cell r="J5303">
            <v>89020000</v>
          </cell>
        </row>
        <row r="5304">
          <cell r="G5304">
            <v>21440482</v>
          </cell>
          <cell r="H5304">
            <v>1297571</v>
          </cell>
          <cell r="I5304" t="str">
            <v>1297571</v>
          </cell>
          <cell r="J5304">
            <v>176400000</v>
          </cell>
        </row>
        <row r="5305">
          <cell r="G5305">
            <v>400109948</v>
          </cell>
          <cell r="H5305">
            <v>1452990</v>
          </cell>
          <cell r="I5305" t="str">
            <v>1452990</v>
          </cell>
          <cell r="J5305">
            <v>171349000</v>
          </cell>
        </row>
        <row r="5306">
          <cell r="G5306">
            <v>13706871</v>
          </cell>
          <cell r="H5306">
            <v>116496</v>
          </cell>
          <cell r="I5306" t="str">
            <v>116496</v>
          </cell>
          <cell r="J5306">
            <v>68705000</v>
          </cell>
        </row>
        <row r="5307">
          <cell r="G5307">
            <v>21440481</v>
          </cell>
          <cell r="H5307">
            <v>1297519</v>
          </cell>
          <cell r="I5307" t="str">
            <v>1297519</v>
          </cell>
          <cell r="J5307">
            <v>178816000</v>
          </cell>
        </row>
        <row r="5308">
          <cell r="G5308">
            <v>400109951</v>
          </cell>
          <cell r="H5308">
            <v>1452886</v>
          </cell>
          <cell r="I5308" t="str">
            <v>1452886</v>
          </cell>
          <cell r="J5308">
            <v>171666000</v>
          </cell>
        </row>
        <row r="5309">
          <cell r="G5309">
            <v>13706870</v>
          </cell>
          <cell r="H5309">
            <v>116495</v>
          </cell>
          <cell r="I5309" t="str">
            <v>116495</v>
          </cell>
          <cell r="J5309">
            <v>127949000</v>
          </cell>
        </row>
        <row r="5310">
          <cell r="G5310">
            <v>21440480</v>
          </cell>
          <cell r="H5310">
            <v>1297570</v>
          </cell>
          <cell r="I5310" t="str">
            <v>1297570</v>
          </cell>
          <cell r="J5310">
            <v>176400000</v>
          </cell>
        </row>
        <row r="5311">
          <cell r="G5311">
            <v>400109950</v>
          </cell>
          <cell r="H5311">
            <v>1453032</v>
          </cell>
          <cell r="I5311" t="str">
            <v>1453032</v>
          </cell>
          <cell r="J5311">
            <v>194174000</v>
          </cell>
        </row>
        <row r="5312">
          <cell r="G5312">
            <v>13706873</v>
          </cell>
          <cell r="H5312">
            <v>560102</v>
          </cell>
          <cell r="I5312" t="str">
            <v>560102</v>
          </cell>
          <cell r="J5312">
            <v>1052590000</v>
          </cell>
        </row>
        <row r="5313">
          <cell r="G5313">
            <v>21440495</v>
          </cell>
          <cell r="H5313">
            <v>1297527</v>
          </cell>
          <cell r="I5313" t="str">
            <v>1297527</v>
          </cell>
          <cell r="J5313">
            <v>155489000</v>
          </cell>
        </row>
        <row r="5314">
          <cell r="G5314">
            <v>400109937</v>
          </cell>
          <cell r="H5314">
            <v>1423158</v>
          </cell>
          <cell r="I5314" t="str">
            <v>1423158</v>
          </cell>
          <cell r="J5314">
            <v>186406000</v>
          </cell>
        </row>
        <row r="5315">
          <cell r="G5315">
            <v>13706872</v>
          </cell>
          <cell r="H5315">
            <v>116499</v>
          </cell>
          <cell r="I5315" t="str">
            <v>116499</v>
          </cell>
          <cell r="J5315">
            <v>198099000</v>
          </cell>
        </row>
        <row r="5316">
          <cell r="G5316">
            <v>21440494</v>
          </cell>
          <cell r="H5316">
            <v>1297526</v>
          </cell>
          <cell r="I5316" t="str">
            <v>1297526</v>
          </cell>
          <cell r="J5316">
            <v>155489000</v>
          </cell>
        </row>
        <row r="5317">
          <cell r="G5317">
            <v>400109936</v>
          </cell>
          <cell r="H5317">
            <v>1423157</v>
          </cell>
          <cell r="I5317" t="str">
            <v>1423157</v>
          </cell>
          <cell r="J5317">
            <v>183301000</v>
          </cell>
        </row>
        <row r="5318">
          <cell r="G5318">
            <v>13706875</v>
          </cell>
          <cell r="H5318">
            <v>559453</v>
          </cell>
          <cell r="I5318" t="str">
            <v>559453</v>
          </cell>
          <cell r="J5318">
            <v>42929000</v>
          </cell>
        </row>
        <row r="5319">
          <cell r="G5319">
            <v>21440493</v>
          </cell>
          <cell r="H5319">
            <v>1297576</v>
          </cell>
          <cell r="I5319" t="str">
            <v>1297576</v>
          </cell>
          <cell r="J5319">
            <v>176400000</v>
          </cell>
        </row>
        <row r="5320">
          <cell r="G5320">
            <v>400109939</v>
          </cell>
          <cell r="H5320">
            <v>1423160</v>
          </cell>
          <cell r="I5320" t="str">
            <v>1423160</v>
          </cell>
          <cell r="J5320">
            <v>185716000</v>
          </cell>
        </row>
        <row r="5321">
          <cell r="G5321">
            <v>13706874</v>
          </cell>
          <cell r="H5321">
            <v>808540</v>
          </cell>
          <cell r="I5321" t="str">
            <v>808540</v>
          </cell>
          <cell r="J5321">
            <v>60234000</v>
          </cell>
        </row>
        <row r="5322">
          <cell r="G5322">
            <v>21440492</v>
          </cell>
          <cell r="H5322">
            <v>1297525</v>
          </cell>
          <cell r="I5322" t="str">
            <v>1297525</v>
          </cell>
          <cell r="J5322">
            <v>155489000</v>
          </cell>
        </row>
        <row r="5323">
          <cell r="G5323">
            <v>400109938</v>
          </cell>
          <cell r="H5323">
            <v>1423159</v>
          </cell>
          <cell r="I5323" t="str">
            <v>1423159</v>
          </cell>
          <cell r="J5323">
            <v>176400000</v>
          </cell>
        </row>
        <row r="5324">
          <cell r="G5324">
            <v>13706877</v>
          </cell>
          <cell r="H5324">
            <v>116494</v>
          </cell>
          <cell r="I5324" t="str">
            <v>116494</v>
          </cell>
          <cell r="J5324">
            <v>159585000</v>
          </cell>
        </row>
        <row r="5325">
          <cell r="G5325">
            <v>21440491</v>
          </cell>
          <cell r="H5325">
            <v>1297575</v>
          </cell>
          <cell r="I5325" t="str">
            <v>1297575</v>
          </cell>
          <cell r="J5325">
            <v>176400000</v>
          </cell>
        </row>
        <row r="5326">
          <cell r="G5326">
            <v>400109941</v>
          </cell>
          <cell r="H5326">
            <v>1423162</v>
          </cell>
          <cell r="I5326" t="str">
            <v>1423162</v>
          </cell>
          <cell r="J5326">
            <v>183301000</v>
          </cell>
        </row>
        <row r="5327">
          <cell r="G5327">
            <v>13706876</v>
          </cell>
          <cell r="H5327">
            <v>804342</v>
          </cell>
          <cell r="I5327" t="str">
            <v>804342</v>
          </cell>
          <cell r="J5327">
            <v>138568000</v>
          </cell>
        </row>
        <row r="5328">
          <cell r="G5328">
            <v>21440490</v>
          </cell>
          <cell r="H5328">
            <v>1297524</v>
          </cell>
          <cell r="I5328" t="str">
            <v>1297524</v>
          </cell>
          <cell r="J5328">
            <v>155489000</v>
          </cell>
        </row>
        <row r="5329">
          <cell r="G5329">
            <v>400109940</v>
          </cell>
          <cell r="H5329">
            <v>1423161</v>
          </cell>
          <cell r="I5329" t="str">
            <v>1423161</v>
          </cell>
          <cell r="J5329">
            <v>186406000</v>
          </cell>
        </row>
        <row r="5330">
          <cell r="G5330">
            <v>13706879</v>
          </cell>
          <cell r="H5330">
            <v>296753</v>
          </cell>
          <cell r="I5330" t="str">
            <v>296753</v>
          </cell>
          <cell r="J5330">
            <v>595596000</v>
          </cell>
        </row>
        <row r="5331">
          <cell r="G5331">
            <v>21440489</v>
          </cell>
          <cell r="H5331">
            <v>1297574</v>
          </cell>
          <cell r="I5331" t="str">
            <v>1297574</v>
          </cell>
          <cell r="J5331">
            <v>176400000</v>
          </cell>
        </row>
        <row r="5332">
          <cell r="G5332">
            <v>400109943</v>
          </cell>
          <cell r="H5332">
            <v>1452885</v>
          </cell>
          <cell r="I5332" t="str">
            <v>1452885</v>
          </cell>
          <cell r="J5332">
            <v>171666000</v>
          </cell>
        </row>
        <row r="5333">
          <cell r="G5333">
            <v>13706878</v>
          </cell>
          <cell r="H5333">
            <v>296754</v>
          </cell>
          <cell r="I5333" t="str">
            <v>296754</v>
          </cell>
          <cell r="J5333">
            <v>152263000</v>
          </cell>
        </row>
        <row r="5334">
          <cell r="G5334">
            <v>21440488</v>
          </cell>
          <cell r="H5334">
            <v>1297523</v>
          </cell>
          <cell r="I5334" t="str">
            <v>1297523</v>
          </cell>
          <cell r="J5334">
            <v>178816000</v>
          </cell>
        </row>
        <row r="5335">
          <cell r="G5335">
            <v>400109942</v>
          </cell>
          <cell r="H5335">
            <v>1423163</v>
          </cell>
          <cell r="I5335" t="str">
            <v>1423163</v>
          </cell>
          <cell r="J5335">
            <v>211237000</v>
          </cell>
        </row>
        <row r="5336">
          <cell r="G5336">
            <v>13706849</v>
          </cell>
          <cell r="H5336">
            <v>371225</v>
          </cell>
          <cell r="I5336" t="str">
            <v>371225</v>
          </cell>
          <cell r="J5336">
            <v>98512000</v>
          </cell>
        </row>
        <row r="5337">
          <cell r="G5337">
            <v>21440503</v>
          </cell>
          <cell r="H5337">
            <v>1297531</v>
          </cell>
          <cell r="I5337" t="str">
            <v>1297531</v>
          </cell>
          <cell r="J5337">
            <v>169153000</v>
          </cell>
        </row>
        <row r="5338">
          <cell r="G5338">
            <v>400109929</v>
          </cell>
          <cell r="H5338">
            <v>1423150</v>
          </cell>
          <cell r="I5338" t="str">
            <v>1423150</v>
          </cell>
          <cell r="J5338">
            <v>186406000</v>
          </cell>
        </row>
        <row r="5339">
          <cell r="G5339">
            <v>13182584</v>
          </cell>
          <cell r="H5339">
            <v>1047508</v>
          </cell>
          <cell r="I5339" t="str">
            <v>1047508</v>
          </cell>
          <cell r="J5339">
            <v>135011000</v>
          </cell>
        </row>
        <row r="5340">
          <cell r="G5340">
            <v>13706848</v>
          </cell>
          <cell r="H5340">
            <v>62132</v>
          </cell>
          <cell r="I5340" t="str">
            <v>62132</v>
          </cell>
          <cell r="J5340">
            <v>81042000</v>
          </cell>
        </row>
        <row r="5341">
          <cell r="G5341">
            <v>21440502</v>
          </cell>
          <cell r="H5341">
            <v>1297580</v>
          </cell>
          <cell r="I5341" t="str">
            <v>1297580</v>
          </cell>
          <cell r="J5341">
            <v>176400000</v>
          </cell>
        </row>
        <row r="5342">
          <cell r="G5342">
            <v>400109928</v>
          </cell>
          <cell r="H5342">
            <v>1423149</v>
          </cell>
          <cell r="I5342" t="str">
            <v>1423149</v>
          </cell>
          <cell r="J5342">
            <v>183301000</v>
          </cell>
        </row>
        <row r="5343">
          <cell r="G5343">
            <v>13706851</v>
          </cell>
          <cell r="H5343">
            <v>149900</v>
          </cell>
          <cell r="I5343" t="str">
            <v>149900</v>
          </cell>
          <cell r="J5343">
            <v>129465000</v>
          </cell>
        </row>
        <row r="5344">
          <cell r="G5344">
            <v>21440501</v>
          </cell>
          <cell r="H5344">
            <v>1297530</v>
          </cell>
          <cell r="I5344" t="str">
            <v>1297530</v>
          </cell>
          <cell r="J5344">
            <v>169153000</v>
          </cell>
        </row>
        <row r="5345">
          <cell r="G5345">
            <v>400109931</v>
          </cell>
          <cell r="H5345">
            <v>1423152</v>
          </cell>
          <cell r="I5345" t="str">
            <v>1423152</v>
          </cell>
          <cell r="J5345">
            <v>185716000</v>
          </cell>
        </row>
        <row r="5346">
          <cell r="G5346">
            <v>13706850</v>
          </cell>
          <cell r="H5346">
            <v>311326</v>
          </cell>
          <cell r="I5346" t="str">
            <v>311326</v>
          </cell>
          <cell r="J5346">
            <v>65218000</v>
          </cell>
        </row>
        <row r="5347">
          <cell r="G5347">
            <v>21440500</v>
          </cell>
          <cell r="H5347">
            <v>1297579</v>
          </cell>
          <cell r="I5347" t="str">
            <v>1297579</v>
          </cell>
          <cell r="J5347">
            <v>176400000</v>
          </cell>
        </row>
        <row r="5348">
          <cell r="G5348">
            <v>400109930</v>
          </cell>
          <cell r="H5348">
            <v>1423151</v>
          </cell>
          <cell r="I5348" t="str">
            <v>1423151</v>
          </cell>
          <cell r="J5348">
            <v>176400000</v>
          </cell>
        </row>
        <row r="5349">
          <cell r="G5349">
            <v>13706853</v>
          </cell>
          <cell r="H5349">
            <v>315815</v>
          </cell>
          <cell r="I5349" t="str">
            <v>315815</v>
          </cell>
          <cell r="J5349">
            <v>312724000</v>
          </cell>
        </row>
        <row r="5350">
          <cell r="G5350">
            <v>21440499</v>
          </cell>
          <cell r="H5350">
            <v>1297529</v>
          </cell>
          <cell r="I5350" t="str">
            <v>1297529</v>
          </cell>
          <cell r="J5350">
            <v>169153000</v>
          </cell>
        </row>
        <row r="5351">
          <cell r="G5351">
            <v>400109933</v>
          </cell>
          <cell r="H5351">
            <v>1423154</v>
          </cell>
          <cell r="I5351" t="str">
            <v>1423154</v>
          </cell>
          <cell r="J5351">
            <v>183301000</v>
          </cell>
        </row>
        <row r="5352">
          <cell r="G5352">
            <v>13706852</v>
          </cell>
          <cell r="H5352">
            <v>315816</v>
          </cell>
          <cell r="I5352" t="str">
            <v>315816</v>
          </cell>
          <cell r="J5352">
            <v>197239000</v>
          </cell>
        </row>
        <row r="5353">
          <cell r="G5353">
            <v>21440498</v>
          </cell>
          <cell r="H5353">
            <v>1297578</v>
          </cell>
          <cell r="I5353" t="str">
            <v>1297578</v>
          </cell>
          <cell r="J5353">
            <v>176400000</v>
          </cell>
        </row>
        <row r="5354">
          <cell r="G5354">
            <v>400109932</v>
          </cell>
          <cell r="H5354">
            <v>1423153</v>
          </cell>
          <cell r="I5354" t="str">
            <v>1423153</v>
          </cell>
          <cell r="J5354">
            <v>186406000</v>
          </cell>
        </row>
        <row r="5355">
          <cell r="G5355">
            <v>13706855</v>
          </cell>
          <cell r="H5355">
            <v>305885</v>
          </cell>
          <cell r="I5355" t="str">
            <v>305885</v>
          </cell>
          <cell r="J5355">
            <v>105393000</v>
          </cell>
        </row>
        <row r="5356">
          <cell r="G5356">
            <v>21440497</v>
          </cell>
          <cell r="H5356">
            <v>1297528</v>
          </cell>
          <cell r="I5356" t="str">
            <v>1297528</v>
          </cell>
          <cell r="J5356">
            <v>155489000</v>
          </cell>
        </row>
        <row r="5357">
          <cell r="G5357">
            <v>400109935</v>
          </cell>
          <cell r="H5357">
            <v>1423156</v>
          </cell>
          <cell r="I5357" t="str">
            <v>1423156</v>
          </cell>
          <cell r="J5357">
            <v>186751000</v>
          </cell>
        </row>
        <row r="5358">
          <cell r="G5358">
            <v>21440496</v>
          </cell>
          <cell r="H5358">
            <v>1297577</v>
          </cell>
          <cell r="I5358" t="str">
            <v>1297577</v>
          </cell>
          <cell r="J5358">
            <v>176400000</v>
          </cell>
        </row>
        <row r="5359">
          <cell r="G5359">
            <v>400109934</v>
          </cell>
          <cell r="H5359">
            <v>1423155</v>
          </cell>
          <cell r="I5359" t="str">
            <v>1423155</v>
          </cell>
          <cell r="J5359">
            <v>211237000</v>
          </cell>
        </row>
        <row r="5360">
          <cell r="G5360">
            <v>13706857</v>
          </cell>
          <cell r="H5360">
            <v>371224</v>
          </cell>
          <cell r="I5360" t="str">
            <v>371224</v>
          </cell>
          <cell r="J5360">
            <v>140289000</v>
          </cell>
        </row>
        <row r="5361">
          <cell r="G5361">
            <v>21440511</v>
          </cell>
          <cell r="H5361">
            <v>1297584</v>
          </cell>
          <cell r="I5361" t="str">
            <v>1297584</v>
          </cell>
          <cell r="J5361">
            <v>164689000</v>
          </cell>
        </row>
        <row r="5362">
          <cell r="G5362">
            <v>400109921</v>
          </cell>
          <cell r="H5362">
            <v>1423142</v>
          </cell>
          <cell r="I5362" t="str">
            <v>1423142</v>
          </cell>
          <cell r="J5362">
            <v>186406000</v>
          </cell>
        </row>
        <row r="5363">
          <cell r="G5363">
            <v>13706856</v>
          </cell>
          <cell r="H5363">
            <v>364120</v>
          </cell>
          <cell r="I5363" t="str">
            <v>364120</v>
          </cell>
          <cell r="J5363">
            <v>125664000</v>
          </cell>
        </row>
        <row r="5364">
          <cell r="G5364">
            <v>21440510</v>
          </cell>
          <cell r="H5364">
            <v>1297535</v>
          </cell>
          <cell r="I5364" t="str">
            <v>1297535</v>
          </cell>
          <cell r="J5364">
            <v>169153000</v>
          </cell>
        </row>
        <row r="5365">
          <cell r="G5365">
            <v>400109920</v>
          </cell>
          <cell r="H5365">
            <v>1423141</v>
          </cell>
          <cell r="I5365" t="str">
            <v>1423141</v>
          </cell>
          <cell r="J5365">
            <v>183301000</v>
          </cell>
        </row>
        <row r="5366">
          <cell r="G5366">
            <v>13706859</v>
          </cell>
          <cell r="H5366">
            <v>517991</v>
          </cell>
          <cell r="I5366" t="str">
            <v>517991</v>
          </cell>
          <cell r="J5366">
            <v>188437000</v>
          </cell>
        </row>
        <row r="5367">
          <cell r="G5367">
            <v>21440509</v>
          </cell>
          <cell r="H5367">
            <v>1297583</v>
          </cell>
          <cell r="I5367" t="str">
            <v>1297583</v>
          </cell>
          <cell r="J5367">
            <v>176400000</v>
          </cell>
        </row>
        <row r="5368">
          <cell r="G5368">
            <v>400109923</v>
          </cell>
          <cell r="H5368">
            <v>1423144</v>
          </cell>
          <cell r="I5368" t="str">
            <v>1423144</v>
          </cell>
          <cell r="J5368">
            <v>185716000</v>
          </cell>
        </row>
        <row r="5369">
          <cell r="G5369">
            <v>13706858</v>
          </cell>
          <cell r="H5369">
            <v>517990</v>
          </cell>
          <cell r="I5369" t="str">
            <v>517990</v>
          </cell>
          <cell r="J5369">
            <v>186834000</v>
          </cell>
        </row>
        <row r="5370">
          <cell r="G5370">
            <v>21440508</v>
          </cell>
          <cell r="H5370">
            <v>1297534</v>
          </cell>
          <cell r="I5370" t="str">
            <v>1297534</v>
          </cell>
          <cell r="J5370">
            <v>169153000</v>
          </cell>
        </row>
        <row r="5371">
          <cell r="G5371">
            <v>400109922</v>
          </cell>
          <cell r="H5371">
            <v>1423143</v>
          </cell>
          <cell r="I5371" t="str">
            <v>1423143</v>
          </cell>
          <cell r="J5371">
            <v>176400000</v>
          </cell>
        </row>
        <row r="5372">
          <cell r="G5372">
            <v>13706861</v>
          </cell>
          <cell r="H5372">
            <v>611037</v>
          </cell>
          <cell r="I5372" t="str">
            <v>611037</v>
          </cell>
          <cell r="J5372">
            <v>74341000</v>
          </cell>
        </row>
        <row r="5373">
          <cell r="G5373">
            <v>21440507</v>
          </cell>
          <cell r="H5373">
            <v>1297582</v>
          </cell>
          <cell r="I5373" t="str">
            <v>1297582</v>
          </cell>
          <cell r="J5373">
            <v>176400000</v>
          </cell>
        </row>
        <row r="5374">
          <cell r="G5374">
            <v>400109925</v>
          </cell>
          <cell r="H5374">
            <v>1423146</v>
          </cell>
          <cell r="I5374" t="str">
            <v>1423146</v>
          </cell>
          <cell r="J5374">
            <v>183301000</v>
          </cell>
        </row>
        <row r="5375">
          <cell r="G5375">
            <v>13706860</v>
          </cell>
          <cell r="H5375">
            <v>517992</v>
          </cell>
          <cell r="I5375" t="str">
            <v>517992</v>
          </cell>
          <cell r="J5375">
            <v>122655000</v>
          </cell>
        </row>
        <row r="5376">
          <cell r="G5376">
            <v>21440506</v>
          </cell>
          <cell r="H5376">
            <v>1297533</v>
          </cell>
          <cell r="I5376" t="str">
            <v>1297533</v>
          </cell>
          <cell r="J5376">
            <v>169153000</v>
          </cell>
        </row>
        <row r="5377">
          <cell r="G5377">
            <v>400109924</v>
          </cell>
          <cell r="H5377">
            <v>1423145</v>
          </cell>
          <cell r="I5377" t="str">
            <v>1423145</v>
          </cell>
          <cell r="J5377">
            <v>186406000</v>
          </cell>
        </row>
        <row r="5378">
          <cell r="G5378">
            <v>13706863</v>
          </cell>
          <cell r="H5378">
            <v>533457</v>
          </cell>
          <cell r="I5378" t="str">
            <v>533457</v>
          </cell>
          <cell r="J5378">
            <v>124966000</v>
          </cell>
        </row>
        <row r="5379">
          <cell r="G5379">
            <v>21440505</v>
          </cell>
          <cell r="H5379">
            <v>1297581</v>
          </cell>
          <cell r="I5379" t="str">
            <v>1297581</v>
          </cell>
          <cell r="J5379">
            <v>176400000</v>
          </cell>
        </row>
        <row r="5380">
          <cell r="G5380">
            <v>400109927</v>
          </cell>
          <cell r="H5380">
            <v>1423148</v>
          </cell>
          <cell r="I5380" t="str">
            <v>1423148</v>
          </cell>
          <cell r="J5380">
            <v>186751000</v>
          </cell>
        </row>
        <row r="5381">
          <cell r="G5381">
            <v>13706862</v>
          </cell>
          <cell r="H5381">
            <v>611038</v>
          </cell>
          <cell r="I5381" t="str">
            <v>611038</v>
          </cell>
          <cell r="J5381">
            <v>80109000</v>
          </cell>
        </row>
        <row r="5382">
          <cell r="G5382">
            <v>21440504</v>
          </cell>
          <cell r="H5382">
            <v>1297532</v>
          </cell>
          <cell r="I5382" t="str">
            <v>1297532</v>
          </cell>
          <cell r="J5382">
            <v>169153000</v>
          </cell>
        </row>
        <row r="5383">
          <cell r="G5383">
            <v>400109926</v>
          </cell>
          <cell r="H5383">
            <v>1423147</v>
          </cell>
          <cell r="I5383" t="str">
            <v>1423147</v>
          </cell>
          <cell r="J5383">
            <v>211237000</v>
          </cell>
        </row>
        <row r="5384">
          <cell r="G5384">
            <v>13706769</v>
          </cell>
          <cell r="H5384">
            <v>484310</v>
          </cell>
          <cell r="I5384" t="str">
            <v>484310</v>
          </cell>
          <cell r="J5384">
            <v>261301000</v>
          </cell>
        </row>
        <row r="5385">
          <cell r="G5385">
            <v>400109849</v>
          </cell>
          <cell r="H5385">
            <v>1423070</v>
          </cell>
          <cell r="I5385" t="str">
            <v>1423070</v>
          </cell>
          <cell r="J5385">
            <v>186406000</v>
          </cell>
        </row>
        <row r="5386">
          <cell r="G5386">
            <v>13706768</v>
          </cell>
          <cell r="H5386">
            <v>511886</v>
          </cell>
          <cell r="I5386" t="str">
            <v>511886</v>
          </cell>
          <cell r="J5386">
            <v>268171000</v>
          </cell>
        </row>
        <row r="5387">
          <cell r="G5387">
            <v>400109848</v>
          </cell>
          <cell r="H5387">
            <v>1423069</v>
          </cell>
          <cell r="I5387" t="str">
            <v>1423069</v>
          </cell>
          <cell r="J5387">
            <v>183301000</v>
          </cell>
        </row>
        <row r="5388">
          <cell r="G5388">
            <v>13706771</v>
          </cell>
          <cell r="H5388">
            <v>484312</v>
          </cell>
          <cell r="I5388" t="str">
            <v>484312</v>
          </cell>
          <cell r="J5388">
            <v>228308000</v>
          </cell>
        </row>
        <row r="5389">
          <cell r="G5389">
            <v>400109851</v>
          </cell>
          <cell r="H5389">
            <v>1423072</v>
          </cell>
          <cell r="I5389" t="str">
            <v>1423072</v>
          </cell>
          <cell r="J5389">
            <v>185716000</v>
          </cell>
        </row>
        <row r="5390">
          <cell r="G5390">
            <v>13706770</v>
          </cell>
          <cell r="H5390">
            <v>484311</v>
          </cell>
          <cell r="I5390" t="str">
            <v>484311</v>
          </cell>
          <cell r="J5390">
            <v>242839000</v>
          </cell>
        </row>
        <row r="5391">
          <cell r="G5391">
            <v>400109850</v>
          </cell>
          <cell r="H5391">
            <v>1423071</v>
          </cell>
          <cell r="I5391" t="str">
            <v>1423071</v>
          </cell>
          <cell r="J5391">
            <v>176400000</v>
          </cell>
        </row>
        <row r="5392">
          <cell r="G5392">
            <v>13706773</v>
          </cell>
          <cell r="H5392">
            <v>374823</v>
          </cell>
          <cell r="I5392" t="str">
            <v>374823</v>
          </cell>
          <cell r="J5392">
            <v>151200000</v>
          </cell>
        </row>
        <row r="5393">
          <cell r="G5393">
            <v>400109853</v>
          </cell>
          <cell r="H5393">
            <v>1423074</v>
          </cell>
          <cell r="I5393" t="str">
            <v>1423074</v>
          </cell>
          <cell r="J5393">
            <v>183301000</v>
          </cell>
        </row>
        <row r="5394">
          <cell r="G5394">
            <v>13706772</v>
          </cell>
          <cell r="H5394">
            <v>374824</v>
          </cell>
          <cell r="I5394" t="str">
            <v>374824</v>
          </cell>
          <cell r="J5394">
            <v>647892000</v>
          </cell>
        </row>
        <row r="5395">
          <cell r="G5395">
            <v>400109852</v>
          </cell>
          <cell r="H5395">
            <v>1423073</v>
          </cell>
          <cell r="I5395" t="str">
            <v>1423073</v>
          </cell>
          <cell r="J5395">
            <v>186406000</v>
          </cell>
        </row>
        <row r="5396">
          <cell r="G5396">
            <v>13706775</v>
          </cell>
          <cell r="H5396">
            <v>204327</v>
          </cell>
          <cell r="I5396" t="str">
            <v>204327</v>
          </cell>
          <cell r="J5396">
            <v>280291000</v>
          </cell>
        </row>
        <row r="5397">
          <cell r="G5397">
            <v>400109855</v>
          </cell>
          <cell r="H5397">
            <v>1423076</v>
          </cell>
          <cell r="I5397" t="str">
            <v>1423076</v>
          </cell>
          <cell r="J5397">
            <v>186751000</v>
          </cell>
        </row>
        <row r="5398">
          <cell r="G5398">
            <v>13706774</v>
          </cell>
          <cell r="H5398">
            <v>374822</v>
          </cell>
          <cell r="I5398" t="str">
            <v>374822</v>
          </cell>
          <cell r="J5398">
            <v>113457000</v>
          </cell>
        </row>
        <row r="5399">
          <cell r="G5399">
            <v>400109854</v>
          </cell>
          <cell r="H5399">
            <v>1423075</v>
          </cell>
          <cell r="I5399" t="str">
            <v>1423075</v>
          </cell>
          <cell r="J5399">
            <v>211237000</v>
          </cell>
        </row>
        <row r="5400">
          <cell r="G5400">
            <v>13706777</v>
          </cell>
          <cell r="H5400">
            <v>371308</v>
          </cell>
          <cell r="I5400" t="str">
            <v>371308</v>
          </cell>
          <cell r="J5400">
            <v>64717000</v>
          </cell>
        </row>
        <row r="5401">
          <cell r="G5401">
            <v>400109841</v>
          </cell>
          <cell r="H5401">
            <v>1423062</v>
          </cell>
          <cell r="I5401" t="str">
            <v>1423062</v>
          </cell>
          <cell r="J5401">
            <v>186406000</v>
          </cell>
        </row>
        <row r="5402">
          <cell r="G5402">
            <v>400109840</v>
          </cell>
          <cell r="H5402">
            <v>1423061</v>
          </cell>
          <cell r="I5402" t="str">
            <v>1423061</v>
          </cell>
          <cell r="J5402">
            <v>183301000</v>
          </cell>
        </row>
        <row r="5403">
          <cell r="G5403">
            <v>13706779</v>
          </cell>
          <cell r="H5403">
            <v>370329</v>
          </cell>
          <cell r="I5403" t="str">
            <v>370329</v>
          </cell>
          <cell r="J5403">
            <v>157466000</v>
          </cell>
        </row>
        <row r="5404">
          <cell r="G5404">
            <v>400109843</v>
          </cell>
          <cell r="H5404">
            <v>1423064</v>
          </cell>
          <cell r="I5404" t="str">
            <v>1423064</v>
          </cell>
          <cell r="J5404">
            <v>185716000</v>
          </cell>
        </row>
        <row r="5405">
          <cell r="G5405">
            <v>13706778</v>
          </cell>
          <cell r="I5405" t="str">
            <v/>
          </cell>
          <cell r="J5405">
            <v>295653000</v>
          </cell>
        </row>
        <row r="5406">
          <cell r="G5406">
            <v>400109842</v>
          </cell>
          <cell r="H5406">
            <v>1423063</v>
          </cell>
          <cell r="I5406" t="str">
            <v>1423063</v>
          </cell>
          <cell r="J5406">
            <v>176400000</v>
          </cell>
        </row>
        <row r="5407">
          <cell r="G5407">
            <v>400109845</v>
          </cell>
          <cell r="H5407">
            <v>1423066</v>
          </cell>
          <cell r="I5407" t="str">
            <v>1423066</v>
          </cell>
          <cell r="J5407">
            <v>183301000</v>
          </cell>
        </row>
        <row r="5408">
          <cell r="G5408">
            <v>13706780</v>
          </cell>
          <cell r="H5408">
            <v>254641</v>
          </cell>
          <cell r="I5408" t="str">
            <v>254641</v>
          </cell>
          <cell r="J5408">
            <v>172430000</v>
          </cell>
        </row>
        <row r="5409">
          <cell r="G5409">
            <v>400109844</v>
          </cell>
          <cell r="H5409">
            <v>1423065</v>
          </cell>
          <cell r="I5409" t="str">
            <v>1423065</v>
          </cell>
          <cell r="J5409">
            <v>186406000</v>
          </cell>
        </row>
        <row r="5410">
          <cell r="G5410">
            <v>13706783</v>
          </cell>
          <cell r="H5410">
            <v>122657</v>
          </cell>
          <cell r="I5410" t="str">
            <v>122657</v>
          </cell>
          <cell r="J5410">
            <v>164966000</v>
          </cell>
        </row>
        <row r="5411">
          <cell r="G5411">
            <v>400109847</v>
          </cell>
          <cell r="H5411">
            <v>1423068</v>
          </cell>
          <cell r="I5411" t="str">
            <v>1423068</v>
          </cell>
          <cell r="J5411">
            <v>186751000</v>
          </cell>
        </row>
        <row r="5412">
          <cell r="G5412">
            <v>13706782</v>
          </cell>
          <cell r="H5412">
            <v>467324</v>
          </cell>
          <cell r="I5412" t="str">
            <v>467324</v>
          </cell>
          <cell r="J5412">
            <v>550734000</v>
          </cell>
        </row>
        <row r="5413">
          <cell r="G5413">
            <v>400109846</v>
          </cell>
          <cell r="H5413">
            <v>1423067</v>
          </cell>
          <cell r="I5413" t="str">
            <v>1423067</v>
          </cell>
          <cell r="J5413">
            <v>211237000</v>
          </cell>
        </row>
        <row r="5414">
          <cell r="G5414">
            <v>13706753</v>
          </cell>
          <cell r="H5414">
            <v>505179</v>
          </cell>
          <cell r="I5414" t="str">
            <v>505179</v>
          </cell>
          <cell r="J5414">
            <v>202689000</v>
          </cell>
        </row>
        <row r="5415">
          <cell r="G5415">
            <v>400109833</v>
          </cell>
          <cell r="H5415">
            <v>1423054</v>
          </cell>
          <cell r="I5415" t="str">
            <v>1423054</v>
          </cell>
          <cell r="J5415">
            <v>186406000</v>
          </cell>
        </row>
        <row r="5416">
          <cell r="G5416">
            <v>13706752</v>
          </cell>
          <cell r="H5416">
            <v>505178</v>
          </cell>
          <cell r="I5416" t="str">
            <v>505178</v>
          </cell>
          <cell r="J5416">
            <v>243243000</v>
          </cell>
        </row>
        <row r="5417">
          <cell r="G5417">
            <v>400109832</v>
          </cell>
          <cell r="H5417">
            <v>1423053</v>
          </cell>
          <cell r="I5417" t="str">
            <v>1423053</v>
          </cell>
          <cell r="J5417">
            <v>183301000</v>
          </cell>
        </row>
        <row r="5418">
          <cell r="G5418">
            <v>13706755</v>
          </cell>
          <cell r="H5418">
            <v>505181</v>
          </cell>
          <cell r="I5418" t="str">
            <v>505181</v>
          </cell>
          <cell r="J5418">
            <v>166847000</v>
          </cell>
        </row>
        <row r="5419">
          <cell r="G5419">
            <v>400109835</v>
          </cell>
          <cell r="H5419">
            <v>1423056</v>
          </cell>
          <cell r="I5419" t="str">
            <v>1423056</v>
          </cell>
          <cell r="J5419">
            <v>185716000</v>
          </cell>
        </row>
        <row r="5420">
          <cell r="G5420">
            <v>13706754</v>
          </cell>
          <cell r="H5420">
            <v>505180</v>
          </cell>
          <cell r="I5420" t="str">
            <v>505180</v>
          </cell>
          <cell r="J5420">
            <v>165321000</v>
          </cell>
        </row>
        <row r="5421">
          <cell r="G5421">
            <v>400109834</v>
          </cell>
          <cell r="H5421">
            <v>1423055</v>
          </cell>
          <cell r="I5421" t="str">
            <v>1423055</v>
          </cell>
          <cell r="J5421">
            <v>176400000</v>
          </cell>
        </row>
        <row r="5422">
          <cell r="G5422">
            <v>13706757</v>
          </cell>
          <cell r="H5422">
            <v>401061</v>
          </cell>
          <cell r="I5422" t="str">
            <v>401061</v>
          </cell>
          <cell r="J5422">
            <v>84527000</v>
          </cell>
        </row>
        <row r="5423">
          <cell r="G5423">
            <v>400109837</v>
          </cell>
          <cell r="H5423">
            <v>1423058</v>
          </cell>
          <cell r="I5423" t="str">
            <v>1423058</v>
          </cell>
          <cell r="J5423">
            <v>183301000</v>
          </cell>
        </row>
        <row r="5424">
          <cell r="G5424">
            <v>13706756</v>
          </cell>
          <cell r="H5424">
            <v>188792</v>
          </cell>
          <cell r="I5424" t="str">
            <v>188792</v>
          </cell>
          <cell r="J5424">
            <v>88835000</v>
          </cell>
        </row>
        <row r="5425">
          <cell r="G5425">
            <v>400109836</v>
          </cell>
          <cell r="H5425">
            <v>1423057</v>
          </cell>
          <cell r="I5425" t="str">
            <v>1423057</v>
          </cell>
          <cell r="J5425">
            <v>186406000</v>
          </cell>
        </row>
        <row r="5426">
          <cell r="G5426">
            <v>13706759</v>
          </cell>
          <cell r="H5426">
            <v>401063</v>
          </cell>
          <cell r="I5426" t="str">
            <v>401063</v>
          </cell>
          <cell r="J5426">
            <v>96835000</v>
          </cell>
        </row>
        <row r="5427">
          <cell r="G5427">
            <v>400109839</v>
          </cell>
          <cell r="H5427">
            <v>1423060</v>
          </cell>
          <cell r="I5427" t="str">
            <v>1423060</v>
          </cell>
          <cell r="J5427">
            <v>186751000</v>
          </cell>
        </row>
        <row r="5428">
          <cell r="G5428">
            <v>13706758</v>
          </cell>
          <cell r="H5428">
            <v>401062</v>
          </cell>
          <cell r="I5428" t="str">
            <v>401062</v>
          </cell>
          <cell r="J5428">
            <v>84527000</v>
          </cell>
        </row>
        <row r="5429">
          <cell r="G5429">
            <v>400109838</v>
          </cell>
          <cell r="H5429">
            <v>1423059</v>
          </cell>
          <cell r="I5429" t="str">
            <v>1423059</v>
          </cell>
          <cell r="J5429">
            <v>211237000</v>
          </cell>
        </row>
        <row r="5430">
          <cell r="G5430">
            <v>13706761</v>
          </cell>
          <cell r="H5430">
            <v>331780</v>
          </cell>
          <cell r="I5430" t="str">
            <v>331780</v>
          </cell>
          <cell r="J5430">
            <v>122640000</v>
          </cell>
        </row>
        <row r="5431">
          <cell r="G5431">
            <v>400109825</v>
          </cell>
          <cell r="H5431">
            <v>1423046</v>
          </cell>
          <cell r="I5431" t="str">
            <v>1423046</v>
          </cell>
          <cell r="J5431">
            <v>171349000</v>
          </cell>
        </row>
        <row r="5432">
          <cell r="G5432">
            <v>13706760</v>
          </cell>
          <cell r="H5432">
            <v>331779</v>
          </cell>
          <cell r="I5432" t="str">
            <v>331779</v>
          </cell>
          <cell r="J5432">
            <v>163504000</v>
          </cell>
        </row>
        <row r="5433">
          <cell r="G5433">
            <v>400109824</v>
          </cell>
          <cell r="H5433">
            <v>1423045</v>
          </cell>
          <cell r="I5433" t="str">
            <v>1423045</v>
          </cell>
          <cell r="J5433">
            <v>168495000</v>
          </cell>
        </row>
        <row r="5434">
          <cell r="G5434">
            <v>13706763</v>
          </cell>
          <cell r="H5434">
            <v>331783</v>
          </cell>
          <cell r="I5434" t="str">
            <v>331783</v>
          </cell>
          <cell r="J5434">
            <v>244605000</v>
          </cell>
        </row>
        <row r="5435">
          <cell r="G5435">
            <v>400109827</v>
          </cell>
          <cell r="H5435">
            <v>1423048</v>
          </cell>
          <cell r="I5435" t="str">
            <v>1423048</v>
          </cell>
          <cell r="J5435">
            <v>170715000</v>
          </cell>
        </row>
        <row r="5436">
          <cell r="G5436">
            <v>13706762</v>
          </cell>
          <cell r="H5436">
            <v>331781</v>
          </cell>
          <cell r="I5436" t="str">
            <v>331781</v>
          </cell>
          <cell r="J5436">
            <v>338379000</v>
          </cell>
        </row>
        <row r="5437">
          <cell r="G5437">
            <v>400109826</v>
          </cell>
          <cell r="H5437">
            <v>1423047</v>
          </cell>
          <cell r="I5437" t="str">
            <v>1423047</v>
          </cell>
          <cell r="J5437">
            <v>162151000</v>
          </cell>
        </row>
        <row r="5438">
          <cell r="G5438">
            <v>13706765</v>
          </cell>
          <cell r="H5438">
            <v>511883</v>
          </cell>
          <cell r="I5438" t="str">
            <v>511883</v>
          </cell>
          <cell r="J5438">
            <v>68769000</v>
          </cell>
        </row>
        <row r="5439">
          <cell r="G5439">
            <v>400109829</v>
          </cell>
          <cell r="H5439">
            <v>1423050</v>
          </cell>
          <cell r="I5439" t="str">
            <v>1423050</v>
          </cell>
          <cell r="J5439">
            <v>168495000</v>
          </cell>
        </row>
        <row r="5440">
          <cell r="G5440">
            <v>13706764</v>
          </cell>
          <cell r="H5440">
            <v>331782</v>
          </cell>
          <cell r="I5440" t="str">
            <v>331782</v>
          </cell>
          <cell r="J5440">
            <v>57667000</v>
          </cell>
        </row>
        <row r="5441">
          <cell r="G5441">
            <v>400109828</v>
          </cell>
          <cell r="H5441">
            <v>1423049</v>
          </cell>
          <cell r="I5441" t="str">
            <v>1423049</v>
          </cell>
          <cell r="J5441">
            <v>171349000</v>
          </cell>
        </row>
        <row r="5442">
          <cell r="G5442">
            <v>13706767</v>
          </cell>
          <cell r="H5442">
            <v>511885</v>
          </cell>
          <cell r="I5442" t="str">
            <v>511885</v>
          </cell>
          <cell r="J5442">
            <v>205687000</v>
          </cell>
        </row>
        <row r="5443">
          <cell r="G5443">
            <v>400109831</v>
          </cell>
          <cell r="H5443">
            <v>1423052</v>
          </cell>
          <cell r="I5443" t="str">
            <v>1423052</v>
          </cell>
          <cell r="J5443">
            <v>186751000</v>
          </cell>
        </row>
        <row r="5444">
          <cell r="G5444">
            <v>13706766</v>
          </cell>
          <cell r="H5444">
            <v>511884</v>
          </cell>
          <cell r="I5444" t="str">
            <v>511884</v>
          </cell>
          <cell r="J5444">
            <v>243482000</v>
          </cell>
        </row>
        <row r="5445">
          <cell r="G5445">
            <v>400109830</v>
          </cell>
          <cell r="H5445">
            <v>1423051</v>
          </cell>
          <cell r="I5445" t="str">
            <v>1423051</v>
          </cell>
          <cell r="J5445">
            <v>194174000</v>
          </cell>
        </row>
        <row r="5446">
          <cell r="G5446">
            <v>13706801</v>
          </cell>
          <cell r="H5446">
            <v>315793</v>
          </cell>
          <cell r="I5446" t="str">
            <v>315793</v>
          </cell>
          <cell r="J5446">
            <v>924810000</v>
          </cell>
        </row>
        <row r="5447">
          <cell r="G5447">
            <v>21440423</v>
          </cell>
          <cell r="H5447">
            <v>1297487</v>
          </cell>
          <cell r="I5447" t="str">
            <v>1297487</v>
          </cell>
          <cell r="J5447">
            <v>162151000</v>
          </cell>
        </row>
        <row r="5448">
          <cell r="G5448">
            <v>400109881</v>
          </cell>
          <cell r="H5448">
            <v>1423102</v>
          </cell>
          <cell r="I5448" t="str">
            <v>1423102</v>
          </cell>
          <cell r="J5448">
            <v>186406000</v>
          </cell>
        </row>
        <row r="5449">
          <cell r="G5449">
            <v>13706800</v>
          </cell>
          <cell r="H5449">
            <v>759069</v>
          </cell>
          <cell r="I5449" t="str">
            <v>759069</v>
          </cell>
          <cell r="J5449">
            <v>1458750000</v>
          </cell>
        </row>
        <row r="5450">
          <cell r="G5450">
            <v>21440422</v>
          </cell>
          <cell r="H5450">
            <v>1297486</v>
          </cell>
          <cell r="I5450" t="str">
            <v>1297486</v>
          </cell>
          <cell r="J5450">
            <v>162151000</v>
          </cell>
        </row>
        <row r="5451">
          <cell r="G5451">
            <v>400109880</v>
          </cell>
          <cell r="H5451">
            <v>1423101</v>
          </cell>
          <cell r="I5451" t="str">
            <v>1423101</v>
          </cell>
          <cell r="J5451">
            <v>183301000</v>
          </cell>
        </row>
        <row r="5452">
          <cell r="G5452">
            <v>21440421</v>
          </cell>
          <cell r="H5452">
            <v>1297544</v>
          </cell>
          <cell r="I5452" t="str">
            <v>1297544</v>
          </cell>
          <cell r="J5452">
            <v>123431000</v>
          </cell>
        </row>
        <row r="5453">
          <cell r="G5453">
            <v>400109883</v>
          </cell>
          <cell r="H5453">
            <v>1423104</v>
          </cell>
          <cell r="I5453" t="str">
            <v>1423104</v>
          </cell>
          <cell r="J5453">
            <v>185716000</v>
          </cell>
        </row>
        <row r="5454">
          <cell r="G5454">
            <v>21440420</v>
          </cell>
          <cell r="H5454">
            <v>1297485</v>
          </cell>
          <cell r="I5454" t="str">
            <v>1297485</v>
          </cell>
          <cell r="J5454">
            <v>162151000</v>
          </cell>
        </row>
        <row r="5455">
          <cell r="G5455">
            <v>400109882</v>
          </cell>
          <cell r="H5455">
            <v>1423103</v>
          </cell>
          <cell r="I5455" t="str">
            <v>1423103</v>
          </cell>
          <cell r="J5455">
            <v>176400000</v>
          </cell>
        </row>
        <row r="5456">
          <cell r="G5456">
            <v>13706805</v>
          </cell>
          <cell r="H5456">
            <v>650306</v>
          </cell>
          <cell r="I5456" t="str">
            <v>650306</v>
          </cell>
          <cell r="J5456">
            <v>970277000</v>
          </cell>
        </row>
        <row r="5457">
          <cell r="G5457">
            <v>21440419</v>
          </cell>
          <cell r="H5457">
            <v>1297543</v>
          </cell>
          <cell r="I5457" t="str">
            <v>1297543</v>
          </cell>
          <cell r="J5457">
            <v>169153000</v>
          </cell>
        </row>
        <row r="5458">
          <cell r="G5458">
            <v>400109885</v>
          </cell>
          <cell r="H5458">
            <v>1423106</v>
          </cell>
          <cell r="I5458" t="str">
            <v>1423106</v>
          </cell>
          <cell r="J5458">
            <v>183301000</v>
          </cell>
        </row>
        <row r="5459">
          <cell r="G5459">
            <v>13706804</v>
          </cell>
          <cell r="H5459">
            <v>130819</v>
          </cell>
          <cell r="I5459" t="str">
            <v>130819</v>
          </cell>
          <cell r="J5459">
            <v>1290365000</v>
          </cell>
        </row>
        <row r="5460">
          <cell r="G5460">
            <v>21440418</v>
          </cell>
          <cell r="H5460">
            <v>1297484</v>
          </cell>
          <cell r="I5460" t="str">
            <v>1297484</v>
          </cell>
          <cell r="J5460">
            <v>162151000</v>
          </cell>
        </row>
        <row r="5461">
          <cell r="G5461">
            <v>400109884</v>
          </cell>
          <cell r="H5461">
            <v>1423105</v>
          </cell>
          <cell r="I5461" t="str">
            <v>1423105</v>
          </cell>
          <cell r="J5461">
            <v>186406000</v>
          </cell>
        </row>
        <row r="5462">
          <cell r="G5462">
            <v>13706807</v>
          </cell>
          <cell r="H5462">
            <v>447795</v>
          </cell>
          <cell r="I5462" t="str">
            <v>447795</v>
          </cell>
          <cell r="J5462">
            <v>108795000</v>
          </cell>
        </row>
        <row r="5463">
          <cell r="G5463">
            <v>21440417</v>
          </cell>
          <cell r="H5463">
            <v>1297542</v>
          </cell>
          <cell r="I5463" t="str">
            <v>1297542</v>
          </cell>
          <cell r="J5463">
            <v>169153000</v>
          </cell>
        </row>
        <row r="5464">
          <cell r="G5464">
            <v>400109887</v>
          </cell>
          <cell r="H5464">
            <v>1423108</v>
          </cell>
          <cell r="I5464" t="str">
            <v>1423108</v>
          </cell>
          <cell r="J5464">
            <v>186751000</v>
          </cell>
        </row>
        <row r="5465">
          <cell r="G5465">
            <v>400109886</v>
          </cell>
          <cell r="H5465">
            <v>1423107</v>
          </cell>
          <cell r="I5465" t="str">
            <v>1423107</v>
          </cell>
          <cell r="J5465">
            <v>211237000</v>
          </cell>
        </row>
        <row r="5466">
          <cell r="G5466">
            <v>13706809</v>
          </cell>
          <cell r="H5466">
            <v>732058</v>
          </cell>
          <cell r="I5466" t="str">
            <v>732058</v>
          </cell>
          <cell r="J5466">
            <v>102689000</v>
          </cell>
        </row>
        <row r="5467">
          <cell r="G5467">
            <v>21440431</v>
          </cell>
          <cell r="H5467">
            <v>1297491</v>
          </cell>
          <cell r="I5467" t="str">
            <v>1297491</v>
          </cell>
          <cell r="J5467">
            <v>176400000</v>
          </cell>
        </row>
        <row r="5468">
          <cell r="G5468">
            <v>400109873</v>
          </cell>
          <cell r="H5468">
            <v>1423094</v>
          </cell>
          <cell r="I5468" t="str">
            <v>1423094</v>
          </cell>
          <cell r="J5468">
            <v>186406000</v>
          </cell>
        </row>
        <row r="5469">
          <cell r="G5469">
            <v>13706808</v>
          </cell>
          <cell r="H5469">
            <v>764872</v>
          </cell>
          <cell r="I5469" t="str">
            <v>764872</v>
          </cell>
          <cell r="J5469">
            <v>83869000</v>
          </cell>
        </row>
        <row r="5470">
          <cell r="G5470">
            <v>21440430</v>
          </cell>
          <cell r="H5470">
            <v>1297548</v>
          </cell>
          <cell r="I5470" t="str">
            <v>1297548</v>
          </cell>
          <cell r="J5470">
            <v>123431000</v>
          </cell>
        </row>
        <row r="5471">
          <cell r="G5471">
            <v>400109872</v>
          </cell>
          <cell r="H5471">
            <v>1423093</v>
          </cell>
          <cell r="I5471" t="str">
            <v>1423093</v>
          </cell>
          <cell r="J5471">
            <v>183301000</v>
          </cell>
        </row>
        <row r="5472">
          <cell r="G5472">
            <v>13706811</v>
          </cell>
          <cell r="H5472">
            <v>447793</v>
          </cell>
          <cell r="I5472" t="str">
            <v>447793</v>
          </cell>
          <cell r="J5472">
            <v>146562000</v>
          </cell>
        </row>
        <row r="5473">
          <cell r="G5473">
            <v>21440429</v>
          </cell>
          <cell r="H5473">
            <v>1297490</v>
          </cell>
          <cell r="I5473" t="str">
            <v>1297490</v>
          </cell>
          <cell r="J5473">
            <v>176400000</v>
          </cell>
        </row>
        <row r="5474">
          <cell r="G5474">
            <v>400109875</v>
          </cell>
          <cell r="H5474">
            <v>1423096</v>
          </cell>
          <cell r="I5474" t="str">
            <v>1423096</v>
          </cell>
          <cell r="J5474">
            <v>185716000</v>
          </cell>
        </row>
        <row r="5475">
          <cell r="G5475">
            <v>13706810</v>
          </cell>
          <cell r="H5475">
            <v>489139</v>
          </cell>
          <cell r="I5475" t="str">
            <v>489139</v>
          </cell>
          <cell r="J5475">
            <v>151514000</v>
          </cell>
        </row>
        <row r="5476">
          <cell r="G5476">
            <v>21440428</v>
          </cell>
          <cell r="H5476">
            <v>1297547</v>
          </cell>
          <cell r="I5476" t="str">
            <v>1297547</v>
          </cell>
          <cell r="J5476">
            <v>123431000</v>
          </cell>
        </row>
        <row r="5477">
          <cell r="G5477">
            <v>400109874</v>
          </cell>
          <cell r="H5477">
            <v>1423095</v>
          </cell>
          <cell r="I5477" t="str">
            <v>1423095</v>
          </cell>
          <cell r="J5477">
            <v>176400000</v>
          </cell>
        </row>
        <row r="5478">
          <cell r="G5478">
            <v>13706813</v>
          </cell>
          <cell r="H5478">
            <v>447794</v>
          </cell>
          <cell r="I5478" t="str">
            <v>447794</v>
          </cell>
          <cell r="J5478">
            <v>185734000</v>
          </cell>
        </row>
        <row r="5479">
          <cell r="G5479">
            <v>21440427</v>
          </cell>
          <cell r="H5479">
            <v>1297489</v>
          </cell>
          <cell r="I5479" t="str">
            <v>1297489</v>
          </cell>
          <cell r="J5479">
            <v>176400000</v>
          </cell>
        </row>
        <row r="5480">
          <cell r="G5480">
            <v>400109877</v>
          </cell>
          <cell r="H5480">
            <v>1423098</v>
          </cell>
          <cell r="I5480" t="str">
            <v>1423098</v>
          </cell>
          <cell r="J5480">
            <v>183301000</v>
          </cell>
        </row>
        <row r="5481">
          <cell r="G5481">
            <v>13706812</v>
          </cell>
          <cell r="H5481">
            <v>764873</v>
          </cell>
          <cell r="I5481" t="str">
            <v>764873</v>
          </cell>
          <cell r="J5481">
            <v>24142000</v>
          </cell>
        </row>
        <row r="5482">
          <cell r="G5482">
            <v>21440426</v>
          </cell>
          <cell r="H5482">
            <v>1297546</v>
          </cell>
          <cell r="I5482" t="str">
            <v>1297546</v>
          </cell>
          <cell r="J5482">
            <v>123431000</v>
          </cell>
        </row>
        <row r="5483">
          <cell r="G5483">
            <v>400109876</v>
          </cell>
          <cell r="H5483">
            <v>1423097</v>
          </cell>
          <cell r="I5483" t="str">
            <v>1423097</v>
          </cell>
          <cell r="J5483">
            <v>186406000</v>
          </cell>
        </row>
        <row r="5484">
          <cell r="G5484">
            <v>13706815</v>
          </cell>
          <cell r="H5484">
            <v>678021</v>
          </cell>
          <cell r="I5484" t="str">
            <v>678021</v>
          </cell>
          <cell r="J5484">
            <v>1104795000</v>
          </cell>
        </row>
        <row r="5485">
          <cell r="G5485">
            <v>21440425</v>
          </cell>
          <cell r="H5485">
            <v>1297488</v>
          </cell>
          <cell r="I5485" t="str">
            <v>1297488</v>
          </cell>
          <cell r="J5485">
            <v>162151000</v>
          </cell>
        </row>
        <row r="5486">
          <cell r="G5486">
            <v>400109879</v>
          </cell>
          <cell r="H5486">
            <v>1423100</v>
          </cell>
          <cell r="I5486" t="str">
            <v>1423100</v>
          </cell>
          <cell r="J5486">
            <v>186751000</v>
          </cell>
        </row>
        <row r="5487">
          <cell r="G5487">
            <v>13706814</v>
          </cell>
          <cell r="H5487">
            <v>574437</v>
          </cell>
          <cell r="I5487" t="str">
            <v>574437</v>
          </cell>
          <cell r="J5487">
            <v>338364000</v>
          </cell>
        </row>
        <row r="5488">
          <cell r="G5488">
            <v>21440424</v>
          </cell>
          <cell r="H5488">
            <v>1297545</v>
          </cell>
          <cell r="I5488" t="str">
            <v>1297545</v>
          </cell>
          <cell r="J5488">
            <v>123431000</v>
          </cell>
        </row>
        <row r="5489">
          <cell r="G5489">
            <v>400109878</v>
          </cell>
          <cell r="H5489">
            <v>1423099</v>
          </cell>
          <cell r="I5489" t="str">
            <v>1423099</v>
          </cell>
          <cell r="J5489">
            <v>211237000</v>
          </cell>
        </row>
        <row r="5490">
          <cell r="G5490">
            <v>13182521</v>
          </cell>
          <cell r="H5490">
            <v>1096248</v>
          </cell>
          <cell r="I5490" t="str">
            <v>1096248</v>
          </cell>
          <cell r="J5490">
            <v>433251000</v>
          </cell>
        </row>
        <row r="5491">
          <cell r="G5491">
            <v>13706785</v>
          </cell>
          <cell r="H5491">
            <v>687007</v>
          </cell>
          <cell r="I5491" t="str">
            <v>687007</v>
          </cell>
          <cell r="J5491">
            <v>239283000</v>
          </cell>
        </row>
        <row r="5492">
          <cell r="G5492">
            <v>21440439</v>
          </cell>
          <cell r="H5492">
            <v>1297552</v>
          </cell>
          <cell r="I5492" t="str">
            <v>1297552</v>
          </cell>
          <cell r="J5492">
            <v>134277000</v>
          </cell>
        </row>
        <row r="5493">
          <cell r="G5493">
            <v>400109865</v>
          </cell>
          <cell r="H5493">
            <v>1423086</v>
          </cell>
          <cell r="I5493" t="str">
            <v>1423086</v>
          </cell>
          <cell r="J5493">
            <v>186406000</v>
          </cell>
        </row>
        <row r="5494">
          <cell r="G5494">
            <v>13182520</v>
          </cell>
          <cell r="H5494">
            <v>1096249</v>
          </cell>
          <cell r="I5494" t="str">
            <v>1096249</v>
          </cell>
          <cell r="J5494">
            <v>155632000</v>
          </cell>
        </row>
        <row r="5495">
          <cell r="G5495">
            <v>13706784</v>
          </cell>
          <cell r="H5495">
            <v>687006</v>
          </cell>
          <cell r="I5495" t="str">
            <v>687006</v>
          </cell>
          <cell r="J5495">
            <v>278580000</v>
          </cell>
        </row>
        <row r="5496">
          <cell r="G5496">
            <v>21440438</v>
          </cell>
          <cell r="H5496">
            <v>1297495</v>
          </cell>
          <cell r="I5496" t="str">
            <v>1297495</v>
          </cell>
          <cell r="J5496">
            <v>176400000</v>
          </cell>
        </row>
        <row r="5497">
          <cell r="G5497">
            <v>400109864</v>
          </cell>
          <cell r="H5497">
            <v>1423085</v>
          </cell>
          <cell r="I5497" t="str">
            <v>1423085</v>
          </cell>
          <cell r="J5497">
            <v>183301000</v>
          </cell>
        </row>
        <row r="5498">
          <cell r="G5498">
            <v>13706787</v>
          </cell>
          <cell r="H5498">
            <v>229348</v>
          </cell>
          <cell r="I5498" t="str">
            <v>229348</v>
          </cell>
          <cell r="J5498">
            <v>56294000</v>
          </cell>
        </row>
        <row r="5499">
          <cell r="G5499">
            <v>21440437</v>
          </cell>
          <cell r="H5499">
            <v>1297551</v>
          </cell>
          <cell r="I5499" t="str">
            <v>1297551</v>
          </cell>
          <cell r="J5499">
            <v>134277000</v>
          </cell>
        </row>
        <row r="5500">
          <cell r="G5500">
            <v>400109867</v>
          </cell>
          <cell r="H5500">
            <v>1423088</v>
          </cell>
          <cell r="I5500" t="str">
            <v>1423088</v>
          </cell>
          <cell r="J5500">
            <v>185716000</v>
          </cell>
        </row>
        <row r="5501">
          <cell r="G5501">
            <v>13706786</v>
          </cell>
          <cell r="H5501">
            <v>121730</v>
          </cell>
          <cell r="I5501" t="str">
            <v>121730</v>
          </cell>
          <cell r="J5501">
            <v>276015000</v>
          </cell>
        </row>
        <row r="5502">
          <cell r="G5502">
            <v>21440436</v>
          </cell>
          <cell r="H5502">
            <v>1297494</v>
          </cell>
          <cell r="I5502" t="str">
            <v>1297494</v>
          </cell>
          <cell r="J5502">
            <v>176400000</v>
          </cell>
        </row>
        <row r="5503">
          <cell r="G5503">
            <v>400109866</v>
          </cell>
          <cell r="H5503">
            <v>1423087</v>
          </cell>
          <cell r="I5503" t="str">
            <v>1423087</v>
          </cell>
          <cell r="J5503">
            <v>176400000</v>
          </cell>
        </row>
        <row r="5504">
          <cell r="G5504">
            <v>13706789</v>
          </cell>
          <cell r="I5504" t="str">
            <v/>
          </cell>
          <cell r="J5504">
            <v>55484000</v>
          </cell>
        </row>
        <row r="5505">
          <cell r="G5505">
            <v>21440435</v>
          </cell>
          <cell r="H5505">
            <v>1297550</v>
          </cell>
          <cell r="I5505" t="str">
            <v>1297550</v>
          </cell>
          <cell r="J5505">
            <v>134277000</v>
          </cell>
        </row>
        <row r="5506">
          <cell r="G5506">
            <v>400109869</v>
          </cell>
          <cell r="H5506">
            <v>1423090</v>
          </cell>
          <cell r="I5506" t="str">
            <v>1423090</v>
          </cell>
          <cell r="J5506">
            <v>183301000</v>
          </cell>
        </row>
        <row r="5507">
          <cell r="G5507">
            <v>13706788</v>
          </cell>
          <cell r="H5507">
            <v>229347</v>
          </cell>
          <cell r="I5507" t="str">
            <v>229347</v>
          </cell>
          <cell r="J5507">
            <v>380852000</v>
          </cell>
        </row>
        <row r="5508">
          <cell r="G5508">
            <v>21440434</v>
          </cell>
          <cell r="H5508">
            <v>1297493</v>
          </cell>
          <cell r="I5508" t="str">
            <v>1297493</v>
          </cell>
          <cell r="J5508">
            <v>176400000</v>
          </cell>
        </row>
        <row r="5509">
          <cell r="G5509">
            <v>400109868</v>
          </cell>
          <cell r="H5509">
            <v>1423089</v>
          </cell>
          <cell r="I5509" t="str">
            <v>1423089</v>
          </cell>
          <cell r="J5509">
            <v>186406000</v>
          </cell>
        </row>
        <row r="5510">
          <cell r="G5510">
            <v>13706791</v>
          </cell>
          <cell r="H5510">
            <v>379038</v>
          </cell>
          <cell r="I5510" t="str">
            <v>379038</v>
          </cell>
          <cell r="J5510">
            <v>34759000</v>
          </cell>
        </row>
        <row r="5511">
          <cell r="G5511">
            <v>21440433</v>
          </cell>
          <cell r="H5511">
            <v>1297549</v>
          </cell>
          <cell r="I5511" t="str">
            <v>1297549</v>
          </cell>
          <cell r="J5511">
            <v>134277000</v>
          </cell>
        </row>
        <row r="5512">
          <cell r="G5512">
            <v>400109871</v>
          </cell>
          <cell r="H5512">
            <v>1423092</v>
          </cell>
          <cell r="I5512" t="str">
            <v>1423092</v>
          </cell>
          <cell r="J5512">
            <v>186751000</v>
          </cell>
        </row>
        <row r="5513">
          <cell r="G5513">
            <v>13706790</v>
          </cell>
          <cell r="H5513">
            <v>254642</v>
          </cell>
          <cell r="I5513" t="str">
            <v>254642</v>
          </cell>
          <cell r="J5513">
            <v>370895000</v>
          </cell>
        </row>
        <row r="5514">
          <cell r="G5514">
            <v>21440432</v>
          </cell>
          <cell r="H5514">
            <v>1297492</v>
          </cell>
          <cell r="I5514" t="str">
            <v>1297492</v>
          </cell>
          <cell r="J5514">
            <v>176400000</v>
          </cell>
        </row>
        <row r="5515">
          <cell r="G5515">
            <v>400109870</v>
          </cell>
          <cell r="H5515">
            <v>1423091</v>
          </cell>
          <cell r="I5515" t="str">
            <v>1423091</v>
          </cell>
          <cell r="J5515">
            <v>211237000</v>
          </cell>
        </row>
        <row r="5516">
          <cell r="G5516">
            <v>13706793</v>
          </cell>
          <cell r="H5516">
            <v>568597</v>
          </cell>
          <cell r="I5516" t="str">
            <v>568597</v>
          </cell>
          <cell r="J5516">
            <v>223341000</v>
          </cell>
        </row>
        <row r="5517">
          <cell r="G5517">
            <v>21440447</v>
          </cell>
          <cell r="H5517">
            <v>1297500</v>
          </cell>
          <cell r="I5517" t="str">
            <v>1297500</v>
          </cell>
          <cell r="J5517">
            <v>176400000</v>
          </cell>
        </row>
        <row r="5518">
          <cell r="G5518">
            <v>400109857</v>
          </cell>
          <cell r="H5518">
            <v>1423078</v>
          </cell>
          <cell r="I5518" t="str">
            <v>1423078</v>
          </cell>
          <cell r="J5518">
            <v>186406000</v>
          </cell>
        </row>
        <row r="5519">
          <cell r="G5519">
            <v>13706792</v>
          </cell>
          <cell r="H5519">
            <v>599577</v>
          </cell>
          <cell r="I5519" t="str">
            <v>599577</v>
          </cell>
          <cell r="J5519">
            <v>382678000</v>
          </cell>
        </row>
        <row r="5520">
          <cell r="G5520">
            <v>21440446</v>
          </cell>
          <cell r="H5520">
            <v>1297555</v>
          </cell>
          <cell r="I5520" t="str">
            <v>1297555</v>
          </cell>
          <cell r="J5520">
            <v>134277000</v>
          </cell>
        </row>
        <row r="5521">
          <cell r="G5521">
            <v>400109856</v>
          </cell>
          <cell r="H5521">
            <v>1423077</v>
          </cell>
          <cell r="I5521" t="str">
            <v>1423077</v>
          </cell>
          <cell r="J5521">
            <v>183301000</v>
          </cell>
        </row>
        <row r="5522">
          <cell r="G5522">
            <v>13706795</v>
          </cell>
          <cell r="H5522">
            <v>568600</v>
          </cell>
          <cell r="I5522" t="str">
            <v>568600</v>
          </cell>
          <cell r="J5522">
            <v>201654000</v>
          </cell>
        </row>
        <row r="5523">
          <cell r="G5523">
            <v>21440445</v>
          </cell>
          <cell r="H5523">
            <v>1297499</v>
          </cell>
          <cell r="I5523" t="str">
            <v>1297499</v>
          </cell>
          <cell r="J5523">
            <v>176400000</v>
          </cell>
        </row>
        <row r="5524">
          <cell r="G5524">
            <v>400109859</v>
          </cell>
          <cell r="H5524">
            <v>1423080</v>
          </cell>
          <cell r="I5524" t="str">
            <v>1423080</v>
          </cell>
          <cell r="J5524">
            <v>185716000</v>
          </cell>
        </row>
        <row r="5525">
          <cell r="G5525">
            <v>13706794</v>
          </cell>
          <cell r="H5525">
            <v>568599</v>
          </cell>
          <cell r="I5525" t="str">
            <v>568599</v>
          </cell>
          <cell r="J5525">
            <v>212391000</v>
          </cell>
        </row>
        <row r="5526">
          <cell r="G5526">
            <v>21440444</v>
          </cell>
          <cell r="H5526">
            <v>1297554</v>
          </cell>
          <cell r="I5526" t="str">
            <v>1297554</v>
          </cell>
          <cell r="J5526">
            <v>134277000</v>
          </cell>
        </row>
        <row r="5527">
          <cell r="G5527">
            <v>400109858</v>
          </cell>
          <cell r="H5527">
            <v>1423079</v>
          </cell>
          <cell r="I5527" t="str">
            <v>1423079</v>
          </cell>
          <cell r="J5527">
            <v>176400000</v>
          </cell>
        </row>
        <row r="5528">
          <cell r="G5528">
            <v>13182517</v>
          </cell>
          <cell r="H5528">
            <v>1096250</v>
          </cell>
          <cell r="I5528" t="str">
            <v>1096250</v>
          </cell>
          <cell r="J5528">
            <v>175947000</v>
          </cell>
        </row>
        <row r="5529">
          <cell r="G5529">
            <v>13706797</v>
          </cell>
          <cell r="H5529">
            <v>568601</v>
          </cell>
          <cell r="I5529" t="str">
            <v>568601</v>
          </cell>
          <cell r="J5529">
            <v>137748000</v>
          </cell>
        </row>
        <row r="5530">
          <cell r="G5530">
            <v>21440443</v>
          </cell>
          <cell r="H5530">
            <v>1297498</v>
          </cell>
          <cell r="I5530" t="str">
            <v>1297498</v>
          </cell>
          <cell r="J5530">
            <v>176400000</v>
          </cell>
        </row>
        <row r="5531">
          <cell r="G5531">
            <v>400109861</v>
          </cell>
          <cell r="H5531">
            <v>1423082</v>
          </cell>
          <cell r="I5531" t="str">
            <v>1423082</v>
          </cell>
          <cell r="J5531">
            <v>183301000</v>
          </cell>
        </row>
        <row r="5532">
          <cell r="G5532">
            <v>13182516</v>
          </cell>
          <cell r="H5532">
            <v>1096251</v>
          </cell>
          <cell r="I5532" t="str">
            <v>1096251</v>
          </cell>
          <cell r="J5532">
            <v>155632000</v>
          </cell>
        </row>
        <row r="5533">
          <cell r="G5533">
            <v>13706796</v>
          </cell>
          <cell r="H5533">
            <v>568598</v>
          </cell>
          <cell r="I5533" t="str">
            <v>568598</v>
          </cell>
          <cell r="J5533">
            <v>144939000</v>
          </cell>
        </row>
        <row r="5534">
          <cell r="G5534">
            <v>21440442</v>
          </cell>
          <cell r="H5534">
            <v>1297553</v>
          </cell>
          <cell r="I5534" t="str">
            <v>1297553</v>
          </cell>
          <cell r="J5534">
            <v>134277000</v>
          </cell>
        </row>
        <row r="5535">
          <cell r="G5535">
            <v>400109860</v>
          </cell>
          <cell r="H5535">
            <v>1423081</v>
          </cell>
          <cell r="I5535" t="str">
            <v>1423081</v>
          </cell>
          <cell r="J5535">
            <v>186406000</v>
          </cell>
        </row>
        <row r="5536">
          <cell r="G5536">
            <v>13182519</v>
          </cell>
          <cell r="H5536">
            <v>1096246</v>
          </cell>
          <cell r="I5536" t="str">
            <v>1096246</v>
          </cell>
          <cell r="J5536">
            <v>175947000</v>
          </cell>
        </row>
        <row r="5537">
          <cell r="G5537">
            <v>13706799</v>
          </cell>
          <cell r="H5537">
            <v>733204</v>
          </cell>
          <cell r="I5537" t="str">
            <v>733204</v>
          </cell>
          <cell r="J5537">
            <v>1948517000</v>
          </cell>
        </row>
        <row r="5538">
          <cell r="G5538">
            <v>21440441</v>
          </cell>
          <cell r="H5538">
            <v>1297497</v>
          </cell>
          <cell r="I5538" t="str">
            <v>1297497</v>
          </cell>
          <cell r="J5538">
            <v>176400000</v>
          </cell>
        </row>
        <row r="5539">
          <cell r="G5539">
            <v>400109863</v>
          </cell>
          <cell r="H5539">
            <v>1423084</v>
          </cell>
          <cell r="I5539" t="str">
            <v>1423084</v>
          </cell>
          <cell r="J5539">
            <v>186751000</v>
          </cell>
        </row>
        <row r="5540">
          <cell r="G5540">
            <v>13182518</v>
          </cell>
          <cell r="H5540">
            <v>1096247</v>
          </cell>
          <cell r="I5540" t="str">
            <v>1096247</v>
          </cell>
          <cell r="J5540">
            <v>155632000</v>
          </cell>
        </row>
        <row r="5541">
          <cell r="G5541">
            <v>13706798</v>
          </cell>
          <cell r="H5541">
            <v>27</v>
          </cell>
          <cell r="I5541" t="str">
            <v>27</v>
          </cell>
          <cell r="J5541">
            <v>305293000</v>
          </cell>
        </row>
        <row r="5542">
          <cell r="G5542">
            <v>21440440</v>
          </cell>
          <cell r="H5542">
            <v>1297496</v>
          </cell>
          <cell r="I5542" t="str">
            <v>1297496</v>
          </cell>
          <cell r="J5542">
            <v>176400000</v>
          </cell>
        </row>
        <row r="5543">
          <cell r="G5543">
            <v>400109862</v>
          </cell>
          <cell r="H5543">
            <v>1423083</v>
          </cell>
          <cell r="I5543" t="str">
            <v>1423083</v>
          </cell>
          <cell r="J5543">
            <v>211237000</v>
          </cell>
        </row>
        <row r="5544">
          <cell r="G5544">
            <v>13707217</v>
          </cell>
          <cell r="I5544" t="str">
            <v/>
          </cell>
          <cell r="J5544">
            <v>3547000</v>
          </cell>
        </row>
        <row r="5545">
          <cell r="G5545">
            <v>400109785</v>
          </cell>
          <cell r="H5545">
            <v>1423006</v>
          </cell>
          <cell r="I5545" t="str">
            <v>1423006</v>
          </cell>
          <cell r="J5545">
            <v>171349000</v>
          </cell>
        </row>
        <row r="5546">
          <cell r="G5546">
            <v>13707216</v>
          </cell>
          <cell r="H5546">
            <v>543996</v>
          </cell>
          <cell r="I5546" t="str">
            <v>543996</v>
          </cell>
          <cell r="J5546">
            <v>98256000</v>
          </cell>
        </row>
        <row r="5547">
          <cell r="G5547">
            <v>400109784</v>
          </cell>
          <cell r="H5547">
            <v>1423005</v>
          </cell>
          <cell r="I5547" t="str">
            <v>1423005</v>
          </cell>
          <cell r="J5547">
            <v>168495000</v>
          </cell>
        </row>
        <row r="5548">
          <cell r="G5548">
            <v>13707219</v>
          </cell>
          <cell r="I5548" t="str">
            <v/>
          </cell>
          <cell r="J5548">
            <v>55491000</v>
          </cell>
        </row>
        <row r="5549">
          <cell r="G5549">
            <v>400109787</v>
          </cell>
          <cell r="H5549">
            <v>1423008</v>
          </cell>
          <cell r="I5549" t="str">
            <v>1423008</v>
          </cell>
          <cell r="J5549">
            <v>170715000</v>
          </cell>
        </row>
        <row r="5550">
          <cell r="G5550">
            <v>13707218</v>
          </cell>
          <cell r="I5550" t="str">
            <v/>
          </cell>
          <cell r="J5550">
            <v>80550000</v>
          </cell>
        </row>
        <row r="5551">
          <cell r="G5551">
            <v>400109786</v>
          </cell>
          <cell r="H5551">
            <v>1423007</v>
          </cell>
          <cell r="I5551" t="str">
            <v>1423007</v>
          </cell>
          <cell r="J5551">
            <v>162151000</v>
          </cell>
        </row>
        <row r="5552">
          <cell r="G5552">
            <v>13707221</v>
          </cell>
          <cell r="H5552">
            <v>543997</v>
          </cell>
          <cell r="I5552" t="str">
            <v>543997</v>
          </cell>
          <cell r="J5552">
            <v>38311000</v>
          </cell>
        </row>
        <row r="5553">
          <cell r="G5553">
            <v>400109789</v>
          </cell>
          <cell r="H5553">
            <v>1423010</v>
          </cell>
          <cell r="I5553" t="str">
            <v>1423010</v>
          </cell>
          <cell r="J5553">
            <v>168495000</v>
          </cell>
        </row>
        <row r="5554">
          <cell r="G5554">
            <v>13707220</v>
          </cell>
          <cell r="I5554" t="str">
            <v/>
          </cell>
          <cell r="J5554">
            <v>53913000</v>
          </cell>
        </row>
        <row r="5555">
          <cell r="G5555">
            <v>400109788</v>
          </cell>
          <cell r="H5555">
            <v>1423009</v>
          </cell>
          <cell r="I5555" t="str">
            <v>1423009</v>
          </cell>
          <cell r="J5555">
            <v>171349000</v>
          </cell>
        </row>
        <row r="5556">
          <cell r="G5556">
            <v>13707223</v>
          </cell>
          <cell r="H5556">
            <v>377953</v>
          </cell>
          <cell r="I5556" t="str">
            <v>377953</v>
          </cell>
          <cell r="J5556">
            <v>5094000</v>
          </cell>
        </row>
        <row r="5557">
          <cell r="G5557">
            <v>400109791</v>
          </cell>
          <cell r="H5557">
            <v>1423012</v>
          </cell>
          <cell r="I5557" t="str">
            <v>1423012</v>
          </cell>
          <cell r="J5557">
            <v>171666000</v>
          </cell>
        </row>
        <row r="5558">
          <cell r="G5558">
            <v>13707222</v>
          </cell>
          <cell r="H5558">
            <v>306186</v>
          </cell>
          <cell r="I5558" t="str">
            <v>306186</v>
          </cell>
          <cell r="J5558">
            <v>1784000</v>
          </cell>
        </row>
        <row r="5559">
          <cell r="G5559">
            <v>400109790</v>
          </cell>
          <cell r="H5559">
            <v>1423011</v>
          </cell>
          <cell r="I5559" t="str">
            <v>1423011</v>
          </cell>
          <cell r="J5559">
            <v>194174000</v>
          </cell>
        </row>
        <row r="5560">
          <cell r="G5560">
            <v>13707225</v>
          </cell>
          <cell r="I5560" t="str">
            <v/>
          </cell>
          <cell r="J5560">
            <v>26507000</v>
          </cell>
        </row>
        <row r="5561">
          <cell r="G5561">
            <v>400109777</v>
          </cell>
          <cell r="H5561">
            <v>1422998</v>
          </cell>
          <cell r="I5561" t="str">
            <v>1422998</v>
          </cell>
          <cell r="J5561">
            <v>171349000</v>
          </cell>
        </row>
        <row r="5562">
          <cell r="G5562">
            <v>13707224</v>
          </cell>
          <cell r="I5562" t="str">
            <v/>
          </cell>
          <cell r="J5562">
            <v>45586000</v>
          </cell>
        </row>
        <row r="5563">
          <cell r="G5563">
            <v>400109776</v>
          </cell>
          <cell r="H5563">
            <v>1422997</v>
          </cell>
          <cell r="I5563" t="str">
            <v>1422997</v>
          </cell>
          <cell r="J5563">
            <v>168495000</v>
          </cell>
        </row>
        <row r="5564">
          <cell r="G5564">
            <v>13707227</v>
          </cell>
          <cell r="H5564">
            <v>590207</v>
          </cell>
          <cell r="I5564" t="str">
            <v>590207</v>
          </cell>
          <cell r="J5564">
            <v>298687000</v>
          </cell>
        </row>
        <row r="5565">
          <cell r="G5565">
            <v>400109779</v>
          </cell>
          <cell r="H5565">
            <v>1423000</v>
          </cell>
          <cell r="I5565" t="str">
            <v>1423000</v>
          </cell>
          <cell r="J5565">
            <v>170715000</v>
          </cell>
        </row>
        <row r="5566">
          <cell r="G5566">
            <v>13707226</v>
          </cell>
          <cell r="H5566">
            <v>59670</v>
          </cell>
          <cell r="I5566" t="str">
            <v>59670</v>
          </cell>
          <cell r="J5566">
            <v>2456000</v>
          </cell>
        </row>
        <row r="5567">
          <cell r="G5567">
            <v>400109778</v>
          </cell>
          <cell r="H5567">
            <v>1422999</v>
          </cell>
          <cell r="I5567" t="str">
            <v>1422999</v>
          </cell>
          <cell r="J5567">
            <v>162151000</v>
          </cell>
        </row>
        <row r="5568">
          <cell r="G5568">
            <v>13707229</v>
          </cell>
          <cell r="H5568">
            <v>590209</v>
          </cell>
          <cell r="I5568" t="str">
            <v>590209</v>
          </cell>
          <cell r="J5568">
            <v>422500000</v>
          </cell>
        </row>
        <row r="5569">
          <cell r="G5569">
            <v>400109781</v>
          </cell>
          <cell r="H5569">
            <v>1423002</v>
          </cell>
          <cell r="I5569" t="str">
            <v>1423002</v>
          </cell>
          <cell r="J5569">
            <v>168495000</v>
          </cell>
        </row>
        <row r="5570">
          <cell r="G5570">
            <v>13707228</v>
          </cell>
          <cell r="H5570">
            <v>377952</v>
          </cell>
          <cell r="I5570" t="str">
            <v>377952</v>
          </cell>
          <cell r="J5570">
            <v>259559000</v>
          </cell>
        </row>
        <row r="5571">
          <cell r="G5571">
            <v>400109780</v>
          </cell>
          <cell r="H5571">
            <v>1423001</v>
          </cell>
          <cell r="I5571" t="str">
            <v>1423001</v>
          </cell>
          <cell r="J5571">
            <v>171349000</v>
          </cell>
        </row>
        <row r="5572">
          <cell r="G5572">
            <v>13707231</v>
          </cell>
          <cell r="H5572">
            <v>377953</v>
          </cell>
          <cell r="I5572" t="str">
            <v>377953</v>
          </cell>
          <cell r="J5572">
            <v>3124000</v>
          </cell>
        </row>
        <row r="5573">
          <cell r="G5573">
            <v>400109783</v>
          </cell>
          <cell r="H5573">
            <v>1423004</v>
          </cell>
          <cell r="I5573" t="str">
            <v>1423004</v>
          </cell>
          <cell r="J5573">
            <v>171666000</v>
          </cell>
        </row>
        <row r="5574">
          <cell r="G5574">
            <v>13707230</v>
          </cell>
          <cell r="H5574">
            <v>633860</v>
          </cell>
          <cell r="I5574" t="str">
            <v>633860</v>
          </cell>
          <cell r="J5574">
            <v>106258000</v>
          </cell>
        </row>
        <row r="5575">
          <cell r="G5575">
            <v>400109782</v>
          </cell>
          <cell r="H5575">
            <v>1423003</v>
          </cell>
          <cell r="I5575" t="str">
            <v>1423003</v>
          </cell>
          <cell r="J5575">
            <v>194174000</v>
          </cell>
        </row>
        <row r="5576">
          <cell r="G5576">
            <v>13707201</v>
          </cell>
          <cell r="H5576">
            <v>435164</v>
          </cell>
          <cell r="I5576" t="str">
            <v>435164</v>
          </cell>
          <cell r="J5576">
            <v>144545000</v>
          </cell>
        </row>
        <row r="5577">
          <cell r="G5577">
            <v>400109769</v>
          </cell>
          <cell r="H5577">
            <v>1433871</v>
          </cell>
          <cell r="I5577" t="str">
            <v>1433871</v>
          </cell>
          <cell r="J5577">
            <v>196410000</v>
          </cell>
        </row>
        <row r="5578">
          <cell r="G5578">
            <v>13707200</v>
          </cell>
          <cell r="H5578">
            <v>676850</v>
          </cell>
          <cell r="I5578" t="str">
            <v>676850</v>
          </cell>
          <cell r="J5578">
            <v>44989000</v>
          </cell>
        </row>
        <row r="5579">
          <cell r="G5579">
            <v>400109768</v>
          </cell>
          <cell r="H5579">
            <v>1433864</v>
          </cell>
          <cell r="I5579" t="str">
            <v>1433864</v>
          </cell>
          <cell r="J5579">
            <v>197099000</v>
          </cell>
        </row>
        <row r="5580">
          <cell r="G5580">
            <v>13707203</v>
          </cell>
          <cell r="H5580">
            <v>592627</v>
          </cell>
          <cell r="I5580" t="str">
            <v>592627</v>
          </cell>
          <cell r="J5580">
            <v>93936000</v>
          </cell>
        </row>
        <row r="5581">
          <cell r="G5581">
            <v>400109771</v>
          </cell>
          <cell r="H5581">
            <v>1433873</v>
          </cell>
          <cell r="I5581" t="str">
            <v>1433873</v>
          </cell>
          <cell r="J5581">
            <v>198134000</v>
          </cell>
        </row>
        <row r="5582">
          <cell r="G5582">
            <v>13707202</v>
          </cell>
          <cell r="H5582">
            <v>381326</v>
          </cell>
          <cell r="I5582" t="str">
            <v>381326</v>
          </cell>
          <cell r="J5582">
            <v>324777000</v>
          </cell>
        </row>
        <row r="5583">
          <cell r="G5583">
            <v>400109770</v>
          </cell>
          <cell r="H5583">
            <v>1433872</v>
          </cell>
          <cell r="I5583" t="str">
            <v>1433872</v>
          </cell>
          <cell r="J5583">
            <v>160178000</v>
          </cell>
        </row>
        <row r="5584">
          <cell r="G5584">
            <v>13707205</v>
          </cell>
          <cell r="H5584">
            <v>592629</v>
          </cell>
          <cell r="I5584" t="str">
            <v>592629</v>
          </cell>
          <cell r="J5584">
            <v>140704000</v>
          </cell>
        </row>
        <row r="5585">
          <cell r="G5585">
            <v>400109773</v>
          </cell>
          <cell r="H5585">
            <v>1433875</v>
          </cell>
          <cell r="I5585" t="str">
            <v>1433875</v>
          </cell>
          <cell r="J5585">
            <v>163630000</v>
          </cell>
        </row>
        <row r="5586">
          <cell r="G5586">
            <v>13707204</v>
          </cell>
          <cell r="H5586">
            <v>592628</v>
          </cell>
          <cell r="I5586" t="str">
            <v>592628</v>
          </cell>
          <cell r="J5586">
            <v>92865000</v>
          </cell>
        </row>
        <row r="5587">
          <cell r="G5587">
            <v>400109772</v>
          </cell>
          <cell r="H5587">
            <v>1433874</v>
          </cell>
          <cell r="I5587" t="str">
            <v>1433874</v>
          </cell>
          <cell r="J5587">
            <v>198134000</v>
          </cell>
        </row>
        <row r="5588">
          <cell r="G5588">
            <v>13707207</v>
          </cell>
          <cell r="H5588">
            <v>660412</v>
          </cell>
          <cell r="I5588" t="str">
            <v>660412</v>
          </cell>
          <cell r="J5588">
            <v>98556000</v>
          </cell>
        </row>
        <row r="5589">
          <cell r="G5589">
            <v>400109775</v>
          </cell>
          <cell r="H5589">
            <v>1422996</v>
          </cell>
          <cell r="I5589" t="str">
            <v>1422996</v>
          </cell>
          <cell r="J5589">
            <v>171666000</v>
          </cell>
        </row>
        <row r="5590">
          <cell r="G5590">
            <v>13707206</v>
          </cell>
          <cell r="H5590">
            <v>592630</v>
          </cell>
          <cell r="I5590" t="str">
            <v>592630</v>
          </cell>
          <cell r="J5590">
            <v>99233000</v>
          </cell>
        </row>
        <row r="5591">
          <cell r="G5591">
            <v>400109774</v>
          </cell>
          <cell r="H5591">
            <v>1433876</v>
          </cell>
          <cell r="I5591" t="str">
            <v>1433876</v>
          </cell>
          <cell r="J5591">
            <v>197099000</v>
          </cell>
        </row>
        <row r="5592">
          <cell r="G5592">
            <v>400109761</v>
          </cell>
          <cell r="H5592">
            <v>1433851</v>
          </cell>
          <cell r="I5592" t="str">
            <v>1433851</v>
          </cell>
          <cell r="J5592">
            <v>163630000</v>
          </cell>
        </row>
        <row r="5593">
          <cell r="G5593">
            <v>13707208</v>
          </cell>
          <cell r="H5593">
            <v>660413</v>
          </cell>
          <cell r="I5593" t="str">
            <v>660413</v>
          </cell>
          <cell r="J5593">
            <v>65105000</v>
          </cell>
        </row>
        <row r="5594">
          <cell r="G5594">
            <v>400109760</v>
          </cell>
          <cell r="H5594">
            <v>1433850</v>
          </cell>
          <cell r="I5594" t="str">
            <v>1433850</v>
          </cell>
          <cell r="J5594">
            <v>198134000</v>
          </cell>
        </row>
        <row r="5595">
          <cell r="G5595">
            <v>13707211</v>
          </cell>
          <cell r="H5595">
            <v>37100</v>
          </cell>
          <cell r="I5595" t="str">
            <v>37100</v>
          </cell>
          <cell r="J5595">
            <v>177973000</v>
          </cell>
        </row>
        <row r="5596">
          <cell r="G5596">
            <v>400109763</v>
          </cell>
          <cell r="H5596">
            <v>1433859</v>
          </cell>
          <cell r="I5596" t="str">
            <v>1433859</v>
          </cell>
          <cell r="J5596">
            <v>196410000</v>
          </cell>
        </row>
        <row r="5597">
          <cell r="G5597">
            <v>13707210</v>
          </cell>
          <cell r="H5597">
            <v>660415</v>
          </cell>
          <cell r="I5597" t="str">
            <v>660415</v>
          </cell>
          <cell r="J5597">
            <v>87961000</v>
          </cell>
        </row>
        <row r="5598">
          <cell r="G5598">
            <v>400109762</v>
          </cell>
          <cell r="H5598">
            <v>1433852</v>
          </cell>
          <cell r="I5598" t="str">
            <v>1433852</v>
          </cell>
          <cell r="J5598">
            <v>197099000</v>
          </cell>
        </row>
        <row r="5599">
          <cell r="G5599">
            <v>400109765</v>
          </cell>
          <cell r="H5599">
            <v>1433861</v>
          </cell>
          <cell r="I5599" t="str">
            <v>1433861</v>
          </cell>
          <cell r="J5599">
            <v>198134000</v>
          </cell>
        </row>
        <row r="5600">
          <cell r="G5600">
            <v>13707212</v>
          </cell>
          <cell r="H5600">
            <v>30528</v>
          </cell>
          <cell r="I5600" t="str">
            <v>30528</v>
          </cell>
          <cell r="J5600">
            <v>105329000</v>
          </cell>
        </row>
        <row r="5601">
          <cell r="G5601">
            <v>400109764</v>
          </cell>
          <cell r="H5601">
            <v>1433860</v>
          </cell>
          <cell r="I5601" t="str">
            <v>1433860</v>
          </cell>
          <cell r="J5601">
            <v>160178000</v>
          </cell>
        </row>
        <row r="5602">
          <cell r="G5602">
            <v>13707215</v>
          </cell>
          <cell r="H5602">
            <v>472562</v>
          </cell>
          <cell r="I5602" t="str">
            <v>472562</v>
          </cell>
          <cell r="J5602">
            <v>92170000</v>
          </cell>
        </row>
        <row r="5603">
          <cell r="G5603">
            <v>400109767</v>
          </cell>
          <cell r="H5603">
            <v>1433863</v>
          </cell>
          <cell r="I5603" t="str">
            <v>1433863</v>
          </cell>
          <cell r="J5603">
            <v>163630000</v>
          </cell>
        </row>
        <row r="5604">
          <cell r="G5604">
            <v>13707214</v>
          </cell>
          <cell r="H5604">
            <v>472563</v>
          </cell>
          <cell r="I5604" t="str">
            <v>472563</v>
          </cell>
          <cell r="J5604">
            <v>142550000</v>
          </cell>
        </row>
        <row r="5605">
          <cell r="G5605">
            <v>400109766</v>
          </cell>
          <cell r="H5605">
            <v>1433862</v>
          </cell>
          <cell r="I5605" t="str">
            <v>1433862</v>
          </cell>
          <cell r="J5605">
            <v>198134000</v>
          </cell>
        </row>
        <row r="5606">
          <cell r="G5606">
            <v>13707249</v>
          </cell>
          <cell r="I5606" t="str">
            <v/>
          </cell>
          <cell r="J5606">
            <v>76899000</v>
          </cell>
        </row>
        <row r="5607">
          <cell r="G5607">
            <v>400109817</v>
          </cell>
          <cell r="H5607">
            <v>1423038</v>
          </cell>
          <cell r="I5607" t="str">
            <v>1423038</v>
          </cell>
          <cell r="J5607">
            <v>171349000</v>
          </cell>
        </row>
        <row r="5608">
          <cell r="G5608">
            <v>13707248</v>
          </cell>
          <cell r="H5608">
            <v>72115</v>
          </cell>
          <cell r="I5608" t="str">
            <v>72115</v>
          </cell>
          <cell r="J5608">
            <v>101520000</v>
          </cell>
        </row>
        <row r="5609">
          <cell r="G5609">
            <v>400109816</v>
          </cell>
          <cell r="H5609">
            <v>1423037</v>
          </cell>
          <cell r="I5609" t="str">
            <v>1423037</v>
          </cell>
          <cell r="J5609">
            <v>168495000</v>
          </cell>
        </row>
        <row r="5610">
          <cell r="G5610">
            <v>13707251</v>
          </cell>
          <cell r="I5610" t="str">
            <v/>
          </cell>
          <cell r="J5610">
            <v>75159000</v>
          </cell>
        </row>
        <row r="5611">
          <cell r="G5611">
            <v>400109819</v>
          </cell>
          <cell r="H5611">
            <v>1423040</v>
          </cell>
          <cell r="I5611" t="str">
            <v>1423040</v>
          </cell>
          <cell r="J5611">
            <v>170715000</v>
          </cell>
        </row>
        <row r="5612">
          <cell r="G5612">
            <v>13707250</v>
          </cell>
          <cell r="I5612" t="str">
            <v/>
          </cell>
          <cell r="J5612">
            <v>4088000</v>
          </cell>
        </row>
        <row r="5613">
          <cell r="G5613">
            <v>400109818</v>
          </cell>
          <cell r="H5613">
            <v>1423039</v>
          </cell>
          <cell r="I5613" t="str">
            <v>1423039</v>
          </cell>
          <cell r="J5613">
            <v>162151000</v>
          </cell>
        </row>
        <row r="5614">
          <cell r="G5614">
            <v>13707253</v>
          </cell>
          <cell r="H5614">
            <v>533017</v>
          </cell>
          <cell r="I5614" t="str">
            <v>533017</v>
          </cell>
          <cell r="J5614">
            <v>192033000</v>
          </cell>
        </row>
        <row r="5615">
          <cell r="G5615">
            <v>400109821</v>
          </cell>
          <cell r="H5615">
            <v>1423042</v>
          </cell>
          <cell r="I5615" t="str">
            <v>1423042</v>
          </cell>
          <cell r="J5615">
            <v>168495000</v>
          </cell>
        </row>
        <row r="5616">
          <cell r="G5616">
            <v>13707252</v>
          </cell>
          <cell r="H5616">
            <v>533019</v>
          </cell>
          <cell r="I5616" t="str">
            <v>533019</v>
          </cell>
          <cell r="J5616">
            <v>801584000</v>
          </cell>
        </row>
        <row r="5617">
          <cell r="G5617">
            <v>400109820</v>
          </cell>
          <cell r="H5617">
            <v>1423041</v>
          </cell>
          <cell r="I5617" t="str">
            <v>1423041</v>
          </cell>
          <cell r="J5617">
            <v>171349000</v>
          </cell>
        </row>
        <row r="5618">
          <cell r="G5618">
            <v>13707255</v>
          </cell>
          <cell r="H5618">
            <v>444976</v>
          </cell>
          <cell r="I5618" t="str">
            <v>444976</v>
          </cell>
          <cell r="J5618">
            <v>670959000</v>
          </cell>
        </row>
        <row r="5619">
          <cell r="G5619">
            <v>400109823</v>
          </cell>
          <cell r="H5619">
            <v>1423044</v>
          </cell>
          <cell r="I5619" t="str">
            <v>1423044</v>
          </cell>
          <cell r="J5619">
            <v>171666000</v>
          </cell>
        </row>
        <row r="5620">
          <cell r="G5620">
            <v>13707254</v>
          </cell>
          <cell r="H5620">
            <v>444975</v>
          </cell>
          <cell r="I5620" t="str">
            <v>444975</v>
          </cell>
          <cell r="J5620">
            <v>192889000</v>
          </cell>
        </row>
        <row r="5621">
          <cell r="G5621">
            <v>400109822</v>
          </cell>
          <cell r="H5621">
            <v>1423043</v>
          </cell>
          <cell r="I5621" t="str">
            <v>1423043</v>
          </cell>
          <cell r="J5621">
            <v>194174000</v>
          </cell>
        </row>
        <row r="5622">
          <cell r="G5622">
            <v>13707257</v>
          </cell>
          <cell r="H5622">
            <v>364706</v>
          </cell>
          <cell r="I5622" t="str">
            <v>364706</v>
          </cell>
          <cell r="J5622">
            <v>346660000</v>
          </cell>
        </row>
        <row r="5623">
          <cell r="G5623">
            <v>400109809</v>
          </cell>
          <cell r="H5623">
            <v>1423030</v>
          </cell>
          <cell r="I5623" t="str">
            <v>1423030</v>
          </cell>
          <cell r="J5623">
            <v>171349000</v>
          </cell>
        </row>
        <row r="5624">
          <cell r="G5624">
            <v>400109808</v>
          </cell>
          <cell r="H5624">
            <v>1423029</v>
          </cell>
          <cell r="I5624" t="str">
            <v>1423029</v>
          </cell>
          <cell r="J5624">
            <v>168495000</v>
          </cell>
        </row>
        <row r="5625">
          <cell r="G5625">
            <v>13707259</v>
          </cell>
          <cell r="H5625">
            <v>835106</v>
          </cell>
          <cell r="I5625" t="str">
            <v>835106</v>
          </cell>
          <cell r="J5625">
            <v>277123000</v>
          </cell>
        </row>
        <row r="5626">
          <cell r="G5626">
            <v>400109811</v>
          </cell>
          <cell r="H5626">
            <v>1423032</v>
          </cell>
          <cell r="I5626" t="str">
            <v>1423032</v>
          </cell>
          <cell r="J5626">
            <v>170715000</v>
          </cell>
        </row>
        <row r="5627">
          <cell r="G5627">
            <v>13707258</v>
          </cell>
          <cell r="H5627">
            <v>835102</v>
          </cell>
          <cell r="I5627" t="str">
            <v>835102</v>
          </cell>
          <cell r="J5627">
            <v>246828000</v>
          </cell>
        </row>
        <row r="5628">
          <cell r="G5628">
            <v>400109810</v>
          </cell>
          <cell r="H5628">
            <v>1423031</v>
          </cell>
          <cell r="I5628" t="str">
            <v>1423031</v>
          </cell>
          <cell r="J5628">
            <v>162151000</v>
          </cell>
        </row>
        <row r="5629">
          <cell r="G5629">
            <v>13707261</v>
          </cell>
          <cell r="H5629">
            <v>571278</v>
          </cell>
          <cell r="I5629" t="str">
            <v>571278</v>
          </cell>
          <cell r="J5629">
            <v>129529000</v>
          </cell>
        </row>
        <row r="5630">
          <cell r="G5630">
            <v>400109813</v>
          </cell>
          <cell r="H5630">
            <v>1423034</v>
          </cell>
          <cell r="I5630" t="str">
            <v>1423034</v>
          </cell>
          <cell r="J5630">
            <v>168495000</v>
          </cell>
        </row>
        <row r="5631">
          <cell r="G5631">
            <v>13707260</v>
          </cell>
          <cell r="H5631">
            <v>835105</v>
          </cell>
          <cell r="I5631" t="str">
            <v>835105</v>
          </cell>
          <cell r="J5631">
            <v>343301000</v>
          </cell>
        </row>
        <row r="5632">
          <cell r="G5632">
            <v>400109812</v>
          </cell>
          <cell r="H5632">
            <v>1423033</v>
          </cell>
          <cell r="I5632" t="str">
            <v>1423033</v>
          </cell>
          <cell r="J5632">
            <v>171349000</v>
          </cell>
        </row>
        <row r="5633">
          <cell r="G5633">
            <v>13707263</v>
          </cell>
          <cell r="H5633">
            <v>110759</v>
          </cell>
          <cell r="I5633" t="str">
            <v>110759</v>
          </cell>
          <cell r="J5633">
            <v>160084000</v>
          </cell>
        </row>
        <row r="5634">
          <cell r="G5634">
            <v>400109815</v>
          </cell>
          <cell r="H5634">
            <v>1423036</v>
          </cell>
          <cell r="I5634" t="str">
            <v>1423036</v>
          </cell>
          <cell r="J5634">
            <v>171666000</v>
          </cell>
        </row>
        <row r="5635">
          <cell r="G5635">
            <v>13707262</v>
          </cell>
          <cell r="H5635">
            <v>571279</v>
          </cell>
          <cell r="I5635" t="str">
            <v>571279</v>
          </cell>
          <cell r="J5635">
            <v>240783000</v>
          </cell>
        </row>
        <row r="5636">
          <cell r="G5636">
            <v>400109814</v>
          </cell>
          <cell r="H5636">
            <v>1423035</v>
          </cell>
          <cell r="I5636" t="str">
            <v>1423035</v>
          </cell>
          <cell r="J5636">
            <v>194174000</v>
          </cell>
        </row>
        <row r="5637">
          <cell r="G5637">
            <v>13707233</v>
          </cell>
          <cell r="H5637">
            <v>413665</v>
          </cell>
          <cell r="I5637" t="str">
            <v>413665</v>
          </cell>
          <cell r="J5637">
            <v>251346000</v>
          </cell>
        </row>
        <row r="5638">
          <cell r="G5638">
            <v>400109801</v>
          </cell>
          <cell r="H5638">
            <v>1423022</v>
          </cell>
          <cell r="I5638" t="str">
            <v>1423022</v>
          </cell>
          <cell r="J5638">
            <v>171349000</v>
          </cell>
        </row>
        <row r="5639">
          <cell r="G5639">
            <v>13707232</v>
          </cell>
          <cell r="I5639" t="str">
            <v/>
          </cell>
          <cell r="J5639">
            <v>46745000</v>
          </cell>
        </row>
        <row r="5640">
          <cell r="G5640">
            <v>400109800</v>
          </cell>
          <cell r="H5640">
            <v>1423021</v>
          </cell>
          <cell r="I5640" t="str">
            <v>1423021</v>
          </cell>
          <cell r="J5640">
            <v>168495000</v>
          </cell>
        </row>
        <row r="5641">
          <cell r="G5641">
            <v>13707235</v>
          </cell>
          <cell r="H5641">
            <v>705755</v>
          </cell>
          <cell r="I5641" t="str">
            <v>705755</v>
          </cell>
          <cell r="J5641">
            <v>65519000</v>
          </cell>
        </row>
        <row r="5642">
          <cell r="G5642">
            <v>400109803</v>
          </cell>
          <cell r="H5642">
            <v>1423024</v>
          </cell>
          <cell r="I5642" t="str">
            <v>1423024</v>
          </cell>
          <cell r="J5642">
            <v>170715000</v>
          </cell>
        </row>
        <row r="5643">
          <cell r="G5643">
            <v>400109802</v>
          </cell>
          <cell r="H5643">
            <v>1423023</v>
          </cell>
          <cell r="I5643" t="str">
            <v>1423023</v>
          </cell>
          <cell r="J5643">
            <v>162151000</v>
          </cell>
        </row>
        <row r="5644">
          <cell r="G5644">
            <v>13707237</v>
          </cell>
          <cell r="H5644">
            <v>273854</v>
          </cell>
          <cell r="I5644" t="str">
            <v>273854</v>
          </cell>
          <cell r="J5644">
            <v>22848000</v>
          </cell>
        </row>
        <row r="5645">
          <cell r="G5645">
            <v>400109805</v>
          </cell>
          <cell r="H5645">
            <v>1423026</v>
          </cell>
          <cell r="I5645" t="str">
            <v>1423026</v>
          </cell>
          <cell r="J5645">
            <v>168495000</v>
          </cell>
        </row>
        <row r="5646">
          <cell r="G5646">
            <v>13707236</v>
          </cell>
          <cell r="H5646">
            <v>740576</v>
          </cell>
          <cell r="I5646" t="str">
            <v>740576</v>
          </cell>
          <cell r="J5646">
            <v>1316000</v>
          </cell>
        </row>
        <row r="5647">
          <cell r="G5647">
            <v>400109804</v>
          </cell>
          <cell r="H5647">
            <v>1423025</v>
          </cell>
          <cell r="I5647" t="str">
            <v>1423025</v>
          </cell>
          <cell r="J5647">
            <v>171349000</v>
          </cell>
        </row>
        <row r="5648">
          <cell r="G5648">
            <v>13707239</v>
          </cell>
          <cell r="H5648">
            <v>563948</v>
          </cell>
          <cell r="I5648" t="str">
            <v>563948</v>
          </cell>
          <cell r="J5648">
            <v>167509000</v>
          </cell>
        </row>
        <row r="5649">
          <cell r="G5649">
            <v>400109807</v>
          </cell>
          <cell r="H5649">
            <v>1423028</v>
          </cell>
          <cell r="I5649" t="str">
            <v>1423028</v>
          </cell>
          <cell r="J5649">
            <v>171666000</v>
          </cell>
        </row>
        <row r="5650">
          <cell r="G5650">
            <v>13707238</v>
          </cell>
          <cell r="H5650">
            <v>273852</v>
          </cell>
          <cell r="I5650" t="str">
            <v>273852</v>
          </cell>
          <cell r="J5650">
            <v>2171000</v>
          </cell>
        </row>
        <row r="5651">
          <cell r="G5651">
            <v>400109806</v>
          </cell>
          <cell r="H5651">
            <v>1423027</v>
          </cell>
          <cell r="I5651" t="str">
            <v>1423027</v>
          </cell>
          <cell r="J5651">
            <v>194174000</v>
          </cell>
        </row>
        <row r="5652">
          <cell r="G5652">
            <v>13707241</v>
          </cell>
          <cell r="H5652">
            <v>146862</v>
          </cell>
          <cell r="I5652" t="str">
            <v>146862</v>
          </cell>
          <cell r="J5652">
            <v>174365000</v>
          </cell>
        </row>
        <row r="5653">
          <cell r="G5653">
            <v>400109793</v>
          </cell>
          <cell r="H5653">
            <v>1423014</v>
          </cell>
          <cell r="I5653" t="str">
            <v>1423014</v>
          </cell>
          <cell r="J5653">
            <v>171349000</v>
          </cell>
        </row>
        <row r="5654">
          <cell r="G5654">
            <v>13707240</v>
          </cell>
          <cell r="H5654">
            <v>563949</v>
          </cell>
          <cell r="I5654" t="str">
            <v>563949</v>
          </cell>
          <cell r="J5654">
            <v>161310000</v>
          </cell>
        </row>
        <row r="5655">
          <cell r="G5655">
            <v>400109792</v>
          </cell>
          <cell r="H5655">
            <v>1423013</v>
          </cell>
          <cell r="I5655" t="str">
            <v>1423013</v>
          </cell>
          <cell r="J5655">
            <v>168495000</v>
          </cell>
        </row>
        <row r="5656">
          <cell r="G5656">
            <v>13707243</v>
          </cell>
          <cell r="I5656" t="str">
            <v/>
          </cell>
          <cell r="J5656">
            <v>51092000</v>
          </cell>
        </row>
        <row r="5657">
          <cell r="G5657">
            <v>400109795</v>
          </cell>
          <cell r="H5657">
            <v>1423016</v>
          </cell>
          <cell r="I5657" t="str">
            <v>1423016</v>
          </cell>
          <cell r="J5657">
            <v>170715000</v>
          </cell>
        </row>
        <row r="5658">
          <cell r="G5658">
            <v>13707242</v>
          </cell>
          <cell r="H5658">
            <v>148572</v>
          </cell>
          <cell r="I5658" t="str">
            <v>148572</v>
          </cell>
          <cell r="J5658">
            <v>219532000</v>
          </cell>
        </row>
        <row r="5659">
          <cell r="G5659">
            <v>400109794</v>
          </cell>
          <cell r="H5659">
            <v>1423015</v>
          </cell>
          <cell r="I5659" t="str">
            <v>1423015</v>
          </cell>
          <cell r="J5659">
            <v>162151000</v>
          </cell>
        </row>
        <row r="5660">
          <cell r="G5660">
            <v>13707245</v>
          </cell>
          <cell r="I5660" t="str">
            <v/>
          </cell>
          <cell r="J5660">
            <v>34708000</v>
          </cell>
        </row>
        <row r="5661">
          <cell r="G5661">
            <v>400109797</v>
          </cell>
          <cell r="H5661">
            <v>1423018</v>
          </cell>
          <cell r="I5661" t="str">
            <v>1423018</v>
          </cell>
          <cell r="J5661">
            <v>168495000</v>
          </cell>
        </row>
        <row r="5662">
          <cell r="G5662">
            <v>13707244</v>
          </cell>
          <cell r="I5662" t="str">
            <v/>
          </cell>
          <cell r="J5662">
            <v>59117000</v>
          </cell>
        </row>
        <row r="5663">
          <cell r="G5663">
            <v>400109796</v>
          </cell>
          <cell r="H5663">
            <v>1423017</v>
          </cell>
          <cell r="I5663" t="str">
            <v>1423017</v>
          </cell>
          <cell r="J5663">
            <v>171349000</v>
          </cell>
        </row>
        <row r="5664">
          <cell r="G5664">
            <v>13707247</v>
          </cell>
          <cell r="H5664">
            <v>140517</v>
          </cell>
          <cell r="I5664" t="str">
            <v>140517</v>
          </cell>
          <cell r="J5664">
            <v>2555000</v>
          </cell>
        </row>
        <row r="5665">
          <cell r="G5665">
            <v>400109799</v>
          </cell>
          <cell r="H5665">
            <v>1423020</v>
          </cell>
          <cell r="I5665" t="str">
            <v>1423020</v>
          </cell>
          <cell r="J5665">
            <v>171666000</v>
          </cell>
        </row>
        <row r="5666">
          <cell r="G5666">
            <v>13707246</v>
          </cell>
          <cell r="I5666" t="str">
            <v/>
          </cell>
          <cell r="J5666">
            <v>115539000</v>
          </cell>
        </row>
        <row r="5667">
          <cell r="G5667">
            <v>400109798</v>
          </cell>
          <cell r="H5667">
            <v>1423019</v>
          </cell>
          <cell r="I5667" t="str">
            <v>1423019</v>
          </cell>
          <cell r="J5667">
            <v>194174000</v>
          </cell>
        </row>
        <row r="5668">
          <cell r="G5668">
            <v>400109721</v>
          </cell>
          <cell r="H5668">
            <v>1433775</v>
          </cell>
          <cell r="I5668" t="str">
            <v>1433775</v>
          </cell>
          <cell r="J5668">
            <v>196410000</v>
          </cell>
        </row>
        <row r="5669">
          <cell r="G5669">
            <v>13707152</v>
          </cell>
          <cell r="H5669">
            <v>663733</v>
          </cell>
          <cell r="I5669" t="str">
            <v>663733</v>
          </cell>
          <cell r="J5669">
            <v>182789000</v>
          </cell>
        </row>
        <row r="5670">
          <cell r="G5670">
            <v>400109720</v>
          </cell>
          <cell r="H5670">
            <v>1433768</v>
          </cell>
          <cell r="I5670" t="str">
            <v>1433768</v>
          </cell>
          <cell r="J5670">
            <v>197099000</v>
          </cell>
        </row>
        <row r="5671">
          <cell r="G5671">
            <v>13707155</v>
          </cell>
          <cell r="H5671">
            <v>774807</v>
          </cell>
          <cell r="I5671" t="str">
            <v>774807</v>
          </cell>
          <cell r="J5671">
            <v>279417000</v>
          </cell>
        </row>
        <row r="5672">
          <cell r="G5672">
            <v>400109723</v>
          </cell>
          <cell r="H5672">
            <v>1433777</v>
          </cell>
          <cell r="I5672" t="str">
            <v>1433777</v>
          </cell>
          <cell r="J5672">
            <v>198134000</v>
          </cell>
        </row>
        <row r="5673">
          <cell r="G5673">
            <v>13707154</v>
          </cell>
          <cell r="H5673">
            <v>417534</v>
          </cell>
          <cell r="I5673" t="str">
            <v>417534</v>
          </cell>
          <cell r="J5673">
            <v>101360000</v>
          </cell>
        </row>
        <row r="5674">
          <cell r="G5674">
            <v>400109722</v>
          </cell>
          <cell r="H5674">
            <v>1433776</v>
          </cell>
          <cell r="I5674" t="str">
            <v>1433776</v>
          </cell>
          <cell r="J5674">
            <v>160178000</v>
          </cell>
        </row>
        <row r="5675">
          <cell r="G5675">
            <v>13707157</v>
          </cell>
          <cell r="H5675">
            <v>691171</v>
          </cell>
          <cell r="I5675" t="str">
            <v>691171</v>
          </cell>
          <cell r="J5675">
            <v>82105000</v>
          </cell>
        </row>
        <row r="5676">
          <cell r="G5676">
            <v>400109725</v>
          </cell>
          <cell r="H5676">
            <v>1433779</v>
          </cell>
          <cell r="I5676" t="str">
            <v>1433779</v>
          </cell>
          <cell r="J5676">
            <v>163630000</v>
          </cell>
        </row>
        <row r="5677">
          <cell r="G5677">
            <v>13707156</v>
          </cell>
          <cell r="H5677">
            <v>994990</v>
          </cell>
          <cell r="I5677" t="str">
            <v>994990</v>
          </cell>
          <cell r="J5677">
            <v>170426000</v>
          </cell>
        </row>
        <row r="5678">
          <cell r="G5678">
            <v>400109724</v>
          </cell>
          <cell r="H5678">
            <v>1433778</v>
          </cell>
          <cell r="I5678" t="str">
            <v>1433778</v>
          </cell>
          <cell r="J5678">
            <v>198134000</v>
          </cell>
        </row>
        <row r="5679">
          <cell r="G5679">
            <v>13707159</v>
          </cell>
          <cell r="I5679" t="str">
            <v/>
          </cell>
          <cell r="J5679">
            <v>79981000</v>
          </cell>
        </row>
        <row r="5680">
          <cell r="G5680">
            <v>400109727</v>
          </cell>
          <cell r="H5680">
            <v>1433787</v>
          </cell>
          <cell r="I5680" t="str">
            <v>1433787</v>
          </cell>
          <cell r="J5680">
            <v>196410000</v>
          </cell>
        </row>
        <row r="5681">
          <cell r="G5681">
            <v>13707158</v>
          </cell>
          <cell r="H5681">
            <v>691172</v>
          </cell>
          <cell r="I5681" t="str">
            <v>691172</v>
          </cell>
          <cell r="J5681">
            <v>97252000</v>
          </cell>
        </row>
        <row r="5682">
          <cell r="G5682">
            <v>400109726</v>
          </cell>
          <cell r="H5682">
            <v>1433780</v>
          </cell>
          <cell r="I5682" t="str">
            <v>1433780</v>
          </cell>
          <cell r="J5682">
            <v>197099000</v>
          </cell>
        </row>
        <row r="5683">
          <cell r="G5683">
            <v>13707161</v>
          </cell>
          <cell r="H5683">
            <v>775817</v>
          </cell>
          <cell r="I5683" t="str">
            <v>775817</v>
          </cell>
          <cell r="J5683">
            <v>659292000</v>
          </cell>
        </row>
        <row r="5684">
          <cell r="G5684">
            <v>400109713</v>
          </cell>
          <cell r="H5684">
            <v>1433755</v>
          </cell>
          <cell r="I5684" t="str">
            <v>1433755</v>
          </cell>
          <cell r="J5684">
            <v>163630000</v>
          </cell>
        </row>
        <row r="5685">
          <cell r="G5685">
            <v>400109712</v>
          </cell>
          <cell r="H5685">
            <v>1433754</v>
          </cell>
          <cell r="I5685" t="str">
            <v>1433754</v>
          </cell>
          <cell r="J5685">
            <v>198134000</v>
          </cell>
        </row>
        <row r="5686">
          <cell r="G5686">
            <v>400109715</v>
          </cell>
          <cell r="H5686">
            <v>1433763</v>
          </cell>
          <cell r="I5686" t="str">
            <v>1433763</v>
          </cell>
          <cell r="J5686">
            <v>196410000</v>
          </cell>
        </row>
        <row r="5687">
          <cell r="G5687">
            <v>400109714</v>
          </cell>
          <cell r="H5687">
            <v>1433756</v>
          </cell>
          <cell r="I5687" t="str">
            <v>1433756</v>
          </cell>
          <cell r="J5687">
            <v>197099000</v>
          </cell>
        </row>
        <row r="5688">
          <cell r="G5688">
            <v>13707165</v>
          </cell>
          <cell r="H5688">
            <v>359180</v>
          </cell>
          <cell r="I5688" t="str">
            <v>359180</v>
          </cell>
          <cell r="J5688">
            <v>140561000</v>
          </cell>
        </row>
        <row r="5689">
          <cell r="G5689">
            <v>400109717</v>
          </cell>
          <cell r="H5689">
            <v>1433765</v>
          </cell>
          <cell r="I5689" t="str">
            <v>1433765</v>
          </cell>
          <cell r="J5689">
            <v>198134000</v>
          </cell>
        </row>
        <row r="5690">
          <cell r="G5690">
            <v>13707164</v>
          </cell>
          <cell r="I5690" t="str">
            <v/>
          </cell>
          <cell r="J5690">
            <v>34441000</v>
          </cell>
        </row>
        <row r="5691">
          <cell r="G5691">
            <v>400109716</v>
          </cell>
          <cell r="H5691">
            <v>1433764</v>
          </cell>
          <cell r="I5691" t="str">
            <v>1433764</v>
          </cell>
          <cell r="J5691">
            <v>160178000</v>
          </cell>
        </row>
        <row r="5692">
          <cell r="G5692">
            <v>13707167</v>
          </cell>
          <cell r="H5692">
            <v>287764</v>
          </cell>
          <cell r="I5692" t="str">
            <v>287764</v>
          </cell>
          <cell r="J5692">
            <v>1167476000</v>
          </cell>
        </row>
        <row r="5693">
          <cell r="G5693">
            <v>400109719</v>
          </cell>
          <cell r="H5693">
            <v>1433767</v>
          </cell>
          <cell r="I5693" t="str">
            <v>1433767</v>
          </cell>
          <cell r="J5693">
            <v>163630000</v>
          </cell>
        </row>
        <row r="5694">
          <cell r="G5694">
            <v>400109718</v>
          </cell>
          <cell r="H5694">
            <v>1433766</v>
          </cell>
          <cell r="I5694" t="str">
            <v>1433766</v>
          </cell>
          <cell r="J5694">
            <v>198134000</v>
          </cell>
        </row>
        <row r="5695">
          <cell r="G5695">
            <v>13707137</v>
          </cell>
          <cell r="I5695" t="str">
            <v/>
          </cell>
          <cell r="J5695">
            <v>99659000</v>
          </cell>
        </row>
        <row r="5696">
          <cell r="G5696">
            <v>400109705</v>
          </cell>
          <cell r="H5696">
            <v>1433741</v>
          </cell>
          <cell r="I5696" t="str">
            <v>1433741</v>
          </cell>
          <cell r="J5696">
            <v>198134000</v>
          </cell>
        </row>
        <row r="5697">
          <cell r="G5697">
            <v>13707136</v>
          </cell>
          <cell r="H5697">
            <v>783575</v>
          </cell>
          <cell r="I5697" t="str">
            <v>783575</v>
          </cell>
          <cell r="J5697">
            <v>187791000</v>
          </cell>
        </row>
        <row r="5698">
          <cell r="G5698">
            <v>400109704</v>
          </cell>
          <cell r="H5698">
            <v>1433740</v>
          </cell>
          <cell r="I5698" t="str">
            <v>1433740</v>
          </cell>
          <cell r="J5698">
            <v>160178000</v>
          </cell>
        </row>
        <row r="5699">
          <cell r="G5699">
            <v>400109707</v>
          </cell>
          <cell r="H5699">
            <v>1433743</v>
          </cell>
          <cell r="I5699" t="str">
            <v>1433743</v>
          </cell>
          <cell r="J5699">
            <v>163630000</v>
          </cell>
        </row>
        <row r="5700">
          <cell r="G5700">
            <v>13707138</v>
          </cell>
          <cell r="H5700">
            <v>783574</v>
          </cell>
          <cell r="I5700" t="str">
            <v>783574</v>
          </cell>
          <cell r="J5700">
            <v>122634000</v>
          </cell>
        </row>
        <row r="5701">
          <cell r="G5701">
            <v>400109706</v>
          </cell>
          <cell r="H5701">
            <v>1433742</v>
          </cell>
          <cell r="I5701" t="str">
            <v>1433742</v>
          </cell>
          <cell r="J5701">
            <v>198134000</v>
          </cell>
        </row>
        <row r="5702">
          <cell r="G5702">
            <v>13707141</v>
          </cell>
          <cell r="H5702">
            <v>353958</v>
          </cell>
          <cell r="I5702" t="str">
            <v>353958</v>
          </cell>
          <cell r="J5702">
            <v>403978000</v>
          </cell>
        </row>
        <row r="5703">
          <cell r="G5703">
            <v>400109709</v>
          </cell>
          <cell r="H5703">
            <v>1433751</v>
          </cell>
          <cell r="I5703" t="str">
            <v>1433751</v>
          </cell>
          <cell r="J5703">
            <v>196410000</v>
          </cell>
        </row>
        <row r="5704">
          <cell r="G5704">
            <v>13707140</v>
          </cell>
          <cell r="H5704">
            <v>533010</v>
          </cell>
          <cell r="I5704" t="str">
            <v>533010</v>
          </cell>
          <cell r="J5704">
            <v>259265000</v>
          </cell>
        </row>
        <row r="5705">
          <cell r="G5705">
            <v>400109708</v>
          </cell>
          <cell r="H5705">
            <v>1433744</v>
          </cell>
          <cell r="I5705" t="str">
            <v>1433744</v>
          </cell>
          <cell r="J5705">
            <v>197099000</v>
          </cell>
        </row>
        <row r="5706">
          <cell r="G5706">
            <v>13707143</v>
          </cell>
          <cell r="H5706">
            <v>684792</v>
          </cell>
          <cell r="I5706" t="str">
            <v>684792</v>
          </cell>
          <cell r="J5706">
            <v>381531000</v>
          </cell>
        </row>
        <row r="5707">
          <cell r="G5707">
            <v>400109711</v>
          </cell>
          <cell r="H5707">
            <v>1433753</v>
          </cell>
          <cell r="I5707" t="str">
            <v>1433753</v>
          </cell>
          <cell r="J5707">
            <v>198134000</v>
          </cell>
        </row>
        <row r="5708">
          <cell r="G5708">
            <v>13707142</v>
          </cell>
          <cell r="H5708">
            <v>684791</v>
          </cell>
          <cell r="I5708" t="str">
            <v>684791</v>
          </cell>
          <cell r="J5708">
            <v>239807000</v>
          </cell>
        </row>
        <row r="5709">
          <cell r="G5709">
            <v>400109710</v>
          </cell>
          <cell r="H5709">
            <v>1433752</v>
          </cell>
          <cell r="I5709" t="str">
            <v>1433752</v>
          </cell>
          <cell r="J5709">
            <v>160178000</v>
          </cell>
        </row>
        <row r="5710">
          <cell r="G5710">
            <v>400109697</v>
          </cell>
          <cell r="H5710">
            <v>1433727</v>
          </cell>
          <cell r="I5710" t="str">
            <v>1433727</v>
          </cell>
          <cell r="J5710">
            <v>196410000</v>
          </cell>
        </row>
        <row r="5711">
          <cell r="G5711">
            <v>13707144</v>
          </cell>
          <cell r="H5711">
            <v>1357823</v>
          </cell>
          <cell r="I5711" t="str">
            <v>1357823</v>
          </cell>
          <cell r="J5711">
            <v>265703000</v>
          </cell>
        </row>
        <row r="5712">
          <cell r="G5712">
            <v>400109696</v>
          </cell>
          <cell r="H5712">
            <v>1433720</v>
          </cell>
          <cell r="I5712" t="str">
            <v>1433720</v>
          </cell>
          <cell r="J5712">
            <v>197099000</v>
          </cell>
        </row>
        <row r="5713">
          <cell r="G5713">
            <v>13707147</v>
          </cell>
          <cell r="H5713">
            <v>253722</v>
          </cell>
          <cell r="I5713" t="str">
            <v>253722</v>
          </cell>
          <cell r="J5713">
            <v>119250000</v>
          </cell>
        </row>
        <row r="5714">
          <cell r="G5714">
            <v>400109699</v>
          </cell>
          <cell r="H5714">
            <v>1433729</v>
          </cell>
          <cell r="I5714" t="str">
            <v>1433729</v>
          </cell>
          <cell r="J5714">
            <v>198134000</v>
          </cell>
        </row>
        <row r="5715">
          <cell r="G5715">
            <v>400109698</v>
          </cell>
          <cell r="H5715">
            <v>1433728</v>
          </cell>
          <cell r="I5715" t="str">
            <v>1433728</v>
          </cell>
          <cell r="J5715">
            <v>160178000</v>
          </cell>
        </row>
        <row r="5716">
          <cell r="G5716">
            <v>400109701</v>
          </cell>
          <cell r="H5716">
            <v>1433731</v>
          </cell>
          <cell r="I5716" t="str">
            <v>1433731</v>
          </cell>
          <cell r="J5716">
            <v>163630000</v>
          </cell>
        </row>
        <row r="5717">
          <cell r="G5717">
            <v>400109700</v>
          </cell>
          <cell r="H5717">
            <v>1433730</v>
          </cell>
          <cell r="I5717" t="str">
            <v>1433730</v>
          </cell>
          <cell r="J5717">
            <v>198134000</v>
          </cell>
        </row>
        <row r="5718">
          <cell r="G5718">
            <v>13707151</v>
          </cell>
          <cell r="H5718">
            <v>663732</v>
          </cell>
          <cell r="I5718" t="str">
            <v>663732</v>
          </cell>
          <cell r="J5718">
            <v>145464000</v>
          </cell>
        </row>
        <row r="5719">
          <cell r="G5719">
            <v>400109703</v>
          </cell>
          <cell r="H5719">
            <v>1433739</v>
          </cell>
          <cell r="I5719" t="str">
            <v>1433739</v>
          </cell>
          <cell r="J5719">
            <v>196410000</v>
          </cell>
        </row>
        <row r="5720">
          <cell r="G5720">
            <v>13707150</v>
          </cell>
          <cell r="H5720">
            <v>663731</v>
          </cell>
          <cell r="I5720" t="str">
            <v>663731</v>
          </cell>
          <cell r="J5720">
            <v>291940000</v>
          </cell>
        </row>
        <row r="5721">
          <cell r="G5721">
            <v>400109702</v>
          </cell>
          <cell r="H5721">
            <v>1433732</v>
          </cell>
          <cell r="I5721" t="str">
            <v>1433732</v>
          </cell>
          <cell r="J5721">
            <v>197099000</v>
          </cell>
        </row>
        <row r="5722">
          <cell r="G5722">
            <v>400109753</v>
          </cell>
          <cell r="H5722">
            <v>1433837</v>
          </cell>
          <cell r="I5722" t="str">
            <v>1433837</v>
          </cell>
          <cell r="J5722">
            <v>198134000</v>
          </cell>
        </row>
        <row r="5723">
          <cell r="G5723">
            <v>12134360</v>
          </cell>
          <cell r="H5723">
            <v>1292657</v>
          </cell>
          <cell r="I5723" t="str">
            <v>1292657</v>
          </cell>
          <cell r="J5723">
            <v>133212000</v>
          </cell>
        </row>
        <row r="5724">
          <cell r="G5724">
            <v>13707184</v>
          </cell>
          <cell r="H5724">
            <v>590208</v>
          </cell>
          <cell r="I5724" t="str">
            <v>590208</v>
          </cell>
          <cell r="J5724">
            <v>167884000</v>
          </cell>
        </row>
        <row r="5725">
          <cell r="G5725">
            <v>400109752</v>
          </cell>
          <cell r="H5725">
            <v>1433836</v>
          </cell>
          <cell r="I5725" t="str">
            <v>1433836</v>
          </cell>
          <cell r="J5725">
            <v>160178000</v>
          </cell>
        </row>
        <row r="5726">
          <cell r="G5726">
            <v>400109755</v>
          </cell>
          <cell r="H5726">
            <v>1433839</v>
          </cell>
          <cell r="I5726" t="str">
            <v>1433839</v>
          </cell>
          <cell r="J5726">
            <v>163630000</v>
          </cell>
        </row>
        <row r="5727">
          <cell r="G5727">
            <v>13707186</v>
          </cell>
          <cell r="H5727">
            <v>266723</v>
          </cell>
          <cell r="I5727" t="str">
            <v>266723</v>
          </cell>
          <cell r="J5727">
            <v>60978000</v>
          </cell>
        </row>
        <row r="5728">
          <cell r="G5728">
            <v>400109754</v>
          </cell>
          <cell r="H5728">
            <v>1433838</v>
          </cell>
          <cell r="I5728" t="str">
            <v>1433838</v>
          </cell>
          <cell r="J5728">
            <v>198134000</v>
          </cell>
        </row>
        <row r="5729">
          <cell r="G5729">
            <v>13707189</v>
          </cell>
          <cell r="H5729">
            <v>619993</v>
          </cell>
          <cell r="I5729" t="str">
            <v>619993</v>
          </cell>
          <cell r="J5729">
            <v>223989000</v>
          </cell>
        </row>
        <row r="5730">
          <cell r="G5730">
            <v>400109757</v>
          </cell>
          <cell r="H5730">
            <v>1433847</v>
          </cell>
          <cell r="I5730" t="str">
            <v>1433847</v>
          </cell>
          <cell r="J5730">
            <v>196410000</v>
          </cell>
        </row>
        <row r="5731">
          <cell r="G5731">
            <v>13707188</v>
          </cell>
          <cell r="H5731">
            <v>546672</v>
          </cell>
          <cell r="I5731" t="str">
            <v>546672</v>
          </cell>
          <cell r="J5731">
            <v>290058000</v>
          </cell>
        </row>
        <row r="5732">
          <cell r="G5732">
            <v>400109756</v>
          </cell>
          <cell r="H5732">
            <v>1433840</v>
          </cell>
          <cell r="I5732" t="str">
            <v>1433840</v>
          </cell>
          <cell r="J5732">
            <v>197099000</v>
          </cell>
        </row>
        <row r="5733">
          <cell r="G5733">
            <v>13707191</v>
          </cell>
          <cell r="H5733">
            <v>767650</v>
          </cell>
          <cell r="I5733" t="str">
            <v>767650</v>
          </cell>
          <cell r="J5733">
            <v>123789000</v>
          </cell>
        </row>
        <row r="5734">
          <cell r="G5734">
            <v>400109759</v>
          </cell>
          <cell r="H5734">
            <v>1433849</v>
          </cell>
          <cell r="I5734" t="str">
            <v>1433849</v>
          </cell>
          <cell r="J5734">
            <v>198134000</v>
          </cell>
        </row>
        <row r="5735">
          <cell r="G5735">
            <v>13707190</v>
          </cell>
          <cell r="H5735">
            <v>619994</v>
          </cell>
          <cell r="I5735" t="str">
            <v>619994</v>
          </cell>
          <cell r="J5735">
            <v>236512000</v>
          </cell>
        </row>
        <row r="5736">
          <cell r="G5736">
            <v>400109758</v>
          </cell>
          <cell r="H5736">
            <v>1433848</v>
          </cell>
          <cell r="I5736" t="str">
            <v>1433848</v>
          </cell>
          <cell r="J5736">
            <v>160178000</v>
          </cell>
        </row>
        <row r="5737">
          <cell r="G5737">
            <v>13707193</v>
          </cell>
          <cell r="H5737">
            <v>646529</v>
          </cell>
          <cell r="I5737" t="str">
            <v>646529</v>
          </cell>
          <cell r="J5737">
            <v>318047000</v>
          </cell>
        </row>
        <row r="5738">
          <cell r="G5738">
            <v>400109745</v>
          </cell>
          <cell r="H5738">
            <v>1433823</v>
          </cell>
          <cell r="I5738" t="str">
            <v>1433823</v>
          </cell>
          <cell r="J5738">
            <v>196410000</v>
          </cell>
        </row>
        <row r="5739">
          <cell r="G5739">
            <v>13707192</v>
          </cell>
          <cell r="H5739">
            <v>315861</v>
          </cell>
          <cell r="I5739" t="str">
            <v>315861</v>
          </cell>
          <cell r="J5739">
            <v>274330000</v>
          </cell>
        </row>
        <row r="5740">
          <cell r="G5740">
            <v>400109744</v>
          </cell>
          <cell r="H5740">
            <v>1433816</v>
          </cell>
          <cell r="I5740" t="str">
            <v>1433816</v>
          </cell>
          <cell r="J5740">
            <v>197099000</v>
          </cell>
        </row>
        <row r="5741">
          <cell r="G5741">
            <v>13707195</v>
          </cell>
          <cell r="H5741">
            <v>490976</v>
          </cell>
          <cell r="I5741" t="str">
            <v>490976</v>
          </cell>
          <cell r="J5741">
            <v>258929000</v>
          </cell>
        </row>
        <row r="5742">
          <cell r="G5742">
            <v>400109747</v>
          </cell>
          <cell r="H5742">
            <v>1433825</v>
          </cell>
          <cell r="I5742" t="str">
            <v>1433825</v>
          </cell>
          <cell r="J5742">
            <v>198134000</v>
          </cell>
        </row>
        <row r="5743">
          <cell r="G5743">
            <v>13707194</v>
          </cell>
          <cell r="H5743">
            <v>646530</v>
          </cell>
          <cell r="I5743" t="str">
            <v>646530</v>
          </cell>
          <cell r="J5743">
            <v>530420000</v>
          </cell>
        </row>
        <row r="5744">
          <cell r="G5744">
            <v>400109746</v>
          </cell>
          <cell r="H5744">
            <v>1433824</v>
          </cell>
          <cell r="I5744" t="str">
            <v>1433824</v>
          </cell>
          <cell r="J5744">
            <v>160178000</v>
          </cell>
        </row>
        <row r="5745">
          <cell r="G5745">
            <v>13707197</v>
          </cell>
          <cell r="H5745">
            <v>673804</v>
          </cell>
          <cell r="I5745" t="str">
            <v>673804</v>
          </cell>
          <cell r="J5745">
            <v>758531000</v>
          </cell>
        </row>
        <row r="5746">
          <cell r="G5746">
            <v>400109749</v>
          </cell>
          <cell r="H5746">
            <v>1433827</v>
          </cell>
          <cell r="I5746" t="str">
            <v>1433827</v>
          </cell>
          <cell r="J5746">
            <v>163630000</v>
          </cell>
        </row>
        <row r="5747">
          <cell r="G5747">
            <v>13707196</v>
          </cell>
          <cell r="H5747">
            <v>673803</v>
          </cell>
          <cell r="I5747" t="str">
            <v>673803</v>
          </cell>
          <cell r="J5747">
            <v>246774000</v>
          </cell>
        </row>
        <row r="5748">
          <cell r="G5748">
            <v>400109748</v>
          </cell>
          <cell r="H5748">
            <v>1433826</v>
          </cell>
          <cell r="I5748" t="str">
            <v>1433826</v>
          </cell>
          <cell r="J5748">
            <v>198134000</v>
          </cell>
        </row>
        <row r="5749">
          <cell r="G5749">
            <v>12134359</v>
          </cell>
          <cell r="H5749">
            <v>1292656</v>
          </cell>
          <cell r="I5749" t="str">
            <v>1292656</v>
          </cell>
          <cell r="J5749">
            <v>995545000</v>
          </cell>
        </row>
        <row r="5750">
          <cell r="G5750">
            <v>13707199</v>
          </cell>
          <cell r="H5750">
            <v>275365</v>
          </cell>
          <cell r="I5750" t="str">
            <v>275365</v>
          </cell>
          <cell r="J5750">
            <v>119396000</v>
          </cell>
        </row>
        <row r="5751">
          <cell r="G5751">
            <v>400109751</v>
          </cell>
          <cell r="H5751">
            <v>1433835</v>
          </cell>
          <cell r="I5751" t="str">
            <v>1433835</v>
          </cell>
          <cell r="J5751">
            <v>196410000</v>
          </cell>
        </row>
        <row r="5752">
          <cell r="G5752">
            <v>13707198</v>
          </cell>
          <cell r="H5752">
            <v>601129</v>
          </cell>
          <cell r="I5752" t="str">
            <v>601129</v>
          </cell>
          <cell r="J5752">
            <v>183187000</v>
          </cell>
        </row>
        <row r="5753">
          <cell r="G5753">
            <v>400109750</v>
          </cell>
          <cell r="H5753">
            <v>1433828</v>
          </cell>
          <cell r="I5753" t="str">
            <v>1433828</v>
          </cell>
          <cell r="J5753">
            <v>197099000</v>
          </cell>
        </row>
        <row r="5754">
          <cell r="G5754">
            <v>400109737</v>
          </cell>
          <cell r="H5754">
            <v>1433803</v>
          </cell>
          <cell r="I5754" t="str">
            <v>1433803</v>
          </cell>
          <cell r="J5754">
            <v>163630000</v>
          </cell>
        </row>
        <row r="5755">
          <cell r="G5755">
            <v>13707168</v>
          </cell>
          <cell r="H5755">
            <v>180041</v>
          </cell>
          <cell r="I5755" t="str">
            <v>180041</v>
          </cell>
          <cell r="J5755">
            <v>1023746000</v>
          </cell>
        </row>
        <row r="5756">
          <cell r="G5756">
            <v>400109736</v>
          </cell>
          <cell r="H5756">
            <v>1433802</v>
          </cell>
          <cell r="I5756" t="str">
            <v>1433802</v>
          </cell>
          <cell r="J5756">
            <v>198134000</v>
          </cell>
        </row>
        <row r="5757">
          <cell r="G5757">
            <v>13707171</v>
          </cell>
          <cell r="H5757">
            <v>713487</v>
          </cell>
          <cell r="I5757" t="str">
            <v>713487</v>
          </cell>
          <cell r="J5757">
            <v>183488000</v>
          </cell>
        </row>
        <row r="5758">
          <cell r="G5758">
            <v>400109739</v>
          </cell>
          <cell r="H5758">
            <v>1433811</v>
          </cell>
          <cell r="I5758" t="str">
            <v>1433811</v>
          </cell>
          <cell r="J5758">
            <v>196410000</v>
          </cell>
        </row>
        <row r="5759">
          <cell r="G5759">
            <v>400109738</v>
          </cell>
          <cell r="H5759">
            <v>1433804</v>
          </cell>
          <cell r="I5759" t="str">
            <v>1433804</v>
          </cell>
          <cell r="J5759">
            <v>197099000</v>
          </cell>
        </row>
        <row r="5760">
          <cell r="G5760">
            <v>13707173</v>
          </cell>
          <cell r="H5760">
            <v>601725</v>
          </cell>
          <cell r="I5760" t="str">
            <v>601725</v>
          </cell>
          <cell r="J5760">
            <v>96634000</v>
          </cell>
        </row>
        <row r="5761">
          <cell r="G5761">
            <v>400109741</v>
          </cell>
          <cell r="H5761">
            <v>1433813</v>
          </cell>
          <cell r="I5761" t="str">
            <v>1433813</v>
          </cell>
          <cell r="J5761">
            <v>198134000</v>
          </cell>
        </row>
        <row r="5762">
          <cell r="G5762">
            <v>13707172</v>
          </cell>
          <cell r="H5762">
            <v>604880</v>
          </cell>
          <cell r="I5762" t="str">
            <v>604880</v>
          </cell>
          <cell r="J5762">
            <v>243749000</v>
          </cell>
        </row>
        <row r="5763">
          <cell r="G5763">
            <v>400109740</v>
          </cell>
          <cell r="H5763">
            <v>1433812</v>
          </cell>
          <cell r="I5763" t="str">
            <v>1433812</v>
          </cell>
          <cell r="J5763">
            <v>160178000</v>
          </cell>
        </row>
        <row r="5764">
          <cell r="G5764">
            <v>13707175</v>
          </cell>
          <cell r="H5764">
            <v>767653</v>
          </cell>
          <cell r="I5764" t="str">
            <v>767653</v>
          </cell>
          <cell r="J5764">
            <v>450947000</v>
          </cell>
        </row>
        <row r="5765">
          <cell r="G5765">
            <v>400109743</v>
          </cell>
          <cell r="H5765">
            <v>1433815</v>
          </cell>
          <cell r="I5765" t="str">
            <v>1433815</v>
          </cell>
          <cell r="J5765">
            <v>163630000</v>
          </cell>
        </row>
        <row r="5766">
          <cell r="G5766">
            <v>13707174</v>
          </cell>
          <cell r="H5766">
            <v>767654</v>
          </cell>
          <cell r="I5766" t="str">
            <v>767654</v>
          </cell>
          <cell r="J5766">
            <v>261243000</v>
          </cell>
        </row>
        <row r="5767">
          <cell r="G5767">
            <v>400109742</v>
          </cell>
          <cell r="H5767">
            <v>1433814</v>
          </cell>
          <cell r="I5767" t="str">
            <v>1433814</v>
          </cell>
          <cell r="J5767">
            <v>198134000</v>
          </cell>
        </row>
        <row r="5768">
          <cell r="G5768">
            <v>13707177</v>
          </cell>
          <cell r="H5768">
            <v>767651</v>
          </cell>
          <cell r="I5768" t="str">
            <v>767651</v>
          </cell>
          <cell r="J5768">
            <v>66184000</v>
          </cell>
        </row>
        <row r="5769">
          <cell r="G5769">
            <v>400109729</v>
          </cell>
          <cell r="H5769">
            <v>1433789</v>
          </cell>
          <cell r="I5769" t="str">
            <v>1433789</v>
          </cell>
          <cell r="J5769">
            <v>198134000</v>
          </cell>
        </row>
        <row r="5770">
          <cell r="G5770">
            <v>13707176</v>
          </cell>
          <cell r="H5770">
            <v>767652</v>
          </cell>
          <cell r="I5770" t="str">
            <v>767652</v>
          </cell>
          <cell r="J5770">
            <v>89335000</v>
          </cell>
        </row>
        <row r="5771">
          <cell r="G5771">
            <v>400109728</v>
          </cell>
          <cell r="H5771">
            <v>1433788</v>
          </cell>
          <cell r="I5771" t="str">
            <v>1433788</v>
          </cell>
          <cell r="J5771">
            <v>160178000</v>
          </cell>
        </row>
        <row r="5772">
          <cell r="G5772">
            <v>13707179</v>
          </cell>
          <cell r="H5772">
            <v>473663</v>
          </cell>
          <cell r="I5772" t="str">
            <v>473663</v>
          </cell>
          <cell r="J5772">
            <v>282049000</v>
          </cell>
        </row>
        <row r="5773">
          <cell r="G5773">
            <v>400109731</v>
          </cell>
          <cell r="H5773">
            <v>1433791</v>
          </cell>
          <cell r="I5773" t="str">
            <v>1433791</v>
          </cell>
          <cell r="J5773">
            <v>163630000</v>
          </cell>
        </row>
        <row r="5774">
          <cell r="G5774">
            <v>13707178</v>
          </cell>
          <cell r="H5774">
            <v>473664</v>
          </cell>
          <cell r="I5774" t="str">
            <v>473664</v>
          </cell>
          <cell r="J5774">
            <v>275025000</v>
          </cell>
        </row>
        <row r="5775">
          <cell r="G5775">
            <v>400109730</v>
          </cell>
          <cell r="H5775">
            <v>1433790</v>
          </cell>
          <cell r="I5775" t="str">
            <v>1433790</v>
          </cell>
          <cell r="J5775">
            <v>198134000</v>
          </cell>
        </row>
        <row r="5776">
          <cell r="G5776">
            <v>13707181</v>
          </cell>
          <cell r="H5776">
            <v>473661</v>
          </cell>
          <cell r="I5776" t="str">
            <v>473661</v>
          </cell>
          <cell r="J5776">
            <v>63418000</v>
          </cell>
        </row>
        <row r="5777">
          <cell r="G5777">
            <v>21374522</v>
          </cell>
          <cell r="H5777">
            <v>1317817</v>
          </cell>
          <cell r="I5777" t="str">
            <v>1317817</v>
          </cell>
          <cell r="J5777">
            <v>160996000</v>
          </cell>
        </row>
        <row r="5778">
          <cell r="G5778">
            <v>400109733</v>
          </cell>
          <cell r="H5778">
            <v>1433799</v>
          </cell>
          <cell r="I5778" t="str">
            <v>1433799</v>
          </cell>
          <cell r="J5778">
            <v>196410000</v>
          </cell>
        </row>
        <row r="5779">
          <cell r="G5779">
            <v>13707180</v>
          </cell>
          <cell r="H5779">
            <v>473662</v>
          </cell>
          <cell r="I5779" t="str">
            <v>473662</v>
          </cell>
          <cell r="J5779">
            <v>60654000</v>
          </cell>
        </row>
        <row r="5780">
          <cell r="G5780">
            <v>21374523</v>
          </cell>
          <cell r="H5780">
            <v>1317818</v>
          </cell>
          <cell r="I5780" t="str">
            <v>1317818</v>
          </cell>
          <cell r="J5780">
            <v>170408000</v>
          </cell>
        </row>
        <row r="5781">
          <cell r="G5781">
            <v>400109732</v>
          </cell>
          <cell r="H5781">
            <v>1433792</v>
          </cell>
          <cell r="I5781" t="str">
            <v>1433792</v>
          </cell>
          <cell r="J5781">
            <v>197099000</v>
          </cell>
        </row>
        <row r="5782">
          <cell r="G5782">
            <v>13707183</v>
          </cell>
          <cell r="I5782" t="str">
            <v/>
          </cell>
          <cell r="J5782">
            <v>118790000</v>
          </cell>
        </row>
        <row r="5783">
          <cell r="G5783">
            <v>400109735</v>
          </cell>
          <cell r="H5783">
            <v>1433801</v>
          </cell>
          <cell r="I5783" t="str">
            <v>1433801</v>
          </cell>
          <cell r="J5783">
            <v>198134000</v>
          </cell>
        </row>
        <row r="5784">
          <cell r="G5784">
            <v>13707182</v>
          </cell>
          <cell r="H5784">
            <v>764122</v>
          </cell>
          <cell r="I5784" t="str">
            <v>764122</v>
          </cell>
          <cell r="J5784">
            <v>236841000</v>
          </cell>
        </row>
        <row r="5785">
          <cell r="G5785">
            <v>400109734</v>
          </cell>
          <cell r="H5785">
            <v>1433800</v>
          </cell>
          <cell r="I5785" t="str">
            <v>1433800</v>
          </cell>
          <cell r="J5785">
            <v>160178000</v>
          </cell>
        </row>
        <row r="5786">
          <cell r="G5786">
            <v>13707089</v>
          </cell>
          <cell r="H5786">
            <v>662257</v>
          </cell>
          <cell r="I5786" t="str">
            <v>662257</v>
          </cell>
          <cell r="J5786">
            <v>126024000</v>
          </cell>
        </row>
        <row r="5787">
          <cell r="G5787">
            <v>400109657</v>
          </cell>
          <cell r="H5787">
            <v>1433645</v>
          </cell>
          <cell r="I5787" t="str">
            <v>1433645</v>
          </cell>
          <cell r="J5787">
            <v>182129000</v>
          </cell>
        </row>
        <row r="5788">
          <cell r="G5788">
            <v>13707088</v>
          </cell>
          <cell r="H5788">
            <v>662256</v>
          </cell>
          <cell r="I5788" t="str">
            <v>662256</v>
          </cell>
          <cell r="J5788">
            <v>110971000</v>
          </cell>
        </row>
        <row r="5789">
          <cell r="G5789">
            <v>400109656</v>
          </cell>
          <cell r="H5789">
            <v>1433644</v>
          </cell>
          <cell r="I5789" t="str">
            <v>1433644</v>
          </cell>
          <cell r="J5789">
            <v>147239000</v>
          </cell>
        </row>
        <row r="5790">
          <cell r="G5790">
            <v>13707091</v>
          </cell>
          <cell r="H5790">
            <v>128677</v>
          </cell>
          <cell r="I5790" t="str">
            <v>128677</v>
          </cell>
          <cell r="J5790">
            <v>89392000</v>
          </cell>
        </row>
        <row r="5791">
          <cell r="G5791">
            <v>400109659</v>
          </cell>
          <cell r="H5791">
            <v>1433647</v>
          </cell>
          <cell r="I5791" t="str">
            <v>1433647</v>
          </cell>
          <cell r="J5791">
            <v>150413000</v>
          </cell>
        </row>
        <row r="5792">
          <cell r="G5792">
            <v>13707090</v>
          </cell>
          <cell r="H5792">
            <v>309913</v>
          </cell>
          <cell r="I5792" t="str">
            <v>309913</v>
          </cell>
          <cell r="J5792">
            <v>67043000</v>
          </cell>
        </row>
        <row r="5793">
          <cell r="G5793">
            <v>400109658</v>
          </cell>
          <cell r="H5793">
            <v>1433646</v>
          </cell>
          <cell r="I5793" t="str">
            <v>1433646</v>
          </cell>
          <cell r="J5793">
            <v>182129000</v>
          </cell>
        </row>
        <row r="5794">
          <cell r="G5794">
            <v>13707093</v>
          </cell>
          <cell r="H5794">
            <v>618534</v>
          </cell>
          <cell r="I5794" t="str">
            <v>618534</v>
          </cell>
          <cell r="J5794">
            <v>99986000</v>
          </cell>
        </row>
        <row r="5795">
          <cell r="G5795">
            <v>400109661</v>
          </cell>
          <cell r="H5795">
            <v>1433655</v>
          </cell>
          <cell r="I5795" t="str">
            <v>1433655</v>
          </cell>
          <cell r="J5795">
            <v>180544000</v>
          </cell>
        </row>
        <row r="5796">
          <cell r="G5796">
            <v>400109660</v>
          </cell>
          <cell r="H5796">
            <v>1433648</v>
          </cell>
          <cell r="I5796" t="str">
            <v>1433648</v>
          </cell>
          <cell r="J5796">
            <v>181178000</v>
          </cell>
        </row>
        <row r="5797">
          <cell r="G5797">
            <v>400109663</v>
          </cell>
          <cell r="H5797">
            <v>1433657</v>
          </cell>
          <cell r="I5797" t="str">
            <v>1433657</v>
          </cell>
          <cell r="J5797">
            <v>182129000</v>
          </cell>
        </row>
        <row r="5798">
          <cell r="G5798">
            <v>400109662</v>
          </cell>
          <cell r="H5798">
            <v>1433656</v>
          </cell>
          <cell r="I5798" t="str">
            <v>1433656</v>
          </cell>
          <cell r="J5798">
            <v>147239000</v>
          </cell>
        </row>
        <row r="5799">
          <cell r="G5799">
            <v>400109649</v>
          </cell>
          <cell r="H5799">
            <v>1433865</v>
          </cell>
          <cell r="I5799" t="str">
            <v>1433865</v>
          </cell>
          <cell r="J5799">
            <v>197099000</v>
          </cell>
        </row>
        <row r="5800">
          <cell r="G5800">
            <v>13707096</v>
          </cell>
          <cell r="H5800">
            <v>798518</v>
          </cell>
          <cell r="I5800" t="str">
            <v>798518</v>
          </cell>
          <cell r="J5800">
            <v>65633000</v>
          </cell>
        </row>
        <row r="5801">
          <cell r="G5801">
            <v>400109648</v>
          </cell>
          <cell r="H5801">
            <v>1433858</v>
          </cell>
          <cell r="I5801" t="str">
            <v>1433858</v>
          </cell>
          <cell r="J5801">
            <v>196410000</v>
          </cell>
        </row>
        <row r="5802">
          <cell r="G5802">
            <v>400109651</v>
          </cell>
          <cell r="H5802">
            <v>1433867</v>
          </cell>
          <cell r="I5802" t="str">
            <v>1433867</v>
          </cell>
          <cell r="J5802">
            <v>198134000</v>
          </cell>
        </row>
        <row r="5803">
          <cell r="G5803">
            <v>13707098</v>
          </cell>
          <cell r="H5803">
            <v>798517</v>
          </cell>
          <cell r="I5803" t="str">
            <v>798517</v>
          </cell>
          <cell r="J5803">
            <v>108712000</v>
          </cell>
        </row>
        <row r="5804">
          <cell r="G5804">
            <v>400109650</v>
          </cell>
          <cell r="H5804">
            <v>1433866</v>
          </cell>
          <cell r="I5804" t="str">
            <v>1433866</v>
          </cell>
          <cell r="J5804">
            <v>163630000</v>
          </cell>
        </row>
        <row r="5805">
          <cell r="G5805">
            <v>13707101</v>
          </cell>
          <cell r="H5805">
            <v>334325</v>
          </cell>
          <cell r="I5805" t="str">
            <v>334325</v>
          </cell>
          <cell r="J5805">
            <v>328629000</v>
          </cell>
        </row>
        <row r="5806">
          <cell r="G5806">
            <v>400109653</v>
          </cell>
          <cell r="H5806">
            <v>1433869</v>
          </cell>
          <cell r="I5806" t="str">
            <v>1433869</v>
          </cell>
          <cell r="J5806">
            <v>160178000</v>
          </cell>
        </row>
        <row r="5807">
          <cell r="G5807">
            <v>13707100</v>
          </cell>
          <cell r="H5807">
            <v>630090</v>
          </cell>
          <cell r="I5807" t="str">
            <v>630090</v>
          </cell>
          <cell r="J5807">
            <v>66127000</v>
          </cell>
        </row>
        <row r="5808">
          <cell r="G5808">
            <v>400109652</v>
          </cell>
          <cell r="H5808">
            <v>1433868</v>
          </cell>
          <cell r="I5808" t="str">
            <v>1433868</v>
          </cell>
          <cell r="J5808">
            <v>198134000</v>
          </cell>
        </row>
        <row r="5809">
          <cell r="G5809">
            <v>13707103</v>
          </cell>
          <cell r="H5809">
            <v>580289</v>
          </cell>
          <cell r="I5809" t="str">
            <v>580289</v>
          </cell>
          <cell r="J5809">
            <v>174000</v>
          </cell>
        </row>
        <row r="5810">
          <cell r="G5810">
            <v>400109655</v>
          </cell>
          <cell r="H5810">
            <v>1433643</v>
          </cell>
          <cell r="I5810" t="str">
            <v>1433643</v>
          </cell>
          <cell r="J5810">
            <v>180544000</v>
          </cell>
        </row>
        <row r="5811">
          <cell r="G5811">
            <v>13707102</v>
          </cell>
          <cell r="H5811">
            <v>593608</v>
          </cell>
          <cell r="I5811" t="str">
            <v>593608</v>
          </cell>
          <cell r="J5811">
            <v>86260000</v>
          </cell>
        </row>
        <row r="5812">
          <cell r="G5812">
            <v>400109654</v>
          </cell>
          <cell r="H5812">
            <v>1433870</v>
          </cell>
          <cell r="I5812" t="str">
            <v>1433870</v>
          </cell>
          <cell r="J5812">
            <v>196410000</v>
          </cell>
        </row>
        <row r="5813">
          <cell r="G5813">
            <v>13707073</v>
          </cell>
          <cell r="H5813">
            <v>798045</v>
          </cell>
          <cell r="I5813" t="str">
            <v>798045</v>
          </cell>
          <cell r="J5813">
            <v>2262000</v>
          </cell>
        </row>
        <row r="5814">
          <cell r="G5814">
            <v>400109641</v>
          </cell>
          <cell r="H5814">
            <v>1433845</v>
          </cell>
          <cell r="I5814" t="str">
            <v>1433845</v>
          </cell>
          <cell r="J5814">
            <v>160178000</v>
          </cell>
        </row>
        <row r="5815">
          <cell r="G5815">
            <v>13707072</v>
          </cell>
          <cell r="H5815">
            <v>502095</v>
          </cell>
          <cell r="I5815" t="str">
            <v>502095</v>
          </cell>
          <cell r="J5815">
            <v>5175342000</v>
          </cell>
        </row>
        <row r="5816">
          <cell r="G5816">
            <v>400109640</v>
          </cell>
          <cell r="H5816">
            <v>1433844</v>
          </cell>
          <cell r="I5816" t="str">
            <v>1433844</v>
          </cell>
          <cell r="J5816">
            <v>198134000</v>
          </cell>
        </row>
        <row r="5817">
          <cell r="G5817">
            <v>13707075</v>
          </cell>
          <cell r="H5817">
            <v>730685</v>
          </cell>
          <cell r="I5817" t="str">
            <v>730685</v>
          </cell>
          <cell r="J5817">
            <v>212081000</v>
          </cell>
        </row>
        <row r="5818">
          <cell r="G5818">
            <v>400109643</v>
          </cell>
          <cell r="H5818">
            <v>1433853</v>
          </cell>
          <cell r="I5818" t="str">
            <v>1433853</v>
          </cell>
          <cell r="J5818">
            <v>197099000</v>
          </cell>
        </row>
        <row r="5819">
          <cell r="G5819">
            <v>400109642</v>
          </cell>
          <cell r="H5819">
            <v>1433846</v>
          </cell>
          <cell r="I5819" t="str">
            <v>1433846</v>
          </cell>
          <cell r="J5819">
            <v>196410000</v>
          </cell>
        </row>
        <row r="5820">
          <cell r="G5820">
            <v>13707077</v>
          </cell>
          <cell r="H5820">
            <v>710608</v>
          </cell>
          <cell r="I5820" t="str">
            <v>710608</v>
          </cell>
          <cell r="J5820">
            <v>191748000</v>
          </cell>
        </row>
        <row r="5821">
          <cell r="G5821">
            <v>400109645</v>
          </cell>
          <cell r="H5821">
            <v>1433855</v>
          </cell>
          <cell r="I5821" t="str">
            <v>1433855</v>
          </cell>
          <cell r="J5821">
            <v>198134000</v>
          </cell>
        </row>
        <row r="5822">
          <cell r="G5822">
            <v>13707076</v>
          </cell>
          <cell r="H5822">
            <v>511072</v>
          </cell>
          <cell r="I5822" t="str">
            <v>511072</v>
          </cell>
          <cell r="J5822">
            <v>71998000</v>
          </cell>
        </row>
        <row r="5823">
          <cell r="G5823">
            <v>400109644</v>
          </cell>
          <cell r="H5823">
            <v>1433854</v>
          </cell>
          <cell r="I5823" t="str">
            <v>1433854</v>
          </cell>
          <cell r="J5823">
            <v>163630000</v>
          </cell>
        </row>
        <row r="5824">
          <cell r="G5824">
            <v>13707079</v>
          </cell>
          <cell r="H5824">
            <v>730686</v>
          </cell>
          <cell r="I5824" t="str">
            <v>730686</v>
          </cell>
          <cell r="J5824">
            <v>56597000</v>
          </cell>
        </row>
        <row r="5825">
          <cell r="G5825">
            <v>400109647</v>
          </cell>
          <cell r="H5825">
            <v>1433857</v>
          </cell>
          <cell r="I5825" t="str">
            <v>1433857</v>
          </cell>
          <cell r="J5825">
            <v>160178000</v>
          </cell>
        </row>
        <row r="5826">
          <cell r="G5826">
            <v>13707078</v>
          </cell>
          <cell r="H5826">
            <v>717818</v>
          </cell>
          <cell r="I5826" t="str">
            <v>717818</v>
          </cell>
          <cell r="J5826">
            <v>182428000</v>
          </cell>
        </row>
        <row r="5827">
          <cell r="G5827">
            <v>400109646</v>
          </cell>
          <cell r="H5827">
            <v>1433856</v>
          </cell>
          <cell r="I5827" t="str">
            <v>1433856</v>
          </cell>
          <cell r="J5827">
            <v>198134000</v>
          </cell>
        </row>
        <row r="5828">
          <cell r="G5828">
            <v>400109633</v>
          </cell>
          <cell r="H5828">
            <v>1433831</v>
          </cell>
          <cell r="I5828" t="str">
            <v>1433831</v>
          </cell>
          <cell r="J5828">
            <v>198134000</v>
          </cell>
        </row>
        <row r="5829">
          <cell r="G5829">
            <v>13707080</v>
          </cell>
          <cell r="H5829">
            <v>253714</v>
          </cell>
          <cell r="I5829" t="str">
            <v>253714</v>
          </cell>
          <cell r="J5829">
            <v>254680000</v>
          </cell>
        </row>
        <row r="5830">
          <cell r="G5830">
            <v>400109632</v>
          </cell>
          <cell r="H5830">
            <v>1433830</v>
          </cell>
          <cell r="I5830" t="str">
            <v>1433830</v>
          </cell>
          <cell r="J5830">
            <v>163630000</v>
          </cell>
        </row>
        <row r="5831">
          <cell r="G5831">
            <v>400109635</v>
          </cell>
          <cell r="H5831">
            <v>1433833</v>
          </cell>
          <cell r="I5831" t="str">
            <v>1433833</v>
          </cell>
          <cell r="J5831">
            <v>160178000</v>
          </cell>
        </row>
        <row r="5832">
          <cell r="G5832">
            <v>13707082</v>
          </cell>
          <cell r="H5832">
            <v>253715</v>
          </cell>
          <cell r="I5832" t="str">
            <v>253715</v>
          </cell>
          <cell r="J5832">
            <v>708027000</v>
          </cell>
        </row>
        <row r="5833">
          <cell r="G5833">
            <v>400109634</v>
          </cell>
          <cell r="H5833">
            <v>1433832</v>
          </cell>
          <cell r="I5833" t="str">
            <v>1433832</v>
          </cell>
          <cell r="J5833">
            <v>198134000</v>
          </cell>
        </row>
        <row r="5834">
          <cell r="G5834">
            <v>13707085</v>
          </cell>
          <cell r="H5834">
            <v>801872</v>
          </cell>
          <cell r="I5834" t="str">
            <v>801872</v>
          </cell>
          <cell r="J5834">
            <v>18988000</v>
          </cell>
        </row>
        <row r="5835">
          <cell r="G5835">
            <v>400109637</v>
          </cell>
          <cell r="H5835">
            <v>1433841</v>
          </cell>
          <cell r="I5835" t="str">
            <v>1433841</v>
          </cell>
          <cell r="J5835">
            <v>197099000</v>
          </cell>
        </row>
        <row r="5836">
          <cell r="G5836">
            <v>400109636</v>
          </cell>
          <cell r="H5836">
            <v>1433834</v>
          </cell>
          <cell r="I5836" t="str">
            <v>1433834</v>
          </cell>
          <cell r="J5836">
            <v>196410000</v>
          </cell>
        </row>
        <row r="5837">
          <cell r="G5837">
            <v>13707087</v>
          </cell>
          <cell r="H5837">
            <v>558545</v>
          </cell>
          <cell r="I5837" t="str">
            <v>558545</v>
          </cell>
          <cell r="J5837">
            <v>163032000</v>
          </cell>
        </row>
        <row r="5838">
          <cell r="G5838">
            <v>400109639</v>
          </cell>
          <cell r="H5838">
            <v>1433843</v>
          </cell>
          <cell r="I5838" t="str">
            <v>1433843</v>
          </cell>
          <cell r="J5838">
            <v>198134000</v>
          </cell>
        </row>
        <row r="5839">
          <cell r="G5839">
            <v>400109638</v>
          </cell>
          <cell r="H5839">
            <v>1433842</v>
          </cell>
          <cell r="I5839" t="str">
            <v>1433842</v>
          </cell>
          <cell r="J5839">
            <v>163630000</v>
          </cell>
        </row>
        <row r="5840">
          <cell r="G5840">
            <v>13707121</v>
          </cell>
          <cell r="H5840">
            <v>752369</v>
          </cell>
          <cell r="I5840" t="str">
            <v>752369</v>
          </cell>
          <cell r="J5840">
            <v>151734000</v>
          </cell>
        </row>
        <row r="5841">
          <cell r="G5841">
            <v>400109689</v>
          </cell>
          <cell r="H5841">
            <v>1433707</v>
          </cell>
          <cell r="I5841" t="str">
            <v>1433707</v>
          </cell>
          <cell r="J5841">
            <v>163630000</v>
          </cell>
        </row>
        <row r="5842">
          <cell r="G5842">
            <v>13707120</v>
          </cell>
          <cell r="H5842">
            <v>568533</v>
          </cell>
          <cell r="I5842" t="str">
            <v>568533</v>
          </cell>
          <cell r="J5842">
            <v>216302000</v>
          </cell>
        </row>
        <row r="5843">
          <cell r="G5843">
            <v>400109688</v>
          </cell>
          <cell r="H5843">
            <v>1433706</v>
          </cell>
          <cell r="I5843" t="str">
            <v>1433706</v>
          </cell>
          <cell r="J5843">
            <v>198134000</v>
          </cell>
        </row>
        <row r="5844">
          <cell r="G5844">
            <v>400109691</v>
          </cell>
          <cell r="H5844">
            <v>1433715</v>
          </cell>
          <cell r="I5844" t="str">
            <v>1433715</v>
          </cell>
          <cell r="J5844">
            <v>196410000</v>
          </cell>
        </row>
        <row r="5845">
          <cell r="G5845">
            <v>13707122</v>
          </cell>
          <cell r="H5845">
            <v>752370</v>
          </cell>
          <cell r="I5845" t="str">
            <v>752370</v>
          </cell>
          <cell r="J5845">
            <v>91200000</v>
          </cell>
        </row>
        <row r="5846">
          <cell r="G5846">
            <v>400109690</v>
          </cell>
          <cell r="H5846">
            <v>1433708</v>
          </cell>
          <cell r="I5846" t="str">
            <v>1433708</v>
          </cell>
          <cell r="J5846">
            <v>197099000</v>
          </cell>
        </row>
        <row r="5847">
          <cell r="G5847">
            <v>13707125</v>
          </cell>
          <cell r="I5847" t="str">
            <v/>
          </cell>
          <cell r="J5847">
            <v>156435000</v>
          </cell>
        </row>
        <row r="5848">
          <cell r="G5848">
            <v>400109693</v>
          </cell>
          <cell r="H5848">
            <v>1433717</v>
          </cell>
          <cell r="I5848" t="str">
            <v>1433717</v>
          </cell>
          <cell r="J5848">
            <v>198134000</v>
          </cell>
        </row>
        <row r="5849">
          <cell r="G5849">
            <v>13707124</v>
          </cell>
          <cell r="I5849" t="str">
            <v/>
          </cell>
          <cell r="J5849">
            <v>80236000</v>
          </cell>
        </row>
        <row r="5850">
          <cell r="G5850">
            <v>400109692</v>
          </cell>
          <cell r="H5850">
            <v>1433716</v>
          </cell>
          <cell r="I5850" t="str">
            <v>1433716</v>
          </cell>
          <cell r="J5850">
            <v>160178000</v>
          </cell>
        </row>
        <row r="5851">
          <cell r="G5851">
            <v>13707127</v>
          </cell>
          <cell r="I5851" t="str">
            <v/>
          </cell>
          <cell r="J5851">
            <v>11208000</v>
          </cell>
        </row>
        <row r="5852">
          <cell r="G5852">
            <v>400109695</v>
          </cell>
          <cell r="H5852">
            <v>1433719</v>
          </cell>
          <cell r="I5852" t="str">
            <v>1433719</v>
          </cell>
          <cell r="J5852">
            <v>163630000</v>
          </cell>
        </row>
        <row r="5853">
          <cell r="G5853">
            <v>13707126</v>
          </cell>
          <cell r="I5853" t="str">
            <v/>
          </cell>
          <cell r="J5853">
            <v>89465000</v>
          </cell>
        </row>
        <row r="5854">
          <cell r="G5854">
            <v>400109694</v>
          </cell>
          <cell r="H5854">
            <v>1433718</v>
          </cell>
          <cell r="I5854" t="str">
            <v>1433718</v>
          </cell>
          <cell r="J5854">
            <v>198134000</v>
          </cell>
        </row>
        <row r="5855">
          <cell r="G5855">
            <v>13707129</v>
          </cell>
          <cell r="H5855">
            <v>111275</v>
          </cell>
          <cell r="I5855" t="str">
            <v>111275</v>
          </cell>
          <cell r="J5855">
            <v>595623000</v>
          </cell>
        </row>
        <row r="5856">
          <cell r="G5856">
            <v>400109681</v>
          </cell>
          <cell r="H5856">
            <v>1433693</v>
          </cell>
          <cell r="I5856" t="str">
            <v>1433693</v>
          </cell>
          <cell r="J5856">
            <v>198134000</v>
          </cell>
        </row>
        <row r="5857">
          <cell r="G5857">
            <v>13707128</v>
          </cell>
          <cell r="H5857">
            <v>11133</v>
          </cell>
          <cell r="I5857" t="str">
            <v>11133</v>
          </cell>
          <cell r="J5857">
            <v>197196000</v>
          </cell>
        </row>
        <row r="5858">
          <cell r="G5858">
            <v>400109680</v>
          </cell>
          <cell r="H5858">
            <v>1433692</v>
          </cell>
          <cell r="I5858" t="str">
            <v>1433692</v>
          </cell>
          <cell r="J5858">
            <v>160178000</v>
          </cell>
        </row>
        <row r="5859">
          <cell r="G5859">
            <v>400109683</v>
          </cell>
          <cell r="H5859">
            <v>1433695</v>
          </cell>
          <cell r="I5859" t="str">
            <v>1433695</v>
          </cell>
          <cell r="J5859">
            <v>163630000</v>
          </cell>
        </row>
        <row r="5860">
          <cell r="G5860">
            <v>400109682</v>
          </cell>
          <cell r="H5860">
            <v>1433694</v>
          </cell>
          <cell r="I5860" t="str">
            <v>1433694</v>
          </cell>
          <cell r="J5860">
            <v>198134000</v>
          </cell>
        </row>
        <row r="5861">
          <cell r="G5861">
            <v>400109685</v>
          </cell>
          <cell r="H5861">
            <v>1433703</v>
          </cell>
          <cell r="I5861" t="str">
            <v>1433703</v>
          </cell>
          <cell r="J5861">
            <v>196410000</v>
          </cell>
        </row>
        <row r="5862">
          <cell r="G5862">
            <v>13707132</v>
          </cell>
          <cell r="H5862">
            <v>533015</v>
          </cell>
          <cell r="I5862" t="str">
            <v>533015</v>
          </cell>
          <cell r="J5862">
            <v>340733000</v>
          </cell>
        </row>
        <row r="5863">
          <cell r="G5863">
            <v>400109684</v>
          </cell>
          <cell r="H5863">
            <v>1433696</v>
          </cell>
          <cell r="I5863" t="str">
            <v>1433696</v>
          </cell>
          <cell r="J5863">
            <v>197099000</v>
          </cell>
        </row>
        <row r="5864">
          <cell r="G5864">
            <v>13707135</v>
          </cell>
          <cell r="H5864">
            <v>829319</v>
          </cell>
          <cell r="I5864" t="str">
            <v>829319</v>
          </cell>
          <cell r="J5864">
            <v>38112000</v>
          </cell>
        </row>
        <row r="5865">
          <cell r="G5865">
            <v>400109687</v>
          </cell>
          <cell r="H5865">
            <v>1433705</v>
          </cell>
          <cell r="I5865" t="str">
            <v>1433705</v>
          </cell>
          <cell r="J5865">
            <v>198134000</v>
          </cell>
        </row>
        <row r="5866">
          <cell r="G5866">
            <v>400109686</v>
          </cell>
          <cell r="H5866">
            <v>1433704</v>
          </cell>
          <cell r="I5866" t="str">
            <v>1433704</v>
          </cell>
          <cell r="J5866">
            <v>160178000</v>
          </cell>
        </row>
        <row r="5867">
          <cell r="G5867">
            <v>400109673</v>
          </cell>
          <cell r="H5867">
            <v>1433679</v>
          </cell>
          <cell r="I5867" t="str">
            <v>1433679</v>
          </cell>
          <cell r="J5867">
            <v>180544000</v>
          </cell>
        </row>
        <row r="5868">
          <cell r="G5868">
            <v>13707104</v>
          </cell>
          <cell r="H5868">
            <v>254889</v>
          </cell>
          <cell r="I5868" t="str">
            <v>254889</v>
          </cell>
          <cell r="J5868">
            <v>117020000</v>
          </cell>
        </row>
        <row r="5869">
          <cell r="G5869">
            <v>400109672</v>
          </cell>
          <cell r="H5869">
            <v>1433672</v>
          </cell>
          <cell r="I5869" t="str">
            <v>1433672</v>
          </cell>
          <cell r="J5869">
            <v>181178000</v>
          </cell>
        </row>
        <row r="5870">
          <cell r="G5870">
            <v>13707107</v>
          </cell>
          <cell r="H5870">
            <v>254890</v>
          </cell>
          <cell r="I5870" t="str">
            <v>254890</v>
          </cell>
          <cell r="J5870">
            <v>204197000</v>
          </cell>
        </row>
        <row r="5871">
          <cell r="G5871">
            <v>400109675</v>
          </cell>
          <cell r="H5871">
            <v>1433681</v>
          </cell>
          <cell r="I5871" t="str">
            <v>1433681</v>
          </cell>
          <cell r="J5871">
            <v>182129000</v>
          </cell>
        </row>
        <row r="5872">
          <cell r="G5872">
            <v>400109674</v>
          </cell>
          <cell r="H5872">
            <v>1433680</v>
          </cell>
          <cell r="I5872" t="str">
            <v>1433680</v>
          </cell>
          <cell r="J5872">
            <v>147239000</v>
          </cell>
        </row>
        <row r="5873">
          <cell r="G5873">
            <v>13707109</v>
          </cell>
          <cell r="H5873">
            <v>592678</v>
          </cell>
          <cell r="I5873" t="str">
            <v>592678</v>
          </cell>
          <cell r="J5873">
            <v>91409000</v>
          </cell>
        </row>
        <row r="5874">
          <cell r="G5874">
            <v>400109677</v>
          </cell>
          <cell r="H5874">
            <v>1433683</v>
          </cell>
          <cell r="I5874" t="str">
            <v>1433683</v>
          </cell>
          <cell r="J5874">
            <v>150413000</v>
          </cell>
        </row>
        <row r="5875">
          <cell r="G5875">
            <v>1058725</v>
          </cell>
          <cell r="H5875">
            <v>441495</v>
          </cell>
          <cell r="I5875" t="str">
            <v>441495</v>
          </cell>
          <cell r="J5875">
            <v>205402000</v>
          </cell>
        </row>
        <row r="5876">
          <cell r="G5876">
            <v>13707108</v>
          </cell>
          <cell r="H5876">
            <v>705665</v>
          </cell>
          <cell r="I5876" t="str">
            <v>705665</v>
          </cell>
          <cell r="J5876">
            <v>112183000</v>
          </cell>
        </row>
        <row r="5877">
          <cell r="G5877">
            <v>400109676</v>
          </cell>
          <cell r="H5877">
            <v>1433682</v>
          </cell>
          <cell r="I5877" t="str">
            <v>1433682</v>
          </cell>
          <cell r="J5877">
            <v>182129000</v>
          </cell>
        </row>
        <row r="5878">
          <cell r="G5878">
            <v>400109679</v>
          </cell>
          <cell r="H5878">
            <v>1433691</v>
          </cell>
          <cell r="I5878" t="str">
            <v>1433691</v>
          </cell>
          <cell r="J5878">
            <v>196410000</v>
          </cell>
        </row>
        <row r="5879">
          <cell r="G5879">
            <v>13707110</v>
          </cell>
          <cell r="H5879">
            <v>338680</v>
          </cell>
          <cell r="I5879" t="str">
            <v>338680</v>
          </cell>
          <cell r="J5879">
            <v>829120000</v>
          </cell>
        </row>
        <row r="5880">
          <cell r="G5880">
            <v>400109678</v>
          </cell>
          <cell r="H5880">
            <v>1433684</v>
          </cell>
          <cell r="I5880" t="str">
            <v>1433684</v>
          </cell>
          <cell r="J5880">
            <v>181178000</v>
          </cell>
        </row>
        <row r="5881">
          <cell r="G5881">
            <v>13707113</v>
          </cell>
          <cell r="H5881">
            <v>615441</v>
          </cell>
          <cell r="I5881" t="str">
            <v>615441</v>
          </cell>
          <cell r="J5881">
            <v>280818000</v>
          </cell>
        </row>
        <row r="5882">
          <cell r="G5882">
            <v>400109665</v>
          </cell>
          <cell r="H5882">
            <v>1433659</v>
          </cell>
          <cell r="I5882" t="str">
            <v>1433659</v>
          </cell>
          <cell r="J5882">
            <v>150413000</v>
          </cell>
        </row>
        <row r="5883">
          <cell r="G5883">
            <v>13707112</v>
          </cell>
          <cell r="H5883">
            <v>338681</v>
          </cell>
          <cell r="I5883" t="str">
            <v>338681</v>
          </cell>
          <cell r="J5883">
            <v>764594000</v>
          </cell>
        </row>
        <row r="5884">
          <cell r="G5884">
            <v>400109664</v>
          </cell>
          <cell r="H5884">
            <v>1433658</v>
          </cell>
          <cell r="I5884" t="str">
            <v>1433658</v>
          </cell>
          <cell r="J5884">
            <v>182129000</v>
          </cell>
        </row>
        <row r="5885">
          <cell r="G5885">
            <v>13707115</v>
          </cell>
          <cell r="H5885">
            <v>780529</v>
          </cell>
          <cell r="I5885" t="str">
            <v>780529</v>
          </cell>
          <cell r="J5885">
            <v>140643000</v>
          </cell>
        </row>
        <row r="5886">
          <cell r="G5886">
            <v>400109667</v>
          </cell>
          <cell r="H5886">
            <v>1433667</v>
          </cell>
          <cell r="I5886" t="str">
            <v>1433667</v>
          </cell>
          <cell r="J5886">
            <v>180544000</v>
          </cell>
        </row>
        <row r="5887">
          <cell r="G5887">
            <v>13707114</v>
          </cell>
          <cell r="H5887">
            <v>568855</v>
          </cell>
          <cell r="I5887" t="str">
            <v>568855</v>
          </cell>
          <cell r="J5887">
            <v>116407000</v>
          </cell>
        </row>
        <row r="5888">
          <cell r="G5888">
            <v>400109666</v>
          </cell>
          <cell r="H5888">
            <v>1433660</v>
          </cell>
          <cell r="I5888" t="str">
            <v>1433660</v>
          </cell>
          <cell r="J5888">
            <v>181178000</v>
          </cell>
        </row>
        <row r="5889">
          <cell r="G5889">
            <v>13707117</v>
          </cell>
          <cell r="H5889">
            <v>566276</v>
          </cell>
          <cell r="I5889" t="str">
            <v>566276</v>
          </cell>
          <cell r="J5889">
            <v>196407000</v>
          </cell>
        </row>
        <row r="5890">
          <cell r="G5890">
            <v>400109669</v>
          </cell>
          <cell r="H5890">
            <v>1433669</v>
          </cell>
          <cell r="I5890" t="str">
            <v>1433669</v>
          </cell>
          <cell r="J5890">
            <v>182129000</v>
          </cell>
        </row>
        <row r="5891">
          <cell r="G5891">
            <v>13707116</v>
          </cell>
          <cell r="H5891">
            <v>780530</v>
          </cell>
          <cell r="I5891" t="str">
            <v>780530</v>
          </cell>
          <cell r="J5891">
            <v>257252000</v>
          </cell>
        </row>
        <row r="5892">
          <cell r="G5892">
            <v>400109668</v>
          </cell>
          <cell r="H5892">
            <v>1433668</v>
          </cell>
          <cell r="I5892" t="str">
            <v>1433668</v>
          </cell>
          <cell r="J5892">
            <v>147239000</v>
          </cell>
        </row>
        <row r="5893">
          <cell r="G5893">
            <v>13707119</v>
          </cell>
          <cell r="H5893">
            <v>615442</v>
          </cell>
          <cell r="I5893" t="str">
            <v>615442</v>
          </cell>
          <cell r="J5893">
            <v>133750000</v>
          </cell>
        </row>
        <row r="5894">
          <cell r="G5894">
            <v>400109671</v>
          </cell>
          <cell r="H5894">
            <v>1433671</v>
          </cell>
          <cell r="I5894" t="str">
            <v>1433671</v>
          </cell>
          <cell r="J5894">
            <v>150413000</v>
          </cell>
        </row>
        <row r="5895">
          <cell r="G5895">
            <v>400109670</v>
          </cell>
          <cell r="H5895">
            <v>1433670</v>
          </cell>
          <cell r="I5895" t="str">
            <v>1433670</v>
          </cell>
          <cell r="J5895">
            <v>182129000</v>
          </cell>
        </row>
        <row r="5896">
          <cell r="G5896">
            <v>13707025</v>
          </cell>
          <cell r="H5896">
            <v>798021</v>
          </cell>
          <cell r="I5896" t="str">
            <v>798021</v>
          </cell>
          <cell r="J5896">
            <v>99250000</v>
          </cell>
        </row>
        <row r="5897">
          <cell r="G5897">
            <v>400109593</v>
          </cell>
          <cell r="H5897">
            <v>1433749</v>
          </cell>
          <cell r="I5897" t="str">
            <v>1433749</v>
          </cell>
          <cell r="J5897">
            <v>160178000</v>
          </cell>
        </row>
        <row r="5898">
          <cell r="G5898">
            <v>13707024</v>
          </cell>
          <cell r="H5898">
            <v>798034</v>
          </cell>
          <cell r="I5898" t="str">
            <v>798034</v>
          </cell>
          <cell r="J5898">
            <v>2477103000</v>
          </cell>
        </row>
        <row r="5899">
          <cell r="G5899">
            <v>400109592</v>
          </cell>
          <cell r="H5899">
            <v>1433748</v>
          </cell>
          <cell r="I5899" t="str">
            <v>1433748</v>
          </cell>
          <cell r="J5899">
            <v>198134000</v>
          </cell>
        </row>
        <row r="5900">
          <cell r="G5900">
            <v>13707027</v>
          </cell>
          <cell r="H5900">
            <v>798020</v>
          </cell>
          <cell r="I5900" t="str">
            <v>798020</v>
          </cell>
          <cell r="J5900">
            <v>112772000</v>
          </cell>
        </row>
        <row r="5901">
          <cell r="G5901">
            <v>400109595</v>
          </cell>
          <cell r="H5901">
            <v>1433757</v>
          </cell>
          <cell r="I5901" t="str">
            <v>1433757</v>
          </cell>
          <cell r="J5901">
            <v>197099000</v>
          </cell>
        </row>
        <row r="5902">
          <cell r="G5902">
            <v>13707026</v>
          </cell>
          <cell r="H5902">
            <v>678285</v>
          </cell>
          <cell r="I5902" t="str">
            <v>678285</v>
          </cell>
          <cell r="J5902">
            <v>72225000</v>
          </cell>
        </row>
        <row r="5903">
          <cell r="G5903">
            <v>400109594</v>
          </cell>
          <cell r="H5903">
            <v>1433750</v>
          </cell>
          <cell r="I5903" t="str">
            <v>1433750</v>
          </cell>
          <cell r="J5903">
            <v>196410000</v>
          </cell>
        </row>
        <row r="5904">
          <cell r="G5904">
            <v>13707029</v>
          </cell>
          <cell r="H5904">
            <v>798044</v>
          </cell>
          <cell r="I5904" t="str">
            <v>798044</v>
          </cell>
          <cell r="J5904">
            <v>9377000</v>
          </cell>
        </row>
        <row r="5905">
          <cell r="G5905">
            <v>400109597</v>
          </cell>
          <cell r="H5905">
            <v>1433759</v>
          </cell>
          <cell r="I5905" t="str">
            <v>1433759</v>
          </cell>
          <cell r="J5905">
            <v>198134000</v>
          </cell>
        </row>
        <row r="5906">
          <cell r="G5906">
            <v>13707028</v>
          </cell>
          <cell r="H5906">
            <v>255517</v>
          </cell>
          <cell r="I5906" t="str">
            <v>255517</v>
          </cell>
          <cell r="J5906">
            <v>417325000</v>
          </cell>
        </row>
        <row r="5907">
          <cell r="G5907">
            <v>400109596</v>
          </cell>
          <cell r="H5907">
            <v>1433758</v>
          </cell>
          <cell r="I5907" t="str">
            <v>1433758</v>
          </cell>
          <cell r="J5907">
            <v>163630000</v>
          </cell>
        </row>
        <row r="5908">
          <cell r="G5908">
            <v>13707031</v>
          </cell>
          <cell r="I5908" t="str">
            <v/>
          </cell>
          <cell r="J5908">
            <v>89319000</v>
          </cell>
        </row>
        <row r="5909">
          <cell r="G5909">
            <v>400109599</v>
          </cell>
          <cell r="H5909">
            <v>1433761</v>
          </cell>
          <cell r="I5909" t="str">
            <v>1433761</v>
          </cell>
          <cell r="J5909">
            <v>160178000</v>
          </cell>
        </row>
        <row r="5910">
          <cell r="G5910">
            <v>13707030</v>
          </cell>
          <cell r="H5910">
            <v>579222</v>
          </cell>
          <cell r="I5910" t="str">
            <v>579222</v>
          </cell>
          <cell r="J5910">
            <v>419453000</v>
          </cell>
        </row>
        <row r="5911">
          <cell r="G5911">
            <v>400109598</v>
          </cell>
          <cell r="H5911">
            <v>1433760</v>
          </cell>
          <cell r="I5911" t="str">
            <v>1433760</v>
          </cell>
          <cell r="J5911">
            <v>198134000</v>
          </cell>
        </row>
        <row r="5912">
          <cell r="G5912">
            <v>13707033</v>
          </cell>
          <cell r="H5912">
            <v>333139</v>
          </cell>
          <cell r="I5912" t="str">
            <v>333139</v>
          </cell>
          <cell r="J5912">
            <v>164555000</v>
          </cell>
        </row>
        <row r="5913">
          <cell r="G5913">
            <v>400109585</v>
          </cell>
          <cell r="H5913">
            <v>1433735</v>
          </cell>
          <cell r="I5913" t="str">
            <v>1433735</v>
          </cell>
          <cell r="J5913">
            <v>198134000</v>
          </cell>
        </row>
        <row r="5914">
          <cell r="G5914">
            <v>13707032</v>
          </cell>
          <cell r="I5914" t="str">
            <v/>
          </cell>
          <cell r="J5914">
            <v>141968000</v>
          </cell>
        </row>
        <row r="5915">
          <cell r="G5915">
            <v>400109584</v>
          </cell>
          <cell r="H5915">
            <v>1433734</v>
          </cell>
          <cell r="I5915" t="str">
            <v>1433734</v>
          </cell>
          <cell r="J5915">
            <v>163630000</v>
          </cell>
        </row>
        <row r="5916">
          <cell r="G5916">
            <v>13707035</v>
          </cell>
          <cell r="H5916">
            <v>329758</v>
          </cell>
          <cell r="I5916" t="str">
            <v>329758</v>
          </cell>
          <cell r="J5916">
            <v>111876000</v>
          </cell>
        </row>
        <row r="5917">
          <cell r="G5917">
            <v>400109587</v>
          </cell>
          <cell r="H5917">
            <v>1433737</v>
          </cell>
          <cell r="I5917" t="str">
            <v>1433737</v>
          </cell>
          <cell r="J5917">
            <v>160178000</v>
          </cell>
        </row>
        <row r="5918">
          <cell r="G5918">
            <v>13707034</v>
          </cell>
          <cell r="H5918">
            <v>225283</v>
          </cell>
          <cell r="I5918" t="str">
            <v>225283</v>
          </cell>
          <cell r="J5918">
            <v>258143000</v>
          </cell>
        </row>
        <row r="5919">
          <cell r="G5919">
            <v>400109586</v>
          </cell>
          <cell r="H5919">
            <v>1433736</v>
          </cell>
          <cell r="I5919" t="str">
            <v>1433736</v>
          </cell>
          <cell r="J5919">
            <v>198134000</v>
          </cell>
        </row>
        <row r="5920">
          <cell r="G5920">
            <v>13707037</v>
          </cell>
          <cell r="H5920">
            <v>587823</v>
          </cell>
          <cell r="I5920" t="str">
            <v>587823</v>
          </cell>
          <cell r="J5920">
            <v>198092000</v>
          </cell>
        </row>
        <row r="5921">
          <cell r="G5921">
            <v>400109589</v>
          </cell>
          <cell r="H5921">
            <v>1433745</v>
          </cell>
          <cell r="I5921" t="str">
            <v>1433745</v>
          </cell>
          <cell r="J5921">
            <v>197099000</v>
          </cell>
        </row>
        <row r="5922">
          <cell r="G5922">
            <v>13707036</v>
          </cell>
          <cell r="H5922">
            <v>638960</v>
          </cell>
          <cell r="I5922" t="str">
            <v>638960</v>
          </cell>
          <cell r="J5922">
            <v>177834000</v>
          </cell>
        </row>
        <row r="5923">
          <cell r="G5923">
            <v>400109588</v>
          </cell>
          <cell r="H5923">
            <v>1433738</v>
          </cell>
          <cell r="I5923" t="str">
            <v>1433738</v>
          </cell>
          <cell r="J5923">
            <v>196410000</v>
          </cell>
        </row>
        <row r="5924">
          <cell r="G5924">
            <v>13707039</v>
          </cell>
          <cell r="H5924">
            <v>583525</v>
          </cell>
          <cell r="I5924" t="str">
            <v>583525</v>
          </cell>
          <cell r="J5924">
            <v>136899000</v>
          </cell>
        </row>
        <row r="5925">
          <cell r="G5925">
            <v>400109591</v>
          </cell>
          <cell r="H5925">
            <v>1433747</v>
          </cell>
          <cell r="I5925" t="str">
            <v>1433747</v>
          </cell>
          <cell r="J5925">
            <v>198134000</v>
          </cell>
        </row>
        <row r="5926">
          <cell r="G5926">
            <v>13707038</v>
          </cell>
          <cell r="H5926">
            <v>128492</v>
          </cell>
          <cell r="I5926" t="str">
            <v>128492</v>
          </cell>
          <cell r="J5926">
            <v>262290000</v>
          </cell>
        </row>
        <row r="5927">
          <cell r="G5927">
            <v>400109590</v>
          </cell>
          <cell r="H5927">
            <v>1433746</v>
          </cell>
          <cell r="I5927" t="str">
            <v>1433746</v>
          </cell>
          <cell r="J5927">
            <v>163630000</v>
          </cell>
        </row>
        <row r="5928">
          <cell r="G5928">
            <v>400109577</v>
          </cell>
          <cell r="H5928">
            <v>1433721</v>
          </cell>
          <cell r="I5928" t="str">
            <v>1433721</v>
          </cell>
          <cell r="J5928">
            <v>197099000</v>
          </cell>
        </row>
        <row r="5929">
          <cell r="G5929">
            <v>13707008</v>
          </cell>
          <cell r="H5929">
            <v>64900</v>
          </cell>
          <cell r="I5929" t="str">
            <v>64900</v>
          </cell>
          <cell r="J5929">
            <v>344675000</v>
          </cell>
        </row>
        <row r="5930">
          <cell r="G5930">
            <v>400109576</v>
          </cell>
          <cell r="H5930">
            <v>1433714</v>
          </cell>
          <cell r="I5930" t="str">
            <v>1433714</v>
          </cell>
          <cell r="J5930">
            <v>196410000</v>
          </cell>
        </row>
        <row r="5931">
          <cell r="G5931">
            <v>13707011</v>
          </cell>
          <cell r="H5931">
            <v>798038</v>
          </cell>
          <cell r="I5931" t="str">
            <v>798038</v>
          </cell>
          <cell r="J5931">
            <v>184911000</v>
          </cell>
        </row>
        <row r="5932">
          <cell r="G5932">
            <v>400109579</v>
          </cell>
          <cell r="H5932">
            <v>1433723</v>
          </cell>
          <cell r="I5932" t="str">
            <v>1433723</v>
          </cell>
          <cell r="J5932">
            <v>198134000</v>
          </cell>
        </row>
        <row r="5933">
          <cell r="G5933">
            <v>13707010</v>
          </cell>
          <cell r="H5933">
            <v>64901</v>
          </cell>
          <cell r="I5933" t="str">
            <v>64901</v>
          </cell>
          <cell r="J5933">
            <v>335638000</v>
          </cell>
        </row>
        <row r="5934">
          <cell r="G5934">
            <v>400109578</v>
          </cell>
          <cell r="H5934">
            <v>1433722</v>
          </cell>
          <cell r="I5934" t="str">
            <v>1433722</v>
          </cell>
          <cell r="J5934">
            <v>163630000</v>
          </cell>
        </row>
        <row r="5935">
          <cell r="G5935">
            <v>13707013</v>
          </cell>
          <cell r="H5935">
            <v>798037</v>
          </cell>
          <cell r="I5935" t="str">
            <v>798037</v>
          </cell>
          <cell r="J5935">
            <v>171371000</v>
          </cell>
        </row>
        <row r="5936">
          <cell r="G5936">
            <v>400109581</v>
          </cell>
          <cell r="H5936">
            <v>1433725</v>
          </cell>
          <cell r="I5936" t="str">
            <v>1433725</v>
          </cell>
          <cell r="J5936">
            <v>160178000</v>
          </cell>
        </row>
        <row r="5937">
          <cell r="G5937">
            <v>13707012</v>
          </cell>
          <cell r="H5937">
            <v>798025</v>
          </cell>
          <cell r="I5937" t="str">
            <v>798025</v>
          </cell>
          <cell r="J5937">
            <v>119019000</v>
          </cell>
        </row>
        <row r="5938">
          <cell r="G5938">
            <v>400109580</v>
          </cell>
          <cell r="H5938">
            <v>1433724</v>
          </cell>
          <cell r="I5938" t="str">
            <v>1433724</v>
          </cell>
          <cell r="J5938">
            <v>198134000</v>
          </cell>
        </row>
        <row r="5939">
          <cell r="G5939">
            <v>13707015</v>
          </cell>
          <cell r="H5939">
            <v>798036</v>
          </cell>
          <cell r="I5939" t="str">
            <v>798036</v>
          </cell>
          <cell r="J5939">
            <v>78015000</v>
          </cell>
        </row>
        <row r="5940">
          <cell r="G5940">
            <v>400109583</v>
          </cell>
          <cell r="H5940">
            <v>1433733</v>
          </cell>
          <cell r="I5940" t="str">
            <v>1433733</v>
          </cell>
          <cell r="J5940">
            <v>197099000</v>
          </cell>
        </row>
        <row r="5941">
          <cell r="G5941">
            <v>13707014</v>
          </cell>
          <cell r="H5941">
            <v>798024</v>
          </cell>
          <cell r="I5941" t="str">
            <v>798024</v>
          </cell>
          <cell r="J5941">
            <v>376728000</v>
          </cell>
        </row>
        <row r="5942">
          <cell r="G5942">
            <v>400109582</v>
          </cell>
          <cell r="H5942">
            <v>1433726</v>
          </cell>
          <cell r="I5942" t="str">
            <v>1433726</v>
          </cell>
          <cell r="J5942">
            <v>196410000</v>
          </cell>
        </row>
        <row r="5943">
          <cell r="G5943">
            <v>13707017</v>
          </cell>
          <cell r="H5943">
            <v>798047</v>
          </cell>
          <cell r="I5943" t="str">
            <v>798047</v>
          </cell>
          <cell r="J5943">
            <v>8273000</v>
          </cell>
        </row>
        <row r="5944">
          <cell r="G5944">
            <v>400109569</v>
          </cell>
          <cell r="H5944">
            <v>1433701</v>
          </cell>
          <cell r="I5944" t="str">
            <v>1433701</v>
          </cell>
          <cell r="J5944">
            <v>160178000</v>
          </cell>
        </row>
        <row r="5945">
          <cell r="G5945">
            <v>13707016</v>
          </cell>
          <cell r="H5945">
            <v>798023</v>
          </cell>
          <cell r="I5945" t="str">
            <v>798023</v>
          </cell>
          <cell r="J5945">
            <v>429757000</v>
          </cell>
        </row>
        <row r="5946">
          <cell r="G5946">
            <v>400109568</v>
          </cell>
          <cell r="H5946">
            <v>1433700</v>
          </cell>
          <cell r="I5946" t="str">
            <v>1433700</v>
          </cell>
          <cell r="J5946">
            <v>198134000</v>
          </cell>
        </row>
        <row r="5947">
          <cell r="G5947">
            <v>13707019</v>
          </cell>
          <cell r="H5947">
            <v>624312</v>
          </cell>
          <cell r="I5947" t="str">
            <v>624312</v>
          </cell>
          <cell r="J5947">
            <v>213619000</v>
          </cell>
        </row>
        <row r="5948">
          <cell r="G5948">
            <v>400109571</v>
          </cell>
          <cell r="H5948">
            <v>1433709</v>
          </cell>
          <cell r="I5948" t="str">
            <v>1433709</v>
          </cell>
          <cell r="J5948">
            <v>197099000</v>
          </cell>
        </row>
        <row r="5949">
          <cell r="G5949">
            <v>13707018</v>
          </cell>
          <cell r="H5949">
            <v>798039</v>
          </cell>
          <cell r="I5949" t="str">
            <v>798039</v>
          </cell>
          <cell r="J5949">
            <v>964004000</v>
          </cell>
        </row>
        <row r="5950">
          <cell r="G5950">
            <v>400109570</v>
          </cell>
          <cell r="H5950">
            <v>1433702</v>
          </cell>
          <cell r="I5950" t="str">
            <v>1433702</v>
          </cell>
          <cell r="J5950">
            <v>196410000</v>
          </cell>
        </row>
        <row r="5951">
          <cell r="G5951">
            <v>13707021</v>
          </cell>
          <cell r="H5951">
            <v>798026</v>
          </cell>
          <cell r="I5951" t="str">
            <v>798026</v>
          </cell>
          <cell r="J5951">
            <v>330542000</v>
          </cell>
        </row>
        <row r="5952">
          <cell r="G5952">
            <v>400109573</v>
          </cell>
          <cell r="H5952">
            <v>1433711</v>
          </cell>
          <cell r="I5952" t="str">
            <v>1433711</v>
          </cell>
          <cell r="J5952">
            <v>198134000</v>
          </cell>
        </row>
        <row r="5953">
          <cell r="G5953">
            <v>13707020</v>
          </cell>
          <cell r="H5953">
            <v>798040</v>
          </cell>
          <cell r="I5953" t="str">
            <v>798040</v>
          </cell>
          <cell r="J5953">
            <v>323714000</v>
          </cell>
        </row>
        <row r="5954">
          <cell r="G5954">
            <v>400109572</v>
          </cell>
          <cell r="H5954">
            <v>1433710</v>
          </cell>
          <cell r="I5954" t="str">
            <v>1433710</v>
          </cell>
          <cell r="J5954">
            <v>163630000</v>
          </cell>
        </row>
        <row r="5955">
          <cell r="G5955">
            <v>400109575</v>
          </cell>
          <cell r="H5955">
            <v>1433713</v>
          </cell>
          <cell r="I5955" t="str">
            <v>1433713</v>
          </cell>
          <cell r="J5955">
            <v>160178000</v>
          </cell>
        </row>
        <row r="5956">
          <cell r="G5956">
            <v>400109574</v>
          </cell>
          <cell r="H5956">
            <v>1433712</v>
          </cell>
          <cell r="I5956" t="str">
            <v>1433712</v>
          </cell>
          <cell r="J5956">
            <v>198134000</v>
          </cell>
        </row>
        <row r="5957">
          <cell r="G5957">
            <v>13707057</v>
          </cell>
          <cell r="H5957">
            <v>666672</v>
          </cell>
          <cell r="I5957" t="str">
            <v>666672</v>
          </cell>
          <cell r="J5957">
            <v>42943000</v>
          </cell>
        </row>
        <row r="5958">
          <cell r="G5958">
            <v>400109625</v>
          </cell>
          <cell r="H5958">
            <v>1433817</v>
          </cell>
          <cell r="I5958" t="str">
            <v>1433817</v>
          </cell>
          <cell r="J5958">
            <v>197099000</v>
          </cell>
        </row>
        <row r="5959">
          <cell r="G5959">
            <v>13707056</v>
          </cell>
          <cell r="H5959">
            <v>666673</v>
          </cell>
          <cell r="I5959" t="str">
            <v>666673</v>
          </cell>
          <cell r="J5959">
            <v>62467000</v>
          </cell>
        </row>
        <row r="5960">
          <cell r="G5960">
            <v>400109624</v>
          </cell>
          <cell r="H5960">
            <v>1433810</v>
          </cell>
          <cell r="I5960" t="str">
            <v>1433810</v>
          </cell>
          <cell r="J5960">
            <v>196410000</v>
          </cell>
        </row>
        <row r="5961">
          <cell r="G5961">
            <v>13707059</v>
          </cell>
          <cell r="H5961">
            <v>666667</v>
          </cell>
          <cell r="I5961" t="str">
            <v>666667</v>
          </cell>
          <cell r="J5961">
            <v>114829000</v>
          </cell>
        </row>
        <row r="5962">
          <cell r="G5962">
            <v>400109627</v>
          </cell>
          <cell r="H5962">
            <v>1433819</v>
          </cell>
          <cell r="I5962" t="str">
            <v>1433819</v>
          </cell>
          <cell r="J5962">
            <v>198134000</v>
          </cell>
        </row>
        <row r="5963">
          <cell r="G5963">
            <v>13707058</v>
          </cell>
          <cell r="H5963">
            <v>666669</v>
          </cell>
          <cell r="I5963" t="str">
            <v>666669</v>
          </cell>
          <cell r="J5963">
            <v>134617000</v>
          </cell>
        </row>
        <row r="5964">
          <cell r="G5964">
            <v>400109626</v>
          </cell>
          <cell r="H5964">
            <v>1433818</v>
          </cell>
          <cell r="I5964" t="str">
            <v>1433818</v>
          </cell>
          <cell r="J5964">
            <v>163630000</v>
          </cell>
        </row>
        <row r="5965">
          <cell r="G5965">
            <v>13707061</v>
          </cell>
          <cell r="H5965">
            <v>666671</v>
          </cell>
          <cell r="I5965" t="str">
            <v>666671</v>
          </cell>
          <cell r="J5965">
            <v>64245000</v>
          </cell>
        </row>
        <row r="5966">
          <cell r="G5966">
            <v>400109629</v>
          </cell>
          <cell r="H5966">
            <v>1433821</v>
          </cell>
          <cell r="I5966" t="str">
            <v>1433821</v>
          </cell>
          <cell r="J5966">
            <v>160178000</v>
          </cell>
        </row>
        <row r="5967">
          <cell r="G5967">
            <v>13707060</v>
          </cell>
          <cell r="H5967">
            <v>666668</v>
          </cell>
          <cell r="I5967" t="str">
            <v>666668</v>
          </cell>
          <cell r="J5967">
            <v>61855000</v>
          </cell>
        </row>
        <row r="5968">
          <cell r="G5968">
            <v>400109628</v>
          </cell>
          <cell r="H5968">
            <v>1433820</v>
          </cell>
          <cell r="I5968" t="str">
            <v>1433820</v>
          </cell>
          <cell r="J5968">
            <v>198134000</v>
          </cell>
        </row>
        <row r="5969">
          <cell r="G5969">
            <v>13707063</v>
          </cell>
          <cell r="H5969">
            <v>666670</v>
          </cell>
          <cell r="I5969" t="str">
            <v>666670</v>
          </cell>
          <cell r="J5969">
            <v>77977000</v>
          </cell>
        </row>
        <row r="5970">
          <cell r="G5970">
            <v>400109631</v>
          </cell>
          <cell r="H5970">
            <v>1433829</v>
          </cell>
          <cell r="I5970" t="str">
            <v>1433829</v>
          </cell>
          <cell r="J5970">
            <v>197099000</v>
          </cell>
        </row>
        <row r="5971">
          <cell r="G5971">
            <v>13707062</v>
          </cell>
          <cell r="H5971">
            <v>666675</v>
          </cell>
          <cell r="I5971" t="str">
            <v>666675</v>
          </cell>
          <cell r="J5971">
            <v>59261000</v>
          </cell>
        </row>
        <row r="5972">
          <cell r="G5972">
            <v>400109630</v>
          </cell>
          <cell r="H5972">
            <v>1433822</v>
          </cell>
          <cell r="I5972" t="str">
            <v>1433822</v>
          </cell>
          <cell r="J5972">
            <v>196410000</v>
          </cell>
        </row>
        <row r="5973">
          <cell r="G5973">
            <v>13707065</v>
          </cell>
          <cell r="H5973">
            <v>666676</v>
          </cell>
          <cell r="I5973" t="str">
            <v>666676</v>
          </cell>
          <cell r="J5973">
            <v>321878000</v>
          </cell>
        </row>
        <row r="5974">
          <cell r="G5974">
            <v>400109617</v>
          </cell>
          <cell r="H5974">
            <v>1433797</v>
          </cell>
          <cell r="I5974" t="str">
            <v>1433797</v>
          </cell>
          <cell r="J5974">
            <v>160178000</v>
          </cell>
        </row>
        <row r="5975">
          <cell r="G5975">
            <v>13707064</v>
          </cell>
          <cell r="H5975">
            <v>666674</v>
          </cell>
          <cell r="I5975" t="str">
            <v>666674</v>
          </cell>
          <cell r="J5975">
            <v>242991000</v>
          </cell>
        </row>
        <row r="5976">
          <cell r="G5976">
            <v>400109616</v>
          </cell>
          <cell r="H5976">
            <v>1433796</v>
          </cell>
          <cell r="I5976" t="str">
            <v>1433796</v>
          </cell>
          <cell r="J5976">
            <v>198134000</v>
          </cell>
        </row>
        <row r="5977">
          <cell r="G5977">
            <v>13707067</v>
          </cell>
          <cell r="H5977">
            <v>666681</v>
          </cell>
          <cell r="I5977" t="str">
            <v>666681</v>
          </cell>
          <cell r="J5977">
            <v>89607000</v>
          </cell>
        </row>
        <row r="5978">
          <cell r="G5978">
            <v>400109619</v>
          </cell>
          <cell r="H5978">
            <v>1433805</v>
          </cell>
          <cell r="I5978" t="str">
            <v>1433805</v>
          </cell>
          <cell r="J5978">
            <v>197099000</v>
          </cell>
        </row>
        <row r="5979">
          <cell r="G5979">
            <v>13707066</v>
          </cell>
          <cell r="H5979">
            <v>666682</v>
          </cell>
          <cell r="I5979" t="str">
            <v>666682</v>
          </cell>
          <cell r="J5979">
            <v>46164000</v>
          </cell>
        </row>
        <row r="5980">
          <cell r="G5980">
            <v>400109618</v>
          </cell>
          <cell r="H5980">
            <v>1433798</v>
          </cell>
          <cell r="I5980" t="str">
            <v>1433798</v>
          </cell>
          <cell r="J5980">
            <v>196410000</v>
          </cell>
        </row>
        <row r="5981">
          <cell r="G5981">
            <v>13707069</v>
          </cell>
          <cell r="H5981">
            <v>666679</v>
          </cell>
          <cell r="I5981" t="str">
            <v>666679</v>
          </cell>
          <cell r="J5981">
            <v>298912000</v>
          </cell>
        </row>
        <row r="5982">
          <cell r="G5982">
            <v>400109621</v>
          </cell>
          <cell r="H5982">
            <v>1433807</v>
          </cell>
          <cell r="I5982" t="str">
            <v>1433807</v>
          </cell>
          <cell r="J5982">
            <v>198134000</v>
          </cell>
        </row>
        <row r="5983">
          <cell r="G5983">
            <v>13707068</v>
          </cell>
          <cell r="H5983">
            <v>666680</v>
          </cell>
          <cell r="I5983" t="str">
            <v>666680</v>
          </cell>
          <cell r="J5983">
            <v>226999000</v>
          </cell>
        </row>
        <row r="5984">
          <cell r="G5984">
            <v>400109620</v>
          </cell>
          <cell r="H5984">
            <v>1433806</v>
          </cell>
          <cell r="I5984" t="str">
            <v>1433806</v>
          </cell>
          <cell r="J5984">
            <v>163630000</v>
          </cell>
        </row>
        <row r="5985">
          <cell r="G5985">
            <v>13707071</v>
          </cell>
          <cell r="H5985">
            <v>666677</v>
          </cell>
          <cell r="I5985" t="str">
            <v>666677</v>
          </cell>
          <cell r="J5985">
            <v>286471000</v>
          </cell>
        </row>
        <row r="5986">
          <cell r="G5986">
            <v>400109623</v>
          </cell>
          <cell r="H5986">
            <v>1433809</v>
          </cell>
          <cell r="I5986" t="str">
            <v>1433809</v>
          </cell>
          <cell r="J5986">
            <v>160178000</v>
          </cell>
        </row>
        <row r="5987">
          <cell r="G5987">
            <v>13707070</v>
          </cell>
          <cell r="H5987">
            <v>666678</v>
          </cell>
          <cell r="I5987" t="str">
            <v>666678</v>
          </cell>
          <cell r="J5987">
            <v>464626000</v>
          </cell>
        </row>
        <row r="5988">
          <cell r="G5988">
            <v>400109622</v>
          </cell>
          <cell r="H5988">
            <v>1433808</v>
          </cell>
          <cell r="I5988" t="str">
            <v>1433808</v>
          </cell>
          <cell r="J5988">
            <v>198134000</v>
          </cell>
        </row>
        <row r="5989">
          <cell r="G5989">
            <v>13707041</v>
          </cell>
          <cell r="H5989">
            <v>798030</v>
          </cell>
          <cell r="I5989" t="str">
            <v>798030</v>
          </cell>
          <cell r="J5989">
            <v>163568000</v>
          </cell>
        </row>
        <row r="5990">
          <cell r="G5990">
            <v>400109609</v>
          </cell>
          <cell r="H5990">
            <v>1433783</v>
          </cell>
          <cell r="I5990" t="str">
            <v>1433783</v>
          </cell>
          <cell r="J5990">
            <v>198134000</v>
          </cell>
        </row>
        <row r="5991">
          <cell r="G5991">
            <v>13707040</v>
          </cell>
          <cell r="H5991">
            <v>798031</v>
          </cell>
          <cell r="I5991" t="str">
            <v>798031</v>
          </cell>
          <cell r="J5991">
            <v>233145000</v>
          </cell>
        </row>
        <row r="5992">
          <cell r="G5992">
            <v>400109608</v>
          </cell>
          <cell r="H5992">
            <v>1433782</v>
          </cell>
          <cell r="I5992" t="str">
            <v>1433782</v>
          </cell>
          <cell r="J5992">
            <v>163630000</v>
          </cell>
        </row>
        <row r="5993">
          <cell r="G5993">
            <v>13707043</v>
          </cell>
          <cell r="H5993">
            <v>798032</v>
          </cell>
          <cell r="I5993" t="str">
            <v>798032</v>
          </cell>
          <cell r="J5993">
            <v>2755000</v>
          </cell>
        </row>
        <row r="5994">
          <cell r="G5994">
            <v>400109611</v>
          </cell>
          <cell r="H5994">
            <v>1433785</v>
          </cell>
          <cell r="I5994" t="str">
            <v>1433785</v>
          </cell>
          <cell r="J5994">
            <v>160178000</v>
          </cell>
        </row>
        <row r="5995">
          <cell r="G5995">
            <v>13707042</v>
          </cell>
          <cell r="H5995">
            <v>798043</v>
          </cell>
          <cell r="I5995" t="str">
            <v>798043</v>
          </cell>
          <cell r="J5995">
            <v>1116466000</v>
          </cell>
        </row>
        <row r="5996">
          <cell r="G5996">
            <v>400109610</v>
          </cell>
          <cell r="H5996">
            <v>1433784</v>
          </cell>
          <cell r="I5996" t="str">
            <v>1433784</v>
          </cell>
          <cell r="J5996">
            <v>198134000</v>
          </cell>
        </row>
        <row r="5997">
          <cell r="G5997">
            <v>13707045</v>
          </cell>
          <cell r="H5997">
            <v>798022</v>
          </cell>
          <cell r="I5997" t="str">
            <v>798022</v>
          </cell>
          <cell r="J5997">
            <v>255920000</v>
          </cell>
        </row>
        <row r="5998">
          <cell r="G5998">
            <v>400109613</v>
          </cell>
          <cell r="H5998">
            <v>1433793</v>
          </cell>
          <cell r="I5998" t="str">
            <v>1433793</v>
          </cell>
          <cell r="J5998">
            <v>197099000</v>
          </cell>
        </row>
        <row r="5999">
          <cell r="G5999">
            <v>13707044</v>
          </cell>
          <cell r="H5999">
            <v>175</v>
          </cell>
          <cell r="I5999" t="str">
            <v>175</v>
          </cell>
          <cell r="J5999">
            <v>34209000</v>
          </cell>
        </row>
        <row r="6000">
          <cell r="G6000">
            <v>400109612</v>
          </cell>
          <cell r="H6000">
            <v>1433786</v>
          </cell>
          <cell r="I6000" t="str">
            <v>1433786</v>
          </cell>
          <cell r="J6000">
            <v>196410000</v>
          </cell>
        </row>
        <row r="6001">
          <cell r="G6001">
            <v>13707047</v>
          </cell>
          <cell r="H6001">
            <v>776166</v>
          </cell>
          <cell r="I6001" t="str">
            <v>776166</v>
          </cell>
          <cell r="J6001">
            <v>226348000</v>
          </cell>
        </row>
        <row r="6002">
          <cell r="G6002">
            <v>400109615</v>
          </cell>
          <cell r="H6002">
            <v>1433795</v>
          </cell>
          <cell r="I6002" t="str">
            <v>1433795</v>
          </cell>
          <cell r="J6002">
            <v>198134000</v>
          </cell>
        </row>
        <row r="6003">
          <cell r="G6003">
            <v>13707046</v>
          </cell>
          <cell r="H6003">
            <v>798033</v>
          </cell>
          <cell r="I6003" t="str">
            <v>798033</v>
          </cell>
          <cell r="J6003">
            <v>792181000</v>
          </cell>
        </row>
        <row r="6004">
          <cell r="G6004">
            <v>400109614</v>
          </cell>
          <cell r="H6004">
            <v>1433794</v>
          </cell>
          <cell r="I6004" t="str">
            <v>1433794</v>
          </cell>
          <cell r="J6004">
            <v>163630000</v>
          </cell>
        </row>
        <row r="6005">
          <cell r="G6005">
            <v>400109601</v>
          </cell>
          <cell r="H6005">
            <v>1433769</v>
          </cell>
          <cell r="I6005" t="str">
            <v>1433769</v>
          </cell>
          <cell r="J6005">
            <v>197099000</v>
          </cell>
        </row>
        <row r="6006">
          <cell r="G6006">
            <v>13707048</v>
          </cell>
          <cell r="H6006">
            <v>666685</v>
          </cell>
          <cell r="I6006" t="str">
            <v>666685</v>
          </cell>
          <cell r="J6006">
            <v>533722000</v>
          </cell>
        </row>
        <row r="6007">
          <cell r="G6007">
            <v>400109600</v>
          </cell>
          <cell r="H6007">
            <v>1433762</v>
          </cell>
          <cell r="I6007" t="str">
            <v>1433762</v>
          </cell>
          <cell r="J6007">
            <v>196410000</v>
          </cell>
        </row>
        <row r="6008">
          <cell r="G6008">
            <v>13707051</v>
          </cell>
          <cell r="I6008" t="str">
            <v/>
          </cell>
          <cell r="J6008">
            <v>45248000</v>
          </cell>
        </row>
        <row r="6009">
          <cell r="G6009">
            <v>400109603</v>
          </cell>
          <cell r="H6009">
            <v>1433771</v>
          </cell>
          <cell r="I6009" t="str">
            <v>1433771</v>
          </cell>
          <cell r="J6009">
            <v>198134000</v>
          </cell>
        </row>
        <row r="6010">
          <cell r="G6010">
            <v>13707050</v>
          </cell>
          <cell r="I6010" t="str">
            <v/>
          </cell>
          <cell r="J6010">
            <v>58393000</v>
          </cell>
        </row>
        <row r="6011">
          <cell r="G6011">
            <v>400109602</v>
          </cell>
          <cell r="H6011">
            <v>1433770</v>
          </cell>
          <cell r="I6011" t="str">
            <v>1433770</v>
          </cell>
          <cell r="J6011">
            <v>163630000</v>
          </cell>
        </row>
        <row r="6012">
          <cell r="G6012">
            <v>13707053</v>
          </cell>
          <cell r="H6012">
            <v>776167</v>
          </cell>
          <cell r="I6012" t="str">
            <v>776167</v>
          </cell>
          <cell r="J6012">
            <v>50126000</v>
          </cell>
        </row>
        <row r="6013">
          <cell r="G6013">
            <v>400109605</v>
          </cell>
          <cell r="H6013">
            <v>1433773</v>
          </cell>
          <cell r="I6013" t="str">
            <v>1433773</v>
          </cell>
          <cell r="J6013">
            <v>160178000</v>
          </cell>
        </row>
        <row r="6014">
          <cell r="G6014">
            <v>13707052</v>
          </cell>
          <cell r="H6014">
            <v>666683</v>
          </cell>
          <cell r="I6014" t="str">
            <v>666683</v>
          </cell>
          <cell r="J6014">
            <v>236130000</v>
          </cell>
        </row>
        <row r="6015">
          <cell r="G6015">
            <v>400109604</v>
          </cell>
          <cell r="H6015">
            <v>1433772</v>
          </cell>
          <cell r="I6015" t="str">
            <v>1433772</v>
          </cell>
          <cell r="J6015">
            <v>198134000</v>
          </cell>
        </row>
        <row r="6016">
          <cell r="G6016">
            <v>13707055</v>
          </cell>
          <cell r="H6016">
            <v>750039</v>
          </cell>
          <cell r="I6016" t="str">
            <v>750039</v>
          </cell>
          <cell r="J6016">
            <v>53933000</v>
          </cell>
        </row>
        <row r="6017">
          <cell r="G6017">
            <v>400109607</v>
          </cell>
          <cell r="H6017">
            <v>1433781</v>
          </cell>
          <cell r="I6017" t="str">
            <v>1433781</v>
          </cell>
          <cell r="J6017">
            <v>197099000</v>
          </cell>
        </row>
        <row r="6018">
          <cell r="G6018">
            <v>400109606</v>
          </cell>
          <cell r="H6018">
            <v>1433774</v>
          </cell>
          <cell r="I6018" t="str">
            <v>1433774</v>
          </cell>
          <cell r="J6018">
            <v>196410000</v>
          </cell>
        </row>
        <row r="6019">
          <cell r="G6019">
            <v>13707473</v>
          </cell>
          <cell r="H6019">
            <v>576656</v>
          </cell>
          <cell r="I6019" t="str">
            <v>576656</v>
          </cell>
          <cell r="J6019">
            <v>131877000</v>
          </cell>
        </row>
        <row r="6020">
          <cell r="G6020">
            <v>12134584</v>
          </cell>
          <cell r="H6020">
            <v>1332105</v>
          </cell>
          <cell r="I6020" t="str">
            <v>1332105</v>
          </cell>
          <cell r="J6020">
            <v>103121000</v>
          </cell>
        </row>
        <row r="6021">
          <cell r="G6021">
            <v>13707472</v>
          </cell>
          <cell r="H6021">
            <v>576655</v>
          </cell>
          <cell r="I6021" t="str">
            <v>576655</v>
          </cell>
          <cell r="J6021">
            <v>416684000</v>
          </cell>
        </row>
        <row r="6022">
          <cell r="G6022">
            <v>13707475</v>
          </cell>
          <cell r="H6022">
            <v>567732</v>
          </cell>
          <cell r="I6022" t="str">
            <v>567732</v>
          </cell>
          <cell r="J6022">
            <v>132313000</v>
          </cell>
        </row>
        <row r="6023">
          <cell r="G6023">
            <v>13707474</v>
          </cell>
          <cell r="H6023">
            <v>576657</v>
          </cell>
          <cell r="I6023" t="str">
            <v>576657</v>
          </cell>
          <cell r="J6023">
            <v>118976000</v>
          </cell>
        </row>
        <row r="6024">
          <cell r="G6024">
            <v>13707479</v>
          </cell>
          <cell r="H6024">
            <v>551486</v>
          </cell>
          <cell r="I6024" t="str">
            <v>551486</v>
          </cell>
          <cell r="J6024">
            <v>95928000</v>
          </cell>
        </row>
        <row r="6025">
          <cell r="G6025">
            <v>13707478</v>
          </cell>
          <cell r="H6025">
            <v>584789</v>
          </cell>
          <cell r="I6025" t="str">
            <v>584789</v>
          </cell>
          <cell r="J6025">
            <v>134175000</v>
          </cell>
        </row>
        <row r="6026">
          <cell r="G6026">
            <v>13707481</v>
          </cell>
          <cell r="H6026">
            <v>556674</v>
          </cell>
          <cell r="I6026" t="str">
            <v>556674</v>
          </cell>
          <cell r="J6026">
            <v>457423000</v>
          </cell>
        </row>
        <row r="6027">
          <cell r="G6027">
            <v>13707480</v>
          </cell>
          <cell r="H6027">
            <v>541344</v>
          </cell>
          <cell r="I6027" t="str">
            <v>541344</v>
          </cell>
          <cell r="J6027">
            <v>100109000</v>
          </cell>
        </row>
        <row r="6028">
          <cell r="G6028">
            <v>13707483</v>
          </cell>
          <cell r="H6028">
            <v>693585</v>
          </cell>
          <cell r="I6028" t="str">
            <v>693585</v>
          </cell>
          <cell r="J6028">
            <v>136055000</v>
          </cell>
        </row>
        <row r="6029">
          <cell r="G6029">
            <v>13707482</v>
          </cell>
          <cell r="H6029">
            <v>556675</v>
          </cell>
          <cell r="I6029" t="str">
            <v>556675</v>
          </cell>
          <cell r="J6029">
            <v>311735000</v>
          </cell>
        </row>
        <row r="6030">
          <cell r="G6030">
            <v>12134581</v>
          </cell>
          <cell r="H6030">
            <v>1332102</v>
          </cell>
          <cell r="I6030" t="str">
            <v>1332102</v>
          </cell>
          <cell r="J6030">
            <v>157481000</v>
          </cell>
        </row>
        <row r="6031">
          <cell r="G6031">
            <v>13707485</v>
          </cell>
          <cell r="H6031">
            <v>586729</v>
          </cell>
          <cell r="I6031" t="str">
            <v>586729</v>
          </cell>
          <cell r="J6031">
            <v>259296000</v>
          </cell>
        </row>
        <row r="6032">
          <cell r="G6032">
            <v>13707484</v>
          </cell>
          <cell r="H6032">
            <v>693586</v>
          </cell>
          <cell r="I6032" t="str">
            <v>693586</v>
          </cell>
          <cell r="J6032">
            <v>120760000</v>
          </cell>
        </row>
        <row r="6033">
          <cell r="G6033">
            <v>12134583</v>
          </cell>
          <cell r="H6033">
            <v>1332104</v>
          </cell>
          <cell r="I6033" t="str">
            <v>1332104</v>
          </cell>
          <cell r="J6033">
            <v>242662000</v>
          </cell>
        </row>
        <row r="6034">
          <cell r="G6034">
            <v>13707487</v>
          </cell>
          <cell r="H6034">
            <v>540475</v>
          </cell>
          <cell r="I6034" t="str">
            <v>540475</v>
          </cell>
          <cell r="J6034">
            <v>329637000</v>
          </cell>
        </row>
        <row r="6035">
          <cell r="G6035">
            <v>12134582</v>
          </cell>
          <cell r="H6035">
            <v>1332103</v>
          </cell>
          <cell r="I6035" t="str">
            <v>1332103</v>
          </cell>
          <cell r="J6035">
            <v>46411000</v>
          </cell>
        </row>
        <row r="6036">
          <cell r="G6036">
            <v>13707457</v>
          </cell>
          <cell r="I6036" t="str">
            <v/>
          </cell>
          <cell r="J6036">
            <v>136025000</v>
          </cell>
        </row>
        <row r="6037">
          <cell r="G6037">
            <v>13707456</v>
          </cell>
          <cell r="H6037">
            <v>174134</v>
          </cell>
          <cell r="I6037" t="str">
            <v>174134</v>
          </cell>
          <cell r="J6037">
            <v>1054895000</v>
          </cell>
        </row>
        <row r="6038">
          <cell r="G6038">
            <v>13707459</v>
          </cell>
          <cell r="I6038" t="str">
            <v/>
          </cell>
          <cell r="J6038">
            <v>257220000</v>
          </cell>
        </row>
        <row r="6039">
          <cell r="G6039">
            <v>1517572</v>
          </cell>
          <cell r="H6039">
            <v>1359218</v>
          </cell>
          <cell r="I6039" t="str">
            <v>1359218</v>
          </cell>
          <cell r="J6039">
            <v>7143707000</v>
          </cell>
        </row>
        <row r="6040">
          <cell r="G6040">
            <v>13707458</v>
          </cell>
          <cell r="I6040" t="str">
            <v/>
          </cell>
          <cell r="J6040">
            <v>101847000</v>
          </cell>
        </row>
        <row r="6041">
          <cell r="G6041">
            <v>13707461</v>
          </cell>
          <cell r="H6041">
            <v>765355</v>
          </cell>
          <cell r="I6041" t="str">
            <v>765355</v>
          </cell>
          <cell r="J6041">
            <v>168442000</v>
          </cell>
        </row>
        <row r="6042">
          <cell r="G6042">
            <v>13707460</v>
          </cell>
          <cell r="H6042">
            <v>128210</v>
          </cell>
          <cell r="I6042" t="str">
            <v>128210</v>
          </cell>
          <cell r="J6042">
            <v>134913000</v>
          </cell>
        </row>
        <row r="6043">
          <cell r="G6043">
            <v>12134575</v>
          </cell>
          <cell r="H6043">
            <v>1397655</v>
          </cell>
          <cell r="I6043" t="str">
            <v>1397655</v>
          </cell>
          <cell r="J6043">
            <v>434227000</v>
          </cell>
        </row>
        <row r="6044">
          <cell r="G6044">
            <v>13707463</v>
          </cell>
          <cell r="H6044">
            <v>765357</v>
          </cell>
          <cell r="I6044" t="str">
            <v>765357</v>
          </cell>
          <cell r="J6044">
            <v>861292000</v>
          </cell>
        </row>
        <row r="6045">
          <cell r="G6045">
            <v>13707462</v>
          </cell>
          <cell r="H6045">
            <v>765356</v>
          </cell>
          <cell r="I6045" t="str">
            <v>765356</v>
          </cell>
          <cell r="J6045">
            <v>742476000</v>
          </cell>
        </row>
        <row r="6046">
          <cell r="G6046">
            <v>13707469</v>
          </cell>
          <cell r="H6046">
            <v>551834</v>
          </cell>
          <cell r="I6046" t="str">
            <v>551834</v>
          </cell>
          <cell r="J6046">
            <v>256890000</v>
          </cell>
        </row>
        <row r="6047">
          <cell r="G6047">
            <v>13707468</v>
          </cell>
          <cell r="I6047" t="str">
            <v/>
          </cell>
          <cell r="J6047">
            <v>82561000</v>
          </cell>
        </row>
        <row r="6048">
          <cell r="G6048">
            <v>13707471</v>
          </cell>
          <cell r="H6048">
            <v>551765</v>
          </cell>
          <cell r="I6048" t="str">
            <v>551765</v>
          </cell>
          <cell r="J6048">
            <v>534701000</v>
          </cell>
        </row>
        <row r="6049">
          <cell r="G6049">
            <v>13707470</v>
          </cell>
          <cell r="H6049">
            <v>769440</v>
          </cell>
          <cell r="I6049" t="str">
            <v>769440</v>
          </cell>
          <cell r="J6049">
            <v>435732000</v>
          </cell>
        </row>
        <row r="6050">
          <cell r="G6050">
            <v>13707505</v>
          </cell>
          <cell r="H6050">
            <v>796658</v>
          </cell>
          <cell r="I6050" t="str">
            <v>796658</v>
          </cell>
          <cell r="J6050">
            <v>128253000</v>
          </cell>
        </row>
        <row r="6051">
          <cell r="G6051">
            <v>13707504</v>
          </cell>
          <cell r="H6051">
            <v>796657</v>
          </cell>
          <cell r="I6051" t="str">
            <v>796657</v>
          </cell>
          <cell r="J6051">
            <v>141985000</v>
          </cell>
        </row>
        <row r="6052">
          <cell r="G6052">
            <v>13707507</v>
          </cell>
          <cell r="I6052" t="str">
            <v/>
          </cell>
          <cell r="J6052">
            <v>22006000</v>
          </cell>
        </row>
        <row r="6053">
          <cell r="G6053">
            <v>13707506</v>
          </cell>
          <cell r="I6053" t="str">
            <v/>
          </cell>
          <cell r="J6053">
            <v>20336000</v>
          </cell>
        </row>
        <row r="6054">
          <cell r="G6054">
            <v>13707509</v>
          </cell>
          <cell r="I6054" t="str">
            <v/>
          </cell>
          <cell r="J6054">
            <v>106626000</v>
          </cell>
        </row>
        <row r="6055">
          <cell r="G6055">
            <v>13707508</v>
          </cell>
          <cell r="I6055" t="str">
            <v/>
          </cell>
          <cell r="J6055">
            <v>0</v>
          </cell>
        </row>
        <row r="6056">
          <cell r="G6056">
            <v>13707511</v>
          </cell>
          <cell r="I6056" t="str">
            <v/>
          </cell>
          <cell r="J6056">
            <v>12511000</v>
          </cell>
        </row>
        <row r="6057">
          <cell r="G6057">
            <v>13707510</v>
          </cell>
          <cell r="I6057" t="str">
            <v/>
          </cell>
          <cell r="J6057">
            <v>60797000</v>
          </cell>
        </row>
        <row r="6058">
          <cell r="G6058">
            <v>13707513</v>
          </cell>
          <cell r="I6058" t="str">
            <v/>
          </cell>
          <cell r="J6058">
            <v>20473000</v>
          </cell>
        </row>
        <row r="6059">
          <cell r="G6059">
            <v>13707512</v>
          </cell>
          <cell r="I6059" t="str">
            <v/>
          </cell>
          <cell r="J6059">
            <v>71850000</v>
          </cell>
        </row>
        <row r="6060">
          <cell r="G6060">
            <v>13707515</v>
          </cell>
          <cell r="I6060" t="str">
            <v/>
          </cell>
          <cell r="J6060">
            <v>51653000</v>
          </cell>
        </row>
        <row r="6061">
          <cell r="G6061">
            <v>13707514</v>
          </cell>
          <cell r="I6061" t="str">
            <v/>
          </cell>
          <cell r="J6061">
            <v>48572000</v>
          </cell>
        </row>
        <row r="6062">
          <cell r="G6062">
            <v>13707517</v>
          </cell>
          <cell r="H6062">
            <v>775567</v>
          </cell>
          <cell r="I6062" t="str">
            <v>775567</v>
          </cell>
          <cell r="J6062">
            <v>366956000</v>
          </cell>
        </row>
        <row r="6063">
          <cell r="G6063">
            <v>13707516</v>
          </cell>
          <cell r="H6063">
            <v>775570</v>
          </cell>
          <cell r="I6063" t="str">
            <v>775570</v>
          </cell>
          <cell r="J6063">
            <v>75608000</v>
          </cell>
        </row>
        <row r="6064">
          <cell r="G6064">
            <v>13707519</v>
          </cell>
          <cell r="I6064" t="str">
            <v/>
          </cell>
          <cell r="J6064">
            <v>112421000</v>
          </cell>
        </row>
        <row r="6065">
          <cell r="G6065">
            <v>13707518</v>
          </cell>
          <cell r="I6065" t="str">
            <v/>
          </cell>
          <cell r="J6065">
            <v>27582000</v>
          </cell>
        </row>
        <row r="6066">
          <cell r="G6066">
            <v>13707488</v>
          </cell>
          <cell r="H6066">
            <v>564729</v>
          </cell>
          <cell r="I6066" t="str">
            <v>564729</v>
          </cell>
          <cell r="J6066">
            <v>320258000</v>
          </cell>
        </row>
        <row r="6067">
          <cell r="G6067">
            <v>13707490</v>
          </cell>
          <cell r="H6067">
            <v>621710</v>
          </cell>
          <cell r="I6067" t="str">
            <v>621710</v>
          </cell>
          <cell r="J6067">
            <v>569651000</v>
          </cell>
        </row>
        <row r="6068">
          <cell r="G6068">
            <v>13707493</v>
          </cell>
          <cell r="H6068">
            <v>774730</v>
          </cell>
          <cell r="I6068" t="str">
            <v>774730</v>
          </cell>
          <cell r="J6068">
            <v>246516000</v>
          </cell>
        </row>
        <row r="6069">
          <cell r="G6069">
            <v>13707492</v>
          </cell>
          <cell r="H6069">
            <v>774729</v>
          </cell>
          <cell r="I6069" t="str">
            <v>774729</v>
          </cell>
          <cell r="J6069">
            <v>242629000</v>
          </cell>
        </row>
        <row r="6070">
          <cell r="G6070">
            <v>13707495</v>
          </cell>
          <cell r="H6070">
            <v>543803</v>
          </cell>
          <cell r="I6070" t="str">
            <v>543803</v>
          </cell>
          <cell r="J6070">
            <v>718239000</v>
          </cell>
        </row>
        <row r="6071">
          <cell r="G6071">
            <v>13707494</v>
          </cell>
          <cell r="H6071">
            <v>774731</v>
          </cell>
          <cell r="I6071" t="str">
            <v>774731</v>
          </cell>
          <cell r="J6071">
            <v>257408000</v>
          </cell>
        </row>
        <row r="6072">
          <cell r="G6072">
            <v>13707497</v>
          </cell>
          <cell r="H6072">
            <v>668155</v>
          </cell>
          <cell r="I6072" t="str">
            <v>668155</v>
          </cell>
          <cell r="J6072">
            <v>93843000</v>
          </cell>
        </row>
        <row r="6073">
          <cell r="G6073">
            <v>13707499</v>
          </cell>
          <cell r="H6073">
            <v>765359</v>
          </cell>
          <cell r="I6073" t="str">
            <v>765359</v>
          </cell>
          <cell r="J6073">
            <v>134247000</v>
          </cell>
        </row>
        <row r="6074">
          <cell r="G6074">
            <v>13707498</v>
          </cell>
          <cell r="H6074">
            <v>765358</v>
          </cell>
          <cell r="I6074" t="str">
            <v>765358</v>
          </cell>
          <cell r="J6074">
            <v>497748000</v>
          </cell>
        </row>
        <row r="6075">
          <cell r="G6075">
            <v>13248758</v>
          </cell>
          <cell r="H6075">
            <v>1140937</v>
          </cell>
          <cell r="I6075" t="str">
            <v>1140937</v>
          </cell>
          <cell r="J6075">
            <v>215131000</v>
          </cell>
        </row>
        <row r="6076">
          <cell r="G6076">
            <v>13707500</v>
          </cell>
          <cell r="H6076">
            <v>1282143</v>
          </cell>
          <cell r="I6076" t="str">
            <v>1282143</v>
          </cell>
          <cell r="J6076">
            <v>243810000</v>
          </cell>
        </row>
        <row r="6077">
          <cell r="G6077">
            <v>13707409</v>
          </cell>
          <cell r="H6077">
            <v>746864</v>
          </cell>
          <cell r="I6077" t="str">
            <v>746864</v>
          </cell>
          <cell r="J6077">
            <v>345661000</v>
          </cell>
        </row>
        <row r="6078">
          <cell r="G6078">
            <v>5515286</v>
          </cell>
          <cell r="H6078">
            <v>1258767</v>
          </cell>
          <cell r="I6078" t="str">
            <v>1258767</v>
          </cell>
          <cell r="J6078">
            <v>233985000</v>
          </cell>
        </row>
        <row r="6079">
          <cell r="G6079">
            <v>13707411</v>
          </cell>
          <cell r="H6079">
            <v>746866</v>
          </cell>
          <cell r="I6079" t="str">
            <v>746866</v>
          </cell>
          <cell r="J6079">
            <v>117678000</v>
          </cell>
        </row>
        <row r="6080">
          <cell r="G6080">
            <v>13707410</v>
          </cell>
          <cell r="H6080">
            <v>746865</v>
          </cell>
          <cell r="I6080" t="str">
            <v>746865</v>
          </cell>
          <cell r="J6080">
            <v>301712000</v>
          </cell>
        </row>
        <row r="6081">
          <cell r="G6081">
            <v>13707413</v>
          </cell>
          <cell r="H6081">
            <v>746868</v>
          </cell>
          <cell r="I6081" t="str">
            <v>746868</v>
          </cell>
          <cell r="J6081">
            <v>101613000</v>
          </cell>
        </row>
        <row r="6082">
          <cell r="G6082">
            <v>13707412</v>
          </cell>
          <cell r="H6082">
            <v>746867</v>
          </cell>
          <cell r="I6082" t="str">
            <v>746867</v>
          </cell>
          <cell r="J6082">
            <v>249583000</v>
          </cell>
        </row>
        <row r="6083">
          <cell r="G6083">
            <v>13707415</v>
          </cell>
          <cell r="H6083">
            <v>539079</v>
          </cell>
          <cell r="I6083" t="str">
            <v>539079</v>
          </cell>
          <cell r="J6083">
            <v>219660000</v>
          </cell>
        </row>
        <row r="6084">
          <cell r="G6084">
            <v>13707414</v>
          </cell>
          <cell r="H6084">
            <v>539078</v>
          </cell>
          <cell r="I6084" t="str">
            <v>539078</v>
          </cell>
          <cell r="J6084">
            <v>220359000</v>
          </cell>
        </row>
        <row r="6085">
          <cell r="G6085">
            <v>13707416</v>
          </cell>
          <cell r="H6085">
            <v>115</v>
          </cell>
          <cell r="I6085" t="str">
            <v>115</v>
          </cell>
          <cell r="J6085">
            <v>293236000</v>
          </cell>
        </row>
        <row r="6086">
          <cell r="G6086">
            <v>13707419</v>
          </cell>
          <cell r="H6086">
            <v>591309</v>
          </cell>
          <cell r="I6086" t="str">
            <v>591309</v>
          </cell>
          <cell r="J6086">
            <v>128385000</v>
          </cell>
        </row>
        <row r="6087">
          <cell r="G6087">
            <v>13707418</v>
          </cell>
          <cell r="H6087">
            <v>32567</v>
          </cell>
          <cell r="I6087" t="str">
            <v>32567</v>
          </cell>
          <cell r="J6087">
            <v>366248000</v>
          </cell>
        </row>
        <row r="6088">
          <cell r="G6088">
            <v>5515288</v>
          </cell>
          <cell r="H6088">
            <v>1258816</v>
          </cell>
          <cell r="I6088" t="str">
            <v>1258816</v>
          </cell>
          <cell r="J6088">
            <v>24596000</v>
          </cell>
        </row>
        <row r="6089">
          <cell r="G6089">
            <v>13707421</v>
          </cell>
          <cell r="H6089">
            <v>661089</v>
          </cell>
          <cell r="I6089" t="str">
            <v>661089</v>
          </cell>
          <cell r="J6089">
            <v>403019000</v>
          </cell>
        </row>
        <row r="6090">
          <cell r="G6090">
            <v>13707420</v>
          </cell>
          <cell r="H6090">
            <v>661124</v>
          </cell>
          <cell r="I6090" t="str">
            <v>661124</v>
          </cell>
          <cell r="J6090">
            <v>187818000</v>
          </cell>
        </row>
        <row r="6091">
          <cell r="G6091">
            <v>13707423</v>
          </cell>
          <cell r="H6091">
            <v>664301</v>
          </cell>
          <cell r="I6091" t="str">
            <v>664301</v>
          </cell>
          <cell r="J6091">
            <v>245479000</v>
          </cell>
        </row>
        <row r="6092">
          <cell r="G6092">
            <v>5515291</v>
          </cell>
          <cell r="H6092">
            <v>1258905</v>
          </cell>
          <cell r="I6092" t="str">
            <v>1258905</v>
          </cell>
          <cell r="J6092">
            <v>6160000</v>
          </cell>
        </row>
        <row r="6093">
          <cell r="G6093">
            <v>13707422</v>
          </cell>
          <cell r="H6093">
            <v>661754</v>
          </cell>
          <cell r="I6093" t="str">
            <v>661754</v>
          </cell>
          <cell r="J6093">
            <v>407862000</v>
          </cell>
        </row>
        <row r="6094">
          <cell r="G6094">
            <v>13707395</v>
          </cell>
          <cell r="H6094">
            <v>698064</v>
          </cell>
          <cell r="I6094" t="str">
            <v>698064</v>
          </cell>
          <cell r="J6094">
            <v>46145000</v>
          </cell>
        </row>
        <row r="6095">
          <cell r="G6095">
            <v>13707394</v>
          </cell>
          <cell r="H6095">
            <v>218586</v>
          </cell>
          <cell r="I6095" t="str">
            <v>218586</v>
          </cell>
          <cell r="J6095">
            <v>240171000</v>
          </cell>
        </row>
        <row r="6096">
          <cell r="G6096">
            <v>13707397</v>
          </cell>
          <cell r="H6096">
            <v>666689</v>
          </cell>
          <cell r="I6096" t="str">
            <v>666689</v>
          </cell>
          <cell r="J6096">
            <v>44366000</v>
          </cell>
        </row>
        <row r="6097">
          <cell r="G6097">
            <v>13707396</v>
          </cell>
          <cell r="H6097">
            <v>698063</v>
          </cell>
          <cell r="I6097" t="str">
            <v>698063</v>
          </cell>
          <cell r="J6097">
            <v>63753000</v>
          </cell>
        </row>
        <row r="6098">
          <cell r="G6098">
            <v>13707398</v>
          </cell>
          <cell r="H6098">
            <v>666692</v>
          </cell>
          <cell r="I6098" t="str">
            <v>666692</v>
          </cell>
          <cell r="J6098">
            <v>292574000</v>
          </cell>
        </row>
        <row r="6099">
          <cell r="G6099">
            <v>12134625</v>
          </cell>
          <cell r="H6099">
            <v>953078</v>
          </cell>
          <cell r="I6099" t="str">
            <v>953078</v>
          </cell>
          <cell r="J6099">
            <v>73078499000</v>
          </cell>
        </row>
        <row r="6100">
          <cell r="G6100">
            <v>13707401</v>
          </cell>
          <cell r="H6100">
            <v>675379</v>
          </cell>
          <cell r="I6100" t="str">
            <v>675379</v>
          </cell>
          <cell r="J6100">
            <v>3590469000</v>
          </cell>
        </row>
        <row r="6101">
          <cell r="G6101">
            <v>13707400</v>
          </cell>
          <cell r="H6101">
            <v>267965</v>
          </cell>
          <cell r="I6101" t="str">
            <v>267965</v>
          </cell>
          <cell r="J6101">
            <v>112489000</v>
          </cell>
        </row>
        <row r="6102">
          <cell r="G6102">
            <v>13707402</v>
          </cell>
          <cell r="H6102">
            <v>182716</v>
          </cell>
          <cell r="I6102" t="str">
            <v>182716</v>
          </cell>
          <cell r="J6102">
            <v>572509000</v>
          </cell>
        </row>
        <row r="6103">
          <cell r="G6103">
            <v>13707407</v>
          </cell>
          <cell r="H6103">
            <v>160471</v>
          </cell>
          <cell r="I6103" t="str">
            <v>160471</v>
          </cell>
          <cell r="J6103">
            <v>153372000</v>
          </cell>
        </row>
        <row r="6104">
          <cell r="G6104">
            <v>13707441</v>
          </cell>
          <cell r="H6104">
            <v>532458</v>
          </cell>
          <cell r="I6104" t="str">
            <v>532458</v>
          </cell>
          <cell r="J6104">
            <v>151190000</v>
          </cell>
        </row>
        <row r="6105">
          <cell r="G6105">
            <v>13707440</v>
          </cell>
          <cell r="H6105">
            <v>532462</v>
          </cell>
          <cell r="I6105" t="str">
            <v>532462</v>
          </cell>
          <cell r="J6105">
            <v>186560000</v>
          </cell>
        </row>
        <row r="6106">
          <cell r="G6106">
            <v>13707442</v>
          </cell>
          <cell r="H6106">
            <v>532457</v>
          </cell>
          <cell r="I6106" t="str">
            <v>532457</v>
          </cell>
          <cell r="J6106">
            <v>148395000</v>
          </cell>
        </row>
        <row r="6107">
          <cell r="G6107">
            <v>13707445</v>
          </cell>
          <cell r="H6107">
            <v>638754</v>
          </cell>
          <cell r="I6107" t="str">
            <v>638754</v>
          </cell>
          <cell r="J6107">
            <v>298338000</v>
          </cell>
        </row>
        <row r="6108">
          <cell r="G6108">
            <v>13707444</v>
          </cell>
          <cell r="H6108">
            <v>638753</v>
          </cell>
          <cell r="I6108" t="str">
            <v>638753</v>
          </cell>
          <cell r="J6108">
            <v>188158000</v>
          </cell>
        </row>
        <row r="6109">
          <cell r="G6109">
            <v>13707447</v>
          </cell>
          <cell r="H6109">
            <v>181650</v>
          </cell>
          <cell r="I6109" t="str">
            <v>181650</v>
          </cell>
          <cell r="J6109">
            <v>12684000</v>
          </cell>
        </row>
        <row r="6110">
          <cell r="G6110">
            <v>13707446</v>
          </cell>
          <cell r="H6110">
            <v>417874</v>
          </cell>
          <cell r="I6110" t="str">
            <v>417874</v>
          </cell>
          <cell r="J6110">
            <v>3559259000</v>
          </cell>
        </row>
        <row r="6111">
          <cell r="G6111">
            <v>13707449</v>
          </cell>
          <cell r="H6111">
            <v>279605</v>
          </cell>
          <cell r="I6111" t="str">
            <v>279605</v>
          </cell>
          <cell r="J6111">
            <v>83472000</v>
          </cell>
        </row>
        <row r="6112">
          <cell r="G6112">
            <v>13707448</v>
          </cell>
          <cell r="H6112">
            <v>544400</v>
          </cell>
          <cell r="I6112" t="str">
            <v>544400</v>
          </cell>
          <cell r="J6112">
            <v>101372000</v>
          </cell>
        </row>
        <row r="6113">
          <cell r="G6113">
            <v>13707451</v>
          </cell>
          <cell r="H6113">
            <v>206600</v>
          </cell>
          <cell r="I6113" t="str">
            <v>206600</v>
          </cell>
          <cell r="J6113">
            <v>405325000</v>
          </cell>
        </row>
        <row r="6114">
          <cell r="G6114">
            <v>13707450</v>
          </cell>
          <cell r="H6114">
            <v>19147</v>
          </cell>
          <cell r="I6114" t="str">
            <v>19147</v>
          </cell>
          <cell r="J6114">
            <v>221392000</v>
          </cell>
        </row>
        <row r="6115">
          <cell r="G6115">
            <v>13707452</v>
          </cell>
          <cell r="H6115">
            <v>206601</v>
          </cell>
          <cell r="I6115" t="str">
            <v>206601</v>
          </cell>
          <cell r="J6115">
            <v>500766000</v>
          </cell>
        </row>
        <row r="6116">
          <cell r="G6116">
            <v>13707455</v>
          </cell>
          <cell r="I6116" t="str">
            <v/>
          </cell>
          <cell r="J6116">
            <v>78050000</v>
          </cell>
        </row>
        <row r="6117">
          <cell r="G6117">
            <v>13707424</v>
          </cell>
          <cell r="H6117">
            <v>532469</v>
          </cell>
          <cell r="I6117" t="str">
            <v>532469</v>
          </cell>
          <cell r="J6117">
            <v>266260000</v>
          </cell>
        </row>
        <row r="6118">
          <cell r="G6118">
            <v>13707427</v>
          </cell>
          <cell r="H6118">
            <v>532466</v>
          </cell>
          <cell r="I6118" t="str">
            <v>532466</v>
          </cell>
          <cell r="J6118">
            <v>76023000</v>
          </cell>
        </row>
        <row r="6119">
          <cell r="G6119">
            <v>13707429</v>
          </cell>
          <cell r="H6119">
            <v>532464</v>
          </cell>
          <cell r="I6119" t="str">
            <v>532464</v>
          </cell>
          <cell r="J6119">
            <v>230017000</v>
          </cell>
        </row>
        <row r="6120">
          <cell r="G6120">
            <v>13707428</v>
          </cell>
          <cell r="H6120">
            <v>532465</v>
          </cell>
          <cell r="I6120" t="str">
            <v>532465</v>
          </cell>
          <cell r="J6120">
            <v>205460000</v>
          </cell>
        </row>
        <row r="6121">
          <cell r="G6121">
            <v>13707431</v>
          </cell>
          <cell r="H6121">
            <v>532472</v>
          </cell>
          <cell r="I6121" t="str">
            <v>532472</v>
          </cell>
          <cell r="J6121">
            <v>77745000</v>
          </cell>
        </row>
        <row r="6122">
          <cell r="G6122">
            <v>13707430</v>
          </cell>
          <cell r="H6122">
            <v>532463</v>
          </cell>
          <cell r="I6122" t="str">
            <v>532463</v>
          </cell>
          <cell r="J6122">
            <v>51733000</v>
          </cell>
        </row>
        <row r="6123">
          <cell r="G6123">
            <v>13707433</v>
          </cell>
          <cell r="H6123">
            <v>532470</v>
          </cell>
          <cell r="I6123" t="str">
            <v>532470</v>
          </cell>
          <cell r="J6123">
            <v>116331000</v>
          </cell>
        </row>
        <row r="6124">
          <cell r="G6124">
            <v>13707432</v>
          </cell>
          <cell r="H6124">
            <v>532471</v>
          </cell>
          <cell r="I6124" t="str">
            <v>532471</v>
          </cell>
          <cell r="J6124">
            <v>10978000</v>
          </cell>
        </row>
        <row r="6125">
          <cell r="G6125">
            <v>13707435</v>
          </cell>
          <cell r="H6125">
            <v>585422</v>
          </cell>
          <cell r="I6125" t="str">
            <v>585422</v>
          </cell>
          <cell r="J6125">
            <v>169438000</v>
          </cell>
        </row>
        <row r="6126">
          <cell r="G6126">
            <v>13707434</v>
          </cell>
          <cell r="H6126">
            <v>532459</v>
          </cell>
          <cell r="I6126" t="str">
            <v>532459</v>
          </cell>
          <cell r="J6126">
            <v>63875000</v>
          </cell>
        </row>
        <row r="6127">
          <cell r="G6127">
            <v>13707437</v>
          </cell>
          <cell r="H6127">
            <v>585424</v>
          </cell>
          <cell r="I6127" t="str">
            <v>585424</v>
          </cell>
          <cell r="J6127">
            <v>186168000</v>
          </cell>
        </row>
        <row r="6128">
          <cell r="G6128">
            <v>13707436</v>
          </cell>
          <cell r="H6128">
            <v>585423</v>
          </cell>
          <cell r="I6128" t="str">
            <v>585423</v>
          </cell>
          <cell r="J6128">
            <v>186168000</v>
          </cell>
        </row>
        <row r="6129">
          <cell r="G6129">
            <v>13707439</v>
          </cell>
          <cell r="H6129">
            <v>789780</v>
          </cell>
          <cell r="I6129" t="str">
            <v>789780</v>
          </cell>
          <cell r="J6129">
            <v>163366000</v>
          </cell>
        </row>
        <row r="6130">
          <cell r="G6130">
            <v>13707438</v>
          </cell>
          <cell r="H6130">
            <v>789779</v>
          </cell>
          <cell r="I6130" t="str">
            <v>789779</v>
          </cell>
          <cell r="J6130">
            <v>143662000</v>
          </cell>
        </row>
        <row r="6131">
          <cell r="G6131">
            <v>13707345</v>
          </cell>
          <cell r="H6131">
            <v>290807</v>
          </cell>
          <cell r="I6131" t="str">
            <v>290807</v>
          </cell>
          <cell r="J6131">
            <v>220806000</v>
          </cell>
        </row>
        <row r="6132">
          <cell r="G6132">
            <v>13707344</v>
          </cell>
          <cell r="H6132">
            <v>738869</v>
          </cell>
          <cell r="I6132" t="str">
            <v>738869</v>
          </cell>
          <cell r="J6132">
            <v>254682000</v>
          </cell>
        </row>
        <row r="6133">
          <cell r="G6133">
            <v>13707347</v>
          </cell>
          <cell r="H6133">
            <v>526356</v>
          </cell>
          <cell r="I6133" t="str">
            <v>526356</v>
          </cell>
          <cell r="J6133">
            <v>187561000</v>
          </cell>
        </row>
        <row r="6134">
          <cell r="G6134">
            <v>13707346</v>
          </cell>
          <cell r="H6134">
            <v>290806</v>
          </cell>
          <cell r="I6134" t="str">
            <v>290806</v>
          </cell>
          <cell r="J6134">
            <v>364954000</v>
          </cell>
        </row>
        <row r="6135">
          <cell r="G6135">
            <v>13707349</v>
          </cell>
          <cell r="H6135">
            <v>397952</v>
          </cell>
          <cell r="I6135" t="str">
            <v>397952</v>
          </cell>
          <cell r="J6135">
            <v>244845000</v>
          </cell>
        </row>
        <row r="6136">
          <cell r="G6136">
            <v>13707351</v>
          </cell>
          <cell r="I6136" t="str">
            <v/>
          </cell>
          <cell r="J6136">
            <v>42916000</v>
          </cell>
        </row>
        <row r="6137">
          <cell r="G6137">
            <v>12003376</v>
          </cell>
          <cell r="H6137">
            <v>1345024</v>
          </cell>
          <cell r="I6137" t="str">
            <v>1345024</v>
          </cell>
          <cell r="J6137">
            <v>10448000</v>
          </cell>
        </row>
        <row r="6138">
          <cell r="G6138">
            <v>13707350</v>
          </cell>
          <cell r="H6138">
            <v>619593</v>
          </cell>
          <cell r="I6138" t="str">
            <v>619593</v>
          </cell>
          <cell r="J6138">
            <v>22341000</v>
          </cell>
        </row>
        <row r="6139">
          <cell r="G6139">
            <v>13707353</v>
          </cell>
          <cell r="H6139">
            <v>570075</v>
          </cell>
          <cell r="I6139" t="str">
            <v>570075</v>
          </cell>
          <cell r="J6139">
            <v>295599000</v>
          </cell>
        </row>
        <row r="6140">
          <cell r="G6140">
            <v>12331061</v>
          </cell>
          <cell r="H6140">
            <v>1170306</v>
          </cell>
          <cell r="I6140" t="str">
            <v>1170306</v>
          </cell>
          <cell r="J6140">
            <v>1625822000</v>
          </cell>
        </row>
        <row r="6141">
          <cell r="G6141">
            <v>13707352</v>
          </cell>
          <cell r="H6141">
            <v>401978</v>
          </cell>
          <cell r="I6141" t="str">
            <v>401978</v>
          </cell>
          <cell r="J6141">
            <v>282115000</v>
          </cell>
        </row>
        <row r="6142">
          <cell r="G6142">
            <v>12331062</v>
          </cell>
          <cell r="H6142">
            <v>1170305</v>
          </cell>
          <cell r="I6142" t="str">
            <v>1170305</v>
          </cell>
          <cell r="J6142">
            <v>806206000</v>
          </cell>
        </row>
        <row r="6143">
          <cell r="G6143">
            <v>13707355</v>
          </cell>
          <cell r="H6143">
            <v>661042</v>
          </cell>
          <cell r="I6143" t="str">
            <v>661042</v>
          </cell>
          <cell r="J6143">
            <v>129429000</v>
          </cell>
        </row>
        <row r="6144">
          <cell r="G6144">
            <v>12331063</v>
          </cell>
          <cell r="H6144">
            <v>1170304</v>
          </cell>
          <cell r="I6144" t="str">
            <v>1170304</v>
          </cell>
          <cell r="J6144">
            <v>2138331000</v>
          </cell>
        </row>
        <row r="6145">
          <cell r="G6145">
            <v>13707354</v>
          </cell>
          <cell r="H6145">
            <v>687979</v>
          </cell>
          <cell r="I6145" t="str">
            <v>687979</v>
          </cell>
          <cell r="J6145">
            <v>128812000</v>
          </cell>
        </row>
        <row r="6146">
          <cell r="G6146">
            <v>13707357</v>
          </cell>
          <cell r="H6146">
            <v>661044</v>
          </cell>
          <cell r="I6146" t="str">
            <v>661044</v>
          </cell>
          <cell r="J6146">
            <v>94100000</v>
          </cell>
        </row>
        <row r="6147">
          <cell r="G6147">
            <v>13707356</v>
          </cell>
          <cell r="H6147">
            <v>661043</v>
          </cell>
          <cell r="I6147" t="str">
            <v>661043</v>
          </cell>
          <cell r="J6147">
            <v>88599000</v>
          </cell>
        </row>
        <row r="6148">
          <cell r="G6148">
            <v>13707359</v>
          </cell>
          <cell r="H6148">
            <v>607852</v>
          </cell>
          <cell r="I6148" t="str">
            <v>607852</v>
          </cell>
          <cell r="J6148">
            <v>157381000</v>
          </cell>
        </row>
        <row r="6149">
          <cell r="G6149">
            <v>13707358</v>
          </cell>
          <cell r="H6149">
            <v>1038243</v>
          </cell>
          <cell r="I6149" t="str">
            <v>1038243</v>
          </cell>
          <cell r="J6149">
            <v>150559000</v>
          </cell>
        </row>
        <row r="6150">
          <cell r="G6150">
            <v>13707329</v>
          </cell>
          <cell r="H6150">
            <v>782679</v>
          </cell>
          <cell r="I6150" t="str">
            <v>782679</v>
          </cell>
          <cell r="J6150">
            <v>363022000</v>
          </cell>
        </row>
        <row r="6151">
          <cell r="G6151">
            <v>13707328</v>
          </cell>
          <cell r="H6151">
            <v>782678</v>
          </cell>
          <cell r="I6151" t="str">
            <v>782678</v>
          </cell>
          <cell r="J6151">
            <v>89162000</v>
          </cell>
        </row>
        <row r="6152">
          <cell r="G6152">
            <v>13707333</v>
          </cell>
          <cell r="H6152">
            <v>783651</v>
          </cell>
          <cell r="I6152" t="str">
            <v>783651</v>
          </cell>
          <cell r="J6152">
            <v>364103000</v>
          </cell>
        </row>
        <row r="6153">
          <cell r="G6153">
            <v>13707332</v>
          </cell>
          <cell r="H6153">
            <v>211186</v>
          </cell>
          <cell r="I6153" t="str">
            <v>211186</v>
          </cell>
          <cell r="J6153">
            <v>11473000</v>
          </cell>
        </row>
        <row r="6154">
          <cell r="G6154">
            <v>13707335</v>
          </cell>
          <cell r="H6154">
            <v>647653</v>
          </cell>
          <cell r="I6154" t="str">
            <v>647653</v>
          </cell>
          <cell r="J6154">
            <v>315389000</v>
          </cell>
        </row>
        <row r="6155">
          <cell r="G6155">
            <v>13707334</v>
          </cell>
          <cell r="H6155">
            <v>647652</v>
          </cell>
          <cell r="I6155" t="str">
            <v>647652</v>
          </cell>
          <cell r="J6155">
            <v>239212000</v>
          </cell>
        </row>
        <row r="6156">
          <cell r="G6156">
            <v>13707337</v>
          </cell>
          <cell r="H6156">
            <v>317076</v>
          </cell>
          <cell r="I6156" t="str">
            <v>317076</v>
          </cell>
          <cell r="J6156">
            <v>38697000</v>
          </cell>
        </row>
        <row r="6157">
          <cell r="G6157">
            <v>13707336</v>
          </cell>
          <cell r="H6157">
            <v>647654</v>
          </cell>
          <cell r="I6157" t="str">
            <v>647654</v>
          </cell>
          <cell r="J6157">
            <v>147083000</v>
          </cell>
        </row>
        <row r="6158">
          <cell r="G6158">
            <v>13707339</v>
          </cell>
          <cell r="H6158">
            <v>678104</v>
          </cell>
          <cell r="I6158" t="str">
            <v>678104</v>
          </cell>
          <cell r="J6158">
            <v>268447000</v>
          </cell>
        </row>
        <row r="6159">
          <cell r="G6159">
            <v>13707338</v>
          </cell>
          <cell r="H6159">
            <v>678103</v>
          </cell>
          <cell r="I6159" t="str">
            <v>678103</v>
          </cell>
          <cell r="J6159">
            <v>292162000</v>
          </cell>
        </row>
        <row r="6160">
          <cell r="G6160">
            <v>13707341</v>
          </cell>
          <cell r="H6160">
            <v>616113</v>
          </cell>
          <cell r="I6160" t="str">
            <v>616113</v>
          </cell>
          <cell r="J6160">
            <v>208635000</v>
          </cell>
        </row>
        <row r="6161">
          <cell r="G6161">
            <v>13707343</v>
          </cell>
          <cell r="H6161">
            <v>616115</v>
          </cell>
          <cell r="I6161" t="str">
            <v>616115</v>
          </cell>
          <cell r="J6161">
            <v>94083000</v>
          </cell>
        </row>
        <row r="6162">
          <cell r="G6162">
            <v>13707342</v>
          </cell>
          <cell r="H6162">
            <v>616114</v>
          </cell>
          <cell r="I6162" t="str">
            <v>616114</v>
          </cell>
          <cell r="J6162">
            <v>93338000</v>
          </cell>
        </row>
        <row r="6163">
          <cell r="G6163">
            <v>13707376</v>
          </cell>
          <cell r="H6163">
            <v>638725</v>
          </cell>
          <cell r="I6163" t="str">
            <v>638725</v>
          </cell>
          <cell r="J6163">
            <v>35185000</v>
          </cell>
        </row>
        <row r="6164">
          <cell r="G6164">
            <v>13707379</v>
          </cell>
          <cell r="H6164">
            <v>666688</v>
          </cell>
          <cell r="I6164" t="str">
            <v>666688</v>
          </cell>
          <cell r="J6164">
            <v>396288000</v>
          </cell>
        </row>
        <row r="6165">
          <cell r="G6165">
            <v>13707378</v>
          </cell>
          <cell r="H6165">
            <v>638724</v>
          </cell>
          <cell r="I6165" t="str">
            <v>638724</v>
          </cell>
          <cell r="J6165">
            <v>181569000</v>
          </cell>
        </row>
        <row r="6166">
          <cell r="G6166">
            <v>13707381</v>
          </cell>
          <cell r="H6166">
            <v>267964</v>
          </cell>
          <cell r="I6166" t="str">
            <v>267964</v>
          </cell>
          <cell r="J6166">
            <v>287521000</v>
          </cell>
        </row>
        <row r="6167">
          <cell r="G6167">
            <v>13707380</v>
          </cell>
          <cell r="H6167">
            <v>270117</v>
          </cell>
          <cell r="I6167" t="str">
            <v>270117</v>
          </cell>
          <cell r="J6167">
            <v>613667000</v>
          </cell>
        </row>
        <row r="6168">
          <cell r="G6168">
            <v>13707383</v>
          </cell>
          <cell r="H6168">
            <v>687971</v>
          </cell>
          <cell r="I6168" t="str">
            <v>687971</v>
          </cell>
          <cell r="J6168">
            <v>117657000</v>
          </cell>
        </row>
        <row r="6169">
          <cell r="G6169">
            <v>13707382</v>
          </cell>
          <cell r="H6169">
            <v>293993</v>
          </cell>
          <cell r="I6169" t="str">
            <v>293993</v>
          </cell>
          <cell r="J6169">
            <v>76293000</v>
          </cell>
        </row>
        <row r="6170">
          <cell r="G6170">
            <v>13707385</v>
          </cell>
          <cell r="H6170">
            <v>632498</v>
          </cell>
          <cell r="I6170" t="str">
            <v>632498</v>
          </cell>
          <cell r="J6170">
            <v>124748000</v>
          </cell>
        </row>
        <row r="6171">
          <cell r="G6171">
            <v>13707384</v>
          </cell>
          <cell r="H6171">
            <v>202159</v>
          </cell>
          <cell r="I6171" t="str">
            <v>202159</v>
          </cell>
          <cell r="J6171">
            <v>195823000</v>
          </cell>
        </row>
        <row r="6172">
          <cell r="G6172">
            <v>13707387</v>
          </cell>
          <cell r="H6172">
            <v>612573</v>
          </cell>
          <cell r="I6172" t="str">
            <v>612573</v>
          </cell>
          <cell r="J6172">
            <v>201406000</v>
          </cell>
        </row>
        <row r="6173">
          <cell r="G6173">
            <v>13707386</v>
          </cell>
          <cell r="H6173">
            <v>612572</v>
          </cell>
          <cell r="I6173" t="str">
            <v>612572</v>
          </cell>
          <cell r="J6173">
            <v>362323000</v>
          </cell>
        </row>
        <row r="6174">
          <cell r="G6174">
            <v>13707389</v>
          </cell>
          <cell r="H6174">
            <v>670942</v>
          </cell>
          <cell r="I6174" t="str">
            <v>670942</v>
          </cell>
          <cell r="J6174">
            <v>114971000</v>
          </cell>
        </row>
        <row r="6175">
          <cell r="G6175">
            <v>13707388</v>
          </cell>
          <cell r="H6175">
            <v>675553</v>
          </cell>
          <cell r="I6175" t="str">
            <v>675553</v>
          </cell>
          <cell r="J6175">
            <v>208493000</v>
          </cell>
        </row>
        <row r="6176">
          <cell r="G6176">
            <v>13707391</v>
          </cell>
          <cell r="H6176">
            <v>63414</v>
          </cell>
          <cell r="I6176" t="str">
            <v>63414</v>
          </cell>
          <cell r="J6176">
            <v>237130000</v>
          </cell>
        </row>
        <row r="6177">
          <cell r="G6177">
            <v>13707390</v>
          </cell>
          <cell r="H6177">
            <v>671019</v>
          </cell>
          <cell r="I6177" t="str">
            <v>671019</v>
          </cell>
          <cell r="J6177">
            <v>114815000</v>
          </cell>
        </row>
        <row r="6178">
          <cell r="G6178">
            <v>13707361</v>
          </cell>
          <cell r="H6178">
            <v>607854</v>
          </cell>
          <cell r="I6178" t="str">
            <v>607854</v>
          </cell>
          <cell r="J6178">
            <v>107942000</v>
          </cell>
        </row>
        <row r="6179">
          <cell r="G6179">
            <v>13707360</v>
          </cell>
          <cell r="H6179">
            <v>607853</v>
          </cell>
          <cell r="I6179" t="str">
            <v>607853</v>
          </cell>
          <cell r="J6179">
            <v>90495000</v>
          </cell>
        </row>
        <row r="6180">
          <cell r="G6180">
            <v>13707363</v>
          </cell>
          <cell r="H6180">
            <v>813165</v>
          </cell>
          <cell r="I6180" t="str">
            <v>813165</v>
          </cell>
          <cell r="J6180">
            <v>164472000</v>
          </cell>
        </row>
        <row r="6181">
          <cell r="G6181">
            <v>13707362</v>
          </cell>
          <cell r="H6181">
            <v>607855</v>
          </cell>
          <cell r="I6181" t="str">
            <v>607855</v>
          </cell>
          <cell r="J6181">
            <v>100529000</v>
          </cell>
        </row>
        <row r="6182">
          <cell r="G6182">
            <v>13707365</v>
          </cell>
          <cell r="H6182">
            <v>290804</v>
          </cell>
          <cell r="I6182" t="str">
            <v>290804</v>
          </cell>
          <cell r="J6182">
            <v>66332000</v>
          </cell>
        </row>
        <row r="6183">
          <cell r="G6183">
            <v>13707364</v>
          </cell>
          <cell r="H6183">
            <v>422555</v>
          </cell>
          <cell r="I6183" t="str">
            <v>422555</v>
          </cell>
          <cell r="J6183">
            <v>141595000</v>
          </cell>
        </row>
        <row r="6184">
          <cell r="G6184">
            <v>13707367</v>
          </cell>
          <cell r="H6184">
            <v>527882</v>
          </cell>
          <cell r="I6184" t="str">
            <v>527882</v>
          </cell>
          <cell r="J6184">
            <v>297251000</v>
          </cell>
        </row>
        <row r="6185">
          <cell r="G6185">
            <v>13707366</v>
          </cell>
          <cell r="H6185">
            <v>290803</v>
          </cell>
          <cell r="I6185" t="str">
            <v>290803</v>
          </cell>
          <cell r="J6185">
            <v>113793000</v>
          </cell>
        </row>
        <row r="6186">
          <cell r="G6186">
            <v>13707369</v>
          </cell>
          <cell r="H6186">
            <v>527884</v>
          </cell>
          <cell r="I6186" t="str">
            <v>527884</v>
          </cell>
          <cell r="J6186">
            <v>143198000</v>
          </cell>
        </row>
        <row r="6187">
          <cell r="G6187">
            <v>13707368</v>
          </cell>
          <cell r="H6187">
            <v>527883</v>
          </cell>
          <cell r="I6187" t="str">
            <v>527883</v>
          </cell>
          <cell r="J6187">
            <v>307815000</v>
          </cell>
        </row>
        <row r="6188">
          <cell r="G6188">
            <v>13707370</v>
          </cell>
          <cell r="H6188">
            <v>527885</v>
          </cell>
          <cell r="I6188" t="str">
            <v>527885</v>
          </cell>
          <cell r="J6188">
            <v>104716000</v>
          </cell>
        </row>
        <row r="6189">
          <cell r="G6189">
            <v>13707373</v>
          </cell>
          <cell r="H6189">
            <v>802423</v>
          </cell>
          <cell r="I6189" t="str">
            <v>802423</v>
          </cell>
          <cell r="J6189">
            <v>51431000</v>
          </cell>
        </row>
        <row r="6190">
          <cell r="G6190">
            <v>13248628</v>
          </cell>
          <cell r="I6190" t="str">
            <v/>
          </cell>
          <cell r="J6190">
            <v>13101000</v>
          </cell>
        </row>
        <row r="6191">
          <cell r="G6191">
            <v>13707375</v>
          </cell>
          <cell r="H6191">
            <v>638726</v>
          </cell>
          <cell r="I6191" t="str">
            <v>638726</v>
          </cell>
          <cell r="J6191">
            <v>151529000</v>
          </cell>
        </row>
        <row r="6192">
          <cell r="G6192">
            <v>13707374</v>
          </cell>
          <cell r="H6192">
            <v>802427</v>
          </cell>
          <cell r="I6192" t="str">
            <v>802427</v>
          </cell>
          <cell r="J6192">
            <v>86184000</v>
          </cell>
        </row>
        <row r="6193">
          <cell r="G6193">
            <v>13707283</v>
          </cell>
          <cell r="I6193" t="str">
            <v/>
          </cell>
          <cell r="J6193">
            <v>258673000</v>
          </cell>
        </row>
        <row r="6194">
          <cell r="G6194">
            <v>13707282</v>
          </cell>
          <cell r="H6194">
            <v>97481</v>
          </cell>
          <cell r="I6194" t="str">
            <v>97481</v>
          </cell>
          <cell r="J6194">
            <v>250909000</v>
          </cell>
        </row>
        <row r="6195">
          <cell r="G6195">
            <v>13707285</v>
          </cell>
          <cell r="H6195">
            <v>500133</v>
          </cell>
          <cell r="I6195" t="str">
            <v>500133</v>
          </cell>
          <cell r="J6195">
            <v>363937000</v>
          </cell>
        </row>
        <row r="6196">
          <cell r="G6196">
            <v>13707284</v>
          </cell>
          <cell r="I6196" t="str">
            <v/>
          </cell>
          <cell r="J6196">
            <v>189517000</v>
          </cell>
        </row>
        <row r="6197">
          <cell r="G6197">
            <v>13707287</v>
          </cell>
          <cell r="H6197">
            <v>500135</v>
          </cell>
          <cell r="I6197" t="str">
            <v>500135</v>
          </cell>
          <cell r="J6197">
            <v>243284000</v>
          </cell>
        </row>
        <row r="6198">
          <cell r="G6198">
            <v>13707286</v>
          </cell>
          <cell r="H6198">
            <v>500134</v>
          </cell>
          <cell r="I6198" t="str">
            <v>500134</v>
          </cell>
          <cell r="J6198">
            <v>310210000</v>
          </cell>
        </row>
        <row r="6199">
          <cell r="G6199">
            <v>13707289</v>
          </cell>
          <cell r="H6199">
            <v>533007</v>
          </cell>
          <cell r="I6199" t="str">
            <v>533007</v>
          </cell>
          <cell r="J6199">
            <v>330673000</v>
          </cell>
        </row>
        <row r="6200">
          <cell r="G6200">
            <v>13707288</v>
          </cell>
          <cell r="H6200">
            <v>533009</v>
          </cell>
          <cell r="I6200" t="str">
            <v>533009</v>
          </cell>
          <cell r="J6200">
            <v>360668000</v>
          </cell>
        </row>
        <row r="6201">
          <cell r="G6201">
            <v>13707291</v>
          </cell>
          <cell r="H6201">
            <v>749032</v>
          </cell>
          <cell r="I6201" t="str">
            <v>749032</v>
          </cell>
          <cell r="J6201">
            <v>236707000</v>
          </cell>
        </row>
        <row r="6202">
          <cell r="G6202">
            <v>13707290</v>
          </cell>
          <cell r="H6202">
            <v>570840</v>
          </cell>
          <cell r="I6202" t="str">
            <v>570840</v>
          </cell>
          <cell r="J6202">
            <v>238281000</v>
          </cell>
        </row>
        <row r="6203">
          <cell r="G6203">
            <v>13707293</v>
          </cell>
          <cell r="H6203">
            <v>749034</v>
          </cell>
          <cell r="I6203" t="str">
            <v>749034</v>
          </cell>
          <cell r="J6203">
            <v>291831000</v>
          </cell>
        </row>
        <row r="6204">
          <cell r="G6204">
            <v>13707292</v>
          </cell>
          <cell r="H6204">
            <v>749033</v>
          </cell>
          <cell r="I6204" t="str">
            <v>749033</v>
          </cell>
          <cell r="J6204">
            <v>243834000</v>
          </cell>
        </row>
        <row r="6205">
          <cell r="G6205">
            <v>13707295</v>
          </cell>
          <cell r="H6205">
            <v>533014</v>
          </cell>
          <cell r="I6205" t="str">
            <v>533014</v>
          </cell>
          <cell r="J6205">
            <v>414969000</v>
          </cell>
        </row>
        <row r="6206">
          <cell r="G6206">
            <v>13707294</v>
          </cell>
          <cell r="H6206">
            <v>533018</v>
          </cell>
          <cell r="I6206" t="str">
            <v>533018</v>
          </cell>
          <cell r="J6206">
            <v>79211000</v>
          </cell>
        </row>
        <row r="6207">
          <cell r="G6207">
            <v>13707264</v>
          </cell>
          <cell r="H6207">
            <v>110761</v>
          </cell>
          <cell r="I6207" t="str">
            <v>110761</v>
          </cell>
          <cell r="J6207">
            <v>2723014000</v>
          </cell>
        </row>
        <row r="6208">
          <cell r="G6208">
            <v>13707266</v>
          </cell>
          <cell r="H6208">
            <v>72113</v>
          </cell>
          <cell r="I6208" t="str">
            <v>72113</v>
          </cell>
          <cell r="J6208">
            <v>319056000</v>
          </cell>
        </row>
        <row r="6209">
          <cell r="G6209">
            <v>13707269</v>
          </cell>
          <cell r="H6209">
            <v>441738</v>
          </cell>
          <cell r="I6209" t="str">
            <v>441738</v>
          </cell>
          <cell r="J6209">
            <v>329276000</v>
          </cell>
        </row>
        <row r="6210">
          <cell r="G6210">
            <v>13707268</v>
          </cell>
          <cell r="H6210">
            <v>441737</v>
          </cell>
          <cell r="I6210" t="str">
            <v>441737</v>
          </cell>
          <cell r="J6210">
            <v>349298000</v>
          </cell>
        </row>
        <row r="6211">
          <cell r="G6211">
            <v>13707271</v>
          </cell>
          <cell r="I6211" t="str">
            <v/>
          </cell>
          <cell r="J6211">
            <v>58395000</v>
          </cell>
        </row>
        <row r="6212">
          <cell r="G6212">
            <v>13707270</v>
          </cell>
          <cell r="H6212">
            <v>72116</v>
          </cell>
          <cell r="I6212" t="str">
            <v>72116</v>
          </cell>
          <cell r="J6212">
            <v>504856000</v>
          </cell>
        </row>
        <row r="6213">
          <cell r="G6213">
            <v>13707273</v>
          </cell>
          <cell r="H6213">
            <v>515616</v>
          </cell>
          <cell r="I6213" t="str">
            <v>515616</v>
          </cell>
          <cell r="J6213">
            <v>178322000</v>
          </cell>
        </row>
        <row r="6214">
          <cell r="G6214">
            <v>13707272</v>
          </cell>
          <cell r="H6214">
            <v>72115</v>
          </cell>
          <cell r="I6214" t="str">
            <v>72115</v>
          </cell>
          <cell r="J6214">
            <v>103055000</v>
          </cell>
        </row>
        <row r="6215">
          <cell r="G6215">
            <v>13707275</v>
          </cell>
          <cell r="H6215">
            <v>725717</v>
          </cell>
          <cell r="I6215" t="str">
            <v>725717</v>
          </cell>
          <cell r="J6215">
            <v>114321000</v>
          </cell>
        </row>
        <row r="6216">
          <cell r="G6216">
            <v>13707274</v>
          </cell>
          <cell r="H6216">
            <v>375280</v>
          </cell>
          <cell r="I6216" t="str">
            <v>375280</v>
          </cell>
          <cell r="J6216">
            <v>46718000</v>
          </cell>
        </row>
        <row r="6217">
          <cell r="G6217">
            <v>13707277</v>
          </cell>
          <cell r="H6217">
            <v>493221</v>
          </cell>
          <cell r="I6217" t="str">
            <v>493221</v>
          </cell>
          <cell r="J6217">
            <v>72564000</v>
          </cell>
        </row>
        <row r="6218">
          <cell r="G6218">
            <v>13707276</v>
          </cell>
          <cell r="H6218">
            <v>490895</v>
          </cell>
          <cell r="I6218" t="str">
            <v>490895</v>
          </cell>
          <cell r="J6218">
            <v>122010000</v>
          </cell>
        </row>
        <row r="6219">
          <cell r="G6219">
            <v>13707279</v>
          </cell>
          <cell r="H6219">
            <v>121202</v>
          </cell>
          <cell r="I6219" t="str">
            <v>121202</v>
          </cell>
          <cell r="J6219">
            <v>68291000</v>
          </cell>
        </row>
        <row r="6220">
          <cell r="G6220">
            <v>13707278</v>
          </cell>
          <cell r="H6220">
            <v>375279</v>
          </cell>
          <cell r="I6220" t="str">
            <v>375279</v>
          </cell>
          <cell r="J6220">
            <v>298529000</v>
          </cell>
        </row>
        <row r="6221">
          <cell r="G6221">
            <v>13707313</v>
          </cell>
          <cell r="H6221">
            <v>590779</v>
          </cell>
          <cell r="I6221" t="str">
            <v>590779</v>
          </cell>
          <cell r="J6221">
            <v>176292000</v>
          </cell>
        </row>
        <row r="6222">
          <cell r="G6222">
            <v>13707312</v>
          </cell>
          <cell r="H6222">
            <v>542348</v>
          </cell>
          <cell r="I6222" t="str">
            <v>542348</v>
          </cell>
          <cell r="J6222">
            <v>176292000</v>
          </cell>
        </row>
        <row r="6223">
          <cell r="G6223">
            <v>13707315</v>
          </cell>
          <cell r="H6223">
            <v>599365</v>
          </cell>
          <cell r="I6223" t="str">
            <v>599365</v>
          </cell>
          <cell r="J6223">
            <v>211745000</v>
          </cell>
        </row>
        <row r="6224">
          <cell r="G6224">
            <v>13707314</v>
          </cell>
          <cell r="H6224">
            <v>471667</v>
          </cell>
          <cell r="I6224" t="str">
            <v>471667</v>
          </cell>
          <cell r="J6224">
            <v>427947000</v>
          </cell>
        </row>
        <row r="6225">
          <cell r="G6225">
            <v>13707317</v>
          </cell>
          <cell r="H6225">
            <v>599367</v>
          </cell>
          <cell r="I6225" t="str">
            <v>599367</v>
          </cell>
          <cell r="J6225">
            <v>182756000</v>
          </cell>
        </row>
        <row r="6226">
          <cell r="G6226">
            <v>13707316</v>
          </cell>
          <cell r="H6226">
            <v>599366</v>
          </cell>
          <cell r="I6226" t="str">
            <v>599366</v>
          </cell>
          <cell r="J6226">
            <v>209872000</v>
          </cell>
        </row>
        <row r="6227">
          <cell r="G6227">
            <v>13707319</v>
          </cell>
          <cell r="H6227">
            <v>433271</v>
          </cell>
          <cell r="I6227" t="str">
            <v>433271</v>
          </cell>
          <cell r="J6227">
            <v>151026000</v>
          </cell>
        </row>
        <row r="6228">
          <cell r="G6228">
            <v>13707323</v>
          </cell>
          <cell r="H6228">
            <v>798168</v>
          </cell>
          <cell r="I6228" t="str">
            <v>798168</v>
          </cell>
          <cell r="J6228">
            <v>346859000</v>
          </cell>
        </row>
        <row r="6229">
          <cell r="G6229">
            <v>13707322</v>
          </cell>
          <cell r="H6229">
            <v>428515</v>
          </cell>
          <cell r="I6229" t="str">
            <v>428515</v>
          </cell>
          <cell r="J6229">
            <v>304960000</v>
          </cell>
        </row>
        <row r="6230">
          <cell r="G6230">
            <v>13707327</v>
          </cell>
          <cell r="H6230">
            <v>782677</v>
          </cell>
          <cell r="I6230" t="str">
            <v>782677</v>
          </cell>
          <cell r="J6230">
            <v>166589000</v>
          </cell>
        </row>
        <row r="6231">
          <cell r="G6231">
            <v>13707326</v>
          </cell>
          <cell r="H6231">
            <v>782676</v>
          </cell>
          <cell r="I6231" t="str">
            <v>782676</v>
          </cell>
          <cell r="J6231">
            <v>76113000</v>
          </cell>
        </row>
        <row r="6232">
          <cell r="G6232">
            <v>13707297</v>
          </cell>
          <cell r="H6232">
            <v>471665</v>
          </cell>
          <cell r="I6232" t="str">
            <v>471665</v>
          </cell>
          <cell r="J6232">
            <v>133602000</v>
          </cell>
        </row>
        <row r="6233">
          <cell r="G6233">
            <v>13707299</v>
          </cell>
          <cell r="H6233">
            <v>403091</v>
          </cell>
          <cell r="I6233" t="str">
            <v>403091</v>
          </cell>
          <cell r="J6233">
            <v>1353216000</v>
          </cell>
        </row>
        <row r="6234">
          <cell r="G6234">
            <v>13707298</v>
          </cell>
          <cell r="H6234">
            <v>191</v>
          </cell>
          <cell r="I6234" t="str">
            <v>191</v>
          </cell>
          <cell r="J6234">
            <v>1583297000</v>
          </cell>
        </row>
        <row r="6235">
          <cell r="G6235">
            <v>13707301</v>
          </cell>
          <cell r="H6235">
            <v>748397</v>
          </cell>
          <cell r="I6235" t="str">
            <v>748397</v>
          </cell>
          <cell r="J6235">
            <v>227632000</v>
          </cell>
        </row>
        <row r="6236">
          <cell r="G6236">
            <v>13707300</v>
          </cell>
          <cell r="H6236">
            <v>507748</v>
          </cell>
          <cell r="I6236" t="str">
            <v>507748</v>
          </cell>
          <cell r="J6236">
            <v>5374787000</v>
          </cell>
        </row>
        <row r="6237">
          <cell r="G6237">
            <v>13707303</v>
          </cell>
          <cell r="H6237">
            <v>1356756</v>
          </cell>
          <cell r="I6237" t="str">
            <v>1356756</v>
          </cell>
          <cell r="J6237">
            <v>143918000</v>
          </cell>
        </row>
        <row r="6238">
          <cell r="G6238">
            <v>13707302</v>
          </cell>
          <cell r="H6238">
            <v>748398</v>
          </cell>
          <cell r="I6238" t="str">
            <v>748398</v>
          </cell>
          <cell r="J6238">
            <v>330095000</v>
          </cell>
        </row>
        <row r="6239">
          <cell r="G6239">
            <v>13707305</v>
          </cell>
          <cell r="H6239">
            <v>744123</v>
          </cell>
          <cell r="I6239" t="str">
            <v>744123</v>
          </cell>
          <cell r="J6239">
            <v>151683000</v>
          </cell>
        </row>
        <row r="6240">
          <cell r="G6240">
            <v>13707304</v>
          </cell>
          <cell r="H6240">
            <v>744122</v>
          </cell>
          <cell r="I6240" t="str">
            <v>744122</v>
          </cell>
          <cell r="J6240">
            <v>285941000</v>
          </cell>
        </row>
        <row r="6241">
          <cell r="G6241">
            <v>13707307</v>
          </cell>
          <cell r="H6241">
            <v>471669</v>
          </cell>
          <cell r="I6241" t="str">
            <v>471669</v>
          </cell>
          <cell r="J6241">
            <v>535041000</v>
          </cell>
        </row>
        <row r="6242">
          <cell r="G6242">
            <v>13707306</v>
          </cell>
          <cell r="H6242">
            <v>744124</v>
          </cell>
          <cell r="I6242" t="str">
            <v>744124</v>
          </cell>
          <cell r="J6242">
            <v>117884000</v>
          </cell>
        </row>
        <row r="6243">
          <cell r="G6243">
            <v>12331072</v>
          </cell>
          <cell r="H6243">
            <v>1206013</v>
          </cell>
          <cell r="I6243" t="str">
            <v>1206013</v>
          </cell>
          <cell r="J6243">
            <v>150488000</v>
          </cell>
        </row>
        <row r="6244">
          <cell r="G6244">
            <v>12331073</v>
          </cell>
          <cell r="H6244">
            <v>1395676</v>
          </cell>
          <cell r="I6244" t="str">
            <v>1395676</v>
          </cell>
          <cell r="J6244">
            <v>174306000</v>
          </cell>
        </row>
        <row r="6245">
          <cell r="G6245">
            <v>13707308</v>
          </cell>
          <cell r="H6245">
            <v>411356</v>
          </cell>
          <cell r="I6245" t="str">
            <v>411356</v>
          </cell>
          <cell r="J6245">
            <v>323424000</v>
          </cell>
        </row>
        <row r="6246">
          <cell r="G6246">
            <v>13707311</v>
          </cell>
          <cell r="H6246">
            <v>542347</v>
          </cell>
          <cell r="I6246" t="str">
            <v>542347</v>
          </cell>
          <cell r="J6246">
            <v>195645000</v>
          </cell>
        </row>
        <row r="6247">
          <cell r="G6247">
            <v>13707310</v>
          </cell>
          <cell r="H6247">
            <v>471666</v>
          </cell>
          <cell r="I6247" t="str">
            <v>471666</v>
          </cell>
          <cell r="J6247">
            <v>208967000</v>
          </cell>
        </row>
        <row r="6248">
          <cell r="G6248">
            <v>13707729</v>
          </cell>
          <cell r="H6248">
            <v>641703</v>
          </cell>
          <cell r="I6248" t="str">
            <v>641703</v>
          </cell>
          <cell r="J6248">
            <v>554716000</v>
          </cell>
        </row>
        <row r="6249">
          <cell r="G6249">
            <v>13707728</v>
          </cell>
          <cell r="H6249">
            <v>641702</v>
          </cell>
          <cell r="I6249" t="str">
            <v>641702</v>
          </cell>
          <cell r="J6249">
            <v>262962000</v>
          </cell>
        </row>
        <row r="6250">
          <cell r="G6250">
            <v>13707731</v>
          </cell>
          <cell r="H6250">
            <v>332043</v>
          </cell>
          <cell r="I6250" t="str">
            <v>332043</v>
          </cell>
          <cell r="J6250">
            <v>1052742000</v>
          </cell>
        </row>
        <row r="6251">
          <cell r="G6251">
            <v>12003764</v>
          </cell>
          <cell r="H6251">
            <v>1260517</v>
          </cell>
          <cell r="I6251" t="str">
            <v>1260517</v>
          </cell>
          <cell r="J6251">
            <v>390236000</v>
          </cell>
        </row>
        <row r="6252">
          <cell r="G6252">
            <v>13707730</v>
          </cell>
          <cell r="H6252">
            <v>127604</v>
          </cell>
          <cell r="I6252" t="str">
            <v>127604</v>
          </cell>
          <cell r="J6252">
            <v>418673000</v>
          </cell>
        </row>
        <row r="6253">
          <cell r="G6253">
            <v>12003763</v>
          </cell>
          <cell r="H6253">
            <v>1260516</v>
          </cell>
          <cell r="I6253" t="str">
            <v>1260516</v>
          </cell>
          <cell r="J6253">
            <v>390236000</v>
          </cell>
        </row>
        <row r="6254">
          <cell r="G6254">
            <v>13707733</v>
          </cell>
          <cell r="H6254">
            <v>496510</v>
          </cell>
          <cell r="I6254" t="str">
            <v>496510</v>
          </cell>
          <cell r="J6254">
            <v>251347000</v>
          </cell>
        </row>
        <row r="6255">
          <cell r="G6255">
            <v>12003762</v>
          </cell>
          <cell r="H6255">
            <v>1260515</v>
          </cell>
          <cell r="I6255" t="str">
            <v>1260515</v>
          </cell>
          <cell r="J6255">
            <v>390236000</v>
          </cell>
        </row>
        <row r="6256">
          <cell r="G6256">
            <v>13707732</v>
          </cell>
          <cell r="H6256">
            <v>496511</v>
          </cell>
          <cell r="I6256" t="str">
            <v>496511</v>
          </cell>
          <cell r="J6256">
            <v>389304000</v>
          </cell>
        </row>
        <row r="6257">
          <cell r="G6257">
            <v>12003761</v>
          </cell>
          <cell r="H6257">
            <v>1260514</v>
          </cell>
          <cell r="I6257" t="str">
            <v>1260514</v>
          </cell>
          <cell r="J6257">
            <v>390236000</v>
          </cell>
        </row>
        <row r="6258">
          <cell r="G6258">
            <v>13707735</v>
          </cell>
          <cell r="H6258">
            <v>425637</v>
          </cell>
          <cell r="I6258" t="str">
            <v>425637</v>
          </cell>
          <cell r="J6258">
            <v>125587000</v>
          </cell>
        </row>
        <row r="6259">
          <cell r="G6259">
            <v>12003760</v>
          </cell>
          <cell r="H6259">
            <v>1260513</v>
          </cell>
          <cell r="I6259" t="str">
            <v>1260513</v>
          </cell>
          <cell r="J6259">
            <v>390236000</v>
          </cell>
        </row>
        <row r="6260">
          <cell r="G6260">
            <v>13707734</v>
          </cell>
          <cell r="H6260">
            <v>439963</v>
          </cell>
          <cell r="I6260" t="str">
            <v>439963</v>
          </cell>
          <cell r="J6260">
            <v>209485000</v>
          </cell>
        </row>
        <row r="6261">
          <cell r="G6261">
            <v>13707737</v>
          </cell>
          <cell r="H6261">
            <v>439965</v>
          </cell>
          <cell r="I6261" t="str">
            <v>439965</v>
          </cell>
          <cell r="J6261">
            <v>195981000</v>
          </cell>
        </row>
        <row r="6262">
          <cell r="G6262">
            <v>13707736</v>
          </cell>
          <cell r="H6262">
            <v>439964</v>
          </cell>
          <cell r="I6262" t="str">
            <v>439964</v>
          </cell>
          <cell r="J6262">
            <v>172582000</v>
          </cell>
        </row>
        <row r="6263">
          <cell r="G6263">
            <v>13707739</v>
          </cell>
          <cell r="H6263">
            <v>667874</v>
          </cell>
          <cell r="I6263" t="str">
            <v>667874</v>
          </cell>
          <cell r="J6263">
            <v>213482000</v>
          </cell>
        </row>
        <row r="6264">
          <cell r="G6264">
            <v>13707738</v>
          </cell>
          <cell r="H6264">
            <v>667873</v>
          </cell>
          <cell r="I6264" t="str">
            <v>667873</v>
          </cell>
          <cell r="J6264">
            <v>176803000</v>
          </cell>
        </row>
        <row r="6265">
          <cell r="G6265">
            <v>13707741</v>
          </cell>
          <cell r="H6265">
            <v>608750</v>
          </cell>
          <cell r="I6265" t="str">
            <v>608750</v>
          </cell>
          <cell r="J6265">
            <v>155770000</v>
          </cell>
        </row>
        <row r="6266">
          <cell r="G6266">
            <v>13707740</v>
          </cell>
          <cell r="H6266">
            <v>606787</v>
          </cell>
          <cell r="I6266" t="str">
            <v>606787</v>
          </cell>
          <cell r="J6266">
            <v>702935000</v>
          </cell>
        </row>
        <row r="6267">
          <cell r="G6267">
            <v>13707743</v>
          </cell>
          <cell r="H6267">
            <v>408193</v>
          </cell>
          <cell r="I6267" t="str">
            <v>408193</v>
          </cell>
          <cell r="J6267">
            <v>198642000</v>
          </cell>
        </row>
        <row r="6268">
          <cell r="G6268">
            <v>13707742</v>
          </cell>
          <cell r="H6268">
            <v>608749</v>
          </cell>
          <cell r="I6268" t="str">
            <v>608749</v>
          </cell>
          <cell r="J6268">
            <v>189112000</v>
          </cell>
        </row>
        <row r="6269">
          <cell r="G6269">
            <v>12003751</v>
          </cell>
          <cell r="H6269">
            <v>1260504</v>
          </cell>
          <cell r="I6269" t="str">
            <v>1260504</v>
          </cell>
          <cell r="J6269">
            <v>390507000</v>
          </cell>
        </row>
        <row r="6270">
          <cell r="G6270">
            <v>13707713</v>
          </cell>
          <cell r="H6270">
            <v>275002</v>
          </cell>
          <cell r="I6270" t="str">
            <v>275002</v>
          </cell>
          <cell r="J6270">
            <v>55108000</v>
          </cell>
        </row>
        <row r="6271">
          <cell r="G6271">
            <v>12003750</v>
          </cell>
          <cell r="H6271">
            <v>1260503</v>
          </cell>
          <cell r="I6271" t="str">
            <v>1260503</v>
          </cell>
          <cell r="J6271">
            <v>390236000</v>
          </cell>
        </row>
        <row r="6272">
          <cell r="G6272">
            <v>13707712</v>
          </cell>
          <cell r="H6272">
            <v>126611</v>
          </cell>
          <cell r="I6272" t="str">
            <v>126611</v>
          </cell>
          <cell r="J6272">
            <v>86970000</v>
          </cell>
        </row>
        <row r="6273">
          <cell r="G6273">
            <v>12003749</v>
          </cell>
          <cell r="H6273">
            <v>1260502</v>
          </cell>
          <cell r="I6273" t="str">
            <v>1260502</v>
          </cell>
          <cell r="J6273">
            <v>390236000</v>
          </cell>
        </row>
        <row r="6274">
          <cell r="G6274">
            <v>13707715</v>
          </cell>
          <cell r="H6274">
            <v>154806</v>
          </cell>
          <cell r="I6274" t="str">
            <v>154806</v>
          </cell>
          <cell r="J6274">
            <v>105558000</v>
          </cell>
        </row>
        <row r="6275">
          <cell r="G6275">
            <v>12003748</v>
          </cell>
          <cell r="H6275">
            <v>1260501</v>
          </cell>
          <cell r="I6275" t="str">
            <v>1260501</v>
          </cell>
          <cell r="J6275">
            <v>390236000</v>
          </cell>
        </row>
        <row r="6276">
          <cell r="G6276">
            <v>13707714</v>
          </cell>
          <cell r="H6276">
            <v>332045</v>
          </cell>
          <cell r="I6276" t="str">
            <v>332045</v>
          </cell>
          <cell r="J6276">
            <v>276245000</v>
          </cell>
        </row>
        <row r="6277">
          <cell r="G6277">
            <v>12003747</v>
          </cell>
          <cell r="H6277">
            <v>1260500</v>
          </cell>
          <cell r="I6277" t="str">
            <v>1260500</v>
          </cell>
          <cell r="J6277">
            <v>390236000</v>
          </cell>
        </row>
        <row r="6278">
          <cell r="G6278">
            <v>13707717</v>
          </cell>
          <cell r="I6278" t="str">
            <v/>
          </cell>
          <cell r="J6278">
            <v>51342000</v>
          </cell>
        </row>
        <row r="6279">
          <cell r="G6279">
            <v>12003746</v>
          </cell>
          <cell r="H6279">
            <v>1260499</v>
          </cell>
          <cell r="I6279" t="str">
            <v>1260499</v>
          </cell>
          <cell r="J6279">
            <v>390236000</v>
          </cell>
        </row>
        <row r="6280">
          <cell r="G6280">
            <v>13707716</v>
          </cell>
          <cell r="I6280" t="str">
            <v/>
          </cell>
          <cell r="J6280">
            <v>72111000</v>
          </cell>
        </row>
        <row r="6281">
          <cell r="G6281">
            <v>12003745</v>
          </cell>
          <cell r="H6281">
            <v>1260498</v>
          </cell>
          <cell r="I6281" t="str">
            <v>1260498</v>
          </cell>
          <cell r="J6281">
            <v>390236000</v>
          </cell>
        </row>
        <row r="6282">
          <cell r="G6282">
            <v>13707719</v>
          </cell>
          <cell r="H6282">
            <v>681180</v>
          </cell>
          <cell r="I6282" t="str">
            <v>681180</v>
          </cell>
          <cell r="J6282">
            <v>297879000</v>
          </cell>
        </row>
        <row r="6283">
          <cell r="G6283">
            <v>12003744</v>
          </cell>
          <cell r="H6283">
            <v>1260497</v>
          </cell>
          <cell r="I6283" t="str">
            <v>1260497</v>
          </cell>
          <cell r="J6283">
            <v>390236000</v>
          </cell>
        </row>
        <row r="6284">
          <cell r="G6284">
            <v>13707718</v>
          </cell>
          <cell r="H6284">
            <v>236323</v>
          </cell>
          <cell r="I6284" t="str">
            <v>236323</v>
          </cell>
          <cell r="J6284">
            <v>165722000</v>
          </cell>
        </row>
        <row r="6285">
          <cell r="G6285">
            <v>12003759</v>
          </cell>
          <cell r="H6285">
            <v>1260512</v>
          </cell>
          <cell r="I6285" t="str">
            <v>1260512</v>
          </cell>
          <cell r="J6285">
            <v>390501000</v>
          </cell>
        </row>
        <row r="6286">
          <cell r="G6286">
            <v>13707721</v>
          </cell>
          <cell r="H6286">
            <v>681183</v>
          </cell>
          <cell r="I6286" t="str">
            <v>681183</v>
          </cell>
          <cell r="J6286">
            <v>32947000</v>
          </cell>
        </row>
        <row r="6287">
          <cell r="G6287">
            <v>12003758</v>
          </cell>
          <cell r="H6287">
            <v>1260511</v>
          </cell>
          <cell r="I6287" t="str">
            <v>1260511</v>
          </cell>
          <cell r="J6287">
            <v>389965000</v>
          </cell>
        </row>
        <row r="6288">
          <cell r="G6288">
            <v>13707720</v>
          </cell>
          <cell r="H6288">
            <v>681181</v>
          </cell>
          <cell r="I6288" t="str">
            <v>681181</v>
          </cell>
          <cell r="J6288">
            <v>274237000</v>
          </cell>
        </row>
        <row r="6289">
          <cell r="G6289">
            <v>12003757</v>
          </cell>
          <cell r="H6289">
            <v>1260510</v>
          </cell>
          <cell r="I6289" t="str">
            <v>1260510</v>
          </cell>
          <cell r="J6289">
            <v>390230000</v>
          </cell>
        </row>
        <row r="6290">
          <cell r="G6290">
            <v>13707723</v>
          </cell>
          <cell r="H6290">
            <v>681185</v>
          </cell>
          <cell r="I6290" t="str">
            <v>681185</v>
          </cell>
          <cell r="J6290">
            <v>124126000</v>
          </cell>
        </row>
        <row r="6291">
          <cell r="G6291">
            <v>12003756</v>
          </cell>
          <cell r="H6291">
            <v>1260509</v>
          </cell>
          <cell r="I6291" t="str">
            <v>1260509</v>
          </cell>
          <cell r="J6291">
            <v>390236000</v>
          </cell>
        </row>
        <row r="6292">
          <cell r="G6292">
            <v>13707722</v>
          </cell>
          <cell r="H6292">
            <v>681184</v>
          </cell>
          <cell r="I6292" t="str">
            <v>681184</v>
          </cell>
          <cell r="J6292">
            <v>119056000</v>
          </cell>
        </row>
        <row r="6293">
          <cell r="G6293">
            <v>12003755</v>
          </cell>
          <cell r="H6293">
            <v>1260508</v>
          </cell>
          <cell r="I6293" t="str">
            <v>1260508</v>
          </cell>
          <cell r="J6293">
            <v>390236000</v>
          </cell>
        </row>
        <row r="6294">
          <cell r="G6294">
            <v>13707725</v>
          </cell>
          <cell r="H6294">
            <v>525912</v>
          </cell>
          <cell r="I6294" t="str">
            <v>525912</v>
          </cell>
          <cell r="J6294">
            <v>131012000</v>
          </cell>
        </row>
        <row r="6295">
          <cell r="G6295">
            <v>12003754</v>
          </cell>
          <cell r="H6295">
            <v>1260507</v>
          </cell>
          <cell r="I6295" t="str">
            <v>1260507</v>
          </cell>
          <cell r="J6295">
            <v>390236000</v>
          </cell>
        </row>
        <row r="6296">
          <cell r="G6296">
            <v>12003753</v>
          </cell>
          <cell r="H6296">
            <v>1260506</v>
          </cell>
          <cell r="I6296" t="str">
            <v>1260506</v>
          </cell>
          <cell r="J6296">
            <v>390236000</v>
          </cell>
        </row>
        <row r="6297">
          <cell r="G6297">
            <v>13707727</v>
          </cell>
          <cell r="H6297">
            <v>641701</v>
          </cell>
          <cell r="I6297" t="str">
            <v>641701</v>
          </cell>
          <cell r="J6297">
            <v>273003000</v>
          </cell>
        </row>
        <row r="6298">
          <cell r="G6298">
            <v>12003752</v>
          </cell>
          <cell r="H6298">
            <v>1260505</v>
          </cell>
          <cell r="I6298" t="str">
            <v>1260505</v>
          </cell>
          <cell r="J6298">
            <v>390236000</v>
          </cell>
        </row>
        <row r="6299">
          <cell r="G6299">
            <v>13707726</v>
          </cell>
          <cell r="H6299">
            <v>175694</v>
          </cell>
          <cell r="I6299" t="str">
            <v>175694</v>
          </cell>
          <cell r="J6299">
            <v>56653000</v>
          </cell>
        </row>
        <row r="6300">
          <cell r="G6300">
            <v>12003735</v>
          </cell>
          <cell r="H6300">
            <v>1260488</v>
          </cell>
          <cell r="I6300" t="str">
            <v>1260488</v>
          </cell>
          <cell r="J6300">
            <v>375688000</v>
          </cell>
        </row>
        <row r="6301">
          <cell r="G6301">
            <v>12003734</v>
          </cell>
          <cell r="H6301">
            <v>1260487</v>
          </cell>
          <cell r="I6301" t="str">
            <v>1260487</v>
          </cell>
          <cell r="J6301">
            <v>375688000</v>
          </cell>
        </row>
        <row r="6302">
          <cell r="G6302">
            <v>13707760</v>
          </cell>
          <cell r="H6302">
            <v>845837</v>
          </cell>
          <cell r="I6302" t="str">
            <v>845837</v>
          </cell>
          <cell r="J6302">
            <v>1102561000</v>
          </cell>
        </row>
        <row r="6303">
          <cell r="G6303">
            <v>12003733</v>
          </cell>
          <cell r="H6303">
            <v>1260486</v>
          </cell>
          <cell r="I6303" t="str">
            <v>1260486</v>
          </cell>
          <cell r="J6303">
            <v>375688000</v>
          </cell>
        </row>
        <row r="6304">
          <cell r="G6304">
            <v>13707763</v>
          </cell>
          <cell r="H6304">
            <v>787380</v>
          </cell>
          <cell r="I6304" t="str">
            <v>787380</v>
          </cell>
          <cell r="J6304">
            <v>138310000</v>
          </cell>
        </row>
        <row r="6305">
          <cell r="G6305">
            <v>12003732</v>
          </cell>
          <cell r="H6305">
            <v>1260485</v>
          </cell>
          <cell r="I6305" t="str">
            <v>1260485</v>
          </cell>
          <cell r="J6305">
            <v>375688000</v>
          </cell>
        </row>
        <row r="6306">
          <cell r="G6306">
            <v>13707762</v>
          </cell>
          <cell r="H6306">
            <v>787411</v>
          </cell>
          <cell r="I6306" t="str">
            <v>787411</v>
          </cell>
          <cell r="J6306">
            <v>141103000</v>
          </cell>
        </row>
        <row r="6307">
          <cell r="G6307">
            <v>12003731</v>
          </cell>
          <cell r="H6307">
            <v>1260484</v>
          </cell>
          <cell r="I6307" t="str">
            <v>1260484</v>
          </cell>
          <cell r="J6307">
            <v>375688000</v>
          </cell>
        </row>
        <row r="6308">
          <cell r="G6308">
            <v>12003730</v>
          </cell>
          <cell r="H6308">
            <v>1260483</v>
          </cell>
          <cell r="I6308" t="str">
            <v>1260483</v>
          </cell>
          <cell r="J6308">
            <v>375688000</v>
          </cell>
        </row>
        <row r="6309">
          <cell r="G6309">
            <v>12003729</v>
          </cell>
          <cell r="H6309">
            <v>1260482</v>
          </cell>
          <cell r="I6309" t="str">
            <v>1260482</v>
          </cell>
          <cell r="J6309">
            <v>381617000</v>
          </cell>
        </row>
        <row r="6310">
          <cell r="G6310">
            <v>12003743</v>
          </cell>
          <cell r="H6310">
            <v>1260496</v>
          </cell>
          <cell r="I6310" t="str">
            <v>1260496</v>
          </cell>
          <cell r="J6310">
            <v>396495000</v>
          </cell>
        </row>
        <row r="6311">
          <cell r="G6311">
            <v>13707769</v>
          </cell>
          <cell r="H6311">
            <v>633197</v>
          </cell>
          <cell r="I6311" t="str">
            <v>633197</v>
          </cell>
          <cell r="J6311">
            <v>105341000</v>
          </cell>
        </row>
        <row r="6312">
          <cell r="G6312">
            <v>12003742</v>
          </cell>
          <cell r="H6312">
            <v>1260495</v>
          </cell>
          <cell r="I6312" t="str">
            <v>1260495</v>
          </cell>
          <cell r="J6312">
            <v>371851000</v>
          </cell>
        </row>
        <row r="6313">
          <cell r="G6313">
            <v>13707768</v>
          </cell>
          <cell r="H6313">
            <v>581736</v>
          </cell>
          <cell r="I6313" t="str">
            <v>581736</v>
          </cell>
          <cell r="J6313">
            <v>540558000</v>
          </cell>
        </row>
        <row r="6314">
          <cell r="G6314">
            <v>12003741</v>
          </cell>
          <cell r="H6314">
            <v>1260494</v>
          </cell>
          <cell r="I6314" t="str">
            <v>1260494</v>
          </cell>
          <cell r="J6314">
            <v>375688000</v>
          </cell>
        </row>
        <row r="6315">
          <cell r="G6315">
            <v>13707771</v>
          </cell>
          <cell r="H6315">
            <v>633199</v>
          </cell>
          <cell r="I6315" t="str">
            <v>633199</v>
          </cell>
          <cell r="J6315">
            <v>182053000</v>
          </cell>
        </row>
        <row r="6316">
          <cell r="G6316">
            <v>12003740</v>
          </cell>
          <cell r="H6316">
            <v>1260493</v>
          </cell>
          <cell r="I6316" t="str">
            <v>1260493</v>
          </cell>
          <cell r="J6316">
            <v>386798000</v>
          </cell>
        </row>
        <row r="6317">
          <cell r="G6317">
            <v>13707770</v>
          </cell>
          <cell r="H6317">
            <v>633198</v>
          </cell>
          <cell r="I6317" t="str">
            <v>633198</v>
          </cell>
          <cell r="J6317">
            <v>83418000</v>
          </cell>
        </row>
        <row r="6318">
          <cell r="G6318">
            <v>12003739</v>
          </cell>
          <cell r="H6318">
            <v>1260492</v>
          </cell>
          <cell r="I6318" t="str">
            <v>1260492</v>
          </cell>
          <cell r="J6318">
            <v>375688000</v>
          </cell>
        </row>
        <row r="6319">
          <cell r="G6319">
            <v>13707773</v>
          </cell>
          <cell r="H6319">
            <v>633201</v>
          </cell>
          <cell r="I6319" t="str">
            <v>633201</v>
          </cell>
          <cell r="J6319">
            <v>142571000</v>
          </cell>
        </row>
        <row r="6320">
          <cell r="G6320">
            <v>12003738</v>
          </cell>
          <cell r="H6320">
            <v>1260491</v>
          </cell>
          <cell r="I6320" t="str">
            <v>1260491</v>
          </cell>
          <cell r="J6320">
            <v>375688000</v>
          </cell>
        </row>
        <row r="6321">
          <cell r="G6321">
            <v>13707772</v>
          </cell>
          <cell r="H6321">
            <v>633200</v>
          </cell>
          <cell r="I6321" t="str">
            <v>633200</v>
          </cell>
          <cell r="J6321">
            <v>134021000</v>
          </cell>
        </row>
        <row r="6322">
          <cell r="G6322">
            <v>12003737</v>
          </cell>
          <cell r="H6322">
            <v>1260490</v>
          </cell>
          <cell r="I6322" t="str">
            <v>1260490</v>
          </cell>
          <cell r="J6322">
            <v>375688000</v>
          </cell>
        </row>
        <row r="6323">
          <cell r="G6323">
            <v>13707775</v>
          </cell>
          <cell r="H6323">
            <v>684495</v>
          </cell>
          <cell r="I6323" t="str">
            <v>684495</v>
          </cell>
          <cell r="J6323">
            <v>425582000</v>
          </cell>
        </row>
        <row r="6324">
          <cell r="G6324">
            <v>12003736</v>
          </cell>
          <cell r="H6324">
            <v>1260489</v>
          </cell>
          <cell r="I6324" t="str">
            <v>1260489</v>
          </cell>
          <cell r="J6324">
            <v>375688000</v>
          </cell>
        </row>
        <row r="6325">
          <cell r="G6325">
            <v>13707774</v>
          </cell>
          <cell r="H6325">
            <v>633202</v>
          </cell>
          <cell r="I6325" t="str">
            <v>633202</v>
          </cell>
          <cell r="J6325">
            <v>155261000</v>
          </cell>
        </row>
        <row r="6326">
          <cell r="G6326">
            <v>13707745</v>
          </cell>
          <cell r="H6326">
            <v>563234</v>
          </cell>
          <cell r="I6326" t="str">
            <v>563234</v>
          </cell>
          <cell r="J6326">
            <v>217933000</v>
          </cell>
        </row>
        <row r="6327">
          <cell r="G6327">
            <v>13707744</v>
          </cell>
          <cell r="H6327">
            <v>563233</v>
          </cell>
          <cell r="I6327" t="str">
            <v>563233</v>
          </cell>
          <cell r="J6327">
            <v>144356000</v>
          </cell>
        </row>
        <row r="6328">
          <cell r="G6328">
            <v>13707747</v>
          </cell>
          <cell r="H6328">
            <v>567328</v>
          </cell>
          <cell r="I6328" t="str">
            <v>567328</v>
          </cell>
          <cell r="J6328">
            <v>114192000</v>
          </cell>
        </row>
        <row r="6329">
          <cell r="G6329">
            <v>13707746</v>
          </cell>
          <cell r="H6329">
            <v>567327</v>
          </cell>
          <cell r="I6329" t="str">
            <v>567327</v>
          </cell>
          <cell r="J6329">
            <v>148336000</v>
          </cell>
        </row>
        <row r="6330">
          <cell r="G6330">
            <v>13707749</v>
          </cell>
          <cell r="H6330">
            <v>396277</v>
          </cell>
          <cell r="I6330" t="str">
            <v>396277</v>
          </cell>
          <cell r="J6330">
            <v>353606000</v>
          </cell>
        </row>
        <row r="6331">
          <cell r="G6331">
            <v>13707748</v>
          </cell>
          <cell r="H6331">
            <v>567329</v>
          </cell>
          <cell r="I6331" t="str">
            <v>567329</v>
          </cell>
          <cell r="J6331">
            <v>114192000</v>
          </cell>
        </row>
        <row r="6332">
          <cell r="G6332">
            <v>13707751</v>
          </cell>
          <cell r="H6332">
            <v>169535</v>
          </cell>
          <cell r="I6332" t="str">
            <v>169535</v>
          </cell>
          <cell r="J6332">
            <v>2903246000</v>
          </cell>
        </row>
        <row r="6333">
          <cell r="G6333">
            <v>13707750</v>
          </cell>
          <cell r="H6333">
            <v>408192</v>
          </cell>
          <cell r="I6333" t="str">
            <v>408192</v>
          </cell>
          <cell r="J6333">
            <v>140922000</v>
          </cell>
        </row>
        <row r="6334">
          <cell r="G6334">
            <v>13707753</v>
          </cell>
          <cell r="H6334">
            <v>72177</v>
          </cell>
          <cell r="I6334" t="str">
            <v>72177</v>
          </cell>
          <cell r="J6334">
            <v>450571000</v>
          </cell>
        </row>
        <row r="6335">
          <cell r="G6335">
            <v>13707752</v>
          </cell>
          <cell r="H6335">
            <v>16653</v>
          </cell>
          <cell r="I6335" t="str">
            <v>16653</v>
          </cell>
          <cell r="J6335">
            <v>385647000</v>
          </cell>
        </row>
        <row r="6336">
          <cell r="G6336">
            <v>13707755</v>
          </cell>
          <cell r="H6336">
            <v>476730</v>
          </cell>
          <cell r="I6336" t="str">
            <v>476730</v>
          </cell>
          <cell r="J6336">
            <v>484785000</v>
          </cell>
        </row>
        <row r="6337">
          <cell r="G6337">
            <v>13707754</v>
          </cell>
          <cell r="H6337">
            <v>476729</v>
          </cell>
          <cell r="I6337" t="str">
            <v>476729</v>
          </cell>
          <cell r="J6337">
            <v>218872000</v>
          </cell>
        </row>
        <row r="6338">
          <cell r="G6338">
            <v>13707757</v>
          </cell>
          <cell r="H6338">
            <v>142581</v>
          </cell>
          <cell r="I6338" t="str">
            <v>142581</v>
          </cell>
          <cell r="J6338">
            <v>447756000</v>
          </cell>
        </row>
        <row r="6339">
          <cell r="G6339">
            <v>13707756</v>
          </cell>
          <cell r="H6339">
            <v>141771</v>
          </cell>
          <cell r="I6339" t="str">
            <v>141771</v>
          </cell>
          <cell r="J6339">
            <v>423371000</v>
          </cell>
        </row>
        <row r="6340">
          <cell r="G6340">
            <v>13707759</v>
          </cell>
          <cell r="H6340">
            <v>275458</v>
          </cell>
          <cell r="I6340" t="str">
            <v>275458</v>
          </cell>
          <cell r="J6340">
            <v>261888000</v>
          </cell>
        </row>
        <row r="6341">
          <cell r="G6341">
            <v>13707758</v>
          </cell>
          <cell r="H6341">
            <v>608751</v>
          </cell>
          <cell r="I6341" t="str">
            <v>608751</v>
          </cell>
          <cell r="J6341">
            <v>609652000</v>
          </cell>
        </row>
        <row r="6342">
          <cell r="G6342">
            <v>13707665</v>
          </cell>
          <cell r="H6342">
            <v>514484</v>
          </cell>
          <cell r="I6342" t="str">
            <v>514484</v>
          </cell>
          <cell r="J6342">
            <v>261666000</v>
          </cell>
        </row>
        <row r="6343">
          <cell r="G6343">
            <v>21440519</v>
          </cell>
          <cell r="H6343">
            <v>1297540</v>
          </cell>
          <cell r="I6343" t="str">
            <v>1297540</v>
          </cell>
          <cell r="J6343">
            <v>169153000</v>
          </cell>
        </row>
        <row r="6344">
          <cell r="G6344">
            <v>13707664</v>
          </cell>
          <cell r="H6344">
            <v>275432</v>
          </cell>
          <cell r="I6344" t="str">
            <v>275432</v>
          </cell>
          <cell r="J6344">
            <v>220560000</v>
          </cell>
        </row>
        <row r="6345">
          <cell r="G6345">
            <v>21440518</v>
          </cell>
          <cell r="H6345">
            <v>1297587</v>
          </cell>
          <cell r="I6345" t="str">
            <v>1297587</v>
          </cell>
          <cell r="J6345">
            <v>164689000</v>
          </cell>
        </row>
        <row r="6346">
          <cell r="G6346">
            <v>13707667</v>
          </cell>
          <cell r="H6346">
            <v>179331</v>
          </cell>
          <cell r="I6346" t="str">
            <v>179331</v>
          </cell>
          <cell r="J6346">
            <v>184058000</v>
          </cell>
        </row>
        <row r="6347">
          <cell r="G6347">
            <v>21440517</v>
          </cell>
          <cell r="H6347">
            <v>1297539</v>
          </cell>
          <cell r="I6347" t="str">
            <v>1297539</v>
          </cell>
          <cell r="J6347">
            <v>169153000</v>
          </cell>
        </row>
        <row r="6348">
          <cell r="G6348">
            <v>13707666</v>
          </cell>
          <cell r="H6348">
            <v>514485</v>
          </cell>
          <cell r="I6348" t="str">
            <v>514485</v>
          </cell>
          <cell r="J6348">
            <v>290355000</v>
          </cell>
        </row>
        <row r="6349">
          <cell r="G6349">
            <v>21440516</v>
          </cell>
          <cell r="H6349">
            <v>1297586</v>
          </cell>
          <cell r="I6349" t="str">
            <v>1297586</v>
          </cell>
          <cell r="J6349">
            <v>164689000</v>
          </cell>
        </row>
        <row r="6350">
          <cell r="G6350">
            <v>21440515</v>
          </cell>
          <cell r="H6350">
            <v>1297538</v>
          </cell>
          <cell r="I6350" t="str">
            <v>1297538</v>
          </cell>
          <cell r="J6350">
            <v>169153000</v>
          </cell>
        </row>
        <row r="6351">
          <cell r="G6351">
            <v>13707668</v>
          </cell>
          <cell r="H6351">
            <v>189018</v>
          </cell>
          <cell r="I6351" t="str">
            <v>189018</v>
          </cell>
          <cell r="J6351">
            <v>193781000</v>
          </cell>
        </row>
        <row r="6352">
          <cell r="G6352">
            <v>21440514</v>
          </cell>
          <cell r="H6352">
            <v>1297585</v>
          </cell>
          <cell r="I6352" t="str">
            <v>1297585</v>
          </cell>
          <cell r="J6352">
            <v>164689000</v>
          </cell>
        </row>
        <row r="6353">
          <cell r="G6353">
            <v>13707671</v>
          </cell>
          <cell r="H6353">
            <v>678112</v>
          </cell>
          <cell r="I6353" t="str">
            <v>678112</v>
          </cell>
          <cell r="J6353">
            <v>188033000</v>
          </cell>
        </row>
        <row r="6354">
          <cell r="G6354">
            <v>21440513</v>
          </cell>
          <cell r="H6354">
            <v>1297537</v>
          </cell>
          <cell r="I6354" t="str">
            <v>1297537</v>
          </cell>
          <cell r="J6354">
            <v>169153000</v>
          </cell>
        </row>
        <row r="6355">
          <cell r="G6355">
            <v>13707670</v>
          </cell>
          <cell r="H6355">
            <v>203604</v>
          </cell>
          <cell r="I6355" t="str">
            <v>203604</v>
          </cell>
          <cell r="J6355">
            <v>387875000</v>
          </cell>
        </row>
        <row r="6356">
          <cell r="G6356">
            <v>21440512</v>
          </cell>
          <cell r="H6356">
            <v>1297536</v>
          </cell>
          <cell r="I6356" t="str">
            <v>1297536</v>
          </cell>
          <cell r="J6356">
            <v>169153000</v>
          </cell>
        </row>
        <row r="6357">
          <cell r="G6357">
            <v>13707673</v>
          </cell>
          <cell r="H6357">
            <v>201209</v>
          </cell>
          <cell r="I6357" t="str">
            <v>201209</v>
          </cell>
          <cell r="J6357">
            <v>470602000</v>
          </cell>
        </row>
        <row r="6358">
          <cell r="G6358">
            <v>13707672</v>
          </cell>
          <cell r="H6358">
            <v>882170</v>
          </cell>
          <cell r="I6358" t="str">
            <v>882170</v>
          </cell>
          <cell r="J6358">
            <v>191597000</v>
          </cell>
        </row>
        <row r="6359">
          <cell r="G6359">
            <v>13707675</v>
          </cell>
          <cell r="H6359">
            <v>629506</v>
          </cell>
          <cell r="I6359" t="str">
            <v>629506</v>
          </cell>
          <cell r="J6359">
            <v>241864000</v>
          </cell>
        </row>
        <row r="6360">
          <cell r="G6360">
            <v>13707674</v>
          </cell>
          <cell r="H6360">
            <v>629505</v>
          </cell>
          <cell r="I6360" t="str">
            <v>629505</v>
          </cell>
          <cell r="J6360">
            <v>266513000</v>
          </cell>
        </row>
        <row r="6361">
          <cell r="G6361">
            <v>13707677</v>
          </cell>
          <cell r="H6361">
            <v>532302</v>
          </cell>
          <cell r="I6361" t="str">
            <v>532302</v>
          </cell>
          <cell r="J6361">
            <v>146679000</v>
          </cell>
        </row>
        <row r="6362">
          <cell r="G6362">
            <v>13707676</v>
          </cell>
          <cell r="H6362">
            <v>629507</v>
          </cell>
          <cell r="I6362" t="str">
            <v>629507</v>
          </cell>
          <cell r="J6362">
            <v>173040000</v>
          </cell>
        </row>
        <row r="6363">
          <cell r="G6363">
            <v>13707679</v>
          </cell>
          <cell r="H6363">
            <v>222181</v>
          </cell>
          <cell r="I6363" t="str">
            <v>222181</v>
          </cell>
          <cell r="J6363">
            <v>142502000</v>
          </cell>
        </row>
        <row r="6364">
          <cell r="G6364">
            <v>13707678</v>
          </cell>
          <cell r="H6364">
            <v>133986</v>
          </cell>
          <cell r="I6364" t="str">
            <v>133986</v>
          </cell>
          <cell r="J6364">
            <v>118549000</v>
          </cell>
        </row>
        <row r="6365">
          <cell r="G6365">
            <v>13707649</v>
          </cell>
          <cell r="H6365">
            <v>356205</v>
          </cell>
          <cell r="I6365" t="str">
            <v>356205</v>
          </cell>
          <cell r="J6365">
            <v>235129000</v>
          </cell>
        </row>
        <row r="6366">
          <cell r="G6366">
            <v>13707648</v>
          </cell>
          <cell r="H6366">
            <v>693238</v>
          </cell>
          <cell r="I6366" t="str">
            <v>693238</v>
          </cell>
          <cell r="J6366">
            <v>182662000</v>
          </cell>
        </row>
        <row r="6367">
          <cell r="G6367">
            <v>13707651</v>
          </cell>
          <cell r="H6367">
            <v>356207</v>
          </cell>
          <cell r="I6367" t="str">
            <v>356207</v>
          </cell>
          <cell r="J6367">
            <v>369043000</v>
          </cell>
        </row>
        <row r="6368">
          <cell r="G6368">
            <v>13707650</v>
          </cell>
          <cell r="H6368">
            <v>356206</v>
          </cell>
          <cell r="I6368" t="str">
            <v>356206</v>
          </cell>
          <cell r="J6368">
            <v>259891000</v>
          </cell>
        </row>
        <row r="6369">
          <cell r="G6369">
            <v>13707653</v>
          </cell>
          <cell r="H6369">
            <v>620729</v>
          </cell>
          <cell r="I6369" t="str">
            <v>620729</v>
          </cell>
          <cell r="J6369">
            <v>403681000</v>
          </cell>
        </row>
        <row r="6370">
          <cell r="G6370">
            <v>13707652</v>
          </cell>
          <cell r="H6370">
            <v>602730</v>
          </cell>
          <cell r="I6370" t="str">
            <v>602730</v>
          </cell>
          <cell r="J6370">
            <v>211137000</v>
          </cell>
        </row>
        <row r="6371">
          <cell r="G6371">
            <v>13707655</v>
          </cell>
          <cell r="H6371">
            <v>315814</v>
          </cell>
          <cell r="I6371" t="str">
            <v>315814</v>
          </cell>
          <cell r="J6371">
            <v>243221000</v>
          </cell>
        </row>
        <row r="6372">
          <cell r="G6372">
            <v>13707657</v>
          </cell>
          <cell r="H6372">
            <v>566347</v>
          </cell>
          <cell r="I6372" t="str">
            <v>566347</v>
          </cell>
          <cell r="J6372">
            <v>175748000</v>
          </cell>
        </row>
        <row r="6373">
          <cell r="G6373">
            <v>13707656</v>
          </cell>
          <cell r="H6373">
            <v>544661</v>
          </cell>
          <cell r="I6373" t="str">
            <v>544661</v>
          </cell>
          <cell r="J6373">
            <v>244542000</v>
          </cell>
        </row>
        <row r="6374">
          <cell r="G6374">
            <v>13707658</v>
          </cell>
          <cell r="H6374">
            <v>566348</v>
          </cell>
          <cell r="I6374" t="str">
            <v>566348</v>
          </cell>
          <cell r="J6374">
            <v>185910000</v>
          </cell>
        </row>
        <row r="6375">
          <cell r="G6375">
            <v>13707661</v>
          </cell>
          <cell r="I6375" t="str">
            <v/>
          </cell>
          <cell r="J6375">
            <v>213517000</v>
          </cell>
        </row>
        <row r="6376">
          <cell r="G6376">
            <v>13707660</v>
          </cell>
          <cell r="H6376">
            <v>261945</v>
          </cell>
          <cell r="I6376" t="str">
            <v>261945</v>
          </cell>
          <cell r="J6376">
            <v>314579000</v>
          </cell>
        </row>
        <row r="6377">
          <cell r="G6377">
            <v>13707663</v>
          </cell>
          <cell r="H6377">
            <v>614117</v>
          </cell>
          <cell r="I6377" t="str">
            <v>614117</v>
          </cell>
          <cell r="J6377">
            <v>176347000</v>
          </cell>
        </row>
        <row r="6378">
          <cell r="G6378">
            <v>13707662</v>
          </cell>
          <cell r="H6378">
            <v>614116</v>
          </cell>
          <cell r="I6378" t="str">
            <v>614116</v>
          </cell>
          <cell r="J6378">
            <v>183893000</v>
          </cell>
        </row>
        <row r="6379">
          <cell r="G6379">
            <v>1583480</v>
          </cell>
          <cell r="H6379">
            <v>944364</v>
          </cell>
          <cell r="I6379" t="str">
            <v>944364</v>
          </cell>
          <cell r="J6379">
            <v>282697000</v>
          </cell>
        </row>
        <row r="6380">
          <cell r="G6380">
            <v>13707697</v>
          </cell>
          <cell r="H6380">
            <v>770471</v>
          </cell>
          <cell r="I6380" t="str">
            <v>770471</v>
          </cell>
          <cell r="J6380">
            <v>352157000</v>
          </cell>
        </row>
        <row r="6381">
          <cell r="G6381">
            <v>1583481</v>
          </cell>
          <cell r="H6381">
            <v>944365</v>
          </cell>
          <cell r="I6381" t="str">
            <v>944365</v>
          </cell>
          <cell r="J6381">
            <v>297620000</v>
          </cell>
        </row>
        <row r="6382">
          <cell r="G6382">
            <v>13707699</v>
          </cell>
          <cell r="H6382">
            <v>165</v>
          </cell>
          <cell r="I6382" t="str">
            <v>165</v>
          </cell>
          <cell r="J6382">
            <v>297799000</v>
          </cell>
        </row>
        <row r="6383">
          <cell r="G6383">
            <v>13707698</v>
          </cell>
          <cell r="H6383">
            <v>128284</v>
          </cell>
          <cell r="I6383" t="str">
            <v>128284</v>
          </cell>
          <cell r="J6383">
            <v>271617000</v>
          </cell>
        </row>
        <row r="6384">
          <cell r="G6384">
            <v>1583484</v>
          </cell>
          <cell r="H6384">
            <v>944366</v>
          </cell>
          <cell r="I6384" t="str">
            <v>944366</v>
          </cell>
          <cell r="J6384">
            <v>379012000</v>
          </cell>
        </row>
        <row r="6385">
          <cell r="G6385">
            <v>1583486</v>
          </cell>
          <cell r="H6385">
            <v>1379740</v>
          </cell>
          <cell r="I6385" t="str">
            <v>1379740</v>
          </cell>
          <cell r="J6385">
            <v>16507000</v>
          </cell>
        </row>
        <row r="6386">
          <cell r="G6386">
            <v>13707703</v>
          </cell>
          <cell r="H6386">
            <v>315801</v>
          </cell>
          <cell r="I6386" t="str">
            <v>315801</v>
          </cell>
          <cell r="J6386">
            <v>147531000</v>
          </cell>
        </row>
        <row r="6387">
          <cell r="G6387">
            <v>13707705</v>
          </cell>
          <cell r="H6387">
            <v>275481</v>
          </cell>
          <cell r="I6387" t="str">
            <v>275481</v>
          </cell>
          <cell r="J6387">
            <v>130731000</v>
          </cell>
        </row>
        <row r="6388">
          <cell r="G6388">
            <v>13707704</v>
          </cell>
          <cell r="H6388">
            <v>315802</v>
          </cell>
          <cell r="I6388" t="str">
            <v>315802</v>
          </cell>
          <cell r="J6388">
            <v>142352000</v>
          </cell>
        </row>
        <row r="6389">
          <cell r="G6389">
            <v>13707707</v>
          </cell>
          <cell r="H6389">
            <v>56213</v>
          </cell>
          <cell r="I6389" t="str">
            <v>56213</v>
          </cell>
          <cell r="J6389">
            <v>116133000</v>
          </cell>
        </row>
        <row r="6390">
          <cell r="G6390">
            <v>13707709</v>
          </cell>
          <cell r="H6390">
            <v>661030</v>
          </cell>
          <cell r="I6390" t="str">
            <v>661030</v>
          </cell>
          <cell r="J6390">
            <v>177078000</v>
          </cell>
        </row>
        <row r="6391">
          <cell r="G6391">
            <v>13707708</v>
          </cell>
          <cell r="H6391">
            <v>661029</v>
          </cell>
          <cell r="I6391" t="str">
            <v>661029</v>
          </cell>
          <cell r="J6391">
            <v>154759000</v>
          </cell>
        </row>
        <row r="6392">
          <cell r="G6392">
            <v>13707710</v>
          </cell>
          <cell r="H6392">
            <v>661031</v>
          </cell>
          <cell r="I6392" t="str">
            <v>661031</v>
          </cell>
          <cell r="J6392">
            <v>163685000</v>
          </cell>
        </row>
        <row r="6393">
          <cell r="G6393">
            <v>13707681</v>
          </cell>
          <cell r="H6393">
            <v>25629</v>
          </cell>
          <cell r="I6393" t="str">
            <v>25629</v>
          </cell>
          <cell r="J6393">
            <v>269185000</v>
          </cell>
        </row>
        <row r="6394">
          <cell r="G6394">
            <v>13707680</v>
          </cell>
          <cell r="H6394">
            <v>85582</v>
          </cell>
          <cell r="I6394" t="str">
            <v>85582</v>
          </cell>
          <cell r="J6394">
            <v>104958000</v>
          </cell>
        </row>
        <row r="6395">
          <cell r="G6395">
            <v>13707685</v>
          </cell>
          <cell r="H6395">
            <v>79757</v>
          </cell>
          <cell r="I6395" t="str">
            <v>79757</v>
          </cell>
          <cell r="J6395">
            <v>205937000</v>
          </cell>
        </row>
        <row r="6396">
          <cell r="G6396">
            <v>13707684</v>
          </cell>
          <cell r="H6396">
            <v>115664</v>
          </cell>
          <cell r="I6396" t="str">
            <v>115664</v>
          </cell>
          <cell r="J6396">
            <v>215183000</v>
          </cell>
        </row>
        <row r="6397">
          <cell r="G6397">
            <v>13707687</v>
          </cell>
          <cell r="H6397">
            <v>583520</v>
          </cell>
          <cell r="I6397" t="str">
            <v>583520</v>
          </cell>
          <cell r="J6397">
            <v>230684000</v>
          </cell>
        </row>
        <row r="6398">
          <cell r="G6398">
            <v>13707686</v>
          </cell>
          <cell r="H6398">
            <v>28</v>
          </cell>
          <cell r="I6398" t="str">
            <v>28</v>
          </cell>
          <cell r="J6398">
            <v>224776000</v>
          </cell>
        </row>
        <row r="6399">
          <cell r="G6399">
            <v>13707689</v>
          </cell>
          <cell r="H6399">
            <v>256246</v>
          </cell>
          <cell r="I6399" t="str">
            <v>256246</v>
          </cell>
          <cell r="J6399">
            <v>175467000</v>
          </cell>
        </row>
        <row r="6400">
          <cell r="G6400">
            <v>13707691</v>
          </cell>
          <cell r="H6400">
            <v>256248</v>
          </cell>
          <cell r="I6400" t="str">
            <v>256248</v>
          </cell>
          <cell r="J6400">
            <v>222662000</v>
          </cell>
        </row>
        <row r="6401">
          <cell r="G6401">
            <v>13707690</v>
          </cell>
          <cell r="H6401">
            <v>256247</v>
          </cell>
          <cell r="I6401" t="str">
            <v>256247</v>
          </cell>
          <cell r="J6401">
            <v>193742000</v>
          </cell>
        </row>
        <row r="6402">
          <cell r="G6402">
            <v>13707693</v>
          </cell>
          <cell r="H6402">
            <v>346077</v>
          </cell>
          <cell r="I6402" t="str">
            <v>346077</v>
          </cell>
          <cell r="J6402">
            <v>254895000</v>
          </cell>
        </row>
        <row r="6403">
          <cell r="G6403">
            <v>13707692</v>
          </cell>
          <cell r="H6403">
            <v>773868</v>
          </cell>
          <cell r="I6403" t="str">
            <v>773868</v>
          </cell>
          <cell r="J6403">
            <v>94977000</v>
          </cell>
        </row>
        <row r="6404">
          <cell r="G6404">
            <v>13707695</v>
          </cell>
          <cell r="H6404">
            <v>770469</v>
          </cell>
          <cell r="I6404" t="str">
            <v>770469</v>
          </cell>
          <cell r="J6404">
            <v>194369000</v>
          </cell>
        </row>
        <row r="6405">
          <cell r="G6405">
            <v>13707694</v>
          </cell>
          <cell r="H6405">
            <v>773867</v>
          </cell>
          <cell r="I6405" t="str">
            <v>773867</v>
          </cell>
          <cell r="J6405">
            <v>75239000</v>
          </cell>
        </row>
        <row r="6406">
          <cell r="G6406">
            <v>13707601</v>
          </cell>
          <cell r="H6406">
            <v>711036</v>
          </cell>
          <cell r="I6406" t="str">
            <v>711036</v>
          </cell>
          <cell r="J6406">
            <v>176078000</v>
          </cell>
        </row>
        <row r="6407">
          <cell r="G6407">
            <v>13707600</v>
          </cell>
          <cell r="H6407">
            <v>711035</v>
          </cell>
          <cell r="I6407" t="str">
            <v>711035</v>
          </cell>
          <cell r="J6407">
            <v>171563000</v>
          </cell>
        </row>
        <row r="6408">
          <cell r="G6408">
            <v>13707603</v>
          </cell>
          <cell r="H6408">
            <v>636702</v>
          </cell>
          <cell r="I6408" t="str">
            <v>636702</v>
          </cell>
          <cell r="J6408">
            <v>440243000</v>
          </cell>
        </row>
        <row r="6409">
          <cell r="G6409">
            <v>13707602</v>
          </cell>
          <cell r="H6409">
            <v>711037</v>
          </cell>
          <cell r="I6409" t="str">
            <v>711037</v>
          </cell>
          <cell r="J6409">
            <v>163593000</v>
          </cell>
        </row>
        <row r="6410">
          <cell r="G6410">
            <v>13707605</v>
          </cell>
          <cell r="H6410">
            <v>356212</v>
          </cell>
          <cell r="I6410" t="str">
            <v>356212</v>
          </cell>
          <cell r="J6410">
            <v>168554000</v>
          </cell>
        </row>
        <row r="6411">
          <cell r="G6411">
            <v>13707604</v>
          </cell>
          <cell r="H6411">
            <v>584549</v>
          </cell>
          <cell r="I6411" t="str">
            <v>584549</v>
          </cell>
          <cell r="J6411">
            <v>219148000</v>
          </cell>
        </row>
        <row r="6412">
          <cell r="G6412">
            <v>13707607</v>
          </cell>
          <cell r="H6412">
            <v>697376</v>
          </cell>
          <cell r="I6412" t="str">
            <v>697376</v>
          </cell>
          <cell r="J6412">
            <v>216395000</v>
          </cell>
        </row>
        <row r="6413">
          <cell r="G6413">
            <v>13707606</v>
          </cell>
          <cell r="H6413">
            <v>317341</v>
          </cell>
          <cell r="I6413" t="str">
            <v>317341</v>
          </cell>
          <cell r="J6413">
            <v>57255000</v>
          </cell>
        </row>
        <row r="6414">
          <cell r="G6414">
            <v>13707609</v>
          </cell>
          <cell r="H6414">
            <v>697378</v>
          </cell>
          <cell r="I6414" t="str">
            <v>697378</v>
          </cell>
          <cell r="J6414">
            <v>153168000</v>
          </cell>
        </row>
        <row r="6415">
          <cell r="G6415">
            <v>13707608</v>
          </cell>
          <cell r="H6415">
            <v>697377</v>
          </cell>
          <cell r="I6415" t="str">
            <v>697377</v>
          </cell>
          <cell r="J6415">
            <v>207239000</v>
          </cell>
        </row>
        <row r="6416">
          <cell r="G6416">
            <v>13707611</v>
          </cell>
          <cell r="H6416">
            <v>539556</v>
          </cell>
          <cell r="I6416" t="str">
            <v>539556</v>
          </cell>
          <cell r="J6416">
            <v>159079000</v>
          </cell>
        </row>
        <row r="6417">
          <cell r="G6417">
            <v>13707610</v>
          </cell>
          <cell r="H6417">
            <v>356213</v>
          </cell>
          <cell r="I6417" t="str">
            <v>356213</v>
          </cell>
          <cell r="J6417">
            <v>247941000</v>
          </cell>
        </row>
        <row r="6418">
          <cell r="G6418">
            <v>13707612</v>
          </cell>
          <cell r="H6418">
            <v>539557</v>
          </cell>
          <cell r="I6418" t="str">
            <v>539557</v>
          </cell>
          <cell r="J6418">
            <v>161829000</v>
          </cell>
        </row>
        <row r="6419">
          <cell r="G6419">
            <v>13707615</v>
          </cell>
          <cell r="H6419">
            <v>644370</v>
          </cell>
          <cell r="I6419" t="str">
            <v>644370</v>
          </cell>
          <cell r="J6419">
            <v>202801000</v>
          </cell>
        </row>
        <row r="6420">
          <cell r="G6420">
            <v>13707584</v>
          </cell>
          <cell r="H6420">
            <v>615475</v>
          </cell>
          <cell r="I6420" t="str">
            <v>615475</v>
          </cell>
          <cell r="J6420">
            <v>150302000</v>
          </cell>
        </row>
        <row r="6421">
          <cell r="G6421">
            <v>13707589</v>
          </cell>
          <cell r="H6421">
            <v>682399</v>
          </cell>
          <cell r="I6421" t="str">
            <v>682399</v>
          </cell>
          <cell r="J6421">
            <v>181891000</v>
          </cell>
        </row>
        <row r="6422">
          <cell r="G6422">
            <v>13707588</v>
          </cell>
          <cell r="H6422">
            <v>738111</v>
          </cell>
          <cell r="I6422" t="str">
            <v>738111</v>
          </cell>
          <cell r="J6422">
            <v>134379000</v>
          </cell>
        </row>
        <row r="6423">
          <cell r="G6423">
            <v>13707590</v>
          </cell>
          <cell r="H6423">
            <v>682400</v>
          </cell>
          <cell r="I6423" t="str">
            <v>682400</v>
          </cell>
          <cell r="J6423">
            <v>386753000</v>
          </cell>
        </row>
        <row r="6424">
          <cell r="G6424">
            <v>13707592</v>
          </cell>
          <cell r="H6424">
            <v>356225</v>
          </cell>
          <cell r="I6424" t="str">
            <v>356225</v>
          </cell>
          <cell r="J6424">
            <v>228720000</v>
          </cell>
        </row>
        <row r="6425">
          <cell r="G6425">
            <v>13707595</v>
          </cell>
          <cell r="H6425">
            <v>493163</v>
          </cell>
          <cell r="I6425" t="str">
            <v>493163</v>
          </cell>
          <cell r="J6425">
            <v>255194000</v>
          </cell>
        </row>
        <row r="6426">
          <cell r="G6426">
            <v>13707594</v>
          </cell>
          <cell r="H6426">
            <v>493162</v>
          </cell>
          <cell r="I6426" t="str">
            <v>493162</v>
          </cell>
          <cell r="J6426">
            <v>176160000</v>
          </cell>
        </row>
        <row r="6427">
          <cell r="G6427">
            <v>13707597</v>
          </cell>
          <cell r="H6427">
            <v>553476</v>
          </cell>
          <cell r="I6427" t="str">
            <v>553476</v>
          </cell>
          <cell r="J6427">
            <v>115702000</v>
          </cell>
        </row>
        <row r="6428">
          <cell r="G6428">
            <v>13707596</v>
          </cell>
          <cell r="H6428">
            <v>553477</v>
          </cell>
          <cell r="I6428" t="str">
            <v>553477</v>
          </cell>
          <cell r="J6428">
            <v>113568000</v>
          </cell>
        </row>
        <row r="6429">
          <cell r="G6429">
            <v>13707599</v>
          </cell>
          <cell r="H6429">
            <v>356220</v>
          </cell>
          <cell r="I6429" t="str">
            <v>356220</v>
          </cell>
          <cell r="J6429">
            <v>192664000</v>
          </cell>
        </row>
        <row r="6430">
          <cell r="G6430">
            <v>13707598</v>
          </cell>
          <cell r="H6430">
            <v>426088</v>
          </cell>
          <cell r="I6430" t="str">
            <v>426088</v>
          </cell>
          <cell r="J6430">
            <v>280323000</v>
          </cell>
        </row>
        <row r="6431">
          <cell r="G6431">
            <v>13707633</v>
          </cell>
          <cell r="H6431">
            <v>624229</v>
          </cell>
          <cell r="I6431" t="str">
            <v>624229</v>
          </cell>
          <cell r="J6431">
            <v>95176000</v>
          </cell>
        </row>
        <row r="6432">
          <cell r="G6432">
            <v>13707632</v>
          </cell>
          <cell r="H6432">
            <v>624228</v>
          </cell>
          <cell r="I6432" t="str">
            <v>624228</v>
          </cell>
          <cell r="J6432">
            <v>65772000</v>
          </cell>
        </row>
        <row r="6433">
          <cell r="G6433">
            <v>13707634</v>
          </cell>
          <cell r="H6433">
            <v>624230</v>
          </cell>
          <cell r="I6433" t="str">
            <v>624230</v>
          </cell>
          <cell r="J6433">
            <v>63491000</v>
          </cell>
        </row>
        <row r="6434">
          <cell r="G6434">
            <v>13707636</v>
          </cell>
          <cell r="H6434">
            <v>624232</v>
          </cell>
          <cell r="I6434" t="str">
            <v>624232</v>
          </cell>
          <cell r="J6434">
            <v>210635000</v>
          </cell>
        </row>
        <row r="6435">
          <cell r="G6435">
            <v>13707639</v>
          </cell>
          <cell r="H6435">
            <v>267903</v>
          </cell>
          <cell r="I6435" t="str">
            <v>267903</v>
          </cell>
          <cell r="J6435">
            <v>232499000</v>
          </cell>
        </row>
        <row r="6436">
          <cell r="G6436">
            <v>13707638</v>
          </cell>
          <cell r="H6436">
            <v>624234</v>
          </cell>
          <cell r="I6436" t="str">
            <v>624234</v>
          </cell>
          <cell r="J6436">
            <v>183516000</v>
          </cell>
        </row>
        <row r="6437">
          <cell r="G6437">
            <v>13707641</v>
          </cell>
          <cell r="H6437">
            <v>614093</v>
          </cell>
          <cell r="I6437" t="str">
            <v>614093</v>
          </cell>
          <cell r="J6437">
            <v>193590000</v>
          </cell>
        </row>
        <row r="6438">
          <cell r="G6438">
            <v>13707640</v>
          </cell>
          <cell r="H6438">
            <v>614092</v>
          </cell>
          <cell r="I6438" t="str">
            <v>614092</v>
          </cell>
          <cell r="J6438">
            <v>188030000</v>
          </cell>
        </row>
        <row r="6439">
          <cell r="G6439">
            <v>13707643</v>
          </cell>
          <cell r="H6439">
            <v>614095</v>
          </cell>
          <cell r="I6439" t="str">
            <v>614095</v>
          </cell>
          <cell r="J6439">
            <v>39308000</v>
          </cell>
        </row>
        <row r="6440">
          <cell r="G6440">
            <v>13707642</v>
          </cell>
          <cell r="H6440">
            <v>614094</v>
          </cell>
          <cell r="I6440" t="str">
            <v>614094</v>
          </cell>
          <cell r="J6440">
            <v>130812000</v>
          </cell>
        </row>
        <row r="6441">
          <cell r="G6441">
            <v>13707647</v>
          </cell>
          <cell r="H6441">
            <v>693237</v>
          </cell>
          <cell r="I6441" t="str">
            <v>693237</v>
          </cell>
          <cell r="J6441">
            <v>187101000</v>
          </cell>
        </row>
        <row r="6442">
          <cell r="G6442">
            <v>13707646</v>
          </cell>
          <cell r="H6442">
            <v>356203</v>
          </cell>
          <cell r="I6442" t="str">
            <v>356203</v>
          </cell>
          <cell r="J6442">
            <v>180490000</v>
          </cell>
        </row>
        <row r="6443">
          <cell r="G6443">
            <v>13707617</v>
          </cell>
          <cell r="H6443">
            <v>745540</v>
          </cell>
          <cell r="I6443" t="str">
            <v>745540</v>
          </cell>
          <cell r="J6443">
            <v>182544000</v>
          </cell>
        </row>
        <row r="6444">
          <cell r="G6444">
            <v>13707616</v>
          </cell>
          <cell r="H6444">
            <v>644371</v>
          </cell>
          <cell r="I6444" t="str">
            <v>644371</v>
          </cell>
          <cell r="J6444">
            <v>318300000</v>
          </cell>
        </row>
        <row r="6445">
          <cell r="G6445">
            <v>13707619</v>
          </cell>
          <cell r="H6445">
            <v>356216</v>
          </cell>
          <cell r="I6445" t="str">
            <v>356216</v>
          </cell>
          <cell r="J6445">
            <v>284962000</v>
          </cell>
        </row>
        <row r="6446">
          <cell r="G6446">
            <v>13707618</v>
          </cell>
          <cell r="H6446">
            <v>745541</v>
          </cell>
          <cell r="I6446" t="str">
            <v>745541</v>
          </cell>
          <cell r="J6446">
            <v>229397000</v>
          </cell>
        </row>
        <row r="6447">
          <cell r="G6447">
            <v>13707620</v>
          </cell>
          <cell r="H6447">
            <v>530998</v>
          </cell>
          <cell r="I6447" t="str">
            <v>530998</v>
          </cell>
          <cell r="J6447">
            <v>238800000</v>
          </cell>
        </row>
        <row r="6448">
          <cell r="G6448">
            <v>13707622</v>
          </cell>
          <cell r="H6448">
            <v>356210</v>
          </cell>
          <cell r="I6448" t="str">
            <v>356210</v>
          </cell>
          <cell r="J6448">
            <v>286590000</v>
          </cell>
        </row>
        <row r="6449">
          <cell r="G6449">
            <v>13707625</v>
          </cell>
          <cell r="H6449">
            <v>684574</v>
          </cell>
          <cell r="I6449" t="str">
            <v>684574</v>
          </cell>
          <cell r="J6449">
            <v>159931000</v>
          </cell>
        </row>
        <row r="6450">
          <cell r="G6450">
            <v>13707624</v>
          </cell>
          <cell r="H6450">
            <v>684573</v>
          </cell>
          <cell r="I6450" t="str">
            <v>684573</v>
          </cell>
          <cell r="J6450">
            <v>192608000</v>
          </cell>
        </row>
        <row r="6451">
          <cell r="G6451">
            <v>13707627</v>
          </cell>
          <cell r="H6451">
            <v>304421</v>
          </cell>
          <cell r="I6451" t="str">
            <v>304421</v>
          </cell>
          <cell r="J6451">
            <v>266365000</v>
          </cell>
        </row>
        <row r="6452">
          <cell r="G6452">
            <v>13707629</v>
          </cell>
          <cell r="H6452">
            <v>531262</v>
          </cell>
          <cell r="I6452" t="str">
            <v>531262</v>
          </cell>
          <cell r="J6452">
            <v>171002000</v>
          </cell>
        </row>
        <row r="6453">
          <cell r="G6453">
            <v>13707628</v>
          </cell>
          <cell r="H6453">
            <v>356209</v>
          </cell>
          <cell r="I6453" t="str">
            <v>356209</v>
          </cell>
          <cell r="J6453">
            <v>233929000</v>
          </cell>
        </row>
        <row r="6454">
          <cell r="G6454">
            <v>13707631</v>
          </cell>
          <cell r="H6454">
            <v>624227</v>
          </cell>
          <cell r="I6454" t="str">
            <v>624227</v>
          </cell>
          <cell r="J6454">
            <v>88113000</v>
          </cell>
        </row>
        <row r="6455">
          <cell r="G6455">
            <v>13707630</v>
          </cell>
          <cell r="H6455">
            <v>531263</v>
          </cell>
          <cell r="I6455" t="str">
            <v>531263</v>
          </cell>
          <cell r="J6455">
            <v>231603000</v>
          </cell>
        </row>
        <row r="6456">
          <cell r="G6456">
            <v>13707537</v>
          </cell>
          <cell r="H6456">
            <v>182486</v>
          </cell>
          <cell r="I6456" t="str">
            <v>182486</v>
          </cell>
          <cell r="J6456">
            <v>115723000</v>
          </cell>
        </row>
        <row r="6457">
          <cell r="G6457">
            <v>13707536</v>
          </cell>
          <cell r="H6457">
            <v>318131</v>
          </cell>
          <cell r="I6457" t="str">
            <v>318131</v>
          </cell>
          <cell r="J6457">
            <v>196137000</v>
          </cell>
        </row>
        <row r="6458">
          <cell r="G6458">
            <v>13707538</v>
          </cell>
          <cell r="H6458">
            <v>856474</v>
          </cell>
          <cell r="I6458" t="str">
            <v>856474</v>
          </cell>
          <cell r="J6458">
            <v>152235000</v>
          </cell>
        </row>
        <row r="6459">
          <cell r="G6459">
            <v>13707541</v>
          </cell>
          <cell r="H6459">
            <v>581844</v>
          </cell>
          <cell r="I6459" t="str">
            <v>581844</v>
          </cell>
          <cell r="J6459">
            <v>8973000</v>
          </cell>
        </row>
        <row r="6460">
          <cell r="G6460">
            <v>13707540</v>
          </cell>
          <cell r="H6460">
            <v>581845</v>
          </cell>
          <cell r="I6460" t="str">
            <v>581845</v>
          </cell>
          <cell r="J6460">
            <v>157415000</v>
          </cell>
        </row>
        <row r="6461">
          <cell r="G6461">
            <v>13707543</v>
          </cell>
          <cell r="H6461">
            <v>430890</v>
          </cell>
          <cell r="I6461" t="str">
            <v>430890</v>
          </cell>
          <cell r="J6461">
            <v>125867000</v>
          </cell>
        </row>
        <row r="6462">
          <cell r="G6462">
            <v>13707542</v>
          </cell>
          <cell r="H6462">
            <v>581846</v>
          </cell>
          <cell r="I6462" t="str">
            <v>581846</v>
          </cell>
          <cell r="J6462">
            <v>175078000</v>
          </cell>
        </row>
        <row r="6463">
          <cell r="G6463">
            <v>13707545</v>
          </cell>
          <cell r="H6463">
            <v>569767</v>
          </cell>
          <cell r="I6463" t="str">
            <v>569767</v>
          </cell>
          <cell r="J6463">
            <v>176585000</v>
          </cell>
        </row>
        <row r="6464">
          <cell r="G6464">
            <v>13707544</v>
          </cell>
          <cell r="H6464">
            <v>430891</v>
          </cell>
          <cell r="I6464" t="str">
            <v>430891</v>
          </cell>
          <cell r="J6464">
            <v>101401000</v>
          </cell>
        </row>
        <row r="6465">
          <cell r="G6465">
            <v>13707547</v>
          </cell>
          <cell r="H6465">
            <v>569769</v>
          </cell>
          <cell r="I6465" t="str">
            <v>569769</v>
          </cell>
          <cell r="J6465">
            <v>166738000</v>
          </cell>
        </row>
        <row r="6466">
          <cell r="G6466">
            <v>13707546</v>
          </cell>
          <cell r="H6466">
            <v>569768</v>
          </cell>
          <cell r="I6466" t="str">
            <v>569768</v>
          </cell>
          <cell r="J6466">
            <v>151514000</v>
          </cell>
        </row>
        <row r="6467">
          <cell r="G6467">
            <v>13707549</v>
          </cell>
          <cell r="H6467">
            <v>370642</v>
          </cell>
          <cell r="I6467" t="str">
            <v>370642</v>
          </cell>
          <cell r="J6467">
            <v>191024000</v>
          </cell>
        </row>
        <row r="6468">
          <cell r="G6468">
            <v>13707548</v>
          </cell>
          <cell r="H6468">
            <v>370641</v>
          </cell>
          <cell r="I6468" t="str">
            <v>370641</v>
          </cell>
          <cell r="J6468">
            <v>190546000</v>
          </cell>
        </row>
        <row r="6469">
          <cell r="G6469">
            <v>13707551</v>
          </cell>
          <cell r="H6469">
            <v>552216</v>
          </cell>
          <cell r="I6469" t="str">
            <v>552216</v>
          </cell>
          <cell r="J6469">
            <v>180766000</v>
          </cell>
        </row>
        <row r="6470">
          <cell r="G6470">
            <v>13707550</v>
          </cell>
          <cell r="H6470">
            <v>370643</v>
          </cell>
          <cell r="I6470" t="str">
            <v>370643</v>
          </cell>
          <cell r="J6470">
            <v>138843000</v>
          </cell>
        </row>
        <row r="6471">
          <cell r="G6471">
            <v>13707521</v>
          </cell>
          <cell r="I6471" t="str">
            <v/>
          </cell>
          <cell r="J6471">
            <v>30596000</v>
          </cell>
        </row>
        <row r="6472">
          <cell r="G6472">
            <v>13707523</v>
          </cell>
          <cell r="H6472">
            <v>765364</v>
          </cell>
          <cell r="I6472" t="str">
            <v>765364</v>
          </cell>
          <cell r="J6472">
            <v>239130000</v>
          </cell>
        </row>
        <row r="6473">
          <cell r="G6473">
            <v>13707522</v>
          </cell>
          <cell r="H6473">
            <v>732126</v>
          </cell>
          <cell r="I6473" t="str">
            <v>732126</v>
          </cell>
          <cell r="J6473">
            <v>425236000</v>
          </cell>
        </row>
        <row r="6474">
          <cell r="G6474">
            <v>13707525</v>
          </cell>
          <cell r="H6474">
            <v>765363</v>
          </cell>
          <cell r="I6474" t="str">
            <v>765363</v>
          </cell>
          <cell r="J6474">
            <v>212954000</v>
          </cell>
        </row>
        <row r="6475">
          <cell r="G6475">
            <v>13707524</v>
          </cell>
          <cell r="H6475">
            <v>765362</v>
          </cell>
          <cell r="I6475" t="str">
            <v>765362</v>
          </cell>
          <cell r="J6475">
            <v>208202000</v>
          </cell>
        </row>
        <row r="6476">
          <cell r="G6476">
            <v>13707527</v>
          </cell>
          <cell r="H6476">
            <v>765360</v>
          </cell>
          <cell r="I6476" t="str">
            <v>765360</v>
          </cell>
          <cell r="J6476">
            <v>160858000</v>
          </cell>
        </row>
        <row r="6477">
          <cell r="G6477">
            <v>13707529</v>
          </cell>
          <cell r="H6477">
            <v>215110</v>
          </cell>
          <cell r="I6477" t="str">
            <v>215110</v>
          </cell>
          <cell r="J6477">
            <v>239390000</v>
          </cell>
        </row>
        <row r="6478">
          <cell r="G6478">
            <v>13707528</v>
          </cell>
          <cell r="H6478">
            <v>1034637</v>
          </cell>
          <cell r="I6478" t="str">
            <v>1034637</v>
          </cell>
          <cell r="J6478">
            <v>678129000</v>
          </cell>
        </row>
        <row r="6479">
          <cell r="G6479">
            <v>13707531</v>
          </cell>
          <cell r="H6479">
            <v>709412</v>
          </cell>
          <cell r="I6479" t="str">
            <v>709412</v>
          </cell>
          <cell r="J6479">
            <v>57434000</v>
          </cell>
        </row>
        <row r="6480">
          <cell r="G6480">
            <v>13707530</v>
          </cell>
          <cell r="I6480" t="str">
            <v/>
          </cell>
          <cell r="J6480">
            <v>94140000</v>
          </cell>
        </row>
        <row r="6481">
          <cell r="G6481">
            <v>13707533</v>
          </cell>
          <cell r="H6481">
            <v>160957</v>
          </cell>
          <cell r="I6481" t="str">
            <v>160957</v>
          </cell>
          <cell r="J6481">
            <v>104902000</v>
          </cell>
        </row>
        <row r="6482">
          <cell r="G6482">
            <v>13707532</v>
          </cell>
          <cell r="H6482">
            <v>709413</v>
          </cell>
          <cell r="I6482" t="str">
            <v>709413</v>
          </cell>
          <cell r="J6482">
            <v>61586000</v>
          </cell>
        </row>
        <row r="6483">
          <cell r="G6483">
            <v>13707535</v>
          </cell>
          <cell r="H6483">
            <v>186673</v>
          </cell>
          <cell r="I6483" t="str">
            <v>186673</v>
          </cell>
          <cell r="J6483">
            <v>148186000</v>
          </cell>
        </row>
        <row r="6484">
          <cell r="G6484">
            <v>13707534</v>
          </cell>
          <cell r="H6484">
            <v>157881</v>
          </cell>
          <cell r="I6484" t="str">
            <v>157881</v>
          </cell>
          <cell r="J6484">
            <v>154445000</v>
          </cell>
        </row>
        <row r="6485">
          <cell r="G6485">
            <v>13707569</v>
          </cell>
          <cell r="H6485">
            <v>678443</v>
          </cell>
          <cell r="I6485" t="str">
            <v>678443</v>
          </cell>
          <cell r="J6485">
            <v>413467000</v>
          </cell>
        </row>
        <row r="6486">
          <cell r="G6486">
            <v>13707568</v>
          </cell>
          <cell r="H6486">
            <v>556567</v>
          </cell>
          <cell r="I6486" t="str">
            <v>556567</v>
          </cell>
          <cell r="J6486">
            <v>111795000</v>
          </cell>
        </row>
        <row r="6487">
          <cell r="G6487">
            <v>13707571</v>
          </cell>
          <cell r="H6487">
            <v>456858</v>
          </cell>
          <cell r="I6487" t="str">
            <v>456858</v>
          </cell>
          <cell r="J6487">
            <v>205742000</v>
          </cell>
        </row>
        <row r="6488">
          <cell r="G6488">
            <v>13707570</v>
          </cell>
          <cell r="H6488">
            <v>678444</v>
          </cell>
          <cell r="I6488" t="str">
            <v>678444</v>
          </cell>
          <cell r="J6488">
            <v>265188000</v>
          </cell>
        </row>
        <row r="6489">
          <cell r="G6489">
            <v>13707573</v>
          </cell>
          <cell r="H6489">
            <v>494188</v>
          </cell>
          <cell r="I6489" t="str">
            <v>494188</v>
          </cell>
          <cell r="J6489">
            <v>203934000</v>
          </cell>
        </row>
        <row r="6490">
          <cell r="G6490">
            <v>13707572</v>
          </cell>
          <cell r="H6490">
            <v>494187</v>
          </cell>
          <cell r="I6490" t="str">
            <v>494187</v>
          </cell>
          <cell r="J6490">
            <v>212841000</v>
          </cell>
        </row>
        <row r="6491">
          <cell r="G6491">
            <v>13707574</v>
          </cell>
          <cell r="H6491">
            <v>356230</v>
          </cell>
          <cell r="I6491" t="str">
            <v>356230</v>
          </cell>
          <cell r="J6491">
            <v>278771000</v>
          </cell>
        </row>
        <row r="6492">
          <cell r="G6492">
            <v>13707577</v>
          </cell>
          <cell r="H6492">
            <v>725745</v>
          </cell>
          <cell r="I6492" t="str">
            <v>725745</v>
          </cell>
          <cell r="J6492">
            <v>206323000</v>
          </cell>
        </row>
        <row r="6493">
          <cell r="G6493">
            <v>13707576</v>
          </cell>
          <cell r="H6493">
            <v>764303</v>
          </cell>
          <cell r="I6493" t="str">
            <v>764303</v>
          </cell>
          <cell r="J6493">
            <v>169060000</v>
          </cell>
        </row>
        <row r="6494">
          <cell r="G6494">
            <v>13707579</v>
          </cell>
          <cell r="H6494">
            <v>472888</v>
          </cell>
          <cell r="I6494" t="str">
            <v>472888</v>
          </cell>
          <cell r="J6494">
            <v>139853000</v>
          </cell>
        </row>
        <row r="6495">
          <cell r="G6495">
            <v>13707578</v>
          </cell>
          <cell r="H6495">
            <v>725746</v>
          </cell>
          <cell r="I6495" t="str">
            <v>725746</v>
          </cell>
          <cell r="J6495">
            <v>206323000</v>
          </cell>
        </row>
        <row r="6496">
          <cell r="G6496">
            <v>13707581</v>
          </cell>
          <cell r="H6496">
            <v>681039</v>
          </cell>
          <cell r="I6496" t="str">
            <v>681039</v>
          </cell>
          <cell r="J6496">
            <v>156162000</v>
          </cell>
        </row>
        <row r="6497">
          <cell r="G6497">
            <v>13707580</v>
          </cell>
          <cell r="H6497">
            <v>568875</v>
          </cell>
          <cell r="I6497" t="str">
            <v>568875</v>
          </cell>
          <cell r="J6497">
            <v>144647000</v>
          </cell>
        </row>
        <row r="6498">
          <cell r="G6498">
            <v>13707583</v>
          </cell>
          <cell r="H6498">
            <v>681041</v>
          </cell>
          <cell r="I6498" t="str">
            <v>681041</v>
          </cell>
          <cell r="J6498">
            <v>159470000</v>
          </cell>
        </row>
        <row r="6499">
          <cell r="G6499">
            <v>13707582</v>
          </cell>
          <cell r="H6499">
            <v>681040</v>
          </cell>
          <cell r="I6499" t="str">
            <v>681040</v>
          </cell>
          <cell r="J6499">
            <v>155387000</v>
          </cell>
        </row>
        <row r="6500">
          <cell r="G6500">
            <v>13707553</v>
          </cell>
          <cell r="H6500">
            <v>552218</v>
          </cell>
          <cell r="I6500" t="str">
            <v>552218</v>
          </cell>
          <cell r="J6500">
            <v>197411000</v>
          </cell>
        </row>
        <row r="6501">
          <cell r="G6501">
            <v>13707552</v>
          </cell>
          <cell r="H6501">
            <v>552217</v>
          </cell>
          <cell r="I6501" t="str">
            <v>552217</v>
          </cell>
          <cell r="J6501">
            <v>211549000</v>
          </cell>
        </row>
        <row r="6502">
          <cell r="G6502">
            <v>13707555</v>
          </cell>
          <cell r="H6502">
            <v>515902</v>
          </cell>
          <cell r="I6502" t="str">
            <v>515902</v>
          </cell>
          <cell r="J6502">
            <v>170862000</v>
          </cell>
        </row>
        <row r="6503">
          <cell r="G6503">
            <v>13707554</v>
          </cell>
          <cell r="H6503">
            <v>515900</v>
          </cell>
          <cell r="I6503" t="str">
            <v>515900</v>
          </cell>
          <cell r="J6503">
            <v>267334000</v>
          </cell>
        </row>
        <row r="6504">
          <cell r="G6504">
            <v>13707557</v>
          </cell>
          <cell r="H6504">
            <v>756717</v>
          </cell>
          <cell r="I6504" t="str">
            <v>756717</v>
          </cell>
          <cell r="J6504">
            <v>163319000</v>
          </cell>
        </row>
        <row r="6505">
          <cell r="G6505">
            <v>13707556</v>
          </cell>
          <cell r="H6505">
            <v>515901</v>
          </cell>
          <cell r="I6505" t="str">
            <v>515901</v>
          </cell>
          <cell r="J6505">
            <v>169836000</v>
          </cell>
        </row>
        <row r="6506">
          <cell r="G6506">
            <v>13707558</v>
          </cell>
          <cell r="H6506">
            <v>756718</v>
          </cell>
          <cell r="I6506" t="str">
            <v>756718</v>
          </cell>
          <cell r="J6506">
            <v>311056000</v>
          </cell>
        </row>
        <row r="6507">
          <cell r="G6507">
            <v>13707561</v>
          </cell>
          <cell r="H6507">
            <v>205356</v>
          </cell>
          <cell r="I6507" t="str">
            <v>205356</v>
          </cell>
          <cell r="J6507">
            <v>258705000</v>
          </cell>
        </row>
        <row r="6508">
          <cell r="G6508">
            <v>13707560</v>
          </cell>
          <cell r="H6508">
            <v>126172</v>
          </cell>
          <cell r="I6508" t="str">
            <v>126172</v>
          </cell>
          <cell r="J6508">
            <v>400684000</v>
          </cell>
        </row>
        <row r="6509">
          <cell r="G6509">
            <v>13707563</v>
          </cell>
          <cell r="H6509">
            <v>551695</v>
          </cell>
          <cell r="I6509" t="str">
            <v>551695</v>
          </cell>
          <cell r="J6509">
            <v>134362000</v>
          </cell>
        </row>
        <row r="6510">
          <cell r="G6510">
            <v>13707562</v>
          </cell>
          <cell r="H6510">
            <v>142151</v>
          </cell>
          <cell r="I6510" t="str">
            <v>142151</v>
          </cell>
          <cell r="J6510">
            <v>292752000</v>
          </cell>
        </row>
        <row r="6511">
          <cell r="G6511">
            <v>13707565</v>
          </cell>
          <cell r="H6511">
            <v>207870</v>
          </cell>
          <cell r="I6511" t="str">
            <v>207870</v>
          </cell>
          <cell r="J6511">
            <v>69547000</v>
          </cell>
        </row>
        <row r="6512">
          <cell r="G6512">
            <v>13707567</v>
          </cell>
          <cell r="H6512">
            <v>556566</v>
          </cell>
          <cell r="I6512" t="str">
            <v>556566</v>
          </cell>
          <cell r="J6512">
            <v>166593000</v>
          </cell>
        </row>
        <row r="6513">
          <cell r="G6513">
            <v>12003656</v>
          </cell>
          <cell r="H6513">
            <v>1260473</v>
          </cell>
          <cell r="I6513" t="str">
            <v>1260473</v>
          </cell>
          <cell r="J6513">
            <v>1158000</v>
          </cell>
        </row>
        <row r="6514">
          <cell r="G6514">
            <v>13707566</v>
          </cell>
          <cell r="H6514">
            <v>556565</v>
          </cell>
          <cell r="I6514" t="str">
            <v>556565</v>
          </cell>
          <cell r="J6514">
            <v>138854000</v>
          </cell>
        </row>
        <row r="6515">
          <cell r="G6515">
            <v>13707985</v>
          </cell>
          <cell r="H6515">
            <v>646930</v>
          </cell>
          <cell r="I6515" t="str">
            <v>646930</v>
          </cell>
          <cell r="J6515">
            <v>223278000</v>
          </cell>
        </row>
        <row r="6516">
          <cell r="G6516">
            <v>21375814</v>
          </cell>
          <cell r="H6516">
            <v>1215987</v>
          </cell>
          <cell r="I6516" t="str">
            <v>1215987</v>
          </cell>
          <cell r="J6516">
            <v>129263000</v>
          </cell>
        </row>
        <row r="6517">
          <cell r="G6517">
            <v>13707984</v>
          </cell>
          <cell r="H6517">
            <v>646929</v>
          </cell>
          <cell r="I6517" t="str">
            <v>646929</v>
          </cell>
          <cell r="J6517">
            <v>203123000</v>
          </cell>
        </row>
        <row r="6518">
          <cell r="G6518">
            <v>21375815</v>
          </cell>
          <cell r="H6518">
            <v>1215988</v>
          </cell>
          <cell r="I6518" t="str">
            <v>1215988</v>
          </cell>
          <cell r="J6518">
            <v>128961000</v>
          </cell>
        </row>
        <row r="6519">
          <cell r="G6519">
            <v>13707987</v>
          </cell>
          <cell r="H6519">
            <v>667458</v>
          </cell>
          <cell r="I6519" t="str">
            <v>667458</v>
          </cell>
          <cell r="J6519">
            <v>210101000</v>
          </cell>
        </row>
        <row r="6520">
          <cell r="G6520">
            <v>21375812</v>
          </cell>
          <cell r="H6520">
            <v>1215985</v>
          </cell>
          <cell r="I6520" t="str">
            <v>1215985</v>
          </cell>
          <cell r="J6520">
            <v>127450000</v>
          </cell>
        </row>
        <row r="6521">
          <cell r="G6521">
            <v>13707986</v>
          </cell>
          <cell r="H6521">
            <v>667457</v>
          </cell>
          <cell r="I6521" t="str">
            <v>667457</v>
          </cell>
          <cell r="J6521">
            <v>224311000</v>
          </cell>
        </row>
        <row r="6522">
          <cell r="G6522">
            <v>21375813</v>
          </cell>
          <cell r="H6522">
            <v>1215986</v>
          </cell>
          <cell r="I6522" t="str">
            <v>1215986</v>
          </cell>
          <cell r="J6522">
            <v>127450000</v>
          </cell>
        </row>
        <row r="6523">
          <cell r="G6523">
            <v>13707989</v>
          </cell>
          <cell r="H6523">
            <v>667456</v>
          </cell>
          <cell r="I6523" t="str">
            <v>667456</v>
          </cell>
          <cell r="J6523">
            <v>231026000</v>
          </cell>
        </row>
        <row r="6524">
          <cell r="G6524">
            <v>21375810</v>
          </cell>
          <cell r="H6524">
            <v>1215983</v>
          </cell>
          <cell r="I6524" t="str">
            <v>1215983</v>
          </cell>
          <cell r="J6524">
            <v>130472000</v>
          </cell>
        </row>
        <row r="6525">
          <cell r="G6525">
            <v>13707988</v>
          </cell>
          <cell r="H6525">
            <v>667455</v>
          </cell>
          <cell r="I6525" t="str">
            <v>667455</v>
          </cell>
          <cell r="J6525">
            <v>211135000</v>
          </cell>
        </row>
        <row r="6526">
          <cell r="G6526">
            <v>21375811</v>
          </cell>
          <cell r="H6526">
            <v>1215984</v>
          </cell>
          <cell r="I6526" t="str">
            <v>1215984</v>
          </cell>
          <cell r="J6526">
            <v>130472000</v>
          </cell>
        </row>
        <row r="6527">
          <cell r="G6527">
            <v>13707991</v>
          </cell>
          <cell r="H6527">
            <v>667464</v>
          </cell>
          <cell r="I6527" t="str">
            <v>667464</v>
          </cell>
          <cell r="J6527">
            <v>266125000</v>
          </cell>
        </row>
        <row r="6528">
          <cell r="G6528">
            <v>21375808</v>
          </cell>
          <cell r="H6528">
            <v>1215981</v>
          </cell>
          <cell r="I6528" t="str">
            <v>1215981</v>
          </cell>
          <cell r="J6528">
            <v>127450000</v>
          </cell>
        </row>
        <row r="6529">
          <cell r="G6529">
            <v>13707990</v>
          </cell>
          <cell r="H6529">
            <v>667463</v>
          </cell>
          <cell r="I6529" t="str">
            <v>667463</v>
          </cell>
          <cell r="J6529">
            <v>209550000</v>
          </cell>
        </row>
        <row r="6530">
          <cell r="G6530">
            <v>21375809</v>
          </cell>
          <cell r="H6530">
            <v>1215982</v>
          </cell>
          <cell r="I6530" t="str">
            <v>1215982</v>
          </cell>
          <cell r="J6530">
            <v>127450000</v>
          </cell>
        </row>
        <row r="6531">
          <cell r="G6531">
            <v>13707993</v>
          </cell>
          <cell r="H6531">
            <v>667461</v>
          </cell>
          <cell r="I6531" t="str">
            <v>667461</v>
          </cell>
          <cell r="J6531">
            <v>218370000</v>
          </cell>
        </row>
        <row r="6532">
          <cell r="G6532">
            <v>21375822</v>
          </cell>
          <cell r="H6532">
            <v>1215995</v>
          </cell>
          <cell r="I6532" t="str">
            <v>1215995</v>
          </cell>
          <cell r="J6532">
            <v>129263000</v>
          </cell>
        </row>
        <row r="6533">
          <cell r="G6533">
            <v>13707992</v>
          </cell>
          <cell r="H6533">
            <v>667462</v>
          </cell>
          <cell r="I6533" t="str">
            <v>667462</v>
          </cell>
          <cell r="J6533">
            <v>203898000</v>
          </cell>
        </row>
        <row r="6534">
          <cell r="G6534">
            <v>21375823</v>
          </cell>
          <cell r="H6534">
            <v>1215996</v>
          </cell>
          <cell r="I6534" t="str">
            <v>1215996</v>
          </cell>
          <cell r="J6534">
            <v>128961000</v>
          </cell>
        </row>
        <row r="6535">
          <cell r="G6535">
            <v>13707995</v>
          </cell>
          <cell r="H6535">
            <v>667460</v>
          </cell>
          <cell r="I6535" t="str">
            <v>667460</v>
          </cell>
          <cell r="J6535">
            <v>172346000</v>
          </cell>
        </row>
        <row r="6536">
          <cell r="G6536">
            <v>21375820</v>
          </cell>
          <cell r="H6536">
            <v>1215993</v>
          </cell>
          <cell r="I6536" t="str">
            <v>1215993</v>
          </cell>
          <cell r="J6536">
            <v>127450000</v>
          </cell>
        </row>
        <row r="6537">
          <cell r="G6537">
            <v>13707994</v>
          </cell>
          <cell r="H6537">
            <v>667459</v>
          </cell>
          <cell r="I6537" t="str">
            <v>667459</v>
          </cell>
          <cell r="J6537">
            <v>211393000</v>
          </cell>
        </row>
        <row r="6538">
          <cell r="G6538">
            <v>21375821</v>
          </cell>
          <cell r="H6538">
            <v>1215994</v>
          </cell>
          <cell r="I6538" t="str">
            <v>1215994</v>
          </cell>
          <cell r="J6538">
            <v>127450000</v>
          </cell>
        </row>
        <row r="6539">
          <cell r="G6539">
            <v>13707997</v>
          </cell>
          <cell r="H6539">
            <v>400002</v>
          </cell>
          <cell r="I6539" t="str">
            <v>400002</v>
          </cell>
          <cell r="J6539">
            <v>762245000</v>
          </cell>
        </row>
        <row r="6540">
          <cell r="G6540">
            <v>21375818</v>
          </cell>
          <cell r="H6540">
            <v>1215991</v>
          </cell>
          <cell r="I6540" t="str">
            <v>1215991</v>
          </cell>
          <cell r="J6540">
            <v>130472000</v>
          </cell>
        </row>
        <row r="6541">
          <cell r="G6541">
            <v>13707996</v>
          </cell>
          <cell r="H6541">
            <v>400001</v>
          </cell>
          <cell r="I6541" t="str">
            <v>400001</v>
          </cell>
          <cell r="J6541">
            <v>1181076000</v>
          </cell>
        </row>
        <row r="6542">
          <cell r="G6542">
            <v>21375819</v>
          </cell>
          <cell r="H6542">
            <v>1215992</v>
          </cell>
          <cell r="I6542" t="str">
            <v>1215992</v>
          </cell>
          <cell r="J6542">
            <v>130472000</v>
          </cell>
        </row>
        <row r="6543">
          <cell r="G6543">
            <v>13707999</v>
          </cell>
          <cell r="H6543">
            <v>400006</v>
          </cell>
          <cell r="I6543" t="str">
            <v>400006</v>
          </cell>
          <cell r="J6543">
            <v>366195000</v>
          </cell>
        </row>
        <row r="6544">
          <cell r="G6544">
            <v>21375816</v>
          </cell>
          <cell r="H6544">
            <v>1215989</v>
          </cell>
          <cell r="I6544" t="str">
            <v>1215989</v>
          </cell>
          <cell r="J6544">
            <v>127450000</v>
          </cell>
        </row>
        <row r="6545">
          <cell r="G6545">
            <v>21375817</v>
          </cell>
          <cell r="H6545">
            <v>1215990</v>
          </cell>
          <cell r="I6545" t="str">
            <v>1215990</v>
          </cell>
          <cell r="J6545">
            <v>127450000</v>
          </cell>
        </row>
        <row r="6546">
          <cell r="G6546">
            <v>13707969</v>
          </cell>
          <cell r="H6546">
            <v>599472</v>
          </cell>
          <cell r="I6546" t="str">
            <v>599472</v>
          </cell>
          <cell r="J6546">
            <v>180654000</v>
          </cell>
        </row>
        <row r="6547">
          <cell r="G6547">
            <v>21375830</v>
          </cell>
          <cell r="H6547">
            <v>1216003</v>
          </cell>
          <cell r="I6547" t="str">
            <v>1216003</v>
          </cell>
          <cell r="J6547">
            <v>129263000</v>
          </cell>
        </row>
        <row r="6548">
          <cell r="G6548">
            <v>1190403</v>
          </cell>
          <cell r="H6548">
            <v>1286607</v>
          </cell>
          <cell r="I6548" t="str">
            <v>1286607</v>
          </cell>
          <cell r="J6548">
            <v>186908000</v>
          </cell>
        </row>
        <row r="6549">
          <cell r="G6549">
            <v>21375831</v>
          </cell>
          <cell r="H6549">
            <v>1216004</v>
          </cell>
          <cell r="I6549" t="str">
            <v>1216004</v>
          </cell>
          <cell r="J6549">
            <v>128961000</v>
          </cell>
        </row>
        <row r="6550">
          <cell r="G6550">
            <v>13707971</v>
          </cell>
          <cell r="H6550">
            <v>671203</v>
          </cell>
          <cell r="I6550" t="str">
            <v>671203</v>
          </cell>
          <cell r="J6550">
            <v>237909000</v>
          </cell>
        </row>
        <row r="6551">
          <cell r="G6551">
            <v>21375828</v>
          </cell>
          <cell r="H6551">
            <v>1216001</v>
          </cell>
          <cell r="I6551" t="str">
            <v>1216001</v>
          </cell>
          <cell r="J6551">
            <v>127450000</v>
          </cell>
        </row>
        <row r="6552">
          <cell r="G6552">
            <v>13707970</v>
          </cell>
          <cell r="H6552">
            <v>601572</v>
          </cell>
          <cell r="I6552" t="str">
            <v>601572</v>
          </cell>
          <cell r="J6552">
            <v>617817000</v>
          </cell>
        </row>
        <row r="6553">
          <cell r="G6553">
            <v>21375829</v>
          </cell>
          <cell r="H6553">
            <v>1216002</v>
          </cell>
          <cell r="I6553" t="str">
            <v>1216002</v>
          </cell>
          <cell r="J6553">
            <v>127450000</v>
          </cell>
        </row>
        <row r="6554">
          <cell r="G6554">
            <v>13183709</v>
          </cell>
          <cell r="H6554">
            <v>1172213</v>
          </cell>
          <cell r="I6554" t="str">
            <v>1172213</v>
          </cell>
          <cell r="J6554">
            <v>183080000</v>
          </cell>
        </row>
        <row r="6555">
          <cell r="G6555">
            <v>13707973</v>
          </cell>
          <cell r="H6555">
            <v>772261</v>
          </cell>
          <cell r="I6555" t="str">
            <v>772261</v>
          </cell>
          <cell r="J6555">
            <v>187785000</v>
          </cell>
        </row>
        <row r="6556">
          <cell r="G6556">
            <v>21375826</v>
          </cell>
          <cell r="H6556">
            <v>1215999</v>
          </cell>
          <cell r="I6556" t="str">
            <v>1215999</v>
          </cell>
          <cell r="J6556">
            <v>130472000</v>
          </cell>
        </row>
        <row r="6557">
          <cell r="G6557">
            <v>13183708</v>
          </cell>
          <cell r="H6557">
            <v>1172212</v>
          </cell>
          <cell r="I6557" t="str">
            <v>1172212</v>
          </cell>
          <cell r="J6557">
            <v>183080000</v>
          </cell>
        </row>
        <row r="6558">
          <cell r="G6558">
            <v>13707972</v>
          </cell>
          <cell r="H6558">
            <v>772260</v>
          </cell>
          <cell r="I6558" t="str">
            <v>772260</v>
          </cell>
          <cell r="J6558">
            <v>245037000</v>
          </cell>
        </row>
        <row r="6559">
          <cell r="G6559">
            <v>21375827</v>
          </cell>
          <cell r="H6559">
            <v>1216000</v>
          </cell>
          <cell r="I6559" t="str">
            <v>1216000</v>
          </cell>
          <cell r="J6559">
            <v>130472000</v>
          </cell>
        </row>
        <row r="6560">
          <cell r="G6560">
            <v>13183711</v>
          </cell>
          <cell r="H6560">
            <v>1172215</v>
          </cell>
          <cell r="I6560" t="str">
            <v>1172215</v>
          </cell>
          <cell r="J6560">
            <v>218251000</v>
          </cell>
        </row>
        <row r="6561">
          <cell r="G6561">
            <v>13707975</v>
          </cell>
          <cell r="H6561">
            <v>94</v>
          </cell>
          <cell r="I6561" t="str">
            <v>94</v>
          </cell>
          <cell r="J6561">
            <v>814960000</v>
          </cell>
        </row>
        <row r="6562">
          <cell r="G6562">
            <v>21375824</v>
          </cell>
          <cell r="H6562">
            <v>1215997</v>
          </cell>
          <cell r="I6562" t="str">
            <v>1215997</v>
          </cell>
          <cell r="J6562">
            <v>127450000</v>
          </cell>
        </row>
        <row r="6563">
          <cell r="G6563">
            <v>13183710</v>
          </cell>
          <cell r="H6563">
            <v>1172214</v>
          </cell>
          <cell r="I6563" t="str">
            <v>1172214</v>
          </cell>
          <cell r="J6563">
            <v>219518000</v>
          </cell>
        </row>
        <row r="6564">
          <cell r="G6564">
            <v>13707974</v>
          </cell>
          <cell r="H6564">
            <v>671201</v>
          </cell>
          <cell r="I6564" t="str">
            <v>671201</v>
          </cell>
          <cell r="J6564">
            <v>179429000</v>
          </cell>
        </row>
        <row r="6565">
          <cell r="G6565">
            <v>21375825</v>
          </cell>
          <cell r="H6565">
            <v>1215998</v>
          </cell>
          <cell r="I6565" t="str">
            <v>1215998</v>
          </cell>
          <cell r="J6565">
            <v>127450000</v>
          </cell>
        </row>
        <row r="6566">
          <cell r="G6566">
            <v>21375838</v>
          </cell>
          <cell r="H6566">
            <v>1216011</v>
          </cell>
          <cell r="I6566" t="str">
            <v>1216011</v>
          </cell>
          <cell r="J6566">
            <v>129263000</v>
          </cell>
        </row>
        <row r="6567">
          <cell r="G6567">
            <v>13707976</v>
          </cell>
          <cell r="H6567">
            <v>646922</v>
          </cell>
          <cell r="I6567" t="str">
            <v>646922</v>
          </cell>
          <cell r="J6567">
            <v>210101000</v>
          </cell>
        </row>
        <row r="6568">
          <cell r="G6568">
            <v>21375839</v>
          </cell>
          <cell r="H6568">
            <v>1216012</v>
          </cell>
          <cell r="I6568" t="str">
            <v>1216012</v>
          </cell>
          <cell r="J6568">
            <v>128961000</v>
          </cell>
        </row>
        <row r="6569">
          <cell r="G6569">
            <v>13707979</v>
          </cell>
          <cell r="H6569">
            <v>646928</v>
          </cell>
          <cell r="I6569" t="str">
            <v>646928</v>
          </cell>
          <cell r="J6569">
            <v>232576000</v>
          </cell>
        </row>
        <row r="6570">
          <cell r="G6570">
            <v>21375836</v>
          </cell>
          <cell r="H6570">
            <v>1216009</v>
          </cell>
          <cell r="I6570" t="str">
            <v>1216009</v>
          </cell>
          <cell r="J6570">
            <v>127450000</v>
          </cell>
        </row>
        <row r="6571">
          <cell r="G6571">
            <v>13707978</v>
          </cell>
          <cell r="H6571">
            <v>646927</v>
          </cell>
          <cell r="I6571" t="str">
            <v>646927</v>
          </cell>
          <cell r="J6571">
            <v>208551000</v>
          </cell>
        </row>
        <row r="6572">
          <cell r="G6572">
            <v>21375837</v>
          </cell>
          <cell r="H6572">
            <v>1216010</v>
          </cell>
          <cell r="I6572" t="str">
            <v>1216010</v>
          </cell>
          <cell r="J6572">
            <v>127450000</v>
          </cell>
        </row>
        <row r="6573">
          <cell r="G6573">
            <v>21375834</v>
          </cell>
          <cell r="H6573">
            <v>1216007</v>
          </cell>
          <cell r="I6573" t="str">
            <v>1216007</v>
          </cell>
          <cell r="J6573">
            <v>130472000</v>
          </cell>
        </row>
        <row r="6574">
          <cell r="G6574">
            <v>13707980</v>
          </cell>
          <cell r="H6574">
            <v>646923</v>
          </cell>
          <cell r="I6574" t="str">
            <v>646923</v>
          </cell>
          <cell r="J6574">
            <v>204932000</v>
          </cell>
        </row>
        <row r="6575">
          <cell r="G6575">
            <v>21375835</v>
          </cell>
          <cell r="H6575">
            <v>1216008</v>
          </cell>
          <cell r="I6575" t="str">
            <v>1216008</v>
          </cell>
          <cell r="J6575">
            <v>130472000</v>
          </cell>
        </row>
        <row r="6576">
          <cell r="G6576">
            <v>13707983</v>
          </cell>
          <cell r="H6576">
            <v>646926</v>
          </cell>
          <cell r="I6576" t="str">
            <v>646926</v>
          </cell>
          <cell r="J6576">
            <v>244193000</v>
          </cell>
        </row>
        <row r="6577">
          <cell r="G6577">
            <v>21375832</v>
          </cell>
          <cell r="H6577">
            <v>1216005</v>
          </cell>
          <cell r="I6577" t="str">
            <v>1216005</v>
          </cell>
          <cell r="J6577">
            <v>127450000</v>
          </cell>
        </row>
        <row r="6578">
          <cell r="G6578">
            <v>13707982</v>
          </cell>
          <cell r="H6578">
            <v>646925</v>
          </cell>
          <cell r="I6578" t="str">
            <v>646925</v>
          </cell>
          <cell r="J6578">
            <v>211135000</v>
          </cell>
        </row>
        <row r="6579">
          <cell r="G6579">
            <v>21375833</v>
          </cell>
          <cell r="H6579">
            <v>1216006</v>
          </cell>
          <cell r="I6579" t="str">
            <v>1216006</v>
          </cell>
          <cell r="J6579">
            <v>127450000</v>
          </cell>
        </row>
        <row r="6580">
          <cell r="G6580">
            <v>1190450</v>
          </cell>
          <cell r="H6580">
            <v>1235293</v>
          </cell>
          <cell r="I6580" t="str">
            <v>1235293</v>
          </cell>
          <cell r="J6580">
            <v>205779000</v>
          </cell>
        </row>
        <row r="6581">
          <cell r="G6581">
            <v>13183721</v>
          </cell>
          <cell r="H6581">
            <v>1172225</v>
          </cell>
          <cell r="I6581" t="str">
            <v>1172225</v>
          </cell>
          <cell r="J6581">
            <v>199169000</v>
          </cell>
        </row>
        <row r="6582">
          <cell r="G6582">
            <v>13708017</v>
          </cell>
          <cell r="H6582">
            <v>232689</v>
          </cell>
          <cell r="I6582" t="str">
            <v>232689</v>
          </cell>
          <cell r="J6582">
            <v>208609000</v>
          </cell>
        </row>
        <row r="6583">
          <cell r="G6583">
            <v>21375846</v>
          </cell>
          <cell r="H6583">
            <v>1216019</v>
          </cell>
          <cell r="I6583" t="str">
            <v>1216019</v>
          </cell>
          <cell r="J6583">
            <v>129263000</v>
          </cell>
        </row>
        <row r="6584">
          <cell r="G6584">
            <v>13183720</v>
          </cell>
          <cell r="H6584">
            <v>1172224</v>
          </cell>
          <cell r="I6584" t="str">
            <v>1172224</v>
          </cell>
          <cell r="J6584">
            <v>199169000</v>
          </cell>
        </row>
        <row r="6585">
          <cell r="G6585">
            <v>21375847</v>
          </cell>
          <cell r="H6585">
            <v>1216020</v>
          </cell>
          <cell r="I6585" t="str">
            <v>1216020</v>
          </cell>
          <cell r="J6585">
            <v>128961000</v>
          </cell>
        </row>
        <row r="6586">
          <cell r="G6586">
            <v>1190448</v>
          </cell>
          <cell r="H6586">
            <v>1235292</v>
          </cell>
          <cell r="I6586" t="str">
            <v>1235292</v>
          </cell>
          <cell r="J6586">
            <v>269404000</v>
          </cell>
        </row>
        <row r="6587">
          <cell r="G6587">
            <v>13183723</v>
          </cell>
          <cell r="H6587">
            <v>1172227</v>
          </cell>
          <cell r="I6587" t="str">
            <v>1172227</v>
          </cell>
          <cell r="J6587">
            <v>237430000</v>
          </cell>
        </row>
        <row r="6588">
          <cell r="G6588">
            <v>13708019</v>
          </cell>
          <cell r="H6588">
            <v>428704</v>
          </cell>
          <cell r="I6588" t="str">
            <v>428704</v>
          </cell>
          <cell r="J6588">
            <v>361356000</v>
          </cell>
        </row>
        <row r="6589">
          <cell r="G6589">
            <v>21375844</v>
          </cell>
          <cell r="H6589">
            <v>1216017</v>
          </cell>
          <cell r="I6589" t="str">
            <v>1216017</v>
          </cell>
          <cell r="J6589">
            <v>127450000</v>
          </cell>
        </row>
        <row r="6590">
          <cell r="G6590">
            <v>13183722</v>
          </cell>
          <cell r="H6590">
            <v>1172226</v>
          </cell>
          <cell r="I6590" t="str">
            <v>1172226</v>
          </cell>
          <cell r="J6590">
            <v>238808000</v>
          </cell>
        </row>
        <row r="6591">
          <cell r="G6591">
            <v>13708018</v>
          </cell>
          <cell r="H6591">
            <v>227894</v>
          </cell>
          <cell r="I6591" t="str">
            <v>227894</v>
          </cell>
          <cell r="J6591">
            <v>187206000</v>
          </cell>
        </row>
        <row r="6592">
          <cell r="G6592">
            <v>21375845</v>
          </cell>
          <cell r="H6592">
            <v>1216018</v>
          </cell>
          <cell r="I6592" t="str">
            <v>1216018</v>
          </cell>
          <cell r="J6592">
            <v>127450000</v>
          </cell>
        </row>
        <row r="6593">
          <cell r="G6593">
            <v>13183725</v>
          </cell>
          <cell r="H6593">
            <v>1172229</v>
          </cell>
          <cell r="I6593" t="str">
            <v>1172229</v>
          </cell>
          <cell r="J6593">
            <v>199169000</v>
          </cell>
        </row>
        <row r="6594">
          <cell r="G6594">
            <v>13708021</v>
          </cell>
          <cell r="H6594">
            <v>762329</v>
          </cell>
          <cell r="I6594" t="str">
            <v>762329</v>
          </cell>
          <cell r="J6594">
            <v>103975000</v>
          </cell>
        </row>
        <row r="6595">
          <cell r="G6595">
            <v>21375842</v>
          </cell>
          <cell r="H6595">
            <v>1216015</v>
          </cell>
          <cell r="I6595" t="str">
            <v>1216015</v>
          </cell>
          <cell r="J6595">
            <v>130472000</v>
          </cell>
        </row>
        <row r="6596">
          <cell r="G6596">
            <v>13183724</v>
          </cell>
          <cell r="H6596">
            <v>1172228</v>
          </cell>
          <cell r="I6596" t="str">
            <v>1172228</v>
          </cell>
          <cell r="J6596">
            <v>199169000</v>
          </cell>
        </row>
        <row r="6597">
          <cell r="G6597">
            <v>13708020</v>
          </cell>
          <cell r="H6597">
            <v>762330</v>
          </cell>
          <cell r="I6597" t="str">
            <v>762330</v>
          </cell>
          <cell r="J6597">
            <v>163589000</v>
          </cell>
        </row>
        <row r="6598">
          <cell r="G6598">
            <v>21375843</v>
          </cell>
          <cell r="H6598">
            <v>1216016</v>
          </cell>
          <cell r="I6598" t="str">
            <v>1216016</v>
          </cell>
          <cell r="J6598">
            <v>130472000</v>
          </cell>
        </row>
        <row r="6599">
          <cell r="G6599">
            <v>1190452</v>
          </cell>
          <cell r="H6599">
            <v>1235294</v>
          </cell>
          <cell r="I6599" t="str">
            <v>1235294</v>
          </cell>
          <cell r="J6599">
            <v>269404000</v>
          </cell>
        </row>
        <row r="6600">
          <cell r="G6600">
            <v>13183727</v>
          </cell>
          <cell r="H6600">
            <v>1172231</v>
          </cell>
          <cell r="I6600" t="str">
            <v>1172231</v>
          </cell>
          <cell r="J6600">
            <v>199169000</v>
          </cell>
        </row>
        <row r="6601">
          <cell r="G6601">
            <v>13708023</v>
          </cell>
          <cell r="H6601">
            <v>365046</v>
          </cell>
          <cell r="I6601" t="str">
            <v>365046</v>
          </cell>
          <cell r="J6601">
            <v>117731000</v>
          </cell>
        </row>
        <row r="6602">
          <cell r="G6602">
            <v>21375840</v>
          </cell>
          <cell r="H6602">
            <v>1216013</v>
          </cell>
          <cell r="I6602" t="str">
            <v>1216013</v>
          </cell>
          <cell r="J6602">
            <v>127450000</v>
          </cell>
        </row>
        <row r="6603">
          <cell r="G6603">
            <v>13183726</v>
          </cell>
          <cell r="H6603">
            <v>1172230</v>
          </cell>
          <cell r="I6603" t="str">
            <v>1172230</v>
          </cell>
          <cell r="J6603">
            <v>199169000</v>
          </cell>
        </row>
        <row r="6604">
          <cell r="G6604">
            <v>13708022</v>
          </cell>
          <cell r="H6604">
            <v>400000</v>
          </cell>
          <cell r="I6604" t="str">
            <v>400000</v>
          </cell>
          <cell r="J6604">
            <v>133631000</v>
          </cell>
        </row>
        <row r="6605">
          <cell r="G6605">
            <v>21375841</v>
          </cell>
          <cell r="H6605">
            <v>1216014</v>
          </cell>
          <cell r="I6605" t="str">
            <v>1216014</v>
          </cell>
          <cell r="J6605">
            <v>127450000</v>
          </cell>
        </row>
        <row r="6606">
          <cell r="G6606">
            <v>13183713</v>
          </cell>
          <cell r="H6606">
            <v>1172217</v>
          </cell>
          <cell r="I6606" t="str">
            <v>1172217</v>
          </cell>
          <cell r="J6606">
            <v>183080000</v>
          </cell>
        </row>
        <row r="6607">
          <cell r="G6607">
            <v>13708025</v>
          </cell>
          <cell r="H6607">
            <v>319379</v>
          </cell>
          <cell r="I6607" t="str">
            <v>319379</v>
          </cell>
          <cell r="J6607">
            <v>119521000</v>
          </cell>
        </row>
        <row r="6608">
          <cell r="G6608">
            <v>21375854</v>
          </cell>
          <cell r="H6608">
            <v>1216027</v>
          </cell>
          <cell r="I6608" t="str">
            <v>1216027</v>
          </cell>
          <cell r="J6608">
            <v>129263000</v>
          </cell>
        </row>
        <row r="6609">
          <cell r="G6609">
            <v>13183712</v>
          </cell>
          <cell r="H6609">
            <v>1172216</v>
          </cell>
          <cell r="I6609" t="str">
            <v>1172216</v>
          </cell>
          <cell r="J6609">
            <v>183080000</v>
          </cell>
        </row>
        <row r="6610">
          <cell r="G6610">
            <v>13708024</v>
          </cell>
          <cell r="H6610">
            <v>365045</v>
          </cell>
          <cell r="I6610" t="str">
            <v>365045</v>
          </cell>
          <cell r="J6610">
            <v>99486000</v>
          </cell>
        </row>
        <row r="6611">
          <cell r="G6611">
            <v>21375855</v>
          </cell>
          <cell r="H6611">
            <v>1216028</v>
          </cell>
          <cell r="I6611" t="str">
            <v>1216028</v>
          </cell>
          <cell r="J6611">
            <v>128961000</v>
          </cell>
        </row>
        <row r="6612">
          <cell r="G6612">
            <v>13183715</v>
          </cell>
          <cell r="H6612">
            <v>1172219</v>
          </cell>
          <cell r="I6612" t="str">
            <v>1172219</v>
          </cell>
          <cell r="J6612">
            <v>199169000</v>
          </cell>
        </row>
        <row r="6613">
          <cell r="G6613">
            <v>13708027</v>
          </cell>
          <cell r="H6613">
            <v>1332081</v>
          </cell>
          <cell r="I6613" t="str">
            <v>1332081</v>
          </cell>
          <cell r="J6613">
            <v>209793000</v>
          </cell>
        </row>
        <row r="6614">
          <cell r="G6614">
            <v>21375852</v>
          </cell>
          <cell r="H6614">
            <v>1216025</v>
          </cell>
          <cell r="I6614" t="str">
            <v>1216025</v>
          </cell>
          <cell r="J6614">
            <v>127450000</v>
          </cell>
        </row>
        <row r="6615">
          <cell r="G6615">
            <v>13183714</v>
          </cell>
          <cell r="H6615">
            <v>1172218</v>
          </cell>
          <cell r="I6615" t="str">
            <v>1172218</v>
          </cell>
          <cell r="J6615">
            <v>199169000</v>
          </cell>
        </row>
        <row r="6616">
          <cell r="G6616">
            <v>21375853</v>
          </cell>
          <cell r="H6616">
            <v>1216026</v>
          </cell>
          <cell r="I6616" t="str">
            <v>1216026</v>
          </cell>
          <cell r="J6616">
            <v>127450000</v>
          </cell>
        </row>
        <row r="6617">
          <cell r="G6617">
            <v>13183717</v>
          </cell>
          <cell r="H6617">
            <v>1172221</v>
          </cell>
          <cell r="I6617" t="str">
            <v>1172221</v>
          </cell>
          <cell r="J6617">
            <v>237430000</v>
          </cell>
        </row>
        <row r="6618">
          <cell r="G6618">
            <v>13708029</v>
          </cell>
          <cell r="H6618">
            <v>319382</v>
          </cell>
          <cell r="I6618" t="str">
            <v>319382</v>
          </cell>
          <cell r="J6618">
            <v>210216000</v>
          </cell>
        </row>
        <row r="6619">
          <cell r="G6619">
            <v>21375850</v>
          </cell>
          <cell r="H6619">
            <v>1216023</v>
          </cell>
          <cell r="I6619" t="str">
            <v>1216023</v>
          </cell>
          <cell r="J6619">
            <v>130472000</v>
          </cell>
        </row>
        <row r="6620">
          <cell r="G6620">
            <v>13183716</v>
          </cell>
          <cell r="H6620">
            <v>1172220</v>
          </cell>
          <cell r="I6620" t="str">
            <v>1172220</v>
          </cell>
          <cell r="J6620">
            <v>238808000</v>
          </cell>
        </row>
        <row r="6621">
          <cell r="G6621">
            <v>21375851</v>
          </cell>
          <cell r="H6621">
            <v>1216024</v>
          </cell>
          <cell r="I6621" t="str">
            <v>1216024</v>
          </cell>
          <cell r="J6621">
            <v>130472000</v>
          </cell>
        </row>
        <row r="6622">
          <cell r="G6622">
            <v>13183719</v>
          </cell>
          <cell r="H6622">
            <v>1172223</v>
          </cell>
          <cell r="I6622" t="str">
            <v>1172223</v>
          </cell>
          <cell r="J6622">
            <v>199169000</v>
          </cell>
        </row>
        <row r="6623">
          <cell r="G6623">
            <v>13708031</v>
          </cell>
          <cell r="H6623">
            <v>400010</v>
          </cell>
          <cell r="I6623" t="str">
            <v>400010</v>
          </cell>
          <cell r="J6623">
            <v>108587000</v>
          </cell>
        </row>
        <row r="6624">
          <cell r="G6624">
            <v>21375848</v>
          </cell>
          <cell r="H6624">
            <v>1216021</v>
          </cell>
          <cell r="I6624" t="str">
            <v>1216021</v>
          </cell>
          <cell r="J6624">
            <v>127450000</v>
          </cell>
        </row>
        <row r="6625">
          <cell r="G6625">
            <v>13183718</v>
          </cell>
          <cell r="H6625">
            <v>1172222</v>
          </cell>
          <cell r="I6625" t="str">
            <v>1172222</v>
          </cell>
          <cell r="J6625">
            <v>199169000</v>
          </cell>
        </row>
        <row r="6626">
          <cell r="G6626">
            <v>13708030</v>
          </cell>
          <cell r="H6626">
            <v>108537</v>
          </cell>
          <cell r="I6626" t="str">
            <v>108537</v>
          </cell>
          <cell r="J6626">
            <v>593726000</v>
          </cell>
        </row>
        <row r="6627">
          <cell r="G6627">
            <v>21375849</v>
          </cell>
          <cell r="H6627">
            <v>1216022</v>
          </cell>
          <cell r="I6627" t="str">
            <v>1216022</v>
          </cell>
          <cell r="J6627">
            <v>127450000</v>
          </cell>
        </row>
        <row r="6628">
          <cell r="G6628">
            <v>13183737</v>
          </cell>
          <cell r="H6628">
            <v>1172241</v>
          </cell>
          <cell r="I6628" t="str">
            <v>1172241</v>
          </cell>
          <cell r="J6628">
            <v>199169000</v>
          </cell>
        </row>
        <row r="6629">
          <cell r="G6629">
            <v>13708001</v>
          </cell>
          <cell r="H6629">
            <v>553751</v>
          </cell>
          <cell r="I6629" t="str">
            <v>553751</v>
          </cell>
          <cell r="J6629">
            <v>354644000</v>
          </cell>
        </row>
        <row r="6630">
          <cell r="G6630">
            <v>21375862</v>
          </cell>
          <cell r="H6630">
            <v>1216035</v>
          </cell>
          <cell r="I6630" t="str">
            <v>1216035</v>
          </cell>
          <cell r="J6630">
            <v>129263000</v>
          </cell>
        </row>
        <row r="6631">
          <cell r="G6631">
            <v>13183736</v>
          </cell>
          <cell r="H6631">
            <v>1172240</v>
          </cell>
          <cell r="I6631" t="str">
            <v>1172240</v>
          </cell>
          <cell r="J6631">
            <v>199169000</v>
          </cell>
        </row>
        <row r="6632">
          <cell r="G6632">
            <v>13708000</v>
          </cell>
          <cell r="H6632">
            <v>553750</v>
          </cell>
          <cell r="I6632" t="str">
            <v>553750</v>
          </cell>
          <cell r="J6632">
            <v>313039000</v>
          </cell>
        </row>
        <row r="6633">
          <cell r="G6633">
            <v>21375863</v>
          </cell>
          <cell r="H6633">
            <v>1216036</v>
          </cell>
          <cell r="I6633" t="str">
            <v>1216036</v>
          </cell>
          <cell r="J6633">
            <v>128961000</v>
          </cell>
        </row>
        <row r="6634">
          <cell r="G6634">
            <v>13183739</v>
          </cell>
          <cell r="H6634">
            <v>1172243</v>
          </cell>
          <cell r="I6634" t="str">
            <v>1172243</v>
          </cell>
          <cell r="J6634">
            <v>199169000</v>
          </cell>
        </row>
        <row r="6635">
          <cell r="G6635">
            <v>21375860</v>
          </cell>
          <cell r="H6635">
            <v>1216033</v>
          </cell>
          <cell r="I6635" t="str">
            <v>1216033</v>
          </cell>
          <cell r="J6635">
            <v>127450000</v>
          </cell>
        </row>
        <row r="6636">
          <cell r="G6636">
            <v>13183738</v>
          </cell>
          <cell r="H6636">
            <v>1172242</v>
          </cell>
          <cell r="I6636" t="str">
            <v>1172242</v>
          </cell>
          <cell r="J6636">
            <v>199169000</v>
          </cell>
        </row>
        <row r="6637">
          <cell r="G6637">
            <v>13708002</v>
          </cell>
          <cell r="H6637">
            <v>277950</v>
          </cell>
          <cell r="I6637" t="str">
            <v>277950</v>
          </cell>
          <cell r="J6637">
            <v>162708000</v>
          </cell>
        </row>
        <row r="6638">
          <cell r="G6638">
            <v>21375861</v>
          </cell>
          <cell r="H6638">
            <v>1216034</v>
          </cell>
          <cell r="I6638" t="str">
            <v>1216034</v>
          </cell>
          <cell r="J6638">
            <v>127450000</v>
          </cell>
        </row>
        <row r="6639">
          <cell r="G6639">
            <v>1190438</v>
          </cell>
          <cell r="H6639">
            <v>1235287</v>
          </cell>
          <cell r="I6639" t="str">
            <v>1235287</v>
          </cell>
          <cell r="J6639">
            <v>205779000</v>
          </cell>
        </row>
        <row r="6640">
          <cell r="G6640">
            <v>13183741</v>
          </cell>
          <cell r="H6640">
            <v>1172245</v>
          </cell>
          <cell r="I6640" t="str">
            <v>1172245</v>
          </cell>
          <cell r="J6640">
            <v>237430000</v>
          </cell>
        </row>
        <row r="6641">
          <cell r="G6641">
            <v>13708005</v>
          </cell>
          <cell r="H6641">
            <v>695195</v>
          </cell>
          <cell r="I6641" t="str">
            <v>695195</v>
          </cell>
          <cell r="J6641">
            <v>141860000</v>
          </cell>
        </row>
        <row r="6642">
          <cell r="G6642">
            <v>21375858</v>
          </cell>
          <cell r="H6642">
            <v>1216031</v>
          </cell>
          <cell r="I6642" t="str">
            <v>1216031</v>
          </cell>
          <cell r="J6642">
            <v>130472000</v>
          </cell>
        </row>
        <row r="6643">
          <cell r="G6643">
            <v>1190439</v>
          </cell>
          <cell r="H6643">
            <v>1235288</v>
          </cell>
          <cell r="I6643" t="str">
            <v>1235288</v>
          </cell>
          <cell r="J6643">
            <v>280634000</v>
          </cell>
        </row>
        <row r="6644">
          <cell r="G6644">
            <v>13183740</v>
          </cell>
          <cell r="H6644">
            <v>1172244</v>
          </cell>
          <cell r="I6644" t="str">
            <v>1172244</v>
          </cell>
          <cell r="J6644">
            <v>238808000</v>
          </cell>
        </row>
        <row r="6645">
          <cell r="G6645">
            <v>13708004</v>
          </cell>
          <cell r="H6645">
            <v>695194</v>
          </cell>
          <cell r="I6645" t="str">
            <v>695194</v>
          </cell>
          <cell r="J6645">
            <v>247750000</v>
          </cell>
        </row>
        <row r="6646">
          <cell r="G6646">
            <v>21375859</v>
          </cell>
          <cell r="H6646">
            <v>1216032</v>
          </cell>
          <cell r="I6646" t="str">
            <v>1216032</v>
          </cell>
          <cell r="J6646">
            <v>130472000</v>
          </cell>
        </row>
        <row r="6647">
          <cell r="G6647">
            <v>1190436</v>
          </cell>
          <cell r="H6647">
            <v>1235285</v>
          </cell>
          <cell r="I6647" t="str">
            <v>1235285</v>
          </cell>
          <cell r="J6647">
            <v>108436000</v>
          </cell>
        </row>
        <row r="6648">
          <cell r="G6648">
            <v>13183743</v>
          </cell>
          <cell r="H6648">
            <v>1172247</v>
          </cell>
          <cell r="I6648" t="str">
            <v>1172247</v>
          </cell>
          <cell r="J6648">
            <v>199169000</v>
          </cell>
        </row>
        <row r="6649">
          <cell r="G6649">
            <v>13708007</v>
          </cell>
          <cell r="H6649">
            <v>400007</v>
          </cell>
          <cell r="I6649" t="str">
            <v>400007</v>
          </cell>
          <cell r="J6649">
            <v>153097000</v>
          </cell>
        </row>
        <row r="6650">
          <cell r="G6650">
            <v>21375856</v>
          </cell>
          <cell r="H6650">
            <v>1216029</v>
          </cell>
          <cell r="I6650" t="str">
            <v>1216029</v>
          </cell>
          <cell r="J6650">
            <v>127450000</v>
          </cell>
        </row>
        <row r="6651">
          <cell r="G6651">
            <v>1190437</v>
          </cell>
          <cell r="H6651">
            <v>1235286</v>
          </cell>
          <cell r="I6651" t="str">
            <v>1235286</v>
          </cell>
          <cell r="J6651">
            <v>324146000</v>
          </cell>
        </row>
        <row r="6652">
          <cell r="G6652">
            <v>13183742</v>
          </cell>
          <cell r="H6652">
            <v>1172246</v>
          </cell>
          <cell r="I6652" t="str">
            <v>1172246</v>
          </cell>
          <cell r="J6652">
            <v>199169000</v>
          </cell>
        </row>
        <row r="6653">
          <cell r="G6653">
            <v>13708006</v>
          </cell>
          <cell r="H6653">
            <v>695196</v>
          </cell>
          <cell r="I6653" t="str">
            <v>695196</v>
          </cell>
          <cell r="J6653">
            <v>191486000</v>
          </cell>
        </row>
        <row r="6654">
          <cell r="G6654">
            <v>21375857</v>
          </cell>
          <cell r="H6654">
            <v>1216030</v>
          </cell>
          <cell r="I6654" t="str">
            <v>1216030</v>
          </cell>
          <cell r="J6654">
            <v>127450000</v>
          </cell>
        </row>
        <row r="6655">
          <cell r="G6655">
            <v>13183729</v>
          </cell>
          <cell r="H6655">
            <v>1172233</v>
          </cell>
          <cell r="I6655" t="str">
            <v>1172233</v>
          </cell>
          <cell r="J6655">
            <v>237430000</v>
          </cell>
        </row>
        <row r="6656">
          <cell r="G6656">
            <v>21375870</v>
          </cell>
          <cell r="H6656">
            <v>1216043</v>
          </cell>
          <cell r="I6656" t="str">
            <v>1216043</v>
          </cell>
          <cell r="J6656">
            <v>129263000</v>
          </cell>
        </row>
        <row r="6657">
          <cell r="G6657">
            <v>1190443</v>
          </cell>
          <cell r="H6657">
            <v>1235290</v>
          </cell>
          <cell r="I6657" t="str">
            <v>1235290</v>
          </cell>
          <cell r="J6657">
            <v>269404000</v>
          </cell>
        </row>
        <row r="6658">
          <cell r="G6658">
            <v>13183728</v>
          </cell>
          <cell r="H6658">
            <v>1172232</v>
          </cell>
          <cell r="I6658" t="str">
            <v>1172232</v>
          </cell>
          <cell r="J6658">
            <v>238808000</v>
          </cell>
        </row>
        <row r="6659">
          <cell r="G6659">
            <v>13708008</v>
          </cell>
          <cell r="H6659">
            <v>400004</v>
          </cell>
          <cell r="I6659" t="str">
            <v>400004</v>
          </cell>
          <cell r="J6659">
            <v>131184000</v>
          </cell>
        </row>
        <row r="6660">
          <cell r="G6660">
            <v>21375871</v>
          </cell>
          <cell r="H6660">
            <v>1216044</v>
          </cell>
          <cell r="I6660" t="str">
            <v>1216044</v>
          </cell>
          <cell r="J6660">
            <v>128961000</v>
          </cell>
        </row>
        <row r="6661">
          <cell r="G6661">
            <v>1190440</v>
          </cell>
          <cell r="H6661">
            <v>1235289</v>
          </cell>
          <cell r="I6661" t="str">
            <v>1235289</v>
          </cell>
          <cell r="J6661">
            <v>205779000</v>
          </cell>
        </row>
        <row r="6662">
          <cell r="G6662">
            <v>13183731</v>
          </cell>
          <cell r="H6662">
            <v>1172235</v>
          </cell>
          <cell r="I6662" t="str">
            <v>1172235</v>
          </cell>
          <cell r="J6662">
            <v>199169000</v>
          </cell>
        </row>
        <row r="6663">
          <cell r="G6663">
            <v>13708011</v>
          </cell>
          <cell r="H6663">
            <v>633646</v>
          </cell>
          <cell r="I6663" t="str">
            <v>633646</v>
          </cell>
          <cell r="J6663">
            <v>282446000</v>
          </cell>
        </row>
        <row r="6664">
          <cell r="G6664">
            <v>21375868</v>
          </cell>
          <cell r="H6664">
            <v>1216041</v>
          </cell>
          <cell r="I6664" t="str">
            <v>1216041</v>
          </cell>
          <cell r="J6664">
            <v>127450000</v>
          </cell>
        </row>
        <row r="6665">
          <cell r="G6665">
            <v>13183730</v>
          </cell>
          <cell r="H6665">
            <v>1172234</v>
          </cell>
          <cell r="I6665" t="str">
            <v>1172234</v>
          </cell>
          <cell r="J6665">
            <v>199169000</v>
          </cell>
        </row>
        <row r="6666">
          <cell r="G6666">
            <v>13708010</v>
          </cell>
          <cell r="H6666">
            <v>299355</v>
          </cell>
          <cell r="I6666" t="str">
            <v>299355</v>
          </cell>
          <cell r="J6666">
            <v>171809000</v>
          </cell>
        </row>
        <row r="6667">
          <cell r="G6667">
            <v>21375869</v>
          </cell>
          <cell r="H6667">
            <v>1216042</v>
          </cell>
          <cell r="I6667" t="str">
            <v>1216042</v>
          </cell>
          <cell r="J6667">
            <v>127450000</v>
          </cell>
        </row>
        <row r="6668">
          <cell r="G6668">
            <v>1190446</v>
          </cell>
          <cell r="H6668">
            <v>1235291</v>
          </cell>
          <cell r="I6668" t="str">
            <v>1235291</v>
          </cell>
          <cell r="J6668">
            <v>205779000</v>
          </cell>
        </row>
        <row r="6669">
          <cell r="G6669">
            <v>13183733</v>
          </cell>
          <cell r="H6669">
            <v>1172237</v>
          </cell>
          <cell r="I6669" t="str">
            <v>1172237</v>
          </cell>
          <cell r="J6669">
            <v>199169000</v>
          </cell>
        </row>
        <row r="6670">
          <cell r="G6670">
            <v>13708013</v>
          </cell>
          <cell r="H6670">
            <v>219109</v>
          </cell>
          <cell r="I6670" t="str">
            <v>219109</v>
          </cell>
          <cell r="J6670">
            <v>165733000</v>
          </cell>
        </row>
        <row r="6671">
          <cell r="G6671">
            <v>21375866</v>
          </cell>
          <cell r="H6671">
            <v>1216039</v>
          </cell>
          <cell r="I6671" t="str">
            <v>1216039</v>
          </cell>
          <cell r="J6671">
            <v>130472000</v>
          </cell>
        </row>
        <row r="6672">
          <cell r="G6672">
            <v>13183732</v>
          </cell>
          <cell r="H6672">
            <v>1172236</v>
          </cell>
          <cell r="I6672" t="str">
            <v>1172236</v>
          </cell>
          <cell r="J6672">
            <v>199169000</v>
          </cell>
        </row>
        <row r="6673">
          <cell r="G6673">
            <v>13708012</v>
          </cell>
          <cell r="H6673">
            <v>633647</v>
          </cell>
          <cell r="I6673" t="str">
            <v>633647</v>
          </cell>
          <cell r="J6673">
            <v>256322000</v>
          </cell>
        </row>
        <row r="6674">
          <cell r="G6674">
            <v>21375867</v>
          </cell>
          <cell r="H6674">
            <v>1216040</v>
          </cell>
          <cell r="I6674" t="str">
            <v>1216040</v>
          </cell>
          <cell r="J6674">
            <v>130472000</v>
          </cell>
        </row>
        <row r="6675">
          <cell r="G6675">
            <v>13183735</v>
          </cell>
          <cell r="H6675">
            <v>1172239</v>
          </cell>
          <cell r="I6675" t="str">
            <v>1172239</v>
          </cell>
          <cell r="J6675">
            <v>237430000</v>
          </cell>
        </row>
        <row r="6676">
          <cell r="G6676">
            <v>21375864</v>
          </cell>
          <cell r="H6676">
            <v>1216037</v>
          </cell>
          <cell r="I6676" t="str">
            <v>1216037</v>
          </cell>
          <cell r="J6676">
            <v>127450000</v>
          </cell>
        </row>
        <row r="6677">
          <cell r="G6677">
            <v>13183734</v>
          </cell>
          <cell r="H6677">
            <v>1172238</v>
          </cell>
          <cell r="I6677" t="str">
            <v>1172238</v>
          </cell>
          <cell r="J6677">
            <v>238808000</v>
          </cell>
        </row>
        <row r="6678">
          <cell r="G6678">
            <v>13708014</v>
          </cell>
          <cell r="H6678">
            <v>294258</v>
          </cell>
          <cell r="I6678" t="str">
            <v>294258</v>
          </cell>
          <cell r="J6678">
            <v>116403000</v>
          </cell>
        </row>
        <row r="6679">
          <cell r="G6679">
            <v>21375865</v>
          </cell>
          <cell r="H6679">
            <v>1216038</v>
          </cell>
          <cell r="I6679" t="str">
            <v>1216038</v>
          </cell>
          <cell r="J6679">
            <v>127450000</v>
          </cell>
        </row>
        <row r="6680">
          <cell r="G6680">
            <v>13707921</v>
          </cell>
          <cell r="H6680">
            <v>790183</v>
          </cell>
          <cell r="I6680" t="str">
            <v>790183</v>
          </cell>
          <cell r="J6680">
            <v>218370000</v>
          </cell>
        </row>
        <row r="6681">
          <cell r="G6681">
            <v>13707920</v>
          </cell>
          <cell r="H6681">
            <v>575077</v>
          </cell>
          <cell r="I6681" t="str">
            <v>575077</v>
          </cell>
          <cell r="J6681">
            <v>168725000</v>
          </cell>
        </row>
        <row r="6682">
          <cell r="G6682">
            <v>13707923</v>
          </cell>
          <cell r="I6682" t="str">
            <v/>
          </cell>
          <cell r="J6682">
            <v>235770000</v>
          </cell>
        </row>
        <row r="6683">
          <cell r="G6683">
            <v>13707922</v>
          </cell>
          <cell r="H6683">
            <v>566994</v>
          </cell>
          <cell r="I6683" t="str">
            <v>566994</v>
          </cell>
          <cell r="J6683">
            <v>217214000</v>
          </cell>
        </row>
        <row r="6684">
          <cell r="G6684">
            <v>13707925</v>
          </cell>
          <cell r="H6684">
            <v>766574</v>
          </cell>
          <cell r="I6684" t="str">
            <v>766574</v>
          </cell>
          <cell r="J6684">
            <v>199057000</v>
          </cell>
        </row>
        <row r="6685">
          <cell r="G6685">
            <v>13707924</v>
          </cell>
          <cell r="H6685">
            <v>772703</v>
          </cell>
          <cell r="I6685" t="str">
            <v>772703</v>
          </cell>
          <cell r="J6685">
            <v>407180000</v>
          </cell>
        </row>
        <row r="6686">
          <cell r="G6686">
            <v>13707927</v>
          </cell>
          <cell r="H6686">
            <v>998887</v>
          </cell>
          <cell r="I6686" t="str">
            <v>998887</v>
          </cell>
          <cell r="J6686">
            <v>333724000</v>
          </cell>
        </row>
        <row r="6687">
          <cell r="G6687">
            <v>13707926</v>
          </cell>
          <cell r="H6687">
            <v>771200</v>
          </cell>
          <cell r="I6687" t="str">
            <v>771200</v>
          </cell>
          <cell r="J6687">
            <v>134626000</v>
          </cell>
        </row>
        <row r="6688">
          <cell r="G6688">
            <v>13707929</v>
          </cell>
          <cell r="H6688">
            <v>676459</v>
          </cell>
          <cell r="I6688" t="str">
            <v>676459</v>
          </cell>
          <cell r="J6688">
            <v>213348000</v>
          </cell>
        </row>
        <row r="6689">
          <cell r="G6689">
            <v>13707928</v>
          </cell>
          <cell r="I6689" t="str">
            <v/>
          </cell>
          <cell r="J6689">
            <v>35115000</v>
          </cell>
        </row>
        <row r="6690">
          <cell r="G6690">
            <v>13707931</v>
          </cell>
          <cell r="H6690">
            <v>653617</v>
          </cell>
          <cell r="I6690" t="str">
            <v>653617</v>
          </cell>
          <cell r="J6690">
            <v>52136000</v>
          </cell>
        </row>
        <row r="6691">
          <cell r="G6691">
            <v>13707930</v>
          </cell>
          <cell r="H6691">
            <v>527938</v>
          </cell>
          <cell r="I6691" t="str">
            <v>527938</v>
          </cell>
          <cell r="J6691">
            <v>197244000</v>
          </cell>
        </row>
        <row r="6692">
          <cell r="G6692">
            <v>13707933</v>
          </cell>
          <cell r="H6692">
            <v>761834</v>
          </cell>
          <cell r="I6692" t="str">
            <v>761834</v>
          </cell>
          <cell r="J6692">
            <v>82250000</v>
          </cell>
        </row>
        <row r="6693">
          <cell r="G6693">
            <v>13707932</v>
          </cell>
          <cell r="H6693">
            <v>706684</v>
          </cell>
          <cell r="I6693" t="str">
            <v>706684</v>
          </cell>
          <cell r="J6693">
            <v>5225000</v>
          </cell>
        </row>
        <row r="6694">
          <cell r="G6694">
            <v>13707935</v>
          </cell>
          <cell r="H6694">
            <v>534250</v>
          </cell>
          <cell r="I6694" t="str">
            <v>534250</v>
          </cell>
          <cell r="J6694">
            <v>144899000</v>
          </cell>
        </row>
        <row r="6695">
          <cell r="G6695">
            <v>13707934</v>
          </cell>
          <cell r="H6695">
            <v>761835</v>
          </cell>
          <cell r="I6695" t="str">
            <v>761835</v>
          </cell>
          <cell r="J6695">
            <v>59549000</v>
          </cell>
        </row>
        <row r="6696">
          <cell r="G6696">
            <v>21375766</v>
          </cell>
          <cell r="H6696">
            <v>1215939</v>
          </cell>
          <cell r="I6696" t="str">
            <v>1215939</v>
          </cell>
          <cell r="J6696">
            <v>118822000</v>
          </cell>
        </row>
        <row r="6697">
          <cell r="G6697">
            <v>13707904</v>
          </cell>
          <cell r="I6697" t="str">
            <v/>
          </cell>
          <cell r="J6697">
            <v>448274000</v>
          </cell>
        </row>
        <row r="6698">
          <cell r="G6698">
            <v>21375767</v>
          </cell>
          <cell r="H6698">
            <v>1215940</v>
          </cell>
          <cell r="I6698" t="str">
            <v>1215940</v>
          </cell>
          <cell r="J6698">
            <v>118544000</v>
          </cell>
        </row>
        <row r="6699">
          <cell r="G6699">
            <v>21375764</v>
          </cell>
          <cell r="H6699">
            <v>1215937</v>
          </cell>
          <cell r="I6699" t="str">
            <v>1215937</v>
          </cell>
          <cell r="J6699">
            <v>117155000</v>
          </cell>
        </row>
        <row r="6700">
          <cell r="G6700">
            <v>21375765</v>
          </cell>
          <cell r="H6700">
            <v>1215938</v>
          </cell>
          <cell r="I6700" t="str">
            <v>1215938</v>
          </cell>
          <cell r="J6700">
            <v>117155000</v>
          </cell>
        </row>
        <row r="6701">
          <cell r="G6701">
            <v>13707909</v>
          </cell>
          <cell r="H6701">
            <v>712605</v>
          </cell>
          <cell r="I6701" t="str">
            <v>712605</v>
          </cell>
          <cell r="J6701">
            <v>114163000</v>
          </cell>
        </row>
        <row r="6702">
          <cell r="G6702">
            <v>21375762</v>
          </cell>
          <cell r="H6702">
            <v>1215935</v>
          </cell>
          <cell r="I6702" t="str">
            <v>1215935</v>
          </cell>
          <cell r="J6702">
            <v>119933000</v>
          </cell>
        </row>
        <row r="6703">
          <cell r="G6703">
            <v>21375763</v>
          </cell>
          <cell r="H6703">
            <v>1215936</v>
          </cell>
          <cell r="I6703" t="str">
            <v>1215936</v>
          </cell>
          <cell r="J6703">
            <v>119933000</v>
          </cell>
        </row>
        <row r="6704">
          <cell r="G6704">
            <v>13707911</v>
          </cell>
          <cell r="H6704">
            <v>712607</v>
          </cell>
          <cell r="I6704" t="str">
            <v>712607</v>
          </cell>
          <cell r="J6704">
            <v>201006000</v>
          </cell>
        </row>
        <row r="6705">
          <cell r="G6705">
            <v>13707910</v>
          </cell>
          <cell r="H6705">
            <v>712606</v>
          </cell>
          <cell r="I6705" t="str">
            <v>712606</v>
          </cell>
          <cell r="J6705">
            <v>201595000</v>
          </cell>
        </row>
        <row r="6706">
          <cell r="G6706">
            <v>21375761</v>
          </cell>
          <cell r="H6706">
            <v>1215934</v>
          </cell>
          <cell r="I6706" t="str">
            <v>1215934</v>
          </cell>
          <cell r="J6706">
            <v>117155000</v>
          </cell>
        </row>
        <row r="6707">
          <cell r="G6707">
            <v>13707913</v>
          </cell>
          <cell r="H6707">
            <v>712609</v>
          </cell>
          <cell r="I6707" t="str">
            <v>712609</v>
          </cell>
          <cell r="J6707">
            <v>336691000</v>
          </cell>
        </row>
        <row r="6708">
          <cell r="G6708">
            <v>21375774</v>
          </cell>
          <cell r="H6708">
            <v>1215947</v>
          </cell>
          <cell r="I6708" t="str">
            <v>1215947</v>
          </cell>
          <cell r="J6708">
            <v>118822000</v>
          </cell>
        </row>
        <row r="6709">
          <cell r="G6709">
            <v>13707912</v>
          </cell>
          <cell r="H6709">
            <v>712608</v>
          </cell>
          <cell r="I6709" t="str">
            <v>712608</v>
          </cell>
          <cell r="J6709">
            <v>162851000</v>
          </cell>
        </row>
        <row r="6710">
          <cell r="G6710">
            <v>21375775</v>
          </cell>
          <cell r="H6710">
            <v>1215948</v>
          </cell>
          <cell r="I6710" t="str">
            <v>1215948</v>
          </cell>
          <cell r="J6710">
            <v>118544000</v>
          </cell>
        </row>
        <row r="6711">
          <cell r="G6711">
            <v>13707915</v>
          </cell>
          <cell r="H6711">
            <v>712611</v>
          </cell>
          <cell r="I6711" t="str">
            <v>712611</v>
          </cell>
          <cell r="J6711">
            <v>441625000</v>
          </cell>
        </row>
        <row r="6712">
          <cell r="G6712">
            <v>21375772</v>
          </cell>
          <cell r="H6712">
            <v>1215945</v>
          </cell>
          <cell r="I6712" t="str">
            <v>1215945</v>
          </cell>
          <cell r="J6712">
            <v>117155000</v>
          </cell>
        </row>
        <row r="6713">
          <cell r="G6713">
            <v>13707914</v>
          </cell>
          <cell r="H6713">
            <v>712610</v>
          </cell>
          <cell r="I6713" t="str">
            <v>712610</v>
          </cell>
          <cell r="J6713">
            <v>162026000</v>
          </cell>
        </row>
        <row r="6714">
          <cell r="G6714">
            <v>21375773</v>
          </cell>
          <cell r="H6714">
            <v>1215946</v>
          </cell>
          <cell r="I6714" t="str">
            <v>1215946</v>
          </cell>
          <cell r="J6714">
            <v>117155000</v>
          </cell>
        </row>
        <row r="6715">
          <cell r="G6715">
            <v>13707917</v>
          </cell>
          <cell r="H6715">
            <v>774999</v>
          </cell>
          <cell r="I6715" t="str">
            <v>774999</v>
          </cell>
          <cell r="J6715">
            <v>425483000</v>
          </cell>
        </row>
        <row r="6716">
          <cell r="G6716">
            <v>21375770</v>
          </cell>
          <cell r="H6716">
            <v>1215943</v>
          </cell>
          <cell r="I6716" t="str">
            <v>1215943</v>
          </cell>
          <cell r="J6716">
            <v>119933000</v>
          </cell>
        </row>
        <row r="6717">
          <cell r="G6717">
            <v>21375771</v>
          </cell>
          <cell r="H6717">
            <v>1215944</v>
          </cell>
          <cell r="I6717" t="str">
            <v>1215944</v>
          </cell>
          <cell r="J6717">
            <v>119933000</v>
          </cell>
        </row>
        <row r="6718">
          <cell r="G6718">
            <v>13707919</v>
          </cell>
          <cell r="H6718">
            <v>683176</v>
          </cell>
          <cell r="I6718" t="str">
            <v>683176</v>
          </cell>
          <cell r="J6718">
            <v>295287000</v>
          </cell>
        </row>
        <row r="6719">
          <cell r="G6719">
            <v>21375768</v>
          </cell>
          <cell r="H6719">
            <v>1215941</v>
          </cell>
          <cell r="I6719" t="str">
            <v>1215941</v>
          </cell>
          <cell r="J6719">
            <v>117155000</v>
          </cell>
        </row>
        <row r="6720">
          <cell r="G6720">
            <v>13707918</v>
          </cell>
          <cell r="I6720" t="str">
            <v/>
          </cell>
          <cell r="J6720">
            <v>23242000</v>
          </cell>
        </row>
        <row r="6721">
          <cell r="G6721">
            <v>21375769</v>
          </cell>
          <cell r="H6721">
            <v>1215942</v>
          </cell>
          <cell r="I6721" t="str">
            <v>1215942</v>
          </cell>
          <cell r="J6721">
            <v>117155000</v>
          </cell>
        </row>
        <row r="6722">
          <cell r="G6722">
            <v>13707953</v>
          </cell>
          <cell r="H6722">
            <v>549037</v>
          </cell>
          <cell r="I6722" t="str">
            <v>549037</v>
          </cell>
          <cell r="J6722">
            <v>325666000</v>
          </cell>
        </row>
        <row r="6723">
          <cell r="G6723">
            <v>21375782</v>
          </cell>
          <cell r="H6723">
            <v>1215955</v>
          </cell>
          <cell r="I6723" t="str">
            <v>1215955</v>
          </cell>
          <cell r="J6723">
            <v>118822000</v>
          </cell>
        </row>
        <row r="6724">
          <cell r="G6724">
            <v>13707952</v>
          </cell>
          <cell r="H6724">
            <v>549036</v>
          </cell>
          <cell r="I6724" t="str">
            <v>549036</v>
          </cell>
          <cell r="J6724">
            <v>301284000</v>
          </cell>
        </row>
        <row r="6725">
          <cell r="G6725">
            <v>21375783</v>
          </cell>
          <cell r="H6725">
            <v>1215956</v>
          </cell>
          <cell r="I6725" t="str">
            <v>1215956</v>
          </cell>
          <cell r="J6725">
            <v>118544000</v>
          </cell>
        </row>
        <row r="6726">
          <cell r="G6726">
            <v>21375780</v>
          </cell>
          <cell r="H6726">
            <v>1215953</v>
          </cell>
          <cell r="I6726" t="str">
            <v>1215953</v>
          </cell>
          <cell r="J6726">
            <v>117155000</v>
          </cell>
        </row>
        <row r="6727">
          <cell r="G6727">
            <v>13707954</v>
          </cell>
          <cell r="H6727">
            <v>782360</v>
          </cell>
          <cell r="I6727" t="str">
            <v>782360</v>
          </cell>
          <cell r="J6727">
            <v>1255286000</v>
          </cell>
        </row>
        <row r="6728">
          <cell r="G6728">
            <v>21375781</v>
          </cell>
          <cell r="H6728">
            <v>1215954</v>
          </cell>
          <cell r="I6728" t="str">
            <v>1215954</v>
          </cell>
          <cell r="J6728">
            <v>117155000</v>
          </cell>
        </row>
        <row r="6729">
          <cell r="G6729">
            <v>13707957</v>
          </cell>
          <cell r="H6729">
            <v>804179</v>
          </cell>
          <cell r="I6729" t="str">
            <v>804179</v>
          </cell>
          <cell r="J6729">
            <v>275928000</v>
          </cell>
        </row>
        <row r="6730">
          <cell r="G6730">
            <v>21375778</v>
          </cell>
          <cell r="H6730">
            <v>1215951</v>
          </cell>
          <cell r="I6730" t="str">
            <v>1215951</v>
          </cell>
          <cell r="J6730">
            <v>119933000</v>
          </cell>
        </row>
        <row r="6731">
          <cell r="G6731">
            <v>13707956</v>
          </cell>
          <cell r="H6731">
            <v>804178</v>
          </cell>
          <cell r="I6731" t="str">
            <v>804178</v>
          </cell>
          <cell r="J6731">
            <v>287286000</v>
          </cell>
        </row>
        <row r="6732">
          <cell r="G6732">
            <v>21375779</v>
          </cell>
          <cell r="H6732">
            <v>1215952</v>
          </cell>
          <cell r="I6732" t="str">
            <v>1215952</v>
          </cell>
          <cell r="J6732">
            <v>119933000</v>
          </cell>
        </row>
        <row r="6733">
          <cell r="G6733">
            <v>13707959</v>
          </cell>
          <cell r="H6733">
            <v>772750</v>
          </cell>
          <cell r="I6733" t="str">
            <v>772750</v>
          </cell>
          <cell r="J6733">
            <v>79548000</v>
          </cell>
        </row>
        <row r="6734">
          <cell r="G6734">
            <v>21375776</v>
          </cell>
          <cell r="H6734">
            <v>1215949</v>
          </cell>
          <cell r="I6734" t="str">
            <v>1215949</v>
          </cell>
          <cell r="J6734">
            <v>117155000</v>
          </cell>
        </row>
        <row r="6735">
          <cell r="G6735">
            <v>13707958</v>
          </cell>
          <cell r="H6735">
            <v>804180</v>
          </cell>
          <cell r="I6735" t="str">
            <v>804180</v>
          </cell>
          <cell r="J6735">
            <v>194506000</v>
          </cell>
        </row>
        <row r="6736">
          <cell r="G6736">
            <v>21375777</v>
          </cell>
          <cell r="H6736">
            <v>1215950</v>
          </cell>
          <cell r="I6736" t="str">
            <v>1215950</v>
          </cell>
          <cell r="J6736">
            <v>117155000</v>
          </cell>
        </row>
        <row r="6737">
          <cell r="G6737">
            <v>13707961</v>
          </cell>
          <cell r="H6737">
            <v>603235</v>
          </cell>
          <cell r="I6737" t="str">
            <v>603235</v>
          </cell>
          <cell r="J6737">
            <v>122299000</v>
          </cell>
        </row>
        <row r="6738">
          <cell r="G6738">
            <v>21375790</v>
          </cell>
          <cell r="H6738">
            <v>1215963</v>
          </cell>
          <cell r="I6738" t="str">
            <v>1215963</v>
          </cell>
          <cell r="J6738">
            <v>118822000</v>
          </cell>
        </row>
        <row r="6739">
          <cell r="G6739">
            <v>13707960</v>
          </cell>
          <cell r="H6739">
            <v>447433</v>
          </cell>
          <cell r="I6739" t="str">
            <v>447433</v>
          </cell>
          <cell r="J6739">
            <v>275510000</v>
          </cell>
        </row>
        <row r="6740">
          <cell r="G6740">
            <v>21375791</v>
          </cell>
          <cell r="H6740">
            <v>1215964</v>
          </cell>
          <cell r="I6740" t="str">
            <v>1215964</v>
          </cell>
          <cell r="J6740">
            <v>118544000</v>
          </cell>
        </row>
        <row r="6741">
          <cell r="G6741">
            <v>21375788</v>
          </cell>
          <cell r="H6741">
            <v>1215961</v>
          </cell>
          <cell r="I6741" t="str">
            <v>1215961</v>
          </cell>
          <cell r="J6741">
            <v>117155000</v>
          </cell>
        </row>
        <row r="6742">
          <cell r="G6742">
            <v>21375789</v>
          </cell>
          <cell r="H6742">
            <v>1215962</v>
          </cell>
          <cell r="I6742" t="str">
            <v>1215962</v>
          </cell>
          <cell r="J6742">
            <v>117155000</v>
          </cell>
        </row>
        <row r="6743">
          <cell r="G6743">
            <v>13707965</v>
          </cell>
          <cell r="I6743" t="str">
            <v/>
          </cell>
          <cell r="J6743">
            <v>53392000</v>
          </cell>
        </row>
        <row r="6744">
          <cell r="G6744">
            <v>21375786</v>
          </cell>
          <cell r="H6744">
            <v>1215959</v>
          </cell>
          <cell r="I6744" t="str">
            <v>1215959</v>
          </cell>
          <cell r="J6744">
            <v>119933000</v>
          </cell>
        </row>
        <row r="6745">
          <cell r="G6745">
            <v>21375787</v>
          </cell>
          <cell r="H6745">
            <v>1215960</v>
          </cell>
          <cell r="I6745" t="str">
            <v>1215960</v>
          </cell>
          <cell r="J6745">
            <v>119933000</v>
          </cell>
        </row>
        <row r="6746">
          <cell r="G6746">
            <v>21375784</v>
          </cell>
          <cell r="H6746">
            <v>1215957</v>
          </cell>
          <cell r="I6746" t="str">
            <v>1215957</v>
          </cell>
          <cell r="J6746">
            <v>117155000</v>
          </cell>
        </row>
        <row r="6747">
          <cell r="G6747">
            <v>13707966</v>
          </cell>
          <cell r="H6747">
            <v>295139</v>
          </cell>
          <cell r="I6747" t="str">
            <v>295139</v>
          </cell>
          <cell r="J6747">
            <v>440691000</v>
          </cell>
        </row>
        <row r="6748">
          <cell r="G6748">
            <v>21375785</v>
          </cell>
          <cell r="H6748">
            <v>1215958</v>
          </cell>
          <cell r="I6748" t="str">
            <v>1215958</v>
          </cell>
          <cell r="J6748">
            <v>117155000</v>
          </cell>
        </row>
        <row r="6749">
          <cell r="G6749">
            <v>13707937</v>
          </cell>
          <cell r="H6749">
            <v>524135</v>
          </cell>
          <cell r="I6749" t="str">
            <v>524135</v>
          </cell>
          <cell r="J6749">
            <v>214011000</v>
          </cell>
        </row>
        <row r="6750">
          <cell r="G6750">
            <v>21375798</v>
          </cell>
          <cell r="H6750">
            <v>1215971</v>
          </cell>
          <cell r="I6750" t="str">
            <v>1215971</v>
          </cell>
          <cell r="J6750">
            <v>118822000</v>
          </cell>
        </row>
        <row r="6751">
          <cell r="G6751">
            <v>13707936</v>
          </cell>
          <cell r="H6751">
            <v>1227689</v>
          </cell>
          <cell r="I6751" t="str">
            <v>1227689</v>
          </cell>
          <cell r="J6751">
            <v>346537000</v>
          </cell>
        </row>
        <row r="6752">
          <cell r="G6752">
            <v>21375799</v>
          </cell>
          <cell r="H6752">
            <v>1215972</v>
          </cell>
          <cell r="I6752" t="str">
            <v>1215972</v>
          </cell>
          <cell r="J6752">
            <v>118544000</v>
          </cell>
        </row>
        <row r="6753">
          <cell r="G6753">
            <v>13707939</v>
          </cell>
          <cell r="H6753">
            <v>526096</v>
          </cell>
          <cell r="I6753" t="str">
            <v>526096</v>
          </cell>
          <cell r="J6753">
            <v>152613000</v>
          </cell>
        </row>
        <row r="6754">
          <cell r="G6754">
            <v>21375796</v>
          </cell>
          <cell r="H6754">
            <v>1215969</v>
          </cell>
          <cell r="I6754" t="str">
            <v>1215969</v>
          </cell>
          <cell r="J6754">
            <v>117155000</v>
          </cell>
        </row>
        <row r="6755">
          <cell r="G6755">
            <v>13707938</v>
          </cell>
          <cell r="H6755">
            <v>674181</v>
          </cell>
          <cell r="I6755" t="str">
            <v>674181</v>
          </cell>
          <cell r="J6755">
            <v>221261000</v>
          </cell>
        </row>
        <row r="6756">
          <cell r="G6756">
            <v>21375797</v>
          </cell>
          <cell r="H6756">
            <v>1215970</v>
          </cell>
          <cell r="I6756" t="str">
            <v>1215970</v>
          </cell>
          <cell r="J6756">
            <v>117155000</v>
          </cell>
        </row>
        <row r="6757">
          <cell r="G6757">
            <v>13707941</v>
          </cell>
          <cell r="H6757">
            <v>681138</v>
          </cell>
          <cell r="I6757" t="str">
            <v>681138</v>
          </cell>
          <cell r="J6757">
            <v>215209000</v>
          </cell>
        </row>
        <row r="6758">
          <cell r="G6758">
            <v>21375794</v>
          </cell>
          <cell r="H6758">
            <v>1215967</v>
          </cell>
          <cell r="I6758" t="str">
            <v>1215967</v>
          </cell>
          <cell r="J6758">
            <v>119933000</v>
          </cell>
        </row>
        <row r="6759">
          <cell r="G6759">
            <v>13707940</v>
          </cell>
          <cell r="H6759">
            <v>681137</v>
          </cell>
          <cell r="I6759" t="str">
            <v>681137</v>
          </cell>
          <cell r="J6759">
            <v>344856000</v>
          </cell>
        </row>
        <row r="6760">
          <cell r="G6760">
            <v>21375795</v>
          </cell>
          <cell r="H6760">
            <v>1215968</v>
          </cell>
          <cell r="I6760" t="str">
            <v>1215968</v>
          </cell>
          <cell r="J6760">
            <v>119933000</v>
          </cell>
        </row>
        <row r="6761">
          <cell r="G6761">
            <v>13707943</v>
          </cell>
          <cell r="H6761">
            <v>793752</v>
          </cell>
          <cell r="I6761" t="str">
            <v>793752</v>
          </cell>
          <cell r="J6761">
            <v>542063000</v>
          </cell>
        </row>
        <row r="6762">
          <cell r="G6762">
            <v>21375792</v>
          </cell>
          <cell r="H6762">
            <v>1215965</v>
          </cell>
          <cell r="I6762" t="str">
            <v>1215965</v>
          </cell>
          <cell r="J6762">
            <v>117155000</v>
          </cell>
        </row>
        <row r="6763">
          <cell r="G6763">
            <v>13707942</v>
          </cell>
          <cell r="H6763">
            <v>681139</v>
          </cell>
          <cell r="I6763" t="str">
            <v>681139</v>
          </cell>
          <cell r="J6763">
            <v>225453000</v>
          </cell>
        </row>
        <row r="6764">
          <cell r="G6764">
            <v>21375793</v>
          </cell>
          <cell r="H6764">
            <v>1215966</v>
          </cell>
          <cell r="I6764" t="str">
            <v>1215966</v>
          </cell>
          <cell r="J6764">
            <v>117155000</v>
          </cell>
        </row>
        <row r="6765">
          <cell r="G6765">
            <v>13707945</v>
          </cell>
          <cell r="H6765">
            <v>727048</v>
          </cell>
          <cell r="I6765" t="str">
            <v>727048</v>
          </cell>
          <cell r="J6765">
            <v>122808000</v>
          </cell>
        </row>
        <row r="6766">
          <cell r="G6766">
            <v>21375806</v>
          </cell>
          <cell r="H6766">
            <v>1215979</v>
          </cell>
          <cell r="I6766" t="str">
            <v>1215979</v>
          </cell>
          <cell r="J6766">
            <v>129263000</v>
          </cell>
        </row>
        <row r="6767">
          <cell r="G6767">
            <v>13707944</v>
          </cell>
          <cell r="H6767">
            <v>727047</v>
          </cell>
          <cell r="I6767" t="str">
            <v>727047</v>
          </cell>
          <cell r="J6767">
            <v>100636000</v>
          </cell>
        </row>
        <row r="6768">
          <cell r="G6768">
            <v>21375807</v>
          </cell>
          <cell r="H6768">
            <v>1215980</v>
          </cell>
          <cell r="I6768" t="str">
            <v>1215980</v>
          </cell>
          <cell r="J6768">
            <v>128961000</v>
          </cell>
        </row>
        <row r="6769">
          <cell r="G6769">
            <v>13707947</v>
          </cell>
          <cell r="H6769">
            <v>727050</v>
          </cell>
          <cell r="I6769" t="str">
            <v>727050</v>
          </cell>
          <cell r="J6769">
            <v>205991000</v>
          </cell>
        </row>
        <row r="6770">
          <cell r="G6770">
            <v>21375804</v>
          </cell>
          <cell r="H6770">
            <v>1215977</v>
          </cell>
          <cell r="I6770" t="str">
            <v>1215977</v>
          </cell>
          <cell r="J6770">
            <v>127450000</v>
          </cell>
        </row>
        <row r="6771">
          <cell r="G6771">
            <v>13707946</v>
          </cell>
          <cell r="H6771">
            <v>727049</v>
          </cell>
          <cell r="I6771" t="str">
            <v>727049</v>
          </cell>
          <cell r="J6771">
            <v>165321000</v>
          </cell>
        </row>
        <row r="6772">
          <cell r="G6772">
            <v>21375805</v>
          </cell>
          <cell r="H6772">
            <v>1215978</v>
          </cell>
          <cell r="I6772" t="str">
            <v>1215978</v>
          </cell>
          <cell r="J6772">
            <v>127450000</v>
          </cell>
        </row>
        <row r="6773">
          <cell r="G6773">
            <v>13707949</v>
          </cell>
          <cell r="H6773">
            <v>549001</v>
          </cell>
          <cell r="I6773" t="str">
            <v>549001</v>
          </cell>
          <cell r="J6773">
            <v>82740000</v>
          </cell>
        </row>
        <row r="6774">
          <cell r="G6774">
            <v>21375802</v>
          </cell>
          <cell r="H6774">
            <v>1215975</v>
          </cell>
          <cell r="I6774" t="str">
            <v>1215975</v>
          </cell>
          <cell r="J6774">
            <v>130472000</v>
          </cell>
        </row>
        <row r="6775">
          <cell r="G6775">
            <v>13707948</v>
          </cell>
          <cell r="H6775">
            <v>563936</v>
          </cell>
          <cell r="I6775" t="str">
            <v>563936</v>
          </cell>
          <cell r="J6775">
            <v>79339000</v>
          </cell>
        </row>
        <row r="6776">
          <cell r="G6776">
            <v>21375803</v>
          </cell>
          <cell r="H6776">
            <v>1215976</v>
          </cell>
          <cell r="I6776" t="str">
            <v>1215976</v>
          </cell>
          <cell r="J6776">
            <v>130472000</v>
          </cell>
        </row>
        <row r="6777">
          <cell r="G6777">
            <v>13707951</v>
          </cell>
          <cell r="H6777">
            <v>174136</v>
          </cell>
          <cell r="I6777" t="str">
            <v>174136</v>
          </cell>
          <cell r="J6777">
            <v>137257000</v>
          </cell>
        </row>
        <row r="6778">
          <cell r="G6778">
            <v>21375800</v>
          </cell>
          <cell r="H6778">
            <v>1215973</v>
          </cell>
          <cell r="I6778" t="str">
            <v>1215973</v>
          </cell>
          <cell r="J6778">
            <v>117155000</v>
          </cell>
        </row>
        <row r="6779">
          <cell r="G6779">
            <v>13707950</v>
          </cell>
          <cell r="I6779" t="str">
            <v/>
          </cell>
          <cell r="J6779">
            <v>41871000</v>
          </cell>
        </row>
        <row r="6780">
          <cell r="G6780">
            <v>21375801</v>
          </cell>
          <cell r="H6780">
            <v>1215974</v>
          </cell>
          <cell r="I6780" t="str">
            <v>1215974</v>
          </cell>
          <cell r="J6780">
            <v>127450000</v>
          </cell>
        </row>
        <row r="6781">
          <cell r="G6781">
            <v>13707857</v>
          </cell>
          <cell r="H6781">
            <v>226487</v>
          </cell>
          <cell r="I6781" t="str">
            <v>226487</v>
          </cell>
          <cell r="J6781">
            <v>170665000</v>
          </cell>
        </row>
        <row r="6782">
          <cell r="G6782">
            <v>21375942</v>
          </cell>
          <cell r="H6782">
            <v>971346</v>
          </cell>
          <cell r="I6782" t="str">
            <v>971346</v>
          </cell>
          <cell r="J6782">
            <v>311983000</v>
          </cell>
        </row>
        <row r="6783">
          <cell r="G6783">
            <v>13707856</v>
          </cell>
          <cell r="H6783">
            <v>226490</v>
          </cell>
          <cell r="I6783" t="str">
            <v>226490</v>
          </cell>
          <cell r="J6783">
            <v>137471000</v>
          </cell>
        </row>
        <row r="6784">
          <cell r="G6784">
            <v>13707859</v>
          </cell>
          <cell r="H6784">
            <v>785831</v>
          </cell>
          <cell r="I6784" t="str">
            <v>785831</v>
          </cell>
          <cell r="J6784">
            <v>371674000</v>
          </cell>
        </row>
        <row r="6785">
          <cell r="G6785">
            <v>21375940</v>
          </cell>
          <cell r="H6785">
            <v>971344</v>
          </cell>
          <cell r="I6785" t="str">
            <v>971344</v>
          </cell>
          <cell r="J6785">
            <v>289883000</v>
          </cell>
        </row>
        <row r="6786">
          <cell r="G6786">
            <v>13707858</v>
          </cell>
          <cell r="H6786">
            <v>226488</v>
          </cell>
          <cell r="I6786" t="str">
            <v>226488</v>
          </cell>
          <cell r="J6786">
            <v>137471000</v>
          </cell>
        </row>
        <row r="6787">
          <cell r="G6787">
            <v>21375941</v>
          </cell>
          <cell r="H6787">
            <v>971345</v>
          </cell>
          <cell r="I6787" t="str">
            <v>971345</v>
          </cell>
          <cell r="J6787">
            <v>308117000</v>
          </cell>
        </row>
        <row r="6788">
          <cell r="G6788">
            <v>13707860</v>
          </cell>
          <cell r="H6788">
            <v>785832</v>
          </cell>
          <cell r="I6788" t="str">
            <v>785832</v>
          </cell>
          <cell r="J6788">
            <v>120416000</v>
          </cell>
        </row>
        <row r="6789">
          <cell r="G6789">
            <v>13707863</v>
          </cell>
          <cell r="H6789">
            <v>226444</v>
          </cell>
          <cell r="I6789" t="str">
            <v>226444</v>
          </cell>
          <cell r="J6789">
            <v>402687000</v>
          </cell>
        </row>
        <row r="6790">
          <cell r="G6790">
            <v>13707862</v>
          </cell>
          <cell r="H6790">
            <v>111281</v>
          </cell>
          <cell r="I6790" t="str">
            <v>111281</v>
          </cell>
          <cell r="J6790">
            <v>562354000</v>
          </cell>
        </row>
        <row r="6791">
          <cell r="G6791">
            <v>13707865</v>
          </cell>
          <cell r="H6791">
            <v>226447</v>
          </cell>
          <cell r="I6791" t="str">
            <v>226447</v>
          </cell>
          <cell r="J6791">
            <v>205941000</v>
          </cell>
        </row>
        <row r="6792">
          <cell r="G6792">
            <v>13707864</v>
          </cell>
          <cell r="H6792">
            <v>226445</v>
          </cell>
          <cell r="I6792" t="str">
            <v>226445</v>
          </cell>
          <cell r="J6792">
            <v>397535000</v>
          </cell>
        </row>
        <row r="6793">
          <cell r="G6793">
            <v>13707867</v>
          </cell>
          <cell r="H6793">
            <v>769219</v>
          </cell>
          <cell r="I6793" t="str">
            <v>769219</v>
          </cell>
          <cell r="J6793">
            <v>85011000</v>
          </cell>
        </row>
        <row r="6794">
          <cell r="G6794">
            <v>13707869</v>
          </cell>
          <cell r="H6794">
            <v>769218</v>
          </cell>
          <cell r="I6794" t="str">
            <v>769218</v>
          </cell>
          <cell r="J6794">
            <v>84205000</v>
          </cell>
        </row>
        <row r="6795">
          <cell r="G6795">
            <v>13707868</v>
          </cell>
          <cell r="H6795">
            <v>769217</v>
          </cell>
          <cell r="I6795" t="str">
            <v>769217</v>
          </cell>
          <cell r="J6795">
            <v>157805000</v>
          </cell>
        </row>
        <row r="6796">
          <cell r="G6796">
            <v>13707871</v>
          </cell>
          <cell r="H6796">
            <v>524915</v>
          </cell>
          <cell r="I6796" t="str">
            <v>524915</v>
          </cell>
          <cell r="J6796">
            <v>242757000</v>
          </cell>
        </row>
        <row r="6797">
          <cell r="G6797">
            <v>13707870</v>
          </cell>
          <cell r="H6797">
            <v>647832</v>
          </cell>
          <cell r="I6797" t="str">
            <v>647832</v>
          </cell>
          <cell r="J6797">
            <v>700594000</v>
          </cell>
        </row>
        <row r="6798">
          <cell r="G6798">
            <v>13707840</v>
          </cell>
          <cell r="H6798">
            <v>657677</v>
          </cell>
          <cell r="I6798" t="str">
            <v>657677</v>
          </cell>
          <cell r="J6798">
            <v>165532000</v>
          </cell>
        </row>
        <row r="6799">
          <cell r="G6799">
            <v>13707843</v>
          </cell>
          <cell r="H6799">
            <v>698565</v>
          </cell>
          <cell r="I6799" t="str">
            <v>698565</v>
          </cell>
          <cell r="J6799">
            <v>127558000</v>
          </cell>
        </row>
        <row r="6800">
          <cell r="G6800">
            <v>13707842</v>
          </cell>
          <cell r="H6800">
            <v>698564</v>
          </cell>
          <cell r="I6800" t="str">
            <v>698564</v>
          </cell>
          <cell r="J6800">
            <v>134495000</v>
          </cell>
        </row>
        <row r="6801">
          <cell r="G6801">
            <v>13707847</v>
          </cell>
          <cell r="H6801">
            <v>407167</v>
          </cell>
          <cell r="I6801" t="str">
            <v>407167</v>
          </cell>
          <cell r="J6801">
            <v>251068000</v>
          </cell>
        </row>
        <row r="6802">
          <cell r="G6802">
            <v>13707846</v>
          </cell>
          <cell r="H6802">
            <v>407166</v>
          </cell>
          <cell r="I6802" t="str">
            <v>407166</v>
          </cell>
          <cell r="J6802">
            <v>143322000</v>
          </cell>
        </row>
        <row r="6803">
          <cell r="G6803">
            <v>13707851</v>
          </cell>
          <cell r="H6803">
            <v>714125</v>
          </cell>
          <cell r="I6803" t="str">
            <v>714125</v>
          </cell>
          <cell r="J6803">
            <v>198895000</v>
          </cell>
        </row>
        <row r="6804">
          <cell r="G6804">
            <v>13707850</v>
          </cell>
          <cell r="H6804">
            <v>656228</v>
          </cell>
          <cell r="I6804" t="str">
            <v>656228</v>
          </cell>
          <cell r="J6804">
            <v>95366000</v>
          </cell>
        </row>
        <row r="6805">
          <cell r="G6805">
            <v>13707852</v>
          </cell>
          <cell r="H6805">
            <v>714126</v>
          </cell>
          <cell r="I6805" t="str">
            <v>714126</v>
          </cell>
          <cell r="J6805">
            <v>204366000</v>
          </cell>
        </row>
        <row r="6806">
          <cell r="G6806">
            <v>13707855</v>
          </cell>
          <cell r="H6806">
            <v>226489</v>
          </cell>
          <cell r="I6806" t="str">
            <v>226489</v>
          </cell>
          <cell r="J6806">
            <v>170665000</v>
          </cell>
        </row>
        <row r="6807">
          <cell r="G6807">
            <v>13707889</v>
          </cell>
          <cell r="H6807">
            <v>553469</v>
          </cell>
          <cell r="I6807" t="str">
            <v>553469</v>
          </cell>
          <cell r="J6807">
            <v>491048000</v>
          </cell>
        </row>
        <row r="6808">
          <cell r="G6808">
            <v>13707888</v>
          </cell>
          <cell r="I6808" t="str">
            <v/>
          </cell>
          <cell r="J6808">
            <v>17569000</v>
          </cell>
        </row>
        <row r="6809">
          <cell r="G6809">
            <v>13707891</v>
          </cell>
          <cell r="H6809">
            <v>687753</v>
          </cell>
          <cell r="I6809" t="str">
            <v>687753</v>
          </cell>
          <cell r="J6809">
            <v>779169000</v>
          </cell>
        </row>
        <row r="6810">
          <cell r="G6810">
            <v>13707890</v>
          </cell>
          <cell r="H6810">
            <v>687754</v>
          </cell>
          <cell r="I6810" t="str">
            <v>687754</v>
          </cell>
          <cell r="J6810">
            <v>526435000</v>
          </cell>
        </row>
        <row r="6811">
          <cell r="G6811">
            <v>13707893</v>
          </cell>
          <cell r="I6811" t="str">
            <v/>
          </cell>
          <cell r="J6811">
            <v>290913000</v>
          </cell>
        </row>
        <row r="6812">
          <cell r="G6812">
            <v>13707892</v>
          </cell>
          <cell r="H6812">
            <v>717558</v>
          </cell>
          <cell r="I6812" t="str">
            <v>717558</v>
          </cell>
          <cell r="J6812">
            <v>486836000</v>
          </cell>
        </row>
        <row r="6813">
          <cell r="G6813">
            <v>13707895</v>
          </cell>
          <cell r="I6813" t="str">
            <v/>
          </cell>
          <cell r="J6813">
            <v>55304000</v>
          </cell>
        </row>
        <row r="6814">
          <cell r="G6814">
            <v>13707896</v>
          </cell>
          <cell r="I6814" t="str">
            <v/>
          </cell>
          <cell r="J6814">
            <v>28569000</v>
          </cell>
        </row>
        <row r="6815">
          <cell r="G6815">
            <v>13707899</v>
          </cell>
          <cell r="I6815" t="str">
            <v/>
          </cell>
          <cell r="J6815">
            <v>138110000</v>
          </cell>
        </row>
        <row r="6816">
          <cell r="G6816">
            <v>13707900</v>
          </cell>
          <cell r="H6816">
            <v>675798</v>
          </cell>
          <cell r="I6816" t="str">
            <v>675798</v>
          </cell>
          <cell r="J6816">
            <v>161780000</v>
          </cell>
        </row>
        <row r="6817">
          <cell r="G6817">
            <v>13707903</v>
          </cell>
          <cell r="I6817" t="str">
            <v/>
          </cell>
          <cell r="J6817">
            <v>543034000</v>
          </cell>
        </row>
        <row r="6818">
          <cell r="G6818">
            <v>13707902</v>
          </cell>
          <cell r="I6818" t="str">
            <v/>
          </cell>
          <cell r="J6818">
            <v>36107000</v>
          </cell>
        </row>
        <row r="6819">
          <cell r="G6819">
            <v>13707873</v>
          </cell>
          <cell r="H6819">
            <v>667771</v>
          </cell>
          <cell r="I6819" t="str">
            <v>667771</v>
          </cell>
          <cell r="J6819">
            <v>1027000</v>
          </cell>
        </row>
        <row r="6820">
          <cell r="G6820">
            <v>13707872</v>
          </cell>
          <cell r="H6820">
            <v>299886</v>
          </cell>
          <cell r="I6820" t="str">
            <v>299886</v>
          </cell>
          <cell r="J6820">
            <v>449438000</v>
          </cell>
        </row>
        <row r="6821">
          <cell r="G6821">
            <v>13707875</v>
          </cell>
          <cell r="H6821">
            <v>51568</v>
          </cell>
          <cell r="I6821" t="str">
            <v>51568</v>
          </cell>
          <cell r="J6821">
            <v>167126000</v>
          </cell>
        </row>
        <row r="6822">
          <cell r="G6822">
            <v>13707877</v>
          </cell>
          <cell r="H6822">
            <v>566062</v>
          </cell>
          <cell r="I6822" t="str">
            <v>566062</v>
          </cell>
          <cell r="J6822">
            <v>553789000</v>
          </cell>
        </row>
        <row r="6823">
          <cell r="G6823">
            <v>13707876</v>
          </cell>
          <cell r="H6823">
            <v>549038</v>
          </cell>
          <cell r="I6823" t="str">
            <v>549038</v>
          </cell>
          <cell r="J6823">
            <v>243246000</v>
          </cell>
        </row>
        <row r="6824">
          <cell r="G6824">
            <v>13707879</v>
          </cell>
          <cell r="H6824">
            <v>567830</v>
          </cell>
          <cell r="I6824" t="str">
            <v>567830</v>
          </cell>
          <cell r="J6824">
            <v>113816000</v>
          </cell>
        </row>
        <row r="6825">
          <cell r="G6825">
            <v>13707878</v>
          </cell>
          <cell r="I6825" t="str">
            <v/>
          </cell>
          <cell r="J6825">
            <v>123730000</v>
          </cell>
        </row>
        <row r="6826">
          <cell r="G6826">
            <v>13707881</v>
          </cell>
          <cell r="H6826">
            <v>718302</v>
          </cell>
          <cell r="I6826" t="str">
            <v>718302</v>
          </cell>
          <cell r="J6826">
            <v>472076000</v>
          </cell>
        </row>
        <row r="6827">
          <cell r="G6827">
            <v>13707880</v>
          </cell>
          <cell r="H6827">
            <v>569155</v>
          </cell>
          <cell r="I6827" t="str">
            <v>569155</v>
          </cell>
          <cell r="J6827">
            <v>55512000</v>
          </cell>
        </row>
        <row r="6828">
          <cell r="G6828">
            <v>13707883</v>
          </cell>
          <cell r="H6828">
            <v>718301</v>
          </cell>
          <cell r="I6828" t="str">
            <v>718301</v>
          </cell>
          <cell r="J6828">
            <v>497476000</v>
          </cell>
        </row>
        <row r="6829">
          <cell r="G6829">
            <v>13707882</v>
          </cell>
          <cell r="H6829">
            <v>523396</v>
          </cell>
          <cell r="I6829" t="str">
            <v>523396</v>
          </cell>
          <cell r="J6829">
            <v>1194598000</v>
          </cell>
        </row>
        <row r="6830">
          <cell r="G6830">
            <v>13707885</v>
          </cell>
          <cell r="H6830">
            <v>772604</v>
          </cell>
          <cell r="I6830" t="str">
            <v>772604</v>
          </cell>
          <cell r="J6830">
            <v>272805000</v>
          </cell>
        </row>
        <row r="6831">
          <cell r="G6831">
            <v>13707884</v>
          </cell>
          <cell r="H6831">
            <v>687752</v>
          </cell>
          <cell r="I6831" t="str">
            <v>687752</v>
          </cell>
          <cell r="J6831">
            <v>199068000</v>
          </cell>
        </row>
        <row r="6832">
          <cell r="G6832">
            <v>13707887</v>
          </cell>
          <cell r="H6832">
            <v>772605</v>
          </cell>
          <cell r="I6832" t="str">
            <v>772605</v>
          </cell>
          <cell r="J6832">
            <v>182764000</v>
          </cell>
        </row>
        <row r="6833">
          <cell r="G6833">
            <v>13707886</v>
          </cell>
          <cell r="H6833">
            <v>727865</v>
          </cell>
          <cell r="I6833" t="str">
            <v>727865</v>
          </cell>
          <cell r="J6833">
            <v>163783000</v>
          </cell>
        </row>
        <row r="6834">
          <cell r="G6834">
            <v>21375878</v>
          </cell>
          <cell r="H6834">
            <v>1216051</v>
          </cell>
          <cell r="I6834" t="str">
            <v>1216051</v>
          </cell>
          <cell r="J6834">
            <v>129263000</v>
          </cell>
        </row>
        <row r="6835">
          <cell r="G6835">
            <v>21375879</v>
          </cell>
          <cell r="H6835">
            <v>1216052</v>
          </cell>
          <cell r="I6835" t="str">
            <v>1216052</v>
          </cell>
          <cell r="J6835">
            <v>128961000</v>
          </cell>
        </row>
        <row r="6836">
          <cell r="G6836">
            <v>13707795</v>
          </cell>
          <cell r="H6836">
            <v>766190</v>
          </cell>
          <cell r="I6836" t="str">
            <v>766190</v>
          </cell>
          <cell r="J6836">
            <v>194296000</v>
          </cell>
        </row>
        <row r="6837">
          <cell r="G6837">
            <v>21375876</v>
          </cell>
          <cell r="H6837">
            <v>1216049</v>
          </cell>
          <cell r="I6837" t="str">
            <v>1216049</v>
          </cell>
          <cell r="J6837">
            <v>127450000</v>
          </cell>
        </row>
        <row r="6838">
          <cell r="G6838">
            <v>13707794</v>
          </cell>
          <cell r="H6838">
            <v>779112</v>
          </cell>
          <cell r="I6838" t="str">
            <v>779112</v>
          </cell>
          <cell r="J6838">
            <v>315608000</v>
          </cell>
        </row>
        <row r="6839">
          <cell r="G6839">
            <v>21375877</v>
          </cell>
          <cell r="H6839">
            <v>1216050</v>
          </cell>
          <cell r="I6839" t="str">
            <v>1216050</v>
          </cell>
          <cell r="J6839">
            <v>127450000</v>
          </cell>
        </row>
        <row r="6840">
          <cell r="G6840">
            <v>13707797</v>
          </cell>
          <cell r="H6840">
            <v>673333</v>
          </cell>
          <cell r="I6840" t="str">
            <v>673333</v>
          </cell>
          <cell r="J6840">
            <v>503927000</v>
          </cell>
        </row>
        <row r="6841">
          <cell r="G6841">
            <v>21375874</v>
          </cell>
          <cell r="H6841">
            <v>1216047</v>
          </cell>
          <cell r="I6841" t="str">
            <v>1216047</v>
          </cell>
          <cell r="J6841">
            <v>130472000</v>
          </cell>
        </row>
        <row r="6842">
          <cell r="G6842">
            <v>13707796</v>
          </cell>
          <cell r="H6842">
            <v>673332</v>
          </cell>
          <cell r="I6842" t="str">
            <v>673332</v>
          </cell>
          <cell r="J6842">
            <v>241876000</v>
          </cell>
        </row>
        <row r="6843">
          <cell r="G6843">
            <v>21375875</v>
          </cell>
          <cell r="H6843">
            <v>1216048</v>
          </cell>
          <cell r="I6843" t="str">
            <v>1216048</v>
          </cell>
          <cell r="J6843">
            <v>130472000</v>
          </cell>
        </row>
        <row r="6844">
          <cell r="G6844">
            <v>13707799</v>
          </cell>
          <cell r="H6844">
            <v>582423</v>
          </cell>
          <cell r="I6844" t="str">
            <v>582423</v>
          </cell>
          <cell r="J6844">
            <v>94950000</v>
          </cell>
        </row>
        <row r="6845">
          <cell r="G6845">
            <v>21375872</v>
          </cell>
          <cell r="H6845">
            <v>1216045</v>
          </cell>
          <cell r="I6845" t="str">
            <v>1216045</v>
          </cell>
          <cell r="J6845">
            <v>127450000</v>
          </cell>
        </row>
        <row r="6846">
          <cell r="G6846">
            <v>13707798</v>
          </cell>
          <cell r="H6846">
            <v>582422</v>
          </cell>
          <cell r="I6846" t="str">
            <v>582422</v>
          </cell>
          <cell r="J6846">
            <v>206587000</v>
          </cell>
        </row>
        <row r="6847">
          <cell r="G6847">
            <v>21375873</v>
          </cell>
          <cell r="H6847">
            <v>1216046</v>
          </cell>
          <cell r="I6847" t="str">
            <v>1216046</v>
          </cell>
          <cell r="J6847">
            <v>127450000</v>
          </cell>
        </row>
        <row r="6848">
          <cell r="G6848">
            <v>21375886</v>
          </cell>
          <cell r="H6848">
            <v>1216059</v>
          </cell>
          <cell r="I6848" t="str">
            <v>1216059</v>
          </cell>
          <cell r="J6848">
            <v>129263000</v>
          </cell>
        </row>
        <row r="6849">
          <cell r="G6849">
            <v>13707800</v>
          </cell>
          <cell r="H6849">
            <v>784998</v>
          </cell>
          <cell r="I6849" t="str">
            <v>784998</v>
          </cell>
          <cell r="J6849">
            <v>364046000</v>
          </cell>
        </row>
        <row r="6850">
          <cell r="G6850">
            <v>21375887</v>
          </cell>
          <cell r="H6850">
            <v>1216060</v>
          </cell>
          <cell r="I6850" t="str">
            <v>1216060</v>
          </cell>
          <cell r="J6850">
            <v>128961000</v>
          </cell>
        </row>
        <row r="6851">
          <cell r="G6851">
            <v>13707803</v>
          </cell>
          <cell r="H6851">
            <v>463822</v>
          </cell>
          <cell r="I6851" t="str">
            <v>463822</v>
          </cell>
          <cell r="J6851">
            <v>285193000</v>
          </cell>
        </row>
        <row r="6852">
          <cell r="G6852">
            <v>21375884</v>
          </cell>
          <cell r="H6852">
            <v>1216057</v>
          </cell>
          <cell r="I6852" t="str">
            <v>1216057</v>
          </cell>
          <cell r="J6852">
            <v>127450000</v>
          </cell>
        </row>
        <row r="6853">
          <cell r="G6853">
            <v>13707802</v>
          </cell>
          <cell r="H6853">
            <v>223516</v>
          </cell>
          <cell r="I6853" t="str">
            <v>223516</v>
          </cell>
          <cell r="J6853">
            <v>93516000</v>
          </cell>
        </row>
        <row r="6854">
          <cell r="G6854">
            <v>21375885</v>
          </cell>
          <cell r="H6854">
            <v>1216058</v>
          </cell>
          <cell r="I6854" t="str">
            <v>1216058</v>
          </cell>
          <cell r="J6854">
            <v>127450000</v>
          </cell>
        </row>
        <row r="6855">
          <cell r="G6855">
            <v>13707805</v>
          </cell>
          <cell r="H6855">
            <v>583592</v>
          </cell>
          <cell r="I6855" t="str">
            <v>583592</v>
          </cell>
          <cell r="J6855">
            <v>138728000</v>
          </cell>
        </row>
        <row r="6856">
          <cell r="G6856">
            <v>21375882</v>
          </cell>
          <cell r="H6856">
            <v>1216055</v>
          </cell>
          <cell r="I6856" t="str">
            <v>1216055</v>
          </cell>
          <cell r="J6856">
            <v>130472000</v>
          </cell>
        </row>
        <row r="6857">
          <cell r="G6857">
            <v>13707804</v>
          </cell>
          <cell r="H6857">
            <v>463823</v>
          </cell>
          <cell r="I6857" t="str">
            <v>463823</v>
          </cell>
          <cell r="J6857">
            <v>538519000</v>
          </cell>
        </row>
        <row r="6858">
          <cell r="G6858">
            <v>21375883</v>
          </cell>
          <cell r="H6858">
            <v>1216056</v>
          </cell>
          <cell r="I6858" t="str">
            <v>1216056</v>
          </cell>
          <cell r="J6858">
            <v>130472000</v>
          </cell>
        </row>
        <row r="6859">
          <cell r="G6859">
            <v>13707807</v>
          </cell>
          <cell r="H6859">
            <v>614243</v>
          </cell>
          <cell r="I6859" t="str">
            <v>614243</v>
          </cell>
          <cell r="J6859">
            <v>141546000</v>
          </cell>
        </row>
        <row r="6860">
          <cell r="G6860">
            <v>21375880</v>
          </cell>
          <cell r="H6860">
            <v>1216053</v>
          </cell>
          <cell r="I6860" t="str">
            <v>1216053</v>
          </cell>
          <cell r="J6860">
            <v>127450000</v>
          </cell>
        </row>
        <row r="6861">
          <cell r="G6861">
            <v>21375881</v>
          </cell>
          <cell r="H6861">
            <v>1216054</v>
          </cell>
          <cell r="I6861" t="str">
            <v>1216054</v>
          </cell>
          <cell r="J6861">
            <v>127450000</v>
          </cell>
        </row>
        <row r="6862">
          <cell r="G6862">
            <v>13707777</v>
          </cell>
          <cell r="I6862" t="str">
            <v/>
          </cell>
          <cell r="J6862">
            <v>212810000</v>
          </cell>
        </row>
        <row r="6863">
          <cell r="G6863">
            <v>21375894</v>
          </cell>
          <cell r="H6863">
            <v>1216067</v>
          </cell>
          <cell r="I6863" t="str">
            <v>1216067</v>
          </cell>
          <cell r="J6863">
            <v>129263000</v>
          </cell>
        </row>
        <row r="6864">
          <cell r="G6864">
            <v>13707776</v>
          </cell>
          <cell r="H6864">
            <v>388452</v>
          </cell>
          <cell r="I6864" t="str">
            <v>388452</v>
          </cell>
          <cell r="J6864">
            <v>393224000</v>
          </cell>
        </row>
        <row r="6865">
          <cell r="G6865">
            <v>21375895</v>
          </cell>
          <cell r="H6865">
            <v>1216068</v>
          </cell>
          <cell r="I6865" t="str">
            <v>1216068</v>
          </cell>
          <cell r="J6865">
            <v>128961000</v>
          </cell>
        </row>
        <row r="6866">
          <cell r="G6866">
            <v>13707779</v>
          </cell>
          <cell r="I6866" t="str">
            <v/>
          </cell>
          <cell r="J6866">
            <v>220243000</v>
          </cell>
        </row>
        <row r="6867">
          <cell r="G6867">
            <v>21375892</v>
          </cell>
          <cell r="H6867">
            <v>1216065</v>
          </cell>
          <cell r="I6867" t="str">
            <v>1216065</v>
          </cell>
          <cell r="J6867">
            <v>127450000</v>
          </cell>
        </row>
        <row r="6868">
          <cell r="G6868">
            <v>13707778</v>
          </cell>
          <cell r="I6868" t="str">
            <v/>
          </cell>
          <cell r="J6868">
            <v>112400000</v>
          </cell>
        </row>
        <row r="6869">
          <cell r="G6869">
            <v>21375893</v>
          </cell>
          <cell r="H6869">
            <v>1216066</v>
          </cell>
          <cell r="I6869" t="str">
            <v>1216066</v>
          </cell>
          <cell r="J6869">
            <v>127450000</v>
          </cell>
        </row>
        <row r="6870">
          <cell r="G6870">
            <v>13707781</v>
          </cell>
          <cell r="I6870" t="str">
            <v/>
          </cell>
          <cell r="J6870">
            <v>148943000</v>
          </cell>
        </row>
        <row r="6871">
          <cell r="G6871">
            <v>21375890</v>
          </cell>
          <cell r="H6871">
            <v>1216063</v>
          </cell>
          <cell r="I6871" t="str">
            <v>1216063</v>
          </cell>
          <cell r="J6871">
            <v>130472000</v>
          </cell>
        </row>
        <row r="6872">
          <cell r="G6872">
            <v>13707780</v>
          </cell>
          <cell r="I6872" t="str">
            <v/>
          </cell>
          <cell r="J6872">
            <v>134580000</v>
          </cell>
        </row>
        <row r="6873">
          <cell r="G6873">
            <v>21375891</v>
          </cell>
          <cell r="H6873">
            <v>1216064</v>
          </cell>
          <cell r="I6873" t="str">
            <v>1216064</v>
          </cell>
          <cell r="J6873">
            <v>130472000</v>
          </cell>
        </row>
        <row r="6874">
          <cell r="G6874">
            <v>13707783</v>
          </cell>
          <cell r="I6874" t="str">
            <v/>
          </cell>
          <cell r="J6874">
            <v>295526000</v>
          </cell>
        </row>
        <row r="6875">
          <cell r="G6875">
            <v>21375888</v>
          </cell>
          <cell r="H6875">
            <v>1216061</v>
          </cell>
          <cell r="I6875" t="str">
            <v>1216061</v>
          </cell>
          <cell r="J6875">
            <v>127450000</v>
          </cell>
        </row>
        <row r="6876">
          <cell r="G6876">
            <v>13707782</v>
          </cell>
          <cell r="I6876" t="str">
            <v/>
          </cell>
          <cell r="J6876">
            <v>312910000</v>
          </cell>
        </row>
        <row r="6877">
          <cell r="G6877">
            <v>21375889</v>
          </cell>
          <cell r="H6877">
            <v>1216062</v>
          </cell>
          <cell r="I6877" t="str">
            <v>1216062</v>
          </cell>
          <cell r="J6877">
            <v>127450000</v>
          </cell>
        </row>
        <row r="6878">
          <cell r="G6878">
            <v>13249042</v>
          </cell>
          <cell r="H6878">
            <v>1084523</v>
          </cell>
          <cell r="I6878" t="str">
            <v>1084523</v>
          </cell>
          <cell r="J6878">
            <v>254330000</v>
          </cell>
        </row>
        <row r="6879">
          <cell r="G6879">
            <v>21375902</v>
          </cell>
          <cell r="H6879">
            <v>1216075</v>
          </cell>
          <cell r="I6879" t="str">
            <v>1216075</v>
          </cell>
          <cell r="J6879">
            <v>129263000</v>
          </cell>
        </row>
        <row r="6880">
          <cell r="G6880">
            <v>13707784</v>
          </cell>
          <cell r="I6880" t="str">
            <v/>
          </cell>
          <cell r="J6880">
            <v>249372000</v>
          </cell>
        </row>
        <row r="6881">
          <cell r="G6881">
            <v>21375903</v>
          </cell>
          <cell r="H6881">
            <v>1216076</v>
          </cell>
          <cell r="I6881" t="str">
            <v>1216076</v>
          </cell>
          <cell r="J6881">
            <v>128961000</v>
          </cell>
        </row>
        <row r="6882">
          <cell r="G6882">
            <v>13707787</v>
          </cell>
          <cell r="H6882">
            <v>627468</v>
          </cell>
          <cell r="I6882" t="str">
            <v>627468</v>
          </cell>
          <cell r="J6882">
            <v>164781000</v>
          </cell>
        </row>
        <row r="6883">
          <cell r="G6883">
            <v>21375900</v>
          </cell>
          <cell r="H6883">
            <v>1216073</v>
          </cell>
          <cell r="I6883" t="str">
            <v>1216073</v>
          </cell>
          <cell r="J6883">
            <v>127450000</v>
          </cell>
        </row>
        <row r="6884">
          <cell r="G6884">
            <v>13249041</v>
          </cell>
          <cell r="H6884">
            <v>1084522</v>
          </cell>
          <cell r="I6884" t="str">
            <v>1084522</v>
          </cell>
          <cell r="J6884">
            <v>254330000</v>
          </cell>
        </row>
        <row r="6885">
          <cell r="G6885">
            <v>13707786</v>
          </cell>
          <cell r="H6885">
            <v>561616</v>
          </cell>
          <cell r="I6885" t="str">
            <v>561616</v>
          </cell>
          <cell r="J6885">
            <v>73211000</v>
          </cell>
        </row>
        <row r="6886">
          <cell r="G6886">
            <v>21375901</v>
          </cell>
          <cell r="H6886">
            <v>1216074</v>
          </cell>
          <cell r="I6886" t="str">
            <v>1216074</v>
          </cell>
          <cell r="J6886">
            <v>127450000</v>
          </cell>
        </row>
        <row r="6887">
          <cell r="G6887">
            <v>13707789</v>
          </cell>
          <cell r="H6887">
            <v>893007</v>
          </cell>
          <cell r="I6887" t="str">
            <v>893007</v>
          </cell>
          <cell r="J6887">
            <v>154974000</v>
          </cell>
        </row>
        <row r="6888">
          <cell r="G6888">
            <v>21375898</v>
          </cell>
          <cell r="H6888">
            <v>1216071</v>
          </cell>
          <cell r="I6888" t="str">
            <v>1216071</v>
          </cell>
          <cell r="J6888">
            <v>130472000</v>
          </cell>
        </row>
        <row r="6889">
          <cell r="G6889">
            <v>13707788</v>
          </cell>
          <cell r="H6889">
            <v>638508</v>
          </cell>
          <cell r="I6889" t="str">
            <v>638508</v>
          </cell>
          <cell r="J6889">
            <v>151992000</v>
          </cell>
        </row>
        <row r="6890">
          <cell r="G6890">
            <v>21375899</v>
          </cell>
          <cell r="H6890">
            <v>1216072</v>
          </cell>
          <cell r="I6890" t="str">
            <v>1216072</v>
          </cell>
          <cell r="J6890">
            <v>130472000</v>
          </cell>
        </row>
        <row r="6891">
          <cell r="G6891">
            <v>21375896</v>
          </cell>
          <cell r="H6891">
            <v>1216069</v>
          </cell>
          <cell r="I6891" t="str">
            <v>1216069</v>
          </cell>
          <cell r="J6891">
            <v>127450000</v>
          </cell>
        </row>
        <row r="6892">
          <cell r="G6892">
            <v>13707790</v>
          </cell>
          <cell r="H6892">
            <v>893008</v>
          </cell>
          <cell r="I6892" t="str">
            <v>893008</v>
          </cell>
          <cell r="J6892">
            <v>160529000</v>
          </cell>
        </row>
        <row r="6893">
          <cell r="G6893">
            <v>21375897</v>
          </cell>
          <cell r="H6893">
            <v>1216070</v>
          </cell>
          <cell r="I6893" t="str">
            <v>1216070</v>
          </cell>
          <cell r="J6893">
            <v>127450000</v>
          </cell>
        </row>
        <row r="6894">
          <cell r="G6894">
            <v>13707825</v>
          </cell>
          <cell r="H6894">
            <v>539725</v>
          </cell>
          <cell r="I6894" t="str">
            <v>539725</v>
          </cell>
          <cell r="J6894">
            <v>177109000</v>
          </cell>
        </row>
        <row r="6895">
          <cell r="G6895">
            <v>21375910</v>
          </cell>
          <cell r="H6895">
            <v>1216083</v>
          </cell>
          <cell r="I6895" t="str">
            <v>1216083</v>
          </cell>
          <cell r="J6895">
            <v>129263000</v>
          </cell>
        </row>
        <row r="6896">
          <cell r="G6896">
            <v>13707824</v>
          </cell>
          <cell r="H6896">
            <v>618826</v>
          </cell>
          <cell r="I6896" t="str">
            <v>618826</v>
          </cell>
          <cell r="J6896">
            <v>133636000</v>
          </cell>
        </row>
        <row r="6897">
          <cell r="G6897">
            <v>21375911</v>
          </cell>
          <cell r="H6897">
            <v>1216084</v>
          </cell>
          <cell r="I6897" t="str">
            <v>1216084</v>
          </cell>
          <cell r="J6897">
            <v>128961000</v>
          </cell>
        </row>
        <row r="6898">
          <cell r="G6898">
            <v>13707827</v>
          </cell>
          <cell r="H6898">
            <v>788325</v>
          </cell>
          <cell r="I6898" t="str">
            <v>788325</v>
          </cell>
          <cell r="J6898">
            <v>78354000</v>
          </cell>
        </row>
        <row r="6899">
          <cell r="G6899">
            <v>21375908</v>
          </cell>
          <cell r="H6899">
            <v>1216081</v>
          </cell>
          <cell r="I6899" t="str">
            <v>1216081</v>
          </cell>
          <cell r="J6899">
            <v>127450000</v>
          </cell>
        </row>
        <row r="6900">
          <cell r="G6900">
            <v>13707826</v>
          </cell>
          <cell r="H6900">
            <v>788324</v>
          </cell>
          <cell r="I6900" t="str">
            <v>788324</v>
          </cell>
          <cell r="J6900">
            <v>121705000</v>
          </cell>
        </row>
        <row r="6901">
          <cell r="G6901">
            <v>21375909</v>
          </cell>
          <cell r="H6901">
            <v>1216082</v>
          </cell>
          <cell r="I6901" t="str">
            <v>1216082</v>
          </cell>
          <cell r="J6901">
            <v>127450000</v>
          </cell>
        </row>
        <row r="6902">
          <cell r="G6902">
            <v>13707829</v>
          </cell>
          <cell r="H6902">
            <v>58888</v>
          </cell>
          <cell r="I6902" t="str">
            <v>58888</v>
          </cell>
          <cell r="J6902">
            <v>220983000</v>
          </cell>
        </row>
        <row r="6903">
          <cell r="G6903">
            <v>21375906</v>
          </cell>
          <cell r="H6903">
            <v>1216079</v>
          </cell>
          <cell r="I6903" t="str">
            <v>1216079</v>
          </cell>
          <cell r="J6903">
            <v>130472000</v>
          </cell>
        </row>
        <row r="6904">
          <cell r="G6904">
            <v>13707828</v>
          </cell>
          <cell r="H6904">
            <v>788326</v>
          </cell>
          <cell r="I6904" t="str">
            <v>788326</v>
          </cell>
          <cell r="J6904">
            <v>264587000</v>
          </cell>
        </row>
        <row r="6905">
          <cell r="G6905">
            <v>21375907</v>
          </cell>
          <cell r="H6905">
            <v>1216080</v>
          </cell>
          <cell r="I6905" t="str">
            <v>1216080</v>
          </cell>
          <cell r="J6905">
            <v>130472000</v>
          </cell>
        </row>
        <row r="6906">
          <cell r="G6906">
            <v>13707831</v>
          </cell>
          <cell r="H6906">
            <v>442667</v>
          </cell>
          <cell r="I6906" t="str">
            <v>442667</v>
          </cell>
          <cell r="J6906">
            <v>193893000</v>
          </cell>
        </row>
        <row r="6907">
          <cell r="G6907">
            <v>21375904</v>
          </cell>
          <cell r="H6907">
            <v>1216077</v>
          </cell>
          <cell r="I6907" t="str">
            <v>1216077</v>
          </cell>
          <cell r="J6907">
            <v>127450000</v>
          </cell>
        </row>
        <row r="6908">
          <cell r="G6908">
            <v>13707830</v>
          </cell>
          <cell r="H6908">
            <v>89342</v>
          </cell>
          <cell r="I6908" t="str">
            <v>89342</v>
          </cell>
          <cell r="J6908">
            <v>300690000</v>
          </cell>
        </row>
        <row r="6909">
          <cell r="G6909">
            <v>21375905</v>
          </cell>
          <cell r="H6909">
            <v>1216078</v>
          </cell>
          <cell r="I6909" t="str">
            <v>1216078</v>
          </cell>
          <cell r="J6909">
            <v>127450000</v>
          </cell>
        </row>
        <row r="6910">
          <cell r="G6910">
            <v>13707833</v>
          </cell>
          <cell r="H6910">
            <v>442669</v>
          </cell>
          <cell r="I6910" t="str">
            <v>442669</v>
          </cell>
          <cell r="J6910">
            <v>85606000</v>
          </cell>
        </row>
        <row r="6911">
          <cell r="G6911">
            <v>21375918</v>
          </cell>
          <cell r="H6911">
            <v>1216091</v>
          </cell>
          <cell r="I6911" t="str">
            <v>1216091</v>
          </cell>
          <cell r="J6911">
            <v>129263000</v>
          </cell>
        </row>
        <row r="6912">
          <cell r="G6912">
            <v>13707832</v>
          </cell>
          <cell r="H6912">
            <v>442668</v>
          </cell>
          <cell r="I6912" t="str">
            <v>442668</v>
          </cell>
          <cell r="J6912">
            <v>199354000</v>
          </cell>
        </row>
        <row r="6913">
          <cell r="G6913">
            <v>21375919</v>
          </cell>
          <cell r="H6913">
            <v>1216092</v>
          </cell>
          <cell r="I6913" t="str">
            <v>1216092</v>
          </cell>
          <cell r="J6913">
            <v>128961000</v>
          </cell>
        </row>
        <row r="6914">
          <cell r="G6914">
            <v>13707835</v>
          </cell>
          <cell r="H6914">
            <v>625575</v>
          </cell>
          <cell r="I6914" t="str">
            <v>625575</v>
          </cell>
          <cell r="J6914">
            <v>286965000</v>
          </cell>
        </row>
        <row r="6915">
          <cell r="G6915">
            <v>21375916</v>
          </cell>
          <cell r="H6915">
            <v>1216089</v>
          </cell>
          <cell r="I6915" t="str">
            <v>1216089</v>
          </cell>
          <cell r="J6915">
            <v>127450000</v>
          </cell>
        </row>
        <row r="6916">
          <cell r="G6916">
            <v>13707834</v>
          </cell>
          <cell r="H6916">
            <v>625574</v>
          </cell>
          <cell r="I6916" t="str">
            <v>625574</v>
          </cell>
          <cell r="J6916">
            <v>161534000</v>
          </cell>
        </row>
        <row r="6917">
          <cell r="G6917">
            <v>21375917</v>
          </cell>
          <cell r="H6917">
            <v>1216090</v>
          </cell>
          <cell r="I6917" t="str">
            <v>1216090</v>
          </cell>
          <cell r="J6917">
            <v>127450000</v>
          </cell>
        </row>
        <row r="6918">
          <cell r="G6918">
            <v>142062</v>
          </cell>
          <cell r="H6918">
            <v>1078888</v>
          </cell>
          <cell r="I6918" t="str">
            <v>1078888</v>
          </cell>
          <cell r="J6918">
            <v>17260000</v>
          </cell>
        </row>
        <row r="6919">
          <cell r="G6919">
            <v>13707837</v>
          </cell>
          <cell r="H6919">
            <v>716533</v>
          </cell>
          <cell r="I6919" t="str">
            <v>716533</v>
          </cell>
          <cell r="J6919">
            <v>95253000</v>
          </cell>
        </row>
        <row r="6920">
          <cell r="G6920">
            <v>21375914</v>
          </cell>
          <cell r="H6920">
            <v>1216087</v>
          </cell>
          <cell r="I6920" t="str">
            <v>1216087</v>
          </cell>
          <cell r="J6920">
            <v>130472000</v>
          </cell>
        </row>
        <row r="6921">
          <cell r="G6921">
            <v>142063</v>
          </cell>
          <cell r="H6921">
            <v>1078889</v>
          </cell>
          <cell r="I6921" t="str">
            <v>1078889</v>
          </cell>
          <cell r="J6921">
            <v>17260000</v>
          </cell>
        </row>
        <row r="6922">
          <cell r="G6922">
            <v>13707836</v>
          </cell>
          <cell r="H6922">
            <v>716532</v>
          </cell>
          <cell r="I6922" t="str">
            <v>716532</v>
          </cell>
          <cell r="J6922">
            <v>111094000</v>
          </cell>
        </row>
        <row r="6923">
          <cell r="G6923">
            <v>21375915</v>
          </cell>
          <cell r="H6923">
            <v>1216088</v>
          </cell>
          <cell r="I6923" t="str">
            <v>1216088</v>
          </cell>
          <cell r="J6923">
            <v>130472000</v>
          </cell>
        </row>
        <row r="6924">
          <cell r="G6924">
            <v>13707839</v>
          </cell>
          <cell r="H6924">
            <v>657676</v>
          </cell>
          <cell r="I6924" t="str">
            <v>657676</v>
          </cell>
          <cell r="J6924">
            <v>183838000</v>
          </cell>
        </row>
        <row r="6925">
          <cell r="G6925">
            <v>21375912</v>
          </cell>
          <cell r="H6925">
            <v>1216085</v>
          </cell>
          <cell r="I6925" t="str">
            <v>1216085</v>
          </cell>
          <cell r="J6925">
            <v>127450000</v>
          </cell>
        </row>
        <row r="6926">
          <cell r="G6926">
            <v>142061</v>
          </cell>
          <cell r="H6926">
            <v>1078887</v>
          </cell>
          <cell r="I6926" t="str">
            <v>1078887</v>
          </cell>
          <cell r="J6926">
            <v>76358000</v>
          </cell>
        </row>
        <row r="6927">
          <cell r="G6927">
            <v>13707838</v>
          </cell>
          <cell r="H6927">
            <v>716530</v>
          </cell>
          <cell r="I6927" t="str">
            <v>716530</v>
          </cell>
          <cell r="J6927">
            <v>150192000</v>
          </cell>
        </row>
        <row r="6928">
          <cell r="G6928">
            <v>21375913</v>
          </cell>
          <cell r="H6928">
            <v>1216086</v>
          </cell>
          <cell r="I6928" t="str">
            <v>1216086</v>
          </cell>
          <cell r="J6928">
            <v>127450000</v>
          </cell>
        </row>
        <row r="6929">
          <cell r="G6929">
            <v>142066</v>
          </cell>
          <cell r="H6929">
            <v>1078890</v>
          </cell>
          <cell r="I6929" t="str">
            <v>1078890</v>
          </cell>
          <cell r="J6929">
            <v>146523000</v>
          </cell>
        </row>
        <row r="6930">
          <cell r="G6930">
            <v>13707809</v>
          </cell>
          <cell r="H6930">
            <v>254274</v>
          </cell>
          <cell r="I6930" t="str">
            <v>254274</v>
          </cell>
          <cell r="J6930">
            <v>800452000</v>
          </cell>
        </row>
        <row r="6931">
          <cell r="G6931">
            <v>142067</v>
          </cell>
          <cell r="H6931">
            <v>1078891</v>
          </cell>
          <cell r="I6931" t="str">
            <v>1078891</v>
          </cell>
          <cell r="J6931">
            <v>29620000</v>
          </cell>
        </row>
        <row r="6932">
          <cell r="G6932">
            <v>13707808</v>
          </cell>
          <cell r="H6932">
            <v>614244</v>
          </cell>
          <cell r="I6932" t="str">
            <v>614244</v>
          </cell>
          <cell r="J6932">
            <v>260821000</v>
          </cell>
        </row>
        <row r="6933">
          <cell r="G6933">
            <v>13707811</v>
          </cell>
          <cell r="H6933">
            <v>625327</v>
          </cell>
          <cell r="I6933" t="str">
            <v>625327</v>
          </cell>
          <cell r="J6933">
            <v>378247000</v>
          </cell>
        </row>
        <row r="6934">
          <cell r="G6934">
            <v>13707810</v>
          </cell>
          <cell r="H6934">
            <v>625326</v>
          </cell>
          <cell r="I6934" t="str">
            <v>625326</v>
          </cell>
          <cell r="J6934">
            <v>234829000</v>
          </cell>
        </row>
        <row r="6935">
          <cell r="G6935">
            <v>142070</v>
          </cell>
          <cell r="H6935">
            <v>1078894</v>
          </cell>
          <cell r="I6935" t="str">
            <v>1078894</v>
          </cell>
          <cell r="J6935">
            <v>167241000</v>
          </cell>
        </row>
        <row r="6936">
          <cell r="G6936">
            <v>13707812</v>
          </cell>
          <cell r="H6936">
            <v>429291</v>
          </cell>
          <cell r="I6936" t="str">
            <v>429291</v>
          </cell>
          <cell r="J6936">
            <v>372850000</v>
          </cell>
        </row>
        <row r="6937">
          <cell r="G6937">
            <v>142068</v>
          </cell>
          <cell r="H6937">
            <v>1078892</v>
          </cell>
          <cell r="I6937" t="str">
            <v>1078892</v>
          </cell>
          <cell r="J6937">
            <v>29620000</v>
          </cell>
        </row>
        <row r="6938">
          <cell r="G6938">
            <v>13707815</v>
          </cell>
          <cell r="H6938">
            <v>609665</v>
          </cell>
          <cell r="I6938" t="str">
            <v>609665</v>
          </cell>
          <cell r="J6938">
            <v>348082000</v>
          </cell>
        </row>
        <row r="6939">
          <cell r="G6939">
            <v>21375920</v>
          </cell>
          <cell r="H6939">
            <v>1216093</v>
          </cell>
          <cell r="I6939" t="str">
            <v>1216093</v>
          </cell>
          <cell r="J6939">
            <v>127450000</v>
          </cell>
        </row>
        <row r="6940">
          <cell r="G6940">
            <v>142069</v>
          </cell>
          <cell r="H6940">
            <v>1078893</v>
          </cell>
          <cell r="I6940" t="str">
            <v>1078893</v>
          </cell>
          <cell r="J6940">
            <v>166151000</v>
          </cell>
        </row>
        <row r="6941">
          <cell r="G6941">
            <v>13707814</v>
          </cell>
          <cell r="H6941">
            <v>609664</v>
          </cell>
          <cell r="I6941" t="str">
            <v>609664</v>
          </cell>
          <cell r="J6941">
            <v>153503000</v>
          </cell>
        </row>
        <row r="6942">
          <cell r="G6942">
            <v>13707817</v>
          </cell>
          <cell r="H6942">
            <v>336199</v>
          </cell>
          <cell r="I6942" t="str">
            <v>336199</v>
          </cell>
          <cell r="J6942">
            <v>319058000</v>
          </cell>
        </row>
        <row r="6943">
          <cell r="G6943">
            <v>13707816</v>
          </cell>
          <cell r="H6943">
            <v>336198</v>
          </cell>
          <cell r="I6943" t="str">
            <v>336198</v>
          </cell>
          <cell r="J6943">
            <v>310923000</v>
          </cell>
        </row>
        <row r="6944">
          <cell r="G6944">
            <v>13707819</v>
          </cell>
          <cell r="H6944">
            <v>500150</v>
          </cell>
          <cell r="I6944" t="str">
            <v>500150</v>
          </cell>
          <cell r="J6944">
            <v>415417000</v>
          </cell>
        </row>
        <row r="6945">
          <cell r="G6945">
            <v>13707818</v>
          </cell>
          <cell r="H6945">
            <v>427920</v>
          </cell>
          <cell r="I6945" t="str">
            <v>427920</v>
          </cell>
          <cell r="J6945">
            <v>286326000</v>
          </cell>
        </row>
        <row r="6946">
          <cell r="G6946">
            <v>13707821</v>
          </cell>
          <cell r="H6946">
            <v>583563</v>
          </cell>
          <cell r="I6946" t="str">
            <v>583563</v>
          </cell>
          <cell r="J6946">
            <v>566634000</v>
          </cell>
        </row>
        <row r="6947">
          <cell r="G6947">
            <v>13707820</v>
          </cell>
          <cell r="H6947">
            <v>583562</v>
          </cell>
          <cell r="I6947" t="str">
            <v>583562</v>
          </cell>
          <cell r="J6947">
            <v>296223000</v>
          </cell>
        </row>
        <row r="6948">
          <cell r="G6948">
            <v>13707823</v>
          </cell>
          <cell r="H6948">
            <v>618828</v>
          </cell>
          <cell r="I6948" t="str">
            <v>618828</v>
          </cell>
          <cell r="J6948">
            <v>592033000</v>
          </cell>
        </row>
        <row r="6949">
          <cell r="G6949">
            <v>13708241</v>
          </cell>
          <cell r="I6949" t="str">
            <v/>
          </cell>
          <cell r="J6949">
            <v>22691000</v>
          </cell>
        </row>
        <row r="6950">
          <cell r="G6950">
            <v>13708240</v>
          </cell>
          <cell r="I6950" t="str">
            <v/>
          </cell>
          <cell r="J6950">
            <v>48316000</v>
          </cell>
        </row>
        <row r="6951">
          <cell r="G6951">
            <v>13708243</v>
          </cell>
          <cell r="I6951" t="str">
            <v/>
          </cell>
          <cell r="J6951">
            <v>0</v>
          </cell>
        </row>
        <row r="6952">
          <cell r="G6952">
            <v>13708242</v>
          </cell>
          <cell r="I6952" t="str">
            <v/>
          </cell>
          <cell r="J6952">
            <v>24613000</v>
          </cell>
        </row>
        <row r="6953">
          <cell r="G6953">
            <v>13708244</v>
          </cell>
          <cell r="I6953" t="str">
            <v/>
          </cell>
          <cell r="J6953">
            <v>30238000</v>
          </cell>
        </row>
        <row r="6954">
          <cell r="G6954">
            <v>13708247</v>
          </cell>
          <cell r="H6954">
            <v>779952</v>
          </cell>
          <cell r="I6954" t="str">
            <v>779952</v>
          </cell>
          <cell r="J6954">
            <v>84058000</v>
          </cell>
        </row>
        <row r="6955">
          <cell r="G6955">
            <v>13708246</v>
          </cell>
          <cell r="H6955">
            <v>779951</v>
          </cell>
          <cell r="I6955" t="str">
            <v>779951</v>
          </cell>
          <cell r="J6955">
            <v>309985000</v>
          </cell>
        </row>
        <row r="6956">
          <cell r="G6956">
            <v>13708249</v>
          </cell>
          <cell r="H6956">
            <v>159</v>
          </cell>
          <cell r="I6956" t="str">
            <v>159</v>
          </cell>
          <cell r="J6956">
            <v>278272000</v>
          </cell>
        </row>
        <row r="6957">
          <cell r="G6957">
            <v>13708248</v>
          </cell>
          <cell r="H6957">
            <v>779949</v>
          </cell>
          <cell r="I6957" t="str">
            <v>779949</v>
          </cell>
          <cell r="J6957">
            <v>169152000</v>
          </cell>
        </row>
        <row r="6958">
          <cell r="G6958">
            <v>142088</v>
          </cell>
          <cell r="H6958">
            <v>1078895</v>
          </cell>
          <cell r="I6958" t="str">
            <v>1078895</v>
          </cell>
          <cell r="J6958">
            <v>168059000</v>
          </cell>
        </row>
        <row r="6959">
          <cell r="G6959">
            <v>13708251</v>
          </cell>
          <cell r="I6959" t="str">
            <v/>
          </cell>
          <cell r="J6959">
            <v>124558000</v>
          </cell>
        </row>
        <row r="6960">
          <cell r="G6960">
            <v>142089</v>
          </cell>
          <cell r="H6960">
            <v>1078896</v>
          </cell>
          <cell r="I6960" t="str">
            <v>1078896</v>
          </cell>
          <cell r="J6960">
            <v>166696000</v>
          </cell>
        </row>
        <row r="6961">
          <cell r="G6961">
            <v>13708250</v>
          </cell>
          <cell r="H6961">
            <v>252431</v>
          </cell>
          <cell r="I6961" t="str">
            <v>252431</v>
          </cell>
          <cell r="J6961">
            <v>263566000</v>
          </cell>
        </row>
        <row r="6962">
          <cell r="G6962">
            <v>13708253</v>
          </cell>
          <cell r="I6962" t="str">
            <v/>
          </cell>
          <cell r="J6962">
            <v>35666000</v>
          </cell>
        </row>
        <row r="6963">
          <cell r="G6963">
            <v>13708252</v>
          </cell>
          <cell r="I6963" t="str">
            <v/>
          </cell>
          <cell r="J6963">
            <v>77621000</v>
          </cell>
        </row>
        <row r="6964">
          <cell r="G6964">
            <v>142092</v>
          </cell>
          <cell r="H6964">
            <v>1078897</v>
          </cell>
          <cell r="I6964" t="str">
            <v>1078897</v>
          </cell>
          <cell r="J6964">
            <v>166151000</v>
          </cell>
        </row>
        <row r="6965">
          <cell r="G6965">
            <v>13708254</v>
          </cell>
          <cell r="I6965" t="str">
            <v/>
          </cell>
          <cell r="J6965">
            <v>59364000</v>
          </cell>
        </row>
        <row r="6966">
          <cell r="G6966">
            <v>13708225</v>
          </cell>
          <cell r="I6966" t="str">
            <v/>
          </cell>
          <cell r="J6966">
            <v>5305000</v>
          </cell>
        </row>
        <row r="6967">
          <cell r="G6967">
            <v>13708224</v>
          </cell>
          <cell r="I6967" t="str">
            <v/>
          </cell>
          <cell r="J6967">
            <v>92710000</v>
          </cell>
        </row>
        <row r="6968">
          <cell r="G6968">
            <v>13708227</v>
          </cell>
          <cell r="H6968">
            <v>743382</v>
          </cell>
          <cell r="I6968" t="str">
            <v>743382</v>
          </cell>
          <cell r="J6968">
            <v>156272000</v>
          </cell>
        </row>
        <row r="6969">
          <cell r="G6969">
            <v>76565</v>
          </cell>
          <cell r="H6969">
            <v>1089962</v>
          </cell>
          <cell r="I6969" t="str">
            <v>1089962</v>
          </cell>
          <cell r="J6969">
            <v>171978000</v>
          </cell>
        </row>
        <row r="6970">
          <cell r="G6970">
            <v>142102</v>
          </cell>
          <cell r="H6970">
            <v>1078898</v>
          </cell>
          <cell r="I6970" t="str">
            <v>1078898</v>
          </cell>
          <cell r="J6970">
            <v>168059000</v>
          </cell>
        </row>
        <row r="6971">
          <cell r="G6971">
            <v>13708229</v>
          </cell>
          <cell r="I6971" t="str">
            <v/>
          </cell>
          <cell r="J6971">
            <v>34701000</v>
          </cell>
        </row>
        <row r="6972">
          <cell r="G6972">
            <v>76564</v>
          </cell>
          <cell r="H6972">
            <v>1089961</v>
          </cell>
          <cell r="I6972" t="str">
            <v>1089961</v>
          </cell>
          <cell r="J6972">
            <v>325559000</v>
          </cell>
        </row>
        <row r="6973">
          <cell r="G6973">
            <v>142103</v>
          </cell>
          <cell r="H6973">
            <v>1078899</v>
          </cell>
          <cell r="I6973" t="str">
            <v>1078899</v>
          </cell>
          <cell r="J6973">
            <v>166696000</v>
          </cell>
        </row>
        <row r="6974">
          <cell r="G6974">
            <v>13708228</v>
          </cell>
          <cell r="I6974" t="str">
            <v/>
          </cell>
          <cell r="J6974">
            <v>28941000</v>
          </cell>
        </row>
        <row r="6975">
          <cell r="G6975">
            <v>13708231</v>
          </cell>
          <cell r="I6975" t="str">
            <v/>
          </cell>
          <cell r="J6975">
            <v>32103000</v>
          </cell>
        </row>
        <row r="6976">
          <cell r="G6976">
            <v>13708230</v>
          </cell>
          <cell r="I6976" t="str">
            <v/>
          </cell>
          <cell r="J6976">
            <v>31141000</v>
          </cell>
        </row>
        <row r="6977">
          <cell r="G6977">
            <v>142106</v>
          </cell>
          <cell r="H6977">
            <v>1078901</v>
          </cell>
          <cell r="I6977" t="str">
            <v>1078901</v>
          </cell>
          <cell r="J6977">
            <v>166151000</v>
          </cell>
        </row>
        <row r="6978">
          <cell r="G6978">
            <v>13708233</v>
          </cell>
          <cell r="H6978">
            <v>99105</v>
          </cell>
          <cell r="I6978" t="str">
            <v>99105</v>
          </cell>
          <cell r="J6978">
            <v>223218000</v>
          </cell>
        </row>
        <row r="6979">
          <cell r="G6979">
            <v>142107</v>
          </cell>
          <cell r="H6979">
            <v>1078902</v>
          </cell>
          <cell r="I6979" t="str">
            <v>1078902</v>
          </cell>
          <cell r="J6979">
            <v>168059000</v>
          </cell>
        </row>
        <row r="6980">
          <cell r="G6980">
            <v>13708232</v>
          </cell>
          <cell r="I6980" t="str">
            <v/>
          </cell>
          <cell r="J6980">
            <v>152056000</v>
          </cell>
        </row>
        <row r="6981">
          <cell r="G6981">
            <v>142104</v>
          </cell>
          <cell r="H6981">
            <v>1078900</v>
          </cell>
          <cell r="I6981" t="str">
            <v>1078900</v>
          </cell>
          <cell r="J6981">
            <v>167241000</v>
          </cell>
        </row>
        <row r="6982">
          <cell r="G6982">
            <v>13708234</v>
          </cell>
          <cell r="H6982">
            <v>803734</v>
          </cell>
          <cell r="I6982" t="str">
            <v>803734</v>
          </cell>
          <cell r="J6982">
            <v>447557000</v>
          </cell>
        </row>
        <row r="6983">
          <cell r="G6983">
            <v>13708237</v>
          </cell>
          <cell r="H6983">
            <v>803732</v>
          </cell>
          <cell r="I6983" t="str">
            <v>803732</v>
          </cell>
          <cell r="J6983">
            <v>257887000</v>
          </cell>
        </row>
        <row r="6984">
          <cell r="G6984">
            <v>142111</v>
          </cell>
          <cell r="H6984">
            <v>1078903</v>
          </cell>
          <cell r="I6984" t="str">
            <v>1078903</v>
          </cell>
          <cell r="J6984">
            <v>166696000</v>
          </cell>
        </row>
        <row r="6985">
          <cell r="G6985">
            <v>13708236</v>
          </cell>
          <cell r="H6985">
            <v>803733</v>
          </cell>
          <cell r="I6985" t="str">
            <v>803733</v>
          </cell>
          <cell r="J6985">
            <v>234475000</v>
          </cell>
        </row>
        <row r="6986">
          <cell r="G6986">
            <v>13708239</v>
          </cell>
          <cell r="H6986">
            <v>779953</v>
          </cell>
          <cell r="I6986" t="str">
            <v>779953</v>
          </cell>
          <cell r="J6986">
            <v>175938000</v>
          </cell>
        </row>
        <row r="6987">
          <cell r="G6987">
            <v>142109</v>
          </cell>
          <cell r="H6987">
            <v>1078912</v>
          </cell>
          <cell r="I6987" t="str">
            <v>1078912</v>
          </cell>
          <cell r="J6987">
            <v>167241000</v>
          </cell>
        </row>
        <row r="6988">
          <cell r="G6988">
            <v>13708273</v>
          </cell>
          <cell r="I6988" t="str">
            <v/>
          </cell>
          <cell r="J6988">
            <v>47735000</v>
          </cell>
        </row>
        <row r="6989">
          <cell r="G6989">
            <v>142115</v>
          </cell>
          <cell r="H6989">
            <v>1078904</v>
          </cell>
          <cell r="I6989" t="str">
            <v>1078904</v>
          </cell>
          <cell r="J6989">
            <v>167241000</v>
          </cell>
        </row>
        <row r="6990">
          <cell r="G6990">
            <v>13708272</v>
          </cell>
          <cell r="H6990">
            <v>1056</v>
          </cell>
          <cell r="I6990" t="str">
            <v>1056</v>
          </cell>
          <cell r="J6990">
            <v>300635000</v>
          </cell>
        </row>
        <row r="6991">
          <cell r="G6991">
            <v>13708275</v>
          </cell>
          <cell r="H6991">
            <v>2018</v>
          </cell>
          <cell r="I6991" t="str">
            <v>2018</v>
          </cell>
          <cell r="J6991">
            <v>426494000</v>
          </cell>
        </row>
        <row r="6992">
          <cell r="G6992">
            <v>13708274</v>
          </cell>
          <cell r="I6992" t="str">
            <v/>
          </cell>
          <cell r="J6992">
            <v>128982000</v>
          </cell>
        </row>
        <row r="6993">
          <cell r="G6993">
            <v>142118</v>
          </cell>
          <cell r="H6993">
            <v>1078906</v>
          </cell>
          <cell r="I6993" t="str">
            <v>1078906</v>
          </cell>
          <cell r="J6993">
            <v>168059000</v>
          </cell>
        </row>
        <row r="6994">
          <cell r="G6994">
            <v>13708277</v>
          </cell>
          <cell r="H6994">
            <v>174024</v>
          </cell>
          <cell r="I6994" t="str">
            <v>174024</v>
          </cell>
          <cell r="J6994">
            <v>597558000</v>
          </cell>
        </row>
        <row r="6995">
          <cell r="G6995">
            <v>13708276</v>
          </cell>
          <cell r="H6995">
            <v>219105</v>
          </cell>
          <cell r="I6995" t="str">
            <v>219105</v>
          </cell>
          <cell r="J6995">
            <v>577582000</v>
          </cell>
        </row>
        <row r="6996">
          <cell r="G6996">
            <v>142116</v>
          </cell>
          <cell r="H6996">
            <v>1078905</v>
          </cell>
          <cell r="I6996" t="str">
            <v>1078905</v>
          </cell>
          <cell r="J6996">
            <v>166151000</v>
          </cell>
        </row>
        <row r="6997">
          <cell r="G6997">
            <v>13708279</v>
          </cell>
          <cell r="H6997">
            <v>983727</v>
          </cell>
          <cell r="I6997" t="str">
            <v>983727</v>
          </cell>
          <cell r="J6997">
            <v>982558000</v>
          </cell>
        </row>
        <row r="6998">
          <cell r="G6998">
            <v>13708278</v>
          </cell>
          <cell r="H6998">
            <v>693067</v>
          </cell>
          <cell r="I6998" t="str">
            <v>693067</v>
          </cell>
          <cell r="J6998">
            <v>97466000</v>
          </cell>
        </row>
        <row r="6999">
          <cell r="G6999">
            <v>142122</v>
          </cell>
          <cell r="H6999">
            <v>1078910</v>
          </cell>
          <cell r="I6999" t="str">
            <v>1078910</v>
          </cell>
          <cell r="J6999">
            <v>168059000</v>
          </cell>
        </row>
        <row r="7000">
          <cell r="G7000">
            <v>13708280</v>
          </cell>
          <cell r="H7000">
            <v>189905</v>
          </cell>
          <cell r="I7000" t="str">
            <v>189905</v>
          </cell>
          <cell r="J7000">
            <v>385637000</v>
          </cell>
        </row>
        <row r="7001">
          <cell r="G7001">
            <v>142120</v>
          </cell>
          <cell r="H7001">
            <v>1078909</v>
          </cell>
          <cell r="I7001" t="str">
            <v>1078909</v>
          </cell>
          <cell r="J7001">
            <v>166151000</v>
          </cell>
        </row>
        <row r="7002">
          <cell r="G7002">
            <v>13708283</v>
          </cell>
          <cell r="H7002">
            <v>189996</v>
          </cell>
          <cell r="I7002" t="str">
            <v>189996</v>
          </cell>
          <cell r="J7002">
            <v>90905000</v>
          </cell>
        </row>
        <row r="7003">
          <cell r="G7003">
            <v>13708282</v>
          </cell>
          <cell r="H7003">
            <v>189997</v>
          </cell>
          <cell r="I7003" t="str">
            <v>189997</v>
          </cell>
          <cell r="J7003">
            <v>27465000</v>
          </cell>
        </row>
        <row r="7004">
          <cell r="G7004">
            <v>13708285</v>
          </cell>
          <cell r="H7004">
            <v>1206038</v>
          </cell>
          <cell r="I7004" t="str">
            <v>1206038</v>
          </cell>
          <cell r="J7004">
            <v>60121000</v>
          </cell>
        </row>
        <row r="7005">
          <cell r="G7005">
            <v>13708284</v>
          </cell>
          <cell r="H7005">
            <v>128719</v>
          </cell>
          <cell r="I7005" t="str">
            <v>128719</v>
          </cell>
          <cell r="J7005">
            <v>267085000</v>
          </cell>
        </row>
        <row r="7006">
          <cell r="G7006">
            <v>142124</v>
          </cell>
          <cell r="H7006">
            <v>1078911</v>
          </cell>
          <cell r="I7006" t="str">
            <v>1078911</v>
          </cell>
          <cell r="J7006">
            <v>166696000</v>
          </cell>
        </row>
        <row r="7007">
          <cell r="G7007">
            <v>13708287</v>
          </cell>
          <cell r="H7007">
            <v>542553</v>
          </cell>
          <cell r="I7007" t="str">
            <v>542553</v>
          </cell>
          <cell r="J7007">
            <v>49679000</v>
          </cell>
        </row>
        <row r="7008">
          <cell r="G7008">
            <v>13708286</v>
          </cell>
          <cell r="H7008">
            <v>1206039</v>
          </cell>
          <cell r="I7008" t="str">
            <v>1206039</v>
          </cell>
          <cell r="J7008">
            <v>82084000</v>
          </cell>
        </row>
        <row r="7009">
          <cell r="G7009">
            <v>13708257</v>
          </cell>
          <cell r="I7009" t="str">
            <v/>
          </cell>
          <cell r="J7009">
            <v>37435000</v>
          </cell>
        </row>
        <row r="7010">
          <cell r="G7010">
            <v>13708256</v>
          </cell>
          <cell r="I7010" t="str">
            <v/>
          </cell>
          <cell r="J7010">
            <v>27085000</v>
          </cell>
        </row>
        <row r="7011">
          <cell r="G7011">
            <v>13708259</v>
          </cell>
          <cell r="H7011">
            <v>670755</v>
          </cell>
          <cell r="I7011" t="str">
            <v>670755</v>
          </cell>
          <cell r="J7011">
            <v>95652000</v>
          </cell>
        </row>
        <row r="7012">
          <cell r="G7012">
            <v>13708258</v>
          </cell>
          <cell r="H7012">
            <v>14574</v>
          </cell>
          <cell r="I7012" t="str">
            <v>14574</v>
          </cell>
          <cell r="J7012">
            <v>156348000</v>
          </cell>
        </row>
        <row r="7013">
          <cell r="G7013">
            <v>13708261</v>
          </cell>
          <cell r="H7013">
            <v>649170</v>
          </cell>
          <cell r="I7013" t="str">
            <v>649170</v>
          </cell>
          <cell r="J7013">
            <v>148622000</v>
          </cell>
        </row>
        <row r="7014">
          <cell r="G7014">
            <v>13708260</v>
          </cell>
          <cell r="H7014">
            <v>670756</v>
          </cell>
          <cell r="I7014" t="str">
            <v>670756</v>
          </cell>
          <cell r="J7014">
            <v>196438000</v>
          </cell>
        </row>
        <row r="7015">
          <cell r="G7015">
            <v>13708262</v>
          </cell>
          <cell r="I7015" t="str">
            <v/>
          </cell>
          <cell r="J7015">
            <v>60568000</v>
          </cell>
        </row>
        <row r="7016">
          <cell r="G7016">
            <v>13708264</v>
          </cell>
          <cell r="H7016">
            <v>1077073</v>
          </cell>
          <cell r="I7016" t="str">
            <v>1077073</v>
          </cell>
          <cell r="J7016">
            <v>744584000</v>
          </cell>
        </row>
        <row r="7017">
          <cell r="G7017">
            <v>13708269</v>
          </cell>
          <cell r="H7017">
            <v>695893</v>
          </cell>
          <cell r="I7017" t="str">
            <v>695893</v>
          </cell>
          <cell r="J7017">
            <v>197713000</v>
          </cell>
        </row>
        <row r="7018">
          <cell r="G7018">
            <v>13708271</v>
          </cell>
          <cell r="H7018">
            <v>138048</v>
          </cell>
          <cell r="I7018" t="str">
            <v>138048</v>
          </cell>
          <cell r="J7018">
            <v>464845000</v>
          </cell>
        </row>
        <row r="7019">
          <cell r="G7019">
            <v>13708270</v>
          </cell>
          <cell r="H7019">
            <v>692064</v>
          </cell>
          <cell r="I7019" t="str">
            <v>692064</v>
          </cell>
          <cell r="J7019">
            <v>164771000</v>
          </cell>
        </row>
        <row r="7020">
          <cell r="G7020">
            <v>13708177</v>
          </cell>
          <cell r="I7020" t="str">
            <v/>
          </cell>
          <cell r="J7020">
            <v>51861000</v>
          </cell>
        </row>
        <row r="7021">
          <cell r="G7021">
            <v>13708176</v>
          </cell>
          <cell r="I7021" t="str">
            <v/>
          </cell>
          <cell r="J7021">
            <v>15450000</v>
          </cell>
        </row>
        <row r="7022">
          <cell r="G7022">
            <v>13708179</v>
          </cell>
          <cell r="H7022">
            <v>587624</v>
          </cell>
          <cell r="I7022" t="str">
            <v>587624</v>
          </cell>
          <cell r="J7022">
            <v>98603000</v>
          </cell>
        </row>
        <row r="7023">
          <cell r="G7023">
            <v>13708178</v>
          </cell>
          <cell r="H7023">
            <v>587625</v>
          </cell>
          <cell r="I7023" t="str">
            <v>587625</v>
          </cell>
          <cell r="J7023">
            <v>547733000</v>
          </cell>
        </row>
        <row r="7024">
          <cell r="G7024">
            <v>13708181</v>
          </cell>
          <cell r="I7024" t="str">
            <v/>
          </cell>
          <cell r="J7024">
            <v>20490000</v>
          </cell>
        </row>
        <row r="7025">
          <cell r="G7025">
            <v>13708180</v>
          </cell>
          <cell r="H7025">
            <v>593771</v>
          </cell>
          <cell r="I7025" t="str">
            <v>593771</v>
          </cell>
          <cell r="J7025">
            <v>303808000</v>
          </cell>
        </row>
        <row r="7026">
          <cell r="G7026">
            <v>13708183</v>
          </cell>
          <cell r="I7026" t="str">
            <v/>
          </cell>
          <cell r="J7026">
            <v>92686000</v>
          </cell>
        </row>
        <row r="7027">
          <cell r="G7027">
            <v>13708182</v>
          </cell>
          <cell r="I7027" t="str">
            <v/>
          </cell>
          <cell r="J7027">
            <v>63126000</v>
          </cell>
        </row>
        <row r="7028">
          <cell r="G7028">
            <v>13183873</v>
          </cell>
          <cell r="H7028">
            <v>1172377</v>
          </cell>
          <cell r="I7028" t="str">
            <v>1172377</v>
          </cell>
          <cell r="J7028">
            <v>226059000</v>
          </cell>
        </row>
        <row r="7029">
          <cell r="G7029">
            <v>13708185</v>
          </cell>
          <cell r="I7029" t="str">
            <v/>
          </cell>
          <cell r="J7029">
            <v>229223000</v>
          </cell>
        </row>
        <row r="7030">
          <cell r="G7030">
            <v>13183872</v>
          </cell>
          <cell r="H7030">
            <v>1172376</v>
          </cell>
          <cell r="I7030" t="str">
            <v>1172376</v>
          </cell>
          <cell r="J7030">
            <v>227093000</v>
          </cell>
        </row>
        <row r="7031">
          <cell r="G7031">
            <v>13708184</v>
          </cell>
          <cell r="I7031" t="str">
            <v/>
          </cell>
          <cell r="J7031">
            <v>86581000</v>
          </cell>
        </row>
        <row r="7032">
          <cell r="G7032">
            <v>13183875</v>
          </cell>
          <cell r="H7032">
            <v>1172379</v>
          </cell>
          <cell r="I7032" t="str">
            <v>1172379</v>
          </cell>
          <cell r="J7032">
            <v>205721000</v>
          </cell>
        </row>
        <row r="7033">
          <cell r="G7033">
            <v>13708187</v>
          </cell>
          <cell r="H7033">
            <v>530448</v>
          </cell>
          <cell r="I7033" t="str">
            <v>530448</v>
          </cell>
          <cell r="J7033">
            <v>607188000</v>
          </cell>
        </row>
        <row r="7034">
          <cell r="G7034">
            <v>13183874</v>
          </cell>
          <cell r="H7034">
            <v>1172378</v>
          </cell>
          <cell r="I7034" t="str">
            <v>1172378</v>
          </cell>
          <cell r="J7034">
            <v>205721000</v>
          </cell>
        </row>
        <row r="7035">
          <cell r="G7035">
            <v>13708186</v>
          </cell>
          <cell r="H7035">
            <v>523940</v>
          </cell>
          <cell r="I7035" t="str">
            <v>523940</v>
          </cell>
          <cell r="J7035">
            <v>335519000</v>
          </cell>
        </row>
        <row r="7036">
          <cell r="G7036">
            <v>13183877</v>
          </cell>
          <cell r="H7036">
            <v>1172381</v>
          </cell>
          <cell r="I7036" t="str">
            <v>1172381</v>
          </cell>
          <cell r="J7036">
            <v>199169000</v>
          </cell>
        </row>
        <row r="7037">
          <cell r="G7037">
            <v>13708189</v>
          </cell>
          <cell r="H7037">
            <v>593770</v>
          </cell>
          <cell r="I7037" t="str">
            <v>593770</v>
          </cell>
          <cell r="J7037">
            <v>55238000</v>
          </cell>
        </row>
        <row r="7038">
          <cell r="G7038">
            <v>13183876</v>
          </cell>
          <cell r="H7038">
            <v>1172380</v>
          </cell>
          <cell r="I7038" t="str">
            <v>1172380</v>
          </cell>
          <cell r="J7038">
            <v>199169000</v>
          </cell>
        </row>
        <row r="7039">
          <cell r="G7039">
            <v>13708188</v>
          </cell>
          <cell r="H7039">
            <v>597456</v>
          </cell>
          <cell r="I7039" t="str">
            <v>597456</v>
          </cell>
          <cell r="J7039">
            <v>398067000</v>
          </cell>
        </row>
        <row r="7040">
          <cell r="G7040">
            <v>13183878</v>
          </cell>
          <cell r="H7040">
            <v>1172382</v>
          </cell>
          <cell r="I7040" t="str">
            <v>1172382</v>
          </cell>
          <cell r="J7040">
            <v>219855000</v>
          </cell>
        </row>
        <row r="7041">
          <cell r="G7041">
            <v>13708190</v>
          </cell>
          <cell r="H7041">
            <v>770895</v>
          </cell>
          <cell r="I7041" t="str">
            <v>770895</v>
          </cell>
          <cell r="J7041">
            <v>964044000</v>
          </cell>
        </row>
        <row r="7042">
          <cell r="G7042">
            <v>13708161</v>
          </cell>
          <cell r="H7042">
            <v>688375</v>
          </cell>
          <cell r="I7042" t="str">
            <v>688375</v>
          </cell>
          <cell r="J7042">
            <v>284450000</v>
          </cell>
        </row>
        <row r="7043">
          <cell r="G7043">
            <v>13708160</v>
          </cell>
          <cell r="H7043">
            <v>633850</v>
          </cell>
          <cell r="I7043" t="str">
            <v>633850</v>
          </cell>
          <cell r="J7043">
            <v>129012000</v>
          </cell>
        </row>
        <row r="7044">
          <cell r="G7044">
            <v>13708163</v>
          </cell>
          <cell r="H7044">
            <v>688373</v>
          </cell>
          <cell r="I7044" t="str">
            <v>688373</v>
          </cell>
          <cell r="J7044">
            <v>342648000</v>
          </cell>
        </row>
        <row r="7045">
          <cell r="G7045">
            <v>13708162</v>
          </cell>
          <cell r="H7045">
            <v>688374</v>
          </cell>
          <cell r="I7045" t="str">
            <v>688374</v>
          </cell>
          <cell r="J7045">
            <v>220283000</v>
          </cell>
        </row>
        <row r="7046">
          <cell r="G7046">
            <v>13708165</v>
          </cell>
          <cell r="H7046">
            <v>796454</v>
          </cell>
          <cell r="I7046" t="str">
            <v>796454</v>
          </cell>
          <cell r="J7046">
            <v>31008000</v>
          </cell>
        </row>
        <row r="7047">
          <cell r="G7047">
            <v>13708164</v>
          </cell>
          <cell r="H7047">
            <v>688372</v>
          </cell>
          <cell r="I7047" t="str">
            <v>688372</v>
          </cell>
          <cell r="J7047">
            <v>409907000</v>
          </cell>
        </row>
        <row r="7048">
          <cell r="G7048">
            <v>13708167</v>
          </cell>
          <cell r="H7048">
            <v>857100</v>
          </cell>
          <cell r="I7048" t="str">
            <v>857100</v>
          </cell>
          <cell r="J7048">
            <v>416456000</v>
          </cell>
        </row>
        <row r="7049">
          <cell r="G7049">
            <v>13708166</v>
          </cell>
          <cell r="H7049">
            <v>857101</v>
          </cell>
          <cell r="I7049" t="str">
            <v>857101</v>
          </cell>
          <cell r="J7049">
            <v>142560000</v>
          </cell>
        </row>
        <row r="7050">
          <cell r="G7050">
            <v>13708169</v>
          </cell>
          <cell r="I7050" t="str">
            <v/>
          </cell>
          <cell r="J7050">
            <v>29026000</v>
          </cell>
        </row>
        <row r="7051">
          <cell r="G7051">
            <v>13708171</v>
          </cell>
          <cell r="H7051">
            <v>222189</v>
          </cell>
          <cell r="I7051" t="str">
            <v>222189</v>
          </cell>
          <cell r="J7051">
            <v>343676000</v>
          </cell>
        </row>
        <row r="7052">
          <cell r="G7052">
            <v>13708170</v>
          </cell>
          <cell r="H7052">
            <v>39726</v>
          </cell>
          <cell r="I7052" t="str">
            <v>39726</v>
          </cell>
          <cell r="J7052">
            <v>557725000</v>
          </cell>
        </row>
        <row r="7053">
          <cell r="G7053">
            <v>13708173</v>
          </cell>
          <cell r="I7053" t="str">
            <v/>
          </cell>
          <cell r="J7053">
            <v>70877000</v>
          </cell>
        </row>
        <row r="7054">
          <cell r="G7054">
            <v>13708172</v>
          </cell>
          <cell r="H7054">
            <v>763054</v>
          </cell>
          <cell r="I7054" t="str">
            <v>763054</v>
          </cell>
          <cell r="J7054">
            <v>471758000</v>
          </cell>
        </row>
        <row r="7055">
          <cell r="G7055">
            <v>13708175</v>
          </cell>
          <cell r="I7055" t="str">
            <v/>
          </cell>
          <cell r="J7055">
            <v>87605000</v>
          </cell>
        </row>
        <row r="7056">
          <cell r="G7056">
            <v>13708174</v>
          </cell>
          <cell r="I7056" t="str">
            <v/>
          </cell>
          <cell r="J7056">
            <v>45438000</v>
          </cell>
        </row>
        <row r="7057">
          <cell r="G7057">
            <v>13708209</v>
          </cell>
          <cell r="H7057">
            <v>554999</v>
          </cell>
          <cell r="I7057" t="str">
            <v>554999</v>
          </cell>
          <cell r="J7057">
            <v>1261000</v>
          </cell>
        </row>
        <row r="7058">
          <cell r="G7058">
            <v>13708208</v>
          </cell>
          <cell r="H7058">
            <v>571257</v>
          </cell>
          <cell r="I7058" t="str">
            <v>571257</v>
          </cell>
          <cell r="J7058">
            <v>287725000</v>
          </cell>
        </row>
        <row r="7059">
          <cell r="G7059">
            <v>13708211</v>
          </cell>
          <cell r="H7059">
            <v>554997</v>
          </cell>
          <cell r="I7059" t="str">
            <v>554997</v>
          </cell>
          <cell r="J7059">
            <v>183964000</v>
          </cell>
        </row>
        <row r="7060">
          <cell r="G7060">
            <v>13708210</v>
          </cell>
          <cell r="H7060">
            <v>554998</v>
          </cell>
          <cell r="I7060" t="str">
            <v>554998</v>
          </cell>
          <cell r="J7060">
            <v>1538000</v>
          </cell>
        </row>
        <row r="7061">
          <cell r="G7061">
            <v>13708213</v>
          </cell>
          <cell r="H7061">
            <v>554995</v>
          </cell>
          <cell r="I7061" t="str">
            <v>554995</v>
          </cell>
          <cell r="J7061">
            <v>122402000</v>
          </cell>
        </row>
        <row r="7062">
          <cell r="G7062">
            <v>13708212</v>
          </cell>
          <cell r="H7062">
            <v>554996</v>
          </cell>
          <cell r="I7062" t="str">
            <v>554996</v>
          </cell>
          <cell r="J7062">
            <v>143189000</v>
          </cell>
        </row>
        <row r="7063">
          <cell r="G7063">
            <v>13708215</v>
          </cell>
          <cell r="H7063">
            <v>554993</v>
          </cell>
          <cell r="I7063" t="str">
            <v>554993</v>
          </cell>
          <cell r="J7063">
            <v>92955000</v>
          </cell>
        </row>
        <row r="7064">
          <cell r="G7064">
            <v>13708214</v>
          </cell>
          <cell r="H7064">
            <v>554994</v>
          </cell>
          <cell r="I7064" t="str">
            <v>554994</v>
          </cell>
          <cell r="J7064">
            <v>85630000</v>
          </cell>
        </row>
        <row r="7065">
          <cell r="G7065">
            <v>13708217</v>
          </cell>
          <cell r="H7065">
            <v>785956</v>
          </cell>
          <cell r="I7065" t="str">
            <v>785956</v>
          </cell>
          <cell r="J7065">
            <v>267390000</v>
          </cell>
        </row>
        <row r="7066">
          <cell r="G7066">
            <v>13708216</v>
          </cell>
          <cell r="H7066">
            <v>785957</v>
          </cell>
          <cell r="I7066" t="str">
            <v>785957</v>
          </cell>
          <cell r="J7066">
            <v>186324000</v>
          </cell>
        </row>
        <row r="7067">
          <cell r="G7067">
            <v>13708219</v>
          </cell>
          <cell r="H7067">
            <v>262</v>
          </cell>
          <cell r="I7067" t="str">
            <v>262</v>
          </cell>
          <cell r="J7067">
            <v>395985000</v>
          </cell>
        </row>
        <row r="7068">
          <cell r="G7068">
            <v>13708218</v>
          </cell>
          <cell r="H7068">
            <v>245</v>
          </cell>
          <cell r="I7068" t="str">
            <v>245</v>
          </cell>
          <cell r="J7068">
            <v>137712000</v>
          </cell>
        </row>
        <row r="7069">
          <cell r="G7069">
            <v>13708221</v>
          </cell>
          <cell r="H7069">
            <v>32655</v>
          </cell>
          <cell r="I7069" t="str">
            <v>32655</v>
          </cell>
          <cell r="J7069">
            <v>812134000</v>
          </cell>
        </row>
        <row r="7070">
          <cell r="G7070">
            <v>13708220</v>
          </cell>
          <cell r="I7070" t="str">
            <v/>
          </cell>
          <cell r="J7070">
            <v>76823000</v>
          </cell>
        </row>
        <row r="7071">
          <cell r="G7071">
            <v>13708223</v>
          </cell>
          <cell r="H7071">
            <v>297384</v>
          </cell>
          <cell r="I7071" t="str">
            <v>297384</v>
          </cell>
          <cell r="J7071">
            <v>694129000</v>
          </cell>
        </row>
        <row r="7072">
          <cell r="G7072">
            <v>13708222</v>
          </cell>
          <cell r="H7072">
            <v>219396</v>
          </cell>
          <cell r="I7072" t="str">
            <v>219396</v>
          </cell>
          <cell r="J7072">
            <v>212055000</v>
          </cell>
        </row>
        <row r="7073">
          <cell r="G7073">
            <v>13708193</v>
          </cell>
          <cell r="I7073" t="str">
            <v/>
          </cell>
          <cell r="J7073">
            <v>113882000</v>
          </cell>
        </row>
        <row r="7074">
          <cell r="G7074">
            <v>13708192</v>
          </cell>
          <cell r="I7074" t="str">
            <v/>
          </cell>
          <cell r="J7074">
            <v>74552000</v>
          </cell>
        </row>
        <row r="7075">
          <cell r="G7075">
            <v>13708195</v>
          </cell>
          <cell r="H7075">
            <v>222873</v>
          </cell>
          <cell r="I7075" t="str">
            <v>222873</v>
          </cell>
          <cell r="J7075">
            <v>322137000</v>
          </cell>
        </row>
        <row r="7076">
          <cell r="G7076">
            <v>13708194</v>
          </cell>
          <cell r="H7076">
            <v>786449</v>
          </cell>
          <cell r="I7076" t="str">
            <v>786449</v>
          </cell>
          <cell r="J7076">
            <v>1100132000</v>
          </cell>
        </row>
        <row r="7077">
          <cell r="G7077">
            <v>13708197</v>
          </cell>
          <cell r="I7077" t="str">
            <v/>
          </cell>
          <cell r="J7077">
            <v>111269000</v>
          </cell>
        </row>
        <row r="7078">
          <cell r="G7078">
            <v>13708199</v>
          </cell>
          <cell r="H7078">
            <v>882263</v>
          </cell>
          <cell r="I7078" t="str">
            <v>882263</v>
          </cell>
          <cell r="J7078">
            <v>548132000</v>
          </cell>
        </row>
        <row r="7079">
          <cell r="G7079">
            <v>13708201</v>
          </cell>
          <cell r="H7079">
            <v>1034610</v>
          </cell>
          <cell r="I7079" t="str">
            <v>1034610</v>
          </cell>
          <cell r="J7079">
            <v>213551000</v>
          </cell>
        </row>
        <row r="7080">
          <cell r="G7080">
            <v>1059689</v>
          </cell>
          <cell r="H7080">
            <v>1185241</v>
          </cell>
          <cell r="I7080" t="str">
            <v>1185241</v>
          </cell>
          <cell r="J7080">
            <v>121058000</v>
          </cell>
        </row>
        <row r="7081">
          <cell r="G7081">
            <v>13708200</v>
          </cell>
          <cell r="H7081">
            <v>52108</v>
          </cell>
          <cell r="I7081" t="str">
            <v>52108</v>
          </cell>
          <cell r="J7081">
            <v>806871000</v>
          </cell>
        </row>
        <row r="7082">
          <cell r="G7082">
            <v>13708203</v>
          </cell>
          <cell r="H7082">
            <v>297384</v>
          </cell>
          <cell r="I7082" t="str">
            <v>297384</v>
          </cell>
          <cell r="J7082">
            <v>121385000</v>
          </cell>
        </row>
        <row r="7083">
          <cell r="G7083">
            <v>13708205</v>
          </cell>
          <cell r="H7083">
            <v>297384</v>
          </cell>
          <cell r="I7083" t="str">
            <v>297384</v>
          </cell>
          <cell r="J7083">
            <v>72349000</v>
          </cell>
        </row>
        <row r="7084">
          <cell r="G7084">
            <v>13708204</v>
          </cell>
          <cell r="I7084" t="str">
            <v/>
          </cell>
          <cell r="J7084">
            <v>43157000</v>
          </cell>
        </row>
        <row r="7085">
          <cell r="G7085">
            <v>13708207</v>
          </cell>
          <cell r="I7085" t="str">
            <v/>
          </cell>
          <cell r="J7085">
            <v>0</v>
          </cell>
        </row>
        <row r="7086">
          <cell r="G7086">
            <v>13708206</v>
          </cell>
          <cell r="I7086" t="str">
            <v/>
          </cell>
          <cell r="J7086">
            <v>0</v>
          </cell>
        </row>
        <row r="7087">
          <cell r="G7087">
            <v>13183817</v>
          </cell>
          <cell r="H7087">
            <v>1172321</v>
          </cell>
          <cell r="I7087" t="str">
            <v>1172321</v>
          </cell>
          <cell r="J7087">
            <v>216753000</v>
          </cell>
        </row>
        <row r="7088">
          <cell r="G7088">
            <v>13708113</v>
          </cell>
          <cell r="H7088">
            <v>764666</v>
          </cell>
          <cell r="I7088" t="str">
            <v>764666</v>
          </cell>
          <cell r="J7088">
            <v>327327000</v>
          </cell>
        </row>
        <row r="7089">
          <cell r="G7089">
            <v>13183816</v>
          </cell>
          <cell r="H7089">
            <v>1172320</v>
          </cell>
          <cell r="I7089" t="str">
            <v>1172320</v>
          </cell>
          <cell r="J7089">
            <v>216753000</v>
          </cell>
        </row>
        <row r="7090">
          <cell r="G7090">
            <v>13708112</v>
          </cell>
          <cell r="H7090">
            <v>764674</v>
          </cell>
          <cell r="I7090" t="str">
            <v>764674</v>
          </cell>
          <cell r="J7090">
            <v>250041000</v>
          </cell>
        </row>
        <row r="7091">
          <cell r="G7091">
            <v>13183819</v>
          </cell>
          <cell r="H7091">
            <v>1172323</v>
          </cell>
          <cell r="I7091" t="str">
            <v>1172323</v>
          </cell>
          <cell r="J7091">
            <v>237430000</v>
          </cell>
        </row>
        <row r="7092">
          <cell r="G7092">
            <v>13708115</v>
          </cell>
          <cell r="H7092">
            <v>581999</v>
          </cell>
          <cell r="I7092" t="str">
            <v>581999</v>
          </cell>
          <cell r="J7092">
            <v>78668000</v>
          </cell>
        </row>
        <row r="7093">
          <cell r="G7093">
            <v>13183818</v>
          </cell>
          <cell r="H7093">
            <v>1172322</v>
          </cell>
          <cell r="I7093" t="str">
            <v>1172322</v>
          </cell>
          <cell r="J7093">
            <v>238808000</v>
          </cell>
        </row>
        <row r="7094">
          <cell r="G7094">
            <v>13708114</v>
          </cell>
          <cell r="H7094">
            <v>778804</v>
          </cell>
          <cell r="I7094" t="str">
            <v>778804</v>
          </cell>
          <cell r="J7094">
            <v>153737000</v>
          </cell>
        </row>
        <row r="7095">
          <cell r="G7095">
            <v>13183821</v>
          </cell>
          <cell r="H7095">
            <v>1172325</v>
          </cell>
          <cell r="I7095" t="str">
            <v>1172325</v>
          </cell>
          <cell r="J7095">
            <v>216753000</v>
          </cell>
        </row>
        <row r="7096">
          <cell r="G7096">
            <v>13708117</v>
          </cell>
          <cell r="I7096" t="str">
            <v/>
          </cell>
          <cell r="J7096">
            <v>162490000</v>
          </cell>
        </row>
        <row r="7097">
          <cell r="G7097">
            <v>13183820</v>
          </cell>
          <cell r="H7097">
            <v>1172324</v>
          </cell>
          <cell r="I7097" t="str">
            <v>1172324</v>
          </cell>
          <cell r="J7097">
            <v>216753000</v>
          </cell>
        </row>
        <row r="7098">
          <cell r="G7098">
            <v>13708116</v>
          </cell>
          <cell r="I7098" t="str">
            <v/>
          </cell>
          <cell r="J7098">
            <v>97810000</v>
          </cell>
        </row>
        <row r="7099">
          <cell r="G7099">
            <v>13183823</v>
          </cell>
          <cell r="H7099">
            <v>1172327</v>
          </cell>
          <cell r="I7099" t="str">
            <v>1172327</v>
          </cell>
          <cell r="J7099">
            <v>216753000</v>
          </cell>
        </row>
        <row r="7100">
          <cell r="G7100">
            <v>13183822</v>
          </cell>
          <cell r="H7100">
            <v>1172326</v>
          </cell>
          <cell r="I7100" t="str">
            <v>1172326</v>
          </cell>
          <cell r="J7100">
            <v>216753000</v>
          </cell>
        </row>
        <row r="7101">
          <cell r="G7101">
            <v>13183809</v>
          </cell>
          <cell r="H7101">
            <v>1172313</v>
          </cell>
          <cell r="I7101" t="str">
            <v>1172313</v>
          </cell>
          <cell r="J7101">
            <v>205721000</v>
          </cell>
        </row>
        <row r="7102">
          <cell r="G7102">
            <v>13708121</v>
          </cell>
          <cell r="I7102" t="str">
            <v/>
          </cell>
          <cell r="J7102">
            <v>151684000</v>
          </cell>
        </row>
        <row r="7103">
          <cell r="G7103">
            <v>13183808</v>
          </cell>
          <cell r="H7103">
            <v>1172312</v>
          </cell>
          <cell r="I7103" t="str">
            <v>1172312</v>
          </cell>
          <cell r="J7103">
            <v>205721000</v>
          </cell>
        </row>
        <row r="7104">
          <cell r="G7104">
            <v>13708120</v>
          </cell>
          <cell r="I7104" t="str">
            <v/>
          </cell>
          <cell r="J7104">
            <v>130947000</v>
          </cell>
        </row>
        <row r="7105">
          <cell r="G7105">
            <v>13183811</v>
          </cell>
          <cell r="H7105">
            <v>1172315</v>
          </cell>
          <cell r="I7105" t="str">
            <v>1172315</v>
          </cell>
          <cell r="J7105">
            <v>216753000</v>
          </cell>
        </row>
        <row r="7106">
          <cell r="G7106">
            <v>13708123</v>
          </cell>
          <cell r="H7106">
            <v>752182</v>
          </cell>
          <cell r="I7106" t="str">
            <v>752182</v>
          </cell>
          <cell r="J7106">
            <v>93584000</v>
          </cell>
        </row>
        <row r="7107">
          <cell r="G7107">
            <v>13183810</v>
          </cell>
          <cell r="H7107">
            <v>1172314</v>
          </cell>
          <cell r="I7107" t="str">
            <v>1172314</v>
          </cell>
          <cell r="J7107">
            <v>216753000</v>
          </cell>
        </row>
        <row r="7108">
          <cell r="G7108">
            <v>13708122</v>
          </cell>
          <cell r="I7108" t="str">
            <v/>
          </cell>
          <cell r="J7108">
            <v>154262000</v>
          </cell>
        </row>
        <row r="7109">
          <cell r="G7109">
            <v>13183813</v>
          </cell>
          <cell r="H7109">
            <v>1172317</v>
          </cell>
          <cell r="I7109" t="str">
            <v>1172317</v>
          </cell>
          <cell r="J7109">
            <v>237430000</v>
          </cell>
        </row>
        <row r="7110">
          <cell r="G7110">
            <v>13708125</v>
          </cell>
          <cell r="H7110">
            <v>752180</v>
          </cell>
          <cell r="I7110" t="str">
            <v>752180</v>
          </cell>
          <cell r="J7110">
            <v>95080000</v>
          </cell>
        </row>
        <row r="7111">
          <cell r="G7111">
            <v>13183812</v>
          </cell>
          <cell r="H7111">
            <v>1172316</v>
          </cell>
          <cell r="I7111" t="str">
            <v>1172316</v>
          </cell>
          <cell r="J7111">
            <v>238808000</v>
          </cell>
        </row>
        <row r="7112">
          <cell r="G7112">
            <v>13708124</v>
          </cell>
          <cell r="H7112">
            <v>752183</v>
          </cell>
          <cell r="I7112" t="str">
            <v>752183</v>
          </cell>
          <cell r="J7112">
            <v>73034000</v>
          </cell>
        </row>
        <row r="7113">
          <cell r="G7113">
            <v>13183815</v>
          </cell>
          <cell r="H7113">
            <v>1172319</v>
          </cell>
          <cell r="I7113" t="str">
            <v>1172319</v>
          </cell>
          <cell r="J7113">
            <v>216753000</v>
          </cell>
        </row>
        <row r="7114">
          <cell r="G7114">
            <v>13183814</v>
          </cell>
          <cell r="H7114">
            <v>1172318</v>
          </cell>
          <cell r="I7114" t="str">
            <v>1172318</v>
          </cell>
          <cell r="J7114">
            <v>216753000</v>
          </cell>
        </row>
        <row r="7115">
          <cell r="G7115">
            <v>13708126</v>
          </cell>
          <cell r="H7115">
            <v>752181</v>
          </cell>
          <cell r="I7115" t="str">
            <v>752181</v>
          </cell>
          <cell r="J7115">
            <v>473420000</v>
          </cell>
        </row>
        <row r="7116">
          <cell r="G7116">
            <v>13183833</v>
          </cell>
          <cell r="H7116">
            <v>1172337</v>
          </cell>
          <cell r="I7116" t="str">
            <v>1172337</v>
          </cell>
          <cell r="J7116">
            <v>183080000</v>
          </cell>
        </row>
        <row r="7117">
          <cell r="G7117">
            <v>13708097</v>
          </cell>
          <cell r="H7117">
            <v>124592</v>
          </cell>
          <cell r="I7117" t="str">
            <v>124592</v>
          </cell>
          <cell r="J7117">
            <v>395347000</v>
          </cell>
        </row>
        <row r="7118">
          <cell r="G7118">
            <v>13183832</v>
          </cell>
          <cell r="H7118">
            <v>1172336</v>
          </cell>
          <cell r="I7118" t="str">
            <v>1172336</v>
          </cell>
          <cell r="J7118">
            <v>183080000</v>
          </cell>
        </row>
        <row r="7119">
          <cell r="G7119">
            <v>13708096</v>
          </cell>
          <cell r="H7119">
            <v>776290</v>
          </cell>
          <cell r="I7119" t="str">
            <v>776290</v>
          </cell>
          <cell r="J7119">
            <v>115830000</v>
          </cell>
        </row>
        <row r="7120">
          <cell r="G7120">
            <v>13183835</v>
          </cell>
          <cell r="H7120">
            <v>1172339</v>
          </cell>
          <cell r="I7120" t="str">
            <v>1172339</v>
          </cell>
          <cell r="J7120">
            <v>199169000</v>
          </cell>
        </row>
        <row r="7121">
          <cell r="G7121">
            <v>13183834</v>
          </cell>
          <cell r="H7121">
            <v>1172338</v>
          </cell>
          <cell r="I7121" t="str">
            <v>1172338</v>
          </cell>
          <cell r="J7121">
            <v>199169000</v>
          </cell>
        </row>
        <row r="7122">
          <cell r="G7122">
            <v>13708098</v>
          </cell>
          <cell r="H7122">
            <v>742734</v>
          </cell>
          <cell r="I7122" t="str">
            <v>742734</v>
          </cell>
          <cell r="J7122">
            <v>1470943000</v>
          </cell>
        </row>
        <row r="7123">
          <cell r="G7123">
            <v>13183837</v>
          </cell>
          <cell r="H7123">
            <v>1172341</v>
          </cell>
          <cell r="I7123" t="str">
            <v>1172341</v>
          </cell>
          <cell r="J7123">
            <v>237430000</v>
          </cell>
        </row>
        <row r="7124">
          <cell r="G7124">
            <v>13708101</v>
          </cell>
          <cell r="I7124" t="str">
            <v/>
          </cell>
          <cell r="J7124">
            <v>88068000</v>
          </cell>
        </row>
        <row r="7125">
          <cell r="G7125">
            <v>13183836</v>
          </cell>
          <cell r="H7125">
            <v>1172340</v>
          </cell>
          <cell r="I7125" t="str">
            <v>1172340</v>
          </cell>
          <cell r="J7125">
            <v>238808000</v>
          </cell>
        </row>
        <row r="7126">
          <cell r="G7126">
            <v>13708100</v>
          </cell>
          <cell r="I7126" t="str">
            <v/>
          </cell>
          <cell r="J7126">
            <v>155287000</v>
          </cell>
        </row>
        <row r="7127">
          <cell r="G7127">
            <v>13183839</v>
          </cell>
          <cell r="H7127">
            <v>1172343</v>
          </cell>
          <cell r="I7127" t="str">
            <v>1172343</v>
          </cell>
          <cell r="J7127">
            <v>199169000</v>
          </cell>
        </row>
        <row r="7128">
          <cell r="G7128">
            <v>13183838</v>
          </cell>
          <cell r="H7128">
            <v>1172342</v>
          </cell>
          <cell r="I7128" t="str">
            <v>1172342</v>
          </cell>
          <cell r="J7128">
            <v>199169000</v>
          </cell>
        </row>
        <row r="7129">
          <cell r="G7129">
            <v>13708102</v>
          </cell>
          <cell r="I7129" t="str">
            <v/>
          </cell>
          <cell r="J7129">
            <v>1098889000</v>
          </cell>
        </row>
        <row r="7130">
          <cell r="G7130">
            <v>13183825</v>
          </cell>
          <cell r="H7130">
            <v>1172329</v>
          </cell>
          <cell r="I7130" t="str">
            <v>1172329</v>
          </cell>
          <cell r="J7130">
            <v>237430000</v>
          </cell>
        </row>
        <row r="7131">
          <cell r="G7131">
            <v>13183824</v>
          </cell>
          <cell r="H7131">
            <v>1172328</v>
          </cell>
          <cell r="I7131" t="str">
            <v>1172328</v>
          </cell>
          <cell r="J7131">
            <v>238808000</v>
          </cell>
        </row>
        <row r="7132">
          <cell r="G7132">
            <v>13708104</v>
          </cell>
          <cell r="H7132">
            <v>582769</v>
          </cell>
          <cell r="I7132" t="str">
            <v>582769</v>
          </cell>
          <cell r="J7132">
            <v>303701000</v>
          </cell>
        </row>
        <row r="7133">
          <cell r="G7133">
            <v>13183827</v>
          </cell>
          <cell r="H7133">
            <v>1172331</v>
          </cell>
          <cell r="I7133" t="str">
            <v>1172331</v>
          </cell>
          <cell r="J7133">
            <v>216753000</v>
          </cell>
        </row>
        <row r="7134">
          <cell r="G7134">
            <v>13708107</v>
          </cell>
          <cell r="H7134">
            <v>764669</v>
          </cell>
          <cell r="I7134" t="str">
            <v>764669</v>
          </cell>
          <cell r="J7134">
            <v>83914000</v>
          </cell>
        </row>
        <row r="7135">
          <cell r="G7135">
            <v>13183826</v>
          </cell>
          <cell r="H7135">
            <v>1172330</v>
          </cell>
          <cell r="I7135" t="str">
            <v>1172330</v>
          </cell>
          <cell r="J7135">
            <v>216753000</v>
          </cell>
        </row>
        <row r="7136">
          <cell r="G7136">
            <v>13708106</v>
          </cell>
          <cell r="H7136">
            <v>764668</v>
          </cell>
          <cell r="I7136" t="str">
            <v>764668</v>
          </cell>
          <cell r="J7136">
            <v>256323000</v>
          </cell>
        </row>
        <row r="7137">
          <cell r="G7137">
            <v>13183829</v>
          </cell>
          <cell r="H7137">
            <v>1172333</v>
          </cell>
          <cell r="I7137" t="str">
            <v>1172333</v>
          </cell>
          <cell r="J7137">
            <v>183080000</v>
          </cell>
        </row>
        <row r="7138">
          <cell r="G7138">
            <v>13708109</v>
          </cell>
          <cell r="H7138">
            <v>764671</v>
          </cell>
          <cell r="I7138" t="str">
            <v>764671</v>
          </cell>
          <cell r="J7138">
            <v>59938000</v>
          </cell>
        </row>
        <row r="7139">
          <cell r="G7139">
            <v>13183828</v>
          </cell>
          <cell r="H7139">
            <v>1172332</v>
          </cell>
          <cell r="I7139" t="str">
            <v>1172332</v>
          </cell>
          <cell r="J7139">
            <v>183080000</v>
          </cell>
        </row>
        <row r="7140">
          <cell r="G7140">
            <v>13708108</v>
          </cell>
          <cell r="H7140">
            <v>764670</v>
          </cell>
          <cell r="I7140" t="str">
            <v>764670</v>
          </cell>
          <cell r="J7140">
            <v>116205000</v>
          </cell>
        </row>
        <row r="7141">
          <cell r="G7141">
            <v>13183831</v>
          </cell>
          <cell r="H7141">
            <v>1172335</v>
          </cell>
          <cell r="I7141" t="str">
            <v>1172335</v>
          </cell>
          <cell r="J7141">
            <v>218251000</v>
          </cell>
        </row>
        <row r="7142">
          <cell r="G7142">
            <v>13708111</v>
          </cell>
          <cell r="H7142">
            <v>764673</v>
          </cell>
          <cell r="I7142" t="str">
            <v>764673</v>
          </cell>
          <cell r="J7142">
            <v>138018000</v>
          </cell>
        </row>
        <row r="7143">
          <cell r="G7143">
            <v>13183830</v>
          </cell>
          <cell r="H7143">
            <v>1172334</v>
          </cell>
          <cell r="I7143" t="str">
            <v>1172334</v>
          </cell>
          <cell r="J7143">
            <v>219518000</v>
          </cell>
        </row>
        <row r="7144">
          <cell r="G7144">
            <v>13708110</v>
          </cell>
          <cell r="H7144">
            <v>764672</v>
          </cell>
          <cell r="I7144" t="str">
            <v>764672</v>
          </cell>
          <cell r="J7144">
            <v>217159000</v>
          </cell>
        </row>
        <row r="7145">
          <cell r="G7145">
            <v>13183849</v>
          </cell>
          <cell r="H7145">
            <v>1172353</v>
          </cell>
          <cell r="I7145" t="str">
            <v>1172353</v>
          </cell>
          <cell r="J7145">
            <v>237430000</v>
          </cell>
        </row>
        <row r="7146">
          <cell r="G7146">
            <v>13708145</v>
          </cell>
          <cell r="H7146">
            <v>729946</v>
          </cell>
          <cell r="I7146" t="str">
            <v>729946</v>
          </cell>
          <cell r="J7146">
            <v>114155000</v>
          </cell>
        </row>
        <row r="7147">
          <cell r="G7147">
            <v>13183848</v>
          </cell>
          <cell r="H7147">
            <v>1172352</v>
          </cell>
          <cell r="I7147" t="str">
            <v>1172352</v>
          </cell>
          <cell r="J7147">
            <v>238808000</v>
          </cell>
        </row>
        <row r="7148">
          <cell r="G7148">
            <v>13708144</v>
          </cell>
          <cell r="H7148">
            <v>773862</v>
          </cell>
          <cell r="I7148" t="str">
            <v>773862</v>
          </cell>
          <cell r="J7148">
            <v>5798000</v>
          </cell>
        </row>
        <row r="7149">
          <cell r="G7149">
            <v>13183851</v>
          </cell>
          <cell r="H7149">
            <v>1172355</v>
          </cell>
          <cell r="I7149" t="str">
            <v>1172355</v>
          </cell>
          <cell r="J7149">
            <v>199169000</v>
          </cell>
        </row>
        <row r="7150">
          <cell r="G7150">
            <v>13708147</v>
          </cell>
          <cell r="H7150">
            <v>729944</v>
          </cell>
          <cell r="I7150" t="str">
            <v>729944</v>
          </cell>
          <cell r="J7150">
            <v>172414000</v>
          </cell>
        </row>
        <row r="7151">
          <cell r="G7151">
            <v>13183850</v>
          </cell>
          <cell r="H7151">
            <v>1172354</v>
          </cell>
          <cell r="I7151" t="str">
            <v>1172354</v>
          </cell>
          <cell r="J7151">
            <v>199169000</v>
          </cell>
        </row>
        <row r="7152">
          <cell r="G7152">
            <v>13708146</v>
          </cell>
          <cell r="H7152">
            <v>729945</v>
          </cell>
          <cell r="I7152" t="str">
            <v>729945</v>
          </cell>
          <cell r="J7152">
            <v>4091000</v>
          </cell>
        </row>
        <row r="7153">
          <cell r="G7153">
            <v>13183853</v>
          </cell>
          <cell r="H7153">
            <v>1172357</v>
          </cell>
          <cell r="I7153" t="str">
            <v>1172357</v>
          </cell>
          <cell r="J7153">
            <v>199169000</v>
          </cell>
        </row>
        <row r="7154">
          <cell r="G7154">
            <v>13708149</v>
          </cell>
          <cell r="H7154">
            <v>744965</v>
          </cell>
          <cell r="I7154" t="str">
            <v>744965</v>
          </cell>
          <cell r="J7154">
            <v>299710000</v>
          </cell>
        </row>
        <row r="7155">
          <cell r="G7155">
            <v>13183852</v>
          </cell>
          <cell r="H7155">
            <v>1172356</v>
          </cell>
          <cell r="I7155" t="str">
            <v>1172356</v>
          </cell>
          <cell r="J7155">
            <v>199169000</v>
          </cell>
        </row>
        <row r="7156">
          <cell r="G7156">
            <v>13183855</v>
          </cell>
          <cell r="H7156">
            <v>1172359</v>
          </cell>
          <cell r="I7156" t="str">
            <v>1172359</v>
          </cell>
          <cell r="J7156">
            <v>237430000</v>
          </cell>
        </row>
        <row r="7157">
          <cell r="G7157">
            <v>13708151</v>
          </cell>
          <cell r="H7157">
            <v>772891</v>
          </cell>
          <cell r="I7157" t="str">
            <v>772891</v>
          </cell>
          <cell r="J7157">
            <v>203832000</v>
          </cell>
        </row>
        <row r="7158">
          <cell r="G7158">
            <v>13183854</v>
          </cell>
          <cell r="H7158">
            <v>1172358</v>
          </cell>
          <cell r="I7158" t="str">
            <v>1172358</v>
          </cell>
          <cell r="J7158">
            <v>238808000</v>
          </cell>
        </row>
        <row r="7159">
          <cell r="G7159">
            <v>13183841</v>
          </cell>
          <cell r="H7159">
            <v>1172345</v>
          </cell>
          <cell r="I7159" t="str">
            <v>1172345</v>
          </cell>
          <cell r="J7159">
            <v>199169000</v>
          </cell>
        </row>
        <row r="7160">
          <cell r="G7160">
            <v>13708153</v>
          </cell>
          <cell r="I7160" t="str">
            <v/>
          </cell>
          <cell r="J7160">
            <v>112700000</v>
          </cell>
        </row>
        <row r="7161">
          <cell r="G7161">
            <v>13183840</v>
          </cell>
          <cell r="H7161">
            <v>1172344</v>
          </cell>
          <cell r="I7161" t="str">
            <v>1172344</v>
          </cell>
          <cell r="J7161">
            <v>199169000</v>
          </cell>
        </row>
        <row r="7162">
          <cell r="G7162">
            <v>13708152</v>
          </cell>
          <cell r="I7162" t="str">
            <v/>
          </cell>
          <cell r="J7162">
            <v>69455000</v>
          </cell>
        </row>
        <row r="7163">
          <cell r="G7163">
            <v>13183843</v>
          </cell>
          <cell r="H7163">
            <v>1172347</v>
          </cell>
          <cell r="I7163" t="str">
            <v>1172347</v>
          </cell>
          <cell r="J7163">
            <v>237430000</v>
          </cell>
        </row>
        <row r="7164">
          <cell r="G7164">
            <v>13183842</v>
          </cell>
          <cell r="H7164">
            <v>1172346</v>
          </cell>
          <cell r="I7164" t="str">
            <v>1172346</v>
          </cell>
          <cell r="J7164">
            <v>238808000</v>
          </cell>
        </row>
        <row r="7165">
          <cell r="G7165">
            <v>13708154</v>
          </cell>
          <cell r="H7165">
            <v>772890</v>
          </cell>
          <cell r="I7165" t="str">
            <v>772890</v>
          </cell>
          <cell r="J7165">
            <v>110254000</v>
          </cell>
        </row>
        <row r="7166">
          <cell r="G7166">
            <v>13183845</v>
          </cell>
          <cell r="H7166">
            <v>1172349</v>
          </cell>
          <cell r="I7166" t="str">
            <v>1172349</v>
          </cell>
          <cell r="J7166">
            <v>199169000</v>
          </cell>
        </row>
        <row r="7167">
          <cell r="G7167">
            <v>13708157</v>
          </cell>
          <cell r="H7167">
            <v>673810</v>
          </cell>
          <cell r="I7167" t="str">
            <v>673810</v>
          </cell>
          <cell r="J7167">
            <v>316582000</v>
          </cell>
        </row>
        <row r="7168">
          <cell r="G7168">
            <v>13183844</v>
          </cell>
          <cell r="H7168">
            <v>1172348</v>
          </cell>
          <cell r="I7168" t="str">
            <v>1172348</v>
          </cell>
          <cell r="J7168">
            <v>199169000</v>
          </cell>
        </row>
        <row r="7169">
          <cell r="G7169">
            <v>13708156</v>
          </cell>
          <cell r="H7169">
            <v>544079</v>
          </cell>
          <cell r="I7169" t="str">
            <v>544079</v>
          </cell>
          <cell r="J7169">
            <v>181612000</v>
          </cell>
        </row>
        <row r="7170">
          <cell r="G7170">
            <v>13183847</v>
          </cell>
          <cell r="H7170">
            <v>1172351</v>
          </cell>
          <cell r="I7170" t="str">
            <v>1172351</v>
          </cell>
          <cell r="J7170">
            <v>199169000</v>
          </cell>
        </row>
        <row r="7171">
          <cell r="G7171">
            <v>13708159</v>
          </cell>
          <cell r="H7171">
            <v>633851</v>
          </cell>
          <cell r="I7171" t="str">
            <v>633851</v>
          </cell>
          <cell r="J7171">
            <v>92868000</v>
          </cell>
        </row>
        <row r="7172">
          <cell r="G7172">
            <v>13183846</v>
          </cell>
          <cell r="H7172">
            <v>1172350</v>
          </cell>
          <cell r="I7172" t="str">
            <v>1172350</v>
          </cell>
          <cell r="J7172">
            <v>199169000</v>
          </cell>
        </row>
        <row r="7173">
          <cell r="G7173">
            <v>13708158</v>
          </cell>
          <cell r="H7173">
            <v>773861</v>
          </cell>
          <cell r="I7173" t="str">
            <v>773861</v>
          </cell>
          <cell r="J7173">
            <v>79481000</v>
          </cell>
        </row>
        <row r="7174">
          <cell r="G7174">
            <v>13183865</v>
          </cell>
          <cell r="H7174">
            <v>1172369</v>
          </cell>
          <cell r="I7174" t="str">
            <v>1172369</v>
          </cell>
          <cell r="J7174">
            <v>205721000</v>
          </cell>
        </row>
        <row r="7175">
          <cell r="G7175">
            <v>13708129</v>
          </cell>
          <cell r="H7175">
            <v>741403</v>
          </cell>
          <cell r="I7175" t="str">
            <v>741403</v>
          </cell>
          <cell r="J7175">
            <v>572886000</v>
          </cell>
        </row>
        <row r="7176">
          <cell r="G7176">
            <v>13183864</v>
          </cell>
          <cell r="H7176">
            <v>1172368</v>
          </cell>
          <cell r="I7176" t="str">
            <v>1172368</v>
          </cell>
          <cell r="J7176">
            <v>205721000</v>
          </cell>
        </row>
        <row r="7177">
          <cell r="G7177">
            <v>13708128</v>
          </cell>
          <cell r="H7177">
            <v>741404</v>
          </cell>
          <cell r="I7177" t="str">
            <v>741404</v>
          </cell>
          <cell r="J7177">
            <v>3466000</v>
          </cell>
        </row>
        <row r="7178">
          <cell r="G7178">
            <v>13183867</v>
          </cell>
          <cell r="H7178">
            <v>1172371</v>
          </cell>
          <cell r="I7178" t="str">
            <v>1172371</v>
          </cell>
          <cell r="J7178">
            <v>226059000</v>
          </cell>
        </row>
        <row r="7179">
          <cell r="G7179">
            <v>13708131</v>
          </cell>
          <cell r="H7179">
            <v>735149</v>
          </cell>
          <cell r="I7179" t="str">
            <v>735149</v>
          </cell>
          <cell r="J7179">
            <v>108338000</v>
          </cell>
        </row>
        <row r="7180">
          <cell r="G7180">
            <v>13183866</v>
          </cell>
          <cell r="H7180">
            <v>1172370</v>
          </cell>
          <cell r="I7180" t="str">
            <v>1172370</v>
          </cell>
          <cell r="J7180">
            <v>227093000</v>
          </cell>
        </row>
        <row r="7181">
          <cell r="G7181">
            <v>13708130</v>
          </cell>
          <cell r="H7181">
            <v>735148</v>
          </cell>
          <cell r="I7181" t="str">
            <v>735148</v>
          </cell>
          <cell r="J7181">
            <v>332725000</v>
          </cell>
        </row>
        <row r="7182">
          <cell r="G7182">
            <v>13183869</v>
          </cell>
          <cell r="H7182">
            <v>1172373</v>
          </cell>
          <cell r="I7182" t="str">
            <v>1172373</v>
          </cell>
          <cell r="J7182">
            <v>205721000</v>
          </cell>
        </row>
        <row r="7183">
          <cell r="G7183">
            <v>13708133</v>
          </cell>
          <cell r="H7183">
            <v>735151</v>
          </cell>
          <cell r="I7183" t="str">
            <v>735151</v>
          </cell>
          <cell r="J7183">
            <v>128764000</v>
          </cell>
        </row>
        <row r="7184">
          <cell r="G7184">
            <v>13183868</v>
          </cell>
          <cell r="H7184">
            <v>1172372</v>
          </cell>
          <cell r="I7184" t="str">
            <v>1172372</v>
          </cell>
          <cell r="J7184">
            <v>205721000</v>
          </cell>
        </row>
        <row r="7185">
          <cell r="G7185">
            <v>13708132</v>
          </cell>
          <cell r="H7185">
            <v>735150</v>
          </cell>
          <cell r="I7185" t="str">
            <v>735150</v>
          </cell>
          <cell r="J7185">
            <v>235605000</v>
          </cell>
        </row>
        <row r="7186">
          <cell r="G7186">
            <v>13183871</v>
          </cell>
          <cell r="H7186">
            <v>1172375</v>
          </cell>
          <cell r="I7186" t="str">
            <v>1172375</v>
          </cell>
          <cell r="J7186">
            <v>205721000</v>
          </cell>
        </row>
        <row r="7187">
          <cell r="G7187">
            <v>13183870</v>
          </cell>
          <cell r="H7187">
            <v>1172374</v>
          </cell>
          <cell r="I7187" t="str">
            <v>1172374</v>
          </cell>
          <cell r="J7187">
            <v>205721000</v>
          </cell>
        </row>
        <row r="7188">
          <cell r="G7188">
            <v>13183857</v>
          </cell>
          <cell r="H7188">
            <v>1172361</v>
          </cell>
          <cell r="I7188" t="str">
            <v>1172361</v>
          </cell>
          <cell r="J7188">
            <v>199169000</v>
          </cell>
        </row>
        <row r="7189">
          <cell r="G7189">
            <v>13183856</v>
          </cell>
          <cell r="H7189">
            <v>1172360</v>
          </cell>
          <cell r="I7189" t="str">
            <v>1172360</v>
          </cell>
          <cell r="J7189">
            <v>199169000</v>
          </cell>
        </row>
        <row r="7190">
          <cell r="G7190">
            <v>13183859</v>
          </cell>
          <cell r="H7190">
            <v>1172363</v>
          </cell>
          <cell r="I7190" t="str">
            <v>1172363</v>
          </cell>
          <cell r="J7190">
            <v>199169000</v>
          </cell>
        </row>
        <row r="7191">
          <cell r="G7191">
            <v>13708139</v>
          </cell>
          <cell r="I7191" t="str">
            <v/>
          </cell>
          <cell r="J7191">
            <v>390298000</v>
          </cell>
        </row>
        <row r="7192">
          <cell r="G7192">
            <v>13183858</v>
          </cell>
          <cell r="H7192">
            <v>1172362</v>
          </cell>
          <cell r="I7192" t="str">
            <v>1172362</v>
          </cell>
          <cell r="J7192">
            <v>199169000</v>
          </cell>
        </row>
        <row r="7193">
          <cell r="G7193">
            <v>13708138</v>
          </cell>
          <cell r="H7193">
            <v>634615</v>
          </cell>
          <cell r="I7193" t="str">
            <v>634615</v>
          </cell>
          <cell r="J7193">
            <v>512267000</v>
          </cell>
        </row>
        <row r="7194">
          <cell r="G7194">
            <v>13183861</v>
          </cell>
          <cell r="H7194">
            <v>1172365</v>
          </cell>
          <cell r="I7194" t="str">
            <v>1172365</v>
          </cell>
          <cell r="J7194">
            <v>237430000</v>
          </cell>
        </row>
        <row r="7195">
          <cell r="G7195">
            <v>13183860</v>
          </cell>
          <cell r="H7195">
            <v>1172364</v>
          </cell>
          <cell r="I7195" t="str">
            <v>1172364</v>
          </cell>
          <cell r="J7195">
            <v>238808000</v>
          </cell>
        </row>
        <row r="7196">
          <cell r="G7196">
            <v>13183863</v>
          </cell>
          <cell r="H7196">
            <v>1172367</v>
          </cell>
          <cell r="I7196" t="str">
            <v>1172367</v>
          </cell>
          <cell r="J7196">
            <v>199169000</v>
          </cell>
        </row>
        <row r="7197">
          <cell r="G7197">
            <v>13708143</v>
          </cell>
          <cell r="I7197" t="str">
            <v/>
          </cell>
          <cell r="J7197">
            <v>133324000</v>
          </cell>
        </row>
        <row r="7198">
          <cell r="G7198">
            <v>13183862</v>
          </cell>
          <cell r="H7198">
            <v>1172366</v>
          </cell>
          <cell r="I7198" t="str">
            <v>1172366</v>
          </cell>
          <cell r="J7198">
            <v>199169000</v>
          </cell>
        </row>
        <row r="7199">
          <cell r="G7199">
            <v>13708142</v>
          </cell>
          <cell r="H7199">
            <v>633852</v>
          </cell>
          <cell r="I7199" t="str">
            <v>633852</v>
          </cell>
          <cell r="J7199">
            <v>82825000</v>
          </cell>
        </row>
        <row r="7200">
          <cell r="G7200">
            <v>13183753</v>
          </cell>
          <cell r="H7200">
            <v>1172257</v>
          </cell>
          <cell r="I7200" t="str">
            <v>1172257</v>
          </cell>
          <cell r="J7200">
            <v>226059000</v>
          </cell>
        </row>
        <row r="7201">
          <cell r="G7201">
            <v>13183752</v>
          </cell>
          <cell r="H7201">
            <v>1172256</v>
          </cell>
          <cell r="I7201" t="str">
            <v>1172256</v>
          </cell>
          <cell r="J7201">
            <v>227093000</v>
          </cell>
        </row>
        <row r="7202">
          <cell r="G7202">
            <v>13708048</v>
          </cell>
          <cell r="H7202">
            <v>769557</v>
          </cell>
          <cell r="I7202" t="str">
            <v>769557</v>
          </cell>
          <cell r="J7202">
            <v>143083000</v>
          </cell>
        </row>
        <row r="7203">
          <cell r="G7203">
            <v>13183755</v>
          </cell>
          <cell r="H7203">
            <v>1172259</v>
          </cell>
          <cell r="I7203" t="str">
            <v>1172259</v>
          </cell>
          <cell r="J7203">
            <v>205721000</v>
          </cell>
        </row>
        <row r="7204">
          <cell r="G7204">
            <v>13183754</v>
          </cell>
          <cell r="H7204">
            <v>1172258</v>
          </cell>
          <cell r="I7204" t="str">
            <v>1172258</v>
          </cell>
          <cell r="J7204">
            <v>205721000</v>
          </cell>
        </row>
        <row r="7205">
          <cell r="G7205">
            <v>13183757</v>
          </cell>
          <cell r="H7205">
            <v>1172261</v>
          </cell>
          <cell r="I7205" t="str">
            <v>1172261</v>
          </cell>
          <cell r="J7205">
            <v>199169000</v>
          </cell>
        </row>
        <row r="7206">
          <cell r="G7206">
            <v>13708053</v>
          </cell>
          <cell r="H7206">
            <v>128444</v>
          </cell>
          <cell r="I7206" t="str">
            <v>128444</v>
          </cell>
          <cell r="J7206">
            <v>129610000</v>
          </cell>
        </row>
        <row r="7207">
          <cell r="G7207">
            <v>13183756</v>
          </cell>
          <cell r="H7207">
            <v>1172260</v>
          </cell>
          <cell r="I7207" t="str">
            <v>1172260</v>
          </cell>
          <cell r="J7207">
            <v>199169000</v>
          </cell>
        </row>
        <row r="7208">
          <cell r="G7208">
            <v>13183759</v>
          </cell>
          <cell r="H7208">
            <v>1172263</v>
          </cell>
          <cell r="I7208" t="str">
            <v>1172263</v>
          </cell>
          <cell r="J7208">
            <v>218477000</v>
          </cell>
        </row>
        <row r="7209">
          <cell r="G7209">
            <v>13708055</v>
          </cell>
          <cell r="H7209">
            <v>416693</v>
          </cell>
          <cell r="I7209" t="str">
            <v>416693</v>
          </cell>
          <cell r="J7209">
            <v>49181000</v>
          </cell>
        </row>
        <row r="7210">
          <cell r="G7210">
            <v>13183758</v>
          </cell>
          <cell r="H7210">
            <v>1172262</v>
          </cell>
          <cell r="I7210" t="str">
            <v>1172262</v>
          </cell>
          <cell r="J7210">
            <v>219855000</v>
          </cell>
        </row>
        <row r="7211">
          <cell r="G7211">
            <v>13708054</v>
          </cell>
          <cell r="H7211">
            <v>479370</v>
          </cell>
          <cell r="I7211" t="str">
            <v>479370</v>
          </cell>
          <cell r="J7211">
            <v>127841000</v>
          </cell>
        </row>
        <row r="7212">
          <cell r="G7212">
            <v>13183745</v>
          </cell>
          <cell r="H7212">
            <v>1172249</v>
          </cell>
          <cell r="I7212" t="str">
            <v>1172249</v>
          </cell>
          <cell r="J7212">
            <v>205721000</v>
          </cell>
        </row>
        <row r="7213">
          <cell r="G7213">
            <v>13708057</v>
          </cell>
          <cell r="H7213">
            <v>478352</v>
          </cell>
          <cell r="I7213" t="str">
            <v>478352</v>
          </cell>
          <cell r="J7213">
            <v>138090000</v>
          </cell>
        </row>
        <row r="7214">
          <cell r="G7214">
            <v>13183744</v>
          </cell>
          <cell r="H7214">
            <v>1172248</v>
          </cell>
          <cell r="I7214" t="str">
            <v>1172248</v>
          </cell>
          <cell r="J7214">
            <v>205721000</v>
          </cell>
        </row>
        <row r="7215">
          <cell r="G7215">
            <v>13708056</v>
          </cell>
          <cell r="H7215">
            <v>479366</v>
          </cell>
          <cell r="I7215" t="str">
            <v>479366</v>
          </cell>
          <cell r="J7215">
            <v>71146000</v>
          </cell>
        </row>
        <row r="7216">
          <cell r="G7216">
            <v>13183747</v>
          </cell>
          <cell r="H7216">
            <v>1172251</v>
          </cell>
          <cell r="I7216" t="str">
            <v>1172251</v>
          </cell>
          <cell r="J7216">
            <v>226059000</v>
          </cell>
        </row>
        <row r="7217">
          <cell r="G7217">
            <v>13708059</v>
          </cell>
          <cell r="H7217">
            <v>780026</v>
          </cell>
          <cell r="I7217" t="str">
            <v>780026</v>
          </cell>
          <cell r="J7217">
            <v>230745000</v>
          </cell>
        </row>
        <row r="7218">
          <cell r="G7218">
            <v>13183746</v>
          </cell>
          <cell r="H7218">
            <v>1172250</v>
          </cell>
          <cell r="I7218" t="str">
            <v>1172250</v>
          </cell>
          <cell r="J7218">
            <v>227093000</v>
          </cell>
        </row>
        <row r="7219">
          <cell r="G7219">
            <v>13183749</v>
          </cell>
          <cell r="H7219">
            <v>1172253</v>
          </cell>
          <cell r="I7219" t="str">
            <v>1172253</v>
          </cell>
          <cell r="J7219">
            <v>205721000</v>
          </cell>
        </row>
        <row r="7220">
          <cell r="G7220">
            <v>13708061</v>
          </cell>
          <cell r="H7220">
            <v>95039</v>
          </cell>
          <cell r="I7220" t="str">
            <v>95039</v>
          </cell>
          <cell r="J7220">
            <v>457015000</v>
          </cell>
        </row>
        <row r="7221">
          <cell r="G7221">
            <v>13183748</v>
          </cell>
          <cell r="H7221">
            <v>1172252</v>
          </cell>
          <cell r="I7221" t="str">
            <v>1172252</v>
          </cell>
          <cell r="J7221">
            <v>205721000</v>
          </cell>
        </row>
        <row r="7222">
          <cell r="G7222">
            <v>13708060</v>
          </cell>
          <cell r="H7222">
            <v>533159</v>
          </cell>
          <cell r="I7222" t="str">
            <v>533159</v>
          </cell>
          <cell r="J7222">
            <v>72118000</v>
          </cell>
        </row>
        <row r="7223">
          <cell r="G7223">
            <v>13183751</v>
          </cell>
          <cell r="H7223">
            <v>1172255</v>
          </cell>
          <cell r="I7223" t="str">
            <v>1172255</v>
          </cell>
          <cell r="J7223">
            <v>205721000</v>
          </cell>
        </row>
        <row r="7224">
          <cell r="G7224">
            <v>13708063</v>
          </cell>
          <cell r="H7224">
            <v>1077752</v>
          </cell>
          <cell r="I7224" t="str">
            <v>1077752</v>
          </cell>
          <cell r="J7224">
            <v>445565000</v>
          </cell>
        </row>
        <row r="7225">
          <cell r="G7225">
            <v>13183750</v>
          </cell>
          <cell r="H7225">
            <v>1172254</v>
          </cell>
          <cell r="I7225" t="str">
            <v>1172254</v>
          </cell>
          <cell r="J7225">
            <v>205721000</v>
          </cell>
        </row>
        <row r="7226">
          <cell r="G7226">
            <v>13708062</v>
          </cell>
          <cell r="H7226">
            <v>94863</v>
          </cell>
          <cell r="I7226" t="str">
            <v>94863</v>
          </cell>
          <cell r="J7226">
            <v>208833000</v>
          </cell>
        </row>
        <row r="7227">
          <cell r="G7227">
            <v>13183769</v>
          </cell>
          <cell r="H7227">
            <v>1172273</v>
          </cell>
          <cell r="I7227" t="str">
            <v>1172273</v>
          </cell>
          <cell r="J7227">
            <v>205721000</v>
          </cell>
        </row>
        <row r="7228">
          <cell r="G7228">
            <v>13183768</v>
          </cell>
          <cell r="H7228">
            <v>1172272</v>
          </cell>
          <cell r="I7228" t="str">
            <v>1172272</v>
          </cell>
          <cell r="J7228">
            <v>205721000</v>
          </cell>
        </row>
        <row r="7229">
          <cell r="G7229">
            <v>13708032</v>
          </cell>
          <cell r="H7229">
            <v>93485</v>
          </cell>
          <cell r="I7229" t="str">
            <v>93485</v>
          </cell>
          <cell r="J7229">
            <v>92705000</v>
          </cell>
        </row>
        <row r="7230">
          <cell r="G7230">
            <v>13183771</v>
          </cell>
          <cell r="H7230">
            <v>1172275</v>
          </cell>
          <cell r="I7230" t="str">
            <v>1172275</v>
          </cell>
          <cell r="J7230">
            <v>226059000</v>
          </cell>
        </row>
        <row r="7231">
          <cell r="G7231">
            <v>13708035</v>
          </cell>
          <cell r="H7231">
            <v>486740</v>
          </cell>
          <cell r="I7231" t="str">
            <v>486740</v>
          </cell>
          <cell r="J7231">
            <v>249054000</v>
          </cell>
        </row>
        <row r="7232">
          <cell r="G7232">
            <v>13183770</v>
          </cell>
          <cell r="H7232">
            <v>1172274</v>
          </cell>
          <cell r="I7232" t="str">
            <v>1172274</v>
          </cell>
          <cell r="J7232">
            <v>227093000</v>
          </cell>
        </row>
        <row r="7233">
          <cell r="G7233">
            <v>13183773</v>
          </cell>
          <cell r="H7233">
            <v>1172277</v>
          </cell>
          <cell r="I7233" t="str">
            <v>1172277</v>
          </cell>
          <cell r="J7233">
            <v>205721000</v>
          </cell>
        </row>
        <row r="7234">
          <cell r="G7234">
            <v>13708037</v>
          </cell>
          <cell r="H7234">
            <v>1896</v>
          </cell>
          <cell r="I7234" t="str">
            <v>1896</v>
          </cell>
          <cell r="J7234">
            <v>2069662000</v>
          </cell>
        </row>
        <row r="7235">
          <cell r="G7235">
            <v>13183772</v>
          </cell>
          <cell r="H7235">
            <v>1172276</v>
          </cell>
          <cell r="I7235" t="str">
            <v>1172276</v>
          </cell>
          <cell r="J7235">
            <v>205721000</v>
          </cell>
        </row>
        <row r="7236">
          <cell r="G7236">
            <v>13708036</v>
          </cell>
          <cell r="H7236">
            <v>202771</v>
          </cell>
          <cell r="I7236" t="str">
            <v>202771</v>
          </cell>
          <cell r="J7236">
            <v>215479000</v>
          </cell>
        </row>
        <row r="7237">
          <cell r="G7237">
            <v>13183775</v>
          </cell>
          <cell r="H7237">
            <v>1172279</v>
          </cell>
          <cell r="I7237" t="str">
            <v>1172279</v>
          </cell>
          <cell r="J7237">
            <v>205721000</v>
          </cell>
        </row>
        <row r="7238">
          <cell r="G7238">
            <v>13708039</v>
          </cell>
          <cell r="H7238">
            <v>25516</v>
          </cell>
          <cell r="I7238" t="str">
            <v>25516</v>
          </cell>
          <cell r="J7238">
            <v>485811000</v>
          </cell>
        </row>
        <row r="7239">
          <cell r="G7239">
            <v>13183774</v>
          </cell>
          <cell r="H7239">
            <v>1172278</v>
          </cell>
          <cell r="I7239" t="str">
            <v>1172278</v>
          </cell>
          <cell r="J7239">
            <v>205721000</v>
          </cell>
        </row>
        <row r="7240">
          <cell r="G7240">
            <v>13708038</v>
          </cell>
          <cell r="H7240">
            <v>355155</v>
          </cell>
          <cell r="I7240" t="str">
            <v>355155</v>
          </cell>
          <cell r="J7240">
            <v>184223000</v>
          </cell>
        </row>
        <row r="7241">
          <cell r="G7241">
            <v>13183761</v>
          </cell>
          <cell r="H7241">
            <v>1172265</v>
          </cell>
          <cell r="I7241" t="str">
            <v>1172265</v>
          </cell>
          <cell r="J7241">
            <v>199169000</v>
          </cell>
        </row>
        <row r="7242">
          <cell r="G7242">
            <v>13183760</v>
          </cell>
          <cell r="H7242">
            <v>1172264</v>
          </cell>
          <cell r="I7242" t="str">
            <v>1172264</v>
          </cell>
          <cell r="J7242">
            <v>199169000</v>
          </cell>
        </row>
        <row r="7243">
          <cell r="G7243">
            <v>13708040</v>
          </cell>
          <cell r="H7243">
            <v>116668</v>
          </cell>
          <cell r="I7243" t="str">
            <v>116668</v>
          </cell>
          <cell r="J7243">
            <v>557075000</v>
          </cell>
        </row>
        <row r="7244">
          <cell r="G7244">
            <v>13183763</v>
          </cell>
          <cell r="H7244">
            <v>1172267</v>
          </cell>
          <cell r="I7244" t="str">
            <v>1172267</v>
          </cell>
          <cell r="J7244">
            <v>199169000</v>
          </cell>
        </row>
        <row r="7245">
          <cell r="G7245">
            <v>13708043</v>
          </cell>
          <cell r="H7245">
            <v>73142</v>
          </cell>
          <cell r="I7245" t="str">
            <v>73142</v>
          </cell>
          <cell r="J7245">
            <v>237300000</v>
          </cell>
        </row>
        <row r="7246">
          <cell r="G7246">
            <v>13183762</v>
          </cell>
          <cell r="H7246">
            <v>1172266</v>
          </cell>
          <cell r="I7246" t="str">
            <v>1172266</v>
          </cell>
          <cell r="J7246">
            <v>199169000</v>
          </cell>
        </row>
        <row r="7247">
          <cell r="G7247">
            <v>13183765</v>
          </cell>
          <cell r="H7247">
            <v>1172269</v>
          </cell>
          <cell r="I7247" t="str">
            <v>1172269</v>
          </cell>
          <cell r="J7247">
            <v>218477000</v>
          </cell>
        </row>
        <row r="7248">
          <cell r="G7248">
            <v>13708045</v>
          </cell>
          <cell r="H7248">
            <v>502910</v>
          </cell>
          <cell r="I7248" t="str">
            <v>502910</v>
          </cell>
          <cell r="J7248">
            <v>319695000</v>
          </cell>
        </row>
        <row r="7249">
          <cell r="G7249">
            <v>13183764</v>
          </cell>
          <cell r="H7249">
            <v>1172268</v>
          </cell>
          <cell r="I7249" t="str">
            <v>1172268</v>
          </cell>
          <cell r="J7249">
            <v>219855000</v>
          </cell>
        </row>
        <row r="7250">
          <cell r="G7250">
            <v>13708044</v>
          </cell>
          <cell r="H7250">
            <v>245</v>
          </cell>
          <cell r="I7250" t="str">
            <v>245</v>
          </cell>
          <cell r="J7250">
            <v>249064000</v>
          </cell>
        </row>
        <row r="7251">
          <cell r="G7251">
            <v>13183767</v>
          </cell>
          <cell r="H7251">
            <v>1172271</v>
          </cell>
          <cell r="I7251" t="str">
            <v>1172271</v>
          </cell>
          <cell r="J7251">
            <v>199169000</v>
          </cell>
        </row>
        <row r="7252">
          <cell r="G7252">
            <v>13708047</v>
          </cell>
          <cell r="H7252">
            <v>793636</v>
          </cell>
          <cell r="I7252" t="str">
            <v>793636</v>
          </cell>
          <cell r="J7252">
            <v>69999000</v>
          </cell>
        </row>
        <row r="7253">
          <cell r="G7253">
            <v>13183766</v>
          </cell>
          <cell r="H7253">
            <v>1172270</v>
          </cell>
          <cell r="I7253" t="str">
            <v>1172270</v>
          </cell>
          <cell r="J7253">
            <v>199169000</v>
          </cell>
        </row>
        <row r="7254">
          <cell r="G7254">
            <v>13708046</v>
          </cell>
          <cell r="H7254">
            <v>502909</v>
          </cell>
          <cell r="I7254" t="str">
            <v>502909</v>
          </cell>
          <cell r="J7254">
            <v>432955000</v>
          </cell>
        </row>
        <row r="7255">
          <cell r="G7255">
            <v>13183785</v>
          </cell>
          <cell r="H7255">
            <v>1172289</v>
          </cell>
          <cell r="I7255" t="str">
            <v>1172289</v>
          </cell>
          <cell r="J7255">
            <v>205721000</v>
          </cell>
        </row>
        <row r="7256">
          <cell r="G7256">
            <v>13708081</v>
          </cell>
          <cell r="H7256">
            <v>388839</v>
          </cell>
          <cell r="I7256" t="str">
            <v>388839</v>
          </cell>
          <cell r="J7256">
            <v>844514000</v>
          </cell>
        </row>
        <row r="7257">
          <cell r="G7257">
            <v>13183784</v>
          </cell>
          <cell r="H7257">
            <v>1172288</v>
          </cell>
          <cell r="I7257" t="str">
            <v>1172288</v>
          </cell>
          <cell r="J7257">
            <v>205721000</v>
          </cell>
        </row>
        <row r="7258">
          <cell r="G7258">
            <v>13708080</v>
          </cell>
          <cell r="H7258">
            <v>553467</v>
          </cell>
          <cell r="I7258" t="str">
            <v>553467</v>
          </cell>
          <cell r="J7258">
            <v>570266000</v>
          </cell>
        </row>
        <row r="7259">
          <cell r="G7259">
            <v>13183787</v>
          </cell>
          <cell r="H7259">
            <v>1172291</v>
          </cell>
          <cell r="I7259" t="str">
            <v>1172291</v>
          </cell>
          <cell r="J7259">
            <v>205721000</v>
          </cell>
        </row>
        <row r="7260">
          <cell r="G7260">
            <v>13708083</v>
          </cell>
          <cell r="H7260">
            <v>675563</v>
          </cell>
          <cell r="I7260" t="str">
            <v>675563</v>
          </cell>
          <cell r="J7260">
            <v>1646000</v>
          </cell>
        </row>
        <row r="7261">
          <cell r="G7261">
            <v>13183786</v>
          </cell>
          <cell r="H7261">
            <v>1172290</v>
          </cell>
          <cell r="I7261" t="str">
            <v>1172290</v>
          </cell>
          <cell r="J7261">
            <v>205721000</v>
          </cell>
        </row>
        <row r="7262">
          <cell r="G7262">
            <v>13708082</v>
          </cell>
          <cell r="H7262">
            <v>776291</v>
          </cell>
          <cell r="I7262" t="str">
            <v>776291</v>
          </cell>
          <cell r="J7262">
            <v>1066958000</v>
          </cell>
        </row>
        <row r="7263">
          <cell r="G7263">
            <v>13183789</v>
          </cell>
          <cell r="H7263">
            <v>1172293</v>
          </cell>
          <cell r="I7263" t="str">
            <v>1172293</v>
          </cell>
          <cell r="J7263">
            <v>218477000</v>
          </cell>
        </row>
        <row r="7264">
          <cell r="G7264">
            <v>13708085</v>
          </cell>
          <cell r="H7264">
            <v>675697</v>
          </cell>
          <cell r="I7264" t="str">
            <v>675697</v>
          </cell>
          <cell r="J7264">
            <v>1278000</v>
          </cell>
        </row>
        <row r="7265">
          <cell r="G7265">
            <v>13183788</v>
          </cell>
          <cell r="H7265">
            <v>1172292</v>
          </cell>
          <cell r="I7265" t="str">
            <v>1172292</v>
          </cell>
          <cell r="J7265">
            <v>219855000</v>
          </cell>
        </row>
        <row r="7266">
          <cell r="G7266">
            <v>13708084</v>
          </cell>
          <cell r="H7266">
            <v>675696</v>
          </cell>
          <cell r="I7266" t="str">
            <v>675696</v>
          </cell>
          <cell r="J7266">
            <v>1317000</v>
          </cell>
        </row>
        <row r="7267">
          <cell r="G7267">
            <v>13183791</v>
          </cell>
          <cell r="H7267">
            <v>1172295</v>
          </cell>
          <cell r="I7267" t="str">
            <v>1172295</v>
          </cell>
          <cell r="J7267">
            <v>205721000</v>
          </cell>
        </row>
        <row r="7268">
          <cell r="G7268">
            <v>13708087</v>
          </cell>
          <cell r="H7268">
            <v>675699</v>
          </cell>
          <cell r="I7268" t="str">
            <v>675699</v>
          </cell>
          <cell r="J7268">
            <v>1343000</v>
          </cell>
        </row>
        <row r="7269">
          <cell r="G7269">
            <v>13183790</v>
          </cell>
          <cell r="H7269">
            <v>1172294</v>
          </cell>
          <cell r="I7269" t="str">
            <v>1172294</v>
          </cell>
          <cell r="J7269">
            <v>205721000</v>
          </cell>
        </row>
        <row r="7270">
          <cell r="G7270">
            <v>13708086</v>
          </cell>
          <cell r="H7270">
            <v>675698</v>
          </cell>
          <cell r="I7270" t="str">
            <v>675698</v>
          </cell>
          <cell r="J7270">
            <v>1318000</v>
          </cell>
        </row>
        <row r="7271">
          <cell r="G7271">
            <v>13183777</v>
          </cell>
          <cell r="H7271">
            <v>1172281</v>
          </cell>
          <cell r="I7271" t="str">
            <v>1172281</v>
          </cell>
          <cell r="J7271">
            <v>226059000</v>
          </cell>
        </row>
        <row r="7272">
          <cell r="G7272">
            <v>13708089</v>
          </cell>
          <cell r="H7272">
            <v>675700</v>
          </cell>
          <cell r="I7272" t="str">
            <v>675700</v>
          </cell>
          <cell r="J7272">
            <v>1273000</v>
          </cell>
        </row>
        <row r="7273">
          <cell r="G7273">
            <v>13183776</v>
          </cell>
          <cell r="H7273">
            <v>1172280</v>
          </cell>
          <cell r="I7273" t="str">
            <v>1172280</v>
          </cell>
          <cell r="J7273">
            <v>227093000</v>
          </cell>
        </row>
        <row r="7274">
          <cell r="G7274">
            <v>13708088</v>
          </cell>
          <cell r="H7274">
            <v>661867</v>
          </cell>
          <cell r="I7274" t="str">
            <v>661867</v>
          </cell>
          <cell r="J7274">
            <v>1237000</v>
          </cell>
        </row>
        <row r="7275">
          <cell r="G7275">
            <v>13183779</v>
          </cell>
          <cell r="H7275">
            <v>1172283</v>
          </cell>
          <cell r="I7275" t="str">
            <v>1172283</v>
          </cell>
          <cell r="J7275">
            <v>205721000</v>
          </cell>
        </row>
        <row r="7276">
          <cell r="G7276">
            <v>13708091</v>
          </cell>
          <cell r="H7276">
            <v>675702</v>
          </cell>
          <cell r="I7276" t="str">
            <v>675702</v>
          </cell>
          <cell r="J7276">
            <v>959000</v>
          </cell>
        </row>
        <row r="7277">
          <cell r="G7277">
            <v>13183778</v>
          </cell>
          <cell r="H7277">
            <v>1172282</v>
          </cell>
          <cell r="I7277" t="str">
            <v>1172282</v>
          </cell>
          <cell r="J7277">
            <v>205721000</v>
          </cell>
        </row>
        <row r="7278">
          <cell r="G7278">
            <v>13708090</v>
          </cell>
          <cell r="H7278">
            <v>675701</v>
          </cell>
          <cell r="I7278" t="str">
            <v>675701</v>
          </cell>
          <cell r="J7278">
            <v>1040000</v>
          </cell>
        </row>
        <row r="7279">
          <cell r="G7279">
            <v>13183781</v>
          </cell>
          <cell r="H7279">
            <v>1172285</v>
          </cell>
          <cell r="I7279" t="str">
            <v>1172285</v>
          </cell>
          <cell r="J7279">
            <v>205721000</v>
          </cell>
        </row>
        <row r="7280">
          <cell r="G7280">
            <v>13708093</v>
          </cell>
          <cell r="H7280">
            <v>675695</v>
          </cell>
          <cell r="I7280" t="str">
            <v>675695</v>
          </cell>
          <cell r="J7280">
            <v>78663000</v>
          </cell>
        </row>
        <row r="7281">
          <cell r="G7281">
            <v>13183780</v>
          </cell>
          <cell r="H7281">
            <v>1172284</v>
          </cell>
          <cell r="I7281" t="str">
            <v>1172284</v>
          </cell>
          <cell r="J7281">
            <v>205721000</v>
          </cell>
        </row>
        <row r="7282">
          <cell r="G7282">
            <v>13708092</v>
          </cell>
          <cell r="H7282">
            <v>675703</v>
          </cell>
          <cell r="I7282" t="str">
            <v>675703</v>
          </cell>
          <cell r="J7282">
            <v>1153000</v>
          </cell>
        </row>
        <row r="7283">
          <cell r="G7283">
            <v>13183783</v>
          </cell>
          <cell r="H7283">
            <v>1172287</v>
          </cell>
          <cell r="I7283" t="str">
            <v>1172287</v>
          </cell>
          <cell r="J7283">
            <v>226059000</v>
          </cell>
        </row>
        <row r="7284">
          <cell r="G7284">
            <v>13708095</v>
          </cell>
          <cell r="H7284">
            <v>802114</v>
          </cell>
          <cell r="I7284" t="str">
            <v>802114</v>
          </cell>
          <cell r="J7284">
            <v>167357000</v>
          </cell>
        </row>
        <row r="7285">
          <cell r="G7285">
            <v>13183782</v>
          </cell>
          <cell r="H7285">
            <v>1172286</v>
          </cell>
          <cell r="I7285" t="str">
            <v>1172286</v>
          </cell>
          <cell r="J7285">
            <v>227093000</v>
          </cell>
        </row>
        <row r="7286">
          <cell r="G7286">
            <v>13708094</v>
          </cell>
          <cell r="H7286">
            <v>954861</v>
          </cell>
          <cell r="I7286" t="str">
            <v>954861</v>
          </cell>
          <cell r="J7286">
            <v>279424000</v>
          </cell>
        </row>
        <row r="7287">
          <cell r="G7287">
            <v>13183801</v>
          </cell>
          <cell r="H7287">
            <v>1172305</v>
          </cell>
          <cell r="I7287" t="str">
            <v>1172305</v>
          </cell>
          <cell r="J7287">
            <v>226059000</v>
          </cell>
        </row>
        <row r="7288">
          <cell r="G7288">
            <v>13708065</v>
          </cell>
          <cell r="H7288">
            <v>236415</v>
          </cell>
          <cell r="I7288" t="str">
            <v>236415</v>
          </cell>
          <cell r="J7288">
            <v>1827397000</v>
          </cell>
        </row>
        <row r="7289">
          <cell r="G7289">
            <v>13183800</v>
          </cell>
          <cell r="H7289">
            <v>1172304</v>
          </cell>
          <cell r="I7289" t="str">
            <v>1172304</v>
          </cell>
          <cell r="J7289">
            <v>227093000</v>
          </cell>
        </row>
        <row r="7290">
          <cell r="G7290">
            <v>13708064</v>
          </cell>
          <cell r="H7290">
            <v>236416</v>
          </cell>
          <cell r="I7290" t="str">
            <v>236416</v>
          </cell>
          <cell r="J7290">
            <v>632972000</v>
          </cell>
        </row>
        <row r="7291">
          <cell r="G7291">
            <v>13183803</v>
          </cell>
          <cell r="H7291">
            <v>1172307</v>
          </cell>
          <cell r="I7291" t="str">
            <v>1172307</v>
          </cell>
          <cell r="J7291">
            <v>205721000</v>
          </cell>
        </row>
        <row r="7292">
          <cell r="G7292">
            <v>13708067</v>
          </cell>
          <cell r="H7292">
            <v>1165650</v>
          </cell>
          <cell r="I7292" t="str">
            <v>1165650</v>
          </cell>
          <cell r="J7292">
            <v>1374185000</v>
          </cell>
        </row>
        <row r="7293">
          <cell r="G7293">
            <v>13183802</v>
          </cell>
          <cell r="H7293">
            <v>1172306</v>
          </cell>
          <cell r="I7293" t="str">
            <v>1172306</v>
          </cell>
          <cell r="J7293">
            <v>205721000</v>
          </cell>
        </row>
        <row r="7294">
          <cell r="G7294">
            <v>13183805</v>
          </cell>
          <cell r="H7294">
            <v>1172309</v>
          </cell>
          <cell r="I7294" t="str">
            <v>1172309</v>
          </cell>
          <cell r="J7294">
            <v>205721000</v>
          </cell>
        </row>
        <row r="7295">
          <cell r="G7295">
            <v>13708069</v>
          </cell>
          <cell r="I7295" t="str">
            <v/>
          </cell>
          <cell r="J7295">
            <v>28854000</v>
          </cell>
        </row>
        <row r="7296">
          <cell r="G7296">
            <v>13183804</v>
          </cell>
          <cell r="H7296">
            <v>1172308</v>
          </cell>
          <cell r="I7296" t="str">
            <v>1172308</v>
          </cell>
          <cell r="J7296">
            <v>205721000</v>
          </cell>
        </row>
        <row r="7297">
          <cell r="G7297">
            <v>13708068</v>
          </cell>
          <cell r="I7297" t="str">
            <v/>
          </cell>
          <cell r="J7297">
            <v>48507000</v>
          </cell>
        </row>
        <row r="7298">
          <cell r="G7298">
            <v>13183807</v>
          </cell>
          <cell r="H7298">
            <v>1172311</v>
          </cell>
          <cell r="I7298" t="str">
            <v>1172311</v>
          </cell>
          <cell r="J7298">
            <v>226059000</v>
          </cell>
        </row>
        <row r="7299">
          <cell r="G7299">
            <v>13708071</v>
          </cell>
          <cell r="I7299" t="str">
            <v/>
          </cell>
          <cell r="J7299">
            <v>237776000</v>
          </cell>
        </row>
        <row r="7300">
          <cell r="G7300">
            <v>13183806</v>
          </cell>
          <cell r="H7300">
            <v>1172310</v>
          </cell>
          <cell r="I7300" t="str">
            <v>1172310</v>
          </cell>
          <cell r="J7300">
            <v>227093000</v>
          </cell>
        </row>
        <row r="7301">
          <cell r="G7301">
            <v>13708070</v>
          </cell>
          <cell r="I7301" t="str">
            <v/>
          </cell>
          <cell r="J7301">
            <v>75221000</v>
          </cell>
        </row>
        <row r="7302">
          <cell r="G7302">
            <v>13183793</v>
          </cell>
          <cell r="H7302">
            <v>1172297</v>
          </cell>
          <cell r="I7302" t="str">
            <v>1172297</v>
          </cell>
          <cell r="J7302">
            <v>205721000</v>
          </cell>
        </row>
        <row r="7303">
          <cell r="G7303">
            <v>13708073</v>
          </cell>
          <cell r="I7303" t="str">
            <v/>
          </cell>
          <cell r="J7303">
            <v>54738000</v>
          </cell>
        </row>
        <row r="7304">
          <cell r="G7304">
            <v>13183792</v>
          </cell>
          <cell r="H7304">
            <v>1172296</v>
          </cell>
          <cell r="I7304" t="str">
            <v>1172296</v>
          </cell>
          <cell r="J7304">
            <v>205721000</v>
          </cell>
        </row>
        <row r="7305">
          <cell r="G7305">
            <v>13708072</v>
          </cell>
          <cell r="I7305" t="str">
            <v/>
          </cell>
          <cell r="J7305">
            <v>109506000</v>
          </cell>
        </row>
        <row r="7306">
          <cell r="G7306">
            <v>13183795</v>
          </cell>
          <cell r="H7306">
            <v>1172299</v>
          </cell>
          <cell r="I7306" t="str">
            <v>1172299</v>
          </cell>
          <cell r="J7306">
            <v>226059000</v>
          </cell>
        </row>
        <row r="7307">
          <cell r="G7307">
            <v>13708075</v>
          </cell>
          <cell r="I7307" t="str">
            <v/>
          </cell>
          <cell r="J7307">
            <v>126220000</v>
          </cell>
        </row>
        <row r="7308">
          <cell r="G7308">
            <v>13183794</v>
          </cell>
          <cell r="H7308">
            <v>1172298</v>
          </cell>
          <cell r="I7308" t="str">
            <v>1172298</v>
          </cell>
          <cell r="J7308">
            <v>227093000</v>
          </cell>
        </row>
        <row r="7309">
          <cell r="G7309">
            <v>13708074</v>
          </cell>
          <cell r="I7309" t="str">
            <v/>
          </cell>
          <cell r="J7309">
            <v>202602000</v>
          </cell>
        </row>
        <row r="7310">
          <cell r="G7310">
            <v>13183797</v>
          </cell>
          <cell r="H7310">
            <v>1172301</v>
          </cell>
          <cell r="I7310" t="str">
            <v>1172301</v>
          </cell>
          <cell r="J7310">
            <v>205721000</v>
          </cell>
        </row>
        <row r="7311">
          <cell r="G7311">
            <v>13708077</v>
          </cell>
          <cell r="I7311" t="str">
            <v/>
          </cell>
          <cell r="J7311">
            <v>249135000</v>
          </cell>
        </row>
        <row r="7312">
          <cell r="G7312">
            <v>13183796</v>
          </cell>
          <cell r="H7312">
            <v>1172300</v>
          </cell>
          <cell r="I7312" t="str">
            <v>1172300</v>
          </cell>
          <cell r="J7312">
            <v>205721000</v>
          </cell>
        </row>
        <row r="7313">
          <cell r="G7313">
            <v>13708076</v>
          </cell>
          <cell r="I7313" t="str">
            <v/>
          </cell>
          <cell r="J7313">
            <v>111600000</v>
          </cell>
        </row>
        <row r="7314">
          <cell r="G7314">
            <v>13183799</v>
          </cell>
          <cell r="H7314">
            <v>1172303</v>
          </cell>
          <cell r="I7314" t="str">
            <v>1172303</v>
          </cell>
          <cell r="J7314">
            <v>205721000</v>
          </cell>
        </row>
        <row r="7315">
          <cell r="G7315">
            <v>13708079</v>
          </cell>
          <cell r="H7315">
            <v>673453</v>
          </cell>
          <cell r="I7315" t="str">
            <v>673453</v>
          </cell>
          <cell r="J7315">
            <v>292012000</v>
          </cell>
        </row>
        <row r="7316">
          <cell r="G7316">
            <v>13183798</v>
          </cell>
          <cell r="H7316">
            <v>1172302</v>
          </cell>
          <cell r="I7316" t="str">
            <v>1172302</v>
          </cell>
          <cell r="J7316">
            <v>205721000</v>
          </cell>
        </row>
        <row r="7317">
          <cell r="G7317">
            <v>13708078</v>
          </cell>
          <cell r="H7317">
            <v>389303</v>
          </cell>
          <cell r="I7317" t="str">
            <v>389303</v>
          </cell>
          <cell r="J7317">
            <v>458185000</v>
          </cell>
        </row>
        <row r="7318">
          <cell r="G7318">
            <v>13708497</v>
          </cell>
          <cell r="H7318">
            <v>688222</v>
          </cell>
          <cell r="I7318" t="str">
            <v>688222</v>
          </cell>
          <cell r="J7318">
            <v>333937000</v>
          </cell>
        </row>
        <row r="7319">
          <cell r="G7319">
            <v>13708496</v>
          </cell>
          <cell r="H7319">
            <v>688221</v>
          </cell>
          <cell r="I7319" t="str">
            <v>688221</v>
          </cell>
          <cell r="J7319">
            <v>470124000</v>
          </cell>
        </row>
        <row r="7320">
          <cell r="G7320">
            <v>13708498</v>
          </cell>
          <cell r="H7320">
            <v>688223</v>
          </cell>
          <cell r="I7320" t="str">
            <v>688223</v>
          </cell>
          <cell r="J7320">
            <v>365926000</v>
          </cell>
        </row>
        <row r="7321">
          <cell r="G7321">
            <v>13708500</v>
          </cell>
          <cell r="H7321">
            <v>688224</v>
          </cell>
          <cell r="I7321" t="str">
            <v>688224</v>
          </cell>
          <cell r="J7321">
            <v>282638000</v>
          </cell>
        </row>
        <row r="7322">
          <cell r="G7322">
            <v>13708505</v>
          </cell>
          <cell r="H7322">
            <v>688229</v>
          </cell>
          <cell r="I7322" t="str">
            <v>688229</v>
          </cell>
          <cell r="J7322">
            <v>197028000</v>
          </cell>
        </row>
        <row r="7323">
          <cell r="G7323">
            <v>13708504</v>
          </cell>
          <cell r="H7323">
            <v>688228</v>
          </cell>
          <cell r="I7323" t="str">
            <v>688228</v>
          </cell>
          <cell r="J7323">
            <v>367999000</v>
          </cell>
        </row>
        <row r="7324">
          <cell r="G7324">
            <v>13708509</v>
          </cell>
          <cell r="H7324">
            <v>720175</v>
          </cell>
          <cell r="I7324" t="str">
            <v>720175</v>
          </cell>
          <cell r="J7324">
            <v>253448000</v>
          </cell>
        </row>
        <row r="7325">
          <cell r="G7325">
            <v>13708508</v>
          </cell>
          <cell r="H7325">
            <v>720180</v>
          </cell>
          <cell r="I7325" t="str">
            <v>720180</v>
          </cell>
          <cell r="J7325">
            <v>102332000</v>
          </cell>
        </row>
        <row r="7326">
          <cell r="G7326">
            <v>13708511</v>
          </cell>
          <cell r="H7326">
            <v>720178</v>
          </cell>
          <cell r="I7326" t="str">
            <v>720178</v>
          </cell>
          <cell r="J7326">
            <v>229488000</v>
          </cell>
        </row>
        <row r="7327">
          <cell r="G7327">
            <v>13708510</v>
          </cell>
          <cell r="H7327">
            <v>720179</v>
          </cell>
          <cell r="I7327" t="str">
            <v>720179</v>
          </cell>
          <cell r="J7327">
            <v>225124000</v>
          </cell>
        </row>
        <row r="7328">
          <cell r="G7328">
            <v>13708480</v>
          </cell>
          <cell r="H7328">
            <v>752247</v>
          </cell>
          <cell r="I7328" t="str">
            <v>752247</v>
          </cell>
          <cell r="J7328">
            <v>566637000</v>
          </cell>
        </row>
        <row r="7329">
          <cell r="G7329">
            <v>13708482</v>
          </cell>
          <cell r="H7329">
            <v>768294</v>
          </cell>
          <cell r="I7329" t="str">
            <v>768294</v>
          </cell>
          <cell r="J7329">
            <v>204877000</v>
          </cell>
        </row>
        <row r="7330">
          <cell r="G7330">
            <v>13708486</v>
          </cell>
          <cell r="H7330">
            <v>767718</v>
          </cell>
          <cell r="I7330" t="str">
            <v>767718</v>
          </cell>
          <cell r="J7330">
            <v>262012000</v>
          </cell>
        </row>
        <row r="7331">
          <cell r="G7331">
            <v>13708489</v>
          </cell>
          <cell r="H7331">
            <v>751149</v>
          </cell>
          <cell r="I7331" t="str">
            <v>751149</v>
          </cell>
          <cell r="J7331">
            <v>295819000</v>
          </cell>
        </row>
        <row r="7332">
          <cell r="G7332">
            <v>13708488</v>
          </cell>
          <cell r="H7332">
            <v>767716</v>
          </cell>
          <cell r="I7332" t="str">
            <v>767716</v>
          </cell>
          <cell r="J7332">
            <v>226641000</v>
          </cell>
        </row>
        <row r="7333">
          <cell r="G7333">
            <v>13708490</v>
          </cell>
          <cell r="H7333">
            <v>608174</v>
          </cell>
          <cell r="I7333" t="str">
            <v>608174</v>
          </cell>
          <cell r="J7333">
            <v>539427000</v>
          </cell>
        </row>
        <row r="7334">
          <cell r="G7334">
            <v>13708495</v>
          </cell>
          <cell r="H7334">
            <v>648724</v>
          </cell>
          <cell r="I7334" t="str">
            <v>648724</v>
          </cell>
          <cell r="J7334">
            <v>410854000</v>
          </cell>
        </row>
        <row r="7335">
          <cell r="G7335">
            <v>13708494</v>
          </cell>
          <cell r="H7335">
            <v>718146</v>
          </cell>
          <cell r="I7335" t="str">
            <v>718146</v>
          </cell>
          <cell r="J7335">
            <v>664911000</v>
          </cell>
        </row>
        <row r="7336">
          <cell r="G7336">
            <v>13708529</v>
          </cell>
          <cell r="H7336">
            <v>183790</v>
          </cell>
          <cell r="I7336" t="str">
            <v>183790</v>
          </cell>
          <cell r="J7336">
            <v>360673000</v>
          </cell>
        </row>
        <row r="7337">
          <cell r="G7337">
            <v>13708528</v>
          </cell>
          <cell r="H7337">
            <v>257209</v>
          </cell>
          <cell r="I7337" t="str">
            <v>257209</v>
          </cell>
          <cell r="J7337">
            <v>280563000</v>
          </cell>
        </row>
        <row r="7338">
          <cell r="G7338">
            <v>13708531</v>
          </cell>
          <cell r="H7338">
            <v>509354</v>
          </cell>
          <cell r="I7338" t="str">
            <v>509354</v>
          </cell>
          <cell r="J7338">
            <v>96769000</v>
          </cell>
        </row>
        <row r="7339">
          <cell r="G7339">
            <v>13708530</v>
          </cell>
          <cell r="H7339">
            <v>644342</v>
          </cell>
          <cell r="I7339" t="str">
            <v>644342</v>
          </cell>
          <cell r="J7339">
            <v>387449000</v>
          </cell>
        </row>
        <row r="7340">
          <cell r="G7340">
            <v>13708533</v>
          </cell>
          <cell r="H7340">
            <v>191760</v>
          </cell>
          <cell r="I7340" t="str">
            <v>191760</v>
          </cell>
          <cell r="J7340">
            <v>346703000</v>
          </cell>
        </row>
        <row r="7341">
          <cell r="G7341">
            <v>13708532</v>
          </cell>
          <cell r="I7341" t="str">
            <v/>
          </cell>
          <cell r="J7341">
            <v>451000</v>
          </cell>
        </row>
        <row r="7342">
          <cell r="G7342">
            <v>13708534</v>
          </cell>
          <cell r="H7342">
            <v>666659</v>
          </cell>
          <cell r="I7342" t="str">
            <v>666659</v>
          </cell>
          <cell r="J7342">
            <v>962602000</v>
          </cell>
        </row>
        <row r="7343">
          <cell r="G7343">
            <v>13708537</v>
          </cell>
          <cell r="H7343">
            <v>687367</v>
          </cell>
          <cell r="I7343" t="str">
            <v>687367</v>
          </cell>
          <cell r="J7343">
            <v>421235000</v>
          </cell>
        </row>
        <row r="7344">
          <cell r="G7344">
            <v>13708538</v>
          </cell>
          <cell r="H7344">
            <v>381544</v>
          </cell>
          <cell r="I7344" t="str">
            <v>381544</v>
          </cell>
          <cell r="J7344">
            <v>121737000</v>
          </cell>
        </row>
        <row r="7345">
          <cell r="G7345">
            <v>13708541</v>
          </cell>
          <cell r="I7345" t="str">
            <v/>
          </cell>
          <cell r="J7345">
            <v>852857000</v>
          </cell>
        </row>
        <row r="7346">
          <cell r="G7346">
            <v>13708540</v>
          </cell>
          <cell r="H7346">
            <v>403285</v>
          </cell>
          <cell r="I7346" t="str">
            <v>403285</v>
          </cell>
          <cell r="J7346">
            <v>215004000</v>
          </cell>
        </row>
        <row r="7347">
          <cell r="G7347">
            <v>13708543</v>
          </cell>
          <cell r="H7347">
            <v>502860</v>
          </cell>
          <cell r="I7347" t="str">
            <v>502860</v>
          </cell>
          <cell r="J7347">
            <v>48611000</v>
          </cell>
        </row>
        <row r="7348">
          <cell r="G7348">
            <v>13708542</v>
          </cell>
          <cell r="H7348">
            <v>403283</v>
          </cell>
          <cell r="I7348" t="str">
            <v>403283</v>
          </cell>
          <cell r="J7348">
            <v>232826000</v>
          </cell>
        </row>
        <row r="7349">
          <cell r="G7349">
            <v>13708512</v>
          </cell>
          <cell r="H7349">
            <v>720177</v>
          </cell>
          <cell r="I7349" t="str">
            <v>720177</v>
          </cell>
          <cell r="J7349">
            <v>86195000</v>
          </cell>
        </row>
        <row r="7350">
          <cell r="G7350">
            <v>13708516</v>
          </cell>
          <cell r="H7350">
            <v>720172</v>
          </cell>
          <cell r="I7350" t="str">
            <v>720172</v>
          </cell>
          <cell r="J7350">
            <v>6949000</v>
          </cell>
        </row>
        <row r="7351">
          <cell r="G7351">
            <v>13708519</v>
          </cell>
          <cell r="H7351">
            <v>720173</v>
          </cell>
          <cell r="I7351" t="str">
            <v>720173</v>
          </cell>
          <cell r="J7351">
            <v>977000</v>
          </cell>
        </row>
        <row r="7352">
          <cell r="G7352">
            <v>13708518</v>
          </cell>
          <cell r="H7352">
            <v>720170</v>
          </cell>
          <cell r="I7352" t="str">
            <v>720170</v>
          </cell>
          <cell r="J7352">
            <v>199896000</v>
          </cell>
        </row>
        <row r="7353">
          <cell r="G7353">
            <v>13708521</v>
          </cell>
          <cell r="H7353">
            <v>387587</v>
          </cell>
          <cell r="I7353" t="str">
            <v>387587</v>
          </cell>
          <cell r="J7353">
            <v>268400000</v>
          </cell>
        </row>
        <row r="7354">
          <cell r="G7354">
            <v>13708520</v>
          </cell>
          <cell r="H7354">
            <v>403286</v>
          </cell>
          <cell r="I7354" t="str">
            <v>403286</v>
          </cell>
          <cell r="J7354">
            <v>643502000</v>
          </cell>
        </row>
        <row r="7355">
          <cell r="G7355">
            <v>13708523</v>
          </cell>
          <cell r="H7355">
            <v>469263</v>
          </cell>
          <cell r="I7355" t="str">
            <v>469263</v>
          </cell>
          <cell r="J7355">
            <v>323637000</v>
          </cell>
        </row>
        <row r="7356">
          <cell r="G7356">
            <v>13708525</v>
          </cell>
          <cell r="H7356">
            <v>177126</v>
          </cell>
          <cell r="I7356" t="str">
            <v>177126</v>
          </cell>
          <cell r="J7356">
            <v>175291000</v>
          </cell>
        </row>
        <row r="7357">
          <cell r="G7357">
            <v>13708524</v>
          </cell>
          <cell r="I7357" t="str">
            <v/>
          </cell>
          <cell r="J7357">
            <v>108543000</v>
          </cell>
        </row>
        <row r="7358">
          <cell r="G7358">
            <v>13708527</v>
          </cell>
          <cell r="H7358">
            <v>178667</v>
          </cell>
          <cell r="I7358" t="str">
            <v>178667</v>
          </cell>
          <cell r="J7358">
            <v>162881000</v>
          </cell>
        </row>
        <row r="7359">
          <cell r="G7359">
            <v>13708526</v>
          </cell>
          <cell r="H7359">
            <v>440758</v>
          </cell>
          <cell r="I7359" t="str">
            <v>440758</v>
          </cell>
          <cell r="J7359">
            <v>140330000</v>
          </cell>
        </row>
        <row r="7360">
          <cell r="G7360">
            <v>13708433</v>
          </cell>
          <cell r="H7360">
            <v>714585</v>
          </cell>
          <cell r="I7360" t="str">
            <v>714585</v>
          </cell>
          <cell r="J7360">
            <v>199814000</v>
          </cell>
        </row>
        <row r="7361">
          <cell r="G7361">
            <v>21376262</v>
          </cell>
          <cell r="H7361">
            <v>1218802</v>
          </cell>
          <cell r="I7361" t="str">
            <v>1218802</v>
          </cell>
          <cell r="J7361">
            <v>125209000</v>
          </cell>
        </row>
        <row r="7362">
          <cell r="G7362">
            <v>13708432</v>
          </cell>
          <cell r="H7362">
            <v>715870</v>
          </cell>
          <cell r="I7362" t="str">
            <v>715870</v>
          </cell>
          <cell r="J7362">
            <v>102086000</v>
          </cell>
        </row>
        <row r="7363">
          <cell r="G7363">
            <v>21376263</v>
          </cell>
          <cell r="H7363">
            <v>1218803</v>
          </cell>
          <cell r="I7363" t="str">
            <v>1218803</v>
          </cell>
          <cell r="J7363">
            <v>119655000</v>
          </cell>
        </row>
        <row r="7364">
          <cell r="G7364">
            <v>13708435</v>
          </cell>
          <cell r="H7364">
            <v>695365</v>
          </cell>
          <cell r="I7364" t="str">
            <v>695365</v>
          </cell>
          <cell r="J7364">
            <v>274470000</v>
          </cell>
        </row>
        <row r="7365">
          <cell r="G7365">
            <v>21376260</v>
          </cell>
          <cell r="H7365">
            <v>1218800</v>
          </cell>
          <cell r="I7365" t="str">
            <v>1218800</v>
          </cell>
          <cell r="J7365">
            <v>119933000</v>
          </cell>
        </row>
        <row r="7366">
          <cell r="G7366">
            <v>13708434</v>
          </cell>
          <cell r="H7366">
            <v>711813</v>
          </cell>
          <cell r="I7366" t="str">
            <v>711813</v>
          </cell>
          <cell r="J7366">
            <v>850987000</v>
          </cell>
        </row>
        <row r="7367">
          <cell r="G7367">
            <v>21376261</v>
          </cell>
          <cell r="H7367">
            <v>1218801</v>
          </cell>
          <cell r="I7367" t="str">
            <v>1218801</v>
          </cell>
          <cell r="J7367">
            <v>124931000</v>
          </cell>
        </row>
        <row r="7368">
          <cell r="G7368">
            <v>13708437</v>
          </cell>
          <cell r="I7368" t="str">
            <v/>
          </cell>
          <cell r="J7368">
            <v>104119000</v>
          </cell>
        </row>
        <row r="7369">
          <cell r="G7369">
            <v>21376258</v>
          </cell>
          <cell r="H7369">
            <v>1218798</v>
          </cell>
          <cell r="I7369" t="str">
            <v>1218798</v>
          </cell>
          <cell r="J7369">
            <v>124376000</v>
          </cell>
        </row>
        <row r="7370">
          <cell r="G7370">
            <v>13708436</v>
          </cell>
          <cell r="I7370" t="str">
            <v/>
          </cell>
          <cell r="J7370">
            <v>28491000</v>
          </cell>
        </row>
        <row r="7371">
          <cell r="G7371">
            <v>21376259</v>
          </cell>
          <cell r="H7371">
            <v>1218799</v>
          </cell>
          <cell r="I7371" t="str">
            <v>1218799</v>
          </cell>
          <cell r="J7371">
            <v>120210000</v>
          </cell>
        </row>
        <row r="7372">
          <cell r="G7372">
            <v>13708439</v>
          </cell>
          <cell r="I7372" t="str">
            <v/>
          </cell>
          <cell r="J7372">
            <v>26721000</v>
          </cell>
        </row>
        <row r="7373">
          <cell r="G7373">
            <v>21376256</v>
          </cell>
          <cell r="H7373">
            <v>1218796</v>
          </cell>
          <cell r="I7373" t="str">
            <v>1218796</v>
          </cell>
          <cell r="J7373">
            <v>120766000</v>
          </cell>
        </row>
        <row r="7374">
          <cell r="G7374">
            <v>13708438</v>
          </cell>
          <cell r="I7374" t="str">
            <v/>
          </cell>
          <cell r="J7374">
            <v>0</v>
          </cell>
        </row>
        <row r="7375">
          <cell r="G7375">
            <v>21376257</v>
          </cell>
          <cell r="H7375">
            <v>1218797</v>
          </cell>
          <cell r="I7375" t="str">
            <v>1218797</v>
          </cell>
          <cell r="J7375">
            <v>124098000</v>
          </cell>
        </row>
        <row r="7376">
          <cell r="G7376">
            <v>13708441</v>
          </cell>
          <cell r="H7376">
            <v>695366</v>
          </cell>
          <cell r="I7376" t="str">
            <v>695366</v>
          </cell>
          <cell r="J7376">
            <v>239117000</v>
          </cell>
        </row>
        <row r="7377">
          <cell r="G7377">
            <v>21376270</v>
          </cell>
          <cell r="H7377">
            <v>1218810</v>
          </cell>
          <cell r="I7377" t="str">
            <v>1218810</v>
          </cell>
          <cell r="J7377">
            <v>125209000</v>
          </cell>
        </row>
        <row r="7378">
          <cell r="G7378">
            <v>13708440</v>
          </cell>
          <cell r="H7378">
            <v>693570</v>
          </cell>
          <cell r="I7378" t="str">
            <v>693570</v>
          </cell>
          <cell r="J7378">
            <v>193109000</v>
          </cell>
        </row>
        <row r="7379">
          <cell r="G7379">
            <v>21376271</v>
          </cell>
          <cell r="H7379">
            <v>1218811</v>
          </cell>
          <cell r="I7379" t="str">
            <v>1218811</v>
          </cell>
          <cell r="J7379">
            <v>119655000</v>
          </cell>
        </row>
        <row r="7380">
          <cell r="G7380">
            <v>13708443</v>
          </cell>
          <cell r="H7380">
            <v>693242</v>
          </cell>
          <cell r="I7380" t="str">
            <v>693242</v>
          </cell>
          <cell r="J7380">
            <v>266942000</v>
          </cell>
        </row>
        <row r="7381">
          <cell r="G7381">
            <v>21376268</v>
          </cell>
          <cell r="H7381">
            <v>1218808</v>
          </cell>
          <cell r="I7381" t="str">
            <v>1218808</v>
          </cell>
          <cell r="J7381">
            <v>119933000</v>
          </cell>
        </row>
        <row r="7382">
          <cell r="G7382">
            <v>13708442</v>
          </cell>
          <cell r="H7382">
            <v>693244</v>
          </cell>
          <cell r="I7382" t="str">
            <v>693244</v>
          </cell>
          <cell r="J7382">
            <v>187845000</v>
          </cell>
        </row>
        <row r="7383">
          <cell r="G7383">
            <v>21376269</v>
          </cell>
          <cell r="H7383">
            <v>1218809</v>
          </cell>
          <cell r="I7383" t="str">
            <v>1218809</v>
          </cell>
          <cell r="J7383">
            <v>124931000</v>
          </cell>
        </row>
        <row r="7384">
          <cell r="G7384">
            <v>13708445</v>
          </cell>
          <cell r="H7384">
            <v>1034683</v>
          </cell>
          <cell r="I7384" t="str">
            <v>1034683</v>
          </cell>
          <cell r="J7384">
            <v>648605000</v>
          </cell>
        </row>
        <row r="7385">
          <cell r="G7385">
            <v>21376266</v>
          </cell>
          <cell r="H7385">
            <v>1218806</v>
          </cell>
          <cell r="I7385" t="str">
            <v>1218806</v>
          </cell>
          <cell r="J7385">
            <v>124376000</v>
          </cell>
        </row>
        <row r="7386">
          <cell r="G7386">
            <v>13708444</v>
          </cell>
          <cell r="H7386">
            <v>227313</v>
          </cell>
          <cell r="I7386" t="str">
            <v>227313</v>
          </cell>
          <cell r="J7386">
            <v>1347136000</v>
          </cell>
        </row>
        <row r="7387">
          <cell r="G7387">
            <v>21376267</v>
          </cell>
          <cell r="H7387">
            <v>1218807</v>
          </cell>
          <cell r="I7387" t="str">
            <v>1218807</v>
          </cell>
          <cell r="J7387">
            <v>120210000</v>
          </cell>
        </row>
        <row r="7388">
          <cell r="G7388">
            <v>21376264</v>
          </cell>
          <cell r="H7388">
            <v>1218804</v>
          </cell>
          <cell r="I7388" t="str">
            <v>1218804</v>
          </cell>
          <cell r="J7388">
            <v>120766000</v>
          </cell>
        </row>
        <row r="7389">
          <cell r="G7389">
            <v>13708446</v>
          </cell>
          <cell r="I7389" t="str">
            <v/>
          </cell>
          <cell r="J7389">
            <v>0</v>
          </cell>
        </row>
        <row r="7390">
          <cell r="G7390">
            <v>21376265</v>
          </cell>
          <cell r="H7390">
            <v>1218805</v>
          </cell>
          <cell r="I7390" t="str">
            <v>1218805</v>
          </cell>
          <cell r="J7390">
            <v>124098000</v>
          </cell>
        </row>
        <row r="7391">
          <cell r="G7391">
            <v>21376278</v>
          </cell>
          <cell r="H7391">
            <v>1218818</v>
          </cell>
          <cell r="I7391" t="str">
            <v>1218818</v>
          </cell>
          <cell r="J7391">
            <v>125209000</v>
          </cell>
        </row>
        <row r="7392">
          <cell r="G7392">
            <v>21376279</v>
          </cell>
          <cell r="H7392">
            <v>1218819</v>
          </cell>
          <cell r="I7392" t="str">
            <v>1218819</v>
          </cell>
          <cell r="J7392">
            <v>119655000</v>
          </cell>
        </row>
        <row r="7393">
          <cell r="G7393">
            <v>21376276</v>
          </cell>
          <cell r="H7393">
            <v>1218816</v>
          </cell>
          <cell r="I7393" t="str">
            <v>1218816</v>
          </cell>
          <cell r="J7393">
            <v>119933000</v>
          </cell>
        </row>
        <row r="7394">
          <cell r="G7394">
            <v>13708418</v>
          </cell>
          <cell r="I7394" t="str">
            <v/>
          </cell>
          <cell r="J7394">
            <v>0</v>
          </cell>
        </row>
        <row r="7395">
          <cell r="G7395">
            <v>21376277</v>
          </cell>
          <cell r="H7395">
            <v>1218817</v>
          </cell>
          <cell r="I7395" t="str">
            <v>1218817</v>
          </cell>
          <cell r="J7395">
            <v>124931000</v>
          </cell>
        </row>
        <row r="7396">
          <cell r="G7396">
            <v>21376274</v>
          </cell>
          <cell r="H7396">
            <v>1218814</v>
          </cell>
          <cell r="I7396" t="str">
            <v>1218814</v>
          </cell>
          <cell r="J7396">
            <v>124376000</v>
          </cell>
        </row>
        <row r="7397">
          <cell r="G7397">
            <v>13708420</v>
          </cell>
          <cell r="H7397">
            <v>1592</v>
          </cell>
          <cell r="I7397" t="str">
            <v>1592</v>
          </cell>
          <cell r="J7397">
            <v>8168000</v>
          </cell>
        </row>
        <row r="7398">
          <cell r="G7398">
            <v>21376275</v>
          </cell>
          <cell r="H7398">
            <v>1218815</v>
          </cell>
          <cell r="I7398" t="str">
            <v>1218815</v>
          </cell>
          <cell r="J7398">
            <v>120210000</v>
          </cell>
        </row>
        <row r="7399">
          <cell r="G7399">
            <v>13708423</v>
          </cell>
          <cell r="I7399" t="str">
            <v/>
          </cell>
          <cell r="J7399">
            <v>358384000</v>
          </cell>
        </row>
        <row r="7400">
          <cell r="G7400">
            <v>21376272</v>
          </cell>
          <cell r="H7400">
            <v>1218812</v>
          </cell>
          <cell r="I7400" t="str">
            <v>1218812</v>
          </cell>
          <cell r="J7400">
            <v>120766000</v>
          </cell>
        </row>
        <row r="7401">
          <cell r="G7401">
            <v>21376273</v>
          </cell>
          <cell r="H7401">
            <v>1218813</v>
          </cell>
          <cell r="I7401" t="str">
            <v>1218813</v>
          </cell>
          <cell r="J7401">
            <v>124098000</v>
          </cell>
        </row>
        <row r="7402">
          <cell r="G7402">
            <v>13708425</v>
          </cell>
          <cell r="H7402">
            <v>227313</v>
          </cell>
          <cell r="I7402" t="str">
            <v>227313</v>
          </cell>
          <cell r="J7402">
            <v>1308101000</v>
          </cell>
        </row>
        <row r="7403">
          <cell r="G7403">
            <v>21376286</v>
          </cell>
          <cell r="H7403">
            <v>1218826</v>
          </cell>
          <cell r="I7403" t="str">
            <v>1218826</v>
          </cell>
          <cell r="J7403">
            <v>125209000</v>
          </cell>
        </row>
        <row r="7404">
          <cell r="G7404">
            <v>13708424</v>
          </cell>
          <cell r="H7404">
            <v>175645</v>
          </cell>
          <cell r="I7404" t="str">
            <v>175645</v>
          </cell>
          <cell r="J7404">
            <v>1281974000</v>
          </cell>
        </row>
        <row r="7405">
          <cell r="G7405">
            <v>21376287</v>
          </cell>
          <cell r="H7405">
            <v>1218827</v>
          </cell>
          <cell r="I7405" t="str">
            <v>1218827</v>
          </cell>
          <cell r="J7405">
            <v>119655000</v>
          </cell>
        </row>
        <row r="7406">
          <cell r="G7406">
            <v>13708427</v>
          </cell>
          <cell r="H7406">
            <v>534544</v>
          </cell>
          <cell r="I7406" t="str">
            <v>534544</v>
          </cell>
          <cell r="J7406">
            <v>80409000</v>
          </cell>
        </row>
        <row r="7407">
          <cell r="G7407">
            <v>21376284</v>
          </cell>
          <cell r="H7407">
            <v>1218824</v>
          </cell>
          <cell r="I7407" t="str">
            <v>1218824</v>
          </cell>
          <cell r="J7407">
            <v>119933000</v>
          </cell>
        </row>
        <row r="7408">
          <cell r="G7408">
            <v>21376285</v>
          </cell>
          <cell r="H7408">
            <v>1218825</v>
          </cell>
          <cell r="I7408" t="str">
            <v>1218825</v>
          </cell>
          <cell r="J7408">
            <v>124931000</v>
          </cell>
        </row>
        <row r="7409">
          <cell r="G7409">
            <v>13708429</v>
          </cell>
          <cell r="H7409">
            <v>716006</v>
          </cell>
          <cell r="I7409" t="str">
            <v>716006</v>
          </cell>
          <cell r="J7409">
            <v>27140000</v>
          </cell>
        </row>
        <row r="7410">
          <cell r="G7410">
            <v>21376282</v>
          </cell>
          <cell r="H7410">
            <v>1218822</v>
          </cell>
          <cell r="I7410" t="str">
            <v>1218822</v>
          </cell>
          <cell r="J7410">
            <v>124376000</v>
          </cell>
        </row>
        <row r="7411">
          <cell r="G7411">
            <v>13708428</v>
          </cell>
          <cell r="H7411">
            <v>574974</v>
          </cell>
          <cell r="I7411" t="str">
            <v>574974</v>
          </cell>
          <cell r="J7411">
            <v>64725000</v>
          </cell>
        </row>
        <row r="7412">
          <cell r="G7412">
            <v>21376283</v>
          </cell>
          <cell r="H7412">
            <v>1218823</v>
          </cell>
          <cell r="I7412" t="str">
            <v>1218823</v>
          </cell>
          <cell r="J7412">
            <v>120210000</v>
          </cell>
        </row>
        <row r="7413">
          <cell r="G7413">
            <v>13708431</v>
          </cell>
          <cell r="H7413">
            <v>695366</v>
          </cell>
          <cell r="I7413" t="str">
            <v>695366</v>
          </cell>
          <cell r="J7413">
            <v>214475000</v>
          </cell>
        </row>
        <row r="7414">
          <cell r="G7414">
            <v>21376280</v>
          </cell>
          <cell r="H7414">
            <v>1218820</v>
          </cell>
          <cell r="I7414" t="str">
            <v>1218820</v>
          </cell>
          <cell r="J7414">
            <v>120766000</v>
          </cell>
        </row>
        <row r="7415">
          <cell r="G7415">
            <v>21376281</v>
          </cell>
          <cell r="H7415">
            <v>1218821</v>
          </cell>
          <cell r="I7415" t="str">
            <v>1218821</v>
          </cell>
          <cell r="J7415">
            <v>124098000</v>
          </cell>
        </row>
        <row r="7416">
          <cell r="G7416">
            <v>13708465</v>
          </cell>
          <cell r="H7416">
            <v>575471</v>
          </cell>
          <cell r="I7416" t="str">
            <v>575471</v>
          </cell>
          <cell r="J7416">
            <v>394962000</v>
          </cell>
        </row>
        <row r="7417">
          <cell r="G7417">
            <v>13708467</v>
          </cell>
          <cell r="H7417">
            <v>309973</v>
          </cell>
          <cell r="I7417" t="str">
            <v>309973</v>
          </cell>
          <cell r="J7417">
            <v>111935000</v>
          </cell>
        </row>
        <row r="7418">
          <cell r="G7418">
            <v>21376292</v>
          </cell>
          <cell r="H7418">
            <v>1218832</v>
          </cell>
          <cell r="I7418" t="str">
            <v>1218832</v>
          </cell>
          <cell r="J7418">
            <v>119933000</v>
          </cell>
        </row>
        <row r="7419">
          <cell r="G7419">
            <v>13708466</v>
          </cell>
          <cell r="H7419">
            <v>571364</v>
          </cell>
          <cell r="I7419" t="str">
            <v>571364</v>
          </cell>
          <cell r="J7419">
            <v>673880000</v>
          </cell>
        </row>
        <row r="7420">
          <cell r="G7420">
            <v>21376293</v>
          </cell>
          <cell r="H7420">
            <v>1218833</v>
          </cell>
          <cell r="I7420" t="str">
            <v>1218833</v>
          </cell>
          <cell r="J7420">
            <v>124931000</v>
          </cell>
        </row>
        <row r="7421">
          <cell r="G7421">
            <v>76901</v>
          </cell>
          <cell r="H7421">
            <v>1089963</v>
          </cell>
          <cell r="I7421" t="str">
            <v>1089963</v>
          </cell>
          <cell r="J7421">
            <v>138857000</v>
          </cell>
        </row>
        <row r="7422">
          <cell r="G7422">
            <v>13708469</v>
          </cell>
          <cell r="H7422">
            <v>701881</v>
          </cell>
          <cell r="I7422" t="str">
            <v>701881</v>
          </cell>
          <cell r="J7422">
            <v>303611000</v>
          </cell>
        </row>
        <row r="7423">
          <cell r="G7423">
            <v>21376290</v>
          </cell>
          <cell r="H7423">
            <v>1218830</v>
          </cell>
          <cell r="I7423" t="str">
            <v>1218830</v>
          </cell>
          <cell r="J7423">
            <v>124376000</v>
          </cell>
        </row>
        <row r="7424">
          <cell r="G7424">
            <v>13708468</v>
          </cell>
          <cell r="H7424">
            <v>701880</v>
          </cell>
          <cell r="I7424" t="str">
            <v>701880</v>
          </cell>
          <cell r="J7424">
            <v>148273000</v>
          </cell>
        </row>
        <row r="7425">
          <cell r="G7425">
            <v>21376291</v>
          </cell>
          <cell r="H7425">
            <v>1218831</v>
          </cell>
          <cell r="I7425" t="str">
            <v>1218831</v>
          </cell>
          <cell r="J7425">
            <v>120210000</v>
          </cell>
        </row>
        <row r="7426">
          <cell r="G7426">
            <v>13249708</v>
          </cell>
          <cell r="I7426" t="str">
            <v/>
          </cell>
          <cell r="J7426">
            <v>408577000</v>
          </cell>
        </row>
        <row r="7427">
          <cell r="G7427">
            <v>21376288</v>
          </cell>
          <cell r="H7427">
            <v>1218828</v>
          </cell>
          <cell r="I7427" t="str">
            <v>1218828</v>
          </cell>
          <cell r="J7427">
            <v>120766000</v>
          </cell>
        </row>
        <row r="7428">
          <cell r="G7428">
            <v>13708470</v>
          </cell>
          <cell r="H7428">
            <v>287690</v>
          </cell>
          <cell r="I7428" t="str">
            <v>287690</v>
          </cell>
          <cell r="J7428">
            <v>223525000</v>
          </cell>
        </row>
        <row r="7429">
          <cell r="G7429">
            <v>21376289</v>
          </cell>
          <cell r="H7429">
            <v>1218829</v>
          </cell>
          <cell r="I7429" t="str">
            <v>1218829</v>
          </cell>
          <cell r="J7429">
            <v>124098000</v>
          </cell>
        </row>
        <row r="7430">
          <cell r="G7430">
            <v>13708473</v>
          </cell>
          <cell r="H7430">
            <v>457191</v>
          </cell>
          <cell r="I7430" t="str">
            <v>457191</v>
          </cell>
          <cell r="J7430">
            <v>97275000</v>
          </cell>
        </row>
        <row r="7431">
          <cell r="G7431">
            <v>13708472</v>
          </cell>
          <cell r="H7431">
            <v>296865</v>
          </cell>
          <cell r="I7431" t="str">
            <v>296865</v>
          </cell>
          <cell r="J7431">
            <v>257230000</v>
          </cell>
        </row>
        <row r="7432">
          <cell r="G7432">
            <v>13708475</v>
          </cell>
          <cell r="H7432">
            <v>561284</v>
          </cell>
          <cell r="I7432" t="str">
            <v>561284</v>
          </cell>
          <cell r="J7432">
            <v>195615000</v>
          </cell>
        </row>
        <row r="7433">
          <cell r="G7433">
            <v>13708474</v>
          </cell>
          <cell r="H7433">
            <v>561283</v>
          </cell>
          <cell r="I7433" t="str">
            <v>561283</v>
          </cell>
          <cell r="J7433">
            <v>184126000</v>
          </cell>
        </row>
        <row r="7434">
          <cell r="G7434">
            <v>13708477</v>
          </cell>
          <cell r="H7434">
            <v>558217</v>
          </cell>
          <cell r="I7434" t="str">
            <v>558217</v>
          </cell>
          <cell r="J7434">
            <v>359275000</v>
          </cell>
        </row>
        <row r="7435">
          <cell r="G7435">
            <v>13708476</v>
          </cell>
          <cell r="H7435">
            <v>561285</v>
          </cell>
          <cell r="I7435" t="str">
            <v>561285</v>
          </cell>
          <cell r="J7435">
            <v>228557000</v>
          </cell>
        </row>
        <row r="7436">
          <cell r="G7436">
            <v>13708451</v>
          </cell>
          <cell r="I7436" t="str">
            <v/>
          </cell>
          <cell r="J7436">
            <v>80036000</v>
          </cell>
        </row>
        <row r="7437">
          <cell r="G7437">
            <v>13708450</v>
          </cell>
          <cell r="H7437">
            <v>447316</v>
          </cell>
          <cell r="I7437" t="str">
            <v>447316</v>
          </cell>
          <cell r="J7437">
            <v>93889000</v>
          </cell>
        </row>
        <row r="7438">
          <cell r="G7438">
            <v>13708453</v>
          </cell>
          <cell r="I7438" t="str">
            <v/>
          </cell>
          <cell r="J7438">
            <v>52792000</v>
          </cell>
        </row>
        <row r="7439">
          <cell r="G7439">
            <v>13708452</v>
          </cell>
          <cell r="H7439">
            <v>755097</v>
          </cell>
          <cell r="I7439" t="str">
            <v>755097</v>
          </cell>
          <cell r="J7439">
            <v>474647000</v>
          </cell>
        </row>
        <row r="7440">
          <cell r="G7440">
            <v>13708455</v>
          </cell>
          <cell r="H7440">
            <v>637394</v>
          </cell>
          <cell r="I7440" t="str">
            <v>637394</v>
          </cell>
          <cell r="J7440">
            <v>118928000</v>
          </cell>
        </row>
        <row r="7441">
          <cell r="G7441">
            <v>13708454</v>
          </cell>
          <cell r="H7441">
            <v>357919</v>
          </cell>
          <cell r="I7441" t="str">
            <v>357919</v>
          </cell>
          <cell r="J7441">
            <v>68000000</v>
          </cell>
        </row>
        <row r="7442">
          <cell r="G7442">
            <v>13708457</v>
          </cell>
          <cell r="H7442">
            <v>75667</v>
          </cell>
          <cell r="I7442" t="str">
            <v>75667</v>
          </cell>
          <cell r="J7442">
            <v>1126218000</v>
          </cell>
        </row>
        <row r="7443">
          <cell r="G7443">
            <v>13708456</v>
          </cell>
          <cell r="H7443">
            <v>178</v>
          </cell>
          <cell r="I7443" t="str">
            <v>178</v>
          </cell>
          <cell r="J7443">
            <v>364786000</v>
          </cell>
        </row>
        <row r="7444">
          <cell r="G7444">
            <v>13708459</v>
          </cell>
          <cell r="H7444">
            <v>720166</v>
          </cell>
          <cell r="I7444" t="str">
            <v>720166</v>
          </cell>
          <cell r="J7444">
            <v>139727000</v>
          </cell>
        </row>
        <row r="7445">
          <cell r="G7445">
            <v>13708458</v>
          </cell>
          <cell r="H7445">
            <v>81810</v>
          </cell>
          <cell r="I7445" t="str">
            <v>81810</v>
          </cell>
          <cell r="J7445">
            <v>240288000</v>
          </cell>
        </row>
        <row r="7446">
          <cell r="G7446">
            <v>13708461</v>
          </cell>
          <cell r="H7446">
            <v>782356</v>
          </cell>
          <cell r="I7446" t="str">
            <v>782356</v>
          </cell>
          <cell r="J7446">
            <v>117107000</v>
          </cell>
        </row>
        <row r="7447">
          <cell r="G7447">
            <v>13708460</v>
          </cell>
          <cell r="H7447">
            <v>782355</v>
          </cell>
          <cell r="I7447" t="str">
            <v>782355</v>
          </cell>
          <cell r="J7447">
            <v>211137000</v>
          </cell>
        </row>
        <row r="7448">
          <cell r="G7448">
            <v>13708463</v>
          </cell>
          <cell r="H7448">
            <v>782358</v>
          </cell>
          <cell r="I7448" t="str">
            <v>782358</v>
          </cell>
          <cell r="J7448">
            <v>217710000</v>
          </cell>
        </row>
        <row r="7449">
          <cell r="G7449">
            <v>13708462</v>
          </cell>
          <cell r="H7449">
            <v>782357</v>
          </cell>
          <cell r="I7449" t="str">
            <v>782357</v>
          </cell>
          <cell r="J7449">
            <v>106552000</v>
          </cell>
        </row>
        <row r="7450">
          <cell r="G7450">
            <v>13708368</v>
          </cell>
          <cell r="H7450">
            <v>1282138</v>
          </cell>
          <cell r="I7450" t="str">
            <v>1282138</v>
          </cell>
          <cell r="J7450">
            <v>151168000</v>
          </cell>
        </row>
        <row r="7451">
          <cell r="G7451">
            <v>13708373</v>
          </cell>
          <cell r="I7451" t="str">
            <v/>
          </cell>
          <cell r="J7451">
            <v>112945000</v>
          </cell>
        </row>
        <row r="7452">
          <cell r="G7452">
            <v>13708372</v>
          </cell>
          <cell r="H7452">
            <v>1282140</v>
          </cell>
          <cell r="I7452" t="str">
            <v>1282140</v>
          </cell>
          <cell r="J7452">
            <v>808444000</v>
          </cell>
        </row>
        <row r="7453">
          <cell r="G7453">
            <v>13708375</v>
          </cell>
          <cell r="I7453" t="str">
            <v/>
          </cell>
          <cell r="J7453">
            <v>119672000</v>
          </cell>
        </row>
        <row r="7454">
          <cell r="G7454">
            <v>13708374</v>
          </cell>
          <cell r="I7454" t="str">
            <v/>
          </cell>
          <cell r="J7454">
            <v>259030000</v>
          </cell>
        </row>
        <row r="7455">
          <cell r="G7455">
            <v>13708377</v>
          </cell>
          <cell r="H7455">
            <v>1282103</v>
          </cell>
          <cell r="I7455" t="str">
            <v>1282103</v>
          </cell>
          <cell r="J7455">
            <v>179895000</v>
          </cell>
        </row>
        <row r="7456">
          <cell r="G7456">
            <v>13708376</v>
          </cell>
          <cell r="I7456" t="str">
            <v/>
          </cell>
          <cell r="J7456">
            <v>58192000</v>
          </cell>
        </row>
        <row r="7457">
          <cell r="G7457">
            <v>13708379</v>
          </cell>
          <cell r="H7457">
            <v>1282105</v>
          </cell>
          <cell r="I7457" t="str">
            <v>1282105</v>
          </cell>
          <cell r="J7457">
            <v>116280000</v>
          </cell>
        </row>
        <row r="7458">
          <cell r="G7458">
            <v>13708378</v>
          </cell>
          <cell r="I7458" t="str">
            <v/>
          </cell>
          <cell r="J7458">
            <v>90080000</v>
          </cell>
        </row>
        <row r="7459">
          <cell r="G7459">
            <v>13708381</v>
          </cell>
          <cell r="I7459" t="str">
            <v/>
          </cell>
          <cell r="J7459">
            <v>97733000</v>
          </cell>
        </row>
        <row r="7460">
          <cell r="G7460">
            <v>13708380</v>
          </cell>
          <cell r="I7460" t="str">
            <v/>
          </cell>
          <cell r="J7460">
            <v>519000</v>
          </cell>
        </row>
        <row r="7461">
          <cell r="G7461">
            <v>13708383</v>
          </cell>
          <cell r="H7461">
            <v>1282137</v>
          </cell>
          <cell r="I7461" t="str">
            <v>1282137</v>
          </cell>
          <cell r="J7461">
            <v>179690000</v>
          </cell>
        </row>
        <row r="7462">
          <cell r="G7462">
            <v>13708382</v>
          </cell>
          <cell r="I7462" t="str">
            <v/>
          </cell>
          <cell r="J7462">
            <v>159980000</v>
          </cell>
        </row>
        <row r="7463">
          <cell r="G7463">
            <v>13708353</v>
          </cell>
          <cell r="H7463">
            <v>716264</v>
          </cell>
          <cell r="I7463" t="str">
            <v>716264</v>
          </cell>
          <cell r="J7463">
            <v>664606000</v>
          </cell>
        </row>
        <row r="7464">
          <cell r="G7464">
            <v>13708352</v>
          </cell>
          <cell r="H7464">
            <v>716263</v>
          </cell>
          <cell r="I7464" t="str">
            <v>716263</v>
          </cell>
          <cell r="J7464">
            <v>511526000</v>
          </cell>
        </row>
        <row r="7465">
          <cell r="G7465">
            <v>13708355</v>
          </cell>
          <cell r="H7465">
            <v>716271</v>
          </cell>
          <cell r="I7465" t="str">
            <v>716271</v>
          </cell>
          <cell r="J7465">
            <v>353083000</v>
          </cell>
        </row>
        <row r="7466">
          <cell r="G7466">
            <v>13708357</v>
          </cell>
          <cell r="H7466">
            <v>716269</v>
          </cell>
          <cell r="I7466" t="str">
            <v>716269</v>
          </cell>
          <cell r="J7466">
            <v>355850000</v>
          </cell>
        </row>
        <row r="7467">
          <cell r="G7467">
            <v>13708356</v>
          </cell>
          <cell r="H7467">
            <v>716270</v>
          </cell>
          <cell r="I7467" t="str">
            <v>716270</v>
          </cell>
          <cell r="J7467">
            <v>497076000</v>
          </cell>
        </row>
        <row r="7468">
          <cell r="G7468">
            <v>13708359</v>
          </cell>
          <cell r="H7468">
            <v>716267</v>
          </cell>
          <cell r="I7468" t="str">
            <v>716267</v>
          </cell>
          <cell r="J7468">
            <v>376331000</v>
          </cell>
        </row>
        <row r="7469">
          <cell r="G7469">
            <v>13708358</v>
          </cell>
          <cell r="H7469">
            <v>716268</v>
          </cell>
          <cell r="I7469" t="str">
            <v>716268</v>
          </cell>
          <cell r="J7469">
            <v>275849000</v>
          </cell>
        </row>
        <row r="7470">
          <cell r="G7470">
            <v>13708361</v>
          </cell>
          <cell r="H7470">
            <v>564694</v>
          </cell>
          <cell r="I7470" t="str">
            <v>564694</v>
          </cell>
          <cell r="J7470">
            <v>204316000</v>
          </cell>
        </row>
        <row r="7471">
          <cell r="G7471">
            <v>13708360</v>
          </cell>
          <cell r="H7471">
            <v>716266</v>
          </cell>
          <cell r="I7471" t="str">
            <v>716266</v>
          </cell>
          <cell r="J7471">
            <v>294497000</v>
          </cell>
        </row>
        <row r="7472">
          <cell r="G7472">
            <v>13708363</v>
          </cell>
          <cell r="H7472">
            <v>795259</v>
          </cell>
          <cell r="I7472" t="str">
            <v>795259</v>
          </cell>
          <cell r="J7472">
            <v>182860000</v>
          </cell>
        </row>
        <row r="7473">
          <cell r="G7473">
            <v>13708362</v>
          </cell>
          <cell r="H7473">
            <v>174180</v>
          </cell>
          <cell r="I7473" t="str">
            <v>174180</v>
          </cell>
          <cell r="J7473">
            <v>232689000</v>
          </cell>
        </row>
        <row r="7474">
          <cell r="G7474">
            <v>13708365</v>
          </cell>
          <cell r="H7474">
            <v>585330</v>
          </cell>
          <cell r="I7474" t="str">
            <v>585330</v>
          </cell>
          <cell r="J7474">
            <v>269095000</v>
          </cell>
        </row>
        <row r="7475">
          <cell r="G7475">
            <v>13708364</v>
          </cell>
          <cell r="I7475" t="str">
            <v/>
          </cell>
          <cell r="J7475">
            <v>48358000</v>
          </cell>
        </row>
        <row r="7476">
          <cell r="G7476">
            <v>13708367</v>
          </cell>
          <cell r="H7476">
            <v>1282102</v>
          </cell>
          <cell r="I7476" t="str">
            <v>1282102</v>
          </cell>
          <cell r="J7476">
            <v>95298000</v>
          </cell>
        </row>
        <row r="7477">
          <cell r="G7477">
            <v>13708366</v>
          </cell>
          <cell r="I7477" t="str">
            <v/>
          </cell>
          <cell r="J7477">
            <v>97003000</v>
          </cell>
        </row>
        <row r="7478">
          <cell r="G7478">
            <v>1125553</v>
          </cell>
          <cell r="H7478">
            <v>1258693</v>
          </cell>
          <cell r="I7478" t="str">
            <v>1258693</v>
          </cell>
          <cell r="J7478">
            <v>198611000</v>
          </cell>
        </row>
        <row r="7479">
          <cell r="G7479">
            <v>1125552</v>
          </cell>
          <cell r="H7479">
            <v>1258692</v>
          </cell>
          <cell r="I7479" t="str">
            <v>1258692</v>
          </cell>
          <cell r="J7479">
            <v>209066000</v>
          </cell>
        </row>
        <row r="7480">
          <cell r="G7480">
            <v>1125555</v>
          </cell>
          <cell r="H7480">
            <v>1258695</v>
          </cell>
          <cell r="I7480" t="str">
            <v>1258695</v>
          </cell>
          <cell r="J7480">
            <v>209066000</v>
          </cell>
        </row>
        <row r="7481">
          <cell r="G7481">
            <v>1125554</v>
          </cell>
          <cell r="H7481">
            <v>1258694</v>
          </cell>
          <cell r="I7481" t="str">
            <v>1258694</v>
          </cell>
          <cell r="J7481">
            <v>187518000</v>
          </cell>
        </row>
        <row r="7482">
          <cell r="G7482">
            <v>13708402</v>
          </cell>
          <cell r="H7482">
            <v>553968</v>
          </cell>
          <cell r="I7482" t="str">
            <v>553968</v>
          </cell>
          <cell r="J7482">
            <v>185508000</v>
          </cell>
        </row>
        <row r="7483">
          <cell r="G7483">
            <v>1125557</v>
          </cell>
          <cell r="H7483">
            <v>1258697</v>
          </cell>
          <cell r="I7483" t="str">
            <v>1258697</v>
          </cell>
          <cell r="J7483">
            <v>187518000</v>
          </cell>
        </row>
        <row r="7484">
          <cell r="G7484">
            <v>1125556</v>
          </cell>
          <cell r="H7484">
            <v>1258696</v>
          </cell>
          <cell r="I7484" t="str">
            <v>1258696</v>
          </cell>
          <cell r="J7484">
            <v>198611000</v>
          </cell>
        </row>
        <row r="7485">
          <cell r="G7485">
            <v>1125559</v>
          </cell>
          <cell r="H7485">
            <v>1258699</v>
          </cell>
          <cell r="I7485" t="str">
            <v>1258699</v>
          </cell>
          <cell r="J7485">
            <v>199878000</v>
          </cell>
        </row>
        <row r="7486">
          <cell r="G7486">
            <v>1125558</v>
          </cell>
          <cell r="H7486">
            <v>1258698</v>
          </cell>
          <cell r="I7486" t="str">
            <v>1258698</v>
          </cell>
          <cell r="J7486">
            <v>209066000</v>
          </cell>
        </row>
        <row r="7487">
          <cell r="G7487">
            <v>1125561</v>
          </cell>
          <cell r="H7487">
            <v>1258701</v>
          </cell>
          <cell r="I7487" t="str">
            <v>1258701</v>
          </cell>
          <cell r="J7487">
            <v>215084000</v>
          </cell>
        </row>
        <row r="7488">
          <cell r="G7488">
            <v>13708409</v>
          </cell>
          <cell r="H7488">
            <v>553454</v>
          </cell>
          <cell r="I7488" t="str">
            <v>553454</v>
          </cell>
          <cell r="J7488">
            <v>1657000</v>
          </cell>
        </row>
        <row r="7489">
          <cell r="G7489">
            <v>1125560</v>
          </cell>
          <cell r="H7489">
            <v>1258700</v>
          </cell>
          <cell r="I7489" t="str">
            <v>1258700</v>
          </cell>
          <cell r="J7489">
            <v>184348000</v>
          </cell>
        </row>
        <row r="7490">
          <cell r="G7490">
            <v>1125563</v>
          </cell>
          <cell r="H7490">
            <v>1258703</v>
          </cell>
          <cell r="I7490" t="str">
            <v>1258703</v>
          </cell>
          <cell r="J7490">
            <v>203997000</v>
          </cell>
        </row>
        <row r="7491">
          <cell r="G7491">
            <v>1125562</v>
          </cell>
          <cell r="H7491">
            <v>1258702</v>
          </cell>
          <cell r="I7491" t="str">
            <v>1258702</v>
          </cell>
          <cell r="J7491">
            <v>198611000</v>
          </cell>
        </row>
        <row r="7492">
          <cell r="G7492">
            <v>13708410</v>
          </cell>
          <cell r="H7492">
            <v>553468</v>
          </cell>
          <cell r="I7492" t="str">
            <v>553468</v>
          </cell>
          <cell r="J7492">
            <v>1452000</v>
          </cell>
        </row>
        <row r="7493">
          <cell r="G7493">
            <v>1125565</v>
          </cell>
          <cell r="H7493">
            <v>1258705</v>
          </cell>
          <cell r="I7493" t="str">
            <v>1258705</v>
          </cell>
          <cell r="J7493">
            <v>217443000</v>
          </cell>
        </row>
        <row r="7494">
          <cell r="G7494">
            <v>1125564</v>
          </cell>
          <cell r="H7494">
            <v>1258704</v>
          </cell>
          <cell r="I7494" t="str">
            <v>1258704</v>
          </cell>
          <cell r="J7494">
            <v>227438000</v>
          </cell>
        </row>
        <row r="7495">
          <cell r="G7495">
            <v>1125567</v>
          </cell>
          <cell r="H7495">
            <v>1258707</v>
          </cell>
          <cell r="I7495" t="str">
            <v>1258707</v>
          </cell>
          <cell r="J7495">
            <v>233985000</v>
          </cell>
        </row>
        <row r="7496">
          <cell r="G7496">
            <v>1125566</v>
          </cell>
          <cell r="H7496">
            <v>1258706</v>
          </cell>
          <cell r="I7496" t="str">
            <v>1258706</v>
          </cell>
          <cell r="J7496">
            <v>200548000</v>
          </cell>
        </row>
        <row r="7497">
          <cell r="G7497">
            <v>13708384</v>
          </cell>
          <cell r="I7497" t="str">
            <v/>
          </cell>
          <cell r="J7497">
            <v>135003000</v>
          </cell>
        </row>
        <row r="7498">
          <cell r="G7498">
            <v>13708387</v>
          </cell>
          <cell r="I7498" t="str">
            <v/>
          </cell>
          <cell r="J7498">
            <v>45025000</v>
          </cell>
        </row>
        <row r="7499">
          <cell r="G7499">
            <v>13708386</v>
          </cell>
          <cell r="I7499" t="str">
            <v/>
          </cell>
          <cell r="J7499">
            <v>246780000</v>
          </cell>
        </row>
        <row r="7500">
          <cell r="G7500">
            <v>13708389</v>
          </cell>
          <cell r="I7500" t="str">
            <v/>
          </cell>
          <cell r="J7500">
            <v>47499000</v>
          </cell>
        </row>
        <row r="7501">
          <cell r="G7501">
            <v>13708388</v>
          </cell>
          <cell r="I7501" t="str">
            <v/>
          </cell>
          <cell r="J7501">
            <v>76162000</v>
          </cell>
        </row>
        <row r="7502">
          <cell r="G7502">
            <v>13708391</v>
          </cell>
          <cell r="H7502">
            <v>601094</v>
          </cell>
          <cell r="I7502" t="str">
            <v>601094</v>
          </cell>
          <cell r="J7502">
            <v>352653000</v>
          </cell>
        </row>
        <row r="7503">
          <cell r="G7503">
            <v>13708390</v>
          </cell>
          <cell r="H7503">
            <v>1282130</v>
          </cell>
          <cell r="I7503" t="str">
            <v>1282130</v>
          </cell>
          <cell r="J7503">
            <v>128163000</v>
          </cell>
        </row>
        <row r="7504">
          <cell r="G7504">
            <v>1125545</v>
          </cell>
          <cell r="H7504">
            <v>1258685</v>
          </cell>
          <cell r="I7504" t="str">
            <v>1258685</v>
          </cell>
          <cell r="J7504">
            <v>187518000</v>
          </cell>
        </row>
        <row r="7505">
          <cell r="G7505">
            <v>13708393</v>
          </cell>
          <cell r="H7505">
            <v>601096</v>
          </cell>
          <cell r="I7505" t="str">
            <v>601096</v>
          </cell>
          <cell r="J7505">
            <v>238772000</v>
          </cell>
        </row>
        <row r="7506">
          <cell r="G7506">
            <v>13708392</v>
          </cell>
          <cell r="H7506">
            <v>601095</v>
          </cell>
          <cell r="I7506" t="str">
            <v>601095</v>
          </cell>
          <cell r="J7506">
            <v>344423000</v>
          </cell>
        </row>
        <row r="7507">
          <cell r="G7507">
            <v>1125547</v>
          </cell>
          <cell r="H7507">
            <v>1258687</v>
          </cell>
          <cell r="I7507" t="str">
            <v>1258687</v>
          </cell>
          <cell r="J7507">
            <v>198611000</v>
          </cell>
        </row>
        <row r="7508">
          <cell r="G7508">
            <v>13708395</v>
          </cell>
          <cell r="I7508" t="str">
            <v/>
          </cell>
          <cell r="J7508">
            <v>33345000</v>
          </cell>
        </row>
        <row r="7509">
          <cell r="G7509">
            <v>1125546</v>
          </cell>
          <cell r="H7509">
            <v>1258686</v>
          </cell>
          <cell r="I7509" t="str">
            <v>1258686</v>
          </cell>
          <cell r="J7509">
            <v>209066000</v>
          </cell>
        </row>
        <row r="7510">
          <cell r="G7510">
            <v>1125549</v>
          </cell>
          <cell r="H7510">
            <v>1258689</v>
          </cell>
          <cell r="I7510" t="str">
            <v>1258689</v>
          </cell>
          <cell r="J7510">
            <v>209066000</v>
          </cell>
        </row>
        <row r="7511">
          <cell r="G7511">
            <v>13708397</v>
          </cell>
          <cell r="I7511" t="str">
            <v/>
          </cell>
          <cell r="J7511">
            <v>46421000</v>
          </cell>
        </row>
        <row r="7512">
          <cell r="G7512">
            <v>1125548</v>
          </cell>
          <cell r="H7512">
            <v>1258688</v>
          </cell>
          <cell r="I7512" t="str">
            <v>1258688</v>
          </cell>
          <cell r="J7512">
            <v>187518000</v>
          </cell>
        </row>
        <row r="7513">
          <cell r="G7513">
            <v>1125551</v>
          </cell>
          <cell r="H7513">
            <v>1258691</v>
          </cell>
          <cell r="I7513" t="str">
            <v>1258691</v>
          </cell>
          <cell r="J7513">
            <v>187518000</v>
          </cell>
        </row>
        <row r="7514">
          <cell r="G7514">
            <v>13708399</v>
          </cell>
          <cell r="H7514">
            <v>541372</v>
          </cell>
          <cell r="I7514" t="str">
            <v>541372</v>
          </cell>
          <cell r="J7514">
            <v>587068000</v>
          </cell>
        </row>
        <row r="7515">
          <cell r="G7515">
            <v>1125550</v>
          </cell>
          <cell r="H7515">
            <v>1258690</v>
          </cell>
          <cell r="I7515" t="str">
            <v>1258690</v>
          </cell>
          <cell r="J7515">
            <v>198611000</v>
          </cell>
        </row>
        <row r="7516">
          <cell r="G7516">
            <v>13708398</v>
          </cell>
          <cell r="I7516" t="str">
            <v/>
          </cell>
          <cell r="J7516">
            <v>12824000</v>
          </cell>
        </row>
        <row r="7517">
          <cell r="G7517">
            <v>1125585</v>
          </cell>
          <cell r="H7517">
            <v>1258725</v>
          </cell>
          <cell r="I7517" t="str">
            <v>1258725</v>
          </cell>
          <cell r="J7517">
            <v>233985000</v>
          </cell>
        </row>
        <row r="7518">
          <cell r="G7518">
            <v>13708305</v>
          </cell>
          <cell r="H7518">
            <v>733488</v>
          </cell>
          <cell r="I7518" t="str">
            <v>733488</v>
          </cell>
          <cell r="J7518">
            <v>107975000</v>
          </cell>
        </row>
        <row r="7519">
          <cell r="G7519">
            <v>1125584</v>
          </cell>
          <cell r="H7519">
            <v>1258724</v>
          </cell>
          <cell r="I7519" t="str">
            <v>1258724</v>
          </cell>
          <cell r="J7519">
            <v>200548000</v>
          </cell>
        </row>
        <row r="7520">
          <cell r="G7520">
            <v>13708304</v>
          </cell>
          <cell r="H7520">
            <v>405498</v>
          </cell>
          <cell r="I7520" t="str">
            <v>405498</v>
          </cell>
          <cell r="J7520">
            <v>56231000</v>
          </cell>
        </row>
        <row r="7521">
          <cell r="G7521">
            <v>1125587</v>
          </cell>
          <cell r="H7521">
            <v>1258727</v>
          </cell>
          <cell r="I7521" t="str">
            <v>1258727</v>
          </cell>
          <cell r="J7521">
            <v>203997000</v>
          </cell>
        </row>
        <row r="7522">
          <cell r="G7522">
            <v>13708307</v>
          </cell>
          <cell r="I7522" t="str">
            <v/>
          </cell>
          <cell r="J7522">
            <v>13879000</v>
          </cell>
        </row>
        <row r="7523">
          <cell r="G7523">
            <v>1125586</v>
          </cell>
          <cell r="H7523">
            <v>1258726</v>
          </cell>
          <cell r="I7523" t="str">
            <v>1258726</v>
          </cell>
          <cell r="J7523">
            <v>216064000</v>
          </cell>
        </row>
        <row r="7524">
          <cell r="G7524">
            <v>13708306</v>
          </cell>
          <cell r="I7524" t="str">
            <v/>
          </cell>
          <cell r="J7524">
            <v>20539000</v>
          </cell>
        </row>
        <row r="7525">
          <cell r="G7525">
            <v>1125589</v>
          </cell>
          <cell r="H7525">
            <v>1258729</v>
          </cell>
          <cell r="I7525" t="str">
            <v>1258729</v>
          </cell>
          <cell r="J7525">
            <v>217443000</v>
          </cell>
        </row>
        <row r="7526">
          <cell r="G7526">
            <v>13708309</v>
          </cell>
          <cell r="H7526">
            <v>447165</v>
          </cell>
          <cell r="I7526" t="str">
            <v>447165</v>
          </cell>
          <cell r="J7526">
            <v>299217000</v>
          </cell>
        </row>
        <row r="7527">
          <cell r="G7527">
            <v>1125588</v>
          </cell>
          <cell r="H7527">
            <v>1258728</v>
          </cell>
          <cell r="I7527" t="str">
            <v>1258728</v>
          </cell>
          <cell r="J7527">
            <v>227438000</v>
          </cell>
        </row>
        <row r="7528">
          <cell r="G7528">
            <v>13708308</v>
          </cell>
          <cell r="I7528" t="str">
            <v/>
          </cell>
          <cell r="J7528">
            <v>4564000</v>
          </cell>
        </row>
        <row r="7529">
          <cell r="G7529">
            <v>1125591</v>
          </cell>
          <cell r="H7529">
            <v>1258731</v>
          </cell>
          <cell r="I7529" t="str">
            <v>1258731</v>
          </cell>
          <cell r="J7529">
            <v>233985000</v>
          </cell>
        </row>
        <row r="7530">
          <cell r="G7530">
            <v>13708311</v>
          </cell>
          <cell r="H7530">
            <v>609302</v>
          </cell>
          <cell r="I7530" t="str">
            <v>609302</v>
          </cell>
          <cell r="J7530">
            <v>133672000</v>
          </cell>
        </row>
        <row r="7531">
          <cell r="G7531">
            <v>1125590</v>
          </cell>
          <cell r="H7531">
            <v>1258730</v>
          </cell>
          <cell r="I7531" t="str">
            <v>1258730</v>
          </cell>
          <cell r="J7531">
            <v>200548000</v>
          </cell>
        </row>
        <row r="7532">
          <cell r="G7532">
            <v>13708310</v>
          </cell>
          <cell r="H7532">
            <v>608942</v>
          </cell>
          <cell r="I7532" t="str">
            <v>608942</v>
          </cell>
          <cell r="J7532">
            <v>214867000</v>
          </cell>
        </row>
        <row r="7533">
          <cell r="G7533">
            <v>1125593</v>
          </cell>
          <cell r="H7533">
            <v>1258733</v>
          </cell>
          <cell r="I7533" t="str">
            <v>1258733</v>
          </cell>
          <cell r="J7533">
            <v>203997000</v>
          </cell>
        </row>
        <row r="7534">
          <cell r="G7534">
            <v>13708313</v>
          </cell>
          <cell r="H7534">
            <v>706035</v>
          </cell>
          <cell r="I7534" t="str">
            <v>706035</v>
          </cell>
          <cell r="J7534">
            <v>1443261000</v>
          </cell>
        </row>
        <row r="7535">
          <cell r="G7535">
            <v>1125592</v>
          </cell>
          <cell r="H7535">
            <v>1258732</v>
          </cell>
          <cell r="I7535" t="str">
            <v>1258732</v>
          </cell>
          <cell r="J7535">
            <v>216064000</v>
          </cell>
        </row>
        <row r="7536">
          <cell r="G7536">
            <v>13708312</v>
          </cell>
          <cell r="H7536">
            <v>574124</v>
          </cell>
          <cell r="I7536" t="str">
            <v>574124</v>
          </cell>
          <cell r="J7536">
            <v>558729000</v>
          </cell>
        </row>
        <row r="7537">
          <cell r="G7537">
            <v>1125595</v>
          </cell>
          <cell r="H7537">
            <v>1258735</v>
          </cell>
          <cell r="I7537" t="str">
            <v>1258735</v>
          </cell>
          <cell r="J7537">
            <v>217443000</v>
          </cell>
        </row>
        <row r="7538">
          <cell r="G7538">
            <v>13708315</v>
          </cell>
          <cell r="H7538">
            <v>726742</v>
          </cell>
          <cell r="I7538" t="str">
            <v>726742</v>
          </cell>
          <cell r="J7538">
            <v>105896000</v>
          </cell>
        </row>
        <row r="7539">
          <cell r="G7539">
            <v>1125594</v>
          </cell>
          <cell r="H7539">
            <v>1258734</v>
          </cell>
          <cell r="I7539" t="str">
            <v>1258734</v>
          </cell>
          <cell r="J7539">
            <v>227438000</v>
          </cell>
        </row>
        <row r="7540">
          <cell r="G7540">
            <v>13708314</v>
          </cell>
          <cell r="H7540">
            <v>706034</v>
          </cell>
          <cell r="I7540" t="str">
            <v>706034</v>
          </cell>
          <cell r="J7540">
            <v>329787000</v>
          </cell>
        </row>
        <row r="7541">
          <cell r="G7541">
            <v>1125597</v>
          </cell>
          <cell r="H7541">
            <v>1258737</v>
          </cell>
          <cell r="I7541" t="str">
            <v>1258737</v>
          </cell>
          <cell r="J7541">
            <v>233985000</v>
          </cell>
        </row>
        <row r="7542">
          <cell r="G7542">
            <v>13708317</v>
          </cell>
          <cell r="H7542">
            <v>897904</v>
          </cell>
          <cell r="I7542" t="str">
            <v>897904</v>
          </cell>
          <cell r="J7542">
            <v>119232000</v>
          </cell>
        </row>
        <row r="7543">
          <cell r="G7543">
            <v>1125596</v>
          </cell>
          <cell r="H7543">
            <v>1258736</v>
          </cell>
          <cell r="I7543" t="str">
            <v>1258736</v>
          </cell>
          <cell r="J7543">
            <v>200548000</v>
          </cell>
        </row>
        <row r="7544">
          <cell r="G7544">
            <v>13708316</v>
          </cell>
          <cell r="H7544">
            <v>767023</v>
          </cell>
          <cell r="I7544" t="str">
            <v>767023</v>
          </cell>
          <cell r="J7544">
            <v>146871000</v>
          </cell>
        </row>
        <row r="7545">
          <cell r="G7545">
            <v>1125599</v>
          </cell>
          <cell r="H7545">
            <v>1258739</v>
          </cell>
          <cell r="I7545" t="str">
            <v>1258739</v>
          </cell>
          <cell r="J7545">
            <v>203997000</v>
          </cell>
        </row>
        <row r="7546">
          <cell r="G7546">
            <v>13708319</v>
          </cell>
          <cell r="H7546">
            <v>728294</v>
          </cell>
          <cell r="I7546" t="str">
            <v>728294</v>
          </cell>
          <cell r="J7546">
            <v>70716000</v>
          </cell>
        </row>
        <row r="7547">
          <cell r="G7547">
            <v>1125598</v>
          </cell>
          <cell r="H7547">
            <v>1258738</v>
          </cell>
          <cell r="I7547" t="str">
            <v>1258738</v>
          </cell>
          <cell r="J7547">
            <v>216064000</v>
          </cell>
        </row>
        <row r="7548">
          <cell r="G7548">
            <v>13708318</v>
          </cell>
          <cell r="H7548">
            <v>729114</v>
          </cell>
          <cell r="I7548" t="str">
            <v>729114</v>
          </cell>
          <cell r="J7548">
            <v>153394000</v>
          </cell>
        </row>
        <row r="7549">
          <cell r="G7549">
            <v>1125569</v>
          </cell>
          <cell r="H7549">
            <v>1258709</v>
          </cell>
          <cell r="I7549" t="str">
            <v>1258709</v>
          </cell>
          <cell r="J7549">
            <v>203997000</v>
          </cell>
        </row>
        <row r="7550">
          <cell r="G7550">
            <v>1125568</v>
          </cell>
          <cell r="H7550">
            <v>1258708</v>
          </cell>
          <cell r="I7550" t="str">
            <v>1258708</v>
          </cell>
          <cell r="J7550">
            <v>216064000</v>
          </cell>
        </row>
        <row r="7551">
          <cell r="G7551">
            <v>13708288</v>
          </cell>
          <cell r="I7551" t="str">
            <v/>
          </cell>
          <cell r="J7551">
            <v>24162000</v>
          </cell>
        </row>
        <row r="7552">
          <cell r="G7552">
            <v>1125571</v>
          </cell>
          <cell r="H7552">
            <v>1258711</v>
          </cell>
          <cell r="I7552" t="str">
            <v>1258711</v>
          </cell>
          <cell r="J7552">
            <v>217443000</v>
          </cell>
        </row>
        <row r="7553">
          <cell r="G7553">
            <v>13708291</v>
          </cell>
          <cell r="H7553">
            <v>669428</v>
          </cell>
          <cell r="I7553" t="str">
            <v>669428</v>
          </cell>
          <cell r="J7553">
            <v>45569000</v>
          </cell>
        </row>
        <row r="7554">
          <cell r="G7554">
            <v>1125570</v>
          </cell>
          <cell r="H7554">
            <v>1258710</v>
          </cell>
          <cell r="I7554" t="str">
            <v>1258710</v>
          </cell>
          <cell r="J7554">
            <v>227438000</v>
          </cell>
        </row>
        <row r="7555">
          <cell r="G7555">
            <v>13708290</v>
          </cell>
          <cell r="H7555">
            <v>608943</v>
          </cell>
          <cell r="I7555" t="str">
            <v>608943</v>
          </cell>
          <cell r="J7555">
            <v>75264000</v>
          </cell>
        </row>
        <row r="7556">
          <cell r="G7556">
            <v>1125573</v>
          </cell>
          <cell r="H7556">
            <v>1258713</v>
          </cell>
          <cell r="I7556" t="str">
            <v>1258713</v>
          </cell>
          <cell r="J7556">
            <v>233985000</v>
          </cell>
        </row>
        <row r="7557">
          <cell r="G7557">
            <v>13708293</v>
          </cell>
          <cell r="H7557">
            <v>473674</v>
          </cell>
          <cell r="I7557" t="str">
            <v>473674</v>
          </cell>
          <cell r="J7557">
            <v>274761000</v>
          </cell>
        </row>
        <row r="7558">
          <cell r="G7558">
            <v>1125572</v>
          </cell>
          <cell r="H7558">
            <v>1258712</v>
          </cell>
          <cell r="I7558" t="str">
            <v>1258712</v>
          </cell>
          <cell r="J7558">
            <v>200548000</v>
          </cell>
        </row>
        <row r="7559">
          <cell r="G7559">
            <v>13708292</v>
          </cell>
          <cell r="H7559">
            <v>473673</v>
          </cell>
          <cell r="I7559" t="str">
            <v>473673</v>
          </cell>
          <cell r="J7559">
            <v>237609000</v>
          </cell>
        </row>
        <row r="7560">
          <cell r="G7560">
            <v>1125575</v>
          </cell>
          <cell r="H7560">
            <v>1258715</v>
          </cell>
          <cell r="I7560" t="str">
            <v>1258715</v>
          </cell>
          <cell r="J7560">
            <v>203997000</v>
          </cell>
        </row>
        <row r="7561">
          <cell r="G7561">
            <v>13708295</v>
          </cell>
          <cell r="H7561">
            <v>405499</v>
          </cell>
          <cell r="I7561" t="str">
            <v>405499</v>
          </cell>
          <cell r="J7561">
            <v>160835000</v>
          </cell>
        </row>
        <row r="7562">
          <cell r="G7562">
            <v>1125574</v>
          </cell>
          <cell r="H7562">
            <v>1258714</v>
          </cell>
          <cell r="I7562" t="str">
            <v>1258714</v>
          </cell>
          <cell r="J7562">
            <v>216064000</v>
          </cell>
        </row>
        <row r="7563">
          <cell r="G7563">
            <v>13708294</v>
          </cell>
          <cell r="H7563">
            <v>371143</v>
          </cell>
          <cell r="I7563" t="str">
            <v>371143</v>
          </cell>
          <cell r="J7563">
            <v>131322000</v>
          </cell>
        </row>
        <row r="7564">
          <cell r="G7564">
            <v>1125577</v>
          </cell>
          <cell r="H7564">
            <v>1258717</v>
          </cell>
          <cell r="I7564" t="str">
            <v>1258717</v>
          </cell>
          <cell r="J7564">
            <v>217443000</v>
          </cell>
        </row>
        <row r="7565">
          <cell r="G7565">
            <v>13708297</v>
          </cell>
          <cell r="I7565" t="str">
            <v/>
          </cell>
          <cell r="J7565">
            <v>243935000</v>
          </cell>
        </row>
        <row r="7566">
          <cell r="G7566">
            <v>1125576</v>
          </cell>
          <cell r="H7566">
            <v>1258716</v>
          </cell>
          <cell r="I7566" t="str">
            <v>1258716</v>
          </cell>
          <cell r="J7566">
            <v>227438000</v>
          </cell>
        </row>
        <row r="7567">
          <cell r="G7567">
            <v>13708296</v>
          </cell>
          <cell r="I7567" t="str">
            <v/>
          </cell>
          <cell r="J7567">
            <v>57501000</v>
          </cell>
        </row>
        <row r="7568">
          <cell r="G7568">
            <v>1125579</v>
          </cell>
          <cell r="H7568">
            <v>1258719</v>
          </cell>
          <cell r="I7568" t="str">
            <v>1258719</v>
          </cell>
          <cell r="J7568">
            <v>233985000</v>
          </cell>
        </row>
        <row r="7569">
          <cell r="G7569">
            <v>1125578</v>
          </cell>
          <cell r="H7569">
            <v>1258718</v>
          </cell>
          <cell r="I7569" t="str">
            <v>1258718</v>
          </cell>
          <cell r="J7569">
            <v>200548000</v>
          </cell>
        </row>
        <row r="7570">
          <cell r="G7570">
            <v>13708298</v>
          </cell>
          <cell r="I7570" t="str">
            <v/>
          </cell>
          <cell r="J7570">
            <v>54401000</v>
          </cell>
        </row>
        <row r="7571">
          <cell r="G7571">
            <v>1125581</v>
          </cell>
          <cell r="H7571">
            <v>1258721</v>
          </cell>
          <cell r="I7571" t="str">
            <v>1258721</v>
          </cell>
          <cell r="J7571">
            <v>203997000</v>
          </cell>
        </row>
        <row r="7572">
          <cell r="G7572">
            <v>13708301</v>
          </cell>
          <cell r="I7572" t="str">
            <v/>
          </cell>
          <cell r="J7572">
            <v>223007000</v>
          </cell>
        </row>
        <row r="7573">
          <cell r="G7573">
            <v>1125580</v>
          </cell>
          <cell r="H7573">
            <v>1258720</v>
          </cell>
          <cell r="I7573" t="str">
            <v>1258720</v>
          </cell>
          <cell r="J7573">
            <v>216064000</v>
          </cell>
        </row>
        <row r="7574">
          <cell r="G7574">
            <v>13708300</v>
          </cell>
          <cell r="I7574" t="str">
            <v/>
          </cell>
          <cell r="J7574">
            <v>66844000</v>
          </cell>
        </row>
        <row r="7575">
          <cell r="G7575">
            <v>1125583</v>
          </cell>
          <cell r="H7575">
            <v>1258723</v>
          </cell>
          <cell r="I7575" t="str">
            <v>1258723</v>
          </cell>
          <cell r="J7575">
            <v>217443000</v>
          </cell>
        </row>
        <row r="7576">
          <cell r="G7576">
            <v>1125582</v>
          </cell>
          <cell r="H7576">
            <v>1258722</v>
          </cell>
          <cell r="I7576" t="str">
            <v>1258722</v>
          </cell>
          <cell r="J7576">
            <v>227438000</v>
          </cell>
        </row>
        <row r="7577">
          <cell r="G7577">
            <v>13708302</v>
          </cell>
          <cell r="I7577" t="str">
            <v/>
          </cell>
          <cell r="J7577">
            <v>64232000</v>
          </cell>
        </row>
        <row r="7578">
          <cell r="G7578">
            <v>1125617</v>
          </cell>
          <cell r="H7578">
            <v>1258757</v>
          </cell>
          <cell r="I7578" t="str">
            <v>1258757</v>
          </cell>
          <cell r="J7578">
            <v>203997000</v>
          </cell>
        </row>
        <row r="7579">
          <cell r="G7579">
            <v>13708337</v>
          </cell>
          <cell r="H7579">
            <v>806275</v>
          </cell>
          <cell r="I7579" t="str">
            <v>806275</v>
          </cell>
          <cell r="J7579">
            <v>499863000</v>
          </cell>
        </row>
        <row r="7580">
          <cell r="G7580">
            <v>1125616</v>
          </cell>
          <cell r="H7580">
            <v>1258756</v>
          </cell>
          <cell r="I7580" t="str">
            <v>1258756</v>
          </cell>
          <cell r="J7580">
            <v>216064000</v>
          </cell>
        </row>
        <row r="7581">
          <cell r="G7581">
            <v>13708336</v>
          </cell>
          <cell r="H7581">
            <v>806276</v>
          </cell>
          <cell r="I7581" t="str">
            <v>806276</v>
          </cell>
          <cell r="J7581">
            <v>193611000</v>
          </cell>
        </row>
        <row r="7582">
          <cell r="G7582">
            <v>1125619</v>
          </cell>
          <cell r="H7582">
            <v>1258759</v>
          </cell>
          <cell r="I7582" t="str">
            <v>1258759</v>
          </cell>
          <cell r="J7582">
            <v>217443000</v>
          </cell>
        </row>
        <row r="7583">
          <cell r="G7583">
            <v>13708339</v>
          </cell>
          <cell r="H7583">
            <v>431131</v>
          </cell>
          <cell r="I7583" t="str">
            <v>431131</v>
          </cell>
          <cell r="J7583">
            <v>518826000</v>
          </cell>
        </row>
        <row r="7584">
          <cell r="G7584">
            <v>1125618</v>
          </cell>
          <cell r="H7584">
            <v>1258758</v>
          </cell>
          <cell r="I7584" t="str">
            <v>1258758</v>
          </cell>
          <cell r="J7584">
            <v>227438000</v>
          </cell>
        </row>
        <row r="7585">
          <cell r="G7585">
            <v>13708338</v>
          </cell>
          <cell r="H7585">
            <v>806274</v>
          </cell>
          <cell r="I7585" t="str">
            <v>806274</v>
          </cell>
          <cell r="J7585">
            <v>291905000</v>
          </cell>
        </row>
        <row r="7586">
          <cell r="G7586">
            <v>1125621</v>
          </cell>
          <cell r="H7586">
            <v>1258761</v>
          </cell>
          <cell r="I7586" t="str">
            <v>1258761</v>
          </cell>
          <cell r="J7586">
            <v>233985000</v>
          </cell>
        </row>
        <row r="7587">
          <cell r="G7587">
            <v>13708341</v>
          </cell>
          <cell r="H7587">
            <v>499030</v>
          </cell>
          <cell r="I7587" t="str">
            <v>499030</v>
          </cell>
          <cell r="J7587">
            <v>524855000</v>
          </cell>
        </row>
        <row r="7588">
          <cell r="G7588">
            <v>1125620</v>
          </cell>
          <cell r="H7588">
            <v>1258760</v>
          </cell>
          <cell r="I7588" t="str">
            <v>1258760</v>
          </cell>
          <cell r="J7588">
            <v>200548000</v>
          </cell>
        </row>
        <row r="7589">
          <cell r="G7589">
            <v>13708340</v>
          </cell>
          <cell r="H7589">
            <v>506845</v>
          </cell>
          <cell r="I7589" t="str">
            <v>506845</v>
          </cell>
          <cell r="J7589">
            <v>439598000</v>
          </cell>
        </row>
        <row r="7590">
          <cell r="G7590">
            <v>1125623</v>
          </cell>
          <cell r="H7590">
            <v>1258763</v>
          </cell>
          <cell r="I7590" t="str">
            <v>1258763</v>
          </cell>
          <cell r="J7590">
            <v>203997000</v>
          </cell>
        </row>
        <row r="7591">
          <cell r="G7591">
            <v>13708343</v>
          </cell>
          <cell r="I7591" t="str">
            <v/>
          </cell>
          <cell r="J7591">
            <v>40547000</v>
          </cell>
        </row>
        <row r="7592">
          <cell r="G7592">
            <v>1125622</v>
          </cell>
          <cell r="H7592">
            <v>1258762</v>
          </cell>
          <cell r="I7592" t="str">
            <v>1258762</v>
          </cell>
          <cell r="J7592">
            <v>216064000</v>
          </cell>
        </row>
        <row r="7593">
          <cell r="G7593">
            <v>13708342</v>
          </cell>
          <cell r="I7593" t="str">
            <v/>
          </cell>
          <cell r="J7593">
            <v>0</v>
          </cell>
        </row>
        <row r="7594">
          <cell r="G7594">
            <v>1125625</v>
          </cell>
          <cell r="H7594">
            <v>1258765</v>
          </cell>
          <cell r="I7594" t="str">
            <v>1258765</v>
          </cell>
          <cell r="J7594">
            <v>217443000</v>
          </cell>
        </row>
        <row r="7595">
          <cell r="G7595">
            <v>13708345</v>
          </cell>
          <cell r="I7595" t="str">
            <v/>
          </cell>
          <cell r="J7595">
            <v>41419000</v>
          </cell>
        </row>
        <row r="7596">
          <cell r="G7596">
            <v>1125624</v>
          </cell>
          <cell r="H7596">
            <v>1258764</v>
          </cell>
          <cell r="I7596" t="str">
            <v>1258764</v>
          </cell>
          <cell r="J7596">
            <v>227438000</v>
          </cell>
        </row>
        <row r="7597">
          <cell r="G7597">
            <v>13708344</v>
          </cell>
          <cell r="I7597" t="str">
            <v/>
          </cell>
          <cell r="J7597">
            <v>59145000</v>
          </cell>
        </row>
        <row r="7598">
          <cell r="G7598">
            <v>1125627</v>
          </cell>
          <cell r="H7598">
            <v>1258768</v>
          </cell>
          <cell r="I7598" t="str">
            <v>1258768</v>
          </cell>
          <cell r="J7598">
            <v>216064000</v>
          </cell>
        </row>
        <row r="7599">
          <cell r="G7599">
            <v>13708347</v>
          </cell>
          <cell r="I7599" t="str">
            <v/>
          </cell>
          <cell r="J7599">
            <v>98005000</v>
          </cell>
        </row>
        <row r="7600">
          <cell r="G7600">
            <v>1125626</v>
          </cell>
          <cell r="H7600">
            <v>1258766</v>
          </cell>
          <cell r="I7600" t="str">
            <v>1258766</v>
          </cell>
          <cell r="J7600">
            <v>200548000</v>
          </cell>
        </row>
        <row r="7601">
          <cell r="G7601">
            <v>13708346</v>
          </cell>
          <cell r="I7601" t="str">
            <v/>
          </cell>
          <cell r="J7601">
            <v>78834000</v>
          </cell>
        </row>
        <row r="7602">
          <cell r="G7602">
            <v>1125629</v>
          </cell>
          <cell r="H7602">
            <v>1258770</v>
          </cell>
          <cell r="I7602" t="str">
            <v>1258770</v>
          </cell>
          <cell r="J7602">
            <v>227438000</v>
          </cell>
        </row>
        <row r="7603">
          <cell r="G7603">
            <v>13708349</v>
          </cell>
          <cell r="I7603" t="str">
            <v/>
          </cell>
          <cell r="J7603">
            <v>39838000</v>
          </cell>
        </row>
        <row r="7604">
          <cell r="G7604">
            <v>1125628</v>
          </cell>
          <cell r="H7604">
            <v>1258769</v>
          </cell>
          <cell r="I7604" t="str">
            <v>1258769</v>
          </cell>
          <cell r="J7604">
            <v>203997000</v>
          </cell>
        </row>
        <row r="7605">
          <cell r="G7605">
            <v>13708348</v>
          </cell>
          <cell r="I7605" t="str">
            <v/>
          </cell>
          <cell r="J7605">
            <v>28757000</v>
          </cell>
        </row>
        <row r="7606">
          <cell r="G7606">
            <v>1125631</v>
          </cell>
          <cell r="H7606">
            <v>1258772</v>
          </cell>
          <cell r="I7606" t="str">
            <v>1258772</v>
          </cell>
          <cell r="J7606">
            <v>200548000</v>
          </cell>
        </row>
        <row r="7607">
          <cell r="G7607">
            <v>13708351</v>
          </cell>
          <cell r="H7607">
            <v>716272</v>
          </cell>
          <cell r="I7607" t="str">
            <v>716272</v>
          </cell>
          <cell r="J7607">
            <v>647048000</v>
          </cell>
        </row>
        <row r="7608">
          <cell r="G7608">
            <v>1125630</v>
          </cell>
          <cell r="H7608">
            <v>1258771</v>
          </cell>
          <cell r="I7608" t="str">
            <v>1258771</v>
          </cell>
          <cell r="J7608">
            <v>217443000</v>
          </cell>
        </row>
        <row r="7609">
          <cell r="G7609">
            <v>13708350</v>
          </cell>
          <cell r="H7609">
            <v>66562</v>
          </cell>
          <cell r="I7609" t="str">
            <v>66562</v>
          </cell>
          <cell r="J7609">
            <v>3256920000</v>
          </cell>
        </row>
        <row r="7610">
          <cell r="G7610">
            <v>1125601</v>
          </cell>
          <cell r="H7610">
            <v>1258741</v>
          </cell>
          <cell r="I7610" t="str">
            <v>1258741</v>
          </cell>
          <cell r="J7610">
            <v>217443000</v>
          </cell>
        </row>
        <row r="7611">
          <cell r="G7611">
            <v>13708321</v>
          </cell>
          <cell r="I7611" t="str">
            <v/>
          </cell>
          <cell r="J7611">
            <v>61054000</v>
          </cell>
        </row>
        <row r="7612">
          <cell r="G7612">
            <v>1125600</v>
          </cell>
          <cell r="H7612">
            <v>1258740</v>
          </cell>
          <cell r="I7612" t="str">
            <v>1258740</v>
          </cell>
          <cell r="J7612">
            <v>227438000</v>
          </cell>
        </row>
        <row r="7613">
          <cell r="G7613">
            <v>13708320</v>
          </cell>
          <cell r="H7613">
            <v>582865</v>
          </cell>
          <cell r="I7613" t="str">
            <v>582865</v>
          </cell>
          <cell r="J7613">
            <v>1013552000</v>
          </cell>
        </row>
        <row r="7614">
          <cell r="G7614">
            <v>1125603</v>
          </cell>
          <cell r="H7614">
            <v>1258743</v>
          </cell>
          <cell r="I7614" t="str">
            <v>1258743</v>
          </cell>
          <cell r="J7614">
            <v>233985000</v>
          </cell>
        </row>
        <row r="7615">
          <cell r="G7615">
            <v>13708323</v>
          </cell>
          <cell r="H7615">
            <v>5698</v>
          </cell>
          <cell r="I7615" t="str">
            <v>5698</v>
          </cell>
          <cell r="J7615">
            <v>1069901000</v>
          </cell>
        </row>
        <row r="7616">
          <cell r="G7616">
            <v>1125602</v>
          </cell>
          <cell r="H7616">
            <v>1258742</v>
          </cell>
          <cell r="I7616" t="str">
            <v>1258742</v>
          </cell>
          <cell r="J7616">
            <v>200548000</v>
          </cell>
        </row>
        <row r="7617">
          <cell r="G7617">
            <v>1125605</v>
          </cell>
          <cell r="H7617">
            <v>1258745</v>
          </cell>
          <cell r="I7617" t="str">
            <v>1258745</v>
          </cell>
          <cell r="J7617">
            <v>203997000</v>
          </cell>
        </row>
        <row r="7618">
          <cell r="G7618">
            <v>13708325</v>
          </cell>
          <cell r="I7618" t="str">
            <v/>
          </cell>
          <cell r="J7618">
            <v>120782000</v>
          </cell>
        </row>
        <row r="7619">
          <cell r="G7619">
            <v>1125604</v>
          </cell>
          <cell r="H7619">
            <v>1258744</v>
          </cell>
          <cell r="I7619" t="str">
            <v>1258744</v>
          </cell>
          <cell r="J7619">
            <v>216064000</v>
          </cell>
        </row>
        <row r="7620">
          <cell r="G7620">
            <v>1125607</v>
          </cell>
          <cell r="H7620">
            <v>1258747</v>
          </cell>
          <cell r="I7620" t="str">
            <v>1258747</v>
          </cell>
          <cell r="J7620">
            <v>217443000</v>
          </cell>
        </row>
        <row r="7621">
          <cell r="G7621">
            <v>13708327</v>
          </cell>
          <cell r="H7621">
            <v>944104</v>
          </cell>
          <cell r="I7621" t="str">
            <v>944104</v>
          </cell>
          <cell r="J7621">
            <v>128750000</v>
          </cell>
        </row>
        <row r="7622">
          <cell r="G7622">
            <v>1125606</v>
          </cell>
          <cell r="H7622">
            <v>1258746</v>
          </cell>
          <cell r="I7622" t="str">
            <v>1258746</v>
          </cell>
          <cell r="J7622">
            <v>227438000</v>
          </cell>
        </row>
        <row r="7623">
          <cell r="G7623">
            <v>13708326</v>
          </cell>
          <cell r="H7623">
            <v>850740</v>
          </cell>
          <cell r="I7623" t="str">
            <v>850740</v>
          </cell>
          <cell r="J7623">
            <v>167296000</v>
          </cell>
        </row>
        <row r="7624">
          <cell r="G7624">
            <v>1125609</v>
          </cell>
          <cell r="H7624">
            <v>1258749</v>
          </cell>
          <cell r="I7624" t="str">
            <v>1258749</v>
          </cell>
          <cell r="J7624">
            <v>233985000</v>
          </cell>
        </row>
        <row r="7625">
          <cell r="G7625">
            <v>13708329</v>
          </cell>
          <cell r="H7625">
            <v>825610</v>
          </cell>
          <cell r="I7625" t="str">
            <v>825610</v>
          </cell>
          <cell r="J7625">
            <v>189709000</v>
          </cell>
        </row>
        <row r="7626">
          <cell r="G7626">
            <v>1125608</v>
          </cell>
          <cell r="H7626">
            <v>1258748</v>
          </cell>
          <cell r="I7626" t="str">
            <v>1258748</v>
          </cell>
          <cell r="J7626">
            <v>200548000</v>
          </cell>
        </row>
        <row r="7627">
          <cell r="G7627">
            <v>13708328</v>
          </cell>
          <cell r="H7627">
            <v>852491</v>
          </cell>
          <cell r="I7627" t="str">
            <v>852491</v>
          </cell>
          <cell r="J7627">
            <v>49115000</v>
          </cell>
        </row>
        <row r="7628">
          <cell r="G7628">
            <v>1125611</v>
          </cell>
          <cell r="H7628">
            <v>1258751</v>
          </cell>
          <cell r="I7628" t="str">
            <v>1258751</v>
          </cell>
          <cell r="J7628">
            <v>203997000</v>
          </cell>
        </row>
        <row r="7629">
          <cell r="G7629">
            <v>13708331</v>
          </cell>
          <cell r="H7629">
            <v>830464</v>
          </cell>
          <cell r="I7629" t="str">
            <v>830464</v>
          </cell>
          <cell r="J7629">
            <v>128607000</v>
          </cell>
        </row>
        <row r="7630">
          <cell r="G7630">
            <v>1125610</v>
          </cell>
          <cell r="H7630">
            <v>1258750</v>
          </cell>
          <cell r="I7630" t="str">
            <v>1258750</v>
          </cell>
          <cell r="J7630">
            <v>216064000</v>
          </cell>
        </row>
        <row r="7631">
          <cell r="G7631">
            <v>13708330</v>
          </cell>
          <cell r="H7631">
            <v>827701</v>
          </cell>
          <cell r="I7631" t="str">
            <v>827701</v>
          </cell>
          <cell r="J7631">
            <v>107006000</v>
          </cell>
        </row>
        <row r="7632">
          <cell r="G7632">
            <v>1125613</v>
          </cell>
          <cell r="H7632">
            <v>1258753</v>
          </cell>
          <cell r="I7632" t="str">
            <v>1258753</v>
          </cell>
          <cell r="J7632">
            <v>217443000</v>
          </cell>
        </row>
        <row r="7633">
          <cell r="G7633">
            <v>13708333</v>
          </cell>
          <cell r="H7633">
            <v>850293</v>
          </cell>
          <cell r="I7633" t="str">
            <v>850293</v>
          </cell>
          <cell r="J7633">
            <v>79174000</v>
          </cell>
        </row>
        <row r="7634">
          <cell r="G7634">
            <v>1125612</v>
          </cell>
          <cell r="H7634">
            <v>1258752</v>
          </cell>
          <cell r="I7634" t="str">
            <v>1258752</v>
          </cell>
          <cell r="J7634">
            <v>227438000</v>
          </cell>
        </row>
        <row r="7635">
          <cell r="G7635">
            <v>13708332</v>
          </cell>
          <cell r="I7635" t="str">
            <v/>
          </cell>
          <cell r="J7635">
            <v>58655000</v>
          </cell>
        </row>
        <row r="7636">
          <cell r="G7636">
            <v>1125615</v>
          </cell>
          <cell r="H7636">
            <v>1258755</v>
          </cell>
          <cell r="I7636" t="str">
            <v>1258755</v>
          </cell>
          <cell r="J7636">
            <v>233985000</v>
          </cell>
        </row>
        <row r="7637">
          <cell r="G7637">
            <v>13708335</v>
          </cell>
          <cell r="H7637">
            <v>806277</v>
          </cell>
          <cell r="I7637" t="str">
            <v>806277</v>
          </cell>
          <cell r="J7637">
            <v>441770000</v>
          </cell>
        </row>
        <row r="7638">
          <cell r="G7638">
            <v>1125614</v>
          </cell>
          <cell r="H7638">
            <v>1258754</v>
          </cell>
          <cell r="I7638" t="str">
            <v>1258754</v>
          </cell>
          <cell r="J7638">
            <v>200548000</v>
          </cell>
        </row>
        <row r="7639">
          <cell r="G7639">
            <v>13708334</v>
          </cell>
          <cell r="H7639">
            <v>806278</v>
          </cell>
          <cell r="I7639" t="str">
            <v>806278</v>
          </cell>
          <cell r="J7639">
            <v>859480000</v>
          </cell>
        </row>
        <row r="7640">
          <cell r="G7640">
            <v>1125649</v>
          </cell>
          <cell r="H7640">
            <v>1258790</v>
          </cell>
          <cell r="I7640" t="str">
            <v>1258790</v>
          </cell>
          <cell r="J7640">
            <v>23188000</v>
          </cell>
        </row>
        <row r="7641">
          <cell r="G7641">
            <v>1125648</v>
          </cell>
          <cell r="H7641">
            <v>1258789</v>
          </cell>
          <cell r="I7641" t="str">
            <v>1258789</v>
          </cell>
          <cell r="J7641">
            <v>23188000</v>
          </cell>
        </row>
        <row r="7642">
          <cell r="G7642">
            <v>13708752</v>
          </cell>
          <cell r="H7642">
            <v>619244</v>
          </cell>
          <cell r="I7642" t="str">
            <v>619244</v>
          </cell>
          <cell r="J7642">
            <v>163271000</v>
          </cell>
        </row>
        <row r="7643">
          <cell r="G7643">
            <v>1125651</v>
          </cell>
          <cell r="H7643">
            <v>1258792</v>
          </cell>
          <cell r="I7643" t="str">
            <v>1258792</v>
          </cell>
          <cell r="J7643">
            <v>23188000</v>
          </cell>
        </row>
        <row r="7644">
          <cell r="G7644">
            <v>13708755</v>
          </cell>
          <cell r="H7644">
            <v>671831</v>
          </cell>
          <cell r="I7644" t="str">
            <v>671831</v>
          </cell>
          <cell r="J7644">
            <v>324665000</v>
          </cell>
        </row>
        <row r="7645">
          <cell r="G7645">
            <v>1125650</v>
          </cell>
          <cell r="H7645">
            <v>1258791</v>
          </cell>
          <cell r="I7645" t="str">
            <v>1258791</v>
          </cell>
          <cell r="J7645">
            <v>23188000</v>
          </cell>
        </row>
        <row r="7646">
          <cell r="G7646">
            <v>1125653</v>
          </cell>
          <cell r="H7646">
            <v>1258794</v>
          </cell>
          <cell r="I7646" t="str">
            <v>1258794</v>
          </cell>
          <cell r="J7646">
            <v>23188000</v>
          </cell>
        </row>
        <row r="7647">
          <cell r="G7647">
            <v>1125652</v>
          </cell>
          <cell r="H7647">
            <v>1258793</v>
          </cell>
          <cell r="I7647" t="str">
            <v>1258793</v>
          </cell>
          <cell r="J7647">
            <v>23188000</v>
          </cell>
        </row>
        <row r="7648">
          <cell r="G7648">
            <v>13708756</v>
          </cell>
          <cell r="H7648">
            <v>671829</v>
          </cell>
          <cell r="I7648" t="str">
            <v>671829</v>
          </cell>
          <cell r="J7648">
            <v>315588000</v>
          </cell>
        </row>
        <row r="7649">
          <cell r="G7649">
            <v>1125655</v>
          </cell>
          <cell r="H7649">
            <v>1258796</v>
          </cell>
          <cell r="I7649" t="str">
            <v>1258796</v>
          </cell>
          <cell r="J7649">
            <v>25308000</v>
          </cell>
        </row>
        <row r="7650">
          <cell r="G7650">
            <v>13708759</v>
          </cell>
          <cell r="I7650" t="str">
            <v/>
          </cell>
          <cell r="J7650">
            <v>99411000</v>
          </cell>
        </row>
        <row r="7651">
          <cell r="G7651">
            <v>1125654</v>
          </cell>
          <cell r="H7651">
            <v>1258795</v>
          </cell>
          <cell r="I7651" t="str">
            <v>1258795</v>
          </cell>
          <cell r="J7651">
            <v>23188000</v>
          </cell>
        </row>
        <row r="7652">
          <cell r="G7652">
            <v>1125657</v>
          </cell>
          <cell r="H7652">
            <v>1258798</v>
          </cell>
          <cell r="I7652" t="str">
            <v>1258798</v>
          </cell>
          <cell r="J7652">
            <v>24596000</v>
          </cell>
        </row>
        <row r="7653">
          <cell r="G7653">
            <v>13708761</v>
          </cell>
          <cell r="I7653" t="str">
            <v/>
          </cell>
          <cell r="J7653">
            <v>198589000</v>
          </cell>
        </row>
        <row r="7654">
          <cell r="G7654">
            <v>1125656</v>
          </cell>
          <cell r="H7654">
            <v>1258797</v>
          </cell>
          <cell r="I7654" t="str">
            <v>1258797</v>
          </cell>
          <cell r="J7654">
            <v>24596000</v>
          </cell>
        </row>
        <row r="7655">
          <cell r="G7655">
            <v>1125659</v>
          </cell>
          <cell r="H7655">
            <v>1258800</v>
          </cell>
          <cell r="I7655" t="str">
            <v>1258800</v>
          </cell>
          <cell r="J7655">
            <v>23188000</v>
          </cell>
        </row>
        <row r="7656">
          <cell r="G7656">
            <v>13708763</v>
          </cell>
          <cell r="I7656" t="str">
            <v/>
          </cell>
          <cell r="J7656">
            <v>30034000</v>
          </cell>
        </row>
        <row r="7657">
          <cell r="G7657">
            <v>1125658</v>
          </cell>
          <cell r="H7657">
            <v>1258799</v>
          </cell>
          <cell r="I7657" t="str">
            <v>1258799</v>
          </cell>
          <cell r="J7657">
            <v>23188000</v>
          </cell>
        </row>
        <row r="7658">
          <cell r="G7658">
            <v>13708762</v>
          </cell>
          <cell r="I7658" t="str">
            <v/>
          </cell>
          <cell r="J7658">
            <v>121408000</v>
          </cell>
        </row>
        <row r="7659">
          <cell r="G7659">
            <v>1125661</v>
          </cell>
          <cell r="H7659">
            <v>1258802</v>
          </cell>
          <cell r="I7659" t="str">
            <v>1258802</v>
          </cell>
          <cell r="J7659">
            <v>25308000</v>
          </cell>
        </row>
        <row r="7660">
          <cell r="G7660">
            <v>1125660</v>
          </cell>
          <cell r="H7660">
            <v>1258801</v>
          </cell>
          <cell r="I7660" t="str">
            <v>1258801</v>
          </cell>
          <cell r="J7660">
            <v>23188000</v>
          </cell>
        </row>
        <row r="7661">
          <cell r="G7661">
            <v>1125663</v>
          </cell>
          <cell r="H7661">
            <v>1258804</v>
          </cell>
          <cell r="I7661" t="str">
            <v>1258804</v>
          </cell>
          <cell r="J7661">
            <v>24596000</v>
          </cell>
        </row>
        <row r="7662">
          <cell r="G7662">
            <v>13708767</v>
          </cell>
          <cell r="I7662" t="str">
            <v/>
          </cell>
          <cell r="J7662">
            <v>25952000</v>
          </cell>
        </row>
        <row r="7663">
          <cell r="G7663">
            <v>1125662</v>
          </cell>
          <cell r="H7663">
            <v>1258803</v>
          </cell>
          <cell r="I7663" t="str">
            <v>1258803</v>
          </cell>
          <cell r="J7663">
            <v>24596000</v>
          </cell>
        </row>
        <row r="7664">
          <cell r="G7664">
            <v>13708766</v>
          </cell>
          <cell r="I7664" t="str">
            <v/>
          </cell>
          <cell r="J7664">
            <v>123797000</v>
          </cell>
        </row>
        <row r="7665">
          <cell r="G7665">
            <v>1125633</v>
          </cell>
          <cell r="H7665">
            <v>1258774</v>
          </cell>
          <cell r="I7665" t="str">
            <v>1258774</v>
          </cell>
          <cell r="J7665">
            <v>216064000</v>
          </cell>
        </row>
        <row r="7666">
          <cell r="G7666">
            <v>13708737</v>
          </cell>
          <cell r="H7666">
            <v>569173</v>
          </cell>
          <cell r="I7666" t="str">
            <v>569173</v>
          </cell>
          <cell r="J7666">
            <v>211910000</v>
          </cell>
        </row>
        <row r="7667">
          <cell r="G7667">
            <v>1125632</v>
          </cell>
          <cell r="H7667">
            <v>1258773</v>
          </cell>
          <cell r="I7667" t="str">
            <v>1258773</v>
          </cell>
          <cell r="J7667">
            <v>233985000</v>
          </cell>
        </row>
        <row r="7668">
          <cell r="G7668">
            <v>13708736</v>
          </cell>
          <cell r="H7668">
            <v>569172</v>
          </cell>
          <cell r="I7668" t="str">
            <v>569172</v>
          </cell>
          <cell r="J7668">
            <v>224053000</v>
          </cell>
        </row>
        <row r="7669">
          <cell r="G7669">
            <v>1125635</v>
          </cell>
          <cell r="H7669">
            <v>1258776</v>
          </cell>
          <cell r="I7669" t="str">
            <v>1258776</v>
          </cell>
          <cell r="J7669">
            <v>227438000</v>
          </cell>
        </row>
        <row r="7670">
          <cell r="G7670">
            <v>1125634</v>
          </cell>
          <cell r="H7670">
            <v>1258775</v>
          </cell>
          <cell r="I7670" t="str">
            <v>1258775</v>
          </cell>
          <cell r="J7670">
            <v>203997000</v>
          </cell>
        </row>
        <row r="7671">
          <cell r="G7671">
            <v>13708738</v>
          </cell>
          <cell r="H7671">
            <v>641987</v>
          </cell>
          <cell r="I7671" t="str">
            <v>641987</v>
          </cell>
          <cell r="J7671">
            <v>276764000</v>
          </cell>
        </row>
        <row r="7672">
          <cell r="G7672">
            <v>1125637</v>
          </cell>
          <cell r="H7672">
            <v>1258778</v>
          </cell>
          <cell r="I7672" t="str">
            <v>1258778</v>
          </cell>
          <cell r="J7672">
            <v>200548000</v>
          </cell>
        </row>
        <row r="7673">
          <cell r="G7673">
            <v>1125636</v>
          </cell>
          <cell r="H7673">
            <v>1258777</v>
          </cell>
          <cell r="I7673" t="str">
            <v>1258777</v>
          </cell>
          <cell r="J7673">
            <v>217443000</v>
          </cell>
        </row>
        <row r="7674">
          <cell r="G7674">
            <v>13708740</v>
          </cell>
          <cell r="H7674">
            <v>532833</v>
          </cell>
          <cell r="I7674" t="str">
            <v>532833</v>
          </cell>
          <cell r="J7674">
            <v>92127000</v>
          </cell>
        </row>
        <row r="7675">
          <cell r="G7675">
            <v>1125639</v>
          </cell>
          <cell r="H7675">
            <v>1258780</v>
          </cell>
          <cell r="I7675" t="str">
            <v>1258780</v>
          </cell>
          <cell r="J7675">
            <v>216064000</v>
          </cell>
        </row>
        <row r="7676">
          <cell r="G7676">
            <v>13708743</v>
          </cell>
          <cell r="H7676">
            <v>671828</v>
          </cell>
          <cell r="I7676" t="str">
            <v>671828</v>
          </cell>
          <cell r="J7676">
            <v>31569000</v>
          </cell>
        </row>
        <row r="7677">
          <cell r="G7677">
            <v>1125638</v>
          </cell>
          <cell r="H7677">
            <v>1258779</v>
          </cell>
          <cell r="I7677" t="str">
            <v>1258779</v>
          </cell>
          <cell r="J7677">
            <v>233985000</v>
          </cell>
        </row>
        <row r="7678">
          <cell r="G7678">
            <v>13708742</v>
          </cell>
          <cell r="H7678">
            <v>532832</v>
          </cell>
          <cell r="I7678" t="str">
            <v>532832</v>
          </cell>
          <cell r="J7678">
            <v>118220000</v>
          </cell>
        </row>
        <row r="7679">
          <cell r="G7679">
            <v>1125641</v>
          </cell>
          <cell r="H7679">
            <v>1258782</v>
          </cell>
          <cell r="I7679" t="str">
            <v>1258782</v>
          </cell>
          <cell r="J7679">
            <v>227438000</v>
          </cell>
        </row>
        <row r="7680">
          <cell r="G7680">
            <v>13708745</v>
          </cell>
          <cell r="H7680">
            <v>671830</v>
          </cell>
          <cell r="I7680" t="str">
            <v>671830</v>
          </cell>
          <cell r="J7680">
            <v>329887000</v>
          </cell>
        </row>
        <row r="7681">
          <cell r="G7681">
            <v>1125640</v>
          </cell>
          <cell r="H7681">
            <v>1258781</v>
          </cell>
          <cell r="I7681" t="str">
            <v>1258781</v>
          </cell>
          <cell r="J7681">
            <v>203997000</v>
          </cell>
        </row>
        <row r="7682">
          <cell r="G7682">
            <v>13708744</v>
          </cell>
          <cell r="H7682">
            <v>671827</v>
          </cell>
          <cell r="I7682" t="str">
            <v>671827</v>
          </cell>
          <cell r="J7682">
            <v>105671000</v>
          </cell>
        </row>
        <row r="7683">
          <cell r="G7683">
            <v>1125643</v>
          </cell>
          <cell r="H7683">
            <v>1258784</v>
          </cell>
          <cell r="I7683" t="str">
            <v>1258784</v>
          </cell>
          <cell r="J7683">
            <v>200548000</v>
          </cell>
        </row>
        <row r="7684">
          <cell r="G7684">
            <v>13708747</v>
          </cell>
          <cell r="H7684">
            <v>598778</v>
          </cell>
          <cell r="I7684" t="str">
            <v>598778</v>
          </cell>
          <cell r="J7684">
            <v>107500000</v>
          </cell>
        </row>
        <row r="7685">
          <cell r="G7685">
            <v>1125642</v>
          </cell>
          <cell r="H7685">
            <v>1258783</v>
          </cell>
          <cell r="I7685" t="str">
            <v>1258783</v>
          </cell>
          <cell r="J7685">
            <v>217443000</v>
          </cell>
        </row>
        <row r="7686">
          <cell r="G7686">
            <v>13708746</v>
          </cell>
          <cell r="H7686">
            <v>598776</v>
          </cell>
          <cell r="I7686" t="str">
            <v>598776</v>
          </cell>
          <cell r="J7686">
            <v>36186000</v>
          </cell>
        </row>
        <row r="7687">
          <cell r="G7687">
            <v>1125645</v>
          </cell>
          <cell r="H7687">
            <v>1258786</v>
          </cell>
          <cell r="I7687" t="str">
            <v>1258786</v>
          </cell>
          <cell r="J7687">
            <v>216064000</v>
          </cell>
        </row>
        <row r="7688">
          <cell r="G7688">
            <v>13708749</v>
          </cell>
          <cell r="H7688">
            <v>750700</v>
          </cell>
          <cell r="I7688" t="str">
            <v>750700</v>
          </cell>
          <cell r="J7688">
            <v>199298000</v>
          </cell>
        </row>
        <row r="7689">
          <cell r="G7689">
            <v>1125644</v>
          </cell>
          <cell r="H7689">
            <v>1258785</v>
          </cell>
          <cell r="I7689" t="str">
            <v>1258785</v>
          </cell>
          <cell r="J7689">
            <v>233985000</v>
          </cell>
        </row>
        <row r="7690">
          <cell r="G7690">
            <v>13708748</v>
          </cell>
          <cell r="H7690">
            <v>598777</v>
          </cell>
          <cell r="I7690" t="str">
            <v>598777</v>
          </cell>
          <cell r="J7690">
            <v>179054000</v>
          </cell>
        </row>
        <row r="7691">
          <cell r="G7691">
            <v>1125647</v>
          </cell>
          <cell r="H7691">
            <v>1258788</v>
          </cell>
          <cell r="I7691" t="str">
            <v>1258788</v>
          </cell>
          <cell r="J7691">
            <v>23188000</v>
          </cell>
        </row>
        <row r="7692">
          <cell r="G7692">
            <v>13708751</v>
          </cell>
          <cell r="H7692">
            <v>941316</v>
          </cell>
          <cell r="I7692" t="str">
            <v>941316</v>
          </cell>
          <cell r="J7692">
            <v>148009000</v>
          </cell>
        </row>
        <row r="7693">
          <cell r="G7693">
            <v>1125646</v>
          </cell>
          <cell r="H7693">
            <v>1258787</v>
          </cell>
          <cell r="I7693" t="str">
            <v>1258787</v>
          </cell>
          <cell r="J7693">
            <v>22493000</v>
          </cell>
        </row>
        <row r="7694">
          <cell r="G7694">
            <v>13708750</v>
          </cell>
          <cell r="I7694" t="str">
            <v/>
          </cell>
          <cell r="J7694">
            <v>425228000</v>
          </cell>
        </row>
        <row r="7695">
          <cell r="G7695">
            <v>1125681</v>
          </cell>
          <cell r="H7695">
            <v>1258823</v>
          </cell>
          <cell r="I7695" t="str">
            <v>1258823</v>
          </cell>
          <cell r="J7695">
            <v>24124000</v>
          </cell>
        </row>
        <row r="7696">
          <cell r="G7696">
            <v>1125680</v>
          </cell>
          <cell r="H7696">
            <v>1258822</v>
          </cell>
          <cell r="I7696" t="str">
            <v>1258822</v>
          </cell>
          <cell r="J7696">
            <v>50637000</v>
          </cell>
        </row>
        <row r="7697">
          <cell r="G7697">
            <v>13708784</v>
          </cell>
          <cell r="I7697" t="str">
            <v/>
          </cell>
          <cell r="J7697">
            <v>116296000</v>
          </cell>
        </row>
        <row r="7698">
          <cell r="G7698">
            <v>1125683</v>
          </cell>
          <cell r="H7698">
            <v>1258825</v>
          </cell>
          <cell r="I7698" t="str">
            <v>1258825</v>
          </cell>
          <cell r="J7698">
            <v>23188000</v>
          </cell>
        </row>
        <row r="7699">
          <cell r="G7699">
            <v>13708787</v>
          </cell>
          <cell r="I7699" t="str">
            <v/>
          </cell>
          <cell r="J7699">
            <v>63969000</v>
          </cell>
        </row>
        <row r="7700">
          <cell r="G7700">
            <v>1125682</v>
          </cell>
          <cell r="H7700">
            <v>1258824</v>
          </cell>
          <cell r="I7700" t="str">
            <v>1258824</v>
          </cell>
          <cell r="J7700">
            <v>26027000</v>
          </cell>
        </row>
        <row r="7701">
          <cell r="G7701">
            <v>1125685</v>
          </cell>
          <cell r="H7701">
            <v>1258827</v>
          </cell>
          <cell r="I7701" t="str">
            <v>1258827</v>
          </cell>
          <cell r="J7701">
            <v>25308000</v>
          </cell>
        </row>
        <row r="7702">
          <cell r="G7702">
            <v>13708789</v>
          </cell>
          <cell r="I7702" t="str">
            <v/>
          </cell>
          <cell r="J7702">
            <v>27950000</v>
          </cell>
        </row>
        <row r="7703">
          <cell r="G7703">
            <v>1125684</v>
          </cell>
          <cell r="H7703">
            <v>1258826</v>
          </cell>
          <cell r="I7703" t="str">
            <v>1258826</v>
          </cell>
          <cell r="J7703">
            <v>22493000</v>
          </cell>
        </row>
        <row r="7704">
          <cell r="G7704">
            <v>13708788</v>
          </cell>
          <cell r="I7704" t="str">
            <v/>
          </cell>
          <cell r="J7704">
            <v>61879000</v>
          </cell>
        </row>
        <row r="7705">
          <cell r="G7705">
            <v>1125687</v>
          </cell>
          <cell r="H7705">
            <v>1258829</v>
          </cell>
          <cell r="I7705" t="str">
            <v>1258829</v>
          </cell>
          <cell r="J7705">
            <v>24596000</v>
          </cell>
        </row>
        <row r="7706">
          <cell r="G7706">
            <v>13708791</v>
          </cell>
          <cell r="I7706" t="str">
            <v/>
          </cell>
          <cell r="J7706">
            <v>68511000</v>
          </cell>
        </row>
        <row r="7707">
          <cell r="G7707">
            <v>1125686</v>
          </cell>
          <cell r="H7707">
            <v>1258828</v>
          </cell>
          <cell r="I7707" t="str">
            <v>1258828</v>
          </cell>
          <cell r="J7707">
            <v>24596000</v>
          </cell>
        </row>
        <row r="7708">
          <cell r="G7708">
            <v>13708790</v>
          </cell>
          <cell r="I7708" t="str">
            <v/>
          </cell>
          <cell r="J7708">
            <v>89260000</v>
          </cell>
        </row>
        <row r="7709">
          <cell r="G7709">
            <v>1125689</v>
          </cell>
          <cell r="H7709">
            <v>1258831</v>
          </cell>
          <cell r="I7709" t="str">
            <v>1258831</v>
          </cell>
          <cell r="J7709">
            <v>26027000</v>
          </cell>
        </row>
        <row r="7710">
          <cell r="G7710">
            <v>1125688</v>
          </cell>
          <cell r="H7710">
            <v>1258830</v>
          </cell>
          <cell r="I7710" t="str">
            <v>1258830</v>
          </cell>
          <cell r="J7710">
            <v>24124000</v>
          </cell>
        </row>
        <row r="7711">
          <cell r="G7711">
            <v>1125691</v>
          </cell>
          <cell r="H7711">
            <v>1258833</v>
          </cell>
          <cell r="I7711" t="str">
            <v>1258833</v>
          </cell>
          <cell r="J7711">
            <v>24124000</v>
          </cell>
        </row>
        <row r="7712">
          <cell r="G7712">
            <v>13708795</v>
          </cell>
          <cell r="I7712" t="str">
            <v/>
          </cell>
          <cell r="J7712">
            <v>99231000</v>
          </cell>
        </row>
        <row r="7713">
          <cell r="G7713">
            <v>1125690</v>
          </cell>
          <cell r="H7713">
            <v>1258832</v>
          </cell>
          <cell r="I7713" t="str">
            <v>1258832</v>
          </cell>
          <cell r="J7713">
            <v>26027000</v>
          </cell>
        </row>
        <row r="7714">
          <cell r="G7714">
            <v>13708794</v>
          </cell>
          <cell r="I7714" t="str">
            <v/>
          </cell>
          <cell r="J7714">
            <v>100220000</v>
          </cell>
        </row>
        <row r="7715">
          <cell r="G7715">
            <v>1125693</v>
          </cell>
          <cell r="H7715">
            <v>1258836</v>
          </cell>
          <cell r="I7715" t="str">
            <v>1258836</v>
          </cell>
          <cell r="J7715">
            <v>26027000</v>
          </cell>
        </row>
        <row r="7716">
          <cell r="G7716">
            <v>1125692</v>
          </cell>
          <cell r="H7716">
            <v>1258835</v>
          </cell>
          <cell r="I7716" t="str">
            <v>1258835</v>
          </cell>
          <cell r="J7716">
            <v>50637000</v>
          </cell>
        </row>
        <row r="7717">
          <cell r="G7717">
            <v>21376107</v>
          </cell>
          <cell r="H7717">
            <v>1239450</v>
          </cell>
          <cell r="I7717" t="str">
            <v>1239450</v>
          </cell>
          <cell r="J7717">
            <v>154194000</v>
          </cell>
        </row>
        <row r="7718">
          <cell r="G7718">
            <v>1125695</v>
          </cell>
          <cell r="H7718">
            <v>1258838</v>
          </cell>
          <cell r="I7718" t="str">
            <v>1258838</v>
          </cell>
          <cell r="J7718">
            <v>7653000</v>
          </cell>
        </row>
        <row r="7719">
          <cell r="G7719">
            <v>1125694</v>
          </cell>
          <cell r="H7719">
            <v>1258837</v>
          </cell>
          <cell r="I7719" t="str">
            <v>1258837</v>
          </cell>
          <cell r="J7719">
            <v>32246000</v>
          </cell>
        </row>
        <row r="7720">
          <cell r="G7720">
            <v>1125665</v>
          </cell>
          <cell r="H7720">
            <v>1258806</v>
          </cell>
          <cell r="I7720" t="str">
            <v>1258806</v>
          </cell>
          <cell r="J7720">
            <v>26027000</v>
          </cell>
        </row>
        <row r="7721">
          <cell r="G7721">
            <v>13708769</v>
          </cell>
          <cell r="I7721" t="str">
            <v/>
          </cell>
          <cell r="J7721">
            <v>15095000</v>
          </cell>
        </row>
        <row r="7722">
          <cell r="G7722">
            <v>1125664</v>
          </cell>
          <cell r="H7722">
            <v>1258805</v>
          </cell>
          <cell r="I7722" t="str">
            <v>1258805</v>
          </cell>
          <cell r="J7722">
            <v>24124000</v>
          </cell>
        </row>
        <row r="7723">
          <cell r="G7723">
            <v>13708768</v>
          </cell>
          <cell r="I7723" t="str">
            <v/>
          </cell>
          <cell r="J7723">
            <v>25104000</v>
          </cell>
        </row>
        <row r="7724">
          <cell r="G7724">
            <v>1125667</v>
          </cell>
          <cell r="H7724">
            <v>1258808</v>
          </cell>
          <cell r="I7724" t="str">
            <v>1258808</v>
          </cell>
          <cell r="J7724">
            <v>52756000</v>
          </cell>
        </row>
        <row r="7725">
          <cell r="G7725">
            <v>13708771</v>
          </cell>
          <cell r="I7725" t="str">
            <v/>
          </cell>
          <cell r="J7725">
            <v>135279000</v>
          </cell>
        </row>
        <row r="7726">
          <cell r="G7726">
            <v>1125666</v>
          </cell>
          <cell r="H7726">
            <v>1258807</v>
          </cell>
          <cell r="I7726" t="str">
            <v>1258807</v>
          </cell>
          <cell r="J7726">
            <v>26027000</v>
          </cell>
        </row>
        <row r="7727">
          <cell r="G7727">
            <v>13708770</v>
          </cell>
          <cell r="I7727" t="str">
            <v/>
          </cell>
          <cell r="J7727">
            <v>50851000</v>
          </cell>
        </row>
        <row r="7728">
          <cell r="G7728">
            <v>1125669</v>
          </cell>
          <cell r="H7728">
            <v>1258810</v>
          </cell>
          <cell r="I7728" t="str">
            <v>1258810</v>
          </cell>
          <cell r="J7728">
            <v>24124000</v>
          </cell>
        </row>
        <row r="7729">
          <cell r="G7729">
            <v>13708773</v>
          </cell>
          <cell r="H7729">
            <v>12722</v>
          </cell>
          <cell r="I7729" t="str">
            <v>12722</v>
          </cell>
          <cell r="J7729">
            <v>7330613000</v>
          </cell>
        </row>
        <row r="7730">
          <cell r="G7730">
            <v>1125668</v>
          </cell>
          <cell r="H7730">
            <v>1258809</v>
          </cell>
          <cell r="I7730" t="str">
            <v>1258809</v>
          </cell>
          <cell r="J7730">
            <v>50637000</v>
          </cell>
        </row>
        <row r="7731">
          <cell r="G7731">
            <v>13708772</v>
          </cell>
          <cell r="I7731" t="str">
            <v/>
          </cell>
          <cell r="J7731">
            <v>88778000</v>
          </cell>
        </row>
        <row r="7732">
          <cell r="G7732">
            <v>1125671</v>
          </cell>
          <cell r="H7732">
            <v>1258812</v>
          </cell>
          <cell r="I7732" t="str">
            <v>1258812</v>
          </cell>
          <cell r="J7732">
            <v>23188000</v>
          </cell>
        </row>
        <row r="7733">
          <cell r="G7733">
            <v>1125670</v>
          </cell>
          <cell r="H7733">
            <v>1258811</v>
          </cell>
          <cell r="I7733" t="str">
            <v>1258811</v>
          </cell>
          <cell r="J7733">
            <v>26027000</v>
          </cell>
        </row>
        <row r="7734">
          <cell r="G7734">
            <v>13708774</v>
          </cell>
          <cell r="I7734" t="str">
            <v/>
          </cell>
          <cell r="J7734">
            <v>20484000</v>
          </cell>
        </row>
        <row r="7735">
          <cell r="G7735">
            <v>1125673</v>
          </cell>
          <cell r="H7735">
            <v>1258814</v>
          </cell>
          <cell r="I7735" t="str">
            <v>1258814</v>
          </cell>
          <cell r="J7735">
            <v>22493000</v>
          </cell>
        </row>
        <row r="7736">
          <cell r="G7736">
            <v>1125672</v>
          </cell>
          <cell r="H7736">
            <v>1258813</v>
          </cell>
          <cell r="I7736" t="str">
            <v>1258813</v>
          </cell>
          <cell r="J7736">
            <v>23188000</v>
          </cell>
        </row>
        <row r="7737">
          <cell r="G7737">
            <v>1125675</v>
          </cell>
          <cell r="H7737">
            <v>1258817</v>
          </cell>
          <cell r="I7737" t="str">
            <v>1258817</v>
          </cell>
          <cell r="J7737">
            <v>24596000</v>
          </cell>
        </row>
        <row r="7738">
          <cell r="G7738">
            <v>13708779</v>
          </cell>
          <cell r="I7738" t="str">
            <v/>
          </cell>
          <cell r="J7738">
            <v>157161000</v>
          </cell>
        </row>
        <row r="7739">
          <cell r="G7739">
            <v>1125674</v>
          </cell>
          <cell r="H7739">
            <v>1258815</v>
          </cell>
          <cell r="I7739" t="str">
            <v>1258815</v>
          </cell>
          <cell r="J7739">
            <v>25308000</v>
          </cell>
        </row>
        <row r="7740">
          <cell r="G7740">
            <v>13708778</v>
          </cell>
          <cell r="I7740" t="str">
            <v/>
          </cell>
          <cell r="J7740">
            <v>297750000</v>
          </cell>
        </row>
        <row r="7741">
          <cell r="G7741">
            <v>1125677</v>
          </cell>
          <cell r="H7741">
            <v>1258819</v>
          </cell>
          <cell r="I7741" t="str">
            <v>1258819</v>
          </cell>
          <cell r="J7741">
            <v>26027000</v>
          </cell>
        </row>
        <row r="7742">
          <cell r="G7742">
            <v>1125676</v>
          </cell>
          <cell r="H7742">
            <v>1258818</v>
          </cell>
          <cell r="I7742" t="str">
            <v>1258818</v>
          </cell>
          <cell r="J7742">
            <v>24124000</v>
          </cell>
        </row>
        <row r="7743">
          <cell r="G7743">
            <v>13708780</v>
          </cell>
          <cell r="I7743" t="str">
            <v/>
          </cell>
          <cell r="J7743">
            <v>65603000</v>
          </cell>
        </row>
        <row r="7744">
          <cell r="G7744">
            <v>1125679</v>
          </cell>
          <cell r="H7744">
            <v>1258821</v>
          </cell>
          <cell r="I7744" t="str">
            <v>1258821</v>
          </cell>
          <cell r="J7744">
            <v>52756000</v>
          </cell>
        </row>
        <row r="7745">
          <cell r="G7745">
            <v>13708783</v>
          </cell>
          <cell r="I7745" t="str">
            <v/>
          </cell>
          <cell r="J7745">
            <v>63291000</v>
          </cell>
        </row>
        <row r="7746">
          <cell r="G7746">
            <v>1125678</v>
          </cell>
          <cell r="H7746">
            <v>1258820</v>
          </cell>
          <cell r="I7746" t="str">
            <v>1258820</v>
          </cell>
          <cell r="J7746">
            <v>26027000</v>
          </cell>
        </row>
        <row r="7747">
          <cell r="G7747">
            <v>13708782</v>
          </cell>
          <cell r="I7747" t="str">
            <v/>
          </cell>
          <cell r="J7747">
            <v>42025000</v>
          </cell>
        </row>
        <row r="7748">
          <cell r="G7748">
            <v>1125713</v>
          </cell>
          <cell r="H7748">
            <v>1258856</v>
          </cell>
          <cell r="I7748" t="str">
            <v>1258856</v>
          </cell>
          <cell r="J7748">
            <v>4667000</v>
          </cell>
        </row>
        <row r="7749">
          <cell r="G7749">
            <v>13708689</v>
          </cell>
          <cell r="I7749" t="str">
            <v/>
          </cell>
          <cell r="J7749">
            <v>9571000</v>
          </cell>
        </row>
        <row r="7750">
          <cell r="G7750">
            <v>1125712</v>
          </cell>
          <cell r="H7750">
            <v>1258855</v>
          </cell>
          <cell r="I7750" t="str">
            <v>1258855</v>
          </cell>
          <cell r="J7750">
            <v>6906000</v>
          </cell>
        </row>
        <row r="7751">
          <cell r="G7751">
            <v>13708688</v>
          </cell>
          <cell r="H7751">
            <v>122599</v>
          </cell>
          <cell r="I7751" t="str">
            <v>122599</v>
          </cell>
          <cell r="J7751">
            <v>41419000</v>
          </cell>
        </row>
        <row r="7752">
          <cell r="G7752">
            <v>1125715</v>
          </cell>
          <cell r="H7752">
            <v>1258858</v>
          </cell>
          <cell r="I7752" t="str">
            <v>1258858</v>
          </cell>
          <cell r="J7752">
            <v>2613000</v>
          </cell>
        </row>
        <row r="7753">
          <cell r="G7753">
            <v>13708691</v>
          </cell>
          <cell r="H7753">
            <v>764272</v>
          </cell>
          <cell r="I7753" t="str">
            <v>764272</v>
          </cell>
          <cell r="J7753">
            <v>102823000</v>
          </cell>
        </row>
        <row r="7754">
          <cell r="G7754">
            <v>1125714</v>
          </cell>
          <cell r="H7754">
            <v>1258857</v>
          </cell>
          <cell r="I7754" t="str">
            <v>1258857</v>
          </cell>
          <cell r="J7754">
            <v>5413000</v>
          </cell>
        </row>
        <row r="7755">
          <cell r="G7755">
            <v>13708690</v>
          </cell>
          <cell r="H7755">
            <v>48074</v>
          </cell>
          <cell r="I7755" t="str">
            <v>48074</v>
          </cell>
          <cell r="J7755">
            <v>118583000</v>
          </cell>
        </row>
        <row r="7756">
          <cell r="G7756">
            <v>1125717</v>
          </cell>
          <cell r="H7756">
            <v>1258860</v>
          </cell>
          <cell r="I7756" t="str">
            <v>1258860</v>
          </cell>
          <cell r="J7756">
            <v>5973000</v>
          </cell>
        </row>
        <row r="7757">
          <cell r="G7757">
            <v>13708693</v>
          </cell>
          <cell r="H7757">
            <v>388447</v>
          </cell>
          <cell r="I7757" t="str">
            <v>388447</v>
          </cell>
          <cell r="J7757">
            <v>309563000</v>
          </cell>
        </row>
        <row r="7758">
          <cell r="G7758">
            <v>1125716</v>
          </cell>
          <cell r="H7758">
            <v>1258859</v>
          </cell>
          <cell r="I7758" t="str">
            <v>1258859</v>
          </cell>
          <cell r="J7758">
            <v>2613000</v>
          </cell>
        </row>
        <row r="7759">
          <cell r="G7759">
            <v>13708692</v>
          </cell>
          <cell r="H7759">
            <v>311643</v>
          </cell>
          <cell r="I7759" t="str">
            <v>311643</v>
          </cell>
          <cell r="J7759">
            <v>368127000</v>
          </cell>
        </row>
        <row r="7760">
          <cell r="G7760">
            <v>1125719</v>
          </cell>
          <cell r="H7760">
            <v>1258861</v>
          </cell>
          <cell r="I7760" t="str">
            <v>1258861</v>
          </cell>
          <cell r="J7760">
            <v>6533000</v>
          </cell>
        </row>
        <row r="7761">
          <cell r="G7761">
            <v>13708695</v>
          </cell>
          <cell r="I7761" t="str">
            <v/>
          </cell>
          <cell r="J7761">
            <v>5736000</v>
          </cell>
        </row>
        <row r="7762">
          <cell r="G7762">
            <v>13708694</v>
          </cell>
          <cell r="H7762">
            <v>388448</v>
          </cell>
          <cell r="I7762" t="str">
            <v>388448</v>
          </cell>
          <cell r="J7762">
            <v>319641000</v>
          </cell>
        </row>
        <row r="7763">
          <cell r="G7763">
            <v>1125721</v>
          </cell>
          <cell r="H7763">
            <v>1258863</v>
          </cell>
          <cell r="I7763" t="str">
            <v>1258863</v>
          </cell>
          <cell r="J7763">
            <v>4107000</v>
          </cell>
        </row>
        <row r="7764">
          <cell r="G7764">
            <v>13708697</v>
          </cell>
          <cell r="H7764">
            <v>117270</v>
          </cell>
          <cell r="I7764" t="str">
            <v>117270</v>
          </cell>
          <cell r="J7764">
            <v>1083142000</v>
          </cell>
        </row>
        <row r="7765">
          <cell r="G7765">
            <v>1125720</v>
          </cell>
          <cell r="H7765">
            <v>1258862</v>
          </cell>
          <cell r="I7765" t="str">
            <v>1258862</v>
          </cell>
          <cell r="J7765">
            <v>4480000</v>
          </cell>
        </row>
        <row r="7766">
          <cell r="G7766">
            <v>13708696</v>
          </cell>
          <cell r="H7766">
            <v>122130</v>
          </cell>
          <cell r="I7766" t="str">
            <v>122130</v>
          </cell>
          <cell r="J7766">
            <v>57255000</v>
          </cell>
        </row>
        <row r="7767">
          <cell r="G7767">
            <v>1125723</v>
          </cell>
          <cell r="H7767">
            <v>1258865</v>
          </cell>
          <cell r="I7767" t="str">
            <v>1258865</v>
          </cell>
          <cell r="J7767">
            <v>4107000</v>
          </cell>
        </row>
        <row r="7768">
          <cell r="G7768">
            <v>13708699</v>
          </cell>
          <cell r="H7768">
            <v>255025</v>
          </cell>
          <cell r="I7768" t="str">
            <v>255025</v>
          </cell>
          <cell r="J7768">
            <v>845989000</v>
          </cell>
        </row>
        <row r="7769">
          <cell r="G7769">
            <v>1125722</v>
          </cell>
          <cell r="H7769">
            <v>1258864</v>
          </cell>
          <cell r="I7769" t="str">
            <v>1258864</v>
          </cell>
          <cell r="J7769">
            <v>4667000</v>
          </cell>
        </row>
        <row r="7770">
          <cell r="G7770">
            <v>13708698</v>
          </cell>
          <cell r="H7770">
            <v>159234</v>
          </cell>
          <cell r="I7770" t="str">
            <v>159234</v>
          </cell>
          <cell r="J7770">
            <v>497019000</v>
          </cell>
        </row>
        <row r="7771">
          <cell r="G7771">
            <v>1125725</v>
          </cell>
          <cell r="H7771">
            <v>1258867</v>
          </cell>
          <cell r="I7771" t="str">
            <v>1258867</v>
          </cell>
          <cell r="J7771">
            <v>4667000</v>
          </cell>
        </row>
        <row r="7772">
          <cell r="G7772">
            <v>13708701</v>
          </cell>
          <cell r="H7772">
            <v>391528</v>
          </cell>
          <cell r="I7772" t="str">
            <v>391528</v>
          </cell>
          <cell r="J7772">
            <v>808188000</v>
          </cell>
        </row>
        <row r="7773">
          <cell r="G7773">
            <v>1125724</v>
          </cell>
          <cell r="H7773">
            <v>1258866</v>
          </cell>
          <cell r="I7773" t="str">
            <v>1258866</v>
          </cell>
          <cell r="J7773">
            <v>4667000</v>
          </cell>
        </row>
        <row r="7774">
          <cell r="G7774">
            <v>1125727</v>
          </cell>
          <cell r="H7774">
            <v>1258869</v>
          </cell>
          <cell r="I7774" t="str">
            <v>1258869</v>
          </cell>
          <cell r="J7774">
            <v>7093000</v>
          </cell>
        </row>
        <row r="7775">
          <cell r="G7775">
            <v>13708703</v>
          </cell>
          <cell r="I7775" t="str">
            <v/>
          </cell>
          <cell r="J7775">
            <v>152426000</v>
          </cell>
        </row>
        <row r="7776">
          <cell r="G7776">
            <v>1125726</v>
          </cell>
          <cell r="H7776">
            <v>1258868</v>
          </cell>
          <cell r="I7776" t="str">
            <v>1258868</v>
          </cell>
          <cell r="J7776">
            <v>4667000</v>
          </cell>
        </row>
        <row r="7777">
          <cell r="G7777">
            <v>13708702</v>
          </cell>
          <cell r="H7777">
            <v>128529</v>
          </cell>
          <cell r="I7777" t="str">
            <v>128529</v>
          </cell>
          <cell r="J7777">
            <v>623064000</v>
          </cell>
        </row>
        <row r="7778">
          <cell r="G7778">
            <v>1125697</v>
          </cell>
          <cell r="H7778">
            <v>1258840</v>
          </cell>
          <cell r="I7778" t="str">
            <v>1258840</v>
          </cell>
          <cell r="J7778">
            <v>2613000</v>
          </cell>
        </row>
        <row r="7779">
          <cell r="G7779">
            <v>13708673</v>
          </cell>
          <cell r="H7779">
            <v>56721</v>
          </cell>
          <cell r="I7779" t="str">
            <v>56721</v>
          </cell>
          <cell r="J7779">
            <v>906587000</v>
          </cell>
        </row>
        <row r="7780">
          <cell r="G7780">
            <v>1125696</v>
          </cell>
          <cell r="H7780">
            <v>1258839</v>
          </cell>
          <cell r="I7780" t="str">
            <v>1258839</v>
          </cell>
          <cell r="J7780">
            <v>2800000</v>
          </cell>
        </row>
        <row r="7781">
          <cell r="G7781">
            <v>13708672</v>
          </cell>
          <cell r="H7781">
            <v>215037</v>
          </cell>
          <cell r="I7781" t="str">
            <v>215037</v>
          </cell>
          <cell r="J7781">
            <v>1082580000</v>
          </cell>
        </row>
        <row r="7782">
          <cell r="G7782">
            <v>1125699</v>
          </cell>
          <cell r="H7782">
            <v>1258842</v>
          </cell>
          <cell r="I7782" t="str">
            <v>1258842</v>
          </cell>
          <cell r="J7782">
            <v>2613000</v>
          </cell>
        </row>
        <row r="7783">
          <cell r="G7783">
            <v>13708675</v>
          </cell>
          <cell r="H7783">
            <v>772571</v>
          </cell>
          <cell r="I7783" t="str">
            <v>772571</v>
          </cell>
          <cell r="J7783">
            <v>181998000</v>
          </cell>
        </row>
        <row r="7784">
          <cell r="G7784">
            <v>1125698</v>
          </cell>
          <cell r="H7784">
            <v>1258841</v>
          </cell>
          <cell r="I7784" t="str">
            <v>1258841</v>
          </cell>
          <cell r="J7784">
            <v>2613000</v>
          </cell>
        </row>
        <row r="7785">
          <cell r="G7785">
            <v>13708674</v>
          </cell>
          <cell r="H7785">
            <v>296703</v>
          </cell>
          <cell r="I7785" t="str">
            <v>296703</v>
          </cell>
          <cell r="J7785">
            <v>285913000</v>
          </cell>
        </row>
        <row r="7786">
          <cell r="G7786">
            <v>1125701</v>
          </cell>
          <cell r="H7786">
            <v>1258844</v>
          </cell>
          <cell r="I7786" t="str">
            <v>1258844</v>
          </cell>
          <cell r="J7786">
            <v>6160000</v>
          </cell>
        </row>
        <row r="7787">
          <cell r="G7787">
            <v>13708677</v>
          </cell>
          <cell r="H7787">
            <v>772573</v>
          </cell>
          <cell r="I7787" t="str">
            <v>772573</v>
          </cell>
          <cell r="J7787">
            <v>167838000</v>
          </cell>
        </row>
        <row r="7788">
          <cell r="G7788">
            <v>1125700</v>
          </cell>
          <cell r="H7788">
            <v>1258843</v>
          </cell>
          <cell r="I7788" t="str">
            <v>1258843</v>
          </cell>
          <cell r="J7788">
            <v>6160000</v>
          </cell>
        </row>
        <row r="7789">
          <cell r="G7789">
            <v>13708676</v>
          </cell>
          <cell r="H7789">
            <v>772572</v>
          </cell>
          <cell r="I7789" t="str">
            <v>772572</v>
          </cell>
          <cell r="J7789">
            <v>274513000</v>
          </cell>
        </row>
        <row r="7790">
          <cell r="G7790">
            <v>1125703</v>
          </cell>
          <cell r="H7790">
            <v>1258846</v>
          </cell>
          <cell r="I7790" t="str">
            <v>1258846</v>
          </cell>
          <cell r="J7790">
            <v>6533000</v>
          </cell>
        </row>
        <row r="7791">
          <cell r="G7791">
            <v>13708679</v>
          </cell>
          <cell r="H7791">
            <v>255499</v>
          </cell>
          <cell r="I7791" t="str">
            <v>255499</v>
          </cell>
          <cell r="J7791">
            <v>75983000</v>
          </cell>
        </row>
        <row r="7792">
          <cell r="G7792">
            <v>1125702</v>
          </cell>
          <cell r="H7792">
            <v>1258845</v>
          </cell>
          <cell r="I7792" t="str">
            <v>1258845</v>
          </cell>
          <cell r="J7792">
            <v>5973000</v>
          </cell>
        </row>
        <row r="7793">
          <cell r="G7793">
            <v>13708678</v>
          </cell>
          <cell r="H7793">
            <v>772574</v>
          </cell>
          <cell r="I7793" t="str">
            <v>772574</v>
          </cell>
          <cell r="J7793">
            <v>233684000</v>
          </cell>
        </row>
        <row r="7794">
          <cell r="G7794">
            <v>1125705</v>
          </cell>
          <cell r="H7794">
            <v>1258848</v>
          </cell>
          <cell r="I7794" t="str">
            <v>1258848</v>
          </cell>
          <cell r="J7794">
            <v>3733000</v>
          </cell>
        </row>
        <row r="7795">
          <cell r="G7795">
            <v>13708681</v>
          </cell>
          <cell r="I7795" t="str">
            <v/>
          </cell>
          <cell r="J7795">
            <v>31790000</v>
          </cell>
        </row>
        <row r="7796">
          <cell r="G7796">
            <v>1125704</v>
          </cell>
          <cell r="H7796">
            <v>1258847</v>
          </cell>
          <cell r="I7796" t="str">
            <v>1258847</v>
          </cell>
          <cell r="J7796">
            <v>5413000</v>
          </cell>
        </row>
        <row r="7797">
          <cell r="G7797">
            <v>13708680</v>
          </cell>
          <cell r="H7797">
            <v>238412</v>
          </cell>
          <cell r="I7797" t="str">
            <v>238412</v>
          </cell>
          <cell r="J7797">
            <v>44730000</v>
          </cell>
        </row>
        <row r="7798">
          <cell r="G7798">
            <v>1125707</v>
          </cell>
          <cell r="H7798">
            <v>1258850</v>
          </cell>
          <cell r="I7798" t="str">
            <v>1258850</v>
          </cell>
          <cell r="J7798">
            <v>6533000</v>
          </cell>
        </row>
        <row r="7799">
          <cell r="G7799">
            <v>13708683</v>
          </cell>
          <cell r="H7799">
            <v>13419</v>
          </cell>
          <cell r="I7799" t="str">
            <v>13419</v>
          </cell>
          <cell r="J7799">
            <v>196418000</v>
          </cell>
        </row>
        <row r="7800">
          <cell r="G7800">
            <v>1125706</v>
          </cell>
          <cell r="H7800">
            <v>1258849</v>
          </cell>
          <cell r="I7800" t="str">
            <v>1258849</v>
          </cell>
          <cell r="J7800">
            <v>5413000</v>
          </cell>
        </row>
        <row r="7801">
          <cell r="G7801">
            <v>13708682</v>
          </cell>
          <cell r="H7801">
            <v>122418</v>
          </cell>
          <cell r="I7801" t="str">
            <v>122418</v>
          </cell>
          <cell r="J7801">
            <v>189442000</v>
          </cell>
        </row>
        <row r="7802">
          <cell r="G7802">
            <v>1125709</v>
          </cell>
          <cell r="H7802">
            <v>1258852</v>
          </cell>
          <cell r="I7802" t="str">
            <v>1258852</v>
          </cell>
          <cell r="J7802">
            <v>5600000</v>
          </cell>
        </row>
        <row r="7803">
          <cell r="G7803">
            <v>13708685</v>
          </cell>
          <cell r="H7803">
            <v>580008</v>
          </cell>
          <cell r="I7803" t="str">
            <v>580008</v>
          </cell>
          <cell r="J7803">
            <v>151993000</v>
          </cell>
        </row>
        <row r="7804">
          <cell r="G7804">
            <v>1125708</v>
          </cell>
          <cell r="H7804">
            <v>1258851</v>
          </cell>
          <cell r="I7804" t="str">
            <v>1258851</v>
          </cell>
          <cell r="J7804">
            <v>4107000</v>
          </cell>
        </row>
        <row r="7805">
          <cell r="G7805">
            <v>13708684</v>
          </cell>
          <cell r="I7805" t="str">
            <v/>
          </cell>
          <cell r="J7805">
            <v>86113000</v>
          </cell>
        </row>
        <row r="7806">
          <cell r="G7806">
            <v>1125711</v>
          </cell>
          <cell r="H7806">
            <v>1258854</v>
          </cell>
          <cell r="I7806" t="str">
            <v>1258854</v>
          </cell>
          <cell r="J7806">
            <v>5786000</v>
          </cell>
        </row>
        <row r="7807">
          <cell r="G7807">
            <v>13708687</v>
          </cell>
          <cell r="H7807">
            <v>520541</v>
          </cell>
          <cell r="I7807" t="str">
            <v>520541</v>
          </cell>
          <cell r="J7807">
            <v>82190000</v>
          </cell>
        </row>
        <row r="7808">
          <cell r="G7808">
            <v>1125710</v>
          </cell>
          <cell r="H7808">
            <v>1258853</v>
          </cell>
          <cell r="I7808" t="str">
            <v>1258853</v>
          </cell>
          <cell r="J7808">
            <v>7653000</v>
          </cell>
        </row>
        <row r="7809">
          <cell r="G7809">
            <v>13708686</v>
          </cell>
          <cell r="I7809" t="str">
            <v/>
          </cell>
          <cell r="J7809">
            <v>89066000</v>
          </cell>
        </row>
        <row r="7810">
          <cell r="G7810">
            <v>1125745</v>
          </cell>
          <cell r="H7810">
            <v>1258887</v>
          </cell>
          <cell r="I7810" t="str">
            <v>1258887</v>
          </cell>
          <cell r="J7810">
            <v>6160000</v>
          </cell>
        </row>
        <row r="7811">
          <cell r="G7811">
            <v>13708721</v>
          </cell>
          <cell r="I7811" t="str">
            <v/>
          </cell>
          <cell r="J7811">
            <v>157000000</v>
          </cell>
        </row>
        <row r="7812">
          <cell r="G7812">
            <v>1125744</v>
          </cell>
          <cell r="H7812">
            <v>1258886</v>
          </cell>
          <cell r="I7812" t="str">
            <v>1258886</v>
          </cell>
          <cell r="J7812">
            <v>6160000</v>
          </cell>
        </row>
        <row r="7813">
          <cell r="G7813">
            <v>13708720</v>
          </cell>
          <cell r="I7813" t="str">
            <v/>
          </cell>
          <cell r="J7813">
            <v>32129000</v>
          </cell>
        </row>
        <row r="7814">
          <cell r="G7814">
            <v>1125747</v>
          </cell>
          <cell r="H7814">
            <v>1258889</v>
          </cell>
          <cell r="I7814" t="str">
            <v>1258889</v>
          </cell>
          <cell r="J7814">
            <v>7280000</v>
          </cell>
        </row>
        <row r="7815">
          <cell r="G7815">
            <v>13708723</v>
          </cell>
          <cell r="H7815">
            <v>639117</v>
          </cell>
          <cell r="I7815" t="str">
            <v>639117</v>
          </cell>
          <cell r="J7815">
            <v>1888957000</v>
          </cell>
        </row>
        <row r="7816">
          <cell r="G7816">
            <v>1125746</v>
          </cell>
          <cell r="H7816">
            <v>1258888</v>
          </cell>
          <cell r="I7816" t="str">
            <v>1258888</v>
          </cell>
          <cell r="J7816">
            <v>4667000</v>
          </cell>
        </row>
        <row r="7817">
          <cell r="G7817">
            <v>13708722</v>
          </cell>
          <cell r="I7817" t="str">
            <v/>
          </cell>
          <cell r="J7817">
            <v>64241000</v>
          </cell>
        </row>
        <row r="7818">
          <cell r="G7818">
            <v>13708725</v>
          </cell>
          <cell r="H7818">
            <v>558458</v>
          </cell>
          <cell r="I7818" t="str">
            <v>558458</v>
          </cell>
          <cell r="J7818">
            <v>190115000</v>
          </cell>
        </row>
        <row r="7819">
          <cell r="G7819">
            <v>1125748</v>
          </cell>
          <cell r="H7819">
            <v>1258890</v>
          </cell>
          <cell r="I7819" t="str">
            <v>1258890</v>
          </cell>
          <cell r="J7819">
            <v>11946000</v>
          </cell>
        </row>
        <row r="7820">
          <cell r="G7820">
            <v>13708724</v>
          </cell>
          <cell r="H7820">
            <v>238632</v>
          </cell>
          <cell r="I7820" t="str">
            <v>238632</v>
          </cell>
          <cell r="J7820">
            <v>124052000</v>
          </cell>
        </row>
        <row r="7821">
          <cell r="G7821">
            <v>1125751</v>
          </cell>
          <cell r="H7821">
            <v>1258891</v>
          </cell>
          <cell r="I7821" t="str">
            <v>1258891</v>
          </cell>
          <cell r="J7821">
            <v>15306000</v>
          </cell>
        </row>
        <row r="7822">
          <cell r="G7822">
            <v>13708727</v>
          </cell>
          <cell r="H7822">
            <v>176114</v>
          </cell>
          <cell r="I7822" t="str">
            <v>176114</v>
          </cell>
          <cell r="J7822">
            <v>114347000</v>
          </cell>
        </row>
        <row r="7823">
          <cell r="G7823">
            <v>13708726</v>
          </cell>
          <cell r="H7823">
            <v>66755</v>
          </cell>
          <cell r="I7823" t="str">
            <v>66755</v>
          </cell>
          <cell r="J7823">
            <v>88520000</v>
          </cell>
        </row>
        <row r="7824">
          <cell r="G7824">
            <v>1125753</v>
          </cell>
          <cell r="H7824">
            <v>1258893</v>
          </cell>
          <cell r="I7824" t="str">
            <v>1258893</v>
          </cell>
          <cell r="J7824">
            <v>9146000</v>
          </cell>
        </row>
        <row r="7825">
          <cell r="G7825">
            <v>1125752</v>
          </cell>
          <cell r="H7825">
            <v>1258892</v>
          </cell>
          <cell r="I7825" t="str">
            <v>1258892</v>
          </cell>
          <cell r="J7825">
            <v>14933000</v>
          </cell>
        </row>
        <row r="7826">
          <cell r="G7826">
            <v>1125755</v>
          </cell>
          <cell r="H7826">
            <v>1258895</v>
          </cell>
          <cell r="I7826" t="str">
            <v>1258895</v>
          </cell>
          <cell r="J7826">
            <v>7466000</v>
          </cell>
        </row>
        <row r="7827">
          <cell r="G7827">
            <v>1125754</v>
          </cell>
          <cell r="H7827">
            <v>1258894</v>
          </cell>
          <cell r="I7827" t="str">
            <v>1258894</v>
          </cell>
          <cell r="J7827">
            <v>5413000</v>
          </cell>
        </row>
        <row r="7828">
          <cell r="G7828">
            <v>1125757</v>
          </cell>
          <cell r="H7828">
            <v>1258897</v>
          </cell>
          <cell r="I7828" t="str">
            <v>1258897</v>
          </cell>
          <cell r="J7828">
            <v>5973000</v>
          </cell>
        </row>
        <row r="7829">
          <cell r="G7829">
            <v>13708733</v>
          </cell>
          <cell r="I7829" t="str">
            <v/>
          </cell>
          <cell r="J7829">
            <v>72458000</v>
          </cell>
        </row>
        <row r="7830">
          <cell r="G7830">
            <v>1125756</v>
          </cell>
          <cell r="H7830">
            <v>1258896</v>
          </cell>
          <cell r="I7830" t="str">
            <v>1258896</v>
          </cell>
          <cell r="J7830">
            <v>6533000</v>
          </cell>
        </row>
        <row r="7831">
          <cell r="G7831">
            <v>13708732</v>
          </cell>
          <cell r="I7831" t="str">
            <v/>
          </cell>
          <cell r="J7831">
            <v>59565000</v>
          </cell>
        </row>
        <row r="7832">
          <cell r="G7832">
            <v>1125759</v>
          </cell>
          <cell r="H7832">
            <v>1258899</v>
          </cell>
          <cell r="I7832" t="str">
            <v>1258899</v>
          </cell>
          <cell r="J7832">
            <v>6160000</v>
          </cell>
        </row>
        <row r="7833">
          <cell r="G7833">
            <v>1125758</v>
          </cell>
          <cell r="H7833">
            <v>1258898</v>
          </cell>
          <cell r="I7833" t="str">
            <v>1258898</v>
          </cell>
          <cell r="J7833">
            <v>6160000</v>
          </cell>
        </row>
        <row r="7834">
          <cell r="G7834">
            <v>1125729</v>
          </cell>
          <cell r="H7834">
            <v>1258871</v>
          </cell>
          <cell r="I7834" t="str">
            <v>1258871</v>
          </cell>
          <cell r="J7834">
            <v>15306000</v>
          </cell>
        </row>
        <row r="7835">
          <cell r="G7835">
            <v>1125728</v>
          </cell>
          <cell r="H7835">
            <v>1258870</v>
          </cell>
          <cell r="I7835" t="str">
            <v>1258870</v>
          </cell>
          <cell r="J7835">
            <v>11946000</v>
          </cell>
        </row>
        <row r="7836">
          <cell r="G7836">
            <v>1125731</v>
          </cell>
          <cell r="H7836">
            <v>1258873</v>
          </cell>
          <cell r="I7836" t="str">
            <v>1258873</v>
          </cell>
          <cell r="J7836">
            <v>7280000</v>
          </cell>
        </row>
        <row r="7837">
          <cell r="G7837">
            <v>13708707</v>
          </cell>
          <cell r="H7837">
            <v>768125</v>
          </cell>
          <cell r="I7837" t="str">
            <v>768125</v>
          </cell>
          <cell r="J7837">
            <v>98756000</v>
          </cell>
        </row>
        <row r="7838">
          <cell r="G7838">
            <v>1125730</v>
          </cell>
          <cell r="H7838">
            <v>1258872</v>
          </cell>
          <cell r="I7838" t="str">
            <v>1258872</v>
          </cell>
          <cell r="J7838">
            <v>14933000</v>
          </cell>
        </row>
        <row r="7839">
          <cell r="G7839">
            <v>1125733</v>
          </cell>
          <cell r="H7839">
            <v>1258875</v>
          </cell>
          <cell r="I7839" t="str">
            <v>1258875</v>
          </cell>
          <cell r="J7839">
            <v>7466000</v>
          </cell>
        </row>
        <row r="7840">
          <cell r="G7840">
            <v>13708709</v>
          </cell>
          <cell r="H7840">
            <v>653685</v>
          </cell>
          <cell r="I7840" t="str">
            <v>653685</v>
          </cell>
          <cell r="J7840">
            <v>150862000</v>
          </cell>
        </row>
        <row r="7841">
          <cell r="G7841">
            <v>1125732</v>
          </cell>
          <cell r="H7841">
            <v>1258874</v>
          </cell>
          <cell r="I7841" t="str">
            <v>1258874</v>
          </cell>
          <cell r="J7841">
            <v>5413000</v>
          </cell>
        </row>
        <row r="7842">
          <cell r="G7842">
            <v>13708708</v>
          </cell>
          <cell r="H7842">
            <v>768124</v>
          </cell>
          <cell r="I7842" t="str">
            <v>768124</v>
          </cell>
          <cell r="J7842">
            <v>144407000</v>
          </cell>
        </row>
        <row r="7843">
          <cell r="G7843">
            <v>1125735</v>
          </cell>
          <cell r="H7843">
            <v>1258877</v>
          </cell>
          <cell r="I7843" t="str">
            <v>1258877</v>
          </cell>
          <cell r="J7843">
            <v>5973000</v>
          </cell>
        </row>
        <row r="7844">
          <cell r="G7844">
            <v>1125734</v>
          </cell>
          <cell r="H7844">
            <v>1258876</v>
          </cell>
          <cell r="I7844" t="str">
            <v>1258876</v>
          </cell>
          <cell r="J7844">
            <v>6533000</v>
          </cell>
        </row>
        <row r="7845">
          <cell r="G7845">
            <v>1125737</v>
          </cell>
          <cell r="H7845">
            <v>1258879</v>
          </cell>
          <cell r="I7845" t="str">
            <v>1258879</v>
          </cell>
          <cell r="J7845">
            <v>6160000</v>
          </cell>
        </row>
        <row r="7846">
          <cell r="G7846">
            <v>13708713</v>
          </cell>
          <cell r="H7846">
            <v>519885</v>
          </cell>
          <cell r="I7846" t="str">
            <v>519885</v>
          </cell>
          <cell r="J7846">
            <v>146022000</v>
          </cell>
        </row>
        <row r="7847">
          <cell r="G7847">
            <v>1125736</v>
          </cell>
          <cell r="H7847">
            <v>1258878</v>
          </cell>
          <cell r="I7847" t="str">
            <v>1258878</v>
          </cell>
          <cell r="J7847">
            <v>6160000</v>
          </cell>
        </row>
        <row r="7848">
          <cell r="G7848">
            <v>13708712</v>
          </cell>
          <cell r="H7848">
            <v>429935</v>
          </cell>
          <cell r="I7848" t="str">
            <v>429935</v>
          </cell>
          <cell r="J7848">
            <v>205376000</v>
          </cell>
        </row>
        <row r="7849">
          <cell r="G7849">
            <v>1125739</v>
          </cell>
          <cell r="H7849">
            <v>1258881</v>
          </cell>
          <cell r="I7849" t="str">
            <v>1258881</v>
          </cell>
          <cell r="J7849">
            <v>6160000</v>
          </cell>
        </row>
        <row r="7850">
          <cell r="G7850">
            <v>13708715</v>
          </cell>
          <cell r="H7850">
            <v>803560</v>
          </cell>
          <cell r="I7850" t="str">
            <v>803560</v>
          </cell>
          <cell r="J7850">
            <v>517539000</v>
          </cell>
        </row>
        <row r="7851">
          <cell r="G7851">
            <v>1125738</v>
          </cell>
          <cell r="H7851">
            <v>1258880</v>
          </cell>
          <cell r="I7851" t="str">
            <v>1258880</v>
          </cell>
          <cell r="J7851">
            <v>5973000</v>
          </cell>
        </row>
        <row r="7852">
          <cell r="G7852">
            <v>13708714</v>
          </cell>
          <cell r="H7852">
            <v>519886</v>
          </cell>
          <cell r="I7852" t="str">
            <v>519886</v>
          </cell>
          <cell r="J7852">
            <v>167341000</v>
          </cell>
        </row>
        <row r="7853">
          <cell r="G7853">
            <v>1125741</v>
          </cell>
          <cell r="H7853">
            <v>1258883</v>
          </cell>
          <cell r="I7853" t="str">
            <v>1258883</v>
          </cell>
          <cell r="J7853">
            <v>8960000</v>
          </cell>
        </row>
        <row r="7854">
          <cell r="G7854">
            <v>13708717</v>
          </cell>
          <cell r="H7854">
            <v>142600</v>
          </cell>
          <cell r="I7854" t="str">
            <v>142600</v>
          </cell>
          <cell r="J7854">
            <v>256074000</v>
          </cell>
        </row>
        <row r="7855">
          <cell r="G7855">
            <v>1125740</v>
          </cell>
          <cell r="H7855">
            <v>1258882</v>
          </cell>
          <cell r="I7855" t="str">
            <v>1258882</v>
          </cell>
          <cell r="J7855">
            <v>4667000</v>
          </cell>
        </row>
        <row r="7856">
          <cell r="G7856">
            <v>13708716</v>
          </cell>
          <cell r="H7856">
            <v>142628</v>
          </cell>
          <cell r="I7856" t="str">
            <v>142628</v>
          </cell>
          <cell r="J7856">
            <v>722668000</v>
          </cell>
        </row>
        <row r="7857">
          <cell r="G7857">
            <v>1125743</v>
          </cell>
          <cell r="H7857">
            <v>1258885</v>
          </cell>
          <cell r="I7857" t="str">
            <v>1258885</v>
          </cell>
          <cell r="J7857">
            <v>6160000</v>
          </cell>
        </row>
        <row r="7858">
          <cell r="G7858">
            <v>13708719</v>
          </cell>
          <cell r="H7858">
            <v>125678</v>
          </cell>
          <cell r="I7858" t="str">
            <v>125678</v>
          </cell>
          <cell r="J7858">
            <v>1225680000</v>
          </cell>
        </row>
        <row r="7859">
          <cell r="G7859">
            <v>1125742</v>
          </cell>
          <cell r="H7859">
            <v>1258884</v>
          </cell>
          <cell r="I7859" t="str">
            <v>1258884</v>
          </cell>
          <cell r="J7859">
            <v>5226000</v>
          </cell>
        </row>
        <row r="7860">
          <cell r="G7860">
            <v>13708718</v>
          </cell>
          <cell r="H7860">
            <v>246971</v>
          </cell>
          <cell r="I7860" t="str">
            <v>246971</v>
          </cell>
          <cell r="J7860">
            <v>321518000</v>
          </cell>
        </row>
        <row r="7861">
          <cell r="G7861">
            <v>13708625</v>
          </cell>
          <cell r="H7861">
            <v>474125</v>
          </cell>
          <cell r="I7861" t="str">
            <v>474125</v>
          </cell>
          <cell r="J7861">
            <v>251910000</v>
          </cell>
        </row>
        <row r="7862">
          <cell r="G7862">
            <v>13708624</v>
          </cell>
          <cell r="H7862">
            <v>509947</v>
          </cell>
          <cell r="I7862" t="str">
            <v>509947</v>
          </cell>
          <cell r="J7862">
            <v>410840000</v>
          </cell>
        </row>
        <row r="7863">
          <cell r="G7863">
            <v>13708627</v>
          </cell>
          <cell r="H7863">
            <v>359650</v>
          </cell>
          <cell r="I7863" t="str">
            <v>359650</v>
          </cell>
          <cell r="J7863">
            <v>165443000</v>
          </cell>
        </row>
        <row r="7864">
          <cell r="G7864">
            <v>13708626</v>
          </cell>
          <cell r="H7864">
            <v>680772</v>
          </cell>
          <cell r="I7864" t="str">
            <v>680772</v>
          </cell>
          <cell r="J7864">
            <v>381443000</v>
          </cell>
        </row>
        <row r="7865">
          <cell r="G7865">
            <v>13708629</v>
          </cell>
          <cell r="H7865">
            <v>802932</v>
          </cell>
          <cell r="I7865" t="str">
            <v>802932</v>
          </cell>
          <cell r="J7865">
            <v>448435000</v>
          </cell>
        </row>
        <row r="7866">
          <cell r="G7866">
            <v>13708628</v>
          </cell>
          <cell r="H7866">
            <v>238496</v>
          </cell>
          <cell r="I7866" t="str">
            <v>238496</v>
          </cell>
          <cell r="J7866">
            <v>700478000</v>
          </cell>
        </row>
        <row r="7867">
          <cell r="G7867">
            <v>13708631</v>
          </cell>
          <cell r="H7867">
            <v>679991</v>
          </cell>
          <cell r="I7867" t="str">
            <v>679991</v>
          </cell>
          <cell r="J7867">
            <v>674000</v>
          </cell>
        </row>
        <row r="7868">
          <cell r="G7868">
            <v>13708630</v>
          </cell>
          <cell r="H7868">
            <v>576695</v>
          </cell>
          <cell r="I7868" t="str">
            <v>576695</v>
          </cell>
          <cell r="J7868">
            <v>638000</v>
          </cell>
        </row>
        <row r="7869">
          <cell r="G7869">
            <v>13708633</v>
          </cell>
          <cell r="H7869">
            <v>631895</v>
          </cell>
          <cell r="I7869" t="str">
            <v>631895</v>
          </cell>
          <cell r="J7869">
            <v>325720000</v>
          </cell>
        </row>
        <row r="7870">
          <cell r="G7870">
            <v>13708632</v>
          </cell>
          <cell r="H7870">
            <v>238494</v>
          </cell>
          <cell r="I7870" t="str">
            <v>238494</v>
          </cell>
          <cell r="J7870">
            <v>604187000</v>
          </cell>
        </row>
        <row r="7871">
          <cell r="G7871">
            <v>13708635</v>
          </cell>
          <cell r="H7871">
            <v>180649</v>
          </cell>
          <cell r="I7871" t="str">
            <v>180649</v>
          </cell>
          <cell r="J7871">
            <v>717478000</v>
          </cell>
        </row>
        <row r="7872">
          <cell r="G7872">
            <v>13708634</v>
          </cell>
          <cell r="H7872">
            <v>678268</v>
          </cell>
          <cell r="I7872" t="str">
            <v>678268</v>
          </cell>
          <cell r="J7872">
            <v>2380337000</v>
          </cell>
        </row>
        <row r="7873">
          <cell r="G7873">
            <v>13708637</v>
          </cell>
          <cell r="H7873">
            <v>159969</v>
          </cell>
          <cell r="I7873" t="str">
            <v>159969</v>
          </cell>
          <cell r="J7873">
            <v>64416000</v>
          </cell>
        </row>
        <row r="7874">
          <cell r="G7874">
            <v>13708638</v>
          </cell>
          <cell r="H7874">
            <v>226324</v>
          </cell>
          <cell r="I7874" t="str">
            <v>226324</v>
          </cell>
          <cell r="J7874">
            <v>176080000</v>
          </cell>
        </row>
        <row r="7875">
          <cell r="G7875">
            <v>1125761</v>
          </cell>
          <cell r="H7875">
            <v>1258901</v>
          </cell>
          <cell r="I7875" t="str">
            <v>1258901</v>
          </cell>
          <cell r="J7875">
            <v>4667000</v>
          </cell>
        </row>
        <row r="7876">
          <cell r="G7876">
            <v>13708609</v>
          </cell>
          <cell r="H7876">
            <v>653090</v>
          </cell>
          <cell r="I7876" t="str">
            <v>653090</v>
          </cell>
          <cell r="J7876">
            <v>849772000</v>
          </cell>
        </row>
        <row r="7877">
          <cell r="G7877">
            <v>1125760</v>
          </cell>
          <cell r="H7877">
            <v>1258900</v>
          </cell>
          <cell r="I7877" t="str">
            <v>1258900</v>
          </cell>
          <cell r="J7877">
            <v>5973000</v>
          </cell>
        </row>
        <row r="7878">
          <cell r="G7878">
            <v>13708608</v>
          </cell>
          <cell r="H7878">
            <v>176736</v>
          </cell>
          <cell r="I7878" t="str">
            <v>176736</v>
          </cell>
          <cell r="J7878">
            <v>224661000</v>
          </cell>
        </row>
        <row r="7879">
          <cell r="G7879">
            <v>1125763</v>
          </cell>
          <cell r="H7879">
            <v>1258903</v>
          </cell>
          <cell r="I7879" t="str">
            <v>1258903</v>
          </cell>
          <cell r="J7879">
            <v>5226000</v>
          </cell>
        </row>
        <row r="7880">
          <cell r="G7880">
            <v>13708611</v>
          </cell>
          <cell r="H7880">
            <v>193855</v>
          </cell>
          <cell r="I7880" t="str">
            <v>193855</v>
          </cell>
          <cell r="J7880">
            <v>254300000</v>
          </cell>
        </row>
        <row r="7881">
          <cell r="G7881">
            <v>1125762</v>
          </cell>
          <cell r="H7881">
            <v>1258902</v>
          </cell>
          <cell r="I7881" t="str">
            <v>1258902</v>
          </cell>
          <cell r="J7881">
            <v>8960000</v>
          </cell>
        </row>
        <row r="7882">
          <cell r="G7882">
            <v>13708610</v>
          </cell>
          <cell r="H7882">
            <v>653089</v>
          </cell>
          <cell r="I7882" t="str">
            <v>653089</v>
          </cell>
          <cell r="J7882">
            <v>45621000</v>
          </cell>
        </row>
        <row r="7883">
          <cell r="G7883">
            <v>1125765</v>
          </cell>
          <cell r="H7883">
            <v>1258906</v>
          </cell>
          <cell r="I7883" t="str">
            <v>1258906</v>
          </cell>
          <cell r="J7883">
            <v>6160000</v>
          </cell>
        </row>
        <row r="7884">
          <cell r="G7884">
            <v>13708613</v>
          </cell>
          <cell r="H7884">
            <v>64732</v>
          </cell>
          <cell r="I7884" t="str">
            <v>64732</v>
          </cell>
          <cell r="J7884">
            <v>378503000</v>
          </cell>
        </row>
        <row r="7885">
          <cell r="G7885">
            <v>1125764</v>
          </cell>
          <cell r="H7885">
            <v>1258904</v>
          </cell>
          <cell r="I7885" t="str">
            <v>1258904</v>
          </cell>
          <cell r="J7885">
            <v>6160000</v>
          </cell>
        </row>
        <row r="7886">
          <cell r="G7886">
            <v>13708612</v>
          </cell>
          <cell r="H7886">
            <v>458087</v>
          </cell>
          <cell r="I7886" t="str">
            <v>458087</v>
          </cell>
          <cell r="J7886">
            <v>1043294000</v>
          </cell>
        </row>
        <row r="7887">
          <cell r="G7887">
            <v>1125767</v>
          </cell>
          <cell r="H7887">
            <v>1258908</v>
          </cell>
          <cell r="I7887" t="str">
            <v>1258908</v>
          </cell>
          <cell r="J7887">
            <v>6160000</v>
          </cell>
        </row>
        <row r="7888">
          <cell r="G7888">
            <v>13708615</v>
          </cell>
          <cell r="H7888">
            <v>130827</v>
          </cell>
          <cell r="I7888" t="str">
            <v>130827</v>
          </cell>
          <cell r="J7888">
            <v>21445000</v>
          </cell>
        </row>
        <row r="7889">
          <cell r="G7889">
            <v>1125766</v>
          </cell>
          <cell r="H7889">
            <v>1258907</v>
          </cell>
          <cell r="I7889" t="str">
            <v>1258907</v>
          </cell>
          <cell r="J7889">
            <v>4667000</v>
          </cell>
        </row>
        <row r="7890">
          <cell r="G7890">
            <v>13708614</v>
          </cell>
          <cell r="H7890">
            <v>195636</v>
          </cell>
          <cell r="I7890" t="str">
            <v>195636</v>
          </cell>
          <cell r="J7890">
            <v>606188000</v>
          </cell>
        </row>
        <row r="7891">
          <cell r="G7891">
            <v>1125769</v>
          </cell>
          <cell r="H7891">
            <v>1258910</v>
          </cell>
          <cell r="I7891" t="str">
            <v>1258910</v>
          </cell>
          <cell r="J7891">
            <v>11946000</v>
          </cell>
        </row>
        <row r="7892">
          <cell r="G7892">
            <v>13708617</v>
          </cell>
          <cell r="H7892">
            <v>526758</v>
          </cell>
          <cell r="I7892" t="str">
            <v>526758</v>
          </cell>
          <cell r="J7892">
            <v>243545000</v>
          </cell>
        </row>
        <row r="7893">
          <cell r="G7893">
            <v>1125768</v>
          </cell>
          <cell r="H7893">
            <v>1258909</v>
          </cell>
          <cell r="I7893" t="str">
            <v>1258909</v>
          </cell>
          <cell r="J7893">
            <v>7280000</v>
          </cell>
        </row>
        <row r="7894">
          <cell r="G7894">
            <v>13708616</v>
          </cell>
          <cell r="H7894">
            <v>359651</v>
          </cell>
          <cell r="I7894" t="str">
            <v>359651</v>
          </cell>
          <cell r="J7894">
            <v>773301000</v>
          </cell>
        </row>
        <row r="7895">
          <cell r="G7895">
            <v>1125771</v>
          </cell>
          <cell r="H7895">
            <v>1258912</v>
          </cell>
          <cell r="I7895" t="str">
            <v>1258912</v>
          </cell>
          <cell r="J7895">
            <v>14933000</v>
          </cell>
        </row>
        <row r="7896">
          <cell r="G7896">
            <v>13708619</v>
          </cell>
          <cell r="I7896" t="str">
            <v/>
          </cell>
          <cell r="J7896">
            <v>77427000</v>
          </cell>
        </row>
        <row r="7897">
          <cell r="G7897">
            <v>1125770</v>
          </cell>
          <cell r="H7897">
            <v>1258911</v>
          </cell>
          <cell r="I7897" t="str">
            <v>1258911</v>
          </cell>
          <cell r="J7897">
            <v>15306000</v>
          </cell>
        </row>
        <row r="7898">
          <cell r="G7898">
            <v>13708618</v>
          </cell>
          <cell r="H7898">
            <v>359651</v>
          </cell>
          <cell r="I7898" t="str">
            <v>359651</v>
          </cell>
          <cell r="J7898">
            <v>0</v>
          </cell>
        </row>
        <row r="7899">
          <cell r="G7899">
            <v>13708621</v>
          </cell>
          <cell r="H7899">
            <v>526759</v>
          </cell>
          <cell r="I7899" t="str">
            <v>526759</v>
          </cell>
          <cell r="J7899">
            <v>277361000</v>
          </cell>
        </row>
        <row r="7900">
          <cell r="G7900">
            <v>1125772</v>
          </cell>
          <cell r="H7900">
            <v>1258913</v>
          </cell>
          <cell r="I7900" t="str">
            <v>1258913</v>
          </cell>
          <cell r="J7900">
            <v>9146000</v>
          </cell>
        </row>
        <row r="7901">
          <cell r="G7901">
            <v>13708620</v>
          </cell>
          <cell r="H7901">
            <v>539495</v>
          </cell>
          <cell r="I7901" t="str">
            <v>539495</v>
          </cell>
          <cell r="J7901">
            <v>1081730000</v>
          </cell>
        </row>
        <row r="7902">
          <cell r="G7902">
            <v>13708623</v>
          </cell>
          <cell r="H7902">
            <v>509948</v>
          </cell>
          <cell r="I7902" t="str">
            <v>509948</v>
          </cell>
          <cell r="J7902">
            <v>401774000</v>
          </cell>
        </row>
        <row r="7903">
          <cell r="G7903">
            <v>13708622</v>
          </cell>
          <cell r="H7903">
            <v>522527</v>
          </cell>
          <cell r="I7903" t="str">
            <v>522527</v>
          </cell>
          <cell r="J7903">
            <v>951716000</v>
          </cell>
        </row>
        <row r="7904">
          <cell r="G7904">
            <v>13708657</v>
          </cell>
          <cell r="H7904">
            <v>237022</v>
          </cell>
          <cell r="I7904" t="str">
            <v>237022</v>
          </cell>
          <cell r="J7904">
            <v>529035000</v>
          </cell>
        </row>
        <row r="7905">
          <cell r="G7905">
            <v>13708656</v>
          </cell>
          <cell r="H7905">
            <v>548798</v>
          </cell>
          <cell r="I7905" t="str">
            <v>548798</v>
          </cell>
          <cell r="J7905">
            <v>52825000</v>
          </cell>
        </row>
        <row r="7906">
          <cell r="G7906">
            <v>13708659</v>
          </cell>
          <cell r="I7906" t="str">
            <v/>
          </cell>
          <cell r="J7906">
            <v>94872000</v>
          </cell>
        </row>
        <row r="7907">
          <cell r="G7907">
            <v>13708658</v>
          </cell>
          <cell r="H7907">
            <v>481176</v>
          </cell>
          <cell r="I7907" t="str">
            <v>481176</v>
          </cell>
          <cell r="J7907">
            <v>346873000</v>
          </cell>
        </row>
        <row r="7908">
          <cell r="G7908">
            <v>13708661</v>
          </cell>
          <cell r="H7908">
            <v>530666</v>
          </cell>
          <cell r="I7908" t="str">
            <v>530666</v>
          </cell>
          <cell r="J7908">
            <v>700710000</v>
          </cell>
        </row>
        <row r="7909">
          <cell r="G7909">
            <v>13708660</v>
          </cell>
          <cell r="H7909">
            <v>351784</v>
          </cell>
          <cell r="I7909" t="str">
            <v>351784</v>
          </cell>
          <cell r="J7909">
            <v>481892000</v>
          </cell>
        </row>
        <row r="7910">
          <cell r="G7910">
            <v>13708663</v>
          </cell>
          <cell r="H7910">
            <v>530668</v>
          </cell>
          <cell r="I7910" t="str">
            <v>530668</v>
          </cell>
          <cell r="J7910">
            <v>77982000</v>
          </cell>
        </row>
        <row r="7911">
          <cell r="G7911">
            <v>13708662</v>
          </cell>
          <cell r="H7911">
            <v>530667</v>
          </cell>
          <cell r="I7911" t="str">
            <v>530667</v>
          </cell>
          <cell r="J7911">
            <v>238136000</v>
          </cell>
        </row>
        <row r="7912">
          <cell r="G7912">
            <v>13708665</v>
          </cell>
          <cell r="H7912">
            <v>530670</v>
          </cell>
          <cell r="I7912" t="str">
            <v>530670</v>
          </cell>
          <cell r="J7912">
            <v>287955000</v>
          </cell>
        </row>
        <row r="7913">
          <cell r="G7913">
            <v>13708664</v>
          </cell>
          <cell r="H7913">
            <v>530669</v>
          </cell>
          <cell r="I7913" t="str">
            <v>530669</v>
          </cell>
          <cell r="J7913">
            <v>279243000</v>
          </cell>
        </row>
        <row r="7914">
          <cell r="G7914">
            <v>13708667</v>
          </cell>
          <cell r="H7914">
            <v>538290</v>
          </cell>
          <cell r="I7914" t="str">
            <v>538290</v>
          </cell>
          <cell r="J7914">
            <v>249842000</v>
          </cell>
        </row>
        <row r="7915">
          <cell r="G7915">
            <v>13708666</v>
          </cell>
          <cell r="H7915">
            <v>538288</v>
          </cell>
          <cell r="I7915" t="str">
            <v>538288</v>
          </cell>
          <cell r="J7915">
            <v>135963000</v>
          </cell>
        </row>
        <row r="7916">
          <cell r="G7916">
            <v>13708669</v>
          </cell>
          <cell r="H7916">
            <v>538289</v>
          </cell>
          <cell r="I7916" t="str">
            <v>538289</v>
          </cell>
          <cell r="J7916">
            <v>133729000</v>
          </cell>
        </row>
        <row r="7917">
          <cell r="G7917">
            <v>13708668</v>
          </cell>
          <cell r="H7917">
            <v>538287</v>
          </cell>
          <cell r="I7917" t="str">
            <v>538287</v>
          </cell>
          <cell r="J7917">
            <v>143398000</v>
          </cell>
        </row>
        <row r="7918">
          <cell r="G7918">
            <v>13708671</v>
          </cell>
          <cell r="H7918">
            <v>215172</v>
          </cell>
          <cell r="I7918" t="str">
            <v>215172</v>
          </cell>
          <cell r="J7918">
            <v>2099227000</v>
          </cell>
        </row>
        <row r="7919">
          <cell r="G7919">
            <v>13708670</v>
          </cell>
          <cell r="H7919">
            <v>124861</v>
          </cell>
          <cell r="I7919" t="str">
            <v>124861</v>
          </cell>
          <cell r="J7919">
            <v>296465000</v>
          </cell>
        </row>
        <row r="7920">
          <cell r="G7920">
            <v>21376246</v>
          </cell>
          <cell r="H7920">
            <v>1218786</v>
          </cell>
          <cell r="I7920" t="str">
            <v>1218786</v>
          </cell>
          <cell r="J7920">
            <v>125209000</v>
          </cell>
        </row>
        <row r="7921">
          <cell r="G7921">
            <v>13708640</v>
          </cell>
          <cell r="H7921">
            <v>159970</v>
          </cell>
          <cell r="I7921" t="str">
            <v>159970</v>
          </cell>
          <cell r="J7921">
            <v>190149000</v>
          </cell>
        </row>
        <row r="7922">
          <cell r="G7922">
            <v>21376247</v>
          </cell>
          <cell r="H7922">
            <v>1218787</v>
          </cell>
          <cell r="I7922" t="str">
            <v>1218787</v>
          </cell>
          <cell r="J7922">
            <v>119655000</v>
          </cell>
        </row>
        <row r="7923">
          <cell r="G7923">
            <v>13708643</v>
          </cell>
          <cell r="H7923">
            <v>599982</v>
          </cell>
          <cell r="I7923" t="str">
            <v>599982</v>
          </cell>
          <cell r="J7923">
            <v>1592000</v>
          </cell>
        </row>
        <row r="7924">
          <cell r="G7924">
            <v>13708642</v>
          </cell>
          <cell r="H7924">
            <v>34186</v>
          </cell>
          <cell r="I7924" t="str">
            <v>34186</v>
          </cell>
          <cell r="J7924">
            <v>238989000</v>
          </cell>
        </row>
        <row r="7925">
          <cell r="G7925">
            <v>13708645</v>
          </cell>
          <cell r="H7925">
            <v>458086</v>
          </cell>
          <cell r="I7925" t="str">
            <v>458086</v>
          </cell>
          <cell r="J7925">
            <v>2250000</v>
          </cell>
        </row>
        <row r="7926">
          <cell r="G7926">
            <v>13708644</v>
          </cell>
          <cell r="H7926">
            <v>458085</v>
          </cell>
          <cell r="I7926" t="str">
            <v>458085</v>
          </cell>
          <cell r="J7926">
            <v>1963000</v>
          </cell>
        </row>
        <row r="7927">
          <cell r="G7927">
            <v>13708647</v>
          </cell>
          <cell r="H7927">
            <v>176734</v>
          </cell>
          <cell r="I7927" t="str">
            <v>176734</v>
          </cell>
          <cell r="J7927">
            <v>339112000</v>
          </cell>
        </row>
        <row r="7928">
          <cell r="G7928">
            <v>13708646</v>
          </cell>
          <cell r="H7928">
            <v>176735</v>
          </cell>
          <cell r="I7928" t="str">
            <v>176735</v>
          </cell>
          <cell r="J7928">
            <v>110556000</v>
          </cell>
        </row>
        <row r="7929">
          <cell r="G7929">
            <v>13708649</v>
          </cell>
          <cell r="H7929">
            <v>176732</v>
          </cell>
          <cell r="I7929" t="str">
            <v>176732</v>
          </cell>
          <cell r="J7929">
            <v>550049000</v>
          </cell>
        </row>
        <row r="7930">
          <cell r="G7930">
            <v>21376254</v>
          </cell>
          <cell r="H7930">
            <v>1218794</v>
          </cell>
          <cell r="I7930" t="str">
            <v>1218794</v>
          </cell>
          <cell r="J7930">
            <v>125209000</v>
          </cell>
        </row>
        <row r="7931">
          <cell r="G7931">
            <v>21376255</v>
          </cell>
          <cell r="H7931">
            <v>1218795</v>
          </cell>
          <cell r="I7931" t="str">
            <v>1218795</v>
          </cell>
          <cell r="J7931">
            <v>119655000</v>
          </cell>
        </row>
        <row r="7932">
          <cell r="G7932">
            <v>13708651</v>
          </cell>
          <cell r="H7932">
            <v>756773</v>
          </cell>
          <cell r="I7932" t="str">
            <v>756773</v>
          </cell>
          <cell r="J7932">
            <v>170605000</v>
          </cell>
        </row>
        <row r="7933">
          <cell r="G7933">
            <v>21376252</v>
          </cell>
          <cell r="H7933">
            <v>1218792</v>
          </cell>
          <cell r="I7933" t="str">
            <v>1218792</v>
          </cell>
          <cell r="J7933">
            <v>119933000</v>
          </cell>
        </row>
        <row r="7934">
          <cell r="G7934">
            <v>13708650</v>
          </cell>
          <cell r="H7934">
            <v>578322</v>
          </cell>
          <cell r="I7934" t="str">
            <v>578322</v>
          </cell>
          <cell r="J7934">
            <v>196473000</v>
          </cell>
        </row>
        <row r="7935">
          <cell r="G7935">
            <v>21376253</v>
          </cell>
          <cell r="H7935">
            <v>1218793</v>
          </cell>
          <cell r="I7935" t="str">
            <v>1218793</v>
          </cell>
          <cell r="J7935">
            <v>124931000</v>
          </cell>
        </row>
        <row r="7936">
          <cell r="G7936">
            <v>13708653</v>
          </cell>
          <cell r="H7936">
            <v>667702</v>
          </cell>
          <cell r="I7936" t="str">
            <v>667702</v>
          </cell>
          <cell r="J7936">
            <v>42132000</v>
          </cell>
        </row>
        <row r="7937">
          <cell r="G7937">
            <v>21376250</v>
          </cell>
          <cell r="H7937">
            <v>1218790</v>
          </cell>
          <cell r="I7937" t="str">
            <v>1218790</v>
          </cell>
          <cell r="J7937">
            <v>124376000</v>
          </cell>
        </row>
        <row r="7938">
          <cell r="G7938">
            <v>13708652</v>
          </cell>
          <cell r="H7938">
            <v>756774</v>
          </cell>
          <cell r="I7938" t="str">
            <v>756774</v>
          </cell>
          <cell r="J7938">
            <v>340183000</v>
          </cell>
        </row>
        <row r="7939">
          <cell r="G7939">
            <v>21376251</v>
          </cell>
          <cell r="H7939">
            <v>1218791</v>
          </cell>
          <cell r="I7939" t="str">
            <v>1218791</v>
          </cell>
          <cell r="J7939">
            <v>120210000</v>
          </cell>
        </row>
        <row r="7940">
          <cell r="G7940">
            <v>13708655</v>
          </cell>
          <cell r="H7940">
            <v>237023</v>
          </cell>
          <cell r="I7940" t="str">
            <v>237023</v>
          </cell>
          <cell r="J7940">
            <v>320071000</v>
          </cell>
        </row>
        <row r="7941">
          <cell r="G7941">
            <v>21376248</v>
          </cell>
          <cell r="H7941">
            <v>1218788</v>
          </cell>
          <cell r="I7941" t="str">
            <v>1218788</v>
          </cell>
          <cell r="J7941">
            <v>120766000</v>
          </cell>
        </row>
        <row r="7942">
          <cell r="G7942">
            <v>13708654</v>
          </cell>
          <cell r="H7942">
            <v>667700</v>
          </cell>
          <cell r="I7942" t="str">
            <v>667700</v>
          </cell>
          <cell r="J7942">
            <v>72035000</v>
          </cell>
        </row>
        <row r="7943">
          <cell r="G7943">
            <v>21376249</v>
          </cell>
          <cell r="H7943">
            <v>1218789</v>
          </cell>
          <cell r="I7943" t="str">
            <v>1218789</v>
          </cell>
          <cell r="J7943">
            <v>124098000</v>
          </cell>
        </row>
        <row r="7944">
          <cell r="G7944">
            <v>13708561</v>
          </cell>
          <cell r="H7944">
            <v>632872</v>
          </cell>
          <cell r="I7944" t="str">
            <v>632872</v>
          </cell>
          <cell r="J7944">
            <v>164276000</v>
          </cell>
        </row>
        <row r="7945">
          <cell r="G7945">
            <v>13708560</v>
          </cell>
          <cell r="H7945">
            <v>632871</v>
          </cell>
          <cell r="I7945" t="str">
            <v>632871</v>
          </cell>
          <cell r="J7945">
            <v>93835000</v>
          </cell>
        </row>
        <row r="7946">
          <cell r="G7946">
            <v>13708563</v>
          </cell>
          <cell r="H7946">
            <v>574421</v>
          </cell>
          <cell r="I7946" t="str">
            <v>574421</v>
          </cell>
          <cell r="J7946">
            <v>43239000</v>
          </cell>
        </row>
        <row r="7947">
          <cell r="G7947">
            <v>13708562</v>
          </cell>
          <cell r="H7947">
            <v>632873</v>
          </cell>
          <cell r="I7947" t="str">
            <v>632873</v>
          </cell>
          <cell r="J7947">
            <v>157929000</v>
          </cell>
        </row>
        <row r="7948">
          <cell r="G7948">
            <v>13708565</v>
          </cell>
          <cell r="H7948">
            <v>731775</v>
          </cell>
          <cell r="I7948" t="str">
            <v>731775</v>
          </cell>
          <cell r="J7948">
            <v>63253000</v>
          </cell>
        </row>
        <row r="7949">
          <cell r="G7949">
            <v>13708564</v>
          </cell>
          <cell r="H7949">
            <v>574420</v>
          </cell>
          <cell r="I7949" t="str">
            <v>574420</v>
          </cell>
          <cell r="J7949">
            <v>27751000</v>
          </cell>
        </row>
        <row r="7950">
          <cell r="G7950">
            <v>13708567</v>
          </cell>
          <cell r="H7950">
            <v>245727</v>
          </cell>
          <cell r="I7950" t="str">
            <v>245727</v>
          </cell>
          <cell r="J7950">
            <v>606149000</v>
          </cell>
        </row>
        <row r="7951">
          <cell r="G7951">
            <v>13708566</v>
          </cell>
          <cell r="H7951">
            <v>249821</v>
          </cell>
          <cell r="I7951" t="str">
            <v>249821</v>
          </cell>
          <cell r="J7951">
            <v>2279000</v>
          </cell>
        </row>
        <row r="7952">
          <cell r="G7952">
            <v>13708569</v>
          </cell>
          <cell r="H7952">
            <v>383752</v>
          </cell>
          <cell r="I7952" t="str">
            <v>383752</v>
          </cell>
          <cell r="J7952">
            <v>47171000</v>
          </cell>
        </row>
        <row r="7953">
          <cell r="G7953">
            <v>13708568</v>
          </cell>
          <cell r="H7953">
            <v>278329</v>
          </cell>
          <cell r="I7953" t="str">
            <v>278329</v>
          </cell>
          <cell r="J7953">
            <v>312389000</v>
          </cell>
        </row>
        <row r="7954">
          <cell r="G7954">
            <v>13708571</v>
          </cell>
          <cell r="H7954">
            <v>225606</v>
          </cell>
          <cell r="I7954" t="str">
            <v>225606</v>
          </cell>
          <cell r="J7954">
            <v>1693000</v>
          </cell>
        </row>
        <row r="7955">
          <cell r="G7955">
            <v>13708570</v>
          </cell>
          <cell r="I7955" t="str">
            <v/>
          </cell>
          <cell r="J7955">
            <v>30374000</v>
          </cell>
        </row>
        <row r="7956">
          <cell r="G7956">
            <v>13708573</v>
          </cell>
          <cell r="I7956" t="str">
            <v/>
          </cell>
          <cell r="J7956">
            <v>68714000</v>
          </cell>
        </row>
        <row r="7957">
          <cell r="G7957">
            <v>13708572</v>
          </cell>
          <cell r="H7957">
            <v>421113</v>
          </cell>
          <cell r="I7957" t="str">
            <v>421113</v>
          </cell>
          <cell r="J7957">
            <v>480289000</v>
          </cell>
        </row>
        <row r="7958">
          <cell r="G7958">
            <v>13708575</v>
          </cell>
          <cell r="H7958">
            <v>620405</v>
          </cell>
          <cell r="I7958" t="str">
            <v>620405</v>
          </cell>
          <cell r="J7958">
            <v>181900000</v>
          </cell>
        </row>
        <row r="7959">
          <cell r="G7959">
            <v>13708574</v>
          </cell>
          <cell r="I7959" t="str">
            <v/>
          </cell>
          <cell r="J7959">
            <v>19513000</v>
          </cell>
        </row>
        <row r="7960">
          <cell r="G7960">
            <v>13708545</v>
          </cell>
          <cell r="H7960">
            <v>688485</v>
          </cell>
          <cell r="I7960" t="str">
            <v>688485</v>
          </cell>
          <cell r="J7960">
            <v>123875000</v>
          </cell>
        </row>
        <row r="7961">
          <cell r="G7961">
            <v>13708544</v>
          </cell>
          <cell r="H7961">
            <v>245204</v>
          </cell>
          <cell r="I7961" t="str">
            <v>245204</v>
          </cell>
          <cell r="J7961">
            <v>112706000</v>
          </cell>
        </row>
        <row r="7962">
          <cell r="G7962">
            <v>13708547</v>
          </cell>
          <cell r="H7962">
            <v>688483</v>
          </cell>
          <cell r="I7962" t="str">
            <v>688483</v>
          </cell>
          <cell r="J7962">
            <v>105110000</v>
          </cell>
        </row>
        <row r="7963">
          <cell r="G7963">
            <v>13708546</v>
          </cell>
          <cell r="H7963">
            <v>688484</v>
          </cell>
          <cell r="I7963" t="str">
            <v>688484</v>
          </cell>
          <cell r="J7963">
            <v>608169000</v>
          </cell>
        </row>
        <row r="7964">
          <cell r="G7964">
            <v>13708549</v>
          </cell>
          <cell r="H7964">
            <v>550141</v>
          </cell>
          <cell r="I7964" t="str">
            <v>550141</v>
          </cell>
          <cell r="J7964">
            <v>421182000</v>
          </cell>
        </row>
        <row r="7965">
          <cell r="G7965">
            <v>13708548</v>
          </cell>
          <cell r="H7965">
            <v>502861</v>
          </cell>
          <cell r="I7965" t="str">
            <v>502861</v>
          </cell>
          <cell r="J7965">
            <v>386264000</v>
          </cell>
        </row>
        <row r="7966">
          <cell r="G7966">
            <v>13708551</v>
          </cell>
          <cell r="H7966">
            <v>736957</v>
          </cell>
          <cell r="I7966" t="str">
            <v>736957</v>
          </cell>
          <cell r="J7966">
            <v>289083000</v>
          </cell>
        </row>
        <row r="7967">
          <cell r="G7967">
            <v>13708553</v>
          </cell>
          <cell r="H7967">
            <v>706488</v>
          </cell>
          <cell r="I7967" t="str">
            <v>706488</v>
          </cell>
          <cell r="J7967">
            <v>115384000</v>
          </cell>
        </row>
        <row r="7968">
          <cell r="G7968">
            <v>13708552</v>
          </cell>
          <cell r="I7968" t="str">
            <v/>
          </cell>
          <cell r="J7968">
            <v>63876000</v>
          </cell>
        </row>
        <row r="7969">
          <cell r="G7969">
            <v>13708555</v>
          </cell>
          <cell r="I7969" t="str">
            <v/>
          </cell>
          <cell r="J7969">
            <v>40031000</v>
          </cell>
        </row>
        <row r="7970">
          <cell r="G7970">
            <v>13708554</v>
          </cell>
          <cell r="I7970" t="str">
            <v/>
          </cell>
          <cell r="J7970">
            <v>46827000</v>
          </cell>
        </row>
        <row r="7971">
          <cell r="G7971">
            <v>13708557</v>
          </cell>
          <cell r="H7971">
            <v>667204</v>
          </cell>
          <cell r="I7971" t="str">
            <v>667204</v>
          </cell>
          <cell r="J7971">
            <v>496549000</v>
          </cell>
        </row>
        <row r="7972">
          <cell r="G7972">
            <v>13708556</v>
          </cell>
          <cell r="H7972">
            <v>661836</v>
          </cell>
          <cell r="I7972" t="str">
            <v>661836</v>
          </cell>
          <cell r="J7972">
            <v>160907000</v>
          </cell>
        </row>
        <row r="7973">
          <cell r="G7973">
            <v>13708559</v>
          </cell>
          <cell r="H7973">
            <v>550139</v>
          </cell>
          <cell r="I7973" t="str">
            <v>550139</v>
          </cell>
          <cell r="J7973">
            <v>93708000</v>
          </cell>
        </row>
        <row r="7974">
          <cell r="G7974">
            <v>13708558</v>
          </cell>
          <cell r="I7974" t="str">
            <v/>
          </cell>
          <cell r="J7974">
            <v>259655000</v>
          </cell>
        </row>
        <row r="7975">
          <cell r="G7975">
            <v>13708593</v>
          </cell>
          <cell r="H7975">
            <v>504953</v>
          </cell>
          <cell r="I7975" t="str">
            <v>504953</v>
          </cell>
          <cell r="J7975">
            <v>509094000</v>
          </cell>
        </row>
        <row r="7976">
          <cell r="G7976">
            <v>13708592</v>
          </cell>
          <cell r="H7976">
            <v>524771</v>
          </cell>
          <cell r="I7976" t="str">
            <v>524771</v>
          </cell>
          <cell r="J7976">
            <v>1283415000</v>
          </cell>
        </row>
        <row r="7977">
          <cell r="G7977">
            <v>13708595</v>
          </cell>
          <cell r="H7977">
            <v>303658</v>
          </cell>
          <cell r="I7977" t="str">
            <v>303658</v>
          </cell>
          <cell r="J7977">
            <v>117993000</v>
          </cell>
        </row>
        <row r="7978">
          <cell r="G7978">
            <v>13708594</v>
          </cell>
          <cell r="I7978" t="str">
            <v/>
          </cell>
          <cell r="J7978">
            <v>89504000</v>
          </cell>
        </row>
        <row r="7979">
          <cell r="G7979">
            <v>13708597</v>
          </cell>
          <cell r="H7979">
            <v>196049</v>
          </cell>
          <cell r="I7979" t="str">
            <v>196049</v>
          </cell>
          <cell r="J7979">
            <v>260784000</v>
          </cell>
        </row>
        <row r="7980">
          <cell r="G7980">
            <v>13708596</v>
          </cell>
          <cell r="I7980" t="str">
            <v/>
          </cell>
          <cell r="J7980">
            <v>120322000</v>
          </cell>
        </row>
        <row r="7981">
          <cell r="G7981">
            <v>13708599</v>
          </cell>
          <cell r="H7981">
            <v>667692</v>
          </cell>
          <cell r="I7981" t="str">
            <v>667692</v>
          </cell>
          <cell r="J7981">
            <v>174838000</v>
          </cell>
        </row>
        <row r="7982">
          <cell r="G7982">
            <v>13708598</v>
          </cell>
          <cell r="H7982">
            <v>756771</v>
          </cell>
          <cell r="I7982" t="str">
            <v>756771</v>
          </cell>
          <cell r="J7982">
            <v>174838000</v>
          </cell>
        </row>
        <row r="7983">
          <cell r="G7983">
            <v>13708601</v>
          </cell>
          <cell r="H7983">
            <v>667694</v>
          </cell>
          <cell r="I7983" t="str">
            <v>667694</v>
          </cell>
          <cell r="J7983">
            <v>185748000</v>
          </cell>
        </row>
        <row r="7984">
          <cell r="G7984">
            <v>13708600</v>
          </cell>
          <cell r="H7984">
            <v>667693</v>
          </cell>
          <cell r="I7984" t="str">
            <v>667693</v>
          </cell>
          <cell r="J7984">
            <v>174838000</v>
          </cell>
        </row>
        <row r="7985">
          <cell r="G7985">
            <v>13708603</v>
          </cell>
          <cell r="H7985">
            <v>669682</v>
          </cell>
          <cell r="I7985" t="str">
            <v>669682</v>
          </cell>
          <cell r="J7985">
            <v>25535000</v>
          </cell>
        </row>
        <row r="7986">
          <cell r="G7986">
            <v>13708602</v>
          </cell>
          <cell r="H7986">
            <v>504954</v>
          </cell>
          <cell r="I7986" t="str">
            <v>504954</v>
          </cell>
          <cell r="J7986">
            <v>216309000</v>
          </cell>
        </row>
        <row r="7987">
          <cell r="G7987">
            <v>77293</v>
          </cell>
          <cell r="H7987">
            <v>1089965</v>
          </cell>
          <cell r="I7987" t="str">
            <v>1089965</v>
          </cell>
          <cell r="J7987">
            <v>138857000</v>
          </cell>
        </row>
        <row r="7988">
          <cell r="G7988">
            <v>13708605</v>
          </cell>
          <cell r="H7988">
            <v>197942</v>
          </cell>
          <cell r="I7988" t="str">
            <v>197942</v>
          </cell>
          <cell r="J7988">
            <v>493104000</v>
          </cell>
        </row>
        <row r="7989">
          <cell r="G7989">
            <v>77292</v>
          </cell>
          <cell r="H7989">
            <v>1089964</v>
          </cell>
          <cell r="I7989" t="str">
            <v>1089964</v>
          </cell>
          <cell r="J7989">
            <v>171978000</v>
          </cell>
        </row>
        <row r="7990">
          <cell r="G7990">
            <v>13708604</v>
          </cell>
          <cell r="H7990">
            <v>573408</v>
          </cell>
          <cell r="I7990" t="str">
            <v>573408</v>
          </cell>
          <cell r="J7990">
            <v>126317000</v>
          </cell>
        </row>
        <row r="7991">
          <cell r="G7991">
            <v>13708607</v>
          </cell>
          <cell r="H7991">
            <v>632925</v>
          </cell>
          <cell r="I7991" t="str">
            <v>632925</v>
          </cell>
          <cell r="J7991">
            <v>627867000</v>
          </cell>
        </row>
        <row r="7992">
          <cell r="G7992">
            <v>77294</v>
          </cell>
          <cell r="H7992">
            <v>1089966</v>
          </cell>
          <cell r="I7992" t="str">
            <v>1089966</v>
          </cell>
          <cell r="J7992">
            <v>171978000</v>
          </cell>
        </row>
        <row r="7993">
          <cell r="G7993">
            <v>13708606</v>
          </cell>
          <cell r="H7993">
            <v>632926</v>
          </cell>
          <cell r="I7993" t="str">
            <v>632926</v>
          </cell>
          <cell r="J7993">
            <v>638576000</v>
          </cell>
        </row>
        <row r="7994">
          <cell r="G7994">
            <v>13708577</v>
          </cell>
          <cell r="H7994">
            <v>620407</v>
          </cell>
          <cell r="I7994" t="str">
            <v>620407</v>
          </cell>
          <cell r="J7994">
            <v>111652000</v>
          </cell>
        </row>
        <row r="7995">
          <cell r="G7995">
            <v>13708576</v>
          </cell>
          <cell r="H7995">
            <v>620406</v>
          </cell>
          <cell r="I7995" t="str">
            <v>620406</v>
          </cell>
          <cell r="J7995">
            <v>207330000</v>
          </cell>
        </row>
        <row r="7996">
          <cell r="G7996">
            <v>13708579</v>
          </cell>
          <cell r="H7996">
            <v>488805</v>
          </cell>
          <cell r="I7996" t="str">
            <v>488805</v>
          </cell>
          <cell r="J7996">
            <v>177234000</v>
          </cell>
        </row>
        <row r="7997">
          <cell r="G7997">
            <v>13708578</v>
          </cell>
          <cell r="H7997">
            <v>290440</v>
          </cell>
          <cell r="I7997" t="str">
            <v>290440</v>
          </cell>
          <cell r="J7997">
            <v>62005000</v>
          </cell>
        </row>
        <row r="7998">
          <cell r="G7998">
            <v>13708581</v>
          </cell>
          <cell r="H7998">
            <v>267219</v>
          </cell>
          <cell r="I7998" t="str">
            <v>267219</v>
          </cell>
          <cell r="J7998">
            <v>75408000</v>
          </cell>
        </row>
        <row r="7999">
          <cell r="G7999">
            <v>13708580</v>
          </cell>
          <cell r="H7999">
            <v>488806</v>
          </cell>
          <cell r="I7999" t="str">
            <v>488806</v>
          </cell>
          <cell r="J7999">
            <v>186015000</v>
          </cell>
        </row>
        <row r="8000">
          <cell r="G8000">
            <v>13708583</v>
          </cell>
          <cell r="H8000">
            <v>277224</v>
          </cell>
          <cell r="I8000" t="str">
            <v>277224</v>
          </cell>
          <cell r="J8000">
            <v>52390000</v>
          </cell>
        </row>
        <row r="8001">
          <cell r="G8001">
            <v>13708585</v>
          </cell>
          <cell r="H8001">
            <v>278358</v>
          </cell>
          <cell r="I8001" t="str">
            <v>278358</v>
          </cell>
          <cell r="J8001">
            <v>149284000</v>
          </cell>
        </row>
        <row r="8002">
          <cell r="G8002">
            <v>13708584</v>
          </cell>
          <cell r="H8002">
            <v>301417</v>
          </cell>
          <cell r="I8002" t="str">
            <v>301417</v>
          </cell>
          <cell r="J8002">
            <v>599511000</v>
          </cell>
        </row>
        <row r="8003">
          <cell r="G8003">
            <v>13708587</v>
          </cell>
          <cell r="H8003">
            <v>284685</v>
          </cell>
          <cell r="I8003" t="str">
            <v>284685</v>
          </cell>
          <cell r="J8003">
            <v>48991000</v>
          </cell>
        </row>
        <row r="8004">
          <cell r="G8004">
            <v>13708586</v>
          </cell>
          <cell r="H8004">
            <v>278357</v>
          </cell>
          <cell r="I8004" t="str">
            <v>278357</v>
          </cell>
          <cell r="J8004">
            <v>116722000</v>
          </cell>
        </row>
        <row r="8005">
          <cell r="G8005">
            <v>13708589</v>
          </cell>
          <cell r="H8005">
            <v>326649</v>
          </cell>
          <cell r="I8005" t="str">
            <v>326649</v>
          </cell>
          <cell r="J8005">
            <v>550197000</v>
          </cell>
        </row>
        <row r="8006">
          <cell r="G8006">
            <v>13708588</v>
          </cell>
          <cell r="H8006">
            <v>293322</v>
          </cell>
          <cell r="I8006" t="str">
            <v>293322</v>
          </cell>
          <cell r="J8006">
            <v>52361000</v>
          </cell>
        </row>
        <row r="8007">
          <cell r="G8007">
            <v>13708591</v>
          </cell>
          <cell r="H8007">
            <v>532073</v>
          </cell>
          <cell r="I8007" t="str">
            <v>532073</v>
          </cell>
          <cell r="J8007">
            <v>1354388000</v>
          </cell>
        </row>
        <row r="8008">
          <cell r="G8008">
            <v>13708590</v>
          </cell>
          <cell r="H8008">
            <v>531300</v>
          </cell>
          <cell r="I8008" t="str">
            <v>531300</v>
          </cell>
          <cell r="J8008">
            <v>1295195000</v>
          </cell>
        </row>
        <row r="8009">
          <cell r="G8009">
            <v>13709009</v>
          </cell>
          <cell r="I8009" t="str">
            <v/>
          </cell>
          <cell r="J8009">
            <v>144830000</v>
          </cell>
        </row>
        <row r="8010">
          <cell r="G8010">
            <v>13709008</v>
          </cell>
          <cell r="I8010" t="str">
            <v/>
          </cell>
          <cell r="J8010">
            <v>310156000</v>
          </cell>
        </row>
        <row r="8011">
          <cell r="G8011">
            <v>13709011</v>
          </cell>
          <cell r="I8011" t="str">
            <v/>
          </cell>
          <cell r="J8011">
            <v>136919000</v>
          </cell>
        </row>
        <row r="8012">
          <cell r="G8012">
            <v>13709010</v>
          </cell>
          <cell r="I8012" t="str">
            <v/>
          </cell>
          <cell r="J8012">
            <v>48265000</v>
          </cell>
        </row>
        <row r="8013">
          <cell r="G8013">
            <v>13709013</v>
          </cell>
          <cell r="H8013">
            <v>38891</v>
          </cell>
          <cell r="I8013" t="str">
            <v>38891</v>
          </cell>
          <cell r="J8013">
            <v>276326000</v>
          </cell>
        </row>
        <row r="8014">
          <cell r="G8014">
            <v>13709012</v>
          </cell>
          <cell r="I8014" t="str">
            <v/>
          </cell>
          <cell r="J8014">
            <v>0</v>
          </cell>
        </row>
        <row r="8015">
          <cell r="G8015">
            <v>13709015</v>
          </cell>
          <cell r="H8015">
            <v>765274</v>
          </cell>
          <cell r="I8015" t="str">
            <v>765274</v>
          </cell>
          <cell r="J8015">
            <v>214541000</v>
          </cell>
        </row>
        <row r="8016">
          <cell r="G8016">
            <v>142853</v>
          </cell>
          <cell r="H8016">
            <v>1078863</v>
          </cell>
          <cell r="I8016" t="str">
            <v>1078863</v>
          </cell>
          <cell r="J8016">
            <v>138887000</v>
          </cell>
        </row>
        <row r="8017">
          <cell r="G8017">
            <v>13709014</v>
          </cell>
          <cell r="H8017">
            <v>765268</v>
          </cell>
          <cell r="I8017" t="str">
            <v>765268</v>
          </cell>
          <cell r="J8017">
            <v>198117000</v>
          </cell>
        </row>
        <row r="8018">
          <cell r="G8018">
            <v>13709017</v>
          </cell>
          <cell r="H8018">
            <v>1457935</v>
          </cell>
          <cell r="I8018" t="str">
            <v>1457935</v>
          </cell>
          <cell r="J8018">
            <v>66447000</v>
          </cell>
        </row>
        <row r="8019">
          <cell r="G8019">
            <v>13709016</v>
          </cell>
          <cell r="H8019">
            <v>765275</v>
          </cell>
          <cell r="I8019" t="str">
            <v>765275</v>
          </cell>
          <cell r="J8019">
            <v>270671000</v>
          </cell>
        </row>
        <row r="8020">
          <cell r="G8020">
            <v>13709018</v>
          </cell>
          <cell r="H8020">
            <v>1457806</v>
          </cell>
          <cell r="I8020" t="str">
            <v>1457806</v>
          </cell>
          <cell r="J8020">
            <v>87181000</v>
          </cell>
        </row>
        <row r="8021">
          <cell r="G8021">
            <v>142862</v>
          </cell>
          <cell r="H8021">
            <v>1078865</v>
          </cell>
          <cell r="I8021" t="str">
            <v>1078865</v>
          </cell>
          <cell r="J8021">
            <v>15707000</v>
          </cell>
        </row>
        <row r="8022">
          <cell r="G8022">
            <v>13709021</v>
          </cell>
          <cell r="I8022" t="str">
            <v/>
          </cell>
          <cell r="J8022">
            <v>52927000</v>
          </cell>
        </row>
        <row r="8023">
          <cell r="G8023">
            <v>142863</v>
          </cell>
          <cell r="H8023">
            <v>1078866</v>
          </cell>
          <cell r="I8023" t="str">
            <v>1078866</v>
          </cell>
          <cell r="J8023">
            <v>42037000</v>
          </cell>
        </row>
        <row r="8024">
          <cell r="G8024">
            <v>13709020</v>
          </cell>
          <cell r="I8024" t="str">
            <v/>
          </cell>
          <cell r="J8024">
            <v>127879000</v>
          </cell>
        </row>
        <row r="8025">
          <cell r="G8025">
            <v>13709023</v>
          </cell>
          <cell r="I8025" t="str">
            <v/>
          </cell>
          <cell r="J8025">
            <v>184545000</v>
          </cell>
        </row>
        <row r="8026">
          <cell r="G8026">
            <v>142861</v>
          </cell>
          <cell r="H8026">
            <v>1078864</v>
          </cell>
          <cell r="I8026" t="str">
            <v>1078864</v>
          </cell>
          <cell r="J8026">
            <v>15538000</v>
          </cell>
        </row>
        <row r="8027">
          <cell r="G8027">
            <v>13709022</v>
          </cell>
          <cell r="H8027">
            <v>768146</v>
          </cell>
          <cell r="I8027" t="str">
            <v>768146</v>
          </cell>
          <cell r="J8027">
            <v>822084000</v>
          </cell>
        </row>
        <row r="8028">
          <cell r="G8028">
            <v>13708993</v>
          </cell>
          <cell r="H8028">
            <v>771088</v>
          </cell>
          <cell r="I8028" t="str">
            <v>771088</v>
          </cell>
          <cell r="J8028">
            <v>281727000</v>
          </cell>
        </row>
        <row r="8029">
          <cell r="G8029">
            <v>13708992</v>
          </cell>
          <cell r="H8029">
            <v>771087</v>
          </cell>
          <cell r="I8029" t="str">
            <v>771087</v>
          </cell>
          <cell r="J8029">
            <v>262811000</v>
          </cell>
        </row>
        <row r="8030">
          <cell r="G8030">
            <v>142864</v>
          </cell>
          <cell r="H8030">
            <v>1078867</v>
          </cell>
          <cell r="I8030" t="str">
            <v>1078867</v>
          </cell>
          <cell r="J8030">
            <v>165879000</v>
          </cell>
        </row>
        <row r="8031">
          <cell r="G8031">
            <v>13708995</v>
          </cell>
          <cell r="H8031">
            <v>663500</v>
          </cell>
          <cell r="I8031" t="str">
            <v>663500</v>
          </cell>
          <cell r="J8031">
            <v>132227000</v>
          </cell>
        </row>
        <row r="8032">
          <cell r="G8032">
            <v>13708994</v>
          </cell>
          <cell r="H8032">
            <v>771089</v>
          </cell>
          <cell r="I8032" t="str">
            <v>771089</v>
          </cell>
          <cell r="J8032">
            <v>329981000</v>
          </cell>
        </row>
        <row r="8033">
          <cell r="G8033">
            <v>13708997</v>
          </cell>
          <cell r="H8033">
            <v>601200</v>
          </cell>
          <cell r="I8033" t="str">
            <v>601200</v>
          </cell>
          <cell r="J8033">
            <v>113126000</v>
          </cell>
        </row>
        <row r="8034">
          <cell r="G8034">
            <v>142871</v>
          </cell>
          <cell r="H8034">
            <v>1078869</v>
          </cell>
          <cell r="I8034" t="str">
            <v>1078869</v>
          </cell>
          <cell r="J8034">
            <v>166969000</v>
          </cell>
        </row>
        <row r="8035">
          <cell r="G8035">
            <v>13708996</v>
          </cell>
          <cell r="H8035">
            <v>663501</v>
          </cell>
          <cell r="I8035" t="str">
            <v>663501</v>
          </cell>
          <cell r="J8035">
            <v>228139000</v>
          </cell>
        </row>
        <row r="8036">
          <cell r="G8036">
            <v>142868</v>
          </cell>
          <cell r="H8036">
            <v>1078868</v>
          </cell>
          <cell r="I8036" t="str">
            <v>1078868</v>
          </cell>
          <cell r="J8036">
            <v>166151000</v>
          </cell>
        </row>
        <row r="8037">
          <cell r="G8037">
            <v>13708999</v>
          </cell>
          <cell r="H8037">
            <v>64260</v>
          </cell>
          <cell r="I8037" t="str">
            <v>64260</v>
          </cell>
          <cell r="J8037">
            <v>217349000</v>
          </cell>
        </row>
        <row r="8038">
          <cell r="G8038">
            <v>13708998</v>
          </cell>
          <cell r="H8038">
            <v>601201</v>
          </cell>
          <cell r="I8038" t="str">
            <v>601201</v>
          </cell>
          <cell r="J8038">
            <v>122044000</v>
          </cell>
        </row>
        <row r="8039">
          <cell r="G8039">
            <v>142874</v>
          </cell>
          <cell r="H8039">
            <v>1078870</v>
          </cell>
          <cell r="I8039" t="str">
            <v>1078870</v>
          </cell>
          <cell r="J8039">
            <v>166696000</v>
          </cell>
        </row>
        <row r="8040">
          <cell r="G8040">
            <v>13709001</v>
          </cell>
          <cell r="H8040">
            <v>36084</v>
          </cell>
          <cell r="I8040" t="str">
            <v>36084</v>
          </cell>
          <cell r="J8040">
            <v>126535000</v>
          </cell>
        </row>
        <row r="8041">
          <cell r="G8041">
            <v>142875</v>
          </cell>
          <cell r="H8041">
            <v>1078871</v>
          </cell>
          <cell r="I8041" t="str">
            <v>1078871</v>
          </cell>
          <cell r="J8041">
            <v>165879000</v>
          </cell>
        </row>
        <row r="8042">
          <cell r="G8042">
            <v>13709000</v>
          </cell>
          <cell r="H8042">
            <v>403874</v>
          </cell>
          <cell r="I8042" t="str">
            <v>403874</v>
          </cell>
          <cell r="J8042">
            <v>123880000</v>
          </cell>
        </row>
        <row r="8043">
          <cell r="G8043">
            <v>13709002</v>
          </cell>
          <cell r="I8043" t="str">
            <v/>
          </cell>
          <cell r="J8043">
            <v>62070000</v>
          </cell>
        </row>
        <row r="8044">
          <cell r="G8044">
            <v>142878</v>
          </cell>
          <cell r="H8044">
            <v>1078873</v>
          </cell>
          <cell r="I8044" t="str">
            <v>1078873</v>
          </cell>
          <cell r="J8044">
            <v>166969000</v>
          </cell>
        </row>
        <row r="8045">
          <cell r="G8045">
            <v>13709005</v>
          </cell>
          <cell r="H8045">
            <v>403873</v>
          </cell>
          <cell r="I8045" t="str">
            <v>403873</v>
          </cell>
          <cell r="J8045">
            <v>174772000</v>
          </cell>
        </row>
        <row r="8046">
          <cell r="G8046">
            <v>142879</v>
          </cell>
          <cell r="H8046">
            <v>1078874</v>
          </cell>
          <cell r="I8046" t="str">
            <v>1078874</v>
          </cell>
          <cell r="J8046">
            <v>166696000</v>
          </cell>
        </row>
        <row r="8047">
          <cell r="G8047">
            <v>13709007</v>
          </cell>
          <cell r="H8047">
            <v>953301</v>
          </cell>
          <cell r="I8047" t="str">
            <v>953301</v>
          </cell>
          <cell r="J8047">
            <v>721724000</v>
          </cell>
        </row>
        <row r="8048">
          <cell r="G8048">
            <v>142877</v>
          </cell>
          <cell r="H8048">
            <v>1078872</v>
          </cell>
          <cell r="I8048" t="str">
            <v>1078872</v>
          </cell>
          <cell r="J8048">
            <v>166151000</v>
          </cell>
        </row>
        <row r="8049">
          <cell r="G8049">
            <v>13709006</v>
          </cell>
          <cell r="I8049" t="str">
            <v/>
          </cell>
          <cell r="J8049">
            <v>138265000</v>
          </cell>
        </row>
        <row r="8050">
          <cell r="G8050">
            <v>142882</v>
          </cell>
          <cell r="H8050">
            <v>1078877</v>
          </cell>
          <cell r="I8050" t="str">
            <v>1078877</v>
          </cell>
          <cell r="J8050">
            <v>166969000</v>
          </cell>
        </row>
        <row r="8051">
          <cell r="G8051">
            <v>13709041</v>
          </cell>
          <cell r="H8051">
            <v>345983</v>
          </cell>
          <cell r="I8051" t="str">
            <v>345983</v>
          </cell>
          <cell r="J8051">
            <v>79461000</v>
          </cell>
        </row>
        <row r="8052">
          <cell r="G8052">
            <v>142883</v>
          </cell>
          <cell r="H8052">
            <v>1078878</v>
          </cell>
          <cell r="I8052" t="str">
            <v>1078878</v>
          </cell>
          <cell r="J8052">
            <v>166696000</v>
          </cell>
        </row>
        <row r="8053">
          <cell r="G8053">
            <v>13709040</v>
          </cell>
          <cell r="H8053">
            <v>345978</v>
          </cell>
          <cell r="I8053" t="str">
            <v>345978</v>
          </cell>
          <cell r="J8053">
            <v>177998000</v>
          </cell>
        </row>
        <row r="8054">
          <cell r="G8054">
            <v>142880</v>
          </cell>
          <cell r="H8054">
            <v>1078875</v>
          </cell>
          <cell r="I8054" t="str">
            <v>1078875</v>
          </cell>
          <cell r="J8054">
            <v>165879000</v>
          </cell>
        </row>
        <row r="8055">
          <cell r="G8055">
            <v>13709043</v>
          </cell>
          <cell r="H8055">
            <v>406448</v>
          </cell>
          <cell r="I8055" t="str">
            <v>406448</v>
          </cell>
          <cell r="J8055">
            <v>301337000</v>
          </cell>
        </row>
        <row r="8056">
          <cell r="G8056">
            <v>142881</v>
          </cell>
          <cell r="H8056">
            <v>1078876</v>
          </cell>
          <cell r="I8056" t="str">
            <v>1078876</v>
          </cell>
          <cell r="J8056">
            <v>166151000</v>
          </cell>
        </row>
        <row r="8057">
          <cell r="G8057">
            <v>13709042</v>
          </cell>
          <cell r="H8057">
            <v>406447</v>
          </cell>
          <cell r="I8057" t="str">
            <v>406447</v>
          </cell>
          <cell r="J8057">
            <v>101173000</v>
          </cell>
        </row>
        <row r="8058">
          <cell r="G8058">
            <v>142886</v>
          </cell>
          <cell r="H8058">
            <v>1078881</v>
          </cell>
          <cell r="I8058" t="str">
            <v>1078881</v>
          </cell>
          <cell r="J8058">
            <v>166969000</v>
          </cell>
        </row>
        <row r="8059">
          <cell r="G8059">
            <v>13709045</v>
          </cell>
          <cell r="H8059">
            <v>422394</v>
          </cell>
          <cell r="I8059" t="str">
            <v>422394</v>
          </cell>
          <cell r="J8059">
            <v>169450000</v>
          </cell>
        </row>
        <row r="8060">
          <cell r="G8060">
            <v>142887</v>
          </cell>
          <cell r="H8060">
            <v>1078882</v>
          </cell>
          <cell r="I8060" t="str">
            <v>1078882</v>
          </cell>
          <cell r="J8060">
            <v>166696000</v>
          </cell>
        </row>
        <row r="8061">
          <cell r="G8061">
            <v>13709044</v>
          </cell>
          <cell r="H8061">
            <v>422393</v>
          </cell>
          <cell r="I8061" t="str">
            <v>422393</v>
          </cell>
          <cell r="J8061">
            <v>56755000</v>
          </cell>
        </row>
        <row r="8062">
          <cell r="G8062">
            <v>142884</v>
          </cell>
          <cell r="H8062">
            <v>1078879</v>
          </cell>
          <cell r="I8062" t="str">
            <v>1078879</v>
          </cell>
          <cell r="J8062">
            <v>165879000</v>
          </cell>
        </row>
        <row r="8063">
          <cell r="G8063">
            <v>13709047</v>
          </cell>
          <cell r="H8063">
            <v>345977</v>
          </cell>
          <cell r="I8063" t="str">
            <v>345977</v>
          </cell>
          <cell r="J8063">
            <v>379313000</v>
          </cell>
        </row>
        <row r="8064">
          <cell r="G8064">
            <v>142885</v>
          </cell>
          <cell r="H8064">
            <v>1078880</v>
          </cell>
          <cell r="I8064" t="str">
            <v>1078880</v>
          </cell>
          <cell r="J8064">
            <v>166151000</v>
          </cell>
        </row>
        <row r="8065">
          <cell r="G8065">
            <v>13709046</v>
          </cell>
          <cell r="H8065">
            <v>345979</v>
          </cell>
          <cell r="I8065" t="str">
            <v>345979</v>
          </cell>
          <cell r="J8065">
            <v>121205000</v>
          </cell>
        </row>
        <row r="8066">
          <cell r="G8066">
            <v>142890</v>
          </cell>
          <cell r="H8066">
            <v>1078885</v>
          </cell>
          <cell r="I8066" t="str">
            <v>1078885</v>
          </cell>
          <cell r="J8066">
            <v>166969000</v>
          </cell>
        </row>
        <row r="8067">
          <cell r="G8067">
            <v>13709049</v>
          </cell>
          <cell r="H8067">
            <v>547090</v>
          </cell>
          <cell r="I8067" t="str">
            <v>547090</v>
          </cell>
          <cell r="J8067">
            <v>163467000</v>
          </cell>
        </row>
        <row r="8068">
          <cell r="G8068">
            <v>142891</v>
          </cell>
          <cell r="H8068">
            <v>1078886</v>
          </cell>
          <cell r="I8068" t="str">
            <v>1078886</v>
          </cell>
          <cell r="J8068">
            <v>166696000</v>
          </cell>
        </row>
        <row r="8069">
          <cell r="G8069">
            <v>13709048</v>
          </cell>
          <cell r="H8069">
            <v>547089</v>
          </cell>
          <cell r="I8069" t="str">
            <v>547089</v>
          </cell>
          <cell r="J8069">
            <v>317781000</v>
          </cell>
        </row>
        <row r="8070">
          <cell r="G8070">
            <v>142888</v>
          </cell>
          <cell r="H8070">
            <v>1078883</v>
          </cell>
          <cell r="I8070" t="str">
            <v>1078883</v>
          </cell>
          <cell r="J8070">
            <v>165879000</v>
          </cell>
        </row>
        <row r="8071">
          <cell r="G8071">
            <v>13709051</v>
          </cell>
          <cell r="H8071">
            <v>223361</v>
          </cell>
          <cell r="I8071" t="str">
            <v>223361</v>
          </cell>
          <cell r="J8071">
            <v>533249000</v>
          </cell>
        </row>
        <row r="8072">
          <cell r="G8072">
            <v>142889</v>
          </cell>
          <cell r="H8072">
            <v>1078884</v>
          </cell>
          <cell r="I8072" t="str">
            <v>1078884</v>
          </cell>
          <cell r="J8072">
            <v>166151000</v>
          </cell>
        </row>
        <row r="8073">
          <cell r="G8073">
            <v>13709053</v>
          </cell>
          <cell r="I8073" t="str">
            <v/>
          </cell>
          <cell r="J8073">
            <v>109363000</v>
          </cell>
        </row>
        <row r="8074">
          <cell r="G8074">
            <v>13709052</v>
          </cell>
          <cell r="I8074" t="str">
            <v/>
          </cell>
          <cell r="J8074">
            <v>133104000</v>
          </cell>
        </row>
        <row r="8075">
          <cell r="G8075">
            <v>13709055</v>
          </cell>
          <cell r="H8075">
            <v>575114</v>
          </cell>
          <cell r="I8075" t="str">
            <v>575114</v>
          </cell>
          <cell r="J8075">
            <v>157696000</v>
          </cell>
        </row>
        <row r="8076">
          <cell r="G8076">
            <v>13709025</v>
          </cell>
          <cell r="H8076">
            <v>704842</v>
          </cell>
          <cell r="I8076" t="str">
            <v>704842</v>
          </cell>
          <cell r="J8076">
            <v>390001000</v>
          </cell>
        </row>
        <row r="8077">
          <cell r="G8077">
            <v>13709024</v>
          </cell>
          <cell r="H8077">
            <v>687274</v>
          </cell>
          <cell r="I8077" t="str">
            <v>687274</v>
          </cell>
          <cell r="J8077">
            <v>184402000</v>
          </cell>
        </row>
        <row r="8078">
          <cell r="G8078">
            <v>13709027</v>
          </cell>
          <cell r="H8078">
            <v>541212</v>
          </cell>
          <cell r="I8078" t="str">
            <v>541212</v>
          </cell>
          <cell r="J8078">
            <v>177961000</v>
          </cell>
        </row>
        <row r="8079">
          <cell r="G8079">
            <v>13709026</v>
          </cell>
          <cell r="H8079">
            <v>541211</v>
          </cell>
          <cell r="I8079" t="str">
            <v>541211</v>
          </cell>
          <cell r="J8079">
            <v>171911000</v>
          </cell>
        </row>
        <row r="8080">
          <cell r="G8080">
            <v>13709029</v>
          </cell>
          <cell r="H8080">
            <v>294020</v>
          </cell>
          <cell r="I8080" t="str">
            <v>294020</v>
          </cell>
          <cell r="J8080">
            <v>188562000</v>
          </cell>
        </row>
        <row r="8081">
          <cell r="G8081">
            <v>13709028</v>
          </cell>
          <cell r="H8081">
            <v>541213</v>
          </cell>
          <cell r="I8081" t="str">
            <v>541213</v>
          </cell>
          <cell r="J8081">
            <v>173535000</v>
          </cell>
        </row>
        <row r="8082">
          <cell r="G8082">
            <v>13709031</v>
          </cell>
          <cell r="I8082" t="str">
            <v/>
          </cell>
          <cell r="J8082">
            <v>15011000</v>
          </cell>
        </row>
        <row r="8083">
          <cell r="G8083">
            <v>13709030</v>
          </cell>
          <cell r="H8083">
            <v>37560</v>
          </cell>
          <cell r="I8083" t="str">
            <v>37560</v>
          </cell>
          <cell r="J8083">
            <v>263597000</v>
          </cell>
        </row>
        <row r="8084">
          <cell r="G8084">
            <v>13709033</v>
          </cell>
          <cell r="H8084">
            <v>254554</v>
          </cell>
          <cell r="I8084" t="str">
            <v>254554</v>
          </cell>
          <cell r="J8084">
            <v>208733000</v>
          </cell>
        </row>
        <row r="8085">
          <cell r="G8085">
            <v>13709032</v>
          </cell>
          <cell r="H8085">
            <v>293477</v>
          </cell>
          <cell r="I8085" t="str">
            <v>293477</v>
          </cell>
          <cell r="J8085">
            <v>77670000</v>
          </cell>
        </row>
        <row r="8086">
          <cell r="G8086">
            <v>13709035</v>
          </cell>
          <cell r="H8086">
            <v>200175</v>
          </cell>
          <cell r="I8086" t="str">
            <v>200175</v>
          </cell>
          <cell r="J8086">
            <v>288036000</v>
          </cell>
        </row>
        <row r="8087">
          <cell r="G8087">
            <v>13709034</v>
          </cell>
          <cell r="H8087">
            <v>254555</v>
          </cell>
          <cell r="I8087" t="str">
            <v>254555</v>
          </cell>
          <cell r="J8087">
            <v>62811000</v>
          </cell>
        </row>
        <row r="8088">
          <cell r="G8088">
            <v>13709037</v>
          </cell>
          <cell r="H8088">
            <v>458298</v>
          </cell>
          <cell r="I8088" t="str">
            <v>458298</v>
          </cell>
          <cell r="J8088">
            <v>127470000</v>
          </cell>
        </row>
        <row r="8089">
          <cell r="G8089">
            <v>13709036</v>
          </cell>
          <cell r="H8089">
            <v>200390</v>
          </cell>
          <cell r="I8089" t="str">
            <v>200390</v>
          </cell>
          <cell r="J8089">
            <v>185890000</v>
          </cell>
        </row>
        <row r="8090">
          <cell r="G8090">
            <v>13709039</v>
          </cell>
          <cell r="H8090">
            <v>345980</v>
          </cell>
          <cell r="I8090" t="str">
            <v>345980</v>
          </cell>
          <cell r="J8090">
            <v>129355000</v>
          </cell>
        </row>
        <row r="8091">
          <cell r="G8091">
            <v>13709038</v>
          </cell>
          <cell r="H8091">
            <v>228770</v>
          </cell>
          <cell r="I8091" t="str">
            <v>228770</v>
          </cell>
          <cell r="J8091">
            <v>1758238000</v>
          </cell>
        </row>
        <row r="8092">
          <cell r="G8092">
            <v>13708945</v>
          </cell>
          <cell r="H8092">
            <v>765159</v>
          </cell>
          <cell r="I8092" t="str">
            <v>765159</v>
          </cell>
          <cell r="J8092">
            <v>168125000</v>
          </cell>
        </row>
        <row r="8093">
          <cell r="G8093">
            <v>13708944</v>
          </cell>
          <cell r="H8093">
            <v>36412</v>
          </cell>
          <cell r="I8093" t="str">
            <v>36412</v>
          </cell>
          <cell r="J8093">
            <v>313550000</v>
          </cell>
        </row>
        <row r="8094">
          <cell r="G8094">
            <v>77379</v>
          </cell>
          <cell r="H8094">
            <v>1089968</v>
          </cell>
          <cell r="I8094" t="str">
            <v>1089968</v>
          </cell>
          <cell r="J8094">
            <v>171978000</v>
          </cell>
        </row>
        <row r="8095">
          <cell r="G8095">
            <v>13708947</v>
          </cell>
          <cell r="H8095">
            <v>765161</v>
          </cell>
          <cell r="I8095" t="str">
            <v>765161</v>
          </cell>
          <cell r="J8095">
            <v>291045000</v>
          </cell>
        </row>
        <row r="8096">
          <cell r="G8096">
            <v>77378</v>
          </cell>
          <cell r="H8096">
            <v>1089967</v>
          </cell>
          <cell r="I8096" t="str">
            <v>1089967</v>
          </cell>
          <cell r="J8096">
            <v>138857000</v>
          </cell>
        </row>
        <row r="8097">
          <cell r="G8097">
            <v>13708946</v>
          </cell>
          <cell r="H8097">
            <v>765160</v>
          </cell>
          <cell r="I8097" t="str">
            <v>765160</v>
          </cell>
          <cell r="J8097">
            <v>165530000</v>
          </cell>
        </row>
        <row r="8098">
          <cell r="G8098">
            <v>13708949</v>
          </cell>
          <cell r="H8098">
            <v>765163</v>
          </cell>
          <cell r="I8098" t="str">
            <v>765163</v>
          </cell>
          <cell r="J8098">
            <v>905464000</v>
          </cell>
        </row>
        <row r="8099">
          <cell r="G8099">
            <v>77380</v>
          </cell>
          <cell r="H8099">
            <v>1089969</v>
          </cell>
          <cell r="I8099" t="str">
            <v>1089969</v>
          </cell>
          <cell r="J8099">
            <v>138857000</v>
          </cell>
        </row>
        <row r="8100">
          <cell r="G8100">
            <v>13708948</v>
          </cell>
          <cell r="H8100">
            <v>765162</v>
          </cell>
          <cell r="I8100" t="str">
            <v>765162</v>
          </cell>
          <cell r="J8100">
            <v>165530000</v>
          </cell>
        </row>
        <row r="8101">
          <cell r="G8101">
            <v>13708951</v>
          </cell>
          <cell r="H8101">
            <v>671111</v>
          </cell>
          <cell r="I8101" t="str">
            <v>671111</v>
          </cell>
          <cell r="J8101">
            <v>41036000</v>
          </cell>
        </row>
        <row r="8102">
          <cell r="G8102">
            <v>13708950</v>
          </cell>
          <cell r="H8102">
            <v>765164</v>
          </cell>
          <cell r="I8102" t="str">
            <v>765164</v>
          </cell>
          <cell r="J8102">
            <v>148804000</v>
          </cell>
        </row>
        <row r="8103">
          <cell r="G8103">
            <v>13708953</v>
          </cell>
          <cell r="H8103">
            <v>671113</v>
          </cell>
          <cell r="I8103" t="str">
            <v>671113</v>
          </cell>
          <cell r="J8103">
            <v>201617000</v>
          </cell>
        </row>
        <row r="8104">
          <cell r="G8104">
            <v>13708952</v>
          </cell>
          <cell r="H8104">
            <v>671112</v>
          </cell>
          <cell r="I8104" t="str">
            <v>671112</v>
          </cell>
          <cell r="J8104">
            <v>158828000</v>
          </cell>
        </row>
        <row r="8105">
          <cell r="G8105">
            <v>13708955</v>
          </cell>
          <cell r="H8105">
            <v>493064</v>
          </cell>
          <cell r="I8105" t="str">
            <v>493064</v>
          </cell>
          <cell r="J8105">
            <v>224157000</v>
          </cell>
        </row>
        <row r="8106">
          <cell r="G8106">
            <v>13708954</v>
          </cell>
          <cell r="H8106">
            <v>895544</v>
          </cell>
          <cell r="I8106" t="str">
            <v>895544</v>
          </cell>
          <cell r="J8106">
            <v>221705000</v>
          </cell>
        </row>
        <row r="8107">
          <cell r="G8107">
            <v>13708957</v>
          </cell>
          <cell r="H8107">
            <v>637402</v>
          </cell>
          <cell r="I8107" t="str">
            <v>637402</v>
          </cell>
          <cell r="J8107">
            <v>473085000</v>
          </cell>
        </row>
        <row r="8108">
          <cell r="G8108">
            <v>13708956</v>
          </cell>
          <cell r="H8108">
            <v>18857</v>
          </cell>
          <cell r="I8108" t="str">
            <v>18857</v>
          </cell>
          <cell r="J8108">
            <v>91203000</v>
          </cell>
        </row>
        <row r="8109">
          <cell r="G8109">
            <v>13708929</v>
          </cell>
          <cell r="H8109">
            <v>205442</v>
          </cell>
          <cell r="I8109" t="str">
            <v>205442</v>
          </cell>
          <cell r="J8109">
            <v>121063000</v>
          </cell>
        </row>
        <row r="8110">
          <cell r="G8110">
            <v>13708928</v>
          </cell>
          <cell r="H8110">
            <v>458179</v>
          </cell>
          <cell r="I8110" t="str">
            <v>458179</v>
          </cell>
          <cell r="J8110">
            <v>159636000</v>
          </cell>
        </row>
        <row r="8111">
          <cell r="G8111">
            <v>13708931</v>
          </cell>
          <cell r="H8111">
            <v>435636</v>
          </cell>
          <cell r="I8111" t="str">
            <v>435636</v>
          </cell>
          <cell r="J8111">
            <v>73204000</v>
          </cell>
        </row>
        <row r="8112">
          <cell r="G8112">
            <v>13708930</v>
          </cell>
          <cell r="H8112">
            <v>35872</v>
          </cell>
          <cell r="I8112" t="str">
            <v>35872</v>
          </cell>
          <cell r="J8112">
            <v>187725000</v>
          </cell>
        </row>
        <row r="8113">
          <cell r="G8113">
            <v>13708933</v>
          </cell>
          <cell r="H8113">
            <v>578315</v>
          </cell>
          <cell r="I8113" t="str">
            <v>578315</v>
          </cell>
          <cell r="J8113">
            <v>63211000</v>
          </cell>
        </row>
        <row r="8114">
          <cell r="G8114">
            <v>13708932</v>
          </cell>
          <cell r="H8114">
            <v>435637</v>
          </cell>
          <cell r="I8114" t="str">
            <v>435637</v>
          </cell>
          <cell r="J8114">
            <v>73204000</v>
          </cell>
        </row>
        <row r="8115">
          <cell r="G8115">
            <v>13708935</v>
          </cell>
          <cell r="H8115">
            <v>670187</v>
          </cell>
          <cell r="I8115" t="str">
            <v>670187</v>
          </cell>
          <cell r="J8115">
            <v>190077000</v>
          </cell>
        </row>
        <row r="8116">
          <cell r="G8116">
            <v>13708934</v>
          </cell>
          <cell r="H8116">
            <v>176066</v>
          </cell>
          <cell r="I8116" t="str">
            <v>176066</v>
          </cell>
          <cell r="J8116">
            <v>191284000</v>
          </cell>
        </row>
        <row r="8117">
          <cell r="G8117">
            <v>13708937</v>
          </cell>
          <cell r="H8117">
            <v>255</v>
          </cell>
          <cell r="I8117" t="str">
            <v>255</v>
          </cell>
          <cell r="J8117">
            <v>43274000</v>
          </cell>
        </row>
        <row r="8118">
          <cell r="G8118">
            <v>13708936</v>
          </cell>
          <cell r="H8118">
            <v>670188</v>
          </cell>
          <cell r="I8118" t="str">
            <v>670188</v>
          </cell>
          <cell r="J8118">
            <v>190077000</v>
          </cell>
        </row>
        <row r="8119">
          <cell r="G8119">
            <v>13708939</v>
          </cell>
          <cell r="H8119">
            <v>786141</v>
          </cell>
          <cell r="I8119" t="str">
            <v>786141</v>
          </cell>
          <cell r="J8119">
            <v>84429000</v>
          </cell>
        </row>
        <row r="8120">
          <cell r="G8120">
            <v>13708938</v>
          </cell>
          <cell r="H8120">
            <v>786140</v>
          </cell>
          <cell r="I8120" t="str">
            <v>786140</v>
          </cell>
          <cell r="J8120">
            <v>119830000</v>
          </cell>
        </row>
        <row r="8121">
          <cell r="G8121">
            <v>13708941</v>
          </cell>
          <cell r="H8121">
            <v>783771</v>
          </cell>
          <cell r="I8121" t="str">
            <v>783771</v>
          </cell>
          <cell r="J8121">
            <v>125308000</v>
          </cell>
        </row>
        <row r="8122">
          <cell r="G8122">
            <v>13708943</v>
          </cell>
          <cell r="H8122">
            <v>20737</v>
          </cell>
          <cell r="I8122" t="str">
            <v>20737</v>
          </cell>
          <cell r="J8122">
            <v>319646000</v>
          </cell>
        </row>
        <row r="8123">
          <cell r="G8123">
            <v>13708942</v>
          </cell>
          <cell r="H8123">
            <v>102200</v>
          </cell>
          <cell r="I8123" t="str">
            <v>102200</v>
          </cell>
          <cell r="J8123">
            <v>238858000</v>
          </cell>
        </row>
        <row r="8124">
          <cell r="G8124">
            <v>13708977</v>
          </cell>
          <cell r="H8124">
            <v>58460</v>
          </cell>
          <cell r="I8124" t="str">
            <v>58460</v>
          </cell>
          <cell r="J8124">
            <v>42129000</v>
          </cell>
        </row>
        <row r="8125">
          <cell r="G8125">
            <v>13708976</v>
          </cell>
          <cell r="H8125">
            <v>58445</v>
          </cell>
          <cell r="I8125" t="str">
            <v>58445</v>
          </cell>
          <cell r="J8125">
            <v>237929000</v>
          </cell>
        </row>
        <row r="8126">
          <cell r="G8126">
            <v>13708979</v>
          </cell>
          <cell r="H8126">
            <v>210004</v>
          </cell>
          <cell r="I8126" t="str">
            <v>210004</v>
          </cell>
          <cell r="J8126">
            <v>219072000</v>
          </cell>
        </row>
        <row r="8127">
          <cell r="G8127">
            <v>13708978</v>
          </cell>
          <cell r="H8127">
            <v>58461</v>
          </cell>
          <cell r="I8127" t="str">
            <v>58461</v>
          </cell>
          <cell r="J8127">
            <v>248193000</v>
          </cell>
        </row>
        <row r="8128">
          <cell r="G8128">
            <v>274016</v>
          </cell>
          <cell r="H8128">
            <v>1135328</v>
          </cell>
          <cell r="I8128" t="str">
            <v>1135328</v>
          </cell>
          <cell r="J8128">
            <v>607661000</v>
          </cell>
        </row>
        <row r="8129">
          <cell r="G8129">
            <v>13708981</v>
          </cell>
          <cell r="H8129">
            <v>776476</v>
          </cell>
          <cell r="I8129" t="str">
            <v>776476</v>
          </cell>
          <cell r="J8129">
            <v>180018000</v>
          </cell>
        </row>
        <row r="8130">
          <cell r="G8130">
            <v>13708980</v>
          </cell>
          <cell r="H8130">
            <v>776475</v>
          </cell>
          <cell r="I8130" t="str">
            <v>776475</v>
          </cell>
          <cell r="J8130">
            <v>311658000</v>
          </cell>
        </row>
        <row r="8131">
          <cell r="G8131">
            <v>13708983</v>
          </cell>
          <cell r="H8131">
            <v>495510</v>
          </cell>
          <cell r="I8131" t="str">
            <v>495510</v>
          </cell>
          <cell r="J8131">
            <v>64441000</v>
          </cell>
        </row>
        <row r="8132">
          <cell r="G8132">
            <v>13708982</v>
          </cell>
          <cell r="H8132">
            <v>776477</v>
          </cell>
          <cell r="I8132" t="str">
            <v>776477</v>
          </cell>
          <cell r="J8132">
            <v>114498000</v>
          </cell>
        </row>
        <row r="8133">
          <cell r="G8133">
            <v>13708987</v>
          </cell>
          <cell r="H8133">
            <v>551440</v>
          </cell>
          <cell r="I8133" t="str">
            <v>551440</v>
          </cell>
          <cell r="J8133">
            <v>436155000</v>
          </cell>
        </row>
        <row r="8134">
          <cell r="G8134">
            <v>13708986</v>
          </cell>
          <cell r="H8134">
            <v>551439</v>
          </cell>
          <cell r="I8134" t="str">
            <v>551439</v>
          </cell>
          <cell r="J8134">
            <v>243524000</v>
          </cell>
        </row>
        <row r="8135">
          <cell r="G8135">
            <v>13708989</v>
          </cell>
          <cell r="H8135">
            <v>745017</v>
          </cell>
          <cell r="I8135" t="str">
            <v>745017</v>
          </cell>
          <cell r="J8135">
            <v>184727000</v>
          </cell>
        </row>
        <row r="8136">
          <cell r="G8136">
            <v>13708988</v>
          </cell>
          <cell r="H8136">
            <v>745016</v>
          </cell>
          <cell r="I8136" t="str">
            <v>745016</v>
          </cell>
          <cell r="J8136">
            <v>189567000</v>
          </cell>
        </row>
        <row r="8137">
          <cell r="G8137">
            <v>13708990</v>
          </cell>
          <cell r="H8137">
            <v>745018</v>
          </cell>
          <cell r="I8137" t="str">
            <v>745018</v>
          </cell>
          <cell r="J8137">
            <v>183258000</v>
          </cell>
        </row>
        <row r="8138">
          <cell r="G8138">
            <v>13708961</v>
          </cell>
          <cell r="H8138">
            <v>123959</v>
          </cell>
          <cell r="I8138" t="str">
            <v>123959</v>
          </cell>
          <cell r="J8138">
            <v>329548000</v>
          </cell>
        </row>
        <row r="8139">
          <cell r="G8139">
            <v>13708960</v>
          </cell>
          <cell r="H8139">
            <v>123666</v>
          </cell>
          <cell r="I8139" t="str">
            <v>123666</v>
          </cell>
          <cell r="J8139">
            <v>151071000</v>
          </cell>
        </row>
        <row r="8140">
          <cell r="G8140">
            <v>13708963</v>
          </cell>
          <cell r="H8140">
            <v>439452</v>
          </cell>
          <cell r="I8140" t="str">
            <v>439452</v>
          </cell>
          <cell r="J8140">
            <v>586720000</v>
          </cell>
        </row>
        <row r="8141">
          <cell r="G8141">
            <v>13708962</v>
          </cell>
          <cell r="H8141">
            <v>88673</v>
          </cell>
          <cell r="I8141" t="str">
            <v>88673</v>
          </cell>
          <cell r="J8141">
            <v>1114079000</v>
          </cell>
        </row>
        <row r="8142">
          <cell r="G8142">
            <v>13708965</v>
          </cell>
          <cell r="H8142">
            <v>220556</v>
          </cell>
          <cell r="I8142" t="str">
            <v>220556</v>
          </cell>
          <cell r="J8142">
            <v>51927000</v>
          </cell>
        </row>
        <row r="8143">
          <cell r="G8143">
            <v>13708964</v>
          </cell>
          <cell r="H8143">
            <v>611525</v>
          </cell>
          <cell r="I8143" t="str">
            <v>611525</v>
          </cell>
          <cell r="J8143">
            <v>120009000</v>
          </cell>
        </row>
        <row r="8144">
          <cell r="G8144">
            <v>274034</v>
          </cell>
          <cell r="H8144">
            <v>1135329</v>
          </cell>
          <cell r="I8144" t="str">
            <v>1135329</v>
          </cell>
          <cell r="J8144">
            <v>159166000</v>
          </cell>
        </row>
        <row r="8145">
          <cell r="G8145">
            <v>77433</v>
          </cell>
          <cell r="H8145">
            <v>1096252</v>
          </cell>
          <cell r="I8145" t="str">
            <v>1096252</v>
          </cell>
          <cell r="J8145">
            <v>241038000</v>
          </cell>
        </row>
        <row r="8146">
          <cell r="G8146">
            <v>13708971</v>
          </cell>
          <cell r="H8146">
            <v>779848</v>
          </cell>
          <cell r="I8146" t="str">
            <v>779848</v>
          </cell>
          <cell r="J8146">
            <v>2390913000</v>
          </cell>
        </row>
        <row r="8147">
          <cell r="G8147">
            <v>13708970</v>
          </cell>
          <cell r="H8147">
            <v>779849</v>
          </cell>
          <cell r="I8147" t="str">
            <v>779849</v>
          </cell>
          <cell r="J8147">
            <v>608287000</v>
          </cell>
        </row>
        <row r="8148">
          <cell r="G8148">
            <v>13708972</v>
          </cell>
          <cell r="H8148">
            <v>63974</v>
          </cell>
          <cell r="I8148" t="str">
            <v>63974</v>
          </cell>
          <cell r="J8148">
            <v>287410000</v>
          </cell>
        </row>
        <row r="8149">
          <cell r="G8149">
            <v>13708975</v>
          </cell>
          <cell r="H8149">
            <v>63971</v>
          </cell>
          <cell r="I8149" t="str">
            <v>63971</v>
          </cell>
          <cell r="J8149">
            <v>603930000</v>
          </cell>
        </row>
        <row r="8150">
          <cell r="G8150">
            <v>13708881</v>
          </cell>
          <cell r="H8150">
            <v>675007</v>
          </cell>
          <cell r="I8150" t="str">
            <v>675007</v>
          </cell>
          <cell r="J8150">
            <v>201635000</v>
          </cell>
        </row>
        <row r="8151">
          <cell r="G8151">
            <v>13708880</v>
          </cell>
          <cell r="H8151">
            <v>616917</v>
          </cell>
          <cell r="I8151" t="str">
            <v>616917</v>
          </cell>
          <cell r="J8151">
            <v>230573000</v>
          </cell>
        </row>
        <row r="8152">
          <cell r="G8152">
            <v>13708883</v>
          </cell>
          <cell r="H8152">
            <v>675009</v>
          </cell>
          <cell r="I8152" t="str">
            <v>675009</v>
          </cell>
          <cell r="J8152">
            <v>477666000</v>
          </cell>
        </row>
        <row r="8153">
          <cell r="G8153">
            <v>13708882</v>
          </cell>
          <cell r="H8153">
            <v>675008</v>
          </cell>
          <cell r="I8153" t="str">
            <v>675008</v>
          </cell>
          <cell r="J8153">
            <v>212633000</v>
          </cell>
        </row>
        <row r="8154">
          <cell r="G8154">
            <v>13708885</v>
          </cell>
          <cell r="H8154">
            <v>184723</v>
          </cell>
          <cell r="I8154" t="str">
            <v>184723</v>
          </cell>
          <cell r="J8154">
            <v>442061000</v>
          </cell>
        </row>
        <row r="8155">
          <cell r="G8155">
            <v>13708884</v>
          </cell>
          <cell r="I8155" t="str">
            <v/>
          </cell>
          <cell r="J8155">
            <v>212155000</v>
          </cell>
        </row>
        <row r="8156">
          <cell r="G8156">
            <v>13708887</v>
          </cell>
          <cell r="I8156" t="str">
            <v/>
          </cell>
          <cell r="J8156">
            <v>12619000</v>
          </cell>
        </row>
        <row r="8157">
          <cell r="G8157">
            <v>13708886</v>
          </cell>
          <cell r="H8157">
            <v>583516</v>
          </cell>
          <cell r="I8157" t="str">
            <v>583516</v>
          </cell>
          <cell r="J8157">
            <v>52579000</v>
          </cell>
        </row>
        <row r="8158">
          <cell r="G8158">
            <v>13708889</v>
          </cell>
          <cell r="H8158">
            <v>772873</v>
          </cell>
          <cell r="I8158" t="str">
            <v>772873</v>
          </cell>
          <cell r="J8158">
            <v>65509000</v>
          </cell>
        </row>
        <row r="8159">
          <cell r="G8159">
            <v>77448</v>
          </cell>
          <cell r="H8159">
            <v>1096253</v>
          </cell>
          <cell r="I8159" t="str">
            <v>1096253</v>
          </cell>
          <cell r="J8159">
            <v>133043000</v>
          </cell>
        </row>
        <row r="8160">
          <cell r="G8160">
            <v>13708888</v>
          </cell>
          <cell r="H8160">
            <v>583517</v>
          </cell>
          <cell r="I8160" t="str">
            <v>583517</v>
          </cell>
          <cell r="J8160">
            <v>66138000</v>
          </cell>
        </row>
        <row r="8161">
          <cell r="G8161">
            <v>13708891</v>
          </cell>
          <cell r="H8161">
            <v>24093</v>
          </cell>
          <cell r="I8161" t="str">
            <v>24093</v>
          </cell>
          <cell r="J8161">
            <v>210797000</v>
          </cell>
        </row>
        <row r="8162">
          <cell r="G8162">
            <v>13708890</v>
          </cell>
          <cell r="H8162">
            <v>772872</v>
          </cell>
          <cell r="I8162" t="str">
            <v>772872</v>
          </cell>
          <cell r="J8162">
            <v>44718000</v>
          </cell>
        </row>
        <row r="8163">
          <cell r="G8163">
            <v>13708892</v>
          </cell>
          <cell r="H8163">
            <v>716255</v>
          </cell>
          <cell r="I8163" t="str">
            <v>716255</v>
          </cell>
          <cell r="J8163">
            <v>297231000</v>
          </cell>
        </row>
        <row r="8164">
          <cell r="G8164">
            <v>13708894</v>
          </cell>
          <cell r="H8164">
            <v>763667</v>
          </cell>
          <cell r="I8164" t="str">
            <v>763667</v>
          </cell>
          <cell r="J8164">
            <v>261234000</v>
          </cell>
        </row>
        <row r="8165">
          <cell r="G8165">
            <v>13708865</v>
          </cell>
          <cell r="H8165">
            <v>477030</v>
          </cell>
          <cell r="I8165" t="str">
            <v>477030</v>
          </cell>
          <cell r="J8165">
            <v>407893000</v>
          </cell>
        </row>
        <row r="8166">
          <cell r="G8166">
            <v>13708864</v>
          </cell>
          <cell r="H8166">
            <v>580058</v>
          </cell>
          <cell r="I8166" t="str">
            <v>580058</v>
          </cell>
          <cell r="J8166">
            <v>632722000</v>
          </cell>
        </row>
        <row r="8167">
          <cell r="G8167">
            <v>77459</v>
          </cell>
          <cell r="H8167">
            <v>1109851</v>
          </cell>
          <cell r="I8167" t="str">
            <v>1109851</v>
          </cell>
          <cell r="J8167">
            <v>240075000</v>
          </cell>
        </row>
        <row r="8168">
          <cell r="G8168">
            <v>13708867</v>
          </cell>
          <cell r="H8168">
            <v>200465</v>
          </cell>
          <cell r="I8168" t="str">
            <v>200465</v>
          </cell>
          <cell r="J8168">
            <v>699880000</v>
          </cell>
        </row>
        <row r="8169">
          <cell r="G8169">
            <v>77458</v>
          </cell>
          <cell r="H8169">
            <v>1109852</v>
          </cell>
          <cell r="I8169" t="str">
            <v>1109852</v>
          </cell>
          <cell r="J8169">
            <v>198518000</v>
          </cell>
        </row>
        <row r="8170">
          <cell r="G8170">
            <v>13708866</v>
          </cell>
          <cell r="H8170">
            <v>315447</v>
          </cell>
          <cell r="I8170" t="str">
            <v>315447</v>
          </cell>
          <cell r="J8170">
            <v>215323000</v>
          </cell>
        </row>
        <row r="8171">
          <cell r="G8171">
            <v>13708869</v>
          </cell>
          <cell r="H8171">
            <v>567698</v>
          </cell>
          <cell r="I8171" t="str">
            <v>567698</v>
          </cell>
          <cell r="J8171">
            <v>233861000</v>
          </cell>
        </row>
        <row r="8172">
          <cell r="G8172">
            <v>13708868</v>
          </cell>
          <cell r="H8172">
            <v>131991</v>
          </cell>
          <cell r="I8172" t="str">
            <v>131991</v>
          </cell>
          <cell r="J8172">
            <v>935420000</v>
          </cell>
        </row>
        <row r="8173">
          <cell r="G8173">
            <v>13708871</v>
          </cell>
          <cell r="H8173">
            <v>230122</v>
          </cell>
          <cell r="I8173" t="str">
            <v>230122</v>
          </cell>
          <cell r="J8173">
            <v>102415000</v>
          </cell>
        </row>
        <row r="8174">
          <cell r="G8174">
            <v>13708870</v>
          </cell>
          <cell r="H8174">
            <v>567699</v>
          </cell>
          <cell r="I8174" t="str">
            <v>567699</v>
          </cell>
          <cell r="J8174">
            <v>486791000</v>
          </cell>
        </row>
        <row r="8175">
          <cell r="G8175">
            <v>13708873</v>
          </cell>
          <cell r="H8175">
            <v>260572</v>
          </cell>
          <cell r="I8175" t="str">
            <v>260572</v>
          </cell>
          <cell r="J8175">
            <v>43857000</v>
          </cell>
        </row>
        <row r="8176">
          <cell r="G8176">
            <v>13708872</v>
          </cell>
          <cell r="H8176">
            <v>262101</v>
          </cell>
          <cell r="I8176" t="str">
            <v>262101</v>
          </cell>
          <cell r="J8176">
            <v>3326696000</v>
          </cell>
        </row>
        <row r="8177">
          <cell r="G8177">
            <v>13708875</v>
          </cell>
          <cell r="H8177">
            <v>270181</v>
          </cell>
          <cell r="I8177" t="str">
            <v>270181</v>
          </cell>
          <cell r="J8177">
            <v>173062000</v>
          </cell>
        </row>
        <row r="8178">
          <cell r="G8178">
            <v>13708874</v>
          </cell>
          <cell r="I8178" t="str">
            <v/>
          </cell>
          <cell r="J8178">
            <v>82785000</v>
          </cell>
        </row>
        <row r="8179">
          <cell r="G8179">
            <v>13708877</v>
          </cell>
          <cell r="H8179">
            <v>260573</v>
          </cell>
          <cell r="I8179" t="str">
            <v>260573</v>
          </cell>
          <cell r="J8179">
            <v>96084000</v>
          </cell>
        </row>
        <row r="8180">
          <cell r="G8180">
            <v>13708879</v>
          </cell>
          <cell r="H8180">
            <v>616916</v>
          </cell>
          <cell r="I8180" t="str">
            <v>616916</v>
          </cell>
          <cell r="J8180">
            <v>165217000</v>
          </cell>
        </row>
        <row r="8181">
          <cell r="G8181">
            <v>13708878</v>
          </cell>
          <cell r="H8181">
            <v>381872</v>
          </cell>
          <cell r="I8181" t="str">
            <v>381872</v>
          </cell>
          <cell r="J8181">
            <v>255694000</v>
          </cell>
        </row>
        <row r="8182">
          <cell r="G8182">
            <v>13708912</v>
          </cell>
          <cell r="H8182">
            <v>40186</v>
          </cell>
          <cell r="I8182" t="str">
            <v>40186</v>
          </cell>
          <cell r="J8182">
            <v>147822000</v>
          </cell>
        </row>
        <row r="8183">
          <cell r="G8183">
            <v>13708915</v>
          </cell>
          <cell r="H8183">
            <v>52409</v>
          </cell>
          <cell r="I8183" t="str">
            <v>52409</v>
          </cell>
          <cell r="J8183">
            <v>156969000</v>
          </cell>
        </row>
        <row r="8184">
          <cell r="G8184">
            <v>13708917</v>
          </cell>
          <cell r="H8184">
            <v>179638</v>
          </cell>
          <cell r="I8184" t="str">
            <v>179638</v>
          </cell>
          <cell r="J8184">
            <v>244645000</v>
          </cell>
        </row>
        <row r="8185">
          <cell r="G8185">
            <v>13708916</v>
          </cell>
          <cell r="H8185">
            <v>1041360</v>
          </cell>
          <cell r="I8185" t="str">
            <v>1041360</v>
          </cell>
          <cell r="J8185">
            <v>35362000</v>
          </cell>
        </row>
        <row r="8186">
          <cell r="G8186">
            <v>13708919</v>
          </cell>
          <cell r="H8186">
            <v>59730</v>
          </cell>
          <cell r="I8186" t="str">
            <v>59730</v>
          </cell>
          <cell r="J8186">
            <v>248620000</v>
          </cell>
        </row>
        <row r="8187">
          <cell r="G8187">
            <v>13708918</v>
          </cell>
          <cell r="H8187">
            <v>35697</v>
          </cell>
          <cell r="I8187" t="str">
            <v>35697</v>
          </cell>
          <cell r="J8187">
            <v>371269000</v>
          </cell>
        </row>
        <row r="8188">
          <cell r="G8188">
            <v>13708921</v>
          </cell>
          <cell r="H8188">
            <v>753275</v>
          </cell>
          <cell r="I8188" t="str">
            <v>753275</v>
          </cell>
          <cell r="J8188">
            <v>78475000</v>
          </cell>
        </row>
        <row r="8189">
          <cell r="G8189">
            <v>13708920</v>
          </cell>
          <cell r="H8189">
            <v>753276</v>
          </cell>
          <cell r="I8189" t="str">
            <v>753276</v>
          </cell>
          <cell r="J8189">
            <v>115965000</v>
          </cell>
        </row>
        <row r="8190">
          <cell r="G8190">
            <v>13708923</v>
          </cell>
          <cell r="I8190" t="str">
            <v/>
          </cell>
          <cell r="J8190">
            <v>50043000</v>
          </cell>
        </row>
        <row r="8191">
          <cell r="G8191">
            <v>13708922</v>
          </cell>
          <cell r="I8191" t="str">
            <v/>
          </cell>
          <cell r="J8191">
            <v>26026000</v>
          </cell>
        </row>
        <row r="8192">
          <cell r="G8192">
            <v>13708925</v>
          </cell>
          <cell r="H8192">
            <v>601570</v>
          </cell>
          <cell r="I8192" t="str">
            <v>601570</v>
          </cell>
          <cell r="J8192">
            <v>432134000</v>
          </cell>
        </row>
        <row r="8193">
          <cell r="G8193">
            <v>13708924</v>
          </cell>
          <cell r="H8193">
            <v>601569</v>
          </cell>
          <cell r="I8193" t="str">
            <v>601569</v>
          </cell>
          <cell r="J8193">
            <v>256876000</v>
          </cell>
        </row>
        <row r="8194">
          <cell r="G8194">
            <v>13708927</v>
          </cell>
          <cell r="H8194">
            <v>143</v>
          </cell>
          <cell r="I8194" t="str">
            <v>143</v>
          </cell>
          <cell r="J8194">
            <v>170838000</v>
          </cell>
        </row>
        <row r="8195">
          <cell r="G8195">
            <v>13708926</v>
          </cell>
          <cell r="H8195">
            <v>601571</v>
          </cell>
          <cell r="I8195" t="str">
            <v>601571</v>
          </cell>
          <cell r="J8195">
            <v>141451000</v>
          </cell>
        </row>
        <row r="8196">
          <cell r="G8196">
            <v>13708897</v>
          </cell>
          <cell r="H8196">
            <v>30287</v>
          </cell>
          <cell r="I8196" t="str">
            <v>30287</v>
          </cell>
          <cell r="J8196">
            <v>120083000</v>
          </cell>
        </row>
        <row r="8197">
          <cell r="G8197">
            <v>13708896</v>
          </cell>
          <cell r="H8197">
            <v>23529</v>
          </cell>
          <cell r="I8197" t="str">
            <v>23529</v>
          </cell>
          <cell r="J8197">
            <v>190565000</v>
          </cell>
        </row>
        <row r="8198">
          <cell r="G8198">
            <v>13708899</v>
          </cell>
          <cell r="H8198">
            <v>7</v>
          </cell>
          <cell r="I8198" t="str">
            <v>7</v>
          </cell>
          <cell r="J8198">
            <v>241306000</v>
          </cell>
        </row>
        <row r="8199">
          <cell r="G8199">
            <v>13708898</v>
          </cell>
          <cell r="H8199">
            <v>39</v>
          </cell>
          <cell r="I8199" t="str">
            <v>39</v>
          </cell>
          <cell r="J8199">
            <v>194715000</v>
          </cell>
        </row>
        <row r="8200">
          <cell r="G8200">
            <v>13708901</v>
          </cell>
          <cell r="H8200">
            <v>100121</v>
          </cell>
          <cell r="I8200" t="str">
            <v>100121</v>
          </cell>
          <cell r="J8200">
            <v>504005000</v>
          </cell>
        </row>
        <row r="8201">
          <cell r="G8201">
            <v>13708900</v>
          </cell>
          <cell r="H8201">
            <v>406966</v>
          </cell>
          <cell r="I8201" t="str">
            <v>406966</v>
          </cell>
          <cell r="J8201">
            <v>116796000</v>
          </cell>
        </row>
        <row r="8202">
          <cell r="G8202">
            <v>13708903</v>
          </cell>
          <cell r="H8202">
            <v>252003</v>
          </cell>
          <cell r="I8202" t="str">
            <v>252003</v>
          </cell>
          <cell r="J8202">
            <v>227582000</v>
          </cell>
        </row>
        <row r="8203">
          <cell r="G8203">
            <v>13708902</v>
          </cell>
          <cell r="H8203">
            <v>252002</v>
          </cell>
          <cell r="I8203" t="str">
            <v>252002</v>
          </cell>
          <cell r="J8203">
            <v>208490000</v>
          </cell>
        </row>
        <row r="8204">
          <cell r="G8204">
            <v>13708905</v>
          </cell>
          <cell r="H8204">
            <v>1155962</v>
          </cell>
          <cell r="I8204" t="str">
            <v>1155962</v>
          </cell>
          <cell r="J8204">
            <v>107162000</v>
          </cell>
        </row>
        <row r="8205">
          <cell r="G8205">
            <v>13708904</v>
          </cell>
          <cell r="H8205">
            <v>599064</v>
          </cell>
          <cell r="I8205" t="str">
            <v>599064</v>
          </cell>
          <cell r="J8205">
            <v>454492000</v>
          </cell>
        </row>
        <row r="8206">
          <cell r="G8206">
            <v>13708907</v>
          </cell>
          <cell r="H8206">
            <v>567399</v>
          </cell>
          <cell r="I8206" t="str">
            <v>567399</v>
          </cell>
          <cell r="J8206">
            <v>144830000</v>
          </cell>
        </row>
        <row r="8207">
          <cell r="G8207">
            <v>13708909</v>
          </cell>
          <cell r="I8207" t="str">
            <v/>
          </cell>
          <cell r="J8207">
            <v>158445000</v>
          </cell>
        </row>
        <row r="8208">
          <cell r="G8208">
            <v>13708908</v>
          </cell>
          <cell r="H8208">
            <v>227947</v>
          </cell>
          <cell r="I8208" t="str">
            <v>227947</v>
          </cell>
          <cell r="J8208">
            <v>189332000</v>
          </cell>
        </row>
        <row r="8209">
          <cell r="G8209">
            <v>13708911</v>
          </cell>
          <cell r="H8209">
            <v>130</v>
          </cell>
          <cell r="I8209" t="str">
            <v>130</v>
          </cell>
          <cell r="J8209">
            <v>231763000</v>
          </cell>
        </row>
        <row r="8210">
          <cell r="G8210">
            <v>13708910</v>
          </cell>
          <cell r="H8210">
            <v>533092</v>
          </cell>
          <cell r="I8210" t="str">
            <v>533092</v>
          </cell>
          <cell r="J8210">
            <v>14075000</v>
          </cell>
        </row>
        <row r="8211">
          <cell r="G8211">
            <v>13708816</v>
          </cell>
          <cell r="I8211" t="str">
            <v/>
          </cell>
          <cell r="J8211">
            <v>381398000</v>
          </cell>
        </row>
        <row r="8212">
          <cell r="G8212">
            <v>13708822</v>
          </cell>
          <cell r="I8212" t="str">
            <v/>
          </cell>
          <cell r="J8212">
            <v>38828000</v>
          </cell>
        </row>
        <row r="8213">
          <cell r="G8213">
            <v>13708825</v>
          </cell>
          <cell r="I8213" t="str">
            <v/>
          </cell>
          <cell r="J8213">
            <v>252037000</v>
          </cell>
        </row>
        <row r="8214">
          <cell r="G8214">
            <v>13708824</v>
          </cell>
          <cell r="I8214" t="str">
            <v/>
          </cell>
          <cell r="J8214">
            <v>57177000</v>
          </cell>
        </row>
        <row r="8215">
          <cell r="G8215">
            <v>13708827</v>
          </cell>
          <cell r="I8215" t="str">
            <v/>
          </cell>
          <cell r="J8215">
            <v>22686000</v>
          </cell>
        </row>
        <row r="8216">
          <cell r="G8216">
            <v>13708828</v>
          </cell>
          <cell r="I8216" t="str">
            <v/>
          </cell>
          <cell r="J8216">
            <v>132051000</v>
          </cell>
        </row>
        <row r="8217">
          <cell r="G8217">
            <v>13708831</v>
          </cell>
          <cell r="I8217" t="str">
            <v/>
          </cell>
          <cell r="J8217">
            <v>212588000</v>
          </cell>
        </row>
        <row r="8218">
          <cell r="G8218">
            <v>13708830</v>
          </cell>
          <cell r="I8218" t="str">
            <v/>
          </cell>
          <cell r="J8218">
            <v>13492000</v>
          </cell>
        </row>
        <row r="8219">
          <cell r="G8219">
            <v>13708806</v>
          </cell>
          <cell r="I8219" t="str">
            <v/>
          </cell>
          <cell r="J8219">
            <v>53495000</v>
          </cell>
        </row>
        <row r="8220">
          <cell r="G8220">
            <v>77528</v>
          </cell>
          <cell r="H8220">
            <v>968923</v>
          </cell>
          <cell r="I8220" t="str">
            <v>968923</v>
          </cell>
          <cell r="J8220">
            <v>260995000</v>
          </cell>
        </row>
        <row r="8221">
          <cell r="G8221">
            <v>77531</v>
          </cell>
          <cell r="H8221">
            <v>968924</v>
          </cell>
          <cell r="I8221" t="str">
            <v>968924</v>
          </cell>
          <cell r="J8221">
            <v>306734000</v>
          </cell>
        </row>
        <row r="8222">
          <cell r="G8222">
            <v>13708813</v>
          </cell>
          <cell r="I8222" t="str">
            <v/>
          </cell>
          <cell r="J8222">
            <v>79004000</v>
          </cell>
        </row>
        <row r="8223">
          <cell r="G8223">
            <v>77535</v>
          </cell>
          <cell r="H8223">
            <v>968925</v>
          </cell>
          <cell r="I8223" t="str">
            <v>968925</v>
          </cell>
          <cell r="J8223">
            <v>609995000</v>
          </cell>
        </row>
        <row r="8224">
          <cell r="G8224">
            <v>13708815</v>
          </cell>
          <cell r="I8224" t="str">
            <v/>
          </cell>
          <cell r="J8224">
            <v>40264000</v>
          </cell>
        </row>
        <row r="8225">
          <cell r="G8225">
            <v>13708814</v>
          </cell>
          <cell r="I8225" t="str">
            <v/>
          </cell>
          <cell r="J8225">
            <v>181968000</v>
          </cell>
        </row>
        <row r="8226">
          <cell r="G8226">
            <v>13708848</v>
          </cell>
          <cell r="H8226">
            <v>312110</v>
          </cell>
          <cell r="I8226" t="str">
            <v>312110</v>
          </cell>
          <cell r="J8226">
            <v>765689000</v>
          </cell>
        </row>
        <row r="8227">
          <cell r="G8227">
            <v>13708853</v>
          </cell>
          <cell r="H8227">
            <v>536795</v>
          </cell>
          <cell r="I8227" t="str">
            <v>536795</v>
          </cell>
          <cell r="J8227">
            <v>162644000</v>
          </cell>
        </row>
        <row r="8228">
          <cell r="G8228">
            <v>13708852</v>
          </cell>
          <cell r="H8228">
            <v>8</v>
          </cell>
          <cell r="I8228" t="str">
            <v>8</v>
          </cell>
          <cell r="J8228">
            <v>103763000</v>
          </cell>
        </row>
        <row r="8229">
          <cell r="G8229">
            <v>13708855</v>
          </cell>
          <cell r="H8229">
            <v>536796</v>
          </cell>
          <cell r="I8229" t="str">
            <v>536796</v>
          </cell>
          <cell r="J8229">
            <v>173139000</v>
          </cell>
        </row>
        <row r="8230">
          <cell r="G8230">
            <v>13708854</v>
          </cell>
          <cell r="H8230">
            <v>536797</v>
          </cell>
          <cell r="I8230" t="str">
            <v>536797</v>
          </cell>
          <cell r="J8230">
            <v>116632000</v>
          </cell>
        </row>
        <row r="8231">
          <cell r="G8231">
            <v>13708857</v>
          </cell>
          <cell r="H8231">
            <v>68</v>
          </cell>
          <cell r="I8231" t="str">
            <v>68</v>
          </cell>
          <cell r="J8231">
            <v>169589000</v>
          </cell>
        </row>
        <row r="8232">
          <cell r="G8232">
            <v>13708856</v>
          </cell>
          <cell r="H8232">
            <v>758093</v>
          </cell>
          <cell r="I8232" t="str">
            <v>758093</v>
          </cell>
          <cell r="J8232">
            <v>72865000</v>
          </cell>
        </row>
        <row r="8233">
          <cell r="G8233">
            <v>13708859</v>
          </cell>
          <cell r="H8233">
            <v>760949</v>
          </cell>
          <cell r="I8233" t="str">
            <v>760949</v>
          </cell>
          <cell r="J8233">
            <v>168731000</v>
          </cell>
        </row>
        <row r="8234">
          <cell r="G8234">
            <v>13708858</v>
          </cell>
          <cell r="H8234">
            <v>760948</v>
          </cell>
          <cell r="I8234" t="str">
            <v>760948</v>
          </cell>
          <cell r="J8234">
            <v>154355000</v>
          </cell>
        </row>
        <row r="8235">
          <cell r="G8235">
            <v>13708861</v>
          </cell>
          <cell r="H8235">
            <v>20748</v>
          </cell>
          <cell r="I8235" t="str">
            <v>20748</v>
          </cell>
          <cell r="J8235">
            <v>99064000</v>
          </cell>
        </row>
        <row r="8236">
          <cell r="G8236">
            <v>13708860</v>
          </cell>
          <cell r="H8236">
            <v>760950</v>
          </cell>
          <cell r="I8236" t="str">
            <v>760950</v>
          </cell>
          <cell r="J8236">
            <v>158445000</v>
          </cell>
        </row>
        <row r="8237">
          <cell r="G8237">
            <v>13708863</v>
          </cell>
          <cell r="H8237">
            <v>1118905</v>
          </cell>
          <cell r="I8237" t="str">
            <v>1118905</v>
          </cell>
          <cell r="J8237">
            <v>166119000</v>
          </cell>
        </row>
        <row r="8238">
          <cell r="G8238">
            <v>13708862</v>
          </cell>
          <cell r="H8238">
            <v>15176</v>
          </cell>
          <cell r="I8238" t="str">
            <v>15176</v>
          </cell>
          <cell r="J8238">
            <v>147955000</v>
          </cell>
        </row>
        <row r="8239">
          <cell r="G8239">
            <v>13708835</v>
          </cell>
          <cell r="I8239" t="str">
            <v/>
          </cell>
          <cell r="J8239">
            <v>69835000</v>
          </cell>
        </row>
        <row r="8240">
          <cell r="G8240">
            <v>13708837</v>
          </cell>
          <cell r="I8240" t="str">
            <v/>
          </cell>
          <cell r="J8240">
            <v>61584000</v>
          </cell>
        </row>
        <row r="8241">
          <cell r="G8241">
            <v>13708836</v>
          </cell>
          <cell r="I8241" t="str">
            <v/>
          </cell>
          <cell r="J8241">
            <v>55643000</v>
          </cell>
        </row>
        <row r="8242">
          <cell r="G8242">
            <v>13708839</v>
          </cell>
          <cell r="I8242" t="str">
            <v/>
          </cell>
          <cell r="J8242">
            <v>118355000</v>
          </cell>
        </row>
        <row r="8243">
          <cell r="G8243">
            <v>13708841</v>
          </cell>
          <cell r="I8243" t="str">
            <v/>
          </cell>
          <cell r="J8243">
            <v>11718000</v>
          </cell>
        </row>
        <row r="8244">
          <cell r="G8244">
            <v>13708840</v>
          </cell>
          <cell r="I8244" t="str">
            <v/>
          </cell>
          <cell r="J8244">
            <v>123977000</v>
          </cell>
        </row>
        <row r="8245">
          <cell r="G8245">
            <v>13708843</v>
          </cell>
          <cell r="I8245" t="str">
            <v/>
          </cell>
          <cell r="J8245">
            <v>30029000</v>
          </cell>
        </row>
        <row r="8246">
          <cell r="G8246">
            <v>13708845</v>
          </cell>
          <cell r="I8246" t="str">
            <v/>
          </cell>
          <cell r="J8246">
            <v>11856000</v>
          </cell>
        </row>
        <row r="8247">
          <cell r="G8247">
            <v>13708844</v>
          </cell>
          <cell r="I8247" t="str">
            <v/>
          </cell>
          <cell r="J8247">
            <v>32997000</v>
          </cell>
        </row>
        <row r="8248">
          <cell r="G8248">
            <v>13708847</v>
          </cell>
          <cell r="I8248" t="str">
            <v/>
          </cell>
          <cell r="J8248">
            <v>89921000</v>
          </cell>
        </row>
        <row r="8249">
          <cell r="G8249">
            <v>13708846</v>
          </cell>
          <cell r="I8249" t="str">
            <v/>
          </cell>
          <cell r="J8249">
            <v>155684000</v>
          </cell>
        </row>
        <row r="8250">
          <cell r="G8250">
            <v>13709264</v>
          </cell>
          <cell r="H8250">
            <v>138566</v>
          </cell>
          <cell r="I8250" t="str">
            <v>138566</v>
          </cell>
          <cell r="J8250">
            <v>219128000</v>
          </cell>
        </row>
        <row r="8251">
          <cell r="G8251">
            <v>13709267</v>
          </cell>
          <cell r="H8251">
            <v>138569</v>
          </cell>
          <cell r="I8251" t="str">
            <v>138569</v>
          </cell>
          <cell r="J8251">
            <v>190296000</v>
          </cell>
        </row>
        <row r="8252">
          <cell r="G8252">
            <v>13709269</v>
          </cell>
          <cell r="I8252" t="str">
            <v/>
          </cell>
          <cell r="J8252">
            <v>0</v>
          </cell>
        </row>
        <row r="8253">
          <cell r="G8253">
            <v>13709271</v>
          </cell>
          <cell r="H8253">
            <v>26839</v>
          </cell>
          <cell r="I8253" t="str">
            <v>26839</v>
          </cell>
          <cell r="J8253">
            <v>449450000</v>
          </cell>
        </row>
        <row r="8254">
          <cell r="G8254">
            <v>13709270</v>
          </cell>
          <cell r="I8254" t="str">
            <v/>
          </cell>
          <cell r="J8254">
            <v>0</v>
          </cell>
        </row>
        <row r="8255">
          <cell r="G8255">
            <v>13709273</v>
          </cell>
          <cell r="I8255" t="str">
            <v/>
          </cell>
          <cell r="J8255">
            <v>143948000</v>
          </cell>
        </row>
        <row r="8256">
          <cell r="G8256">
            <v>13709275</v>
          </cell>
          <cell r="H8256">
            <v>523835</v>
          </cell>
          <cell r="I8256" t="str">
            <v>523835</v>
          </cell>
          <cell r="J8256">
            <v>72283000</v>
          </cell>
        </row>
        <row r="8257">
          <cell r="G8257">
            <v>13709274</v>
          </cell>
          <cell r="H8257">
            <v>26838</v>
          </cell>
          <cell r="I8257" t="str">
            <v>26838</v>
          </cell>
          <cell r="J8257">
            <v>596356000</v>
          </cell>
        </row>
        <row r="8258">
          <cell r="G8258">
            <v>13709277</v>
          </cell>
          <cell r="H8258">
            <v>41947</v>
          </cell>
          <cell r="I8258" t="str">
            <v>41947</v>
          </cell>
          <cell r="J8258">
            <v>166451000</v>
          </cell>
        </row>
        <row r="8259">
          <cell r="G8259">
            <v>13709276</v>
          </cell>
          <cell r="H8259">
            <v>180098</v>
          </cell>
          <cell r="I8259" t="str">
            <v>180098</v>
          </cell>
          <cell r="J8259">
            <v>58340000</v>
          </cell>
        </row>
        <row r="8260">
          <cell r="G8260">
            <v>13709279</v>
          </cell>
          <cell r="H8260">
            <v>538107</v>
          </cell>
          <cell r="I8260" t="str">
            <v>538107</v>
          </cell>
          <cell r="J8260">
            <v>53638000</v>
          </cell>
        </row>
        <row r="8261">
          <cell r="G8261">
            <v>13709278</v>
          </cell>
          <cell r="H8261">
            <v>238</v>
          </cell>
          <cell r="I8261" t="str">
            <v>238</v>
          </cell>
          <cell r="J8261">
            <v>146106000</v>
          </cell>
        </row>
        <row r="8262">
          <cell r="G8262">
            <v>13709248</v>
          </cell>
          <cell r="H8262">
            <v>831191</v>
          </cell>
          <cell r="I8262" t="str">
            <v>831191</v>
          </cell>
          <cell r="J8262">
            <v>175726000</v>
          </cell>
        </row>
        <row r="8263">
          <cell r="G8263">
            <v>274198</v>
          </cell>
          <cell r="H8263">
            <v>1171974</v>
          </cell>
          <cell r="I8263" t="str">
            <v>1171974</v>
          </cell>
          <cell r="J8263">
            <v>27274000</v>
          </cell>
        </row>
        <row r="8264">
          <cell r="G8264">
            <v>13709251</v>
          </cell>
          <cell r="H8264">
            <v>396293</v>
          </cell>
          <cell r="I8264" t="str">
            <v>396293</v>
          </cell>
          <cell r="J8264">
            <v>434348000</v>
          </cell>
        </row>
        <row r="8265">
          <cell r="G8265">
            <v>274199</v>
          </cell>
          <cell r="H8265">
            <v>1171975</v>
          </cell>
          <cell r="I8265" t="str">
            <v>1171975</v>
          </cell>
          <cell r="J8265">
            <v>297620000</v>
          </cell>
        </row>
        <row r="8266">
          <cell r="G8266">
            <v>13709250</v>
          </cell>
          <cell r="H8266">
            <v>770965</v>
          </cell>
          <cell r="I8266" t="str">
            <v>770965</v>
          </cell>
          <cell r="J8266">
            <v>1588357000</v>
          </cell>
        </row>
        <row r="8267">
          <cell r="G8267">
            <v>13709253</v>
          </cell>
          <cell r="H8267">
            <v>477154</v>
          </cell>
          <cell r="I8267" t="str">
            <v>477154</v>
          </cell>
          <cell r="J8267">
            <v>741887000</v>
          </cell>
        </row>
        <row r="8268">
          <cell r="G8268">
            <v>13709252</v>
          </cell>
          <cell r="I8268" t="str">
            <v/>
          </cell>
          <cell r="J8268">
            <v>0</v>
          </cell>
        </row>
        <row r="8269">
          <cell r="G8269">
            <v>13709257</v>
          </cell>
          <cell r="H8269">
            <v>704827</v>
          </cell>
          <cell r="I8269" t="str">
            <v>704827</v>
          </cell>
          <cell r="J8269">
            <v>1145648000</v>
          </cell>
        </row>
        <row r="8270">
          <cell r="G8270">
            <v>13709256</v>
          </cell>
          <cell r="H8270">
            <v>629722</v>
          </cell>
          <cell r="I8270" t="str">
            <v>629722</v>
          </cell>
          <cell r="J8270">
            <v>731088000</v>
          </cell>
        </row>
        <row r="8271">
          <cell r="G8271">
            <v>13709259</v>
          </cell>
          <cell r="I8271" t="str">
            <v/>
          </cell>
          <cell r="J8271">
            <v>96000000</v>
          </cell>
        </row>
        <row r="8272">
          <cell r="G8272">
            <v>13709258</v>
          </cell>
          <cell r="I8272" t="str">
            <v/>
          </cell>
          <cell r="J8272">
            <v>13779000</v>
          </cell>
        </row>
        <row r="8273">
          <cell r="G8273">
            <v>274200</v>
          </cell>
          <cell r="H8273">
            <v>1171976</v>
          </cell>
          <cell r="I8273" t="str">
            <v>1171976</v>
          </cell>
          <cell r="J8273">
            <v>369088000</v>
          </cell>
        </row>
        <row r="8274">
          <cell r="G8274">
            <v>13709261</v>
          </cell>
          <cell r="H8274">
            <v>1332766</v>
          </cell>
          <cell r="I8274" t="str">
            <v>1332766</v>
          </cell>
          <cell r="J8274">
            <v>25817000</v>
          </cell>
        </row>
        <row r="8275">
          <cell r="G8275">
            <v>274201</v>
          </cell>
          <cell r="H8275">
            <v>1171977</v>
          </cell>
          <cell r="I8275" t="str">
            <v>1171977</v>
          </cell>
          <cell r="J8275">
            <v>1065697000</v>
          </cell>
        </row>
        <row r="8276">
          <cell r="G8276">
            <v>13709260</v>
          </cell>
          <cell r="H8276">
            <v>40076</v>
          </cell>
          <cell r="I8276" t="str">
            <v>40076</v>
          </cell>
          <cell r="J8276">
            <v>1027717000</v>
          </cell>
        </row>
        <row r="8277">
          <cell r="G8277">
            <v>13709263</v>
          </cell>
          <cell r="H8277">
            <v>138565</v>
          </cell>
          <cell r="I8277" t="str">
            <v>138565</v>
          </cell>
          <cell r="J8277">
            <v>220910000</v>
          </cell>
        </row>
        <row r="8278">
          <cell r="G8278">
            <v>13709262</v>
          </cell>
          <cell r="H8278">
            <v>138563</v>
          </cell>
          <cell r="I8278" t="str">
            <v>138563</v>
          </cell>
          <cell r="J8278">
            <v>150106000</v>
          </cell>
        </row>
        <row r="8279">
          <cell r="G8279">
            <v>13709297</v>
          </cell>
          <cell r="I8279" t="str">
            <v/>
          </cell>
          <cell r="J8279">
            <v>54453000</v>
          </cell>
        </row>
        <row r="8280">
          <cell r="G8280">
            <v>13709296</v>
          </cell>
          <cell r="H8280">
            <v>50</v>
          </cell>
          <cell r="I8280" t="str">
            <v>50</v>
          </cell>
          <cell r="J8280">
            <v>123501000</v>
          </cell>
        </row>
        <row r="8281">
          <cell r="G8281">
            <v>13709298</v>
          </cell>
          <cell r="H8281">
            <v>94931</v>
          </cell>
          <cell r="I8281" t="str">
            <v>94931</v>
          </cell>
          <cell r="J8281">
            <v>230831000</v>
          </cell>
        </row>
        <row r="8282">
          <cell r="G8282">
            <v>13709301</v>
          </cell>
          <cell r="H8282">
            <v>276980</v>
          </cell>
          <cell r="I8282" t="str">
            <v>276980</v>
          </cell>
          <cell r="J8282">
            <v>429515000</v>
          </cell>
        </row>
        <row r="8283">
          <cell r="G8283">
            <v>13709302</v>
          </cell>
          <cell r="H8283">
            <v>1140776</v>
          </cell>
          <cell r="I8283" t="str">
            <v>1140776</v>
          </cell>
          <cell r="J8283">
            <v>1502693000</v>
          </cell>
        </row>
        <row r="8284">
          <cell r="G8284">
            <v>13709307</v>
          </cell>
          <cell r="H8284">
            <v>777714</v>
          </cell>
          <cell r="I8284" t="str">
            <v>777714</v>
          </cell>
          <cell r="J8284">
            <v>186675000</v>
          </cell>
        </row>
        <row r="8285">
          <cell r="G8285">
            <v>13709306</v>
          </cell>
          <cell r="I8285" t="str">
            <v/>
          </cell>
          <cell r="J8285">
            <v>182000</v>
          </cell>
        </row>
        <row r="8286">
          <cell r="G8286">
            <v>13709309</v>
          </cell>
          <cell r="I8286" t="str">
            <v/>
          </cell>
          <cell r="J8286">
            <v>10287000</v>
          </cell>
        </row>
        <row r="8287">
          <cell r="G8287">
            <v>13709308</v>
          </cell>
          <cell r="H8287">
            <v>795994</v>
          </cell>
          <cell r="I8287" t="str">
            <v>795994</v>
          </cell>
          <cell r="J8287">
            <v>139947000</v>
          </cell>
        </row>
        <row r="8288">
          <cell r="G8288">
            <v>13709310</v>
          </cell>
          <cell r="H8288">
            <v>521744</v>
          </cell>
          <cell r="I8288" t="str">
            <v>521744</v>
          </cell>
          <cell r="J8288">
            <v>435989000</v>
          </cell>
        </row>
        <row r="8289">
          <cell r="G8289">
            <v>13709281</v>
          </cell>
          <cell r="H8289">
            <v>284990</v>
          </cell>
          <cell r="I8289" t="str">
            <v>284990</v>
          </cell>
          <cell r="J8289">
            <v>573329000</v>
          </cell>
        </row>
        <row r="8290">
          <cell r="G8290">
            <v>13709283</v>
          </cell>
          <cell r="H8290">
            <v>419532</v>
          </cell>
          <cell r="I8290" t="str">
            <v>419532</v>
          </cell>
          <cell r="J8290">
            <v>432545000</v>
          </cell>
        </row>
        <row r="8291">
          <cell r="G8291">
            <v>13709282</v>
          </cell>
          <cell r="H8291">
            <v>200750</v>
          </cell>
          <cell r="I8291" t="str">
            <v>200750</v>
          </cell>
          <cell r="J8291">
            <v>670116000</v>
          </cell>
        </row>
        <row r="8292">
          <cell r="G8292">
            <v>13709285</v>
          </cell>
          <cell r="I8292" t="str">
            <v/>
          </cell>
          <cell r="J8292">
            <v>12627000</v>
          </cell>
        </row>
        <row r="8293">
          <cell r="G8293">
            <v>13709284</v>
          </cell>
          <cell r="H8293">
            <v>458495</v>
          </cell>
          <cell r="I8293" t="str">
            <v>458495</v>
          </cell>
          <cell r="J8293">
            <v>913586000</v>
          </cell>
        </row>
        <row r="8294">
          <cell r="G8294">
            <v>13709287</v>
          </cell>
          <cell r="H8294">
            <v>563356</v>
          </cell>
          <cell r="I8294" t="str">
            <v>563356</v>
          </cell>
          <cell r="J8294">
            <v>121765000</v>
          </cell>
        </row>
        <row r="8295">
          <cell r="G8295">
            <v>13709286</v>
          </cell>
          <cell r="H8295">
            <v>534904</v>
          </cell>
          <cell r="I8295" t="str">
            <v>534904</v>
          </cell>
          <cell r="J8295">
            <v>552702000</v>
          </cell>
        </row>
        <row r="8296">
          <cell r="G8296">
            <v>13709289</v>
          </cell>
          <cell r="H8296">
            <v>283565</v>
          </cell>
          <cell r="I8296" t="str">
            <v>283565</v>
          </cell>
          <cell r="J8296">
            <v>90628000</v>
          </cell>
        </row>
        <row r="8297">
          <cell r="G8297">
            <v>13709288</v>
          </cell>
          <cell r="H8297">
            <v>306047</v>
          </cell>
          <cell r="I8297" t="str">
            <v>306047</v>
          </cell>
          <cell r="J8297">
            <v>592628000</v>
          </cell>
        </row>
        <row r="8298">
          <cell r="G8298">
            <v>13709290</v>
          </cell>
          <cell r="H8298">
            <v>82661</v>
          </cell>
          <cell r="I8298" t="str">
            <v>82661</v>
          </cell>
          <cell r="J8298">
            <v>1215802000</v>
          </cell>
        </row>
        <row r="8299">
          <cell r="G8299">
            <v>13709293</v>
          </cell>
          <cell r="H8299">
            <v>678136</v>
          </cell>
          <cell r="I8299" t="str">
            <v>678136</v>
          </cell>
          <cell r="J8299">
            <v>179479000</v>
          </cell>
        </row>
        <row r="8300">
          <cell r="G8300">
            <v>13709292</v>
          </cell>
          <cell r="H8300">
            <v>434087</v>
          </cell>
          <cell r="I8300" t="str">
            <v>434087</v>
          </cell>
          <cell r="J8300">
            <v>799532000</v>
          </cell>
        </row>
        <row r="8301">
          <cell r="G8301">
            <v>13709295</v>
          </cell>
          <cell r="I8301" t="str">
            <v/>
          </cell>
          <cell r="J8301">
            <v>0</v>
          </cell>
        </row>
        <row r="8302">
          <cell r="G8302">
            <v>13709294</v>
          </cell>
          <cell r="I8302" t="str">
            <v/>
          </cell>
          <cell r="J8302">
            <v>0</v>
          </cell>
        </row>
        <row r="8303">
          <cell r="G8303">
            <v>13709201</v>
          </cell>
          <cell r="I8303" t="str">
            <v/>
          </cell>
          <cell r="J8303">
            <v>12212000</v>
          </cell>
        </row>
        <row r="8304">
          <cell r="G8304">
            <v>13709203</v>
          </cell>
          <cell r="I8304" t="str">
            <v/>
          </cell>
          <cell r="J8304">
            <v>0</v>
          </cell>
        </row>
        <row r="8305">
          <cell r="G8305">
            <v>13709202</v>
          </cell>
          <cell r="I8305" t="str">
            <v/>
          </cell>
          <cell r="J8305">
            <v>22907000</v>
          </cell>
        </row>
        <row r="8306">
          <cell r="G8306">
            <v>13709205</v>
          </cell>
          <cell r="I8306" t="str">
            <v/>
          </cell>
          <cell r="J8306">
            <v>136468000</v>
          </cell>
        </row>
        <row r="8307">
          <cell r="G8307">
            <v>13709204</v>
          </cell>
          <cell r="I8307" t="str">
            <v/>
          </cell>
          <cell r="J8307">
            <v>96767000</v>
          </cell>
        </row>
        <row r="8308">
          <cell r="G8308">
            <v>13709207</v>
          </cell>
          <cell r="I8308" t="str">
            <v/>
          </cell>
          <cell r="J8308">
            <v>13430000</v>
          </cell>
        </row>
        <row r="8309">
          <cell r="G8309">
            <v>13709206</v>
          </cell>
          <cell r="I8309" t="str">
            <v/>
          </cell>
          <cell r="J8309">
            <v>31971000</v>
          </cell>
        </row>
        <row r="8310">
          <cell r="G8310">
            <v>13709209</v>
          </cell>
          <cell r="I8310" t="str">
            <v/>
          </cell>
          <cell r="J8310">
            <v>90605000</v>
          </cell>
        </row>
        <row r="8311">
          <cell r="G8311">
            <v>13709208</v>
          </cell>
          <cell r="I8311" t="str">
            <v/>
          </cell>
          <cell r="J8311">
            <v>56613000</v>
          </cell>
        </row>
        <row r="8312">
          <cell r="G8312">
            <v>13709211</v>
          </cell>
          <cell r="H8312">
            <v>519912</v>
          </cell>
          <cell r="I8312" t="str">
            <v>519912</v>
          </cell>
          <cell r="J8312">
            <v>106729000</v>
          </cell>
        </row>
        <row r="8313">
          <cell r="G8313">
            <v>13709210</v>
          </cell>
          <cell r="H8313">
            <v>519911</v>
          </cell>
          <cell r="I8313" t="str">
            <v>519911</v>
          </cell>
          <cell r="J8313">
            <v>89643000</v>
          </cell>
        </row>
        <row r="8314">
          <cell r="G8314">
            <v>13709213</v>
          </cell>
          <cell r="H8314">
            <v>519914</v>
          </cell>
          <cell r="I8314" t="str">
            <v>519914</v>
          </cell>
          <cell r="J8314">
            <v>100355000</v>
          </cell>
        </row>
        <row r="8315">
          <cell r="G8315">
            <v>13709212</v>
          </cell>
          <cell r="H8315">
            <v>519913</v>
          </cell>
          <cell r="I8315" t="str">
            <v>519913</v>
          </cell>
          <cell r="J8315">
            <v>109921000</v>
          </cell>
        </row>
        <row r="8316">
          <cell r="G8316">
            <v>13709214</v>
          </cell>
          <cell r="H8316">
            <v>71569</v>
          </cell>
          <cell r="I8316" t="str">
            <v>71569</v>
          </cell>
          <cell r="J8316">
            <v>1955396000</v>
          </cell>
        </row>
        <row r="8317">
          <cell r="G8317">
            <v>13709185</v>
          </cell>
          <cell r="H8317">
            <v>162864</v>
          </cell>
          <cell r="I8317" t="str">
            <v>162864</v>
          </cell>
          <cell r="J8317">
            <v>205255000</v>
          </cell>
        </row>
        <row r="8318">
          <cell r="G8318">
            <v>13709184</v>
          </cell>
          <cell r="H8318">
            <v>239109</v>
          </cell>
          <cell r="I8318" t="str">
            <v>239109</v>
          </cell>
          <cell r="J8318">
            <v>187307000</v>
          </cell>
        </row>
        <row r="8319">
          <cell r="G8319">
            <v>13709187</v>
          </cell>
          <cell r="H8319">
            <v>142800</v>
          </cell>
          <cell r="I8319" t="str">
            <v>142800</v>
          </cell>
          <cell r="J8319">
            <v>169369000</v>
          </cell>
        </row>
        <row r="8320">
          <cell r="G8320">
            <v>13709186</v>
          </cell>
          <cell r="H8320">
            <v>165352</v>
          </cell>
          <cell r="I8320" t="str">
            <v>165352</v>
          </cell>
          <cell r="J8320">
            <v>376618000</v>
          </cell>
        </row>
        <row r="8321">
          <cell r="G8321">
            <v>13709189</v>
          </cell>
          <cell r="I8321" t="str">
            <v/>
          </cell>
          <cell r="J8321">
            <v>229448000</v>
          </cell>
        </row>
        <row r="8322">
          <cell r="G8322">
            <v>13709188</v>
          </cell>
          <cell r="H8322">
            <v>378282</v>
          </cell>
          <cell r="I8322" t="str">
            <v>378282</v>
          </cell>
          <cell r="J8322">
            <v>277112000</v>
          </cell>
        </row>
        <row r="8323">
          <cell r="G8323">
            <v>13709191</v>
          </cell>
          <cell r="H8323">
            <v>555602</v>
          </cell>
          <cell r="I8323" t="str">
            <v>555602</v>
          </cell>
          <cell r="J8323">
            <v>219141000</v>
          </cell>
        </row>
        <row r="8324">
          <cell r="G8324">
            <v>13709190</v>
          </cell>
          <cell r="I8324" t="str">
            <v/>
          </cell>
          <cell r="J8324">
            <v>93722000</v>
          </cell>
        </row>
        <row r="8325">
          <cell r="G8325">
            <v>13709193</v>
          </cell>
          <cell r="I8325" t="str">
            <v/>
          </cell>
          <cell r="J8325">
            <v>97291000</v>
          </cell>
        </row>
        <row r="8326">
          <cell r="G8326">
            <v>13709192</v>
          </cell>
          <cell r="I8326" t="str">
            <v/>
          </cell>
          <cell r="J8326">
            <v>32694000</v>
          </cell>
        </row>
        <row r="8327">
          <cell r="G8327">
            <v>13709195</v>
          </cell>
          <cell r="I8327" t="str">
            <v/>
          </cell>
          <cell r="J8327">
            <v>56525000</v>
          </cell>
        </row>
        <row r="8328">
          <cell r="G8328">
            <v>13709194</v>
          </cell>
          <cell r="I8328" t="str">
            <v/>
          </cell>
          <cell r="J8328">
            <v>28168000</v>
          </cell>
        </row>
        <row r="8329">
          <cell r="G8329">
            <v>13709197</v>
          </cell>
          <cell r="I8329" t="str">
            <v/>
          </cell>
          <cell r="J8329">
            <v>81340000</v>
          </cell>
        </row>
        <row r="8330">
          <cell r="G8330">
            <v>13709196</v>
          </cell>
          <cell r="I8330" t="str">
            <v/>
          </cell>
          <cell r="J8330">
            <v>221245000</v>
          </cell>
        </row>
        <row r="8331">
          <cell r="G8331">
            <v>13709199</v>
          </cell>
          <cell r="H8331">
            <v>831921</v>
          </cell>
          <cell r="I8331" t="str">
            <v>831921</v>
          </cell>
          <cell r="J8331">
            <v>112446000</v>
          </cell>
        </row>
        <row r="8332">
          <cell r="G8332">
            <v>13709198</v>
          </cell>
          <cell r="I8332" t="str">
            <v/>
          </cell>
          <cell r="J8332">
            <v>170185000</v>
          </cell>
        </row>
        <row r="8333">
          <cell r="G8333">
            <v>13709233</v>
          </cell>
          <cell r="H8333">
            <v>827706</v>
          </cell>
          <cell r="I8333" t="str">
            <v>827706</v>
          </cell>
          <cell r="J8333">
            <v>246876000</v>
          </cell>
        </row>
        <row r="8334">
          <cell r="G8334">
            <v>13709232</v>
          </cell>
          <cell r="I8334" t="str">
            <v/>
          </cell>
          <cell r="J8334">
            <v>11399000</v>
          </cell>
        </row>
        <row r="8335">
          <cell r="G8335">
            <v>13709237</v>
          </cell>
          <cell r="I8335" t="str">
            <v/>
          </cell>
          <cell r="J8335">
            <v>206145000</v>
          </cell>
        </row>
        <row r="8336">
          <cell r="G8336">
            <v>13709236</v>
          </cell>
          <cell r="I8336" t="str">
            <v/>
          </cell>
          <cell r="J8336">
            <v>83170000</v>
          </cell>
        </row>
        <row r="8337">
          <cell r="G8337">
            <v>13709239</v>
          </cell>
          <cell r="I8337" t="str">
            <v/>
          </cell>
          <cell r="J8337">
            <v>109292000</v>
          </cell>
        </row>
        <row r="8338">
          <cell r="G8338">
            <v>13709238</v>
          </cell>
          <cell r="I8338" t="str">
            <v/>
          </cell>
          <cell r="J8338">
            <v>25390000</v>
          </cell>
        </row>
        <row r="8339">
          <cell r="G8339">
            <v>13709241</v>
          </cell>
          <cell r="I8339" t="str">
            <v/>
          </cell>
          <cell r="J8339">
            <v>48481000</v>
          </cell>
        </row>
        <row r="8340">
          <cell r="G8340">
            <v>13709240</v>
          </cell>
          <cell r="I8340" t="str">
            <v/>
          </cell>
          <cell r="J8340">
            <v>41092000</v>
          </cell>
        </row>
        <row r="8341">
          <cell r="G8341">
            <v>13709243</v>
          </cell>
          <cell r="I8341" t="str">
            <v/>
          </cell>
          <cell r="J8341">
            <v>178488000</v>
          </cell>
        </row>
        <row r="8342">
          <cell r="G8342">
            <v>13709242</v>
          </cell>
          <cell r="H8342">
            <v>172</v>
          </cell>
          <cell r="I8342" t="str">
            <v>172</v>
          </cell>
          <cell r="J8342">
            <v>89618000</v>
          </cell>
        </row>
        <row r="8343">
          <cell r="G8343">
            <v>13709245</v>
          </cell>
          <cell r="I8343" t="str">
            <v/>
          </cell>
          <cell r="J8343">
            <v>163449000</v>
          </cell>
        </row>
        <row r="8344">
          <cell r="G8344">
            <v>13709244</v>
          </cell>
          <cell r="I8344" t="str">
            <v/>
          </cell>
          <cell r="J8344">
            <v>164816000</v>
          </cell>
        </row>
        <row r="8345">
          <cell r="G8345">
            <v>13709247</v>
          </cell>
          <cell r="H8345">
            <v>667234</v>
          </cell>
          <cell r="I8345" t="str">
            <v>667234</v>
          </cell>
          <cell r="J8345">
            <v>800701000</v>
          </cell>
        </row>
        <row r="8346">
          <cell r="G8346">
            <v>13709246</v>
          </cell>
          <cell r="I8346" t="str">
            <v/>
          </cell>
          <cell r="J8346">
            <v>240185000</v>
          </cell>
        </row>
        <row r="8347">
          <cell r="G8347">
            <v>13709217</v>
          </cell>
          <cell r="H8347">
            <v>66714</v>
          </cell>
          <cell r="I8347" t="str">
            <v>66714</v>
          </cell>
          <cell r="J8347">
            <v>1742602000</v>
          </cell>
        </row>
        <row r="8348">
          <cell r="G8348">
            <v>13709216</v>
          </cell>
          <cell r="H8348">
            <v>888021</v>
          </cell>
          <cell r="I8348" t="str">
            <v>888021</v>
          </cell>
          <cell r="J8348">
            <v>112049000</v>
          </cell>
        </row>
        <row r="8349">
          <cell r="G8349">
            <v>13709219</v>
          </cell>
          <cell r="H8349">
            <v>400514</v>
          </cell>
          <cell r="I8349" t="str">
            <v>400514</v>
          </cell>
          <cell r="J8349">
            <v>922373000</v>
          </cell>
        </row>
        <row r="8350">
          <cell r="G8350">
            <v>13709218</v>
          </cell>
          <cell r="H8350">
            <v>792682</v>
          </cell>
          <cell r="I8350" t="str">
            <v>792682</v>
          </cell>
          <cell r="J8350">
            <v>7982193000</v>
          </cell>
        </row>
        <row r="8351">
          <cell r="G8351">
            <v>13709223</v>
          </cell>
          <cell r="H8351">
            <v>806216</v>
          </cell>
          <cell r="I8351" t="str">
            <v>806216</v>
          </cell>
          <cell r="J8351">
            <v>143392000</v>
          </cell>
        </row>
        <row r="8352">
          <cell r="G8352">
            <v>13709222</v>
          </cell>
          <cell r="H8352">
            <v>332211</v>
          </cell>
          <cell r="I8352" t="str">
            <v>332211</v>
          </cell>
          <cell r="J8352">
            <v>341288000</v>
          </cell>
        </row>
        <row r="8353">
          <cell r="G8353">
            <v>13709226</v>
          </cell>
          <cell r="I8353" t="str">
            <v/>
          </cell>
          <cell r="J8353">
            <v>1156997000</v>
          </cell>
        </row>
        <row r="8354">
          <cell r="G8354">
            <v>13709229</v>
          </cell>
          <cell r="H8354">
            <v>827962</v>
          </cell>
          <cell r="I8354" t="str">
            <v>827962</v>
          </cell>
          <cell r="J8354">
            <v>738762000</v>
          </cell>
        </row>
        <row r="8355">
          <cell r="G8355">
            <v>13709228</v>
          </cell>
          <cell r="I8355" t="str">
            <v/>
          </cell>
          <cell r="J8355">
            <v>50109000</v>
          </cell>
        </row>
        <row r="8356">
          <cell r="G8356">
            <v>13709230</v>
          </cell>
          <cell r="I8356" t="str">
            <v/>
          </cell>
          <cell r="J8356">
            <v>81282000</v>
          </cell>
        </row>
        <row r="8357">
          <cell r="G8357">
            <v>13709137</v>
          </cell>
          <cell r="H8357">
            <v>437242</v>
          </cell>
          <cell r="I8357" t="str">
            <v>437242</v>
          </cell>
          <cell r="J8357">
            <v>22907000</v>
          </cell>
        </row>
        <row r="8358">
          <cell r="G8358">
            <v>13709136</v>
          </cell>
          <cell r="H8358">
            <v>437241</v>
          </cell>
          <cell r="I8358" t="str">
            <v>437241</v>
          </cell>
          <cell r="J8358">
            <v>23361000</v>
          </cell>
        </row>
        <row r="8359">
          <cell r="G8359">
            <v>13709139</v>
          </cell>
          <cell r="H8359">
            <v>437243</v>
          </cell>
          <cell r="I8359" t="str">
            <v>437243</v>
          </cell>
          <cell r="J8359">
            <v>323129000</v>
          </cell>
        </row>
        <row r="8360">
          <cell r="G8360">
            <v>13709138</v>
          </cell>
          <cell r="H8360">
            <v>437244</v>
          </cell>
          <cell r="I8360" t="str">
            <v>437244</v>
          </cell>
          <cell r="J8360">
            <v>138440000</v>
          </cell>
        </row>
        <row r="8361">
          <cell r="G8361">
            <v>13709141</v>
          </cell>
          <cell r="H8361">
            <v>648708</v>
          </cell>
          <cell r="I8361" t="str">
            <v>648708</v>
          </cell>
          <cell r="J8361">
            <v>1728000</v>
          </cell>
        </row>
        <row r="8362">
          <cell r="G8362">
            <v>13709143</v>
          </cell>
          <cell r="H8362">
            <v>648710</v>
          </cell>
          <cell r="I8362" t="str">
            <v>648710</v>
          </cell>
          <cell r="J8362">
            <v>1300000</v>
          </cell>
        </row>
        <row r="8363">
          <cell r="G8363">
            <v>13709142</v>
          </cell>
          <cell r="H8363">
            <v>648709</v>
          </cell>
          <cell r="I8363" t="str">
            <v>648709</v>
          </cell>
          <cell r="J8363">
            <v>1450000</v>
          </cell>
        </row>
        <row r="8364">
          <cell r="G8364">
            <v>13709145</v>
          </cell>
          <cell r="H8364">
            <v>413047</v>
          </cell>
          <cell r="I8364" t="str">
            <v>413047</v>
          </cell>
          <cell r="J8364">
            <v>161429000</v>
          </cell>
        </row>
        <row r="8365">
          <cell r="G8365">
            <v>13709144</v>
          </cell>
          <cell r="H8365">
            <v>443390</v>
          </cell>
          <cell r="I8365" t="str">
            <v>443390</v>
          </cell>
          <cell r="J8365">
            <v>27576000</v>
          </cell>
        </row>
        <row r="8366">
          <cell r="G8366">
            <v>13709147</v>
          </cell>
          <cell r="H8366">
            <v>737061</v>
          </cell>
          <cell r="I8366" t="str">
            <v>737061</v>
          </cell>
          <cell r="J8366">
            <v>92030000</v>
          </cell>
        </row>
        <row r="8367">
          <cell r="G8367">
            <v>13709146</v>
          </cell>
          <cell r="H8367">
            <v>657716</v>
          </cell>
          <cell r="I8367" t="str">
            <v>657716</v>
          </cell>
          <cell r="J8367">
            <v>153934000</v>
          </cell>
        </row>
        <row r="8368">
          <cell r="G8368">
            <v>13709149</v>
          </cell>
          <cell r="H8368">
            <v>737063</v>
          </cell>
          <cell r="I8368" t="str">
            <v>737063</v>
          </cell>
          <cell r="J8368">
            <v>66944000</v>
          </cell>
        </row>
        <row r="8369">
          <cell r="G8369">
            <v>13709148</v>
          </cell>
          <cell r="H8369">
            <v>737062</v>
          </cell>
          <cell r="I8369" t="str">
            <v>737062</v>
          </cell>
          <cell r="J8369">
            <v>32127000</v>
          </cell>
        </row>
        <row r="8370">
          <cell r="G8370">
            <v>13709151</v>
          </cell>
          <cell r="I8370" t="str">
            <v/>
          </cell>
          <cell r="J8370">
            <v>54920000</v>
          </cell>
        </row>
        <row r="8371">
          <cell r="G8371">
            <v>13709150</v>
          </cell>
          <cell r="H8371">
            <v>320883</v>
          </cell>
          <cell r="I8371" t="str">
            <v>320883</v>
          </cell>
          <cell r="J8371">
            <v>358479000</v>
          </cell>
        </row>
        <row r="8372">
          <cell r="G8372">
            <v>13709120</v>
          </cell>
          <cell r="I8372" t="str">
            <v/>
          </cell>
          <cell r="J8372">
            <v>30694000</v>
          </cell>
        </row>
        <row r="8373">
          <cell r="G8373">
            <v>13709123</v>
          </cell>
          <cell r="H8373">
            <v>447231</v>
          </cell>
          <cell r="I8373" t="str">
            <v>447231</v>
          </cell>
          <cell r="J8373">
            <v>73552000</v>
          </cell>
        </row>
        <row r="8374">
          <cell r="G8374">
            <v>13709125</v>
          </cell>
          <cell r="H8374">
            <v>447230</v>
          </cell>
          <cell r="I8374" t="str">
            <v>447230</v>
          </cell>
          <cell r="J8374">
            <v>116172000</v>
          </cell>
        </row>
        <row r="8375">
          <cell r="G8375">
            <v>13709124</v>
          </cell>
          <cell r="I8375" t="str">
            <v/>
          </cell>
          <cell r="J8375">
            <v>41534000</v>
          </cell>
        </row>
        <row r="8376">
          <cell r="G8376">
            <v>13709127</v>
          </cell>
          <cell r="H8376">
            <v>500895</v>
          </cell>
          <cell r="I8376" t="str">
            <v>500895</v>
          </cell>
          <cell r="J8376">
            <v>30744000</v>
          </cell>
        </row>
        <row r="8377">
          <cell r="G8377">
            <v>13709126</v>
          </cell>
          <cell r="H8377">
            <v>167812</v>
          </cell>
          <cell r="I8377" t="str">
            <v>167812</v>
          </cell>
          <cell r="J8377">
            <v>62376000</v>
          </cell>
        </row>
        <row r="8378">
          <cell r="G8378">
            <v>13709129</v>
          </cell>
          <cell r="H8378">
            <v>768939</v>
          </cell>
          <cell r="I8378" t="str">
            <v>768939</v>
          </cell>
          <cell r="J8378">
            <v>197792000</v>
          </cell>
        </row>
        <row r="8379">
          <cell r="G8379">
            <v>13709128</v>
          </cell>
          <cell r="H8379">
            <v>500894</v>
          </cell>
          <cell r="I8379" t="str">
            <v>500894</v>
          </cell>
          <cell r="J8379">
            <v>4643000</v>
          </cell>
        </row>
        <row r="8380">
          <cell r="G8380">
            <v>13709131</v>
          </cell>
          <cell r="H8380">
            <v>218002</v>
          </cell>
          <cell r="I8380" t="str">
            <v>218002</v>
          </cell>
          <cell r="J8380">
            <v>333713000</v>
          </cell>
        </row>
        <row r="8381">
          <cell r="G8381">
            <v>13709130</v>
          </cell>
          <cell r="H8381">
            <v>768938</v>
          </cell>
          <cell r="I8381" t="str">
            <v>768938</v>
          </cell>
          <cell r="J8381">
            <v>195671000</v>
          </cell>
        </row>
        <row r="8382">
          <cell r="G8382">
            <v>13709133</v>
          </cell>
          <cell r="I8382" t="str">
            <v/>
          </cell>
          <cell r="J8382">
            <v>82934000</v>
          </cell>
        </row>
        <row r="8383">
          <cell r="G8383">
            <v>13709132</v>
          </cell>
          <cell r="I8383" t="str">
            <v/>
          </cell>
          <cell r="J8383">
            <v>551159000</v>
          </cell>
        </row>
        <row r="8384">
          <cell r="G8384">
            <v>13709135</v>
          </cell>
          <cell r="I8384" t="str">
            <v/>
          </cell>
          <cell r="J8384">
            <v>381371000</v>
          </cell>
        </row>
        <row r="8385">
          <cell r="G8385">
            <v>13709134</v>
          </cell>
          <cell r="I8385" t="str">
            <v/>
          </cell>
          <cell r="J8385">
            <v>125892000</v>
          </cell>
        </row>
        <row r="8386">
          <cell r="G8386">
            <v>13709169</v>
          </cell>
          <cell r="I8386" t="str">
            <v/>
          </cell>
          <cell r="J8386">
            <v>0</v>
          </cell>
        </row>
        <row r="8387">
          <cell r="G8387">
            <v>13709168</v>
          </cell>
          <cell r="H8387">
            <v>758089</v>
          </cell>
          <cell r="I8387" t="str">
            <v>758089</v>
          </cell>
          <cell r="J8387">
            <v>499881000</v>
          </cell>
        </row>
        <row r="8388">
          <cell r="G8388">
            <v>13709171</v>
          </cell>
          <cell r="H8388">
            <v>660769</v>
          </cell>
          <cell r="I8388" t="str">
            <v>660769</v>
          </cell>
          <cell r="J8388">
            <v>594300000</v>
          </cell>
        </row>
        <row r="8389">
          <cell r="G8389">
            <v>13709170</v>
          </cell>
          <cell r="I8389" t="str">
            <v/>
          </cell>
          <cell r="J8389">
            <v>21737000</v>
          </cell>
        </row>
        <row r="8390">
          <cell r="G8390">
            <v>13709173</v>
          </cell>
          <cell r="H8390">
            <v>672213</v>
          </cell>
          <cell r="I8390" t="str">
            <v>672213</v>
          </cell>
          <cell r="J8390">
            <v>195207000</v>
          </cell>
        </row>
        <row r="8391">
          <cell r="G8391">
            <v>13709172</v>
          </cell>
          <cell r="I8391" t="str">
            <v/>
          </cell>
          <cell r="J8391">
            <v>50377000</v>
          </cell>
        </row>
        <row r="8392">
          <cell r="G8392">
            <v>13709175</v>
          </cell>
          <cell r="H8392">
            <v>400505</v>
          </cell>
          <cell r="I8392" t="str">
            <v>400505</v>
          </cell>
          <cell r="J8392">
            <v>106608000</v>
          </cell>
        </row>
        <row r="8393">
          <cell r="G8393">
            <v>13709174</v>
          </cell>
          <cell r="H8393">
            <v>672214</v>
          </cell>
          <cell r="I8393" t="str">
            <v>672214</v>
          </cell>
          <cell r="J8393">
            <v>256162000</v>
          </cell>
        </row>
        <row r="8394">
          <cell r="G8394">
            <v>13709177</v>
          </cell>
          <cell r="H8394">
            <v>519918</v>
          </cell>
          <cell r="I8394" t="str">
            <v>519918</v>
          </cell>
          <cell r="J8394">
            <v>160397000</v>
          </cell>
        </row>
        <row r="8395">
          <cell r="G8395">
            <v>13709176</v>
          </cell>
          <cell r="H8395">
            <v>378281</v>
          </cell>
          <cell r="I8395" t="str">
            <v>378281</v>
          </cell>
          <cell r="J8395">
            <v>464276000</v>
          </cell>
        </row>
        <row r="8396">
          <cell r="G8396">
            <v>13709179</v>
          </cell>
          <cell r="H8396">
            <v>519917</v>
          </cell>
          <cell r="I8396" t="str">
            <v>519917</v>
          </cell>
          <cell r="J8396">
            <v>167460000</v>
          </cell>
        </row>
        <row r="8397">
          <cell r="G8397">
            <v>13709178</v>
          </cell>
          <cell r="H8397">
            <v>519916</v>
          </cell>
          <cell r="I8397" t="str">
            <v>519916</v>
          </cell>
          <cell r="J8397">
            <v>174421000</v>
          </cell>
        </row>
        <row r="8398">
          <cell r="G8398">
            <v>13709181</v>
          </cell>
          <cell r="H8398">
            <v>456894</v>
          </cell>
          <cell r="I8398" t="str">
            <v>456894</v>
          </cell>
          <cell r="J8398">
            <v>554016000</v>
          </cell>
        </row>
        <row r="8399">
          <cell r="G8399">
            <v>13709180</v>
          </cell>
          <cell r="H8399">
            <v>519915</v>
          </cell>
          <cell r="I8399" t="str">
            <v>519915</v>
          </cell>
          <cell r="J8399">
            <v>745321000</v>
          </cell>
        </row>
        <row r="8400">
          <cell r="G8400">
            <v>13709183</v>
          </cell>
          <cell r="H8400">
            <v>78734</v>
          </cell>
          <cell r="I8400" t="str">
            <v>78734</v>
          </cell>
          <cell r="J8400">
            <v>445314000</v>
          </cell>
        </row>
        <row r="8401">
          <cell r="G8401">
            <v>13709182</v>
          </cell>
          <cell r="H8401">
            <v>138564</v>
          </cell>
          <cell r="I8401" t="str">
            <v>138564</v>
          </cell>
          <cell r="J8401">
            <v>378854000</v>
          </cell>
        </row>
        <row r="8402">
          <cell r="G8402">
            <v>13709153</v>
          </cell>
          <cell r="I8402" t="str">
            <v/>
          </cell>
          <cell r="J8402">
            <v>219494000</v>
          </cell>
        </row>
        <row r="8403">
          <cell r="G8403">
            <v>13709152</v>
          </cell>
          <cell r="I8403" t="str">
            <v/>
          </cell>
          <cell r="J8403">
            <v>27819000</v>
          </cell>
        </row>
        <row r="8404">
          <cell r="G8404">
            <v>13709155</v>
          </cell>
          <cell r="H8404">
            <v>737060</v>
          </cell>
          <cell r="I8404" t="str">
            <v>737060</v>
          </cell>
          <cell r="J8404">
            <v>393308000</v>
          </cell>
        </row>
        <row r="8405">
          <cell r="G8405">
            <v>13709154</v>
          </cell>
          <cell r="I8405" t="str">
            <v/>
          </cell>
          <cell r="J8405">
            <v>59030000</v>
          </cell>
        </row>
        <row r="8406">
          <cell r="G8406">
            <v>13709156</v>
          </cell>
          <cell r="H8406">
            <v>236083</v>
          </cell>
          <cell r="I8406" t="str">
            <v>236083</v>
          </cell>
          <cell r="J8406">
            <v>3687129000</v>
          </cell>
        </row>
        <row r="8407">
          <cell r="G8407">
            <v>13709161</v>
          </cell>
          <cell r="H8407">
            <v>417873</v>
          </cell>
          <cell r="I8407" t="str">
            <v>417873</v>
          </cell>
          <cell r="J8407">
            <v>3449394000</v>
          </cell>
        </row>
        <row r="8408">
          <cell r="G8408">
            <v>13709160</v>
          </cell>
          <cell r="H8408">
            <v>141895</v>
          </cell>
          <cell r="I8408" t="str">
            <v>141895</v>
          </cell>
          <cell r="J8408">
            <v>92800000</v>
          </cell>
        </row>
        <row r="8409">
          <cell r="G8409">
            <v>13709162</v>
          </cell>
          <cell r="H8409">
            <v>565337</v>
          </cell>
          <cell r="I8409" t="str">
            <v>565337</v>
          </cell>
          <cell r="J8409">
            <v>242670000</v>
          </cell>
        </row>
        <row r="8410">
          <cell r="G8410">
            <v>13709165</v>
          </cell>
          <cell r="H8410">
            <v>565335</v>
          </cell>
          <cell r="I8410" t="str">
            <v>565335</v>
          </cell>
          <cell r="J8410">
            <v>76897000</v>
          </cell>
        </row>
        <row r="8411">
          <cell r="G8411">
            <v>13709164</v>
          </cell>
          <cell r="H8411">
            <v>822267</v>
          </cell>
          <cell r="I8411" t="str">
            <v>822267</v>
          </cell>
          <cell r="J8411">
            <v>1450552000</v>
          </cell>
        </row>
        <row r="8412">
          <cell r="G8412">
            <v>13709166</v>
          </cell>
          <cell r="H8412">
            <v>566979</v>
          </cell>
          <cell r="I8412" t="str">
            <v>566979</v>
          </cell>
          <cell r="J8412">
            <v>35160000</v>
          </cell>
        </row>
        <row r="8413">
          <cell r="G8413">
            <v>13709075</v>
          </cell>
          <cell r="H8413">
            <v>616713</v>
          </cell>
          <cell r="I8413" t="str">
            <v>616713</v>
          </cell>
          <cell r="J8413">
            <v>233405000</v>
          </cell>
        </row>
        <row r="8414">
          <cell r="G8414">
            <v>13709074</v>
          </cell>
          <cell r="H8414">
            <v>616712</v>
          </cell>
          <cell r="I8414" t="str">
            <v>616712</v>
          </cell>
          <cell r="J8414">
            <v>157084000</v>
          </cell>
        </row>
        <row r="8415">
          <cell r="G8415">
            <v>13709077</v>
          </cell>
          <cell r="H8415">
            <v>156</v>
          </cell>
          <cell r="I8415" t="str">
            <v>156</v>
          </cell>
          <cell r="J8415">
            <v>6448000</v>
          </cell>
        </row>
        <row r="8416">
          <cell r="G8416">
            <v>13709076</v>
          </cell>
          <cell r="H8416">
            <v>616714</v>
          </cell>
          <cell r="I8416" t="str">
            <v>616714</v>
          </cell>
          <cell r="J8416">
            <v>104339000</v>
          </cell>
        </row>
        <row r="8417">
          <cell r="G8417">
            <v>13709079</v>
          </cell>
          <cell r="H8417">
            <v>202556</v>
          </cell>
          <cell r="I8417" t="str">
            <v>202556</v>
          </cell>
          <cell r="J8417">
            <v>592947000</v>
          </cell>
        </row>
        <row r="8418">
          <cell r="G8418">
            <v>13709078</v>
          </cell>
          <cell r="I8418" t="str">
            <v/>
          </cell>
          <cell r="J8418">
            <v>35192000</v>
          </cell>
        </row>
        <row r="8419">
          <cell r="G8419">
            <v>13709081</v>
          </cell>
          <cell r="H8419">
            <v>52547</v>
          </cell>
          <cell r="I8419" t="str">
            <v>52547</v>
          </cell>
          <cell r="J8419">
            <v>458533000</v>
          </cell>
        </row>
        <row r="8420">
          <cell r="G8420">
            <v>13709080</v>
          </cell>
          <cell r="H8420">
            <v>1912</v>
          </cell>
          <cell r="I8420" t="str">
            <v>1912</v>
          </cell>
          <cell r="J8420">
            <v>358010000</v>
          </cell>
        </row>
        <row r="8421">
          <cell r="G8421">
            <v>13709082</v>
          </cell>
          <cell r="I8421" t="str">
            <v/>
          </cell>
          <cell r="J8421">
            <v>142647000</v>
          </cell>
        </row>
        <row r="8422">
          <cell r="G8422">
            <v>13709085</v>
          </cell>
          <cell r="H8422">
            <v>715646</v>
          </cell>
          <cell r="I8422" t="str">
            <v>715646</v>
          </cell>
          <cell r="J8422">
            <v>335112000</v>
          </cell>
        </row>
        <row r="8423">
          <cell r="G8423">
            <v>13709086</v>
          </cell>
          <cell r="H8423">
            <v>758044</v>
          </cell>
          <cell r="I8423" t="str">
            <v>758044</v>
          </cell>
          <cell r="J8423">
            <v>309997000</v>
          </cell>
        </row>
        <row r="8424">
          <cell r="G8424">
            <v>13709057</v>
          </cell>
          <cell r="H8424">
            <v>645537</v>
          </cell>
          <cell r="I8424" t="str">
            <v>645537</v>
          </cell>
          <cell r="J8424">
            <v>247861000</v>
          </cell>
        </row>
        <row r="8425">
          <cell r="G8425">
            <v>13709056</v>
          </cell>
          <cell r="H8425">
            <v>226748</v>
          </cell>
          <cell r="I8425" t="str">
            <v>226748</v>
          </cell>
          <cell r="J8425">
            <v>253775000</v>
          </cell>
        </row>
        <row r="8426">
          <cell r="G8426">
            <v>13709059</v>
          </cell>
          <cell r="H8426">
            <v>708449</v>
          </cell>
          <cell r="I8426" t="str">
            <v>708449</v>
          </cell>
          <cell r="J8426">
            <v>649333000</v>
          </cell>
        </row>
        <row r="8427">
          <cell r="G8427">
            <v>13709058</v>
          </cell>
          <cell r="H8427">
            <v>708448</v>
          </cell>
          <cell r="I8427" t="str">
            <v>708448</v>
          </cell>
          <cell r="J8427">
            <v>285517000</v>
          </cell>
        </row>
        <row r="8428">
          <cell r="G8428">
            <v>143318</v>
          </cell>
          <cell r="H8428">
            <v>1080750</v>
          </cell>
          <cell r="I8428" t="str">
            <v>1080750</v>
          </cell>
          <cell r="J8428">
            <v>172208000</v>
          </cell>
        </row>
        <row r="8429">
          <cell r="G8429">
            <v>13709061</v>
          </cell>
          <cell r="H8429">
            <v>223365</v>
          </cell>
          <cell r="I8429" t="str">
            <v>223365</v>
          </cell>
          <cell r="J8429">
            <v>680894000</v>
          </cell>
        </row>
        <row r="8430">
          <cell r="G8430">
            <v>13709060</v>
          </cell>
          <cell r="H8430">
            <v>223366</v>
          </cell>
          <cell r="I8430" t="str">
            <v>223366</v>
          </cell>
          <cell r="J8430">
            <v>1214921000</v>
          </cell>
        </row>
        <row r="8431">
          <cell r="G8431">
            <v>13709063</v>
          </cell>
          <cell r="H8431">
            <v>223363</v>
          </cell>
          <cell r="I8431" t="str">
            <v>223363</v>
          </cell>
          <cell r="J8431">
            <v>585271000</v>
          </cell>
        </row>
        <row r="8432">
          <cell r="G8432">
            <v>143317</v>
          </cell>
          <cell r="H8432">
            <v>1080749</v>
          </cell>
          <cell r="I8432" t="str">
            <v>1080749</v>
          </cell>
          <cell r="J8432">
            <v>987772000</v>
          </cell>
        </row>
        <row r="8433">
          <cell r="G8433">
            <v>13709062</v>
          </cell>
          <cell r="H8433">
            <v>223364</v>
          </cell>
          <cell r="I8433" t="str">
            <v>223364</v>
          </cell>
          <cell r="J8433">
            <v>487677000</v>
          </cell>
        </row>
        <row r="8434">
          <cell r="G8434">
            <v>13709065</v>
          </cell>
          <cell r="H8434">
            <v>223362</v>
          </cell>
          <cell r="I8434" t="str">
            <v>223362</v>
          </cell>
          <cell r="J8434">
            <v>735491000</v>
          </cell>
        </row>
        <row r="8435">
          <cell r="G8435">
            <v>13709067</v>
          </cell>
          <cell r="H8435">
            <v>375467</v>
          </cell>
          <cell r="I8435" t="str">
            <v>375467</v>
          </cell>
          <cell r="J8435">
            <v>128755000</v>
          </cell>
        </row>
        <row r="8436">
          <cell r="G8436">
            <v>13709066</v>
          </cell>
          <cell r="H8436">
            <v>341425</v>
          </cell>
          <cell r="I8436" t="str">
            <v>341425</v>
          </cell>
          <cell r="J8436">
            <v>265504000</v>
          </cell>
        </row>
        <row r="8437">
          <cell r="G8437">
            <v>13709069</v>
          </cell>
          <cell r="H8437">
            <v>528980</v>
          </cell>
          <cell r="I8437" t="str">
            <v>528980</v>
          </cell>
          <cell r="J8437">
            <v>506423000</v>
          </cell>
        </row>
        <row r="8438">
          <cell r="G8438">
            <v>13709068</v>
          </cell>
          <cell r="H8438">
            <v>375468</v>
          </cell>
          <cell r="I8438" t="str">
            <v>375468</v>
          </cell>
          <cell r="J8438">
            <v>392889000</v>
          </cell>
        </row>
        <row r="8439">
          <cell r="G8439">
            <v>13709071</v>
          </cell>
          <cell r="H8439">
            <v>38634</v>
          </cell>
          <cell r="I8439" t="str">
            <v>38634</v>
          </cell>
          <cell r="J8439">
            <v>2782310000</v>
          </cell>
        </row>
        <row r="8440">
          <cell r="G8440">
            <v>13709105</v>
          </cell>
          <cell r="H8440">
            <v>658206</v>
          </cell>
          <cell r="I8440" t="str">
            <v>658206</v>
          </cell>
          <cell r="J8440">
            <v>415752000</v>
          </cell>
        </row>
        <row r="8441">
          <cell r="G8441">
            <v>13709104</v>
          </cell>
          <cell r="H8441">
            <v>658205</v>
          </cell>
          <cell r="I8441" t="str">
            <v>658205</v>
          </cell>
          <cell r="J8441">
            <v>211644000</v>
          </cell>
        </row>
        <row r="8442">
          <cell r="G8442">
            <v>13709107</v>
          </cell>
          <cell r="H8442">
            <v>185375</v>
          </cell>
          <cell r="I8442" t="str">
            <v>185375</v>
          </cell>
          <cell r="J8442">
            <v>361390000</v>
          </cell>
        </row>
        <row r="8443">
          <cell r="G8443">
            <v>13709106</v>
          </cell>
          <cell r="H8443">
            <v>786787</v>
          </cell>
          <cell r="I8443" t="str">
            <v>786787</v>
          </cell>
          <cell r="J8443">
            <v>267925000</v>
          </cell>
        </row>
        <row r="8444">
          <cell r="G8444">
            <v>13709108</v>
          </cell>
          <cell r="H8444">
            <v>283</v>
          </cell>
          <cell r="I8444" t="str">
            <v>283</v>
          </cell>
          <cell r="J8444">
            <v>168109000</v>
          </cell>
        </row>
        <row r="8445">
          <cell r="G8445">
            <v>13709111</v>
          </cell>
          <cell r="H8445">
            <v>58</v>
          </cell>
          <cell r="I8445" t="str">
            <v>58</v>
          </cell>
          <cell r="J8445">
            <v>205937000</v>
          </cell>
        </row>
        <row r="8446">
          <cell r="G8446">
            <v>13709110</v>
          </cell>
          <cell r="H8446">
            <v>122675</v>
          </cell>
          <cell r="I8446" t="str">
            <v>122675</v>
          </cell>
          <cell r="J8446">
            <v>351462000</v>
          </cell>
        </row>
        <row r="8447">
          <cell r="G8447">
            <v>13709113</v>
          </cell>
          <cell r="H8447">
            <v>401</v>
          </cell>
          <cell r="I8447" t="str">
            <v>401</v>
          </cell>
          <cell r="J8447">
            <v>422995000</v>
          </cell>
        </row>
        <row r="8448">
          <cell r="G8448">
            <v>13709112</v>
          </cell>
          <cell r="H8448">
            <v>721793</v>
          </cell>
          <cell r="I8448" t="str">
            <v>721793</v>
          </cell>
          <cell r="J8448">
            <v>250425000</v>
          </cell>
        </row>
        <row r="8449">
          <cell r="G8449">
            <v>13709114</v>
          </cell>
          <cell r="H8449">
            <v>3125</v>
          </cell>
          <cell r="I8449" t="str">
            <v>3125</v>
          </cell>
          <cell r="J8449">
            <v>409131000</v>
          </cell>
        </row>
        <row r="8450">
          <cell r="G8450">
            <v>13709116</v>
          </cell>
          <cell r="I8450" t="str">
            <v/>
          </cell>
          <cell r="J8450">
            <v>11578000</v>
          </cell>
        </row>
        <row r="8451">
          <cell r="G8451">
            <v>13709119</v>
          </cell>
          <cell r="H8451">
            <v>1282131</v>
          </cell>
          <cell r="I8451" t="str">
            <v>1282131</v>
          </cell>
          <cell r="J8451">
            <v>155989000</v>
          </cell>
        </row>
        <row r="8452">
          <cell r="G8452">
            <v>13709118</v>
          </cell>
          <cell r="I8452" t="str">
            <v/>
          </cell>
          <cell r="J8452">
            <v>349024000</v>
          </cell>
        </row>
        <row r="8453">
          <cell r="G8453">
            <v>13709088</v>
          </cell>
          <cell r="H8453">
            <v>799832</v>
          </cell>
          <cell r="I8453" t="str">
            <v>799832</v>
          </cell>
          <cell r="J8453">
            <v>191303000</v>
          </cell>
        </row>
        <row r="8454">
          <cell r="G8454">
            <v>143350</v>
          </cell>
          <cell r="H8454">
            <v>1142556</v>
          </cell>
          <cell r="I8454" t="str">
            <v>1142556</v>
          </cell>
          <cell r="J8454">
            <v>150268000</v>
          </cell>
        </row>
        <row r="8455">
          <cell r="G8455">
            <v>13709093</v>
          </cell>
          <cell r="H8455">
            <v>799827</v>
          </cell>
          <cell r="I8455" t="str">
            <v>799827</v>
          </cell>
          <cell r="J8455">
            <v>195596000</v>
          </cell>
        </row>
        <row r="8456">
          <cell r="G8456">
            <v>143351</v>
          </cell>
          <cell r="H8456">
            <v>1142557</v>
          </cell>
          <cell r="I8456" t="str">
            <v>1142557</v>
          </cell>
          <cell r="J8456">
            <v>150268000</v>
          </cell>
        </row>
        <row r="8457">
          <cell r="G8457">
            <v>13709095</v>
          </cell>
          <cell r="H8457">
            <v>799825</v>
          </cell>
          <cell r="I8457" t="str">
            <v>799825</v>
          </cell>
          <cell r="J8457">
            <v>185714000</v>
          </cell>
        </row>
        <row r="8458">
          <cell r="G8458">
            <v>13709094</v>
          </cell>
          <cell r="H8458">
            <v>799826</v>
          </cell>
          <cell r="I8458" t="str">
            <v>799826</v>
          </cell>
          <cell r="J8458">
            <v>146150000</v>
          </cell>
        </row>
        <row r="8459">
          <cell r="G8459">
            <v>143354</v>
          </cell>
          <cell r="H8459">
            <v>1142560</v>
          </cell>
          <cell r="I8459" t="str">
            <v>1142560</v>
          </cell>
          <cell r="J8459">
            <v>150268000</v>
          </cell>
        </row>
        <row r="8460">
          <cell r="G8460">
            <v>13709097</v>
          </cell>
          <cell r="H8460">
            <v>798066</v>
          </cell>
          <cell r="I8460" t="str">
            <v>798066</v>
          </cell>
          <cell r="J8460">
            <v>288680000</v>
          </cell>
        </row>
        <row r="8461">
          <cell r="G8461">
            <v>143355</v>
          </cell>
          <cell r="H8461">
            <v>1142561</v>
          </cell>
          <cell r="I8461" t="str">
            <v>1142561</v>
          </cell>
          <cell r="J8461">
            <v>150268000</v>
          </cell>
        </row>
        <row r="8462">
          <cell r="G8462">
            <v>143352</v>
          </cell>
          <cell r="H8462">
            <v>1142558</v>
          </cell>
          <cell r="I8462" t="str">
            <v>1142558</v>
          </cell>
          <cell r="J8462">
            <v>141798000</v>
          </cell>
        </row>
        <row r="8463">
          <cell r="G8463">
            <v>13709099</v>
          </cell>
          <cell r="H8463">
            <v>750888</v>
          </cell>
          <cell r="I8463" t="str">
            <v>750888</v>
          </cell>
          <cell r="J8463">
            <v>377680000</v>
          </cell>
        </row>
        <row r="8464">
          <cell r="G8464">
            <v>143353</v>
          </cell>
          <cell r="H8464">
            <v>1142559</v>
          </cell>
          <cell r="I8464" t="str">
            <v>1142559</v>
          </cell>
          <cell r="J8464">
            <v>141798000</v>
          </cell>
        </row>
        <row r="8465">
          <cell r="G8465">
            <v>143358</v>
          </cell>
          <cell r="H8465">
            <v>1142564</v>
          </cell>
          <cell r="I8465" t="str">
            <v>1142564</v>
          </cell>
          <cell r="J8465">
            <v>150268000</v>
          </cell>
        </row>
        <row r="8466">
          <cell r="G8466">
            <v>13709101</v>
          </cell>
          <cell r="H8466">
            <v>524153</v>
          </cell>
          <cell r="I8466" t="str">
            <v>524153</v>
          </cell>
          <cell r="J8466">
            <v>81967000</v>
          </cell>
        </row>
        <row r="8467">
          <cell r="G8467">
            <v>143359</v>
          </cell>
          <cell r="H8467">
            <v>1142565</v>
          </cell>
          <cell r="I8467" t="str">
            <v>1142565</v>
          </cell>
          <cell r="J8467">
            <v>150268000</v>
          </cell>
        </row>
        <row r="8468">
          <cell r="G8468">
            <v>13709100</v>
          </cell>
          <cell r="H8468">
            <v>743960</v>
          </cell>
          <cell r="I8468" t="str">
            <v>743960</v>
          </cell>
          <cell r="J8468">
            <v>202180000</v>
          </cell>
        </row>
        <row r="8469">
          <cell r="G8469">
            <v>143356</v>
          </cell>
          <cell r="H8469">
            <v>1142562</v>
          </cell>
          <cell r="I8469" t="str">
            <v>1142562</v>
          </cell>
          <cell r="J8469">
            <v>141798000</v>
          </cell>
        </row>
        <row r="8470">
          <cell r="G8470">
            <v>13709103</v>
          </cell>
          <cell r="H8470">
            <v>95555</v>
          </cell>
          <cell r="I8470" t="str">
            <v>95555</v>
          </cell>
          <cell r="J8470">
            <v>215161000</v>
          </cell>
        </row>
        <row r="8471">
          <cell r="G8471">
            <v>143357</v>
          </cell>
          <cell r="H8471">
            <v>1142563</v>
          </cell>
          <cell r="I8471" t="str">
            <v>1142563</v>
          </cell>
          <cell r="J8471">
            <v>141798000</v>
          </cell>
        </row>
        <row r="8472">
          <cell r="G8472">
            <v>13709102</v>
          </cell>
          <cell r="H8472">
            <v>524154</v>
          </cell>
          <cell r="I8472" t="str">
            <v>524154</v>
          </cell>
          <cell r="J8472">
            <v>74521000</v>
          </cell>
        </row>
        <row r="8473">
          <cell r="G8473">
            <v>143362</v>
          </cell>
          <cell r="H8473">
            <v>1142568</v>
          </cell>
          <cell r="I8473" t="str">
            <v>1142568</v>
          </cell>
          <cell r="J8473">
            <v>150268000</v>
          </cell>
        </row>
        <row r="8474">
          <cell r="G8474">
            <v>13709521</v>
          </cell>
          <cell r="H8474">
            <v>623285</v>
          </cell>
          <cell r="I8474" t="str">
            <v>623285</v>
          </cell>
          <cell r="J8474">
            <v>442377000</v>
          </cell>
        </row>
        <row r="8475">
          <cell r="G8475">
            <v>143363</v>
          </cell>
          <cell r="H8475">
            <v>1142569</v>
          </cell>
          <cell r="I8475" t="str">
            <v>1142569</v>
          </cell>
          <cell r="J8475">
            <v>150268000</v>
          </cell>
        </row>
        <row r="8476">
          <cell r="G8476">
            <v>13709520</v>
          </cell>
          <cell r="H8476">
            <v>672579</v>
          </cell>
          <cell r="I8476" t="str">
            <v>672579</v>
          </cell>
          <cell r="J8476">
            <v>157974000</v>
          </cell>
        </row>
        <row r="8477">
          <cell r="G8477">
            <v>143360</v>
          </cell>
          <cell r="H8477">
            <v>1142566</v>
          </cell>
          <cell r="I8477" t="str">
            <v>1142566</v>
          </cell>
          <cell r="J8477">
            <v>141798000</v>
          </cell>
        </row>
        <row r="8478">
          <cell r="G8478">
            <v>143361</v>
          </cell>
          <cell r="H8478">
            <v>1142567</v>
          </cell>
          <cell r="I8478" t="str">
            <v>1142567</v>
          </cell>
          <cell r="J8478">
            <v>141798000</v>
          </cell>
        </row>
        <row r="8479">
          <cell r="G8479">
            <v>13709524</v>
          </cell>
          <cell r="I8479" t="str">
            <v/>
          </cell>
          <cell r="J8479">
            <v>98153000</v>
          </cell>
        </row>
        <row r="8480">
          <cell r="G8480">
            <v>143364</v>
          </cell>
          <cell r="H8480">
            <v>1142570</v>
          </cell>
          <cell r="I8480" t="str">
            <v>1142570</v>
          </cell>
          <cell r="J8480">
            <v>141798000</v>
          </cell>
        </row>
        <row r="8481">
          <cell r="G8481">
            <v>13709527</v>
          </cell>
          <cell r="H8481">
            <v>751611</v>
          </cell>
          <cell r="I8481" t="str">
            <v>751611</v>
          </cell>
          <cell r="J8481">
            <v>2225281000</v>
          </cell>
        </row>
        <row r="8482">
          <cell r="G8482">
            <v>143365</v>
          </cell>
          <cell r="H8482">
            <v>1142571</v>
          </cell>
          <cell r="I8482" t="str">
            <v>1142571</v>
          </cell>
          <cell r="J8482">
            <v>141798000</v>
          </cell>
        </row>
        <row r="8483">
          <cell r="G8483">
            <v>13709529</v>
          </cell>
          <cell r="I8483" t="str">
            <v/>
          </cell>
          <cell r="J8483">
            <v>37104000</v>
          </cell>
        </row>
        <row r="8484">
          <cell r="G8484">
            <v>13709528</v>
          </cell>
          <cell r="H8484">
            <v>751606</v>
          </cell>
          <cell r="I8484" t="str">
            <v>751606</v>
          </cell>
          <cell r="J8484">
            <v>239991000</v>
          </cell>
        </row>
        <row r="8485">
          <cell r="G8485">
            <v>13709530</v>
          </cell>
          <cell r="H8485">
            <v>773221</v>
          </cell>
          <cell r="I8485" t="str">
            <v>773221</v>
          </cell>
          <cell r="J8485">
            <v>550235000</v>
          </cell>
        </row>
        <row r="8486">
          <cell r="G8486">
            <v>13709533</v>
          </cell>
          <cell r="H8486">
            <v>669676</v>
          </cell>
          <cell r="I8486" t="str">
            <v>669676</v>
          </cell>
          <cell r="J8486">
            <v>274956000</v>
          </cell>
        </row>
        <row r="8487">
          <cell r="G8487">
            <v>13709532</v>
          </cell>
          <cell r="H8487">
            <v>669675</v>
          </cell>
          <cell r="I8487" t="str">
            <v>669675</v>
          </cell>
          <cell r="J8487">
            <v>142979000</v>
          </cell>
        </row>
        <row r="8488">
          <cell r="G8488">
            <v>13709535</v>
          </cell>
          <cell r="H8488">
            <v>720521</v>
          </cell>
          <cell r="I8488" t="str">
            <v>720521</v>
          </cell>
          <cell r="J8488">
            <v>129564000</v>
          </cell>
        </row>
        <row r="8489">
          <cell r="G8489">
            <v>13709534</v>
          </cell>
          <cell r="H8489">
            <v>720520</v>
          </cell>
          <cell r="I8489" t="str">
            <v>720520</v>
          </cell>
          <cell r="J8489">
            <v>106022000</v>
          </cell>
        </row>
        <row r="8490">
          <cell r="G8490">
            <v>13709504</v>
          </cell>
          <cell r="H8490">
            <v>577263</v>
          </cell>
          <cell r="I8490" t="str">
            <v>577263</v>
          </cell>
          <cell r="J8490">
            <v>232988000</v>
          </cell>
        </row>
        <row r="8491">
          <cell r="G8491">
            <v>13709507</v>
          </cell>
          <cell r="H8491">
            <v>498518</v>
          </cell>
          <cell r="I8491" t="str">
            <v>498518</v>
          </cell>
          <cell r="J8491">
            <v>3333064000</v>
          </cell>
        </row>
        <row r="8492">
          <cell r="G8492">
            <v>13709509</v>
          </cell>
          <cell r="H8492">
            <v>53097</v>
          </cell>
          <cell r="I8492" t="str">
            <v>53097</v>
          </cell>
          <cell r="J8492">
            <v>1374403000</v>
          </cell>
        </row>
        <row r="8493">
          <cell r="G8493">
            <v>13709508</v>
          </cell>
          <cell r="H8493">
            <v>498517</v>
          </cell>
          <cell r="I8493" t="str">
            <v>498517</v>
          </cell>
          <cell r="J8493">
            <v>2961304000</v>
          </cell>
        </row>
        <row r="8494">
          <cell r="G8494">
            <v>13709511</v>
          </cell>
          <cell r="H8494">
            <v>795599</v>
          </cell>
          <cell r="I8494" t="str">
            <v>795599</v>
          </cell>
          <cell r="J8494">
            <v>260666000</v>
          </cell>
        </row>
        <row r="8495">
          <cell r="G8495">
            <v>13709510</v>
          </cell>
          <cell r="H8495">
            <v>795598</v>
          </cell>
          <cell r="I8495" t="str">
            <v>795598</v>
          </cell>
          <cell r="J8495">
            <v>237246000</v>
          </cell>
        </row>
        <row r="8496">
          <cell r="G8496">
            <v>13709513</v>
          </cell>
          <cell r="H8496">
            <v>38791</v>
          </cell>
          <cell r="I8496" t="str">
            <v>38791</v>
          </cell>
          <cell r="J8496">
            <v>1271731000</v>
          </cell>
        </row>
        <row r="8497">
          <cell r="G8497">
            <v>13709512</v>
          </cell>
          <cell r="H8497">
            <v>63833</v>
          </cell>
          <cell r="I8497" t="str">
            <v>63833</v>
          </cell>
          <cell r="J8497">
            <v>419063000</v>
          </cell>
        </row>
        <row r="8498">
          <cell r="G8498">
            <v>13709515</v>
          </cell>
          <cell r="H8498">
            <v>23326</v>
          </cell>
          <cell r="I8498" t="str">
            <v>23326</v>
          </cell>
          <cell r="J8498">
            <v>226910000</v>
          </cell>
        </row>
        <row r="8499">
          <cell r="G8499">
            <v>13709514</v>
          </cell>
          <cell r="H8499">
            <v>161109</v>
          </cell>
          <cell r="I8499" t="str">
            <v>161109</v>
          </cell>
          <cell r="J8499">
            <v>404193000</v>
          </cell>
        </row>
        <row r="8500">
          <cell r="G8500">
            <v>13709517</v>
          </cell>
          <cell r="H8500">
            <v>640491</v>
          </cell>
          <cell r="I8500" t="str">
            <v>640491</v>
          </cell>
          <cell r="J8500">
            <v>136763000</v>
          </cell>
        </row>
        <row r="8501">
          <cell r="G8501">
            <v>13709519</v>
          </cell>
          <cell r="H8501">
            <v>622146</v>
          </cell>
          <cell r="I8501" t="str">
            <v>622146</v>
          </cell>
          <cell r="J8501">
            <v>268211000</v>
          </cell>
        </row>
        <row r="8502">
          <cell r="G8502">
            <v>13709553</v>
          </cell>
          <cell r="I8502" t="str">
            <v/>
          </cell>
          <cell r="J8502">
            <v>15679000</v>
          </cell>
        </row>
        <row r="8503">
          <cell r="G8503">
            <v>13709552</v>
          </cell>
          <cell r="I8503" t="str">
            <v/>
          </cell>
          <cell r="J8503">
            <v>12221000</v>
          </cell>
        </row>
        <row r="8504">
          <cell r="G8504">
            <v>13709555</v>
          </cell>
          <cell r="I8504" t="str">
            <v/>
          </cell>
          <cell r="J8504">
            <v>35762000</v>
          </cell>
        </row>
        <row r="8505">
          <cell r="G8505">
            <v>13709554</v>
          </cell>
          <cell r="I8505" t="str">
            <v/>
          </cell>
          <cell r="J8505">
            <v>22671000</v>
          </cell>
        </row>
        <row r="8506">
          <cell r="G8506">
            <v>13709557</v>
          </cell>
          <cell r="I8506" t="str">
            <v/>
          </cell>
          <cell r="J8506">
            <v>86227000</v>
          </cell>
        </row>
        <row r="8507">
          <cell r="G8507">
            <v>13709556</v>
          </cell>
          <cell r="I8507" t="str">
            <v/>
          </cell>
          <cell r="J8507">
            <v>93597000</v>
          </cell>
        </row>
        <row r="8508">
          <cell r="G8508">
            <v>13709559</v>
          </cell>
          <cell r="H8508">
            <v>530474</v>
          </cell>
          <cell r="I8508" t="str">
            <v>530474</v>
          </cell>
          <cell r="J8508">
            <v>458203000</v>
          </cell>
        </row>
        <row r="8509">
          <cell r="G8509">
            <v>13709558</v>
          </cell>
          <cell r="I8509" t="str">
            <v/>
          </cell>
          <cell r="J8509">
            <v>44235000</v>
          </cell>
        </row>
        <row r="8510">
          <cell r="G8510">
            <v>13709561</v>
          </cell>
          <cell r="H8510">
            <v>530476</v>
          </cell>
          <cell r="I8510" t="str">
            <v>530476</v>
          </cell>
          <cell r="J8510">
            <v>131506000</v>
          </cell>
        </row>
        <row r="8511">
          <cell r="G8511">
            <v>13709563</v>
          </cell>
          <cell r="H8511">
            <v>541390</v>
          </cell>
          <cell r="I8511" t="str">
            <v>541390</v>
          </cell>
          <cell r="J8511">
            <v>184812000</v>
          </cell>
        </row>
        <row r="8512">
          <cell r="G8512">
            <v>13709562</v>
          </cell>
          <cell r="H8512">
            <v>540520</v>
          </cell>
          <cell r="I8512" t="str">
            <v>540520</v>
          </cell>
          <cell r="J8512">
            <v>563883000</v>
          </cell>
        </row>
        <row r="8513">
          <cell r="G8513">
            <v>13709564</v>
          </cell>
          <cell r="H8513">
            <v>335943</v>
          </cell>
          <cell r="I8513" t="str">
            <v>335943</v>
          </cell>
          <cell r="J8513">
            <v>548287000</v>
          </cell>
        </row>
        <row r="8514">
          <cell r="G8514">
            <v>13709567</v>
          </cell>
          <cell r="H8514">
            <v>175117</v>
          </cell>
          <cell r="I8514" t="str">
            <v>175117</v>
          </cell>
          <cell r="J8514">
            <v>137059000</v>
          </cell>
        </row>
        <row r="8515">
          <cell r="G8515">
            <v>13709566</v>
          </cell>
          <cell r="H8515">
            <v>103068</v>
          </cell>
          <cell r="I8515" t="str">
            <v>103068</v>
          </cell>
          <cell r="J8515">
            <v>943065000</v>
          </cell>
        </row>
        <row r="8516">
          <cell r="G8516">
            <v>13709537</v>
          </cell>
          <cell r="I8516" t="str">
            <v/>
          </cell>
          <cell r="J8516">
            <v>318701000</v>
          </cell>
        </row>
        <row r="8517">
          <cell r="G8517">
            <v>13709539</v>
          </cell>
          <cell r="I8517" t="str">
            <v/>
          </cell>
          <cell r="J8517">
            <v>82630000</v>
          </cell>
        </row>
        <row r="8518">
          <cell r="G8518">
            <v>13709538</v>
          </cell>
          <cell r="I8518" t="str">
            <v/>
          </cell>
          <cell r="J8518">
            <v>146150000</v>
          </cell>
        </row>
        <row r="8519">
          <cell r="G8519">
            <v>13709541</v>
          </cell>
          <cell r="I8519" t="str">
            <v/>
          </cell>
          <cell r="J8519">
            <v>108119000</v>
          </cell>
        </row>
        <row r="8520">
          <cell r="G8520">
            <v>13709540</v>
          </cell>
          <cell r="I8520" t="str">
            <v/>
          </cell>
          <cell r="J8520">
            <v>48283000</v>
          </cell>
        </row>
        <row r="8521">
          <cell r="G8521">
            <v>13709543</v>
          </cell>
          <cell r="H8521">
            <v>561685</v>
          </cell>
          <cell r="I8521" t="str">
            <v>561685</v>
          </cell>
          <cell r="J8521">
            <v>94508000</v>
          </cell>
        </row>
        <row r="8522">
          <cell r="G8522">
            <v>13709542</v>
          </cell>
          <cell r="I8522" t="str">
            <v/>
          </cell>
          <cell r="J8522">
            <v>47215000</v>
          </cell>
        </row>
        <row r="8523">
          <cell r="G8523">
            <v>13709545</v>
          </cell>
          <cell r="H8523">
            <v>674385</v>
          </cell>
          <cell r="I8523" t="str">
            <v>674385</v>
          </cell>
          <cell r="J8523">
            <v>338354000</v>
          </cell>
        </row>
        <row r="8524">
          <cell r="G8524">
            <v>13709544</v>
          </cell>
          <cell r="H8524">
            <v>4623</v>
          </cell>
          <cell r="I8524" t="str">
            <v>4623</v>
          </cell>
          <cell r="J8524">
            <v>207585000</v>
          </cell>
        </row>
        <row r="8525">
          <cell r="G8525">
            <v>13709547</v>
          </cell>
          <cell r="H8525">
            <v>59524</v>
          </cell>
          <cell r="I8525" t="str">
            <v>59524</v>
          </cell>
          <cell r="J8525">
            <v>600245000</v>
          </cell>
        </row>
        <row r="8526">
          <cell r="G8526">
            <v>13709546</v>
          </cell>
          <cell r="H8526">
            <v>59523</v>
          </cell>
          <cell r="I8526" t="str">
            <v>59523</v>
          </cell>
          <cell r="J8526">
            <v>944357000</v>
          </cell>
        </row>
        <row r="8527">
          <cell r="G8527">
            <v>13709548</v>
          </cell>
          <cell r="H8527">
            <v>17980</v>
          </cell>
          <cell r="I8527" t="str">
            <v>17980</v>
          </cell>
          <cell r="J8527">
            <v>2460292000</v>
          </cell>
        </row>
        <row r="8528">
          <cell r="G8528">
            <v>13709551</v>
          </cell>
          <cell r="I8528" t="str">
            <v/>
          </cell>
          <cell r="J8528">
            <v>48486000</v>
          </cell>
        </row>
        <row r="8529">
          <cell r="G8529">
            <v>13709457</v>
          </cell>
          <cell r="I8529" t="str">
            <v/>
          </cell>
          <cell r="J8529">
            <v>86223000</v>
          </cell>
        </row>
        <row r="8530">
          <cell r="G8530">
            <v>13709456</v>
          </cell>
          <cell r="I8530" t="str">
            <v/>
          </cell>
          <cell r="J8530">
            <v>100792000</v>
          </cell>
        </row>
        <row r="8531">
          <cell r="G8531">
            <v>13709458</v>
          </cell>
          <cell r="H8531">
            <v>285463</v>
          </cell>
          <cell r="I8531" t="str">
            <v>285463</v>
          </cell>
          <cell r="J8531">
            <v>175174000</v>
          </cell>
        </row>
        <row r="8532">
          <cell r="G8532">
            <v>13709461</v>
          </cell>
          <cell r="H8532">
            <v>353125</v>
          </cell>
          <cell r="I8532" t="str">
            <v>353125</v>
          </cell>
          <cell r="J8532">
            <v>10653000</v>
          </cell>
        </row>
        <row r="8533">
          <cell r="G8533">
            <v>13709460</v>
          </cell>
          <cell r="H8533">
            <v>292468</v>
          </cell>
          <cell r="I8533" t="str">
            <v>292468</v>
          </cell>
          <cell r="J8533">
            <v>56618000</v>
          </cell>
        </row>
        <row r="8534">
          <cell r="G8534">
            <v>13709463</v>
          </cell>
          <cell r="H8534">
            <v>353124</v>
          </cell>
          <cell r="I8534" t="str">
            <v>353124</v>
          </cell>
          <cell r="J8534">
            <v>58110000</v>
          </cell>
        </row>
        <row r="8535">
          <cell r="G8535">
            <v>13709462</v>
          </cell>
          <cell r="I8535" t="str">
            <v/>
          </cell>
          <cell r="J8535">
            <v>156851000</v>
          </cell>
        </row>
        <row r="8536">
          <cell r="G8536">
            <v>13709465</v>
          </cell>
          <cell r="I8536" t="str">
            <v/>
          </cell>
          <cell r="J8536">
            <v>54620000</v>
          </cell>
        </row>
        <row r="8537">
          <cell r="G8537">
            <v>13709464</v>
          </cell>
          <cell r="H8537">
            <v>392707</v>
          </cell>
          <cell r="I8537" t="str">
            <v>392707</v>
          </cell>
          <cell r="J8537">
            <v>77410000</v>
          </cell>
        </row>
        <row r="8538">
          <cell r="G8538">
            <v>13709466</v>
          </cell>
          <cell r="H8538">
            <v>600203</v>
          </cell>
          <cell r="I8538" t="str">
            <v>600203</v>
          </cell>
          <cell r="J8538">
            <v>62115000</v>
          </cell>
        </row>
        <row r="8539">
          <cell r="G8539">
            <v>13709469</v>
          </cell>
          <cell r="H8539">
            <v>540296</v>
          </cell>
          <cell r="I8539" t="str">
            <v>540296</v>
          </cell>
          <cell r="J8539">
            <v>293243000</v>
          </cell>
        </row>
        <row r="8540">
          <cell r="G8540">
            <v>13709468</v>
          </cell>
          <cell r="H8540">
            <v>230362</v>
          </cell>
          <cell r="I8540" t="str">
            <v>230362</v>
          </cell>
          <cell r="J8540">
            <v>368041000</v>
          </cell>
        </row>
        <row r="8541">
          <cell r="G8541">
            <v>13709471</v>
          </cell>
          <cell r="H8541">
            <v>593826</v>
          </cell>
          <cell r="I8541" t="str">
            <v>593826</v>
          </cell>
          <cell r="J8541">
            <v>68763000</v>
          </cell>
        </row>
        <row r="8542">
          <cell r="G8542">
            <v>13709470</v>
          </cell>
          <cell r="H8542">
            <v>571766</v>
          </cell>
          <cell r="I8542" t="str">
            <v>571766</v>
          </cell>
          <cell r="J8542">
            <v>297788000</v>
          </cell>
        </row>
        <row r="8543">
          <cell r="G8543">
            <v>13709441</v>
          </cell>
          <cell r="H8543">
            <v>569250</v>
          </cell>
          <cell r="I8543" t="str">
            <v>569250</v>
          </cell>
          <cell r="J8543">
            <v>171828000</v>
          </cell>
        </row>
        <row r="8544">
          <cell r="G8544">
            <v>13709440</v>
          </cell>
          <cell r="H8544">
            <v>769085</v>
          </cell>
          <cell r="I8544" t="str">
            <v>769085</v>
          </cell>
          <cell r="J8544">
            <v>330733000</v>
          </cell>
        </row>
        <row r="8545">
          <cell r="G8545">
            <v>13709442</v>
          </cell>
          <cell r="H8545">
            <v>567599</v>
          </cell>
          <cell r="I8545" t="str">
            <v>567599</v>
          </cell>
          <cell r="J8545">
            <v>83641000</v>
          </cell>
        </row>
        <row r="8546">
          <cell r="G8546">
            <v>13709444</v>
          </cell>
          <cell r="H8546">
            <v>741531</v>
          </cell>
          <cell r="I8546" t="str">
            <v>741531</v>
          </cell>
          <cell r="J8546">
            <v>193048000</v>
          </cell>
        </row>
        <row r="8547">
          <cell r="G8547">
            <v>13709446</v>
          </cell>
          <cell r="H8547">
            <v>741529</v>
          </cell>
          <cell r="I8547" t="str">
            <v>741529</v>
          </cell>
          <cell r="J8547">
            <v>164633000</v>
          </cell>
        </row>
        <row r="8548">
          <cell r="G8548">
            <v>13709449</v>
          </cell>
          <cell r="H8548">
            <v>540291</v>
          </cell>
          <cell r="I8548" t="str">
            <v>540291</v>
          </cell>
          <cell r="J8548">
            <v>976457000</v>
          </cell>
        </row>
        <row r="8549">
          <cell r="G8549">
            <v>13709448</v>
          </cell>
          <cell r="H8549">
            <v>719921</v>
          </cell>
          <cell r="I8549" t="str">
            <v>719921</v>
          </cell>
          <cell r="J8549">
            <v>222613000</v>
          </cell>
        </row>
        <row r="8550">
          <cell r="G8550">
            <v>77915</v>
          </cell>
          <cell r="H8550">
            <v>1088317</v>
          </cell>
          <cell r="I8550" t="str">
            <v>1088317</v>
          </cell>
          <cell r="J8550">
            <v>171461000</v>
          </cell>
        </row>
        <row r="8551">
          <cell r="G8551">
            <v>13709450</v>
          </cell>
          <cell r="H8551">
            <v>692876</v>
          </cell>
          <cell r="I8551" t="str">
            <v>692876</v>
          </cell>
          <cell r="J8551">
            <v>122257000</v>
          </cell>
        </row>
        <row r="8552">
          <cell r="G8552">
            <v>13709453</v>
          </cell>
          <cell r="H8552">
            <v>107778</v>
          </cell>
          <cell r="I8552" t="str">
            <v>107778</v>
          </cell>
          <cell r="J8552">
            <v>140099000</v>
          </cell>
        </row>
        <row r="8553">
          <cell r="G8553">
            <v>77916</v>
          </cell>
          <cell r="H8553">
            <v>1088318</v>
          </cell>
          <cell r="I8553" t="str">
            <v>1088318</v>
          </cell>
          <cell r="J8553">
            <v>182321000</v>
          </cell>
        </row>
        <row r="8554">
          <cell r="G8554">
            <v>13709452</v>
          </cell>
          <cell r="H8554">
            <v>107672</v>
          </cell>
          <cell r="I8554" t="str">
            <v>107672</v>
          </cell>
          <cell r="J8554">
            <v>89936000</v>
          </cell>
        </row>
        <row r="8555">
          <cell r="G8555">
            <v>13709455</v>
          </cell>
          <cell r="H8555">
            <v>292466</v>
          </cell>
          <cell r="I8555" t="str">
            <v>292466</v>
          </cell>
          <cell r="J8555">
            <v>150498000</v>
          </cell>
        </row>
        <row r="8556">
          <cell r="G8556">
            <v>13709454</v>
          </cell>
          <cell r="H8556">
            <v>784252</v>
          </cell>
          <cell r="I8556" t="str">
            <v>784252</v>
          </cell>
          <cell r="J8556">
            <v>75633000</v>
          </cell>
        </row>
        <row r="8557">
          <cell r="G8557">
            <v>13709489</v>
          </cell>
          <cell r="I8557" t="str">
            <v/>
          </cell>
          <cell r="J8557">
            <v>391539000</v>
          </cell>
        </row>
        <row r="8558">
          <cell r="G8558">
            <v>13709488</v>
          </cell>
          <cell r="I8558" t="str">
            <v/>
          </cell>
          <cell r="J8558">
            <v>34645000</v>
          </cell>
        </row>
        <row r="8559">
          <cell r="G8559">
            <v>13709491</v>
          </cell>
          <cell r="H8559">
            <v>600201</v>
          </cell>
          <cell r="I8559" t="str">
            <v>600201</v>
          </cell>
          <cell r="J8559">
            <v>477718000</v>
          </cell>
        </row>
        <row r="8560">
          <cell r="G8560">
            <v>13709490</v>
          </cell>
          <cell r="H8560">
            <v>600200</v>
          </cell>
          <cell r="I8560" t="str">
            <v>600200</v>
          </cell>
          <cell r="J8560">
            <v>230203000</v>
          </cell>
        </row>
        <row r="8561">
          <cell r="G8561">
            <v>13709492</v>
          </cell>
          <cell r="H8561">
            <v>600202</v>
          </cell>
          <cell r="I8561" t="str">
            <v>600202</v>
          </cell>
          <cell r="J8561">
            <v>337773000</v>
          </cell>
        </row>
        <row r="8562">
          <cell r="G8562">
            <v>13709501</v>
          </cell>
          <cell r="H8562">
            <v>175</v>
          </cell>
          <cell r="I8562" t="str">
            <v>175</v>
          </cell>
          <cell r="J8562">
            <v>158219000</v>
          </cell>
        </row>
        <row r="8563">
          <cell r="G8563">
            <v>13709503</v>
          </cell>
          <cell r="H8563">
            <v>577262</v>
          </cell>
          <cell r="I8563" t="str">
            <v>577262</v>
          </cell>
          <cell r="J8563">
            <v>952881000</v>
          </cell>
        </row>
        <row r="8564">
          <cell r="G8564">
            <v>13709502</v>
          </cell>
          <cell r="H8564">
            <v>577261</v>
          </cell>
          <cell r="I8564" t="str">
            <v>577261</v>
          </cell>
          <cell r="J8564">
            <v>4902481000</v>
          </cell>
        </row>
        <row r="8565">
          <cell r="G8565">
            <v>13709472</v>
          </cell>
          <cell r="H8565">
            <v>596262</v>
          </cell>
          <cell r="I8565" t="str">
            <v>596262</v>
          </cell>
          <cell r="J8565">
            <v>159419000</v>
          </cell>
        </row>
        <row r="8566">
          <cell r="G8566">
            <v>13709475</v>
          </cell>
          <cell r="H8566">
            <v>579927</v>
          </cell>
          <cell r="I8566" t="str">
            <v>579927</v>
          </cell>
          <cell r="J8566">
            <v>258460000</v>
          </cell>
        </row>
        <row r="8567">
          <cell r="G8567">
            <v>13709477</v>
          </cell>
          <cell r="H8567">
            <v>585906</v>
          </cell>
          <cell r="I8567" t="str">
            <v>585906</v>
          </cell>
          <cell r="J8567">
            <v>221358000</v>
          </cell>
        </row>
        <row r="8568">
          <cell r="G8568">
            <v>13709476</v>
          </cell>
          <cell r="H8568">
            <v>678741</v>
          </cell>
          <cell r="I8568" t="str">
            <v>678741</v>
          </cell>
          <cell r="J8568">
            <v>61876000</v>
          </cell>
        </row>
        <row r="8569">
          <cell r="G8569">
            <v>13709479</v>
          </cell>
          <cell r="H8569">
            <v>748000</v>
          </cell>
          <cell r="I8569" t="str">
            <v>748000</v>
          </cell>
          <cell r="J8569">
            <v>67001000</v>
          </cell>
        </row>
        <row r="8570">
          <cell r="G8570">
            <v>13709478</v>
          </cell>
          <cell r="H8570">
            <v>591065</v>
          </cell>
          <cell r="I8570" t="str">
            <v>591065</v>
          </cell>
          <cell r="J8570">
            <v>115648000</v>
          </cell>
        </row>
        <row r="8571">
          <cell r="G8571">
            <v>13709481</v>
          </cell>
          <cell r="H8571">
            <v>711671</v>
          </cell>
          <cell r="I8571" t="str">
            <v>711671</v>
          </cell>
          <cell r="J8571">
            <v>257943000</v>
          </cell>
        </row>
        <row r="8572">
          <cell r="G8572">
            <v>13709480</v>
          </cell>
          <cell r="I8572" t="str">
            <v/>
          </cell>
          <cell r="J8572">
            <v>35445000</v>
          </cell>
        </row>
        <row r="8573">
          <cell r="G8573">
            <v>13709483</v>
          </cell>
          <cell r="H8573">
            <v>684589</v>
          </cell>
          <cell r="I8573" t="str">
            <v>684589</v>
          </cell>
          <cell r="J8573">
            <v>309346000</v>
          </cell>
        </row>
        <row r="8574">
          <cell r="G8574">
            <v>13709482</v>
          </cell>
          <cell r="H8574">
            <v>540293</v>
          </cell>
          <cell r="I8574" t="str">
            <v>540293</v>
          </cell>
          <cell r="J8574">
            <v>321101000</v>
          </cell>
        </row>
        <row r="8575">
          <cell r="G8575">
            <v>13709485</v>
          </cell>
          <cell r="I8575" t="str">
            <v/>
          </cell>
          <cell r="J8575">
            <v>160722000</v>
          </cell>
        </row>
        <row r="8576">
          <cell r="G8576">
            <v>13709484</v>
          </cell>
          <cell r="H8576">
            <v>846</v>
          </cell>
          <cell r="I8576" t="str">
            <v>846</v>
          </cell>
          <cell r="J8576">
            <v>215025000</v>
          </cell>
        </row>
        <row r="8577">
          <cell r="G8577">
            <v>13709487</v>
          </cell>
          <cell r="I8577" t="str">
            <v/>
          </cell>
          <cell r="J8577">
            <v>23768000</v>
          </cell>
        </row>
        <row r="8578">
          <cell r="G8578">
            <v>13709486</v>
          </cell>
          <cell r="I8578" t="str">
            <v/>
          </cell>
          <cell r="J8578">
            <v>88764000</v>
          </cell>
        </row>
        <row r="8579">
          <cell r="G8579">
            <v>13709393</v>
          </cell>
          <cell r="H8579">
            <v>555039</v>
          </cell>
          <cell r="I8579" t="str">
            <v>555039</v>
          </cell>
          <cell r="J8579">
            <v>697804000</v>
          </cell>
        </row>
        <row r="8580">
          <cell r="G8580">
            <v>13709392</v>
          </cell>
          <cell r="H8580">
            <v>572043</v>
          </cell>
          <cell r="I8580" t="str">
            <v>572043</v>
          </cell>
          <cell r="J8580">
            <v>131248000</v>
          </cell>
        </row>
        <row r="8581">
          <cell r="G8581">
            <v>13709395</v>
          </cell>
          <cell r="H8581">
            <v>689046</v>
          </cell>
          <cell r="I8581" t="str">
            <v>689046</v>
          </cell>
          <cell r="J8581">
            <v>83440000</v>
          </cell>
        </row>
        <row r="8582">
          <cell r="G8582">
            <v>13709394</v>
          </cell>
          <cell r="H8582">
            <v>626659</v>
          </cell>
          <cell r="I8582" t="str">
            <v>626659</v>
          </cell>
          <cell r="J8582">
            <v>118424000</v>
          </cell>
        </row>
        <row r="8583">
          <cell r="G8583">
            <v>13709397</v>
          </cell>
          <cell r="H8583">
            <v>554405</v>
          </cell>
          <cell r="I8583" t="str">
            <v>554405</v>
          </cell>
          <cell r="J8583">
            <v>172703000</v>
          </cell>
        </row>
        <row r="8584">
          <cell r="G8584">
            <v>13709396</v>
          </cell>
          <cell r="H8584">
            <v>689047</v>
          </cell>
          <cell r="I8584" t="str">
            <v>689047</v>
          </cell>
          <cell r="J8584">
            <v>183338000</v>
          </cell>
        </row>
        <row r="8585">
          <cell r="G8585">
            <v>13709399</v>
          </cell>
          <cell r="H8585">
            <v>554404</v>
          </cell>
          <cell r="I8585" t="str">
            <v>554404</v>
          </cell>
          <cell r="J8585">
            <v>285449000</v>
          </cell>
        </row>
        <row r="8586">
          <cell r="G8586">
            <v>13709398</v>
          </cell>
          <cell r="H8586">
            <v>555038</v>
          </cell>
          <cell r="I8586" t="str">
            <v>555038</v>
          </cell>
          <cell r="J8586">
            <v>250756000</v>
          </cell>
        </row>
        <row r="8587">
          <cell r="G8587">
            <v>13709401</v>
          </cell>
          <cell r="H8587">
            <v>727561</v>
          </cell>
          <cell r="I8587" t="str">
            <v>727561</v>
          </cell>
          <cell r="J8587">
            <v>73103000</v>
          </cell>
        </row>
        <row r="8588">
          <cell r="G8588">
            <v>77960</v>
          </cell>
          <cell r="H8588">
            <v>532482</v>
          </cell>
          <cell r="I8588" t="str">
            <v>532482</v>
          </cell>
          <cell r="J8588">
            <v>453393000</v>
          </cell>
        </row>
        <row r="8589">
          <cell r="G8589">
            <v>13709400</v>
          </cell>
          <cell r="H8589">
            <v>729598</v>
          </cell>
          <cell r="I8589" t="str">
            <v>729598</v>
          </cell>
          <cell r="J8589">
            <v>37175000</v>
          </cell>
        </row>
        <row r="8590">
          <cell r="G8590">
            <v>13709403</v>
          </cell>
          <cell r="H8590">
            <v>682666</v>
          </cell>
          <cell r="I8590" t="str">
            <v>682666</v>
          </cell>
          <cell r="J8590">
            <v>327973000</v>
          </cell>
        </row>
        <row r="8591">
          <cell r="G8591">
            <v>13709402</v>
          </cell>
          <cell r="H8591">
            <v>775093</v>
          </cell>
          <cell r="I8591" t="str">
            <v>775093</v>
          </cell>
          <cell r="J8591">
            <v>154557000</v>
          </cell>
        </row>
        <row r="8592">
          <cell r="G8592">
            <v>13709405</v>
          </cell>
          <cell r="I8592" t="str">
            <v/>
          </cell>
          <cell r="J8592">
            <v>116015000</v>
          </cell>
        </row>
        <row r="8593">
          <cell r="G8593">
            <v>13709404</v>
          </cell>
          <cell r="H8593">
            <v>524012</v>
          </cell>
          <cell r="I8593" t="str">
            <v>524012</v>
          </cell>
          <cell r="J8593">
            <v>122994000</v>
          </cell>
        </row>
        <row r="8594">
          <cell r="G8594">
            <v>13709407</v>
          </cell>
          <cell r="H8594">
            <v>655584</v>
          </cell>
          <cell r="I8594" t="str">
            <v>655584</v>
          </cell>
          <cell r="J8594">
            <v>131275000</v>
          </cell>
        </row>
        <row r="8595">
          <cell r="G8595">
            <v>13709406</v>
          </cell>
          <cell r="I8595" t="str">
            <v/>
          </cell>
          <cell r="J8595">
            <v>102850000</v>
          </cell>
        </row>
        <row r="8596">
          <cell r="G8596">
            <v>13709377</v>
          </cell>
          <cell r="H8596">
            <v>442385</v>
          </cell>
          <cell r="I8596" t="str">
            <v>442385</v>
          </cell>
          <cell r="J8596">
            <v>159774000</v>
          </cell>
        </row>
        <row r="8597">
          <cell r="G8597">
            <v>13709376</v>
          </cell>
          <cell r="H8597">
            <v>442384</v>
          </cell>
          <cell r="I8597" t="str">
            <v>442384</v>
          </cell>
          <cell r="J8597">
            <v>65478000</v>
          </cell>
        </row>
        <row r="8598">
          <cell r="G8598">
            <v>13709378</v>
          </cell>
          <cell r="H8598">
            <v>37787</v>
          </cell>
          <cell r="I8598" t="str">
            <v>37787</v>
          </cell>
          <cell r="J8598">
            <v>78847000</v>
          </cell>
        </row>
        <row r="8599">
          <cell r="G8599">
            <v>13709381</v>
          </cell>
          <cell r="I8599" t="str">
            <v/>
          </cell>
          <cell r="J8599">
            <v>87757000</v>
          </cell>
        </row>
        <row r="8600">
          <cell r="G8600">
            <v>13709380</v>
          </cell>
          <cell r="H8600">
            <v>524008</v>
          </cell>
          <cell r="I8600" t="str">
            <v>524008</v>
          </cell>
          <cell r="J8600">
            <v>197111000</v>
          </cell>
        </row>
        <row r="8601">
          <cell r="G8601">
            <v>13709383</v>
          </cell>
          <cell r="H8601">
            <v>747508</v>
          </cell>
          <cell r="I8601" t="str">
            <v>747508</v>
          </cell>
          <cell r="J8601">
            <v>7944000</v>
          </cell>
        </row>
        <row r="8602">
          <cell r="G8602">
            <v>13709385</v>
          </cell>
          <cell r="H8602">
            <v>583482</v>
          </cell>
          <cell r="I8602" t="str">
            <v>583482</v>
          </cell>
          <cell r="J8602">
            <v>70712000</v>
          </cell>
        </row>
        <row r="8603">
          <cell r="G8603">
            <v>13709384</v>
          </cell>
          <cell r="H8603">
            <v>556334</v>
          </cell>
          <cell r="I8603" t="str">
            <v>556334</v>
          </cell>
          <cell r="J8603">
            <v>139201000</v>
          </cell>
        </row>
        <row r="8604">
          <cell r="G8604">
            <v>13709387</v>
          </cell>
          <cell r="H8604">
            <v>583481</v>
          </cell>
          <cell r="I8604" t="str">
            <v>583481</v>
          </cell>
          <cell r="J8604">
            <v>110350000</v>
          </cell>
        </row>
        <row r="8605">
          <cell r="G8605">
            <v>13709386</v>
          </cell>
          <cell r="H8605">
            <v>597446</v>
          </cell>
          <cell r="I8605" t="str">
            <v>597446</v>
          </cell>
          <cell r="J8605">
            <v>29000000</v>
          </cell>
        </row>
        <row r="8606">
          <cell r="G8606">
            <v>13709389</v>
          </cell>
          <cell r="I8606" t="str">
            <v/>
          </cell>
          <cell r="J8606">
            <v>68891000</v>
          </cell>
        </row>
        <row r="8607">
          <cell r="G8607">
            <v>13709388</v>
          </cell>
          <cell r="H8607">
            <v>556685</v>
          </cell>
          <cell r="I8607" t="str">
            <v>556685</v>
          </cell>
          <cell r="J8607">
            <v>73325000</v>
          </cell>
        </row>
        <row r="8608">
          <cell r="G8608">
            <v>13709391</v>
          </cell>
          <cell r="H8608">
            <v>581917</v>
          </cell>
          <cell r="I8608" t="str">
            <v>581917</v>
          </cell>
          <cell r="J8608">
            <v>57232000</v>
          </cell>
        </row>
        <row r="8609">
          <cell r="G8609">
            <v>13709390</v>
          </cell>
          <cell r="H8609">
            <v>556335</v>
          </cell>
          <cell r="I8609" t="str">
            <v>556335</v>
          </cell>
          <cell r="J8609">
            <v>121526000</v>
          </cell>
        </row>
        <row r="8610">
          <cell r="G8610">
            <v>13709425</v>
          </cell>
          <cell r="H8610">
            <v>292465</v>
          </cell>
          <cell r="I8610" t="str">
            <v>292465</v>
          </cell>
          <cell r="J8610">
            <v>129182000</v>
          </cell>
        </row>
        <row r="8611">
          <cell r="G8611">
            <v>13709424</v>
          </cell>
          <cell r="I8611" t="str">
            <v/>
          </cell>
          <cell r="J8611">
            <v>125783000</v>
          </cell>
        </row>
        <row r="8612">
          <cell r="G8612">
            <v>13709427</v>
          </cell>
          <cell r="H8612">
            <v>285462</v>
          </cell>
          <cell r="I8612" t="str">
            <v>285462</v>
          </cell>
          <cell r="J8612">
            <v>132778000</v>
          </cell>
        </row>
        <row r="8613">
          <cell r="G8613">
            <v>13709426</v>
          </cell>
          <cell r="H8613">
            <v>288994</v>
          </cell>
          <cell r="I8613" t="str">
            <v>288994</v>
          </cell>
          <cell r="J8613">
            <v>79664000</v>
          </cell>
        </row>
        <row r="8614">
          <cell r="G8614">
            <v>13709428</v>
          </cell>
          <cell r="H8614">
            <v>292467</v>
          </cell>
          <cell r="I8614" t="str">
            <v>292467</v>
          </cell>
          <cell r="J8614">
            <v>46628000</v>
          </cell>
        </row>
        <row r="8615">
          <cell r="G8615">
            <v>13709430</v>
          </cell>
          <cell r="I8615" t="str">
            <v/>
          </cell>
          <cell r="J8615">
            <v>108263000</v>
          </cell>
        </row>
        <row r="8616">
          <cell r="G8616">
            <v>13709433</v>
          </cell>
          <cell r="H8616">
            <v>249243</v>
          </cell>
          <cell r="I8616" t="str">
            <v>249243</v>
          </cell>
          <cell r="J8616">
            <v>430779000</v>
          </cell>
        </row>
        <row r="8617">
          <cell r="G8617">
            <v>13709432</v>
          </cell>
          <cell r="H8617">
            <v>254227</v>
          </cell>
          <cell r="I8617" t="str">
            <v>254227</v>
          </cell>
          <cell r="J8617">
            <v>399305000</v>
          </cell>
        </row>
        <row r="8618">
          <cell r="G8618">
            <v>13709434</v>
          </cell>
          <cell r="I8618" t="str">
            <v/>
          </cell>
          <cell r="J8618">
            <v>37672000</v>
          </cell>
        </row>
        <row r="8619">
          <cell r="G8619">
            <v>13709437</v>
          </cell>
          <cell r="H8619">
            <v>558742</v>
          </cell>
          <cell r="I8619" t="str">
            <v>558742</v>
          </cell>
          <cell r="J8619">
            <v>248348000</v>
          </cell>
        </row>
        <row r="8620">
          <cell r="G8620">
            <v>13709436</v>
          </cell>
          <cell r="H8620">
            <v>795067</v>
          </cell>
          <cell r="I8620" t="str">
            <v>795067</v>
          </cell>
          <cell r="J8620">
            <v>132778000</v>
          </cell>
        </row>
        <row r="8621">
          <cell r="G8621">
            <v>13709439</v>
          </cell>
          <cell r="H8621">
            <v>769084</v>
          </cell>
          <cell r="I8621" t="str">
            <v>769084</v>
          </cell>
          <cell r="J8621">
            <v>112405000</v>
          </cell>
        </row>
        <row r="8622">
          <cell r="G8622">
            <v>13709438</v>
          </cell>
          <cell r="H8622">
            <v>550743</v>
          </cell>
          <cell r="I8622" t="str">
            <v>550743</v>
          </cell>
          <cell r="J8622">
            <v>189645000</v>
          </cell>
        </row>
        <row r="8623">
          <cell r="G8623">
            <v>13709409</v>
          </cell>
          <cell r="I8623" t="str">
            <v/>
          </cell>
          <cell r="J8623">
            <v>50406000</v>
          </cell>
        </row>
        <row r="8624">
          <cell r="G8624">
            <v>13709408</v>
          </cell>
          <cell r="H8624">
            <v>655585</v>
          </cell>
          <cell r="I8624" t="str">
            <v>655585</v>
          </cell>
          <cell r="J8624">
            <v>73324000</v>
          </cell>
        </row>
        <row r="8625">
          <cell r="G8625">
            <v>13709410</v>
          </cell>
          <cell r="H8625">
            <v>797157</v>
          </cell>
          <cell r="I8625" t="str">
            <v>797157</v>
          </cell>
          <cell r="J8625">
            <v>1010477000</v>
          </cell>
        </row>
        <row r="8626">
          <cell r="G8626">
            <v>13709412</v>
          </cell>
          <cell r="I8626" t="str">
            <v/>
          </cell>
          <cell r="J8626">
            <v>85071000</v>
          </cell>
        </row>
        <row r="8627">
          <cell r="G8627">
            <v>13709415</v>
          </cell>
          <cell r="H8627">
            <v>589313</v>
          </cell>
          <cell r="I8627" t="str">
            <v>589313</v>
          </cell>
          <cell r="J8627">
            <v>155024000</v>
          </cell>
        </row>
        <row r="8628">
          <cell r="G8628">
            <v>13709414</v>
          </cell>
          <cell r="H8628">
            <v>730733</v>
          </cell>
          <cell r="I8628" t="str">
            <v>730733</v>
          </cell>
          <cell r="J8628">
            <v>89862000</v>
          </cell>
        </row>
        <row r="8629">
          <cell r="G8629">
            <v>13709416</v>
          </cell>
          <cell r="H8629">
            <v>775094</v>
          </cell>
          <cell r="I8629" t="str">
            <v>775094</v>
          </cell>
          <cell r="J8629">
            <v>156689000</v>
          </cell>
        </row>
        <row r="8630">
          <cell r="G8630">
            <v>13709419</v>
          </cell>
          <cell r="H8630">
            <v>765153</v>
          </cell>
          <cell r="I8630" t="str">
            <v>765153</v>
          </cell>
          <cell r="J8630">
            <v>176339000</v>
          </cell>
        </row>
        <row r="8631">
          <cell r="G8631">
            <v>13709418</v>
          </cell>
          <cell r="H8631">
            <v>678412</v>
          </cell>
          <cell r="I8631" t="str">
            <v>678412</v>
          </cell>
          <cell r="J8631">
            <v>154173000</v>
          </cell>
        </row>
        <row r="8632">
          <cell r="G8632">
            <v>21377533</v>
          </cell>
          <cell r="H8632">
            <v>1457932</v>
          </cell>
          <cell r="I8632" t="str">
            <v>1457932</v>
          </cell>
          <cell r="J8632">
            <v>68686000</v>
          </cell>
        </row>
        <row r="8633">
          <cell r="G8633">
            <v>13709421</v>
          </cell>
          <cell r="H8633">
            <v>540292</v>
          </cell>
          <cell r="I8633" t="str">
            <v>540292</v>
          </cell>
          <cell r="J8633">
            <v>132372000</v>
          </cell>
        </row>
        <row r="8634">
          <cell r="G8634">
            <v>13709420</v>
          </cell>
          <cell r="H8634">
            <v>765151</v>
          </cell>
          <cell r="I8634" t="str">
            <v>765151</v>
          </cell>
          <cell r="J8634">
            <v>264062000</v>
          </cell>
        </row>
        <row r="8635">
          <cell r="G8635">
            <v>13709423</v>
          </cell>
          <cell r="H8635">
            <v>524009</v>
          </cell>
          <cell r="I8635" t="str">
            <v>524009</v>
          </cell>
          <cell r="J8635">
            <v>135491000</v>
          </cell>
        </row>
        <row r="8636">
          <cell r="G8636">
            <v>13709422</v>
          </cell>
          <cell r="I8636" t="str">
            <v/>
          </cell>
          <cell r="J8636">
            <v>48930000</v>
          </cell>
        </row>
        <row r="8637">
          <cell r="G8637">
            <v>13709329</v>
          </cell>
          <cell r="H8637">
            <v>463821</v>
          </cell>
          <cell r="I8637" t="str">
            <v>463821</v>
          </cell>
          <cell r="J8637">
            <v>6746000</v>
          </cell>
        </row>
        <row r="8638">
          <cell r="G8638">
            <v>13709328</v>
          </cell>
          <cell r="H8638">
            <v>465523</v>
          </cell>
          <cell r="I8638" t="str">
            <v>465523</v>
          </cell>
          <cell r="J8638">
            <v>178535000</v>
          </cell>
        </row>
        <row r="8639">
          <cell r="G8639">
            <v>13709331</v>
          </cell>
          <cell r="H8639">
            <v>499027</v>
          </cell>
          <cell r="I8639" t="str">
            <v>499027</v>
          </cell>
          <cell r="J8639">
            <v>16007000</v>
          </cell>
        </row>
        <row r="8640">
          <cell r="G8640">
            <v>13709330</v>
          </cell>
          <cell r="H8640">
            <v>556742</v>
          </cell>
          <cell r="I8640" t="str">
            <v>556742</v>
          </cell>
          <cell r="J8640">
            <v>5901000</v>
          </cell>
        </row>
        <row r="8641">
          <cell r="G8641">
            <v>13709333</v>
          </cell>
          <cell r="H8641">
            <v>444710</v>
          </cell>
          <cell r="I8641" t="str">
            <v>444710</v>
          </cell>
          <cell r="J8641">
            <v>25786000</v>
          </cell>
        </row>
        <row r="8642">
          <cell r="G8642">
            <v>13709332</v>
          </cell>
          <cell r="H8642">
            <v>449096</v>
          </cell>
          <cell r="I8642" t="str">
            <v>449096</v>
          </cell>
          <cell r="J8642">
            <v>21276000</v>
          </cell>
        </row>
        <row r="8643">
          <cell r="G8643">
            <v>13709335</v>
          </cell>
          <cell r="H8643">
            <v>444709</v>
          </cell>
          <cell r="I8643" t="str">
            <v>444709</v>
          </cell>
          <cell r="J8643">
            <v>119935000</v>
          </cell>
        </row>
        <row r="8644">
          <cell r="G8644">
            <v>13709334</v>
          </cell>
          <cell r="H8644">
            <v>436200</v>
          </cell>
          <cell r="I8644" t="str">
            <v>436200</v>
          </cell>
          <cell r="J8644">
            <v>31351000</v>
          </cell>
        </row>
        <row r="8645">
          <cell r="G8645">
            <v>13709336</v>
          </cell>
          <cell r="H8645">
            <v>613191</v>
          </cell>
          <cell r="I8645" t="str">
            <v>613191</v>
          </cell>
          <cell r="J8645">
            <v>917578000</v>
          </cell>
        </row>
        <row r="8646">
          <cell r="G8646">
            <v>13709341</v>
          </cell>
          <cell r="H8646">
            <v>678135</v>
          </cell>
          <cell r="I8646" t="str">
            <v>678135</v>
          </cell>
          <cell r="J8646">
            <v>83602000</v>
          </cell>
        </row>
        <row r="8647">
          <cell r="G8647">
            <v>13709343</v>
          </cell>
          <cell r="H8647">
            <v>695852</v>
          </cell>
          <cell r="I8647" t="str">
            <v>695852</v>
          </cell>
          <cell r="J8647">
            <v>175145000</v>
          </cell>
        </row>
        <row r="8648">
          <cell r="G8648">
            <v>13709342</v>
          </cell>
          <cell r="H8648">
            <v>662395</v>
          </cell>
          <cell r="I8648" t="str">
            <v>662395</v>
          </cell>
          <cell r="J8648">
            <v>9487000</v>
          </cell>
        </row>
        <row r="8649">
          <cell r="G8649">
            <v>13709313</v>
          </cell>
          <cell r="H8649">
            <v>518009</v>
          </cell>
          <cell r="I8649" t="str">
            <v>518009</v>
          </cell>
          <cell r="J8649">
            <v>299646000</v>
          </cell>
        </row>
        <row r="8650">
          <cell r="G8650">
            <v>13709312</v>
          </cell>
          <cell r="H8650">
            <v>518008</v>
          </cell>
          <cell r="I8650" t="str">
            <v>518008</v>
          </cell>
          <cell r="J8650">
            <v>222945000</v>
          </cell>
        </row>
        <row r="8651">
          <cell r="G8651">
            <v>13709315</v>
          </cell>
          <cell r="H8651">
            <v>206591</v>
          </cell>
          <cell r="I8651" t="str">
            <v>206591</v>
          </cell>
          <cell r="J8651">
            <v>268891000</v>
          </cell>
        </row>
        <row r="8652">
          <cell r="G8652">
            <v>13709314</v>
          </cell>
          <cell r="H8652">
            <v>168054</v>
          </cell>
          <cell r="I8652" t="str">
            <v>168054</v>
          </cell>
          <cell r="J8652">
            <v>1859838000</v>
          </cell>
        </row>
        <row r="8653">
          <cell r="G8653">
            <v>13709317</v>
          </cell>
          <cell r="H8653">
            <v>206593</v>
          </cell>
          <cell r="I8653" t="str">
            <v>206593</v>
          </cell>
          <cell r="J8653">
            <v>341756000</v>
          </cell>
        </row>
        <row r="8654">
          <cell r="G8654">
            <v>13709316</v>
          </cell>
          <cell r="H8654">
            <v>206592</v>
          </cell>
          <cell r="I8654" t="str">
            <v>206592</v>
          </cell>
          <cell r="J8654">
            <v>828587000</v>
          </cell>
        </row>
        <row r="8655">
          <cell r="G8655">
            <v>13709318</v>
          </cell>
          <cell r="H8655">
            <v>206595</v>
          </cell>
          <cell r="I8655" t="str">
            <v>206595</v>
          </cell>
          <cell r="J8655">
            <v>323686000</v>
          </cell>
        </row>
        <row r="8656">
          <cell r="G8656">
            <v>13709321</v>
          </cell>
          <cell r="H8656">
            <v>206596</v>
          </cell>
          <cell r="I8656" t="str">
            <v>206596</v>
          </cell>
          <cell r="J8656">
            <v>28221000</v>
          </cell>
        </row>
        <row r="8657">
          <cell r="G8657">
            <v>13709323</v>
          </cell>
          <cell r="H8657">
            <v>465524</v>
          </cell>
          <cell r="I8657" t="str">
            <v>465524</v>
          </cell>
          <cell r="J8657">
            <v>10931000</v>
          </cell>
        </row>
        <row r="8658">
          <cell r="G8658">
            <v>13709322</v>
          </cell>
          <cell r="H8658">
            <v>206597</v>
          </cell>
          <cell r="I8658" t="str">
            <v>206597</v>
          </cell>
          <cell r="J8658">
            <v>12274000</v>
          </cell>
        </row>
        <row r="8659">
          <cell r="G8659">
            <v>13709325</v>
          </cell>
          <cell r="H8659">
            <v>491582</v>
          </cell>
          <cell r="I8659" t="str">
            <v>491582</v>
          </cell>
          <cell r="J8659">
            <v>83864000</v>
          </cell>
        </row>
        <row r="8660">
          <cell r="G8660">
            <v>13709324</v>
          </cell>
          <cell r="H8660">
            <v>206594</v>
          </cell>
          <cell r="I8660" t="str">
            <v>206594</v>
          </cell>
          <cell r="J8660">
            <v>54883000</v>
          </cell>
        </row>
        <row r="8661">
          <cell r="G8661">
            <v>13709327</v>
          </cell>
          <cell r="H8661">
            <v>484545</v>
          </cell>
          <cell r="I8661" t="str">
            <v>484545</v>
          </cell>
          <cell r="J8661">
            <v>182933000</v>
          </cell>
        </row>
        <row r="8662">
          <cell r="G8662">
            <v>13709326</v>
          </cell>
          <cell r="H8662">
            <v>554398</v>
          </cell>
          <cell r="I8662" t="str">
            <v>554398</v>
          </cell>
          <cell r="J8662">
            <v>260944000</v>
          </cell>
        </row>
        <row r="8663">
          <cell r="G8663">
            <v>13709363</v>
          </cell>
          <cell r="H8663">
            <v>609534</v>
          </cell>
          <cell r="I8663" t="str">
            <v>609534</v>
          </cell>
          <cell r="J8663">
            <v>508405000</v>
          </cell>
        </row>
        <row r="8664">
          <cell r="G8664">
            <v>13709362</v>
          </cell>
          <cell r="H8664">
            <v>625144</v>
          </cell>
          <cell r="I8664" t="str">
            <v>625144</v>
          </cell>
          <cell r="J8664">
            <v>4412233000</v>
          </cell>
        </row>
        <row r="8665">
          <cell r="G8665">
            <v>78057</v>
          </cell>
          <cell r="H8665">
            <v>1103230</v>
          </cell>
          <cell r="I8665" t="str">
            <v>1103230</v>
          </cell>
          <cell r="J8665">
            <v>464000</v>
          </cell>
        </row>
        <row r="8666">
          <cell r="G8666">
            <v>13709369</v>
          </cell>
          <cell r="H8666">
            <v>429622</v>
          </cell>
          <cell r="I8666" t="str">
            <v>429622</v>
          </cell>
          <cell r="J8666">
            <v>2560598000</v>
          </cell>
        </row>
        <row r="8667">
          <cell r="G8667">
            <v>78056</v>
          </cell>
          <cell r="H8667">
            <v>1078298</v>
          </cell>
          <cell r="I8667" t="str">
            <v>1078298</v>
          </cell>
          <cell r="J8667">
            <v>404000</v>
          </cell>
        </row>
        <row r="8668">
          <cell r="G8668">
            <v>78059</v>
          </cell>
          <cell r="H8668">
            <v>1078335</v>
          </cell>
          <cell r="I8668" t="str">
            <v>1078335</v>
          </cell>
          <cell r="J8668">
            <v>366000</v>
          </cell>
        </row>
        <row r="8669">
          <cell r="G8669">
            <v>78058</v>
          </cell>
          <cell r="H8669">
            <v>1078337</v>
          </cell>
          <cell r="I8669" t="str">
            <v>1078337</v>
          </cell>
          <cell r="J8669">
            <v>387000</v>
          </cell>
        </row>
        <row r="8670">
          <cell r="G8670">
            <v>13709370</v>
          </cell>
          <cell r="H8670">
            <v>429623</v>
          </cell>
          <cell r="I8670" t="str">
            <v>429623</v>
          </cell>
          <cell r="J8670">
            <v>9282572000</v>
          </cell>
        </row>
        <row r="8671">
          <cell r="G8671">
            <v>78061</v>
          </cell>
          <cell r="H8671">
            <v>1078299</v>
          </cell>
          <cell r="I8671" t="str">
            <v>1078299</v>
          </cell>
          <cell r="J8671">
            <v>437000</v>
          </cell>
        </row>
        <row r="8672">
          <cell r="G8672">
            <v>78060</v>
          </cell>
          <cell r="H8672">
            <v>1103228</v>
          </cell>
          <cell r="I8672" t="str">
            <v>1103228</v>
          </cell>
          <cell r="J8672">
            <v>414000</v>
          </cell>
        </row>
        <row r="8673">
          <cell r="G8673">
            <v>78063</v>
          </cell>
          <cell r="H8673">
            <v>1078339</v>
          </cell>
          <cell r="I8673" t="str">
            <v>1078339</v>
          </cell>
          <cell r="J8673">
            <v>1319000</v>
          </cell>
        </row>
        <row r="8674">
          <cell r="G8674">
            <v>13709375</v>
          </cell>
          <cell r="H8674">
            <v>309889</v>
          </cell>
          <cell r="I8674" t="str">
            <v>309889</v>
          </cell>
          <cell r="J8674">
            <v>29905000</v>
          </cell>
        </row>
        <row r="8675">
          <cell r="G8675">
            <v>78062</v>
          </cell>
          <cell r="H8675">
            <v>1103232</v>
          </cell>
          <cell r="I8675" t="str">
            <v>1103232</v>
          </cell>
          <cell r="J8675">
            <v>1424000</v>
          </cell>
        </row>
        <row r="8676">
          <cell r="G8676">
            <v>78065</v>
          </cell>
          <cell r="H8676">
            <v>1103233</v>
          </cell>
          <cell r="I8676" t="str">
            <v>1103233</v>
          </cell>
          <cell r="J8676">
            <v>1729000</v>
          </cell>
        </row>
        <row r="8677">
          <cell r="G8677">
            <v>13709345</v>
          </cell>
          <cell r="H8677">
            <v>593925</v>
          </cell>
          <cell r="I8677" t="str">
            <v>593925</v>
          </cell>
          <cell r="J8677">
            <v>140672000</v>
          </cell>
        </row>
        <row r="8678">
          <cell r="G8678">
            <v>78064</v>
          </cell>
          <cell r="H8678">
            <v>1078284</v>
          </cell>
          <cell r="I8678" t="str">
            <v>1078284</v>
          </cell>
          <cell r="J8678">
            <v>1336000</v>
          </cell>
        </row>
        <row r="8679">
          <cell r="G8679">
            <v>13709344</v>
          </cell>
          <cell r="H8679">
            <v>619594</v>
          </cell>
          <cell r="I8679" t="str">
            <v>619594</v>
          </cell>
          <cell r="J8679">
            <v>163261000</v>
          </cell>
        </row>
        <row r="8680">
          <cell r="G8680">
            <v>78067</v>
          </cell>
          <cell r="H8680">
            <v>1103225</v>
          </cell>
          <cell r="I8680" t="str">
            <v>1103225</v>
          </cell>
          <cell r="J8680">
            <v>7291000</v>
          </cell>
        </row>
        <row r="8681">
          <cell r="G8681">
            <v>13709347</v>
          </cell>
          <cell r="H8681">
            <v>704826</v>
          </cell>
          <cell r="I8681" t="str">
            <v>704826</v>
          </cell>
          <cell r="J8681">
            <v>55089000</v>
          </cell>
        </row>
        <row r="8682">
          <cell r="G8682">
            <v>78066</v>
          </cell>
          <cell r="H8682">
            <v>1078340</v>
          </cell>
          <cell r="I8682" t="str">
            <v>1078340</v>
          </cell>
          <cell r="J8682">
            <v>1410000</v>
          </cell>
        </row>
        <row r="8683">
          <cell r="G8683">
            <v>13709346</v>
          </cell>
          <cell r="H8683">
            <v>608449</v>
          </cell>
          <cell r="I8683" t="str">
            <v>608449</v>
          </cell>
          <cell r="J8683">
            <v>166024000</v>
          </cell>
        </row>
        <row r="8684">
          <cell r="G8684">
            <v>78069</v>
          </cell>
          <cell r="H8684">
            <v>1103184</v>
          </cell>
          <cell r="I8684" t="str">
            <v>1103184</v>
          </cell>
          <cell r="J8684">
            <v>120000</v>
          </cell>
        </row>
        <row r="8685">
          <cell r="G8685">
            <v>13709349</v>
          </cell>
          <cell r="H8685">
            <v>741883</v>
          </cell>
          <cell r="I8685" t="str">
            <v>741883</v>
          </cell>
          <cell r="J8685">
            <v>104750000</v>
          </cell>
        </row>
        <row r="8686">
          <cell r="G8686">
            <v>78068</v>
          </cell>
          <cell r="H8686">
            <v>1103193</v>
          </cell>
          <cell r="I8686" t="str">
            <v>1103193</v>
          </cell>
          <cell r="J8686">
            <v>12823000</v>
          </cell>
        </row>
        <row r="8687">
          <cell r="G8687">
            <v>13709348</v>
          </cell>
          <cell r="I8687" t="str">
            <v/>
          </cell>
          <cell r="J8687">
            <v>44353000</v>
          </cell>
        </row>
        <row r="8688">
          <cell r="G8688">
            <v>78071</v>
          </cell>
          <cell r="H8688">
            <v>1103147</v>
          </cell>
          <cell r="I8688" t="str">
            <v>1103147</v>
          </cell>
          <cell r="J8688">
            <v>479000</v>
          </cell>
        </row>
        <row r="8689">
          <cell r="G8689">
            <v>13709351</v>
          </cell>
          <cell r="H8689">
            <v>786818</v>
          </cell>
          <cell r="I8689" t="str">
            <v>786818</v>
          </cell>
          <cell r="J8689">
            <v>149253000</v>
          </cell>
        </row>
        <row r="8690">
          <cell r="G8690">
            <v>78070</v>
          </cell>
          <cell r="H8690">
            <v>1103148</v>
          </cell>
          <cell r="I8690" t="str">
            <v>1103148</v>
          </cell>
          <cell r="J8690">
            <v>715000</v>
          </cell>
        </row>
        <row r="8691">
          <cell r="G8691">
            <v>13709350</v>
          </cell>
          <cell r="H8691">
            <v>765367</v>
          </cell>
          <cell r="I8691" t="str">
            <v>765367</v>
          </cell>
          <cell r="J8691">
            <v>69176000</v>
          </cell>
        </row>
        <row r="8692">
          <cell r="G8692">
            <v>13709352</v>
          </cell>
          <cell r="H8692">
            <v>786825</v>
          </cell>
          <cell r="I8692" t="str">
            <v>786825</v>
          </cell>
          <cell r="J8692">
            <v>670402000</v>
          </cell>
        </row>
        <row r="8693">
          <cell r="G8693">
            <v>78075</v>
          </cell>
          <cell r="H8693">
            <v>1103191</v>
          </cell>
          <cell r="I8693" t="str">
            <v>1103191</v>
          </cell>
          <cell r="J8693">
            <v>1519000</v>
          </cell>
        </row>
        <row r="8694">
          <cell r="G8694">
            <v>13709355</v>
          </cell>
          <cell r="H8694">
            <v>789468</v>
          </cell>
          <cell r="I8694" t="str">
            <v>789468</v>
          </cell>
          <cell r="J8694">
            <v>244361000</v>
          </cell>
        </row>
        <row r="8695">
          <cell r="G8695">
            <v>13709354</v>
          </cell>
          <cell r="H8695">
            <v>236084</v>
          </cell>
          <cell r="I8695" t="str">
            <v>236084</v>
          </cell>
          <cell r="J8695">
            <v>901721000</v>
          </cell>
        </row>
        <row r="8696">
          <cell r="G8696">
            <v>78077</v>
          </cell>
          <cell r="H8696">
            <v>1103215</v>
          </cell>
          <cell r="I8696" t="str">
            <v>1103215</v>
          </cell>
          <cell r="J8696">
            <v>13367000</v>
          </cell>
        </row>
        <row r="8697">
          <cell r="G8697">
            <v>13709357</v>
          </cell>
          <cell r="H8697">
            <v>588734</v>
          </cell>
          <cell r="I8697" t="str">
            <v>588734</v>
          </cell>
          <cell r="J8697">
            <v>34037085000</v>
          </cell>
        </row>
        <row r="8698">
          <cell r="G8698">
            <v>78076</v>
          </cell>
          <cell r="H8698">
            <v>1103178</v>
          </cell>
          <cell r="I8698" t="str">
            <v>1103178</v>
          </cell>
          <cell r="J8698">
            <v>13582000</v>
          </cell>
        </row>
        <row r="8699">
          <cell r="G8699">
            <v>78079</v>
          </cell>
          <cell r="H8699">
            <v>1103179</v>
          </cell>
          <cell r="I8699" t="str">
            <v>1103179</v>
          </cell>
          <cell r="J8699">
            <v>14654000</v>
          </cell>
        </row>
        <row r="8700">
          <cell r="G8700">
            <v>13709359</v>
          </cell>
          <cell r="H8700">
            <v>488829</v>
          </cell>
          <cell r="I8700" t="str">
            <v>488829</v>
          </cell>
          <cell r="J8700">
            <v>3210554000</v>
          </cell>
        </row>
        <row r="8701">
          <cell r="G8701">
            <v>78078</v>
          </cell>
          <cell r="H8701">
            <v>1103211</v>
          </cell>
          <cell r="I8701" t="str">
            <v>1103211</v>
          </cell>
          <cell r="J8701">
            <v>14037000</v>
          </cell>
        </row>
        <row r="8702">
          <cell r="G8702">
            <v>13709358</v>
          </cell>
          <cell r="H8702">
            <v>592170</v>
          </cell>
          <cell r="I8702" t="str">
            <v>592170</v>
          </cell>
          <cell r="J8702">
            <v>280317000</v>
          </cell>
        </row>
        <row r="8703">
          <cell r="G8703">
            <v>78081</v>
          </cell>
          <cell r="H8703">
            <v>1103212</v>
          </cell>
          <cell r="I8703" t="str">
            <v>1103212</v>
          </cell>
          <cell r="J8703">
            <v>11393000</v>
          </cell>
        </row>
        <row r="8704">
          <cell r="G8704">
            <v>13709777</v>
          </cell>
          <cell r="H8704">
            <v>830651</v>
          </cell>
          <cell r="I8704" t="str">
            <v>830651</v>
          </cell>
          <cell r="J8704">
            <v>142990000</v>
          </cell>
        </row>
        <row r="8705">
          <cell r="G8705">
            <v>78080</v>
          </cell>
          <cell r="H8705">
            <v>1103173</v>
          </cell>
          <cell r="I8705" t="str">
            <v>1103173</v>
          </cell>
          <cell r="J8705">
            <v>14854000</v>
          </cell>
        </row>
        <row r="8706">
          <cell r="G8706">
            <v>13709776</v>
          </cell>
          <cell r="I8706" t="str">
            <v/>
          </cell>
          <cell r="J8706">
            <v>181000</v>
          </cell>
        </row>
        <row r="8707">
          <cell r="G8707">
            <v>78083</v>
          </cell>
          <cell r="H8707">
            <v>1103175</v>
          </cell>
          <cell r="I8707" t="str">
            <v>1103175</v>
          </cell>
          <cell r="J8707">
            <v>14315000</v>
          </cell>
        </row>
        <row r="8708">
          <cell r="G8708">
            <v>78082</v>
          </cell>
          <cell r="H8708">
            <v>1103181</v>
          </cell>
          <cell r="I8708" t="str">
            <v>1103181</v>
          </cell>
          <cell r="J8708">
            <v>14217000</v>
          </cell>
        </row>
        <row r="8709">
          <cell r="G8709">
            <v>13709778</v>
          </cell>
          <cell r="I8709" t="str">
            <v/>
          </cell>
          <cell r="J8709">
            <v>0</v>
          </cell>
        </row>
        <row r="8710">
          <cell r="G8710">
            <v>78085</v>
          </cell>
          <cell r="H8710">
            <v>1103213</v>
          </cell>
          <cell r="I8710" t="str">
            <v>1103213</v>
          </cell>
          <cell r="J8710">
            <v>13684000</v>
          </cell>
        </row>
        <row r="8711">
          <cell r="G8711">
            <v>13709781</v>
          </cell>
          <cell r="I8711" t="str">
            <v/>
          </cell>
          <cell r="J8711">
            <v>55220000</v>
          </cell>
        </row>
        <row r="8712">
          <cell r="G8712">
            <v>78084</v>
          </cell>
          <cell r="H8712">
            <v>1103216</v>
          </cell>
          <cell r="I8712" t="str">
            <v>1103216</v>
          </cell>
          <cell r="J8712">
            <v>14491000</v>
          </cell>
        </row>
        <row r="8713">
          <cell r="G8713">
            <v>13709780</v>
          </cell>
          <cell r="H8713">
            <v>898224</v>
          </cell>
          <cell r="I8713" t="str">
            <v>898224</v>
          </cell>
          <cell r="J8713">
            <v>35300000</v>
          </cell>
        </row>
        <row r="8714">
          <cell r="G8714">
            <v>78087</v>
          </cell>
          <cell r="H8714">
            <v>1103217</v>
          </cell>
          <cell r="I8714" t="str">
            <v>1103217</v>
          </cell>
          <cell r="J8714">
            <v>14490000</v>
          </cell>
        </row>
        <row r="8715">
          <cell r="G8715">
            <v>13709783</v>
          </cell>
          <cell r="H8715">
            <v>979853</v>
          </cell>
          <cell r="I8715" t="str">
            <v>979853</v>
          </cell>
          <cell r="J8715">
            <v>100205000</v>
          </cell>
        </row>
        <row r="8716">
          <cell r="G8716">
            <v>78086</v>
          </cell>
          <cell r="H8716">
            <v>1103180</v>
          </cell>
          <cell r="I8716" t="str">
            <v>1103180</v>
          </cell>
          <cell r="J8716">
            <v>14905000</v>
          </cell>
        </row>
        <row r="8717">
          <cell r="G8717">
            <v>13709782</v>
          </cell>
          <cell r="H8717">
            <v>770617</v>
          </cell>
          <cell r="I8717" t="str">
            <v>770617</v>
          </cell>
          <cell r="J8717">
            <v>72489000</v>
          </cell>
        </row>
        <row r="8718">
          <cell r="G8718">
            <v>78089</v>
          </cell>
          <cell r="H8718">
            <v>1103177</v>
          </cell>
          <cell r="I8718" t="str">
            <v>1103177</v>
          </cell>
          <cell r="J8718">
            <v>12862000</v>
          </cell>
        </row>
        <row r="8719">
          <cell r="G8719">
            <v>13709785</v>
          </cell>
          <cell r="I8719" t="str">
            <v/>
          </cell>
          <cell r="J8719">
            <v>7967000</v>
          </cell>
        </row>
        <row r="8720">
          <cell r="G8720">
            <v>78088</v>
          </cell>
          <cell r="H8720">
            <v>1103214</v>
          </cell>
          <cell r="I8720" t="str">
            <v>1103214</v>
          </cell>
          <cell r="J8720">
            <v>14626000</v>
          </cell>
        </row>
        <row r="8721">
          <cell r="G8721">
            <v>13709784</v>
          </cell>
          <cell r="I8721" t="str">
            <v/>
          </cell>
          <cell r="J8721">
            <v>67311000</v>
          </cell>
        </row>
        <row r="8722">
          <cell r="G8722">
            <v>78091</v>
          </cell>
          <cell r="H8722">
            <v>1103218</v>
          </cell>
          <cell r="I8722" t="str">
            <v>1103218</v>
          </cell>
          <cell r="J8722">
            <v>14435000</v>
          </cell>
        </row>
        <row r="8723">
          <cell r="G8723">
            <v>13709787</v>
          </cell>
          <cell r="H8723">
            <v>679121</v>
          </cell>
          <cell r="I8723" t="str">
            <v>679121</v>
          </cell>
          <cell r="J8723">
            <v>6471000</v>
          </cell>
        </row>
        <row r="8724">
          <cell r="G8724">
            <v>78090</v>
          </cell>
          <cell r="H8724">
            <v>1103176</v>
          </cell>
          <cell r="I8724" t="str">
            <v>1103176</v>
          </cell>
          <cell r="J8724">
            <v>14238000</v>
          </cell>
        </row>
        <row r="8725">
          <cell r="G8725">
            <v>13709786</v>
          </cell>
          <cell r="I8725" t="str">
            <v/>
          </cell>
          <cell r="J8725">
            <v>86024000</v>
          </cell>
        </row>
        <row r="8726">
          <cell r="G8726">
            <v>78093</v>
          </cell>
          <cell r="H8726">
            <v>1103203</v>
          </cell>
          <cell r="I8726" t="str">
            <v>1103203</v>
          </cell>
          <cell r="J8726">
            <v>13580000</v>
          </cell>
        </row>
        <row r="8727">
          <cell r="G8727">
            <v>13709789</v>
          </cell>
          <cell r="I8727" t="str">
            <v/>
          </cell>
          <cell r="J8727">
            <v>123236000</v>
          </cell>
        </row>
        <row r="8728">
          <cell r="G8728">
            <v>78092</v>
          </cell>
          <cell r="H8728">
            <v>1103174</v>
          </cell>
          <cell r="I8728" t="str">
            <v>1103174</v>
          </cell>
          <cell r="J8728">
            <v>14506000</v>
          </cell>
        </row>
        <row r="8729">
          <cell r="G8729">
            <v>13709788</v>
          </cell>
          <cell r="I8729" t="str">
            <v/>
          </cell>
          <cell r="J8729">
            <v>41326000</v>
          </cell>
        </row>
        <row r="8730">
          <cell r="G8730">
            <v>78095</v>
          </cell>
          <cell r="H8730">
            <v>1103209</v>
          </cell>
          <cell r="I8730" t="str">
            <v>1103209</v>
          </cell>
          <cell r="J8730">
            <v>16036000</v>
          </cell>
        </row>
        <row r="8731">
          <cell r="G8731">
            <v>13709791</v>
          </cell>
          <cell r="I8731" t="str">
            <v/>
          </cell>
          <cell r="J8731">
            <v>93620000</v>
          </cell>
        </row>
        <row r="8732">
          <cell r="G8732">
            <v>78094</v>
          </cell>
          <cell r="H8732">
            <v>1103204</v>
          </cell>
          <cell r="I8732" t="str">
            <v>1103204</v>
          </cell>
          <cell r="J8732">
            <v>15273000</v>
          </cell>
        </row>
        <row r="8733">
          <cell r="G8733">
            <v>13709790</v>
          </cell>
          <cell r="I8733" t="str">
            <v/>
          </cell>
          <cell r="J8733">
            <v>85122000</v>
          </cell>
        </row>
        <row r="8734">
          <cell r="G8734">
            <v>78097</v>
          </cell>
          <cell r="H8734">
            <v>1103200</v>
          </cell>
          <cell r="I8734" t="str">
            <v>1103200</v>
          </cell>
          <cell r="J8734">
            <v>17314000</v>
          </cell>
        </row>
        <row r="8735">
          <cell r="G8735">
            <v>13709761</v>
          </cell>
          <cell r="I8735" t="str">
            <v/>
          </cell>
          <cell r="J8735">
            <v>48357000</v>
          </cell>
        </row>
        <row r="8736">
          <cell r="G8736">
            <v>78096</v>
          </cell>
          <cell r="H8736">
            <v>1103205</v>
          </cell>
          <cell r="I8736" t="str">
            <v>1103205</v>
          </cell>
          <cell r="J8736">
            <v>18060000</v>
          </cell>
        </row>
        <row r="8737">
          <cell r="G8737">
            <v>13709760</v>
          </cell>
          <cell r="I8737" t="str">
            <v/>
          </cell>
          <cell r="J8737">
            <v>120195000</v>
          </cell>
        </row>
        <row r="8738">
          <cell r="G8738">
            <v>78099</v>
          </cell>
          <cell r="H8738">
            <v>1103206</v>
          </cell>
          <cell r="I8738" t="str">
            <v>1103206</v>
          </cell>
          <cell r="J8738">
            <v>14662000</v>
          </cell>
        </row>
        <row r="8739">
          <cell r="G8739">
            <v>13709763</v>
          </cell>
          <cell r="I8739" t="str">
            <v/>
          </cell>
          <cell r="J8739">
            <v>150032000</v>
          </cell>
        </row>
        <row r="8740">
          <cell r="G8740">
            <v>78098</v>
          </cell>
          <cell r="H8740">
            <v>1103202</v>
          </cell>
          <cell r="I8740" t="str">
            <v>1103202</v>
          </cell>
          <cell r="J8740">
            <v>14577000</v>
          </cell>
        </row>
        <row r="8741">
          <cell r="G8741">
            <v>13709762</v>
          </cell>
          <cell r="H8741">
            <v>834345</v>
          </cell>
          <cell r="I8741" t="str">
            <v>834345</v>
          </cell>
          <cell r="J8741">
            <v>51870000</v>
          </cell>
        </row>
        <row r="8742">
          <cell r="G8742">
            <v>78101</v>
          </cell>
          <cell r="H8742">
            <v>1103210</v>
          </cell>
          <cell r="I8742" t="str">
            <v>1103210</v>
          </cell>
          <cell r="J8742">
            <v>15271000</v>
          </cell>
        </row>
        <row r="8743">
          <cell r="G8743">
            <v>78100</v>
          </cell>
          <cell r="H8743">
            <v>1103208</v>
          </cell>
          <cell r="I8743" t="str">
            <v>1103208</v>
          </cell>
          <cell r="J8743">
            <v>15393000</v>
          </cell>
        </row>
        <row r="8744">
          <cell r="G8744">
            <v>78103</v>
          </cell>
          <cell r="H8744">
            <v>1103207</v>
          </cell>
          <cell r="I8744" t="str">
            <v>1103207</v>
          </cell>
          <cell r="J8744">
            <v>16479000</v>
          </cell>
        </row>
        <row r="8745">
          <cell r="G8745">
            <v>13709767</v>
          </cell>
          <cell r="I8745" t="str">
            <v/>
          </cell>
          <cell r="J8745">
            <v>83796000</v>
          </cell>
        </row>
        <row r="8746">
          <cell r="G8746">
            <v>78102</v>
          </cell>
          <cell r="H8746">
            <v>1103201</v>
          </cell>
          <cell r="I8746" t="str">
            <v>1103201</v>
          </cell>
          <cell r="J8746">
            <v>15296000</v>
          </cell>
        </row>
        <row r="8747">
          <cell r="G8747">
            <v>78105</v>
          </cell>
          <cell r="H8747">
            <v>1103171</v>
          </cell>
          <cell r="I8747" t="str">
            <v>1103171</v>
          </cell>
          <cell r="J8747">
            <v>13876000</v>
          </cell>
        </row>
        <row r="8748">
          <cell r="G8748">
            <v>13709769</v>
          </cell>
          <cell r="H8748">
            <v>2179</v>
          </cell>
          <cell r="I8748" t="str">
            <v>2179</v>
          </cell>
          <cell r="J8748">
            <v>100066000</v>
          </cell>
        </row>
        <row r="8749">
          <cell r="G8749">
            <v>78104</v>
          </cell>
          <cell r="H8749">
            <v>1103198</v>
          </cell>
          <cell r="I8749" t="str">
            <v>1103198</v>
          </cell>
          <cell r="J8749">
            <v>16863000</v>
          </cell>
        </row>
        <row r="8750">
          <cell r="G8750">
            <v>13709768</v>
          </cell>
          <cell r="H8750">
            <v>871477</v>
          </cell>
          <cell r="I8750" t="str">
            <v>871477</v>
          </cell>
          <cell r="J8750">
            <v>199421000</v>
          </cell>
        </row>
        <row r="8751">
          <cell r="G8751">
            <v>78107</v>
          </cell>
          <cell r="H8751">
            <v>1103199</v>
          </cell>
          <cell r="I8751" t="str">
            <v>1103199</v>
          </cell>
          <cell r="J8751">
            <v>20440000</v>
          </cell>
        </row>
        <row r="8752">
          <cell r="G8752">
            <v>13709771</v>
          </cell>
          <cell r="H8752">
            <v>6701</v>
          </cell>
          <cell r="I8752" t="str">
            <v>6701</v>
          </cell>
          <cell r="J8752">
            <v>185842000</v>
          </cell>
        </row>
        <row r="8753">
          <cell r="G8753">
            <v>78106</v>
          </cell>
          <cell r="H8753">
            <v>1103196</v>
          </cell>
          <cell r="I8753" t="str">
            <v>1103196</v>
          </cell>
          <cell r="J8753">
            <v>14043000</v>
          </cell>
        </row>
        <row r="8754">
          <cell r="G8754">
            <v>13709770</v>
          </cell>
          <cell r="I8754" t="str">
            <v/>
          </cell>
          <cell r="J8754">
            <v>53290000</v>
          </cell>
        </row>
        <row r="8755">
          <cell r="G8755">
            <v>78109</v>
          </cell>
          <cell r="H8755">
            <v>1103194</v>
          </cell>
          <cell r="I8755" t="str">
            <v>1103194</v>
          </cell>
          <cell r="J8755">
            <v>17034000</v>
          </cell>
        </row>
        <row r="8756">
          <cell r="G8756">
            <v>13709773</v>
          </cell>
          <cell r="I8756" t="str">
            <v/>
          </cell>
          <cell r="J8756">
            <v>101751000</v>
          </cell>
        </row>
        <row r="8757">
          <cell r="G8757">
            <v>78108</v>
          </cell>
          <cell r="H8757">
            <v>1103195</v>
          </cell>
          <cell r="I8757" t="str">
            <v>1103195</v>
          </cell>
          <cell r="J8757">
            <v>17024000</v>
          </cell>
        </row>
        <row r="8758">
          <cell r="G8758">
            <v>78111</v>
          </cell>
          <cell r="H8758">
            <v>1103169</v>
          </cell>
          <cell r="I8758" t="str">
            <v>1103169</v>
          </cell>
          <cell r="J8758">
            <v>14515000</v>
          </cell>
        </row>
        <row r="8759">
          <cell r="G8759">
            <v>13709775</v>
          </cell>
          <cell r="I8759" t="str">
            <v/>
          </cell>
          <cell r="J8759">
            <v>26449000</v>
          </cell>
        </row>
        <row r="8760">
          <cell r="G8760">
            <v>78110</v>
          </cell>
          <cell r="H8760">
            <v>1103168</v>
          </cell>
          <cell r="I8760" t="str">
            <v>1103168</v>
          </cell>
          <cell r="J8760">
            <v>12687000</v>
          </cell>
        </row>
        <row r="8761">
          <cell r="G8761">
            <v>13709774</v>
          </cell>
          <cell r="I8761" t="str">
            <v/>
          </cell>
          <cell r="J8761">
            <v>89928000</v>
          </cell>
        </row>
        <row r="8762">
          <cell r="G8762">
            <v>78113</v>
          </cell>
          <cell r="H8762">
            <v>1103197</v>
          </cell>
          <cell r="I8762" t="str">
            <v>1103197</v>
          </cell>
          <cell r="J8762">
            <v>16088000</v>
          </cell>
        </row>
        <row r="8763">
          <cell r="G8763">
            <v>78112</v>
          </cell>
          <cell r="H8763">
            <v>1103170</v>
          </cell>
          <cell r="I8763" t="str">
            <v>1103170</v>
          </cell>
          <cell r="J8763">
            <v>13216000</v>
          </cell>
        </row>
        <row r="8764">
          <cell r="G8764">
            <v>78114</v>
          </cell>
          <cell r="H8764">
            <v>1103172</v>
          </cell>
          <cell r="I8764" t="str">
            <v>1103172</v>
          </cell>
          <cell r="J8764">
            <v>15852000</v>
          </cell>
        </row>
        <row r="8765">
          <cell r="G8765">
            <v>13709810</v>
          </cell>
          <cell r="I8765" t="str">
            <v/>
          </cell>
          <cell r="J8765">
            <v>127312000</v>
          </cell>
        </row>
        <row r="8766">
          <cell r="G8766">
            <v>78117</v>
          </cell>
          <cell r="H8766">
            <v>1103221</v>
          </cell>
          <cell r="I8766" t="str">
            <v>1103221</v>
          </cell>
          <cell r="J8766">
            <v>1242000</v>
          </cell>
        </row>
        <row r="8767">
          <cell r="G8767">
            <v>78116</v>
          </cell>
          <cell r="H8767">
            <v>1103223</v>
          </cell>
          <cell r="I8767" t="str">
            <v>1103223</v>
          </cell>
          <cell r="J8767">
            <v>3300000</v>
          </cell>
        </row>
        <row r="8768">
          <cell r="G8768">
            <v>13709815</v>
          </cell>
          <cell r="I8768" t="str">
            <v/>
          </cell>
          <cell r="J8768">
            <v>67379000</v>
          </cell>
        </row>
        <row r="8769">
          <cell r="G8769">
            <v>78121</v>
          </cell>
          <cell r="H8769">
            <v>1103158</v>
          </cell>
          <cell r="I8769" t="str">
            <v>1103158</v>
          </cell>
          <cell r="J8769">
            <v>14828000</v>
          </cell>
        </row>
        <row r="8770">
          <cell r="G8770">
            <v>13709817</v>
          </cell>
          <cell r="I8770" t="str">
            <v/>
          </cell>
          <cell r="J8770">
            <v>107274000</v>
          </cell>
        </row>
        <row r="8771">
          <cell r="G8771">
            <v>78120</v>
          </cell>
          <cell r="H8771">
            <v>1103164</v>
          </cell>
          <cell r="I8771" t="str">
            <v>1103164</v>
          </cell>
          <cell r="J8771">
            <v>15692000</v>
          </cell>
        </row>
        <row r="8772">
          <cell r="G8772">
            <v>78123</v>
          </cell>
          <cell r="H8772">
            <v>1103161</v>
          </cell>
          <cell r="I8772" t="str">
            <v>1103161</v>
          </cell>
          <cell r="J8772">
            <v>17139000</v>
          </cell>
        </row>
        <row r="8773">
          <cell r="G8773">
            <v>78122</v>
          </cell>
          <cell r="H8773">
            <v>1103166</v>
          </cell>
          <cell r="I8773" t="str">
            <v>1103166</v>
          </cell>
          <cell r="J8773">
            <v>13219000</v>
          </cell>
        </row>
        <row r="8774">
          <cell r="G8774">
            <v>13709818</v>
          </cell>
          <cell r="I8774" t="str">
            <v/>
          </cell>
          <cell r="J8774">
            <v>61266000</v>
          </cell>
        </row>
        <row r="8775">
          <cell r="G8775">
            <v>78125</v>
          </cell>
          <cell r="H8775">
            <v>1103160</v>
          </cell>
          <cell r="I8775" t="str">
            <v>1103160</v>
          </cell>
          <cell r="J8775">
            <v>14427000</v>
          </cell>
        </row>
        <row r="8776">
          <cell r="G8776">
            <v>13709821</v>
          </cell>
          <cell r="I8776" t="str">
            <v/>
          </cell>
          <cell r="J8776">
            <v>146178000</v>
          </cell>
        </row>
        <row r="8777">
          <cell r="G8777">
            <v>78124</v>
          </cell>
          <cell r="H8777">
            <v>1103163</v>
          </cell>
          <cell r="I8777" t="str">
            <v>1103163</v>
          </cell>
          <cell r="J8777">
            <v>15704000</v>
          </cell>
        </row>
        <row r="8778">
          <cell r="G8778">
            <v>78127</v>
          </cell>
          <cell r="H8778">
            <v>1103165</v>
          </cell>
          <cell r="I8778" t="str">
            <v>1103165</v>
          </cell>
          <cell r="J8778">
            <v>14292000</v>
          </cell>
        </row>
        <row r="8779">
          <cell r="G8779">
            <v>78126</v>
          </cell>
          <cell r="H8779">
            <v>1103167</v>
          </cell>
          <cell r="I8779" t="str">
            <v>1103167</v>
          </cell>
          <cell r="J8779">
            <v>14426000</v>
          </cell>
        </row>
        <row r="8780">
          <cell r="G8780">
            <v>13709822</v>
          </cell>
          <cell r="I8780" t="str">
            <v/>
          </cell>
          <cell r="J8780">
            <v>34956000</v>
          </cell>
        </row>
        <row r="8781">
          <cell r="G8781">
            <v>78129</v>
          </cell>
          <cell r="H8781">
            <v>1103162</v>
          </cell>
          <cell r="I8781" t="str">
            <v>1103162</v>
          </cell>
          <cell r="J8781">
            <v>14796000</v>
          </cell>
        </row>
        <row r="8782">
          <cell r="G8782">
            <v>13709793</v>
          </cell>
          <cell r="I8782" t="str">
            <v/>
          </cell>
          <cell r="J8782">
            <v>85589000</v>
          </cell>
        </row>
        <row r="8783">
          <cell r="G8783">
            <v>78128</v>
          </cell>
          <cell r="H8783">
            <v>1103159</v>
          </cell>
          <cell r="I8783" t="str">
            <v>1103159</v>
          </cell>
          <cell r="J8783">
            <v>13885000</v>
          </cell>
        </row>
        <row r="8784">
          <cell r="G8784">
            <v>13709792</v>
          </cell>
          <cell r="I8784" t="str">
            <v/>
          </cell>
          <cell r="J8784">
            <v>125105000</v>
          </cell>
        </row>
        <row r="8785">
          <cell r="G8785">
            <v>78131</v>
          </cell>
          <cell r="H8785">
            <v>1103155</v>
          </cell>
          <cell r="I8785" t="str">
            <v>1103155</v>
          </cell>
          <cell r="J8785">
            <v>15011000</v>
          </cell>
        </row>
        <row r="8786">
          <cell r="G8786">
            <v>13709795</v>
          </cell>
          <cell r="I8786" t="str">
            <v/>
          </cell>
          <cell r="J8786">
            <v>96535000</v>
          </cell>
        </row>
        <row r="8787">
          <cell r="G8787">
            <v>78130</v>
          </cell>
          <cell r="H8787">
            <v>1103157</v>
          </cell>
          <cell r="I8787" t="str">
            <v>1103157</v>
          </cell>
          <cell r="J8787">
            <v>13606000</v>
          </cell>
        </row>
        <row r="8788">
          <cell r="G8788">
            <v>13709794</v>
          </cell>
          <cell r="I8788" t="str">
            <v/>
          </cell>
          <cell r="J8788">
            <v>0</v>
          </cell>
        </row>
        <row r="8789">
          <cell r="G8789">
            <v>78133</v>
          </cell>
          <cell r="H8789">
            <v>1103156</v>
          </cell>
          <cell r="I8789" t="str">
            <v>1103156</v>
          </cell>
          <cell r="J8789">
            <v>14573000</v>
          </cell>
        </row>
        <row r="8790">
          <cell r="G8790">
            <v>78132</v>
          </cell>
          <cell r="H8790">
            <v>1103153</v>
          </cell>
          <cell r="I8790" t="str">
            <v>1103153</v>
          </cell>
          <cell r="J8790">
            <v>13090000</v>
          </cell>
        </row>
        <row r="8791">
          <cell r="G8791">
            <v>13709796</v>
          </cell>
          <cell r="I8791" t="str">
            <v/>
          </cell>
          <cell r="J8791">
            <v>88350000</v>
          </cell>
        </row>
        <row r="8792">
          <cell r="G8792">
            <v>78135</v>
          </cell>
          <cell r="H8792">
            <v>1103187</v>
          </cell>
          <cell r="I8792" t="str">
            <v>1103187</v>
          </cell>
          <cell r="J8792">
            <v>643000</v>
          </cell>
        </row>
        <row r="8793">
          <cell r="G8793">
            <v>13709799</v>
          </cell>
          <cell r="H8793">
            <v>341696</v>
          </cell>
          <cell r="I8793" t="str">
            <v>341696</v>
          </cell>
          <cell r="J8793">
            <v>47550000</v>
          </cell>
        </row>
        <row r="8794">
          <cell r="G8794">
            <v>78134</v>
          </cell>
          <cell r="H8794">
            <v>1103154</v>
          </cell>
          <cell r="I8794" t="str">
            <v>1103154</v>
          </cell>
          <cell r="J8794">
            <v>15181000</v>
          </cell>
        </row>
        <row r="8795">
          <cell r="G8795">
            <v>13709801</v>
          </cell>
          <cell r="H8795">
            <v>347892</v>
          </cell>
          <cell r="I8795" t="str">
            <v>347892</v>
          </cell>
          <cell r="J8795">
            <v>95157000</v>
          </cell>
        </row>
        <row r="8796">
          <cell r="G8796">
            <v>78136</v>
          </cell>
          <cell r="H8796">
            <v>1103185</v>
          </cell>
          <cell r="I8796" t="str">
            <v>1103185</v>
          </cell>
          <cell r="J8796">
            <v>856000</v>
          </cell>
        </row>
        <row r="8797">
          <cell r="G8797">
            <v>13709800</v>
          </cell>
          <cell r="H8797">
            <v>347893</v>
          </cell>
          <cell r="I8797" t="str">
            <v>347893</v>
          </cell>
          <cell r="J8797">
            <v>108073000</v>
          </cell>
        </row>
        <row r="8798">
          <cell r="G8798">
            <v>78139</v>
          </cell>
          <cell r="H8798">
            <v>1078315</v>
          </cell>
          <cell r="I8798" t="str">
            <v>1078315</v>
          </cell>
          <cell r="J8798">
            <v>645000</v>
          </cell>
        </row>
        <row r="8799">
          <cell r="G8799">
            <v>13709803</v>
          </cell>
          <cell r="H8799">
            <v>35353</v>
          </cell>
          <cell r="I8799" t="str">
            <v>35353</v>
          </cell>
          <cell r="J8799">
            <v>13748410000</v>
          </cell>
        </row>
        <row r="8800">
          <cell r="G8800">
            <v>78138</v>
          </cell>
          <cell r="H8800">
            <v>1103222</v>
          </cell>
          <cell r="I8800" t="str">
            <v>1103222</v>
          </cell>
          <cell r="J8800">
            <v>484000</v>
          </cell>
        </row>
        <row r="8801">
          <cell r="G8801">
            <v>13709802</v>
          </cell>
          <cell r="H8801">
            <v>347891</v>
          </cell>
          <cell r="I8801" t="str">
            <v>347891</v>
          </cell>
          <cell r="J8801">
            <v>162703000</v>
          </cell>
        </row>
        <row r="8802">
          <cell r="G8802">
            <v>78141</v>
          </cell>
          <cell r="H8802">
            <v>1078297</v>
          </cell>
          <cell r="I8802" t="str">
            <v>1078297</v>
          </cell>
          <cell r="J8802">
            <v>522000</v>
          </cell>
        </row>
        <row r="8803">
          <cell r="G8803">
            <v>78140</v>
          </cell>
          <cell r="H8803">
            <v>1078334</v>
          </cell>
          <cell r="I8803" t="str">
            <v>1078334</v>
          </cell>
          <cell r="J8803">
            <v>767000</v>
          </cell>
        </row>
        <row r="8804">
          <cell r="G8804">
            <v>13709804</v>
          </cell>
          <cell r="I8804" t="str">
            <v/>
          </cell>
          <cell r="J8804">
            <v>20688000</v>
          </cell>
        </row>
        <row r="8805">
          <cell r="G8805">
            <v>78143</v>
          </cell>
          <cell r="H8805">
            <v>1103122</v>
          </cell>
          <cell r="I8805" t="str">
            <v>1103122</v>
          </cell>
          <cell r="J8805">
            <v>14834000</v>
          </cell>
        </row>
        <row r="8806">
          <cell r="G8806">
            <v>78142</v>
          </cell>
          <cell r="H8806">
            <v>1103123</v>
          </cell>
          <cell r="I8806" t="str">
            <v>1103123</v>
          </cell>
          <cell r="J8806">
            <v>14006000</v>
          </cell>
        </row>
        <row r="8807">
          <cell r="G8807">
            <v>13709806</v>
          </cell>
          <cell r="I8807" t="str">
            <v/>
          </cell>
          <cell r="J8807">
            <v>32224000</v>
          </cell>
        </row>
        <row r="8808">
          <cell r="G8808">
            <v>78145</v>
          </cell>
          <cell r="H8808">
            <v>1103124</v>
          </cell>
          <cell r="I8808" t="str">
            <v>1103124</v>
          </cell>
          <cell r="J8808">
            <v>13592000</v>
          </cell>
        </row>
        <row r="8809">
          <cell r="G8809">
            <v>78144</v>
          </cell>
          <cell r="H8809">
            <v>1103120</v>
          </cell>
          <cell r="I8809" t="str">
            <v>1103120</v>
          </cell>
          <cell r="J8809">
            <v>13860000</v>
          </cell>
        </row>
        <row r="8810">
          <cell r="G8810">
            <v>13709712</v>
          </cell>
          <cell r="H8810">
            <v>770616</v>
          </cell>
          <cell r="I8810" t="str">
            <v>770616</v>
          </cell>
          <cell r="J8810">
            <v>307861000</v>
          </cell>
        </row>
        <row r="8811">
          <cell r="G8811">
            <v>78147</v>
          </cell>
          <cell r="H8811">
            <v>1103126</v>
          </cell>
          <cell r="I8811" t="str">
            <v>1103126</v>
          </cell>
          <cell r="J8811">
            <v>729000</v>
          </cell>
        </row>
        <row r="8812">
          <cell r="G8812">
            <v>13709715</v>
          </cell>
          <cell r="H8812">
            <v>860835</v>
          </cell>
          <cell r="I8812" t="str">
            <v>860835</v>
          </cell>
          <cell r="J8812">
            <v>84374000</v>
          </cell>
        </row>
        <row r="8813">
          <cell r="G8813">
            <v>78146</v>
          </cell>
          <cell r="H8813">
            <v>1103121</v>
          </cell>
          <cell r="I8813" t="str">
            <v>1103121</v>
          </cell>
          <cell r="J8813">
            <v>13337000</v>
          </cell>
        </row>
        <row r="8814">
          <cell r="G8814">
            <v>78149</v>
          </cell>
          <cell r="H8814">
            <v>1103115</v>
          </cell>
          <cell r="I8814" t="str">
            <v>1103115</v>
          </cell>
          <cell r="J8814">
            <v>15403000</v>
          </cell>
        </row>
        <row r="8815">
          <cell r="G8815">
            <v>13709717</v>
          </cell>
          <cell r="H8815">
            <v>989257</v>
          </cell>
          <cell r="I8815" t="str">
            <v>989257</v>
          </cell>
          <cell r="J8815">
            <v>182627000</v>
          </cell>
        </row>
        <row r="8816">
          <cell r="G8816">
            <v>78148</v>
          </cell>
          <cell r="H8816">
            <v>1103117</v>
          </cell>
          <cell r="I8816" t="str">
            <v>1103117</v>
          </cell>
          <cell r="J8816">
            <v>14365000</v>
          </cell>
        </row>
        <row r="8817">
          <cell r="G8817">
            <v>13709716</v>
          </cell>
          <cell r="H8817">
            <v>833528</v>
          </cell>
          <cell r="I8817" t="str">
            <v>833528</v>
          </cell>
          <cell r="J8817">
            <v>79632000</v>
          </cell>
        </row>
        <row r="8818">
          <cell r="G8818">
            <v>78151</v>
          </cell>
          <cell r="H8818">
            <v>1078308</v>
          </cell>
          <cell r="I8818" t="str">
            <v>1078308</v>
          </cell>
          <cell r="J8818">
            <v>13786000</v>
          </cell>
        </row>
        <row r="8819">
          <cell r="G8819">
            <v>13709719</v>
          </cell>
          <cell r="H8819">
            <v>797267</v>
          </cell>
          <cell r="I8819" t="str">
            <v>797267</v>
          </cell>
          <cell r="J8819">
            <v>87736000</v>
          </cell>
        </row>
        <row r="8820">
          <cell r="G8820">
            <v>78150</v>
          </cell>
          <cell r="H8820">
            <v>1103119</v>
          </cell>
          <cell r="I8820" t="str">
            <v>1103119</v>
          </cell>
          <cell r="J8820">
            <v>14222000</v>
          </cell>
        </row>
        <row r="8821">
          <cell r="G8821">
            <v>13709718</v>
          </cell>
          <cell r="H8821">
            <v>824107</v>
          </cell>
          <cell r="I8821" t="str">
            <v>824107</v>
          </cell>
          <cell r="J8821">
            <v>47402000</v>
          </cell>
        </row>
        <row r="8822">
          <cell r="G8822">
            <v>78153</v>
          </cell>
          <cell r="H8822">
            <v>1078307</v>
          </cell>
          <cell r="I8822" t="str">
            <v>1078307</v>
          </cell>
          <cell r="J8822">
            <v>12332000</v>
          </cell>
        </row>
        <row r="8823">
          <cell r="G8823">
            <v>13709721</v>
          </cell>
          <cell r="I8823" t="str">
            <v/>
          </cell>
          <cell r="J8823">
            <v>33576000</v>
          </cell>
        </row>
        <row r="8824">
          <cell r="G8824">
            <v>78152</v>
          </cell>
          <cell r="H8824">
            <v>1078311</v>
          </cell>
          <cell r="I8824" t="str">
            <v>1078311</v>
          </cell>
          <cell r="J8824">
            <v>12995000</v>
          </cell>
        </row>
        <row r="8825">
          <cell r="G8825">
            <v>13709720</v>
          </cell>
          <cell r="I8825" t="str">
            <v/>
          </cell>
          <cell r="J8825">
            <v>35570000</v>
          </cell>
        </row>
        <row r="8826">
          <cell r="G8826">
            <v>78155</v>
          </cell>
          <cell r="H8826">
            <v>1078309</v>
          </cell>
          <cell r="I8826" t="str">
            <v>1078309</v>
          </cell>
          <cell r="J8826">
            <v>14576000</v>
          </cell>
        </row>
        <row r="8827">
          <cell r="G8827">
            <v>13709723</v>
          </cell>
          <cell r="I8827" t="str">
            <v/>
          </cell>
          <cell r="J8827">
            <v>66675000</v>
          </cell>
        </row>
        <row r="8828">
          <cell r="G8828">
            <v>78154</v>
          </cell>
          <cell r="H8828">
            <v>1103116</v>
          </cell>
          <cell r="I8828" t="str">
            <v>1103116</v>
          </cell>
          <cell r="J8828">
            <v>13740000</v>
          </cell>
        </row>
        <row r="8829">
          <cell r="G8829">
            <v>13709722</v>
          </cell>
          <cell r="I8829" t="str">
            <v/>
          </cell>
          <cell r="J8829">
            <v>21871000</v>
          </cell>
        </row>
        <row r="8830">
          <cell r="G8830">
            <v>78157</v>
          </cell>
          <cell r="H8830">
            <v>1078310</v>
          </cell>
          <cell r="I8830" t="str">
            <v>1078310</v>
          </cell>
          <cell r="J8830">
            <v>14352000</v>
          </cell>
        </row>
        <row r="8831">
          <cell r="G8831">
            <v>13709725</v>
          </cell>
          <cell r="I8831" t="str">
            <v/>
          </cell>
          <cell r="J8831">
            <v>63686000</v>
          </cell>
        </row>
        <row r="8832">
          <cell r="G8832">
            <v>78156</v>
          </cell>
          <cell r="H8832">
            <v>1103118</v>
          </cell>
          <cell r="I8832" t="str">
            <v>1103118</v>
          </cell>
          <cell r="J8832">
            <v>14303000</v>
          </cell>
        </row>
        <row r="8833">
          <cell r="G8833">
            <v>13709724</v>
          </cell>
          <cell r="H8833">
            <v>808148</v>
          </cell>
          <cell r="I8833" t="str">
            <v>808148</v>
          </cell>
          <cell r="J8833">
            <v>17497000</v>
          </cell>
        </row>
        <row r="8834">
          <cell r="G8834">
            <v>78159</v>
          </cell>
          <cell r="H8834">
            <v>1078313</v>
          </cell>
          <cell r="I8834" t="str">
            <v>1078313</v>
          </cell>
          <cell r="J8834">
            <v>646000</v>
          </cell>
        </row>
        <row r="8835">
          <cell r="G8835">
            <v>78158</v>
          </cell>
          <cell r="H8835">
            <v>1103127</v>
          </cell>
          <cell r="I8835" t="str">
            <v>1103127</v>
          </cell>
          <cell r="J8835">
            <v>632000</v>
          </cell>
        </row>
        <row r="8836">
          <cell r="G8836">
            <v>13709726</v>
          </cell>
          <cell r="I8836" t="str">
            <v/>
          </cell>
          <cell r="J8836">
            <v>387783000</v>
          </cell>
        </row>
        <row r="8837">
          <cell r="G8837">
            <v>78161</v>
          </cell>
          <cell r="H8837">
            <v>1078316</v>
          </cell>
          <cell r="I8837" t="str">
            <v>1078316</v>
          </cell>
          <cell r="J8837">
            <v>931000</v>
          </cell>
        </row>
        <row r="8838">
          <cell r="G8838">
            <v>13709697</v>
          </cell>
          <cell r="I8838" t="str">
            <v/>
          </cell>
          <cell r="J8838">
            <v>35456000</v>
          </cell>
        </row>
        <row r="8839">
          <cell r="G8839">
            <v>78160</v>
          </cell>
          <cell r="H8839">
            <v>1103129</v>
          </cell>
          <cell r="I8839" t="str">
            <v>1103129</v>
          </cell>
          <cell r="J8839">
            <v>1273000</v>
          </cell>
        </row>
        <row r="8840">
          <cell r="G8840">
            <v>13709696</v>
          </cell>
          <cell r="H8840">
            <v>768963</v>
          </cell>
          <cell r="I8840" t="str">
            <v>768963</v>
          </cell>
          <cell r="J8840">
            <v>89279000</v>
          </cell>
        </row>
        <row r="8841">
          <cell r="G8841">
            <v>78163</v>
          </cell>
          <cell r="H8841">
            <v>1078312</v>
          </cell>
          <cell r="I8841" t="str">
            <v>1078312</v>
          </cell>
          <cell r="J8841">
            <v>5886000</v>
          </cell>
        </row>
        <row r="8842">
          <cell r="G8842">
            <v>13709699</v>
          </cell>
          <cell r="H8842">
            <v>822440</v>
          </cell>
          <cell r="I8842" t="str">
            <v>822440</v>
          </cell>
          <cell r="J8842">
            <v>292743000</v>
          </cell>
        </row>
        <row r="8843">
          <cell r="G8843">
            <v>78162</v>
          </cell>
          <cell r="H8843">
            <v>1078317</v>
          </cell>
          <cell r="I8843" t="str">
            <v>1078317</v>
          </cell>
          <cell r="J8843">
            <v>5767000</v>
          </cell>
        </row>
        <row r="8844">
          <cell r="G8844">
            <v>13709701</v>
          </cell>
          <cell r="I8844" t="str">
            <v/>
          </cell>
          <cell r="J8844">
            <v>64523000</v>
          </cell>
        </row>
        <row r="8845">
          <cell r="G8845">
            <v>78164</v>
          </cell>
          <cell r="H8845">
            <v>1103125</v>
          </cell>
          <cell r="I8845" t="str">
            <v>1103125</v>
          </cell>
          <cell r="J8845">
            <v>6469000</v>
          </cell>
        </row>
        <row r="8846">
          <cell r="G8846">
            <v>13709703</v>
          </cell>
          <cell r="I8846" t="str">
            <v/>
          </cell>
          <cell r="J8846">
            <v>8706000</v>
          </cell>
        </row>
        <row r="8847">
          <cell r="G8847">
            <v>78166</v>
          </cell>
          <cell r="H8847">
            <v>1078281</v>
          </cell>
          <cell r="I8847" t="str">
            <v>1078281</v>
          </cell>
          <cell r="J8847">
            <v>838000</v>
          </cell>
        </row>
        <row r="8848">
          <cell r="G8848">
            <v>13709705</v>
          </cell>
          <cell r="H8848">
            <v>833999</v>
          </cell>
          <cell r="I8848" t="str">
            <v>833999</v>
          </cell>
          <cell r="J8848">
            <v>100617000</v>
          </cell>
        </row>
        <row r="8849">
          <cell r="G8849">
            <v>78168</v>
          </cell>
          <cell r="H8849">
            <v>1103190</v>
          </cell>
          <cell r="I8849" t="str">
            <v>1103190</v>
          </cell>
          <cell r="J8849">
            <v>1921000</v>
          </cell>
        </row>
        <row r="8850">
          <cell r="G8850">
            <v>13709704</v>
          </cell>
          <cell r="H8850">
            <v>944766</v>
          </cell>
          <cell r="I8850" t="str">
            <v>944766</v>
          </cell>
          <cell r="J8850">
            <v>111217000</v>
          </cell>
        </row>
        <row r="8851">
          <cell r="G8851">
            <v>78171</v>
          </cell>
          <cell r="H8851">
            <v>1103182</v>
          </cell>
          <cell r="I8851" t="str">
            <v>1103182</v>
          </cell>
          <cell r="J8851">
            <v>6132000</v>
          </cell>
        </row>
        <row r="8852">
          <cell r="G8852">
            <v>13709707</v>
          </cell>
          <cell r="H8852">
            <v>770650</v>
          </cell>
          <cell r="I8852" t="str">
            <v>770650</v>
          </cell>
          <cell r="J8852">
            <v>94814000</v>
          </cell>
        </row>
        <row r="8853">
          <cell r="G8853">
            <v>78170</v>
          </cell>
          <cell r="H8853">
            <v>1103219</v>
          </cell>
          <cell r="I8853" t="str">
            <v>1103219</v>
          </cell>
          <cell r="J8853">
            <v>20126000</v>
          </cell>
        </row>
        <row r="8854">
          <cell r="G8854">
            <v>13709706</v>
          </cell>
          <cell r="I8854" t="str">
            <v/>
          </cell>
          <cell r="J8854">
            <v>40795000</v>
          </cell>
        </row>
        <row r="8855">
          <cell r="G8855">
            <v>78173</v>
          </cell>
          <cell r="H8855">
            <v>1103134</v>
          </cell>
          <cell r="I8855" t="str">
            <v>1103134</v>
          </cell>
          <cell r="J8855">
            <v>15008000</v>
          </cell>
        </row>
        <row r="8856">
          <cell r="G8856">
            <v>13709709</v>
          </cell>
          <cell r="I8856" t="str">
            <v/>
          </cell>
          <cell r="J8856">
            <v>47809000</v>
          </cell>
        </row>
        <row r="8857">
          <cell r="G8857">
            <v>78172</v>
          </cell>
          <cell r="H8857">
            <v>1103135</v>
          </cell>
          <cell r="I8857" t="str">
            <v>1103135</v>
          </cell>
          <cell r="J8857">
            <v>12075000</v>
          </cell>
        </row>
        <row r="8858">
          <cell r="G8858">
            <v>13709708</v>
          </cell>
          <cell r="I8858" t="str">
            <v/>
          </cell>
          <cell r="J8858">
            <v>39411000</v>
          </cell>
        </row>
        <row r="8859">
          <cell r="G8859">
            <v>78175</v>
          </cell>
          <cell r="H8859">
            <v>1103144</v>
          </cell>
          <cell r="I8859" t="str">
            <v>1103144</v>
          </cell>
          <cell r="J8859">
            <v>15503000</v>
          </cell>
        </row>
        <row r="8860">
          <cell r="G8860">
            <v>13709711</v>
          </cell>
          <cell r="H8860">
            <v>823891</v>
          </cell>
          <cell r="I8860" t="str">
            <v>823891</v>
          </cell>
          <cell r="J8860">
            <v>40971000</v>
          </cell>
        </row>
        <row r="8861">
          <cell r="G8861">
            <v>78174</v>
          </cell>
          <cell r="H8861">
            <v>1103133</v>
          </cell>
          <cell r="I8861" t="str">
            <v>1103133</v>
          </cell>
          <cell r="J8861">
            <v>13265000</v>
          </cell>
        </row>
        <row r="8862">
          <cell r="G8862">
            <v>13709710</v>
          </cell>
          <cell r="I8862" t="str">
            <v/>
          </cell>
          <cell r="J8862">
            <v>48241000</v>
          </cell>
        </row>
        <row r="8863">
          <cell r="G8863">
            <v>78177</v>
          </cell>
          <cell r="H8863">
            <v>1103142</v>
          </cell>
          <cell r="I8863" t="str">
            <v>1103142</v>
          </cell>
          <cell r="J8863">
            <v>13828000</v>
          </cell>
        </row>
        <row r="8864">
          <cell r="G8864">
            <v>13709745</v>
          </cell>
          <cell r="I8864" t="str">
            <v/>
          </cell>
          <cell r="J8864">
            <v>37620000</v>
          </cell>
        </row>
        <row r="8865">
          <cell r="G8865">
            <v>78176</v>
          </cell>
          <cell r="H8865">
            <v>1103145</v>
          </cell>
          <cell r="I8865" t="str">
            <v>1103145</v>
          </cell>
          <cell r="J8865">
            <v>14048000</v>
          </cell>
        </row>
        <row r="8866">
          <cell r="G8866">
            <v>13709744</v>
          </cell>
          <cell r="H8866">
            <v>767425</v>
          </cell>
          <cell r="I8866" t="str">
            <v>767425</v>
          </cell>
          <cell r="J8866">
            <v>81083000</v>
          </cell>
        </row>
        <row r="8867">
          <cell r="G8867">
            <v>78179</v>
          </cell>
          <cell r="H8867">
            <v>1103143</v>
          </cell>
          <cell r="I8867" t="str">
            <v>1103143</v>
          </cell>
          <cell r="J8867">
            <v>12543000</v>
          </cell>
        </row>
        <row r="8868">
          <cell r="G8868">
            <v>13709747</v>
          </cell>
          <cell r="I8868" t="str">
            <v/>
          </cell>
          <cell r="J8868">
            <v>112819000</v>
          </cell>
        </row>
        <row r="8869">
          <cell r="G8869">
            <v>78178</v>
          </cell>
          <cell r="H8869">
            <v>1103141</v>
          </cell>
          <cell r="I8869" t="str">
            <v>1103141</v>
          </cell>
          <cell r="J8869">
            <v>16029000</v>
          </cell>
        </row>
        <row r="8870">
          <cell r="G8870">
            <v>13709746</v>
          </cell>
          <cell r="H8870">
            <v>805815</v>
          </cell>
          <cell r="I8870" t="str">
            <v>805815</v>
          </cell>
          <cell r="J8870">
            <v>130460000</v>
          </cell>
        </row>
        <row r="8871">
          <cell r="G8871">
            <v>78181</v>
          </cell>
          <cell r="H8871">
            <v>1103136</v>
          </cell>
          <cell r="I8871" t="str">
            <v>1103136</v>
          </cell>
          <cell r="J8871">
            <v>14284000</v>
          </cell>
        </row>
        <row r="8872">
          <cell r="G8872">
            <v>13709749</v>
          </cell>
          <cell r="I8872" t="str">
            <v/>
          </cell>
          <cell r="J8872">
            <v>37450000</v>
          </cell>
        </row>
        <row r="8873">
          <cell r="G8873">
            <v>21377058</v>
          </cell>
          <cell r="H8873">
            <v>1315372</v>
          </cell>
          <cell r="I8873" t="str">
            <v>1315372</v>
          </cell>
          <cell r="J8873">
            <v>200194000</v>
          </cell>
        </row>
        <row r="8874">
          <cell r="G8874">
            <v>78180</v>
          </cell>
          <cell r="H8874">
            <v>1103140</v>
          </cell>
          <cell r="I8874" t="str">
            <v>1103140</v>
          </cell>
          <cell r="J8874">
            <v>12480000</v>
          </cell>
        </row>
        <row r="8875">
          <cell r="G8875">
            <v>13709748</v>
          </cell>
          <cell r="H8875">
            <v>779571</v>
          </cell>
          <cell r="I8875" t="str">
            <v>779571</v>
          </cell>
          <cell r="J8875">
            <v>164968000</v>
          </cell>
        </row>
        <row r="8876">
          <cell r="G8876">
            <v>21377059</v>
          </cell>
          <cell r="H8876">
            <v>1315373</v>
          </cell>
          <cell r="I8876" t="str">
            <v>1315373</v>
          </cell>
          <cell r="J8876">
            <v>200194000</v>
          </cell>
        </row>
        <row r="8877">
          <cell r="G8877">
            <v>13709751</v>
          </cell>
          <cell r="I8877" t="str">
            <v/>
          </cell>
          <cell r="J8877">
            <v>54705000</v>
          </cell>
        </row>
        <row r="8878">
          <cell r="G8878">
            <v>21377056</v>
          </cell>
          <cell r="H8878">
            <v>1315371</v>
          </cell>
          <cell r="I8878" t="str">
            <v>1315371</v>
          </cell>
          <cell r="J8878">
            <v>187543000</v>
          </cell>
        </row>
        <row r="8879">
          <cell r="G8879">
            <v>78182</v>
          </cell>
          <cell r="H8879">
            <v>1103137</v>
          </cell>
          <cell r="I8879" t="str">
            <v>1103137</v>
          </cell>
          <cell r="J8879">
            <v>15927000</v>
          </cell>
        </row>
        <row r="8880">
          <cell r="G8880">
            <v>13709750</v>
          </cell>
          <cell r="H8880">
            <v>770244</v>
          </cell>
          <cell r="I8880" t="str">
            <v>770244</v>
          </cell>
          <cell r="J8880">
            <v>136367000</v>
          </cell>
        </row>
        <row r="8881">
          <cell r="G8881">
            <v>78185</v>
          </cell>
          <cell r="H8881">
            <v>1078321</v>
          </cell>
          <cell r="I8881" t="str">
            <v>1078321</v>
          </cell>
          <cell r="J8881">
            <v>13828000</v>
          </cell>
        </row>
        <row r="8882">
          <cell r="G8882">
            <v>13709753</v>
          </cell>
          <cell r="H8882">
            <v>629130</v>
          </cell>
          <cell r="I8882" t="str">
            <v>629130</v>
          </cell>
          <cell r="J8882">
            <v>259316000</v>
          </cell>
        </row>
        <row r="8883">
          <cell r="G8883">
            <v>78184</v>
          </cell>
          <cell r="H8883">
            <v>1078325</v>
          </cell>
          <cell r="I8883" t="str">
            <v>1078325</v>
          </cell>
          <cell r="J8883">
            <v>14117000</v>
          </cell>
        </row>
        <row r="8884">
          <cell r="G8884">
            <v>13709752</v>
          </cell>
          <cell r="H8884">
            <v>822238</v>
          </cell>
          <cell r="I8884" t="str">
            <v>822238</v>
          </cell>
          <cell r="J8884">
            <v>215420000</v>
          </cell>
        </row>
        <row r="8885">
          <cell r="G8885">
            <v>78187</v>
          </cell>
          <cell r="H8885">
            <v>1078329</v>
          </cell>
          <cell r="I8885" t="str">
            <v>1078329</v>
          </cell>
          <cell r="J8885">
            <v>13343000</v>
          </cell>
        </row>
        <row r="8886">
          <cell r="G8886">
            <v>13709755</v>
          </cell>
          <cell r="I8886" t="str">
            <v/>
          </cell>
          <cell r="J8886">
            <v>93165000</v>
          </cell>
        </row>
        <row r="8887">
          <cell r="G8887">
            <v>78186</v>
          </cell>
          <cell r="H8887">
            <v>1078323</v>
          </cell>
          <cell r="I8887" t="str">
            <v>1078323</v>
          </cell>
          <cell r="J8887">
            <v>15002000</v>
          </cell>
        </row>
        <row r="8888">
          <cell r="G8888">
            <v>78189</v>
          </cell>
          <cell r="H8888">
            <v>1078328</v>
          </cell>
          <cell r="I8888" t="str">
            <v>1078328</v>
          </cell>
          <cell r="J8888">
            <v>13825000</v>
          </cell>
        </row>
        <row r="8889">
          <cell r="G8889">
            <v>78188</v>
          </cell>
          <cell r="H8889">
            <v>1078320</v>
          </cell>
          <cell r="I8889" t="str">
            <v>1078320</v>
          </cell>
          <cell r="J8889">
            <v>14226000</v>
          </cell>
        </row>
        <row r="8890">
          <cell r="G8890">
            <v>13709756</v>
          </cell>
          <cell r="I8890" t="str">
            <v/>
          </cell>
          <cell r="J8890">
            <v>35045000</v>
          </cell>
        </row>
        <row r="8891">
          <cell r="G8891">
            <v>78191</v>
          </cell>
          <cell r="H8891">
            <v>1078327</v>
          </cell>
          <cell r="I8891" t="str">
            <v>1078327</v>
          </cell>
          <cell r="J8891">
            <v>14101000</v>
          </cell>
        </row>
        <row r="8892">
          <cell r="G8892">
            <v>13709759</v>
          </cell>
          <cell r="I8892" t="str">
            <v/>
          </cell>
          <cell r="J8892">
            <v>68587000</v>
          </cell>
        </row>
        <row r="8893">
          <cell r="G8893">
            <v>78190</v>
          </cell>
          <cell r="H8893">
            <v>1078322</v>
          </cell>
          <cell r="I8893" t="str">
            <v>1078322</v>
          </cell>
          <cell r="J8893">
            <v>14430000</v>
          </cell>
        </row>
        <row r="8894">
          <cell r="G8894">
            <v>13709758</v>
          </cell>
          <cell r="I8894" t="str">
            <v/>
          </cell>
          <cell r="J8894">
            <v>46317000</v>
          </cell>
        </row>
        <row r="8895">
          <cell r="G8895">
            <v>78193</v>
          </cell>
          <cell r="H8895">
            <v>1103234</v>
          </cell>
          <cell r="I8895" t="str">
            <v>1103234</v>
          </cell>
          <cell r="J8895">
            <v>8532000</v>
          </cell>
        </row>
        <row r="8896">
          <cell r="G8896">
            <v>13709729</v>
          </cell>
          <cell r="H8896">
            <v>795592</v>
          </cell>
          <cell r="I8896" t="str">
            <v>795592</v>
          </cell>
          <cell r="J8896">
            <v>54958000</v>
          </cell>
        </row>
        <row r="8897">
          <cell r="G8897">
            <v>78192</v>
          </cell>
          <cell r="H8897">
            <v>1078333800000</v>
          </cell>
          <cell r="I8897" t="str">
            <v>1078333800000</v>
          </cell>
          <cell r="J8897">
            <v>329404000</v>
          </cell>
        </row>
        <row r="8898">
          <cell r="G8898">
            <v>78195</v>
          </cell>
          <cell r="H8898">
            <v>1103226</v>
          </cell>
          <cell r="I8898" t="str">
            <v>1103226</v>
          </cell>
          <cell r="J8898">
            <v>186000</v>
          </cell>
        </row>
        <row r="8899">
          <cell r="G8899">
            <v>13709731</v>
          </cell>
          <cell r="I8899" t="str">
            <v/>
          </cell>
          <cell r="J8899">
            <v>6028000</v>
          </cell>
        </row>
        <row r="8900">
          <cell r="G8900">
            <v>78194</v>
          </cell>
          <cell r="H8900">
            <v>1103231</v>
          </cell>
          <cell r="I8900" t="str">
            <v>1103231</v>
          </cell>
          <cell r="J8900">
            <v>1530000</v>
          </cell>
        </row>
        <row r="8901">
          <cell r="G8901">
            <v>13709730</v>
          </cell>
          <cell r="I8901" t="str">
            <v/>
          </cell>
          <cell r="J8901">
            <v>10298000</v>
          </cell>
        </row>
        <row r="8902">
          <cell r="G8902">
            <v>78196</v>
          </cell>
          <cell r="H8902">
            <v>1103229</v>
          </cell>
          <cell r="I8902" t="str">
            <v>1103229</v>
          </cell>
          <cell r="J8902">
            <v>879000</v>
          </cell>
        </row>
        <row r="8903">
          <cell r="G8903">
            <v>13709732</v>
          </cell>
          <cell r="H8903">
            <v>4346</v>
          </cell>
          <cell r="I8903" t="str">
            <v>4346</v>
          </cell>
          <cell r="J8903">
            <v>64440000</v>
          </cell>
        </row>
        <row r="8904">
          <cell r="G8904">
            <v>78199</v>
          </cell>
          <cell r="H8904">
            <v>1078318</v>
          </cell>
          <cell r="I8904" t="str">
            <v>1078318</v>
          </cell>
          <cell r="J8904">
            <v>2849000</v>
          </cell>
        </row>
        <row r="8905">
          <cell r="G8905">
            <v>13709735</v>
          </cell>
          <cell r="H8905">
            <v>822572</v>
          </cell>
          <cell r="I8905" t="str">
            <v>822572</v>
          </cell>
          <cell r="J8905">
            <v>109471000</v>
          </cell>
        </row>
        <row r="8906">
          <cell r="G8906">
            <v>13709734</v>
          </cell>
          <cell r="H8906">
            <v>780036</v>
          </cell>
          <cell r="I8906" t="str">
            <v>780036</v>
          </cell>
          <cell r="J8906">
            <v>426820000</v>
          </cell>
        </row>
        <row r="8907">
          <cell r="G8907">
            <v>78201</v>
          </cell>
          <cell r="H8907">
            <v>1078332</v>
          </cell>
          <cell r="I8907" t="str">
            <v>1078332</v>
          </cell>
          <cell r="J8907">
            <v>763000</v>
          </cell>
        </row>
        <row r="8908">
          <cell r="G8908">
            <v>13709737</v>
          </cell>
          <cell r="H8908">
            <v>816641</v>
          </cell>
          <cell r="I8908" t="str">
            <v>816641</v>
          </cell>
          <cell r="J8908">
            <v>95826000</v>
          </cell>
        </row>
        <row r="8909">
          <cell r="G8909">
            <v>78200</v>
          </cell>
          <cell r="H8909">
            <v>1103131</v>
          </cell>
          <cell r="I8909" t="str">
            <v>1103131</v>
          </cell>
          <cell r="J8909">
            <v>2662000</v>
          </cell>
        </row>
        <row r="8910">
          <cell r="G8910">
            <v>13709736</v>
          </cell>
          <cell r="H8910">
            <v>820771</v>
          </cell>
          <cell r="I8910" t="str">
            <v>820771</v>
          </cell>
          <cell r="J8910">
            <v>98811000</v>
          </cell>
        </row>
        <row r="8911">
          <cell r="G8911">
            <v>13709739</v>
          </cell>
          <cell r="I8911" t="str">
            <v/>
          </cell>
          <cell r="J8911">
            <v>13907000</v>
          </cell>
        </row>
        <row r="8912">
          <cell r="G8912">
            <v>13709738</v>
          </cell>
          <cell r="H8912">
            <v>822573</v>
          </cell>
          <cell r="I8912" t="str">
            <v>822573</v>
          </cell>
          <cell r="J8912">
            <v>99399000</v>
          </cell>
        </row>
        <row r="8913">
          <cell r="G8913">
            <v>13709741</v>
          </cell>
          <cell r="I8913" t="str">
            <v/>
          </cell>
          <cell r="J8913">
            <v>17970000</v>
          </cell>
        </row>
        <row r="8914">
          <cell r="G8914">
            <v>13709740</v>
          </cell>
          <cell r="I8914" t="str">
            <v/>
          </cell>
          <cell r="J8914">
            <v>13801000</v>
          </cell>
        </row>
        <row r="8915">
          <cell r="G8915">
            <v>13709743</v>
          </cell>
          <cell r="H8915">
            <v>893536</v>
          </cell>
          <cell r="I8915" t="str">
            <v>893536</v>
          </cell>
          <cell r="J8915">
            <v>40173000</v>
          </cell>
        </row>
        <row r="8916">
          <cell r="G8916">
            <v>78206</v>
          </cell>
          <cell r="H8916">
            <v>1078336</v>
          </cell>
          <cell r="I8916" t="str">
            <v>1078336</v>
          </cell>
          <cell r="J8916">
            <v>1626000</v>
          </cell>
        </row>
        <row r="8917">
          <cell r="G8917">
            <v>13709742</v>
          </cell>
          <cell r="H8917">
            <v>820145</v>
          </cell>
          <cell r="I8917" t="str">
            <v>820145</v>
          </cell>
          <cell r="J8917">
            <v>68904000</v>
          </cell>
        </row>
        <row r="8918">
          <cell r="G8918">
            <v>78209</v>
          </cell>
          <cell r="H8918">
            <v>1103189</v>
          </cell>
          <cell r="I8918" t="str">
            <v>1103189</v>
          </cell>
          <cell r="J8918">
            <v>703000</v>
          </cell>
        </row>
        <row r="8919">
          <cell r="G8919">
            <v>13709649</v>
          </cell>
          <cell r="H8919">
            <v>705010</v>
          </cell>
          <cell r="I8919" t="str">
            <v>705010</v>
          </cell>
          <cell r="J8919">
            <v>97714000</v>
          </cell>
        </row>
        <row r="8920">
          <cell r="G8920">
            <v>78208</v>
          </cell>
          <cell r="H8920">
            <v>1103149</v>
          </cell>
          <cell r="I8920" t="str">
            <v>1103149</v>
          </cell>
          <cell r="J8920">
            <v>1189000</v>
          </cell>
        </row>
        <row r="8921">
          <cell r="G8921">
            <v>78211</v>
          </cell>
          <cell r="H8921">
            <v>1103128</v>
          </cell>
          <cell r="I8921" t="str">
            <v>1103128</v>
          </cell>
          <cell r="J8921">
            <v>739000</v>
          </cell>
        </row>
        <row r="8922">
          <cell r="G8922">
            <v>13709651</v>
          </cell>
          <cell r="H8922">
            <v>717900</v>
          </cell>
          <cell r="I8922" t="str">
            <v>717900</v>
          </cell>
          <cell r="J8922">
            <v>132789000</v>
          </cell>
        </row>
        <row r="8923">
          <cell r="G8923">
            <v>78210</v>
          </cell>
          <cell r="H8923">
            <v>1103188</v>
          </cell>
          <cell r="I8923" t="str">
            <v>1103188</v>
          </cell>
          <cell r="J8923">
            <v>1142000</v>
          </cell>
        </row>
        <row r="8924">
          <cell r="G8924">
            <v>13709650</v>
          </cell>
          <cell r="H8924">
            <v>717901</v>
          </cell>
          <cell r="I8924" t="str">
            <v>717901</v>
          </cell>
          <cell r="J8924">
            <v>184761000</v>
          </cell>
        </row>
        <row r="8925">
          <cell r="G8925">
            <v>78213</v>
          </cell>
          <cell r="H8925">
            <v>1078326</v>
          </cell>
          <cell r="I8925" t="str">
            <v>1078326</v>
          </cell>
          <cell r="J8925">
            <v>12164000</v>
          </cell>
        </row>
        <row r="8926">
          <cell r="G8926">
            <v>13709653</v>
          </cell>
          <cell r="H8926">
            <v>1282110</v>
          </cell>
          <cell r="I8926" t="str">
            <v>1282110</v>
          </cell>
          <cell r="J8926">
            <v>94256000</v>
          </cell>
        </row>
        <row r="8927">
          <cell r="G8927">
            <v>78212</v>
          </cell>
          <cell r="H8927">
            <v>1103130</v>
          </cell>
          <cell r="I8927" t="str">
            <v>1103130</v>
          </cell>
          <cell r="J8927">
            <v>6525000</v>
          </cell>
        </row>
        <row r="8928">
          <cell r="G8928">
            <v>13709652</v>
          </cell>
          <cell r="I8928" t="str">
            <v/>
          </cell>
          <cell r="J8928">
            <v>87332000</v>
          </cell>
        </row>
        <row r="8929">
          <cell r="G8929">
            <v>78215</v>
          </cell>
          <cell r="H8929">
            <v>1078273</v>
          </cell>
          <cell r="I8929" t="str">
            <v>1078273</v>
          </cell>
          <cell r="J8929">
            <v>13641000</v>
          </cell>
        </row>
        <row r="8930">
          <cell r="G8930">
            <v>78214</v>
          </cell>
          <cell r="H8930">
            <v>1078324</v>
          </cell>
          <cell r="I8930" t="str">
            <v>1078324</v>
          </cell>
          <cell r="J8930">
            <v>14085000</v>
          </cell>
        </row>
        <row r="8931">
          <cell r="G8931">
            <v>78217</v>
          </cell>
          <cell r="H8931">
            <v>1078276</v>
          </cell>
          <cell r="I8931" t="str">
            <v>1078276</v>
          </cell>
          <cell r="J8931">
            <v>15499000</v>
          </cell>
        </row>
        <row r="8932">
          <cell r="G8932">
            <v>13709657</v>
          </cell>
          <cell r="H8932">
            <v>922690</v>
          </cell>
          <cell r="I8932" t="str">
            <v>922690</v>
          </cell>
          <cell r="J8932">
            <v>65141000</v>
          </cell>
        </row>
        <row r="8933">
          <cell r="G8933">
            <v>78216</v>
          </cell>
          <cell r="H8933">
            <v>1078272</v>
          </cell>
          <cell r="I8933" t="str">
            <v>1078272</v>
          </cell>
          <cell r="J8933">
            <v>12762000</v>
          </cell>
        </row>
        <row r="8934">
          <cell r="G8934">
            <v>13709656</v>
          </cell>
          <cell r="H8934">
            <v>1282111</v>
          </cell>
          <cell r="I8934" t="str">
            <v>1282111</v>
          </cell>
          <cell r="J8934">
            <v>87095000</v>
          </cell>
        </row>
        <row r="8935">
          <cell r="G8935">
            <v>78219</v>
          </cell>
          <cell r="H8935">
            <v>1078275</v>
          </cell>
          <cell r="I8935" t="str">
            <v>1078275</v>
          </cell>
          <cell r="J8935">
            <v>13202000</v>
          </cell>
        </row>
        <row r="8936">
          <cell r="G8936">
            <v>78218</v>
          </cell>
          <cell r="H8936">
            <v>1078274</v>
          </cell>
          <cell r="I8936" t="str">
            <v>1078274</v>
          </cell>
          <cell r="J8936">
            <v>15519000</v>
          </cell>
        </row>
        <row r="8937">
          <cell r="G8937">
            <v>78221</v>
          </cell>
          <cell r="H8937">
            <v>1078306</v>
          </cell>
          <cell r="I8937" t="str">
            <v>1078306</v>
          </cell>
          <cell r="J8937">
            <v>15471000</v>
          </cell>
        </row>
        <row r="8938">
          <cell r="G8938">
            <v>78220</v>
          </cell>
          <cell r="H8938">
            <v>1078277</v>
          </cell>
          <cell r="I8938" t="str">
            <v>1078277</v>
          </cell>
          <cell r="J8938">
            <v>15137000</v>
          </cell>
        </row>
        <row r="8939">
          <cell r="G8939">
            <v>13709660</v>
          </cell>
          <cell r="I8939" t="str">
            <v/>
          </cell>
          <cell r="J8939">
            <v>58084000</v>
          </cell>
        </row>
        <row r="8940">
          <cell r="G8940">
            <v>78223</v>
          </cell>
          <cell r="H8940">
            <v>1078304</v>
          </cell>
          <cell r="I8940" t="str">
            <v>1078304</v>
          </cell>
          <cell r="J8940">
            <v>13828000</v>
          </cell>
        </row>
        <row r="8941">
          <cell r="G8941">
            <v>13709663</v>
          </cell>
          <cell r="H8941">
            <v>667968</v>
          </cell>
          <cell r="I8941" t="str">
            <v>667968</v>
          </cell>
          <cell r="J8941">
            <v>272904000</v>
          </cell>
        </row>
        <row r="8942">
          <cell r="G8942">
            <v>78222</v>
          </cell>
          <cell r="H8942">
            <v>1078305</v>
          </cell>
          <cell r="I8942" t="str">
            <v>1078305</v>
          </cell>
          <cell r="J8942">
            <v>14563000</v>
          </cell>
        </row>
        <row r="8943">
          <cell r="G8943">
            <v>13709662</v>
          </cell>
          <cell r="H8943">
            <v>667974</v>
          </cell>
          <cell r="I8943" t="str">
            <v>667974</v>
          </cell>
          <cell r="J8943">
            <v>121740000</v>
          </cell>
        </row>
        <row r="8944">
          <cell r="G8944">
            <v>78225</v>
          </cell>
          <cell r="H8944">
            <v>1078268</v>
          </cell>
          <cell r="I8944" t="str">
            <v>1078268</v>
          </cell>
          <cell r="J8944">
            <v>15035000</v>
          </cell>
        </row>
        <row r="8945">
          <cell r="G8945">
            <v>13709633</v>
          </cell>
          <cell r="I8945" t="str">
            <v/>
          </cell>
          <cell r="J8945">
            <v>22135000</v>
          </cell>
        </row>
        <row r="8946">
          <cell r="G8946">
            <v>78224</v>
          </cell>
          <cell r="H8946">
            <v>1078303</v>
          </cell>
          <cell r="I8946" t="str">
            <v>1078303</v>
          </cell>
          <cell r="J8946">
            <v>14228000</v>
          </cell>
        </row>
        <row r="8947">
          <cell r="G8947">
            <v>13709632</v>
          </cell>
          <cell r="H8947">
            <v>764969</v>
          </cell>
          <cell r="I8947" t="str">
            <v>764969</v>
          </cell>
          <cell r="J8947">
            <v>68365000</v>
          </cell>
        </row>
        <row r="8948">
          <cell r="G8948">
            <v>78227</v>
          </cell>
          <cell r="H8948">
            <v>1078267</v>
          </cell>
          <cell r="I8948" t="str">
            <v>1078267</v>
          </cell>
          <cell r="J8948">
            <v>15460000</v>
          </cell>
        </row>
        <row r="8949">
          <cell r="G8949">
            <v>13709635</v>
          </cell>
          <cell r="I8949" t="str">
            <v/>
          </cell>
          <cell r="J8949">
            <v>79705000</v>
          </cell>
        </row>
        <row r="8950">
          <cell r="G8950">
            <v>78226</v>
          </cell>
          <cell r="H8950">
            <v>1078269</v>
          </cell>
          <cell r="I8950" t="str">
            <v>1078269</v>
          </cell>
          <cell r="J8950">
            <v>14451000</v>
          </cell>
        </row>
        <row r="8951">
          <cell r="G8951">
            <v>13709634</v>
          </cell>
          <cell r="H8951">
            <v>764968</v>
          </cell>
          <cell r="I8951" t="str">
            <v>764968</v>
          </cell>
          <cell r="J8951">
            <v>200043000</v>
          </cell>
        </row>
        <row r="8952">
          <cell r="G8952">
            <v>78229</v>
          </cell>
          <cell r="H8952">
            <v>1078271</v>
          </cell>
          <cell r="I8952" t="str">
            <v>1078271</v>
          </cell>
          <cell r="J8952">
            <v>13534000</v>
          </cell>
        </row>
        <row r="8953">
          <cell r="G8953">
            <v>13709637</v>
          </cell>
          <cell r="H8953">
            <v>862474</v>
          </cell>
          <cell r="I8953" t="str">
            <v>862474</v>
          </cell>
          <cell r="J8953">
            <v>76482000</v>
          </cell>
        </row>
        <row r="8954">
          <cell r="G8954">
            <v>78228</v>
          </cell>
          <cell r="H8954">
            <v>1078270</v>
          </cell>
          <cell r="I8954" t="str">
            <v>1078270</v>
          </cell>
          <cell r="J8954">
            <v>13328000</v>
          </cell>
        </row>
        <row r="8955">
          <cell r="G8955">
            <v>13709636</v>
          </cell>
          <cell r="I8955" t="str">
            <v/>
          </cell>
          <cell r="J8955">
            <v>5771000</v>
          </cell>
        </row>
        <row r="8956">
          <cell r="G8956">
            <v>78231</v>
          </cell>
          <cell r="H8956">
            <v>1078287</v>
          </cell>
          <cell r="I8956" t="str">
            <v>1078287</v>
          </cell>
          <cell r="J8956">
            <v>13278000</v>
          </cell>
        </row>
        <row r="8957">
          <cell r="G8957">
            <v>78230</v>
          </cell>
          <cell r="H8957">
            <v>1078292</v>
          </cell>
          <cell r="I8957" t="str">
            <v>1078292</v>
          </cell>
          <cell r="J8957">
            <v>15376000</v>
          </cell>
        </row>
        <row r="8958">
          <cell r="G8958">
            <v>13709638</v>
          </cell>
          <cell r="I8958" t="str">
            <v/>
          </cell>
          <cell r="J8958">
            <v>102358000</v>
          </cell>
        </row>
        <row r="8959">
          <cell r="G8959">
            <v>78233</v>
          </cell>
          <cell r="H8959">
            <v>1078289</v>
          </cell>
          <cell r="I8959" t="str">
            <v>1078289</v>
          </cell>
          <cell r="J8959">
            <v>15999000</v>
          </cell>
        </row>
        <row r="8960">
          <cell r="G8960">
            <v>13709641</v>
          </cell>
          <cell r="I8960" t="str">
            <v/>
          </cell>
          <cell r="J8960">
            <v>110602000</v>
          </cell>
        </row>
        <row r="8961">
          <cell r="G8961">
            <v>78232</v>
          </cell>
          <cell r="H8961">
            <v>1078293</v>
          </cell>
          <cell r="I8961" t="str">
            <v>1078293</v>
          </cell>
          <cell r="J8961">
            <v>14762000</v>
          </cell>
        </row>
        <row r="8962">
          <cell r="G8962">
            <v>13709640</v>
          </cell>
          <cell r="I8962" t="str">
            <v/>
          </cell>
          <cell r="J8962">
            <v>11241000</v>
          </cell>
        </row>
        <row r="8963">
          <cell r="G8963">
            <v>78235</v>
          </cell>
          <cell r="H8963">
            <v>1078290</v>
          </cell>
          <cell r="I8963" t="str">
            <v>1078290</v>
          </cell>
          <cell r="J8963">
            <v>13481000</v>
          </cell>
        </row>
        <row r="8964">
          <cell r="G8964">
            <v>13709643</v>
          </cell>
          <cell r="H8964">
            <v>233323</v>
          </cell>
          <cell r="I8964" t="str">
            <v>233323</v>
          </cell>
          <cell r="J8964">
            <v>68023000</v>
          </cell>
        </row>
        <row r="8965">
          <cell r="G8965">
            <v>78234</v>
          </cell>
          <cell r="H8965">
            <v>1078288</v>
          </cell>
          <cell r="I8965" t="str">
            <v>1078288</v>
          </cell>
          <cell r="J8965">
            <v>14284000</v>
          </cell>
        </row>
        <row r="8966">
          <cell r="G8966">
            <v>13709642</v>
          </cell>
          <cell r="I8966" t="str">
            <v/>
          </cell>
          <cell r="J8966">
            <v>64605000</v>
          </cell>
        </row>
        <row r="8967">
          <cell r="G8967">
            <v>78237</v>
          </cell>
          <cell r="H8967">
            <v>1078314</v>
          </cell>
          <cell r="I8967" t="str">
            <v>1078314</v>
          </cell>
          <cell r="J8967">
            <v>639000</v>
          </cell>
        </row>
        <row r="8968">
          <cell r="G8968">
            <v>78236</v>
          </cell>
          <cell r="H8968">
            <v>1078291</v>
          </cell>
          <cell r="I8968" t="str">
            <v>1078291</v>
          </cell>
          <cell r="J8968">
            <v>12245000</v>
          </cell>
        </row>
        <row r="8969">
          <cell r="G8969">
            <v>13709644</v>
          </cell>
          <cell r="I8969" t="str">
            <v/>
          </cell>
          <cell r="J8969">
            <v>36521000</v>
          </cell>
        </row>
        <row r="8970">
          <cell r="G8970">
            <v>78239</v>
          </cell>
          <cell r="H8970">
            <v>1078280</v>
          </cell>
          <cell r="I8970" t="str">
            <v>1078280</v>
          </cell>
          <cell r="J8970">
            <v>526000</v>
          </cell>
        </row>
        <row r="8971">
          <cell r="G8971">
            <v>78241</v>
          </cell>
          <cell r="H8971">
            <v>1078279</v>
          </cell>
          <cell r="I8971" t="str">
            <v>1078279</v>
          </cell>
          <cell r="J8971">
            <v>1005000</v>
          </cell>
        </row>
        <row r="8972">
          <cell r="G8972">
            <v>13709681</v>
          </cell>
          <cell r="H8972">
            <v>867276</v>
          </cell>
          <cell r="I8972" t="str">
            <v>867276</v>
          </cell>
          <cell r="J8972">
            <v>165179000</v>
          </cell>
        </row>
        <row r="8973">
          <cell r="G8973">
            <v>13709680</v>
          </cell>
          <cell r="I8973" t="str">
            <v/>
          </cell>
          <cell r="J8973">
            <v>75760000</v>
          </cell>
        </row>
        <row r="8974">
          <cell r="G8974">
            <v>78243</v>
          </cell>
          <cell r="H8974">
            <v>1078300</v>
          </cell>
          <cell r="I8974" t="str">
            <v>1078300</v>
          </cell>
          <cell r="J8974">
            <v>3382000</v>
          </cell>
        </row>
        <row r="8975">
          <cell r="G8975">
            <v>78242</v>
          </cell>
          <cell r="H8975">
            <v>1078296</v>
          </cell>
          <cell r="I8975" t="str">
            <v>1078296</v>
          </cell>
          <cell r="J8975">
            <v>1196000</v>
          </cell>
        </row>
        <row r="8976">
          <cell r="G8976">
            <v>13709682</v>
          </cell>
          <cell r="H8976">
            <v>867369</v>
          </cell>
          <cell r="I8976" t="str">
            <v>867369</v>
          </cell>
          <cell r="J8976">
            <v>77781000</v>
          </cell>
        </row>
        <row r="8977">
          <cell r="G8977">
            <v>13709685</v>
          </cell>
          <cell r="H8977">
            <v>847962</v>
          </cell>
          <cell r="I8977" t="str">
            <v>847962</v>
          </cell>
          <cell r="J8977">
            <v>105593000</v>
          </cell>
        </row>
        <row r="8978">
          <cell r="G8978">
            <v>78244</v>
          </cell>
          <cell r="H8978">
            <v>1078285</v>
          </cell>
          <cell r="I8978" t="str">
            <v>1078285</v>
          </cell>
          <cell r="J8978">
            <v>6453000</v>
          </cell>
        </row>
        <row r="8979">
          <cell r="G8979">
            <v>13709684</v>
          </cell>
          <cell r="I8979" t="str">
            <v/>
          </cell>
          <cell r="J8979">
            <v>8380000</v>
          </cell>
        </row>
        <row r="8980">
          <cell r="G8980">
            <v>13709687</v>
          </cell>
          <cell r="H8980">
            <v>1026883</v>
          </cell>
          <cell r="I8980" t="str">
            <v>1026883</v>
          </cell>
          <cell r="J8980">
            <v>115056000</v>
          </cell>
        </row>
        <row r="8981">
          <cell r="G8981">
            <v>13709686</v>
          </cell>
          <cell r="H8981">
            <v>1282112</v>
          </cell>
          <cell r="I8981" t="str">
            <v>1282112</v>
          </cell>
          <cell r="J8981">
            <v>45354000</v>
          </cell>
        </row>
        <row r="8982">
          <cell r="G8982">
            <v>13709689</v>
          </cell>
          <cell r="I8982" t="str">
            <v/>
          </cell>
          <cell r="J8982">
            <v>74041000</v>
          </cell>
        </row>
        <row r="8983">
          <cell r="G8983">
            <v>13709688</v>
          </cell>
          <cell r="H8983">
            <v>1282113</v>
          </cell>
          <cell r="I8983" t="str">
            <v>1282113</v>
          </cell>
          <cell r="J8983">
            <v>94657000</v>
          </cell>
        </row>
        <row r="8984">
          <cell r="G8984">
            <v>13709691</v>
          </cell>
          <cell r="H8984">
            <v>828902</v>
          </cell>
          <cell r="I8984" t="str">
            <v>828902</v>
          </cell>
          <cell r="J8984">
            <v>84150000</v>
          </cell>
        </row>
        <row r="8985">
          <cell r="G8985">
            <v>13709690</v>
          </cell>
          <cell r="I8985" t="str">
            <v/>
          </cell>
          <cell r="J8985">
            <v>166982000</v>
          </cell>
        </row>
        <row r="8986">
          <cell r="G8986">
            <v>13709693</v>
          </cell>
          <cell r="H8986">
            <v>768096</v>
          </cell>
          <cell r="I8986" t="str">
            <v>768096</v>
          </cell>
          <cell r="J8986">
            <v>53188000</v>
          </cell>
        </row>
        <row r="8987">
          <cell r="G8987">
            <v>13709692</v>
          </cell>
          <cell r="H8987">
            <v>768619</v>
          </cell>
          <cell r="I8987" t="str">
            <v>768619</v>
          </cell>
          <cell r="J8987">
            <v>181570000</v>
          </cell>
        </row>
        <row r="8988">
          <cell r="G8988">
            <v>13709695</v>
          </cell>
          <cell r="I8988" t="str">
            <v/>
          </cell>
          <cell r="J8988">
            <v>113910000</v>
          </cell>
        </row>
        <row r="8989">
          <cell r="G8989">
            <v>13709694</v>
          </cell>
          <cell r="H8989">
            <v>792967</v>
          </cell>
          <cell r="I8989" t="str">
            <v>792967</v>
          </cell>
          <cell r="J8989">
            <v>163503000</v>
          </cell>
        </row>
        <row r="8990">
          <cell r="G8990">
            <v>13709665</v>
          </cell>
          <cell r="H8990">
            <v>667970</v>
          </cell>
          <cell r="I8990" t="str">
            <v>667970</v>
          </cell>
          <cell r="J8990">
            <v>131600000</v>
          </cell>
        </row>
        <row r="8991">
          <cell r="G8991">
            <v>13709664</v>
          </cell>
          <cell r="H8991">
            <v>667969</v>
          </cell>
          <cell r="I8991" t="str">
            <v>667969</v>
          </cell>
          <cell r="J8991">
            <v>311723000</v>
          </cell>
        </row>
        <row r="8992">
          <cell r="G8992">
            <v>13709667</v>
          </cell>
          <cell r="H8992">
            <v>667972</v>
          </cell>
          <cell r="I8992" t="str">
            <v>667972</v>
          </cell>
          <cell r="J8992">
            <v>71907000</v>
          </cell>
        </row>
        <row r="8993">
          <cell r="G8993">
            <v>13709666</v>
          </cell>
          <cell r="H8993">
            <v>667971</v>
          </cell>
          <cell r="I8993" t="str">
            <v>667971</v>
          </cell>
          <cell r="J8993">
            <v>100281000</v>
          </cell>
        </row>
        <row r="8994">
          <cell r="G8994">
            <v>13709669</v>
          </cell>
          <cell r="I8994" t="str">
            <v/>
          </cell>
          <cell r="J8994">
            <v>153556000</v>
          </cell>
        </row>
        <row r="8995">
          <cell r="G8995">
            <v>13709668</v>
          </cell>
          <cell r="I8995" t="str">
            <v/>
          </cell>
          <cell r="J8995">
            <v>0</v>
          </cell>
        </row>
        <row r="8996">
          <cell r="G8996">
            <v>13709671</v>
          </cell>
          <cell r="I8996" t="str">
            <v/>
          </cell>
          <cell r="J8996">
            <v>29717000</v>
          </cell>
        </row>
        <row r="8997">
          <cell r="G8997">
            <v>13709670</v>
          </cell>
          <cell r="I8997" t="str">
            <v/>
          </cell>
          <cell r="J8997">
            <v>87300000</v>
          </cell>
        </row>
        <row r="8998">
          <cell r="G8998">
            <v>13709673</v>
          </cell>
          <cell r="I8998" t="str">
            <v/>
          </cell>
          <cell r="J8998">
            <v>0</v>
          </cell>
        </row>
        <row r="8999">
          <cell r="G8999">
            <v>13709672</v>
          </cell>
          <cell r="I8999" t="str">
            <v/>
          </cell>
          <cell r="J8999">
            <v>65704000</v>
          </cell>
        </row>
        <row r="9000">
          <cell r="G9000">
            <v>13709675</v>
          </cell>
          <cell r="H9000">
            <v>667975</v>
          </cell>
          <cell r="I9000" t="str">
            <v>667975</v>
          </cell>
          <cell r="J9000">
            <v>58904000</v>
          </cell>
        </row>
        <row r="9001">
          <cell r="G9001">
            <v>78269</v>
          </cell>
          <cell r="H9001">
            <v>1103138</v>
          </cell>
          <cell r="I9001" t="str">
            <v>1103138</v>
          </cell>
          <cell r="J9001">
            <v>11967000</v>
          </cell>
        </row>
        <row r="9002">
          <cell r="G9002">
            <v>13709677</v>
          </cell>
          <cell r="H9002">
            <v>495527</v>
          </cell>
          <cell r="I9002" t="str">
            <v>495527</v>
          </cell>
          <cell r="J9002">
            <v>544264000</v>
          </cell>
        </row>
        <row r="9003">
          <cell r="G9003">
            <v>78268</v>
          </cell>
          <cell r="H9003">
            <v>1103139</v>
          </cell>
          <cell r="I9003" t="str">
            <v>1103139</v>
          </cell>
          <cell r="J9003">
            <v>15908000</v>
          </cell>
        </row>
        <row r="9004">
          <cell r="G9004">
            <v>13709676</v>
          </cell>
          <cell r="H9004">
            <v>495926</v>
          </cell>
          <cell r="I9004" t="str">
            <v>495926</v>
          </cell>
          <cell r="J9004">
            <v>146471000</v>
          </cell>
        </row>
        <row r="9005">
          <cell r="G9005">
            <v>78271</v>
          </cell>
          <cell r="H9005">
            <v>1078283</v>
          </cell>
          <cell r="I9005" t="str">
            <v>1078283</v>
          </cell>
          <cell r="J9005">
            <v>9117000</v>
          </cell>
        </row>
        <row r="9006">
          <cell r="G9006">
            <v>13709679</v>
          </cell>
          <cell r="H9006">
            <v>833853</v>
          </cell>
          <cell r="I9006" t="str">
            <v>833853</v>
          </cell>
          <cell r="J9006">
            <v>91705000</v>
          </cell>
        </row>
        <row r="9007">
          <cell r="G9007">
            <v>78270</v>
          </cell>
          <cell r="H9007">
            <v>1078278</v>
          </cell>
          <cell r="I9007" t="str">
            <v>1078278</v>
          </cell>
          <cell r="J9007">
            <v>11036000</v>
          </cell>
        </row>
        <row r="9008">
          <cell r="G9008">
            <v>13709678</v>
          </cell>
          <cell r="I9008" t="str">
            <v/>
          </cell>
          <cell r="J9008">
            <v>71800000</v>
          </cell>
        </row>
        <row r="9009">
          <cell r="G9009">
            <v>13709584</v>
          </cell>
          <cell r="H9009">
            <v>633833</v>
          </cell>
          <cell r="I9009" t="str">
            <v>633833</v>
          </cell>
          <cell r="J9009">
            <v>159336000</v>
          </cell>
        </row>
        <row r="9010">
          <cell r="G9010">
            <v>13709587</v>
          </cell>
          <cell r="H9010">
            <v>615521</v>
          </cell>
          <cell r="I9010" t="str">
            <v>615521</v>
          </cell>
          <cell r="J9010">
            <v>179839000</v>
          </cell>
        </row>
        <row r="9011">
          <cell r="G9011">
            <v>78277</v>
          </cell>
          <cell r="H9011">
            <v>1078301</v>
          </cell>
          <cell r="I9011" t="str">
            <v>1078301</v>
          </cell>
          <cell r="J9011">
            <v>678000</v>
          </cell>
        </row>
        <row r="9012">
          <cell r="G9012">
            <v>13709589</v>
          </cell>
          <cell r="H9012">
            <v>502086</v>
          </cell>
          <cell r="I9012" t="str">
            <v>502086</v>
          </cell>
          <cell r="J9012">
            <v>262015000</v>
          </cell>
        </row>
        <row r="9013">
          <cell r="G9013">
            <v>78276</v>
          </cell>
          <cell r="H9013">
            <v>1103227</v>
          </cell>
          <cell r="I9013" t="str">
            <v>1103227</v>
          </cell>
          <cell r="J9013">
            <v>47000</v>
          </cell>
        </row>
        <row r="9014">
          <cell r="G9014">
            <v>13709588</v>
          </cell>
          <cell r="H9014">
            <v>502085</v>
          </cell>
          <cell r="I9014" t="str">
            <v>502085</v>
          </cell>
          <cell r="J9014">
            <v>70763000</v>
          </cell>
        </row>
        <row r="9015">
          <cell r="G9015">
            <v>13709591</v>
          </cell>
          <cell r="H9015">
            <v>534219</v>
          </cell>
          <cell r="I9015" t="str">
            <v>534219</v>
          </cell>
          <cell r="J9015">
            <v>1767610000</v>
          </cell>
        </row>
        <row r="9016">
          <cell r="G9016">
            <v>78278</v>
          </cell>
          <cell r="H9016">
            <v>1078331</v>
          </cell>
          <cell r="I9016" t="str">
            <v>1078331</v>
          </cell>
          <cell r="J9016">
            <v>11509000</v>
          </cell>
        </row>
        <row r="9017">
          <cell r="G9017">
            <v>13709590</v>
          </cell>
          <cell r="H9017">
            <v>534220</v>
          </cell>
          <cell r="I9017" t="str">
            <v>534220</v>
          </cell>
          <cell r="J9017">
            <v>1767610000</v>
          </cell>
        </row>
        <row r="9018">
          <cell r="G9018">
            <v>78281</v>
          </cell>
          <cell r="H9018">
            <v>1103183</v>
          </cell>
          <cell r="I9018" t="str">
            <v>1103183</v>
          </cell>
          <cell r="J9018">
            <v>6199000</v>
          </cell>
        </row>
        <row r="9019">
          <cell r="G9019">
            <v>13709593</v>
          </cell>
          <cell r="H9019">
            <v>534217</v>
          </cell>
          <cell r="I9019" t="str">
            <v>534217</v>
          </cell>
          <cell r="J9019">
            <v>1875664000</v>
          </cell>
        </row>
        <row r="9020">
          <cell r="G9020">
            <v>13709592</v>
          </cell>
          <cell r="H9020">
            <v>534218</v>
          </cell>
          <cell r="I9020" t="str">
            <v>534218</v>
          </cell>
          <cell r="J9020">
            <v>1767610000</v>
          </cell>
        </row>
        <row r="9021">
          <cell r="G9021">
            <v>13709595</v>
          </cell>
          <cell r="H9021">
            <v>408510</v>
          </cell>
          <cell r="I9021" t="str">
            <v>408510</v>
          </cell>
          <cell r="J9021">
            <v>835250000</v>
          </cell>
        </row>
        <row r="9022">
          <cell r="G9022">
            <v>13709594</v>
          </cell>
          <cell r="H9022">
            <v>534216</v>
          </cell>
          <cell r="I9022" t="str">
            <v>534216</v>
          </cell>
          <cell r="J9022">
            <v>2058878000</v>
          </cell>
        </row>
        <row r="9023">
          <cell r="G9023">
            <v>78285</v>
          </cell>
          <cell r="H9023">
            <v>1103224</v>
          </cell>
          <cell r="I9023" t="str">
            <v>1103224</v>
          </cell>
          <cell r="J9023">
            <v>4373000</v>
          </cell>
        </row>
        <row r="9024">
          <cell r="G9024">
            <v>13709597</v>
          </cell>
          <cell r="H9024">
            <v>636457</v>
          </cell>
          <cell r="I9024" t="str">
            <v>636457</v>
          </cell>
          <cell r="J9024">
            <v>1118267000</v>
          </cell>
        </row>
        <row r="9025">
          <cell r="G9025">
            <v>78284</v>
          </cell>
          <cell r="H9025">
            <v>1103186</v>
          </cell>
          <cell r="I9025" t="str">
            <v>1103186</v>
          </cell>
          <cell r="J9025">
            <v>1350000</v>
          </cell>
        </row>
        <row r="9026">
          <cell r="G9026">
            <v>13709596</v>
          </cell>
          <cell r="H9026">
            <v>507680</v>
          </cell>
          <cell r="I9026" t="str">
            <v>507680</v>
          </cell>
          <cell r="J9026">
            <v>814081000</v>
          </cell>
        </row>
        <row r="9027">
          <cell r="G9027">
            <v>78287</v>
          </cell>
          <cell r="H9027">
            <v>1103192</v>
          </cell>
          <cell r="I9027" t="str">
            <v>1103192</v>
          </cell>
          <cell r="J9027">
            <v>3464000</v>
          </cell>
        </row>
        <row r="9028">
          <cell r="G9028">
            <v>13709599</v>
          </cell>
          <cell r="H9028">
            <v>636455</v>
          </cell>
          <cell r="I9028" t="str">
            <v>636455</v>
          </cell>
          <cell r="J9028">
            <v>13625000</v>
          </cell>
        </row>
        <row r="9029">
          <cell r="G9029">
            <v>78286</v>
          </cell>
          <cell r="H9029">
            <v>1103220</v>
          </cell>
          <cell r="I9029" t="str">
            <v>1103220</v>
          </cell>
          <cell r="J9029">
            <v>1050000</v>
          </cell>
        </row>
        <row r="9030">
          <cell r="G9030">
            <v>13709598</v>
          </cell>
          <cell r="H9030">
            <v>636456</v>
          </cell>
          <cell r="I9030" t="str">
            <v>636456</v>
          </cell>
          <cell r="J9030">
            <v>173761000</v>
          </cell>
        </row>
        <row r="9031">
          <cell r="G9031">
            <v>78289</v>
          </cell>
          <cell r="H9031">
            <v>1078295</v>
          </cell>
          <cell r="I9031" t="str">
            <v>1078295</v>
          </cell>
          <cell r="J9031">
            <v>830000</v>
          </cell>
        </row>
        <row r="9032">
          <cell r="G9032">
            <v>13709569</v>
          </cell>
          <cell r="H9032">
            <v>119939</v>
          </cell>
          <cell r="I9032" t="str">
            <v>119939</v>
          </cell>
          <cell r="J9032">
            <v>99125000</v>
          </cell>
        </row>
        <row r="9033">
          <cell r="G9033">
            <v>78288</v>
          </cell>
          <cell r="H9033">
            <v>1103150</v>
          </cell>
          <cell r="I9033" t="str">
            <v>1103150</v>
          </cell>
          <cell r="J9033">
            <v>2202000</v>
          </cell>
        </row>
        <row r="9034">
          <cell r="G9034">
            <v>13709568</v>
          </cell>
          <cell r="H9034">
            <v>593712</v>
          </cell>
          <cell r="I9034" t="str">
            <v>593712</v>
          </cell>
          <cell r="J9034">
            <v>66482000</v>
          </cell>
        </row>
        <row r="9035">
          <cell r="G9035">
            <v>13709571</v>
          </cell>
          <cell r="H9035">
            <v>570043</v>
          </cell>
          <cell r="I9035" t="str">
            <v>570043</v>
          </cell>
          <cell r="J9035">
            <v>79908000</v>
          </cell>
        </row>
        <row r="9036">
          <cell r="G9036">
            <v>78290</v>
          </cell>
          <cell r="H9036">
            <v>1078294</v>
          </cell>
          <cell r="I9036" t="str">
            <v>1078294</v>
          </cell>
          <cell r="J9036">
            <v>2803000</v>
          </cell>
        </row>
        <row r="9037">
          <cell r="G9037">
            <v>13709570</v>
          </cell>
          <cell r="H9037">
            <v>570254</v>
          </cell>
          <cell r="I9037" t="str">
            <v>570254</v>
          </cell>
          <cell r="J9037">
            <v>44370000</v>
          </cell>
        </row>
        <row r="9038">
          <cell r="G9038">
            <v>13709573</v>
          </cell>
          <cell r="H9038">
            <v>592723</v>
          </cell>
          <cell r="I9038" t="str">
            <v>592723</v>
          </cell>
          <cell r="J9038">
            <v>326488000</v>
          </cell>
        </row>
        <row r="9039">
          <cell r="G9039">
            <v>13709572</v>
          </cell>
          <cell r="H9039">
            <v>592722</v>
          </cell>
          <cell r="I9039" t="str">
            <v>592722</v>
          </cell>
          <cell r="J9039">
            <v>372832000</v>
          </cell>
        </row>
        <row r="9040">
          <cell r="G9040">
            <v>13709575</v>
          </cell>
          <cell r="H9040">
            <v>720083</v>
          </cell>
          <cell r="I9040" t="str">
            <v>720083</v>
          </cell>
          <cell r="J9040">
            <v>69735000</v>
          </cell>
        </row>
        <row r="9041">
          <cell r="G9041">
            <v>78294</v>
          </cell>
          <cell r="H9041">
            <v>1078282</v>
          </cell>
          <cell r="I9041" t="str">
            <v>1078282</v>
          </cell>
          <cell r="J9041">
            <v>1962000</v>
          </cell>
        </row>
        <row r="9042">
          <cell r="G9042">
            <v>13709574</v>
          </cell>
          <cell r="H9042">
            <v>720079</v>
          </cell>
          <cell r="I9042" t="str">
            <v>720079</v>
          </cell>
          <cell r="J9042">
            <v>67822000</v>
          </cell>
        </row>
        <row r="9043">
          <cell r="G9043">
            <v>13709576</v>
          </cell>
          <cell r="H9043">
            <v>720080</v>
          </cell>
          <cell r="I9043" t="str">
            <v>720080</v>
          </cell>
          <cell r="J9043">
            <v>1320000</v>
          </cell>
        </row>
        <row r="9044">
          <cell r="G9044">
            <v>13709579</v>
          </cell>
          <cell r="H9044">
            <v>720081</v>
          </cell>
          <cell r="I9044" t="str">
            <v>720081</v>
          </cell>
          <cell r="J9044">
            <v>751000</v>
          </cell>
        </row>
        <row r="9045">
          <cell r="G9045">
            <v>13709578</v>
          </cell>
          <cell r="H9045">
            <v>720082</v>
          </cell>
          <cell r="I9045" t="str">
            <v>720082</v>
          </cell>
          <cell r="J9045">
            <v>878000</v>
          </cell>
        </row>
        <row r="9046">
          <cell r="G9046">
            <v>13709581</v>
          </cell>
          <cell r="H9046">
            <v>568114</v>
          </cell>
          <cell r="I9046" t="str">
            <v>568114</v>
          </cell>
          <cell r="J9046">
            <v>250659000</v>
          </cell>
        </row>
        <row r="9047">
          <cell r="G9047">
            <v>13709580</v>
          </cell>
          <cell r="H9047">
            <v>482719</v>
          </cell>
          <cell r="I9047" t="str">
            <v>482719</v>
          </cell>
          <cell r="J9047">
            <v>1373433000</v>
          </cell>
        </row>
        <row r="9048">
          <cell r="G9048">
            <v>13709583</v>
          </cell>
          <cell r="H9048">
            <v>633834</v>
          </cell>
          <cell r="I9048" t="str">
            <v>633834</v>
          </cell>
          <cell r="J9048">
            <v>148654000</v>
          </cell>
        </row>
        <row r="9049">
          <cell r="G9049">
            <v>13709582</v>
          </cell>
          <cell r="H9049">
            <v>531839</v>
          </cell>
          <cell r="I9049" t="str">
            <v>531839</v>
          </cell>
          <cell r="J9049">
            <v>179924000</v>
          </cell>
        </row>
        <row r="9050">
          <cell r="G9050">
            <v>13709617</v>
          </cell>
          <cell r="H9050">
            <v>724711</v>
          </cell>
          <cell r="I9050" t="str">
            <v>724711</v>
          </cell>
          <cell r="J9050">
            <v>324723000</v>
          </cell>
        </row>
        <row r="9051">
          <cell r="G9051">
            <v>13709616</v>
          </cell>
          <cell r="H9051">
            <v>544544</v>
          </cell>
          <cell r="I9051" t="str">
            <v>544544</v>
          </cell>
          <cell r="J9051">
            <v>284101000</v>
          </cell>
        </row>
        <row r="9052">
          <cell r="G9052">
            <v>13709619</v>
          </cell>
          <cell r="H9052">
            <v>529895</v>
          </cell>
          <cell r="I9052" t="str">
            <v>529895</v>
          </cell>
          <cell r="J9052">
            <v>658979000</v>
          </cell>
        </row>
        <row r="9053">
          <cell r="G9053">
            <v>13709618</v>
          </cell>
          <cell r="H9053">
            <v>724710</v>
          </cell>
          <cell r="I9053" t="str">
            <v>724710</v>
          </cell>
          <cell r="J9053">
            <v>137459000</v>
          </cell>
        </row>
        <row r="9054">
          <cell r="G9054">
            <v>13709621</v>
          </cell>
          <cell r="H9054">
            <v>750119</v>
          </cell>
          <cell r="I9054" t="str">
            <v>750119</v>
          </cell>
          <cell r="J9054">
            <v>18292000</v>
          </cell>
        </row>
        <row r="9055">
          <cell r="G9055">
            <v>13709620</v>
          </cell>
          <cell r="H9055">
            <v>609040</v>
          </cell>
          <cell r="I9055" t="str">
            <v>609040</v>
          </cell>
          <cell r="J9055">
            <v>136042000</v>
          </cell>
        </row>
        <row r="9056">
          <cell r="G9056">
            <v>13709623</v>
          </cell>
          <cell r="H9056">
            <v>704970</v>
          </cell>
          <cell r="I9056" t="str">
            <v>704970</v>
          </cell>
          <cell r="J9056">
            <v>574000</v>
          </cell>
        </row>
        <row r="9057">
          <cell r="G9057">
            <v>13709622</v>
          </cell>
          <cell r="H9057">
            <v>748360</v>
          </cell>
          <cell r="I9057" t="str">
            <v>748360</v>
          </cell>
          <cell r="J9057">
            <v>61335000</v>
          </cell>
        </row>
        <row r="9058">
          <cell r="G9058">
            <v>13709625</v>
          </cell>
          <cell r="H9058">
            <v>523120</v>
          </cell>
          <cell r="I9058" t="str">
            <v>523120</v>
          </cell>
          <cell r="J9058">
            <v>214984000</v>
          </cell>
        </row>
        <row r="9059">
          <cell r="G9059">
            <v>13709624</v>
          </cell>
          <cell r="H9059">
            <v>609039</v>
          </cell>
          <cell r="I9059" t="str">
            <v>609039</v>
          </cell>
          <cell r="J9059">
            <v>170908000</v>
          </cell>
        </row>
        <row r="9060">
          <cell r="G9060">
            <v>13709626</v>
          </cell>
          <cell r="H9060">
            <v>550378</v>
          </cell>
          <cell r="I9060" t="str">
            <v>550378</v>
          </cell>
          <cell r="J9060">
            <v>107060000</v>
          </cell>
        </row>
        <row r="9061">
          <cell r="G9061">
            <v>13709629</v>
          </cell>
          <cell r="H9061">
            <v>791471</v>
          </cell>
          <cell r="I9061" t="str">
            <v>791471</v>
          </cell>
          <cell r="J9061">
            <v>262553000</v>
          </cell>
        </row>
        <row r="9062">
          <cell r="G9062">
            <v>13709628</v>
          </cell>
          <cell r="H9062">
            <v>475687</v>
          </cell>
          <cell r="I9062" t="str">
            <v>475687</v>
          </cell>
          <cell r="J9062">
            <v>110105000</v>
          </cell>
        </row>
        <row r="9063">
          <cell r="G9063">
            <v>13709631</v>
          </cell>
          <cell r="H9063">
            <v>791473</v>
          </cell>
          <cell r="I9063" t="str">
            <v>791473</v>
          </cell>
          <cell r="J9063">
            <v>81282000</v>
          </cell>
        </row>
        <row r="9064">
          <cell r="G9064">
            <v>13709630</v>
          </cell>
          <cell r="H9064">
            <v>791472</v>
          </cell>
          <cell r="I9064" t="str">
            <v>791472</v>
          </cell>
          <cell r="J9064">
            <v>243814000</v>
          </cell>
        </row>
        <row r="9065">
          <cell r="G9065">
            <v>13709601</v>
          </cell>
          <cell r="H9065">
            <v>647763</v>
          </cell>
          <cell r="I9065" t="str">
            <v>647763</v>
          </cell>
          <cell r="J9065">
            <v>193230000</v>
          </cell>
        </row>
        <row r="9066">
          <cell r="G9066">
            <v>13709600</v>
          </cell>
          <cell r="H9066">
            <v>647762</v>
          </cell>
          <cell r="I9066" t="str">
            <v>647762</v>
          </cell>
          <cell r="J9066">
            <v>322142000</v>
          </cell>
        </row>
        <row r="9067">
          <cell r="G9067">
            <v>13709603</v>
          </cell>
          <cell r="H9067">
            <v>744397</v>
          </cell>
          <cell r="I9067" t="str">
            <v>744397</v>
          </cell>
          <cell r="J9067">
            <v>43155000</v>
          </cell>
        </row>
        <row r="9068">
          <cell r="G9068">
            <v>13709602</v>
          </cell>
          <cell r="H9068">
            <v>667923</v>
          </cell>
          <cell r="I9068" t="str">
            <v>667923</v>
          </cell>
          <cell r="J9068">
            <v>1134034000</v>
          </cell>
        </row>
        <row r="9069">
          <cell r="G9069">
            <v>13709605</v>
          </cell>
          <cell r="H9069">
            <v>636934</v>
          </cell>
          <cell r="I9069" t="str">
            <v>636934</v>
          </cell>
          <cell r="J9069">
            <v>201645000</v>
          </cell>
        </row>
        <row r="9070">
          <cell r="G9070">
            <v>13709604</v>
          </cell>
          <cell r="H9070">
            <v>636932</v>
          </cell>
          <cell r="I9070" t="str">
            <v>636932</v>
          </cell>
          <cell r="J9070">
            <v>599800000</v>
          </cell>
        </row>
        <row r="9071">
          <cell r="G9071">
            <v>13709607</v>
          </cell>
          <cell r="H9071">
            <v>636933</v>
          </cell>
          <cell r="I9071" t="str">
            <v>636933</v>
          </cell>
          <cell r="J9071">
            <v>137550000</v>
          </cell>
        </row>
        <row r="9072">
          <cell r="G9072">
            <v>13709606</v>
          </cell>
          <cell r="H9072">
            <v>636931</v>
          </cell>
          <cell r="I9072" t="str">
            <v>636931</v>
          </cell>
          <cell r="J9072">
            <v>119140000</v>
          </cell>
        </row>
        <row r="9073">
          <cell r="G9073">
            <v>13709609</v>
          </cell>
          <cell r="H9073">
            <v>779663</v>
          </cell>
          <cell r="I9073" t="str">
            <v>779663</v>
          </cell>
          <cell r="J9073">
            <v>180859000</v>
          </cell>
        </row>
        <row r="9074">
          <cell r="G9074">
            <v>13709608</v>
          </cell>
          <cell r="H9074">
            <v>804512</v>
          </cell>
          <cell r="I9074" t="str">
            <v>804512</v>
          </cell>
          <cell r="J9074">
            <v>72901000</v>
          </cell>
        </row>
        <row r="9075">
          <cell r="G9075">
            <v>13709611</v>
          </cell>
          <cell r="H9075">
            <v>750555</v>
          </cell>
          <cell r="I9075" t="str">
            <v>750555</v>
          </cell>
          <cell r="J9075">
            <v>159478000</v>
          </cell>
        </row>
        <row r="9076">
          <cell r="G9076">
            <v>13709610</v>
          </cell>
          <cell r="H9076">
            <v>779662</v>
          </cell>
          <cell r="I9076" t="str">
            <v>779662</v>
          </cell>
          <cell r="J9076">
            <v>122131000</v>
          </cell>
        </row>
        <row r="9077">
          <cell r="G9077">
            <v>13709613</v>
          </cell>
          <cell r="H9077">
            <v>764028</v>
          </cell>
          <cell r="I9077" t="str">
            <v>764028</v>
          </cell>
          <cell r="J9077">
            <v>106385000</v>
          </cell>
        </row>
        <row r="9078">
          <cell r="G9078">
            <v>13709612</v>
          </cell>
          <cell r="H9078">
            <v>789067</v>
          </cell>
          <cell r="I9078" t="str">
            <v>789067</v>
          </cell>
          <cell r="J9078">
            <v>117278000</v>
          </cell>
        </row>
        <row r="9079">
          <cell r="G9079">
            <v>13709615</v>
          </cell>
          <cell r="H9079">
            <v>744414</v>
          </cell>
          <cell r="I9079" t="str">
            <v>744414</v>
          </cell>
          <cell r="J9079">
            <v>152939000</v>
          </cell>
        </row>
        <row r="9080">
          <cell r="G9080">
            <v>13709614</v>
          </cell>
          <cell r="H9080">
            <v>764031</v>
          </cell>
          <cell r="I9080" t="str">
            <v>764031</v>
          </cell>
          <cell r="J9080">
            <v>153198000</v>
          </cell>
        </row>
        <row r="9081">
          <cell r="G9081">
            <v>13710033</v>
          </cell>
          <cell r="I9081" t="str">
            <v/>
          </cell>
          <cell r="J9081">
            <v>42317000</v>
          </cell>
        </row>
        <row r="9082">
          <cell r="G9082">
            <v>13710032</v>
          </cell>
          <cell r="H9082">
            <v>724642</v>
          </cell>
          <cell r="I9082" t="str">
            <v>724642</v>
          </cell>
          <cell r="J9082">
            <v>134826000</v>
          </cell>
        </row>
        <row r="9083">
          <cell r="G9083">
            <v>13710035</v>
          </cell>
          <cell r="I9083" t="str">
            <v/>
          </cell>
          <cell r="J9083">
            <v>273861000</v>
          </cell>
        </row>
        <row r="9084">
          <cell r="G9084">
            <v>13710034</v>
          </cell>
          <cell r="I9084" t="str">
            <v/>
          </cell>
          <cell r="J9084">
            <v>33827000</v>
          </cell>
        </row>
        <row r="9085">
          <cell r="G9085">
            <v>13710037</v>
          </cell>
          <cell r="I9085" t="str">
            <v/>
          </cell>
          <cell r="J9085">
            <v>206285000</v>
          </cell>
        </row>
        <row r="9086">
          <cell r="G9086">
            <v>13710036</v>
          </cell>
          <cell r="I9086" t="str">
            <v/>
          </cell>
          <cell r="J9086">
            <v>50114000</v>
          </cell>
        </row>
        <row r="9087">
          <cell r="G9087">
            <v>13710039</v>
          </cell>
          <cell r="I9087" t="str">
            <v/>
          </cell>
          <cell r="J9087">
            <v>78345000</v>
          </cell>
        </row>
        <row r="9088">
          <cell r="G9088">
            <v>13710038</v>
          </cell>
          <cell r="H9088">
            <v>8576</v>
          </cell>
          <cell r="I9088" t="str">
            <v>8576</v>
          </cell>
          <cell r="J9088">
            <v>809301000</v>
          </cell>
        </row>
        <row r="9089">
          <cell r="G9089">
            <v>13710041</v>
          </cell>
          <cell r="H9089">
            <v>724654</v>
          </cell>
          <cell r="I9089" t="str">
            <v>724654</v>
          </cell>
          <cell r="J9089">
            <v>339731000</v>
          </cell>
        </row>
        <row r="9090">
          <cell r="G9090">
            <v>13710040</v>
          </cell>
          <cell r="I9090" t="str">
            <v/>
          </cell>
          <cell r="J9090">
            <v>5849000</v>
          </cell>
        </row>
        <row r="9091">
          <cell r="G9091">
            <v>13710043</v>
          </cell>
          <cell r="H9091">
            <v>724647</v>
          </cell>
          <cell r="I9091" t="str">
            <v>724647</v>
          </cell>
          <cell r="J9091">
            <v>424107000</v>
          </cell>
        </row>
        <row r="9092">
          <cell r="G9092">
            <v>13710042</v>
          </cell>
          <cell r="H9092">
            <v>724650</v>
          </cell>
          <cell r="I9092" t="str">
            <v>724650</v>
          </cell>
          <cell r="J9092">
            <v>226949000</v>
          </cell>
        </row>
        <row r="9093">
          <cell r="G9093">
            <v>13710044</v>
          </cell>
          <cell r="H9093">
            <v>778076</v>
          </cell>
          <cell r="I9093" t="str">
            <v>778076</v>
          </cell>
          <cell r="J9093">
            <v>276072000</v>
          </cell>
        </row>
        <row r="9094">
          <cell r="G9094">
            <v>13710047</v>
          </cell>
          <cell r="H9094">
            <v>724644</v>
          </cell>
          <cell r="I9094" t="str">
            <v>724644</v>
          </cell>
          <cell r="J9094">
            <v>491489000</v>
          </cell>
        </row>
        <row r="9095">
          <cell r="G9095">
            <v>13710046</v>
          </cell>
          <cell r="H9095">
            <v>778077</v>
          </cell>
          <cell r="I9095" t="str">
            <v>778077</v>
          </cell>
          <cell r="J9095">
            <v>2404000</v>
          </cell>
        </row>
        <row r="9096">
          <cell r="G9096">
            <v>13710017</v>
          </cell>
          <cell r="I9096" t="str">
            <v/>
          </cell>
          <cell r="J9096">
            <v>91281000</v>
          </cell>
        </row>
        <row r="9097">
          <cell r="G9097">
            <v>13710016</v>
          </cell>
          <cell r="I9097" t="str">
            <v/>
          </cell>
          <cell r="J9097">
            <v>32896000</v>
          </cell>
        </row>
        <row r="9098">
          <cell r="G9098">
            <v>13710019</v>
          </cell>
          <cell r="I9098" t="str">
            <v/>
          </cell>
          <cell r="J9098">
            <v>143529000</v>
          </cell>
        </row>
        <row r="9099">
          <cell r="G9099">
            <v>13710018</v>
          </cell>
          <cell r="I9099" t="str">
            <v/>
          </cell>
          <cell r="J9099">
            <v>59996000</v>
          </cell>
        </row>
        <row r="9100">
          <cell r="G9100">
            <v>13710021</v>
          </cell>
          <cell r="I9100" t="str">
            <v/>
          </cell>
          <cell r="J9100">
            <v>109339000</v>
          </cell>
        </row>
        <row r="9101">
          <cell r="G9101">
            <v>13710020</v>
          </cell>
          <cell r="I9101" t="str">
            <v/>
          </cell>
          <cell r="J9101">
            <v>73441000</v>
          </cell>
        </row>
        <row r="9102">
          <cell r="G9102">
            <v>13710023</v>
          </cell>
          <cell r="I9102" t="str">
            <v/>
          </cell>
          <cell r="J9102">
            <v>58616000</v>
          </cell>
        </row>
        <row r="9103">
          <cell r="G9103">
            <v>13710022</v>
          </cell>
          <cell r="I9103" t="str">
            <v/>
          </cell>
          <cell r="J9103">
            <v>161049000</v>
          </cell>
        </row>
        <row r="9104">
          <cell r="G9104">
            <v>13710025</v>
          </cell>
          <cell r="I9104" t="str">
            <v/>
          </cell>
          <cell r="J9104">
            <v>23831000</v>
          </cell>
        </row>
        <row r="9105">
          <cell r="G9105">
            <v>13710024</v>
          </cell>
          <cell r="I9105" t="str">
            <v/>
          </cell>
          <cell r="J9105">
            <v>22004000</v>
          </cell>
        </row>
        <row r="9106">
          <cell r="G9106">
            <v>13710027</v>
          </cell>
          <cell r="H9106">
            <v>724655</v>
          </cell>
          <cell r="I9106" t="str">
            <v>724655</v>
          </cell>
          <cell r="J9106">
            <v>2091000</v>
          </cell>
        </row>
        <row r="9107">
          <cell r="G9107">
            <v>13710026</v>
          </cell>
          <cell r="I9107" t="str">
            <v/>
          </cell>
          <cell r="J9107">
            <v>45179000</v>
          </cell>
        </row>
        <row r="9108">
          <cell r="G9108">
            <v>13710029</v>
          </cell>
          <cell r="H9108">
            <v>724645</v>
          </cell>
          <cell r="I9108" t="str">
            <v>724645</v>
          </cell>
          <cell r="J9108">
            <v>576614000</v>
          </cell>
        </row>
        <row r="9109">
          <cell r="G9109">
            <v>13710028</v>
          </cell>
          <cell r="H9109">
            <v>724641</v>
          </cell>
          <cell r="I9109" t="str">
            <v>724641</v>
          </cell>
          <cell r="J9109">
            <v>299397000</v>
          </cell>
        </row>
        <row r="9110">
          <cell r="G9110">
            <v>13710031</v>
          </cell>
          <cell r="H9110">
            <v>724653</v>
          </cell>
          <cell r="I9110" t="str">
            <v>724653</v>
          </cell>
          <cell r="J9110">
            <v>124179000</v>
          </cell>
        </row>
        <row r="9111">
          <cell r="G9111">
            <v>13710030</v>
          </cell>
          <cell r="H9111">
            <v>724648</v>
          </cell>
          <cell r="I9111" t="str">
            <v>724648</v>
          </cell>
          <cell r="J9111">
            <v>690214000</v>
          </cell>
        </row>
        <row r="9112">
          <cell r="G9112">
            <v>13710065</v>
          </cell>
          <cell r="I9112" t="str">
            <v/>
          </cell>
          <cell r="J9112">
            <v>68416000</v>
          </cell>
        </row>
        <row r="9113">
          <cell r="G9113">
            <v>13710064</v>
          </cell>
          <cell r="I9113" t="str">
            <v/>
          </cell>
          <cell r="J9113">
            <v>1984000</v>
          </cell>
        </row>
        <row r="9114">
          <cell r="G9114">
            <v>13710067</v>
          </cell>
          <cell r="I9114" t="str">
            <v/>
          </cell>
          <cell r="J9114">
            <v>33987000</v>
          </cell>
        </row>
        <row r="9115">
          <cell r="G9115">
            <v>13710066</v>
          </cell>
          <cell r="I9115" t="str">
            <v/>
          </cell>
          <cell r="J9115">
            <v>47435000</v>
          </cell>
        </row>
        <row r="9116">
          <cell r="G9116">
            <v>13710069</v>
          </cell>
          <cell r="I9116" t="str">
            <v/>
          </cell>
          <cell r="J9116">
            <v>147791000</v>
          </cell>
        </row>
        <row r="9117">
          <cell r="G9117">
            <v>13710068</v>
          </cell>
          <cell r="I9117" t="str">
            <v/>
          </cell>
          <cell r="J9117">
            <v>243000</v>
          </cell>
        </row>
        <row r="9118">
          <cell r="G9118">
            <v>13710071</v>
          </cell>
          <cell r="I9118" t="str">
            <v/>
          </cell>
          <cell r="J9118">
            <v>12741000</v>
          </cell>
        </row>
        <row r="9119">
          <cell r="G9119">
            <v>13710070</v>
          </cell>
          <cell r="I9119" t="str">
            <v/>
          </cell>
          <cell r="J9119">
            <v>57320000</v>
          </cell>
        </row>
        <row r="9120">
          <cell r="G9120">
            <v>13710073</v>
          </cell>
          <cell r="I9120" t="str">
            <v/>
          </cell>
          <cell r="J9120">
            <v>52892000</v>
          </cell>
        </row>
        <row r="9121">
          <cell r="G9121">
            <v>13710072</v>
          </cell>
          <cell r="I9121" t="str">
            <v/>
          </cell>
          <cell r="J9121">
            <v>59944000</v>
          </cell>
        </row>
        <row r="9122">
          <cell r="G9122">
            <v>13710075</v>
          </cell>
          <cell r="H9122">
            <v>553974</v>
          </cell>
          <cell r="I9122" t="str">
            <v>553974</v>
          </cell>
          <cell r="J9122">
            <v>180361000</v>
          </cell>
        </row>
        <row r="9123">
          <cell r="G9123">
            <v>13710074</v>
          </cell>
          <cell r="H9123">
            <v>553973</v>
          </cell>
          <cell r="I9123" t="str">
            <v>553973</v>
          </cell>
          <cell r="J9123">
            <v>439207000</v>
          </cell>
        </row>
        <row r="9124">
          <cell r="G9124">
            <v>13710077</v>
          </cell>
          <cell r="H9124">
            <v>755292</v>
          </cell>
          <cell r="I9124" t="str">
            <v>755292</v>
          </cell>
          <cell r="J9124">
            <v>380700000</v>
          </cell>
        </row>
        <row r="9125">
          <cell r="G9125">
            <v>13710076</v>
          </cell>
          <cell r="H9125">
            <v>553975</v>
          </cell>
          <cell r="I9125" t="str">
            <v>553975</v>
          </cell>
          <cell r="J9125">
            <v>91568000</v>
          </cell>
        </row>
        <row r="9126">
          <cell r="G9126">
            <v>13710079</v>
          </cell>
          <cell r="H9126">
            <v>569263</v>
          </cell>
          <cell r="I9126" t="str">
            <v>569263</v>
          </cell>
          <cell r="J9126">
            <v>238667000</v>
          </cell>
        </row>
        <row r="9127">
          <cell r="G9127">
            <v>13710078</v>
          </cell>
          <cell r="H9127">
            <v>578296</v>
          </cell>
          <cell r="I9127" t="str">
            <v>578296</v>
          </cell>
          <cell r="J9127">
            <v>852515000</v>
          </cell>
        </row>
        <row r="9128">
          <cell r="G9128">
            <v>13710049</v>
          </cell>
          <cell r="H9128">
            <v>724652</v>
          </cell>
          <cell r="I9128" t="str">
            <v>724652</v>
          </cell>
          <cell r="J9128">
            <v>285140000</v>
          </cell>
        </row>
        <row r="9129">
          <cell r="G9129">
            <v>13710048</v>
          </cell>
          <cell r="H9129">
            <v>724646</v>
          </cell>
          <cell r="I9129" t="str">
            <v>724646</v>
          </cell>
          <cell r="J9129">
            <v>34139000</v>
          </cell>
        </row>
        <row r="9130">
          <cell r="G9130">
            <v>13710051</v>
          </cell>
          <cell r="H9130">
            <v>724643</v>
          </cell>
          <cell r="I9130" t="str">
            <v>724643</v>
          </cell>
          <cell r="J9130">
            <v>217795000</v>
          </cell>
        </row>
        <row r="9131">
          <cell r="G9131">
            <v>13710050</v>
          </cell>
          <cell r="H9131">
            <v>724649</v>
          </cell>
          <cell r="I9131" t="str">
            <v>724649</v>
          </cell>
          <cell r="J9131">
            <v>402311000</v>
          </cell>
        </row>
        <row r="9132">
          <cell r="G9132">
            <v>13710053</v>
          </cell>
          <cell r="H9132">
            <v>848862</v>
          </cell>
          <cell r="I9132" t="str">
            <v>848862</v>
          </cell>
          <cell r="J9132">
            <v>307754000</v>
          </cell>
        </row>
        <row r="9133">
          <cell r="G9133">
            <v>13710052</v>
          </cell>
          <cell r="H9133">
            <v>598429</v>
          </cell>
          <cell r="I9133" t="str">
            <v>598429</v>
          </cell>
          <cell r="J9133">
            <v>62865000</v>
          </cell>
        </row>
        <row r="9134">
          <cell r="G9134">
            <v>13710055</v>
          </cell>
          <cell r="I9134" t="str">
            <v/>
          </cell>
          <cell r="J9134">
            <v>250761000</v>
          </cell>
        </row>
        <row r="9135">
          <cell r="G9135">
            <v>13710054</v>
          </cell>
          <cell r="I9135" t="str">
            <v/>
          </cell>
          <cell r="J9135">
            <v>55175000</v>
          </cell>
        </row>
        <row r="9136">
          <cell r="G9136">
            <v>13710057</v>
          </cell>
          <cell r="H9136">
            <v>96061</v>
          </cell>
          <cell r="I9136" t="str">
            <v>96061</v>
          </cell>
          <cell r="J9136">
            <v>61895000</v>
          </cell>
        </row>
        <row r="9137">
          <cell r="G9137">
            <v>13710056</v>
          </cell>
          <cell r="I9137" t="str">
            <v/>
          </cell>
          <cell r="J9137">
            <v>187089000</v>
          </cell>
        </row>
        <row r="9138">
          <cell r="G9138">
            <v>13710059</v>
          </cell>
          <cell r="H9138">
            <v>600383</v>
          </cell>
          <cell r="I9138" t="str">
            <v>600383</v>
          </cell>
          <cell r="J9138">
            <v>1210846000</v>
          </cell>
        </row>
        <row r="9139">
          <cell r="G9139">
            <v>13710058</v>
          </cell>
          <cell r="H9139">
            <v>493097</v>
          </cell>
          <cell r="I9139" t="str">
            <v>493097</v>
          </cell>
          <cell r="J9139">
            <v>1423325000</v>
          </cell>
        </row>
        <row r="9140">
          <cell r="G9140">
            <v>13710061</v>
          </cell>
          <cell r="I9140" t="str">
            <v/>
          </cell>
          <cell r="J9140">
            <v>82201000</v>
          </cell>
        </row>
        <row r="9141">
          <cell r="G9141">
            <v>13710060</v>
          </cell>
          <cell r="H9141">
            <v>231136</v>
          </cell>
          <cell r="I9141" t="str">
            <v>231136</v>
          </cell>
          <cell r="J9141">
            <v>973091000</v>
          </cell>
        </row>
        <row r="9142">
          <cell r="G9142">
            <v>13710063</v>
          </cell>
          <cell r="I9142" t="str">
            <v/>
          </cell>
          <cell r="J9142">
            <v>5949000</v>
          </cell>
        </row>
        <row r="9143">
          <cell r="G9143">
            <v>13710062</v>
          </cell>
          <cell r="I9143" t="str">
            <v/>
          </cell>
          <cell r="J9143">
            <v>3733000</v>
          </cell>
        </row>
        <row r="9144">
          <cell r="G9144">
            <v>13709968</v>
          </cell>
          <cell r="H9144">
            <v>227519</v>
          </cell>
          <cell r="I9144" t="str">
            <v>227519</v>
          </cell>
          <cell r="J9144">
            <v>326213000</v>
          </cell>
        </row>
        <row r="9145">
          <cell r="G9145">
            <v>13709971</v>
          </cell>
          <cell r="H9145">
            <v>292558</v>
          </cell>
          <cell r="I9145" t="str">
            <v>292558</v>
          </cell>
          <cell r="J9145">
            <v>110030000</v>
          </cell>
        </row>
        <row r="9146">
          <cell r="G9146">
            <v>13709970</v>
          </cell>
          <cell r="H9146">
            <v>227520</v>
          </cell>
          <cell r="I9146" t="str">
            <v>227520</v>
          </cell>
          <cell r="J9146">
            <v>169364000</v>
          </cell>
        </row>
        <row r="9147">
          <cell r="G9147">
            <v>13709973</v>
          </cell>
          <cell r="H9147">
            <v>509307</v>
          </cell>
          <cell r="I9147" t="str">
            <v>509307</v>
          </cell>
          <cell r="J9147">
            <v>27100000</v>
          </cell>
        </row>
        <row r="9148">
          <cell r="G9148">
            <v>13709972</v>
          </cell>
          <cell r="H9148">
            <v>520752</v>
          </cell>
          <cell r="I9148" t="str">
            <v>520752</v>
          </cell>
          <cell r="J9148">
            <v>75831000</v>
          </cell>
        </row>
        <row r="9149">
          <cell r="G9149">
            <v>13709974</v>
          </cell>
          <cell r="H9149">
            <v>780749</v>
          </cell>
          <cell r="I9149" t="str">
            <v>780749</v>
          </cell>
          <cell r="J9149">
            <v>507039000</v>
          </cell>
        </row>
        <row r="9150">
          <cell r="G9150">
            <v>13709977</v>
          </cell>
          <cell r="H9150">
            <v>530183</v>
          </cell>
          <cell r="I9150" t="str">
            <v>530183</v>
          </cell>
          <cell r="J9150">
            <v>146306000</v>
          </cell>
        </row>
        <row r="9151">
          <cell r="G9151">
            <v>13709976</v>
          </cell>
          <cell r="H9151">
            <v>530184</v>
          </cell>
          <cell r="I9151" t="str">
            <v>530184</v>
          </cell>
          <cell r="J9151">
            <v>118636000</v>
          </cell>
        </row>
        <row r="9152">
          <cell r="G9152">
            <v>13709979</v>
          </cell>
          <cell r="H9152">
            <v>530186</v>
          </cell>
          <cell r="I9152" t="str">
            <v>530186</v>
          </cell>
          <cell r="J9152">
            <v>505126000</v>
          </cell>
        </row>
        <row r="9153">
          <cell r="G9153">
            <v>13709978</v>
          </cell>
          <cell r="H9153">
            <v>530185</v>
          </cell>
          <cell r="I9153" t="str">
            <v>530185</v>
          </cell>
          <cell r="J9153">
            <v>138308000</v>
          </cell>
        </row>
        <row r="9154">
          <cell r="G9154">
            <v>13709981</v>
          </cell>
          <cell r="H9154">
            <v>509310</v>
          </cell>
          <cell r="I9154" t="str">
            <v>509310</v>
          </cell>
          <cell r="J9154">
            <v>40160000</v>
          </cell>
        </row>
        <row r="9155">
          <cell r="G9155">
            <v>13709980</v>
          </cell>
          <cell r="H9155">
            <v>530187</v>
          </cell>
          <cell r="I9155" t="str">
            <v>530187</v>
          </cell>
          <cell r="J9155">
            <v>78163000</v>
          </cell>
        </row>
        <row r="9156">
          <cell r="G9156">
            <v>13709982</v>
          </cell>
          <cell r="H9156">
            <v>509308</v>
          </cell>
          <cell r="I9156" t="str">
            <v>509308</v>
          </cell>
          <cell r="J9156">
            <v>703242000</v>
          </cell>
        </row>
        <row r="9157">
          <cell r="G9157">
            <v>13709953</v>
          </cell>
          <cell r="H9157">
            <v>423872</v>
          </cell>
          <cell r="I9157" t="str">
            <v>423872</v>
          </cell>
          <cell r="J9157">
            <v>238286000</v>
          </cell>
        </row>
        <row r="9158">
          <cell r="G9158">
            <v>13709952</v>
          </cell>
          <cell r="H9158">
            <v>589440</v>
          </cell>
          <cell r="I9158" t="str">
            <v>589440</v>
          </cell>
          <cell r="J9158">
            <v>47625000</v>
          </cell>
        </row>
        <row r="9159">
          <cell r="G9159">
            <v>13709955</v>
          </cell>
          <cell r="H9159">
            <v>499867</v>
          </cell>
          <cell r="I9159" t="str">
            <v>499867</v>
          </cell>
          <cell r="J9159">
            <v>80017000</v>
          </cell>
        </row>
        <row r="9160">
          <cell r="G9160">
            <v>13709954</v>
          </cell>
          <cell r="H9160">
            <v>273189</v>
          </cell>
          <cell r="I9160" t="str">
            <v>273189</v>
          </cell>
          <cell r="J9160">
            <v>60588000</v>
          </cell>
        </row>
        <row r="9161">
          <cell r="G9161">
            <v>13709957</v>
          </cell>
          <cell r="H9161">
            <v>311426</v>
          </cell>
          <cell r="I9161" t="str">
            <v>311426</v>
          </cell>
          <cell r="J9161">
            <v>202669000</v>
          </cell>
        </row>
        <row r="9162">
          <cell r="G9162">
            <v>13709956</v>
          </cell>
          <cell r="I9162" t="str">
            <v/>
          </cell>
          <cell r="J9162">
            <v>63794000</v>
          </cell>
        </row>
        <row r="9163">
          <cell r="G9163">
            <v>13709959</v>
          </cell>
          <cell r="H9163">
            <v>499866</v>
          </cell>
          <cell r="I9163" t="str">
            <v>499866</v>
          </cell>
          <cell r="J9163">
            <v>476536000</v>
          </cell>
        </row>
        <row r="9164">
          <cell r="G9164">
            <v>13709958</v>
          </cell>
          <cell r="H9164">
            <v>623588</v>
          </cell>
          <cell r="I9164" t="str">
            <v>623588</v>
          </cell>
          <cell r="J9164">
            <v>142592000</v>
          </cell>
        </row>
        <row r="9165">
          <cell r="G9165">
            <v>13709961</v>
          </cell>
          <cell r="H9165">
            <v>599614</v>
          </cell>
          <cell r="I9165" t="str">
            <v>599614</v>
          </cell>
          <cell r="J9165">
            <v>117272000</v>
          </cell>
        </row>
        <row r="9166">
          <cell r="G9166">
            <v>13709960</v>
          </cell>
          <cell r="H9166">
            <v>600997</v>
          </cell>
          <cell r="I9166" t="str">
            <v>600997</v>
          </cell>
          <cell r="J9166">
            <v>98021000</v>
          </cell>
        </row>
        <row r="9167">
          <cell r="G9167">
            <v>13709963</v>
          </cell>
          <cell r="H9167">
            <v>599613</v>
          </cell>
          <cell r="I9167" t="str">
            <v>599613</v>
          </cell>
          <cell r="J9167">
            <v>147414000</v>
          </cell>
        </row>
        <row r="9168">
          <cell r="G9168">
            <v>13709962</v>
          </cell>
          <cell r="H9168">
            <v>623589</v>
          </cell>
          <cell r="I9168" t="str">
            <v>623589</v>
          </cell>
          <cell r="J9168">
            <v>188897000</v>
          </cell>
        </row>
        <row r="9169">
          <cell r="G9169">
            <v>13709965</v>
          </cell>
          <cell r="H9169">
            <v>623570</v>
          </cell>
          <cell r="I9169" t="str">
            <v>623570</v>
          </cell>
          <cell r="J9169">
            <v>433128000</v>
          </cell>
        </row>
        <row r="9170">
          <cell r="G9170">
            <v>13709964</v>
          </cell>
          <cell r="H9170">
            <v>601765</v>
          </cell>
          <cell r="I9170" t="str">
            <v>601765</v>
          </cell>
          <cell r="J9170">
            <v>144425000</v>
          </cell>
        </row>
        <row r="9171">
          <cell r="G9171">
            <v>13709967</v>
          </cell>
          <cell r="H9171">
            <v>212205</v>
          </cell>
          <cell r="I9171" t="str">
            <v>212205</v>
          </cell>
          <cell r="J9171">
            <v>178073000</v>
          </cell>
        </row>
        <row r="9172">
          <cell r="G9172">
            <v>13710000</v>
          </cell>
          <cell r="H9172">
            <v>828122</v>
          </cell>
          <cell r="I9172" t="str">
            <v>828122</v>
          </cell>
          <cell r="J9172">
            <v>377483000</v>
          </cell>
        </row>
        <row r="9173">
          <cell r="G9173">
            <v>13710003</v>
          </cell>
          <cell r="H9173">
            <v>734295</v>
          </cell>
          <cell r="I9173" t="str">
            <v>734295</v>
          </cell>
          <cell r="J9173">
            <v>2801000</v>
          </cell>
        </row>
        <row r="9174">
          <cell r="G9174">
            <v>13710005</v>
          </cell>
          <cell r="H9174">
            <v>798911</v>
          </cell>
          <cell r="I9174" t="str">
            <v>798911</v>
          </cell>
          <cell r="J9174">
            <v>26283000</v>
          </cell>
        </row>
        <row r="9175">
          <cell r="G9175">
            <v>13710004</v>
          </cell>
          <cell r="H9175">
            <v>588662</v>
          </cell>
          <cell r="I9175" t="str">
            <v>588662</v>
          </cell>
          <cell r="J9175">
            <v>275123000</v>
          </cell>
        </row>
        <row r="9176">
          <cell r="G9176">
            <v>13710007</v>
          </cell>
          <cell r="I9176" t="str">
            <v/>
          </cell>
          <cell r="J9176">
            <v>68764000</v>
          </cell>
        </row>
        <row r="9177">
          <cell r="G9177">
            <v>13710006</v>
          </cell>
          <cell r="H9177">
            <v>210466</v>
          </cell>
          <cell r="I9177" t="str">
            <v>210466</v>
          </cell>
          <cell r="J9177">
            <v>49947000</v>
          </cell>
        </row>
        <row r="9178">
          <cell r="G9178">
            <v>13710009</v>
          </cell>
          <cell r="H9178">
            <v>529791</v>
          </cell>
          <cell r="I9178" t="str">
            <v>529791</v>
          </cell>
          <cell r="J9178">
            <v>846362000</v>
          </cell>
        </row>
        <row r="9179">
          <cell r="G9179">
            <v>13709985</v>
          </cell>
          <cell r="H9179">
            <v>531265</v>
          </cell>
          <cell r="I9179" t="str">
            <v>531265</v>
          </cell>
          <cell r="J9179">
            <v>4465000</v>
          </cell>
        </row>
        <row r="9180">
          <cell r="G9180">
            <v>13709987</v>
          </cell>
          <cell r="I9180" t="str">
            <v/>
          </cell>
          <cell r="J9180">
            <v>53603000</v>
          </cell>
        </row>
        <row r="9181">
          <cell r="G9181">
            <v>13709986</v>
          </cell>
          <cell r="H9181">
            <v>531266</v>
          </cell>
          <cell r="I9181" t="str">
            <v>531266</v>
          </cell>
          <cell r="J9181">
            <v>1117820000</v>
          </cell>
        </row>
        <row r="9182">
          <cell r="G9182">
            <v>13709989</v>
          </cell>
          <cell r="H9182">
            <v>783033</v>
          </cell>
          <cell r="I9182" t="str">
            <v>783033</v>
          </cell>
          <cell r="J9182">
            <v>286231000</v>
          </cell>
        </row>
        <row r="9183">
          <cell r="G9183">
            <v>13709988</v>
          </cell>
          <cell r="H9183">
            <v>215364</v>
          </cell>
          <cell r="I9183" t="str">
            <v>215364</v>
          </cell>
          <cell r="J9183">
            <v>52619000</v>
          </cell>
        </row>
        <row r="9184">
          <cell r="G9184">
            <v>78455</v>
          </cell>
          <cell r="H9184">
            <v>1078333</v>
          </cell>
          <cell r="I9184" t="str">
            <v>1078333</v>
          </cell>
          <cell r="J9184">
            <v>504000</v>
          </cell>
        </row>
        <row r="9185">
          <cell r="G9185">
            <v>13709991</v>
          </cell>
          <cell r="H9185">
            <v>512984</v>
          </cell>
          <cell r="I9185" t="str">
            <v>512984</v>
          </cell>
          <cell r="J9185">
            <v>252365000</v>
          </cell>
        </row>
        <row r="9186">
          <cell r="G9186">
            <v>78454</v>
          </cell>
          <cell r="H9186">
            <v>1103132</v>
          </cell>
          <cell r="I9186" t="str">
            <v>1103132</v>
          </cell>
          <cell r="J9186">
            <v>361854000</v>
          </cell>
        </row>
        <row r="9187">
          <cell r="G9187">
            <v>13709990</v>
          </cell>
          <cell r="H9187">
            <v>443759</v>
          </cell>
          <cell r="I9187" t="str">
            <v>443759</v>
          </cell>
          <cell r="J9187">
            <v>458192000</v>
          </cell>
        </row>
        <row r="9188">
          <cell r="G9188">
            <v>78456</v>
          </cell>
          <cell r="H9188">
            <v>1078330</v>
          </cell>
          <cell r="I9188" t="str">
            <v>1078330</v>
          </cell>
          <cell r="J9188">
            <v>847000</v>
          </cell>
        </row>
        <row r="9189">
          <cell r="G9189">
            <v>13709992</v>
          </cell>
          <cell r="H9189">
            <v>267278</v>
          </cell>
          <cell r="I9189" t="str">
            <v>267278</v>
          </cell>
          <cell r="J9189">
            <v>33261000</v>
          </cell>
        </row>
        <row r="9190">
          <cell r="G9190">
            <v>13709995</v>
          </cell>
          <cell r="H9190">
            <v>423134</v>
          </cell>
          <cell r="I9190" t="str">
            <v>423134</v>
          </cell>
          <cell r="J9190">
            <v>32590000</v>
          </cell>
        </row>
        <row r="9191">
          <cell r="G9191">
            <v>13709996</v>
          </cell>
          <cell r="H9191">
            <v>423135</v>
          </cell>
          <cell r="I9191" t="str">
            <v>423135</v>
          </cell>
          <cell r="J9191">
            <v>2618844000</v>
          </cell>
        </row>
        <row r="9192">
          <cell r="G9192">
            <v>13709904</v>
          </cell>
          <cell r="H9192">
            <v>833874</v>
          </cell>
          <cell r="I9192" t="str">
            <v>833874</v>
          </cell>
          <cell r="J9192">
            <v>1230217000</v>
          </cell>
        </row>
        <row r="9193">
          <cell r="G9193">
            <v>13709911</v>
          </cell>
          <cell r="H9193">
            <v>249884</v>
          </cell>
          <cell r="I9193" t="str">
            <v>249884</v>
          </cell>
          <cell r="J9193">
            <v>189684000</v>
          </cell>
        </row>
        <row r="9194">
          <cell r="G9194">
            <v>13709913</v>
          </cell>
          <cell r="I9194" t="str">
            <v/>
          </cell>
          <cell r="J9194">
            <v>56953000</v>
          </cell>
        </row>
        <row r="9195">
          <cell r="G9195">
            <v>13709912</v>
          </cell>
          <cell r="I9195" t="str">
            <v/>
          </cell>
          <cell r="J9195">
            <v>40905000</v>
          </cell>
        </row>
        <row r="9196">
          <cell r="G9196">
            <v>13709915</v>
          </cell>
          <cell r="H9196">
            <v>795097</v>
          </cell>
          <cell r="I9196" t="str">
            <v>795097</v>
          </cell>
          <cell r="J9196">
            <v>89674000</v>
          </cell>
        </row>
        <row r="9197">
          <cell r="G9197">
            <v>13709914</v>
          </cell>
          <cell r="H9197">
            <v>237</v>
          </cell>
          <cell r="I9197" t="str">
            <v>237</v>
          </cell>
          <cell r="J9197">
            <v>131442000</v>
          </cell>
        </row>
        <row r="9198">
          <cell r="G9198">
            <v>13709917</v>
          </cell>
          <cell r="H9198">
            <v>795093</v>
          </cell>
          <cell r="I9198" t="str">
            <v>795093</v>
          </cell>
          <cell r="J9198">
            <v>343396000</v>
          </cell>
        </row>
        <row r="9199">
          <cell r="G9199">
            <v>13709916</v>
          </cell>
          <cell r="I9199" t="str">
            <v/>
          </cell>
          <cell r="J9199">
            <v>62810000</v>
          </cell>
        </row>
        <row r="9200">
          <cell r="G9200">
            <v>13709919</v>
          </cell>
          <cell r="H9200">
            <v>806991</v>
          </cell>
          <cell r="I9200" t="str">
            <v>806991</v>
          </cell>
          <cell r="J9200">
            <v>326626000</v>
          </cell>
        </row>
        <row r="9201">
          <cell r="G9201">
            <v>13709918</v>
          </cell>
          <cell r="H9201">
            <v>795094</v>
          </cell>
          <cell r="I9201" t="str">
            <v>795094</v>
          </cell>
          <cell r="J9201">
            <v>287815000</v>
          </cell>
        </row>
        <row r="9202">
          <cell r="G9202">
            <v>13709888</v>
          </cell>
          <cell r="H9202">
            <v>1397389</v>
          </cell>
          <cell r="I9202" t="str">
            <v>1397389</v>
          </cell>
          <cell r="J9202">
            <v>3379093000</v>
          </cell>
        </row>
        <row r="9203">
          <cell r="G9203">
            <v>13709890</v>
          </cell>
          <cell r="H9203">
            <v>298788</v>
          </cell>
          <cell r="I9203" t="str">
            <v>298788</v>
          </cell>
          <cell r="J9203">
            <v>785726000</v>
          </cell>
        </row>
        <row r="9204">
          <cell r="G9204">
            <v>13709893</v>
          </cell>
          <cell r="H9204">
            <v>223110</v>
          </cell>
          <cell r="I9204" t="str">
            <v>223110</v>
          </cell>
          <cell r="J9204">
            <v>583566000</v>
          </cell>
        </row>
        <row r="9205">
          <cell r="G9205">
            <v>13709895</v>
          </cell>
          <cell r="H9205">
            <v>767427</v>
          </cell>
          <cell r="I9205" t="str">
            <v>767427</v>
          </cell>
          <cell r="J9205">
            <v>507121000</v>
          </cell>
        </row>
        <row r="9206">
          <cell r="G9206">
            <v>21443537</v>
          </cell>
          <cell r="H9206">
            <v>1214131</v>
          </cell>
          <cell r="I9206" t="str">
            <v>1214131</v>
          </cell>
          <cell r="J9206">
            <v>54902000</v>
          </cell>
        </row>
        <row r="9207">
          <cell r="G9207">
            <v>13709894</v>
          </cell>
          <cell r="H9207">
            <v>767432</v>
          </cell>
          <cell r="I9207" t="str">
            <v>767432</v>
          </cell>
          <cell r="J9207">
            <v>478709000</v>
          </cell>
        </row>
        <row r="9208">
          <cell r="G9208">
            <v>13709897</v>
          </cell>
          <cell r="H9208">
            <v>508929</v>
          </cell>
          <cell r="I9208" t="str">
            <v>508929</v>
          </cell>
          <cell r="J9208">
            <v>479827000</v>
          </cell>
        </row>
        <row r="9209">
          <cell r="G9209">
            <v>21443551</v>
          </cell>
          <cell r="I9209" t="str">
            <v/>
          </cell>
          <cell r="J9209">
            <v>30795000</v>
          </cell>
        </row>
        <row r="9210">
          <cell r="G9210">
            <v>13709896</v>
          </cell>
          <cell r="H9210">
            <v>508928</v>
          </cell>
          <cell r="I9210" t="str">
            <v>508928</v>
          </cell>
          <cell r="J9210">
            <v>262468000</v>
          </cell>
        </row>
        <row r="9211">
          <cell r="G9211">
            <v>21443550</v>
          </cell>
          <cell r="I9211" t="str">
            <v/>
          </cell>
          <cell r="J9211">
            <v>173287000</v>
          </cell>
        </row>
        <row r="9212">
          <cell r="G9212">
            <v>13709899</v>
          </cell>
          <cell r="H9212">
            <v>217259</v>
          </cell>
          <cell r="I9212" t="str">
            <v>217259</v>
          </cell>
          <cell r="J9212">
            <v>324363000</v>
          </cell>
        </row>
        <row r="9213">
          <cell r="G9213">
            <v>13709898</v>
          </cell>
          <cell r="H9213">
            <v>484638</v>
          </cell>
          <cell r="I9213" t="str">
            <v>484638</v>
          </cell>
          <cell r="J9213">
            <v>615121000</v>
          </cell>
        </row>
        <row r="9214">
          <cell r="G9214">
            <v>13709901</v>
          </cell>
          <cell r="H9214">
            <v>678116</v>
          </cell>
          <cell r="I9214" t="str">
            <v>678116</v>
          </cell>
          <cell r="J9214">
            <v>59286000</v>
          </cell>
        </row>
        <row r="9215">
          <cell r="G9215">
            <v>13709900</v>
          </cell>
          <cell r="H9215">
            <v>766098</v>
          </cell>
          <cell r="I9215" t="str">
            <v>766098</v>
          </cell>
          <cell r="J9215">
            <v>96950000</v>
          </cell>
        </row>
        <row r="9216">
          <cell r="G9216">
            <v>13709902</v>
          </cell>
          <cell r="H9216">
            <v>661884</v>
          </cell>
          <cell r="I9216" t="str">
            <v>661884</v>
          </cell>
          <cell r="J9216">
            <v>151633000</v>
          </cell>
        </row>
        <row r="9217">
          <cell r="G9217">
            <v>13709937</v>
          </cell>
          <cell r="H9217">
            <v>1332338</v>
          </cell>
          <cell r="I9217" t="str">
            <v>1332338</v>
          </cell>
          <cell r="J9217">
            <v>274887000</v>
          </cell>
        </row>
        <row r="9218">
          <cell r="G9218">
            <v>13709939</v>
          </cell>
          <cell r="H9218">
            <v>449436</v>
          </cell>
          <cell r="I9218" t="str">
            <v>449436</v>
          </cell>
          <cell r="J9218">
            <v>156356000</v>
          </cell>
        </row>
        <row r="9219">
          <cell r="G9219">
            <v>13709941</v>
          </cell>
          <cell r="H9219">
            <v>728843</v>
          </cell>
          <cell r="I9219" t="str">
            <v>728843</v>
          </cell>
          <cell r="J9219">
            <v>127738000</v>
          </cell>
        </row>
        <row r="9220">
          <cell r="G9220">
            <v>13709940</v>
          </cell>
          <cell r="H9220">
            <v>728842</v>
          </cell>
          <cell r="I9220" t="str">
            <v>728842</v>
          </cell>
          <cell r="J9220">
            <v>131428000</v>
          </cell>
        </row>
        <row r="9221">
          <cell r="G9221">
            <v>13709943</v>
          </cell>
          <cell r="H9221">
            <v>608972</v>
          </cell>
          <cell r="I9221" t="str">
            <v>608972</v>
          </cell>
          <cell r="J9221">
            <v>502850000</v>
          </cell>
        </row>
        <row r="9222">
          <cell r="G9222">
            <v>13709942</v>
          </cell>
          <cell r="H9222">
            <v>728844</v>
          </cell>
          <cell r="I9222" t="str">
            <v>728844</v>
          </cell>
          <cell r="J9222">
            <v>127738000</v>
          </cell>
        </row>
        <row r="9223">
          <cell r="G9223">
            <v>21443552</v>
          </cell>
          <cell r="I9223" t="str">
            <v/>
          </cell>
          <cell r="J9223">
            <v>83743000</v>
          </cell>
        </row>
        <row r="9224">
          <cell r="G9224">
            <v>13709945</v>
          </cell>
          <cell r="H9224">
            <v>207802</v>
          </cell>
          <cell r="I9224" t="str">
            <v>207802</v>
          </cell>
          <cell r="J9224">
            <v>648493000</v>
          </cell>
        </row>
        <row r="9225">
          <cell r="G9225">
            <v>13709944</v>
          </cell>
          <cell r="H9225">
            <v>182221</v>
          </cell>
          <cell r="I9225" t="str">
            <v>182221</v>
          </cell>
          <cell r="J9225">
            <v>163810000</v>
          </cell>
        </row>
        <row r="9226">
          <cell r="G9226">
            <v>13709947</v>
          </cell>
          <cell r="H9226">
            <v>589442</v>
          </cell>
          <cell r="I9226" t="str">
            <v>589442</v>
          </cell>
          <cell r="J9226">
            <v>73451000</v>
          </cell>
        </row>
        <row r="9227">
          <cell r="G9227">
            <v>13709946</v>
          </cell>
          <cell r="H9227">
            <v>639103</v>
          </cell>
          <cell r="I9227" t="str">
            <v>639103</v>
          </cell>
          <cell r="J9227">
            <v>164546000</v>
          </cell>
        </row>
        <row r="9228">
          <cell r="G9228">
            <v>13709951</v>
          </cell>
          <cell r="H9228">
            <v>547732</v>
          </cell>
          <cell r="I9228" t="str">
            <v>547732</v>
          </cell>
          <cell r="J9228">
            <v>140529000</v>
          </cell>
        </row>
        <row r="9229">
          <cell r="G9229">
            <v>13709950</v>
          </cell>
          <cell r="H9229">
            <v>589441</v>
          </cell>
          <cell r="I9229" t="str">
            <v>589441</v>
          </cell>
          <cell r="J9229">
            <v>194850000</v>
          </cell>
        </row>
        <row r="9230">
          <cell r="G9230">
            <v>13709920</v>
          </cell>
          <cell r="H9230">
            <v>795096</v>
          </cell>
          <cell r="I9230" t="str">
            <v>795096</v>
          </cell>
          <cell r="J9230">
            <v>337631000</v>
          </cell>
        </row>
        <row r="9231">
          <cell r="G9231">
            <v>13709923</v>
          </cell>
          <cell r="H9231">
            <v>718854</v>
          </cell>
          <cell r="I9231" t="str">
            <v>718854</v>
          </cell>
          <cell r="J9231">
            <v>96043000</v>
          </cell>
        </row>
        <row r="9232">
          <cell r="G9232">
            <v>13709922</v>
          </cell>
          <cell r="H9232">
            <v>806992</v>
          </cell>
          <cell r="I9232" t="str">
            <v>806992</v>
          </cell>
          <cell r="J9232">
            <v>173848000</v>
          </cell>
        </row>
        <row r="9233">
          <cell r="G9233">
            <v>13709924</v>
          </cell>
          <cell r="H9233">
            <v>697374</v>
          </cell>
          <cell r="I9233" t="str">
            <v>697374</v>
          </cell>
          <cell r="J9233">
            <v>200012000</v>
          </cell>
        </row>
        <row r="9234">
          <cell r="G9234">
            <v>13709933</v>
          </cell>
          <cell r="H9234">
            <v>524606</v>
          </cell>
          <cell r="I9234" t="str">
            <v>524606</v>
          </cell>
          <cell r="J9234">
            <v>916161000</v>
          </cell>
        </row>
        <row r="9235">
          <cell r="G9235">
            <v>13709932</v>
          </cell>
          <cell r="H9235">
            <v>718855</v>
          </cell>
          <cell r="I9235" t="str">
            <v>718855</v>
          </cell>
          <cell r="J9235">
            <v>778508000</v>
          </cell>
        </row>
        <row r="9236">
          <cell r="G9236">
            <v>78529</v>
          </cell>
          <cell r="H9236">
            <v>1097343</v>
          </cell>
          <cell r="I9236" t="str">
            <v>1097343</v>
          </cell>
          <cell r="J9236">
            <v>341892000</v>
          </cell>
        </row>
        <row r="9237">
          <cell r="G9237">
            <v>13709841</v>
          </cell>
          <cell r="H9237">
            <v>707383</v>
          </cell>
          <cell r="I9237" t="str">
            <v>707383</v>
          </cell>
          <cell r="J9237">
            <v>402345000</v>
          </cell>
        </row>
        <row r="9238">
          <cell r="G9238">
            <v>78528</v>
          </cell>
          <cell r="H9238">
            <v>1097342</v>
          </cell>
          <cell r="I9238" t="str">
            <v>1097342</v>
          </cell>
          <cell r="J9238">
            <v>159303000</v>
          </cell>
        </row>
        <row r="9239">
          <cell r="G9239">
            <v>13709840</v>
          </cell>
          <cell r="H9239">
            <v>878843</v>
          </cell>
          <cell r="I9239" t="str">
            <v>878843</v>
          </cell>
          <cell r="J9239">
            <v>406858000</v>
          </cell>
        </row>
        <row r="9240">
          <cell r="G9240">
            <v>13709843</v>
          </cell>
          <cell r="H9240">
            <v>153273</v>
          </cell>
          <cell r="I9240" t="str">
            <v>153273</v>
          </cell>
          <cell r="J9240">
            <v>4591721000</v>
          </cell>
        </row>
        <row r="9241">
          <cell r="G9241">
            <v>78530</v>
          </cell>
          <cell r="H9241">
            <v>1097344</v>
          </cell>
          <cell r="I9241" t="str">
            <v>1097344</v>
          </cell>
          <cell r="J9241">
            <v>223137000</v>
          </cell>
        </row>
        <row r="9242">
          <cell r="G9242">
            <v>13709842</v>
          </cell>
          <cell r="H9242">
            <v>129143</v>
          </cell>
          <cell r="I9242" t="str">
            <v>129143</v>
          </cell>
          <cell r="J9242">
            <v>1483886000</v>
          </cell>
        </row>
        <row r="9243">
          <cell r="G9243">
            <v>13709849</v>
          </cell>
          <cell r="H9243">
            <v>385589</v>
          </cell>
          <cell r="I9243" t="str">
            <v>385589</v>
          </cell>
          <cell r="J9243">
            <v>91918000</v>
          </cell>
        </row>
        <row r="9244">
          <cell r="G9244">
            <v>13709848</v>
          </cell>
          <cell r="H9244">
            <v>575556</v>
          </cell>
          <cell r="I9244" t="str">
            <v>575556</v>
          </cell>
          <cell r="J9244">
            <v>235565000</v>
          </cell>
        </row>
        <row r="9245">
          <cell r="G9245">
            <v>13709851</v>
          </cell>
          <cell r="I9245" t="str">
            <v/>
          </cell>
          <cell r="J9245">
            <v>83209000</v>
          </cell>
        </row>
        <row r="9246">
          <cell r="G9246">
            <v>13709850</v>
          </cell>
          <cell r="H9246">
            <v>385590</v>
          </cell>
          <cell r="I9246" t="str">
            <v>385590</v>
          </cell>
          <cell r="J9246">
            <v>120202000</v>
          </cell>
        </row>
        <row r="9247">
          <cell r="G9247">
            <v>13709853</v>
          </cell>
          <cell r="H9247">
            <v>675559</v>
          </cell>
          <cell r="I9247" t="str">
            <v>675559</v>
          </cell>
          <cell r="J9247">
            <v>1387180000</v>
          </cell>
        </row>
        <row r="9248">
          <cell r="G9248">
            <v>13709852</v>
          </cell>
          <cell r="H9248">
            <v>675557</v>
          </cell>
          <cell r="I9248" t="str">
            <v>675557</v>
          </cell>
          <cell r="J9248">
            <v>493639000</v>
          </cell>
        </row>
        <row r="9249">
          <cell r="G9249">
            <v>13709855</v>
          </cell>
          <cell r="H9249">
            <v>47042</v>
          </cell>
          <cell r="I9249" t="str">
            <v>47042</v>
          </cell>
          <cell r="J9249">
            <v>1313783000</v>
          </cell>
        </row>
        <row r="9250">
          <cell r="G9250">
            <v>13709854</v>
          </cell>
          <cell r="H9250">
            <v>675558</v>
          </cell>
          <cell r="I9250" t="str">
            <v>675558</v>
          </cell>
          <cell r="J9250">
            <v>233991000</v>
          </cell>
        </row>
        <row r="9251">
          <cell r="G9251">
            <v>13709825</v>
          </cell>
          <cell r="H9251">
            <v>34553</v>
          </cell>
          <cell r="I9251" t="str">
            <v>34553</v>
          </cell>
          <cell r="J9251">
            <v>1483099000</v>
          </cell>
        </row>
        <row r="9252">
          <cell r="G9252">
            <v>13709826</v>
          </cell>
          <cell r="H9252">
            <v>45993</v>
          </cell>
          <cell r="I9252" t="str">
            <v>45993</v>
          </cell>
          <cell r="J9252">
            <v>1250079000</v>
          </cell>
        </row>
        <row r="9253">
          <cell r="G9253">
            <v>13709829</v>
          </cell>
          <cell r="H9253">
            <v>138127</v>
          </cell>
          <cell r="I9253" t="str">
            <v>138127</v>
          </cell>
          <cell r="J9253">
            <v>383086000</v>
          </cell>
        </row>
        <row r="9254">
          <cell r="G9254">
            <v>13709828</v>
          </cell>
          <cell r="H9254">
            <v>440794</v>
          </cell>
          <cell r="I9254" t="str">
            <v>440794</v>
          </cell>
          <cell r="J9254">
            <v>509321000</v>
          </cell>
        </row>
        <row r="9255">
          <cell r="G9255">
            <v>13709831</v>
          </cell>
          <cell r="H9255">
            <v>440798</v>
          </cell>
          <cell r="I9255" t="str">
            <v>440798</v>
          </cell>
          <cell r="J9255">
            <v>97558000</v>
          </cell>
        </row>
        <row r="9256">
          <cell r="G9256">
            <v>13709830</v>
          </cell>
          <cell r="H9256">
            <v>723872</v>
          </cell>
          <cell r="I9256" t="str">
            <v>723872</v>
          </cell>
          <cell r="J9256">
            <v>520929000</v>
          </cell>
        </row>
        <row r="9257">
          <cell r="G9257">
            <v>13709833</v>
          </cell>
          <cell r="H9257">
            <v>440796</v>
          </cell>
          <cell r="I9257" t="str">
            <v>440796</v>
          </cell>
          <cell r="J9257">
            <v>92229000</v>
          </cell>
        </row>
        <row r="9258">
          <cell r="G9258">
            <v>13709832</v>
          </cell>
          <cell r="H9258">
            <v>440797</v>
          </cell>
          <cell r="I9258" t="str">
            <v>440797</v>
          </cell>
          <cell r="J9258">
            <v>30639000</v>
          </cell>
        </row>
        <row r="9259">
          <cell r="G9259">
            <v>13709834</v>
          </cell>
          <cell r="H9259">
            <v>440795</v>
          </cell>
          <cell r="I9259" t="str">
            <v>440795</v>
          </cell>
          <cell r="J9259">
            <v>89458000</v>
          </cell>
        </row>
        <row r="9260">
          <cell r="G9260">
            <v>13709837</v>
          </cell>
          <cell r="H9260">
            <v>532646</v>
          </cell>
          <cell r="I9260" t="str">
            <v>532646</v>
          </cell>
          <cell r="J9260">
            <v>935751000</v>
          </cell>
        </row>
        <row r="9261">
          <cell r="G9261">
            <v>13709839</v>
          </cell>
          <cell r="H9261">
            <v>575652</v>
          </cell>
          <cell r="I9261" t="str">
            <v>575652</v>
          </cell>
          <cell r="J9261">
            <v>3842297000</v>
          </cell>
        </row>
        <row r="9262">
          <cell r="G9262">
            <v>13709838</v>
          </cell>
          <cell r="H9262">
            <v>642115</v>
          </cell>
          <cell r="I9262" t="str">
            <v>642115</v>
          </cell>
          <cell r="J9262">
            <v>472602000</v>
          </cell>
        </row>
        <row r="9263">
          <cell r="G9263">
            <v>13709873</v>
          </cell>
          <cell r="H9263">
            <v>252279</v>
          </cell>
          <cell r="I9263" t="str">
            <v>252279</v>
          </cell>
          <cell r="J9263">
            <v>949196000</v>
          </cell>
        </row>
        <row r="9264">
          <cell r="G9264">
            <v>13709872</v>
          </cell>
          <cell r="H9264">
            <v>774717</v>
          </cell>
          <cell r="I9264" t="str">
            <v>774717</v>
          </cell>
          <cell r="J9264">
            <v>562583000</v>
          </cell>
        </row>
        <row r="9265">
          <cell r="G9265">
            <v>13709875</v>
          </cell>
          <cell r="H9265">
            <v>731255</v>
          </cell>
          <cell r="I9265" t="str">
            <v>731255</v>
          </cell>
          <cell r="J9265">
            <v>136924000</v>
          </cell>
        </row>
        <row r="9266">
          <cell r="G9266">
            <v>13709874</v>
          </cell>
          <cell r="H9266">
            <v>731254</v>
          </cell>
          <cell r="I9266" t="str">
            <v>731254</v>
          </cell>
          <cell r="J9266">
            <v>387236000</v>
          </cell>
        </row>
        <row r="9267">
          <cell r="G9267">
            <v>13709877</v>
          </cell>
          <cell r="H9267">
            <v>487828</v>
          </cell>
          <cell r="I9267" t="str">
            <v>487828</v>
          </cell>
          <cell r="J9267">
            <v>768394000</v>
          </cell>
        </row>
        <row r="9268">
          <cell r="G9268">
            <v>13709876</v>
          </cell>
          <cell r="H9268">
            <v>487829</v>
          </cell>
          <cell r="I9268" t="str">
            <v>487829</v>
          </cell>
          <cell r="J9268">
            <v>231677000</v>
          </cell>
        </row>
        <row r="9269">
          <cell r="G9269">
            <v>13709879</v>
          </cell>
          <cell r="H9269">
            <v>150718</v>
          </cell>
          <cell r="I9269" t="str">
            <v>150718</v>
          </cell>
          <cell r="J9269">
            <v>22345000</v>
          </cell>
        </row>
        <row r="9270">
          <cell r="G9270">
            <v>13709878</v>
          </cell>
          <cell r="H9270">
            <v>199477</v>
          </cell>
          <cell r="I9270" t="str">
            <v>199477</v>
          </cell>
          <cell r="J9270">
            <v>3678939000</v>
          </cell>
        </row>
        <row r="9271">
          <cell r="G9271">
            <v>13709883</v>
          </cell>
          <cell r="H9271">
            <v>380410</v>
          </cell>
          <cell r="I9271" t="str">
            <v>380410</v>
          </cell>
          <cell r="J9271">
            <v>170504000</v>
          </cell>
        </row>
        <row r="9272">
          <cell r="G9272">
            <v>13709882</v>
          </cell>
          <cell r="H9272">
            <v>766099</v>
          </cell>
          <cell r="I9272" t="str">
            <v>766099</v>
          </cell>
          <cell r="J9272">
            <v>665102000</v>
          </cell>
        </row>
        <row r="9273">
          <cell r="G9273">
            <v>13709885</v>
          </cell>
          <cell r="H9273">
            <v>698240</v>
          </cell>
          <cell r="I9273" t="str">
            <v>698240</v>
          </cell>
          <cell r="J9273">
            <v>286346000</v>
          </cell>
        </row>
        <row r="9274">
          <cell r="G9274">
            <v>13709884</v>
          </cell>
          <cell r="H9274">
            <v>218330</v>
          </cell>
          <cell r="I9274" t="str">
            <v>218330</v>
          </cell>
          <cell r="J9274">
            <v>535553000</v>
          </cell>
        </row>
        <row r="9275">
          <cell r="G9275">
            <v>13709887</v>
          </cell>
          <cell r="H9275">
            <v>698222</v>
          </cell>
          <cell r="I9275" t="str">
            <v>698222</v>
          </cell>
          <cell r="J9275">
            <v>178745000</v>
          </cell>
        </row>
        <row r="9276">
          <cell r="G9276">
            <v>13709886</v>
          </cell>
          <cell r="H9276">
            <v>758552</v>
          </cell>
          <cell r="I9276" t="str">
            <v>758552</v>
          </cell>
          <cell r="J9276">
            <v>134028000</v>
          </cell>
        </row>
        <row r="9277">
          <cell r="G9277">
            <v>13709857</v>
          </cell>
          <cell r="H9277">
            <v>541598</v>
          </cell>
          <cell r="I9277" t="str">
            <v>541598</v>
          </cell>
          <cell r="J9277">
            <v>383522000</v>
          </cell>
        </row>
        <row r="9278">
          <cell r="G9278">
            <v>13709856</v>
          </cell>
          <cell r="H9278">
            <v>155178</v>
          </cell>
          <cell r="I9278" t="str">
            <v>155178</v>
          </cell>
          <cell r="J9278">
            <v>1362274000</v>
          </cell>
        </row>
        <row r="9279">
          <cell r="G9279">
            <v>13709858</v>
          </cell>
          <cell r="I9279" t="str">
            <v/>
          </cell>
          <cell r="J9279">
            <v>11475000</v>
          </cell>
        </row>
        <row r="9280">
          <cell r="G9280">
            <v>13709861</v>
          </cell>
          <cell r="H9280">
            <v>735681</v>
          </cell>
          <cell r="I9280" t="str">
            <v>735681</v>
          </cell>
          <cell r="J9280">
            <v>29754000</v>
          </cell>
        </row>
        <row r="9281">
          <cell r="G9281">
            <v>13709860</v>
          </cell>
          <cell r="H9281">
            <v>606773</v>
          </cell>
          <cell r="I9281" t="str">
            <v>606773</v>
          </cell>
          <cell r="J9281">
            <v>117972000</v>
          </cell>
        </row>
        <row r="9282">
          <cell r="G9282">
            <v>13709862</v>
          </cell>
          <cell r="H9282">
            <v>467277</v>
          </cell>
          <cell r="I9282" t="str">
            <v>467277</v>
          </cell>
          <cell r="J9282">
            <v>286369000</v>
          </cell>
        </row>
        <row r="9283">
          <cell r="G9283">
            <v>13709865</v>
          </cell>
          <cell r="H9283">
            <v>59</v>
          </cell>
          <cell r="I9283" t="str">
            <v>59</v>
          </cell>
          <cell r="J9283">
            <v>186112000</v>
          </cell>
        </row>
        <row r="9284">
          <cell r="G9284">
            <v>13709864</v>
          </cell>
          <cell r="I9284" t="str">
            <v/>
          </cell>
          <cell r="J9284">
            <v>23544000</v>
          </cell>
        </row>
        <row r="9285">
          <cell r="G9285">
            <v>13709867</v>
          </cell>
          <cell r="I9285" t="str">
            <v/>
          </cell>
          <cell r="J9285">
            <v>23502000</v>
          </cell>
        </row>
        <row r="9286">
          <cell r="G9286">
            <v>13709866</v>
          </cell>
          <cell r="I9286" t="str">
            <v/>
          </cell>
          <cell r="J9286">
            <v>75106000</v>
          </cell>
        </row>
        <row r="9287">
          <cell r="G9287">
            <v>13709869</v>
          </cell>
          <cell r="H9287">
            <v>774714</v>
          </cell>
          <cell r="I9287" t="str">
            <v>774714</v>
          </cell>
          <cell r="J9287">
            <v>24114000</v>
          </cell>
        </row>
        <row r="9288">
          <cell r="G9288">
            <v>13709868</v>
          </cell>
          <cell r="H9288">
            <v>774713</v>
          </cell>
          <cell r="I9288" t="str">
            <v>774713</v>
          </cell>
          <cell r="J9288">
            <v>206108000</v>
          </cell>
        </row>
        <row r="9289">
          <cell r="G9289">
            <v>13709871</v>
          </cell>
          <cell r="H9289">
            <v>774715</v>
          </cell>
          <cell r="I9289" t="str">
            <v>774715</v>
          </cell>
          <cell r="J9289">
            <v>249663000</v>
          </cell>
        </row>
        <row r="9290">
          <cell r="G9290">
            <v>13709870</v>
          </cell>
          <cell r="H9290">
            <v>774716</v>
          </cell>
          <cell r="I9290" t="str">
            <v>774716</v>
          </cell>
          <cell r="J9290">
            <v>51651000</v>
          </cell>
        </row>
        <row r="9291">
          <cell r="G9291">
            <v>13710289</v>
          </cell>
          <cell r="H9291">
            <v>798150</v>
          </cell>
          <cell r="I9291" t="str">
            <v>798150</v>
          </cell>
          <cell r="J9291">
            <v>472770000</v>
          </cell>
        </row>
        <row r="9292">
          <cell r="G9292">
            <v>13710291</v>
          </cell>
          <cell r="H9292">
            <v>775353</v>
          </cell>
          <cell r="I9292" t="str">
            <v>775353</v>
          </cell>
          <cell r="J9292">
            <v>5105000</v>
          </cell>
        </row>
        <row r="9293">
          <cell r="G9293">
            <v>13710290</v>
          </cell>
          <cell r="H9293">
            <v>556857</v>
          </cell>
          <cell r="I9293" t="str">
            <v>556857</v>
          </cell>
          <cell r="J9293">
            <v>2244381000</v>
          </cell>
        </row>
        <row r="9294">
          <cell r="G9294">
            <v>13710293</v>
          </cell>
          <cell r="H9294">
            <v>732958</v>
          </cell>
          <cell r="I9294" t="str">
            <v>732958</v>
          </cell>
          <cell r="J9294">
            <v>418579000</v>
          </cell>
        </row>
        <row r="9295">
          <cell r="G9295">
            <v>13710292</v>
          </cell>
          <cell r="H9295">
            <v>496852</v>
          </cell>
          <cell r="I9295" t="str">
            <v>496852</v>
          </cell>
          <cell r="J9295">
            <v>62330000</v>
          </cell>
        </row>
        <row r="9296">
          <cell r="G9296">
            <v>13710295</v>
          </cell>
          <cell r="H9296">
            <v>775478</v>
          </cell>
          <cell r="I9296" t="str">
            <v>775478</v>
          </cell>
          <cell r="J9296">
            <v>300922000</v>
          </cell>
        </row>
        <row r="9297">
          <cell r="G9297">
            <v>13710294</v>
          </cell>
          <cell r="H9297">
            <v>732959</v>
          </cell>
          <cell r="I9297" t="str">
            <v>732959</v>
          </cell>
          <cell r="J9297">
            <v>159385000</v>
          </cell>
        </row>
        <row r="9298">
          <cell r="G9298">
            <v>13710297</v>
          </cell>
          <cell r="H9298">
            <v>430796</v>
          </cell>
          <cell r="I9298" t="str">
            <v>430796</v>
          </cell>
          <cell r="J9298">
            <v>561093000</v>
          </cell>
        </row>
        <row r="9299">
          <cell r="G9299">
            <v>13710300</v>
          </cell>
          <cell r="H9299">
            <v>201063</v>
          </cell>
          <cell r="I9299" t="str">
            <v>201063</v>
          </cell>
          <cell r="J9299">
            <v>284120000</v>
          </cell>
        </row>
        <row r="9300">
          <cell r="G9300">
            <v>13710303</v>
          </cell>
          <cell r="H9300">
            <v>777706</v>
          </cell>
          <cell r="I9300" t="str">
            <v>777706</v>
          </cell>
          <cell r="J9300">
            <v>382594000</v>
          </cell>
        </row>
        <row r="9301">
          <cell r="G9301">
            <v>13710302</v>
          </cell>
          <cell r="H9301">
            <v>777705</v>
          </cell>
          <cell r="I9301" t="str">
            <v>777705</v>
          </cell>
          <cell r="J9301">
            <v>281404000</v>
          </cell>
        </row>
        <row r="9302">
          <cell r="G9302">
            <v>13710272</v>
          </cell>
          <cell r="H9302">
            <v>324251</v>
          </cell>
          <cell r="I9302" t="str">
            <v>324251</v>
          </cell>
          <cell r="J9302">
            <v>205941000</v>
          </cell>
        </row>
        <row r="9303">
          <cell r="G9303">
            <v>13710277</v>
          </cell>
          <cell r="H9303">
            <v>96053</v>
          </cell>
          <cell r="I9303" t="str">
            <v>96053</v>
          </cell>
          <cell r="J9303">
            <v>778549000</v>
          </cell>
        </row>
        <row r="9304">
          <cell r="G9304">
            <v>13710276</v>
          </cell>
          <cell r="H9304">
            <v>231596</v>
          </cell>
          <cell r="I9304" t="str">
            <v>231596</v>
          </cell>
          <cell r="J9304">
            <v>399015000</v>
          </cell>
        </row>
        <row r="9305">
          <cell r="G9305">
            <v>13710278</v>
          </cell>
          <cell r="H9305">
            <v>571981</v>
          </cell>
          <cell r="I9305" t="str">
            <v>571981</v>
          </cell>
          <cell r="J9305">
            <v>131413000</v>
          </cell>
        </row>
        <row r="9306">
          <cell r="G9306">
            <v>13710281</v>
          </cell>
          <cell r="H9306">
            <v>850059</v>
          </cell>
          <cell r="I9306" t="str">
            <v>850059</v>
          </cell>
          <cell r="J9306">
            <v>163306000</v>
          </cell>
        </row>
        <row r="9307">
          <cell r="G9307">
            <v>13710283</v>
          </cell>
          <cell r="H9307">
            <v>62683</v>
          </cell>
          <cell r="I9307" t="str">
            <v>62683</v>
          </cell>
          <cell r="J9307">
            <v>197821000</v>
          </cell>
        </row>
        <row r="9308">
          <cell r="G9308">
            <v>13710282</v>
          </cell>
          <cell r="H9308">
            <v>375077</v>
          </cell>
          <cell r="I9308" t="str">
            <v>375077</v>
          </cell>
          <cell r="J9308">
            <v>5214373000</v>
          </cell>
        </row>
        <row r="9309">
          <cell r="G9309">
            <v>13710285</v>
          </cell>
          <cell r="H9309">
            <v>850305</v>
          </cell>
          <cell r="I9309" t="str">
            <v>850305</v>
          </cell>
          <cell r="J9309">
            <v>693805000</v>
          </cell>
        </row>
        <row r="9310">
          <cell r="G9310">
            <v>13710287</v>
          </cell>
          <cell r="H9310">
            <v>761841</v>
          </cell>
          <cell r="I9310" t="str">
            <v>761841</v>
          </cell>
          <cell r="J9310">
            <v>604058000</v>
          </cell>
        </row>
        <row r="9311">
          <cell r="G9311">
            <v>13710286</v>
          </cell>
          <cell r="H9311">
            <v>613018</v>
          </cell>
          <cell r="I9311" t="str">
            <v>613018</v>
          </cell>
          <cell r="J9311">
            <v>1553396000</v>
          </cell>
        </row>
        <row r="9312">
          <cell r="G9312">
            <v>13710320</v>
          </cell>
          <cell r="H9312">
            <v>874003</v>
          </cell>
          <cell r="I9312" t="str">
            <v>874003</v>
          </cell>
          <cell r="J9312">
            <v>74652000</v>
          </cell>
        </row>
        <row r="9313">
          <cell r="G9313">
            <v>13710323</v>
          </cell>
          <cell r="H9313">
            <v>874011</v>
          </cell>
          <cell r="I9313" t="str">
            <v>874011</v>
          </cell>
          <cell r="J9313">
            <v>132387000</v>
          </cell>
        </row>
        <row r="9314">
          <cell r="G9314">
            <v>13710322</v>
          </cell>
          <cell r="H9314">
            <v>874010</v>
          </cell>
          <cell r="I9314" t="str">
            <v>874010</v>
          </cell>
          <cell r="J9314">
            <v>137689000</v>
          </cell>
        </row>
        <row r="9315">
          <cell r="G9315">
            <v>13710326</v>
          </cell>
          <cell r="H9315">
            <v>692899</v>
          </cell>
          <cell r="I9315" t="str">
            <v>692899</v>
          </cell>
          <cell r="J9315">
            <v>271231000</v>
          </cell>
        </row>
        <row r="9316">
          <cell r="G9316">
            <v>13710329</v>
          </cell>
          <cell r="H9316">
            <v>832203</v>
          </cell>
          <cell r="I9316" t="str">
            <v>832203</v>
          </cell>
          <cell r="J9316">
            <v>347947000</v>
          </cell>
        </row>
        <row r="9317">
          <cell r="G9317">
            <v>13710328</v>
          </cell>
          <cell r="H9317">
            <v>357654</v>
          </cell>
          <cell r="I9317" t="str">
            <v>357654</v>
          </cell>
          <cell r="J9317">
            <v>90098000</v>
          </cell>
        </row>
        <row r="9318">
          <cell r="G9318">
            <v>13710331</v>
          </cell>
          <cell r="H9318">
            <v>360292</v>
          </cell>
          <cell r="I9318" t="str">
            <v>360292</v>
          </cell>
          <cell r="J9318">
            <v>359790000</v>
          </cell>
        </row>
        <row r="9319">
          <cell r="G9319">
            <v>13710330</v>
          </cell>
          <cell r="H9319">
            <v>832202</v>
          </cell>
          <cell r="I9319" t="str">
            <v>832202</v>
          </cell>
          <cell r="J9319">
            <v>93198000</v>
          </cell>
        </row>
        <row r="9320">
          <cell r="G9320">
            <v>13710333</v>
          </cell>
          <cell r="H9320">
            <v>380344</v>
          </cell>
          <cell r="I9320" t="str">
            <v>380344</v>
          </cell>
          <cell r="J9320">
            <v>166906000</v>
          </cell>
        </row>
        <row r="9321">
          <cell r="G9321">
            <v>13710332</v>
          </cell>
          <cell r="H9321">
            <v>296849</v>
          </cell>
          <cell r="I9321" t="str">
            <v>296849</v>
          </cell>
          <cell r="J9321">
            <v>263076000</v>
          </cell>
        </row>
        <row r="9322">
          <cell r="G9322">
            <v>13710335</v>
          </cell>
          <cell r="H9322">
            <v>752386</v>
          </cell>
          <cell r="I9322" t="str">
            <v>752386</v>
          </cell>
          <cell r="J9322">
            <v>253848000</v>
          </cell>
        </row>
        <row r="9323">
          <cell r="G9323">
            <v>13710334</v>
          </cell>
          <cell r="H9323">
            <v>214563</v>
          </cell>
          <cell r="I9323" t="str">
            <v>214563</v>
          </cell>
          <cell r="J9323">
            <v>388048000</v>
          </cell>
        </row>
        <row r="9324">
          <cell r="G9324">
            <v>13710305</v>
          </cell>
          <cell r="H9324">
            <v>783312</v>
          </cell>
          <cell r="I9324" t="str">
            <v>783312</v>
          </cell>
          <cell r="J9324">
            <v>171877000</v>
          </cell>
        </row>
        <row r="9325">
          <cell r="G9325">
            <v>13710304</v>
          </cell>
          <cell r="H9325">
            <v>783311</v>
          </cell>
          <cell r="I9325" t="str">
            <v>783311</v>
          </cell>
          <cell r="J9325">
            <v>200486000</v>
          </cell>
        </row>
        <row r="9326">
          <cell r="G9326">
            <v>13710307</v>
          </cell>
          <cell r="H9326">
            <v>257646</v>
          </cell>
          <cell r="I9326" t="str">
            <v>257646</v>
          </cell>
          <cell r="J9326">
            <v>205774000</v>
          </cell>
        </row>
        <row r="9327">
          <cell r="G9327">
            <v>13710306</v>
          </cell>
          <cell r="H9327">
            <v>783313</v>
          </cell>
          <cell r="I9327" t="str">
            <v>783313</v>
          </cell>
          <cell r="J9327">
            <v>346564000</v>
          </cell>
        </row>
        <row r="9328">
          <cell r="G9328">
            <v>13710309</v>
          </cell>
          <cell r="H9328">
            <v>257648</v>
          </cell>
          <cell r="I9328" t="str">
            <v>257648</v>
          </cell>
          <cell r="J9328">
            <v>583982000</v>
          </cell>
        </row>
        <row r="9329">
          <cell r="G9329">
            <v>13710308</v>
          </cell>
          <cell r="H9329">
            <v>257647</v>
          </cell>
          <cell r="I9329" t="str">
            <v>257647</v>
          </cell>
          <cell r="J9329">
            <v>269637000</v>
          </cell>
        </row>
        <row r="9330">
          <cell r="G9330">
            <v>13710311</v>
          </cell>
          <cell r="H9330">
            <v>284074</v>
          </cell>
          <cell r="I9330" t="str">
            <v>284074</v>
          </cell>
          <cell r="J9330">
            <v>345207000</v>
          </cell>
        </row>
        <row r="9331">
          <cell r="G9331">
            <v>13710310</v>
          </cell>
          <cell r="H9331">
            <v>603400</v>
          </cell>
          <cell r="I9331" t="str">
            <v>603400</v>
          </cell>
          <cell r="J9331">
            <v>383801000</v>
          </cell>
        </row>
        <row r="9332">
          <cell r="G9332">
            <v>13710318</v>
          </cell>
          <cell r="H9332">
            <v>874004</v>
          </cell>
          <cell r="I9332" t="str">
            <v>874004</v>
          </cell>
          <cell r="J9332">
            <v>172438000</v>
          </cell>
        </row>
        <row r="9333">
          <cell r="G9333">
            <v>13710225</v>
          </cell>
          <cell r="H9333">
            <v>473639</v>
          </cell>
          <cell r="I9333" t="str">
            <v>473639</v>
          </cell>
          <cell r="J9333">
            <v>849528000</v>
          </cell>
        </row>
        <row r="9334">
          <cell r="G9334">
            <v>13710224</v>
          </cell>
          <cell r="H9334">
            <v>94883</v>
          </cell>
          <cell r="I9334" t="str">
            <v>94883</v>
          </cell>
          <cell r="J9334">
            <v>115687528000</v>
          </cell>
        </row>
        <row r="9335">
          <cell r="G9335">
            <v>13710227</v>
          </cell>
          <cell r="H9335">
            <v>473638</v>
          </cell>
          <cell r="I9335" t="str">
            <v>473638</v>
          </cell>
          <cell r="J9335">
            <v>276417000</v>
          </cell>
        </row>
        <row r="9336">
          <cell r="G9336">
            <v>13710226</v>
          </cell>
          <cell r="H9336">
            <v>473640</v>
          </cell>
          <cell r="I9336" t="str">
            <v>473640</v>
          </cell>
          <cell r="J9336">
            <v>4332668000</v>
          </cell>
        </row>
        <row r="9337">
          <cell r="G9337">
            <v>13710229</v>
          </cell>
          <cell r="H9337">
            <v>634487</v>
          </cell>
          <cell r="I9337" t="str">
            <v>634487</v>
          </cell>
          <cell r="J9337">
            <v>12849150000</v>
          </cell>
        </row>
        <row r="9338">
          <cell r="G9338">
            <v>13710231</v>
          </cell>
          <cell r="H9338">
            <v>17724</v>
          </cell>
          <cell r="I9338" t="str">
            <v>17724</v>
          </cell>
          <cell r="J9338">
            <v>8033430000</v>
          </cell>
        </row>
        <row r="9339">
          <cell r="G9339">
            <v>13710233</v>
          </cell>
          <cell r="H9339">
            <v>238441</v>
          </cell>
          <cell r="I9339" t="str">
            <v>238441</v>
          </cell>
          <cell r="J9339">
            <v>13171672000</v>
          </cell>
        </row>
        <row r="9340">
          <cell r="G9340">
            <v>13710235</v>
          </cell>
          <cell r="H9340">
            <v>403993</v>
          </cell>
          <cell r="I9340" t="str">
            <v>403993</v>
          </cell>
          <cell r="J9340">
            <v>494160000</v>
          </cell>
        </row>
        <row r="9341">
          <cell r="G9341">
            <v>13710234</v>
          </cell>
          <cell r="I9341" t="str">
            <v/>
          </cell>
          <cell r="J9341">
            <v>31128000</v>
          </cell>
        </row>
        <row r="9342">
          <cell r="G9342">
            <v>13710237</v>
          </cell>
          <cell r="H9342">
            <v>403992</v>
          </cell>
          <cell r="I9342" t="str">
            <v>403992</v>
          </cell>
          <cell r="J9342">
            <v>142232000</v>
          </cell>
        </row>
        <row r="9343">
          <cell r="G9343">
            <v>13710239</v>
          </cell>
          <cell r="H9343">
            <v>17556</v>
          </cell>
          <cell r="I9343" t="str">
            <v>17556</v>
          </cell>
          <cell r="J9343">
            <v>464702000</v>
          </cell>
        </row>
        <row r="9344">
          <cell r="G9344">
            <v>13710238</v>
          </cell>
          <cell r="H9344">
            <v>79859</v>
          </cell>
          <cell r="I9344" t="str">
            <v>79859</v>
          </cell>
          <cell r="J9344">
            <v>29575000</v>
          </cell>
        </row>
        <row r="9345">
          <cell r="G9345">
            <v>13710210</v>
          </cell>
          <cell r="H9345">
            <v>778389</v>
          </cell>
          <cell r="I9345" t="str">
            <v>778389</v>
          </cell>
          <cell r="J9345">
            <v>13342601000</v>
          </cell>
        </row>
        <row r="9346">
          <cell r="G9346">
            <v>13710213</v>
          </cell>
          <cell r="H9346">
            <v>163632</v>
          </cell>
          <cell r="I9346" t="str">
            <v>163632</v>
          </cell>
          <cell r="J9346">
            <v>799425000</v>
          </cell>
        </row>
        <row r="9347">
          <cell r="G9347">
            <v>13710215</v>
          </cell>
          <cell r="H9347">
            <v>143249</v>
          </cell>
          <cell r="I9347" t="str">
            <v>143249</v>
          </cell>
          <cell r="J9347">
            <v>6853329000</v>
          </cell>
        </row>
        <row r="9348">
          <cell r="G9348">
            <v>13710214</v>
          </cell>
          <cell r="H9348">
            <v>431498</v>
          </cell>
          <cell r="I9348" t="str">
            <v>431498</v>
          </cell>
          <cell r="J9348">
            <v>228501000</v>
          </cell>
        </row>
        <row r="9349">
          <cell r="G9349">
            <v>13710216</v>
          </cell>
          <cell r="H9349">
            <v>151428</v>
          </cell>
          <cell r="I9349" t="str">
            <v>151428</v>
          </cell>
          <cell r="J9349">
            <v>5267739000</v>
          </cell>
        </row>
        <row r="9350">
          <cell r="G9350">
            <v>13710223</v>
          </cell>
          <cell r="H9350">
            <v>680037</v>
          </cell>
          <cell r="I9350" t="str">
            <v>680037</v>
          </cell>
          <cell r="J9350">
            <v>3462432000</v>
          </cell>
        </row>
        <row r="9351">
          <cell r="G9351">
            <v>13710222</v>
          </cell>
          <cell r="H9351">
            <v>622526</v>
          </cell>
          <cell r="I9351" t="str">
            <v>622526</v>
          </cell>
          <cell r="J9351">
            <v>2031021000</v>
          </cell>
        </row>
        <row r="9352">
          <cell r="G9352">
            <v>13710259</v>
          </cell>
          <cell r="H9352">
            <v>292391</v>
          </cell>
          <cell r="I9352" t="str">
            <v>292391</v>
          </cell>
          <cell r="J9352">
            <v>248575000</v>
          </cell>
        </row>
        <row r="9353">
          <cell r="G9353">
            <v>13710261</v>
          </cell>
          <cell r="H9353">
            <v>292394</v>
          </cell>
          <cell r="I9353" t="str">
            <v>292394</v>
          </cell>
          <cell r="J9353">
            <v>233907000</v>
          </cell>
        </row>
        <row r="9354">
          <cell r="G9354">
            <v>13710260</v>
          </cell>
          <cell r="H9354">
            <v>292392</v>
          </cell>
          <cell r="I9354" t="str">
            <v>292392</v>
          </cell>
          <cell r="J9354">
            <v>352086000</v>
          </cell>
        </row>
        <row r="9355">
          <cell r="G9355">
            <v>13710263</v>
          </cell>
          <cell r="H9355">
            <v>209375</v>
          </cell>
          <cell r="I9355" t="str">
            <v>209375</v>
          </cell>
          <cell r="J9355">
            <v>221780000</v>
          </cell>
        </row>
        <row r="9356">
          <cell r="G9356">
            <v>21377568</v>
          </cell>
          <cell r="H9356">
            <v>1241642</v>
          </cell>
          <cell r="I9356" t="str">
            <v>1241642</v>
          </cell>
          <cell r="J9356">
            <v>11999000</v>
          </cell>
        </row>
        <row r="9357">
          <cell r="G9357">
            <v>13710262</v>
          </cell>
          <cell r="H9357">
            <v>292393</v>
          </cell>
          <cell r="I9357" t="str">
            <v>292393</v>
          </cell>
          <cell r="J9357">
            <v>209047000</v>
          </cell>
        </row>
        <row r="9358">
          <cell r="G9358">
            <v>13710265</v>
          </cell>
          <cell r="H9358">
            <v>365221</v>
          </cell>
          <cell r="I9358" t="str">
            <v>365221</v>
          </cell>
          <cell r="J9358">
            <v>138126000</v>
          </cell>
        </row>
        <row r="9359">
          <cell r="G9359">
            <v>13710264</v>
          </cell>
          <cell r="H9359">
            <v>365220</v>
          </cell>
          <cell r="I9359" t="str">
            <v>365220</v>
          </cell>
          <cell r="J9359">
            <v>153027000</v>
          </cell>
        </row>
        <row r="9360">
          <cell r="G9360">
            <v>13710266</v>
          </cell>
          <cell r="H9360">
            <v>532391</v>
          </cell>
          <cell r="I9360" t="str">
            <v>532391</v>
          </cell>
          <cell r="J9360">
            <v>144386000</v>
          </cell>
        </row>
        <row r="9361">
          <cell r="G9361">
            <v>13710269</v>
          </cell>
          <cell r="H9361">
            <v>775354</v>
          </cell>
          <cell r="I9361" t="str">
            <v>775354</v>
          </cell>
          <cell r="J9361">
            <v>5030693000</v>
          </cell>
        </row>
        <row r="9362">
          <cell r="G9362">
            <v>13710268</v>
          </cell>
          <cell r="H9362">
            <v>496682</v>
          </cell>
          <cell r="I9362" t="str">
            <v>496682</v>
          </cell>
          <cell r="J9362">
            <v>9722784000</v>
          </cell>
        </row>
        <row r="9363">
          <cell r="G9363">
            <v>13710271</v>
          </cell>
          <cell r="H9363">
            <v>54571</v>
          </cell>
          <cell r="I9363" t="str">
            <v>54571</v>
          </cell>
          <cell r="J9363">
            <v>10582666000</v>
          </cell>
        </row>
        <row r="9364">
          <cell r="G9364">
            <v>13710270</v>
          </cell>
          <cell r="H9364">
            <v>775355</v>
          </cell>
          <cell r="I9364" t="str">
            <v>775355</v>
          </cell>
          <cell r="J9364">
            <v>4548309000</v>
          </cell>
        </row>
        <row r="9365">
          <cell r="G9365">
            <v>13710242</v>
          </cell>
          <cell r="H9365">
            <v>109701</v>
          </cell>
          <cell r="I9365" t="str">
            <v>109701</v>
          </cell>
          <cell r="J9365">
            <v>3235678000</v>
          </cell>
        </row>
        <row r="9366">
          <cell r="G9366">
            <v>13710250</v>
          </cell>
          <cell r="H9366">
            <v>131997</v>
          </cell>
          <cell r="I9366" t="str">
            <v>131997</v>
          </cell>
          <cell r="J9366">
            <v>905271000</v>
          </cell>
        </row>
        <row r="9367">
          <cell r="G9367">
            <v>13710252</v>
          </cell>
          <cell r="H9367">
            <v>525938</v>
          </cell>
          <cell r="I9367" t="str">
            <v>525938</v>
          </cell>
          <cell r="J9367">
            <v>750683000</v>
          </cell>
        </row>
        <row r="9368">
          <cell r="G9368">
            <v>5583829</v>
          </cell>
          <cell r="H9368">
            <v>1274579</v>
          </cell>
          <cell r="I9368" t="str">
            <v>1274579</v>
          </cell>
          <cell r="J9368">
            <v>181812000</v>
          </cell>
        </row>
        <row r="9369">
          <cell r="G9369">
            <v>5583828</v>
          </cell>
          <cell r="H9369">
            <v>1274578</v>
          </cell>
          <cell r="I9369" t="str">
            <v>1274578</v>
          </cell>
          <cell r="J9369">
            <v>196393000</v>
          </cell>
        </row>
        <row r="9370">
          <cell r="G9370">
            <v>13710160</v>
          </cell>
          <cell r="H9370">
            <v>537833</v>
          </cell>
          <cell r="I9370" t="str">
            <v>537833</v>
          </cell>
          <cell r="J9370">
            <v>6235331000</v>
          </cell>
        </row>
        <row r="9371">
          <cell r="G9371">
            <v>5583831</v>
          </cell>
          <cell r="H9371">
            <v>1274581</v>
          </cell>
          <cell r="I9371" t="str">
            <v>1274581</v>
          </cell>
          <cell r="J9371">
            <v>194808000</v>
          </cell>
        </row>
        <row r="9372">
          <cell r="G9372">
            <v>5583830</v>
          </cell>
          <cell r="H9372">
            <v>1274580</v>
          </cell>
          <cell r="I9372" t="str">
            <v>1274580</v>
          </cell>
          <cell r="J9372">
            <v>198294000</v>
          </cell>
        </row>
        <row r="9373">
          <cell r="G9373">
            <v>13710162</v>
          </cell>
          <cell r="H9373">
            <v>291549</v>
          </cell>
          <cell r="I9373" t="str">
            <v>291549</v>
          </cell>
          <cell r="J9373">
            <v>321178000</v>
          </cell>
        </row>
        <row r="9374">
          <cell r="G9374">
            <v>5583825</v>
          </cell>
          <cell r="H9374">
            <v>1274575</v>
          </cell>
          <cell r="I9374" t="str">
            <v>1274575</v>
          </cell>
          <cell r="J9374">
            <v>194808000</v>
          </cell>
        </row>
        <row r="9375">
          <cell r="G9375">
            <v>13710165</v>
          </cell>
          <cell r="H9375">
            <v>406055</v>
          </cell>
          <cell r="I9375" t="str">
            <v>406055</v>
          </cell>
          <cell r="J9375">
            <v>20456087000</v>
          </cell>
        </row>
        <row r="9376">
          <cell r="G9376">
            <v>5583824</v>
          </cell>
          <cell r="H9376">
            <v>1274574</v>
          </cell>
          <cell r="I9376" t="str">
            <v>1274574</v>
          </cell>
          <cell r="J9376">
            <v>194808000</v>
          </cell>
        </row>
        <row r="9377">
          <cell r="G9377">
            <v>13710164</v>
          </cell>
          <cell r="H9377">
            <v>781612</v>
          </cell>
          <cell r="I9377" t="str">
            <v>781612</v>
          </cell>
          <cell r="J9377">
            <v>925227000</v>
          </cell>
        </row>
        <row r="9378">
          <cell r="G9378">
            <v>5583827</v>
          </cell>
          <cell r="H9378">
            <v>1274577</v>
          </cell>
          <cell r="I9378" t="str">
            <v>1274577</v>
          </cell>
          <cell r="J9378">
            <v>183714000</v>
          </cell>
        </row>
        <row r="9379">
          <cell r="G9379">
            <v>13710167</v>
          </cell>
          <cell r="H9379">
            <v>538356</v>
          </cell>
          <cell r="I9379" t="str">
            <v>538356</v>
          </cell>
          <cell r="J9379">
            <v>926645000</v>
          </cell>
        </row>
        <row r="9380">
          <cell r="G9380">
            <v>5583826</v>
          </cell>
          <cell r="H9380">
            <v>1274576</v>
          </cell>
          <cell r="I9380" t="str">
            <v>1274576</v>
          </cell>
          <cell r="J9380">
            <v>194808000</v>
          </cell>
        </row>
        <row r="9381">
          <cell r="G9381">
            <v>13710166</v>
          </cell>
          <cell r="H9381">
            <v>406054</v>
          </cell>
          <cell r="I9381" t="str">
            <v>406054</v>
          </cell>
          <cell r="J9381">
            <v>97739000</v>
          </cell>
        </row>
        <row r="9382">
          <cell r="G9382">
            <v>5583837</v>
          </cell>
          <cell r="H9382">
            <v>1274587</v>
          </cell>
          <cell r="I9382" t="str">
            <v>1274587</v>
          </cell>
          <cell r="J9382">
            <v>181812000</v>
          </cell>
        </row>
        <row r="9383">
          <cell r="G9383">
            <v>13710169</v>
          </cell>
          <cell r="H9383">
            <v>83667</v>
          </cell>
          <cell r="I9383" t="str">
            <v>83667</v>
          </cell>
          <cell r="J9383">
            <v>4876300000</v>
          </cell>
        </row>
        <row r="9384">
          <cell r="G9384">
            <v>5583836</v>
          </cell>
          <cell r="H9384">
            <v>1274586</v>
          </cell>
          <cell r="I9384" t="str">
            <v>1274586</v>
          </cell>
          <cell r="J9384">
            <v>196393000</v>
          </cell>
        </row>
        <row r="9385">
          <cell r="G9385">
            <v>13710168</v>
          </cell>
          <cell r="H9385">
            <v>69877</v>
          </cell>
          <cell r="I9385" t="str">
            <v>69877</v>
          </cell>
          <cell r="J9385">
            <v>1044476000</v>
          </cell>
        </row>
        <row r="9386">
          <cell r="G9386">
            <v>5583839</v>
          </cell>
          <cell r="H9386">
            <v>1274589</v>
          </cell>
          <cell r="I9386" t="str">
            <v>1274589</v>
          </cell>
          <cell r="J9386">
            <v>211927000</v>
          </cell>
        </row>
        <row r="9387">
          <cell r="G9387">
            <v>5583838</v>
          </cell>
          <cell r="H9387">
            <v>1274588</v>
          </cell>
          <cell r="I9387" t="str">
            <v>1274588</v>
          </cell>
          <cell r="J9387">
            <v>215719000</v>
          </cell>
        </row>
        <row r="9388">
          <cell r="G9388">
            <v>5583833</v>
          </cell>
          <cell r="H9388">
            <v>1274583</v>
          </cell>
          <cell r="I9388" t="str">
            <v>1274583</v>
          </cell>
          <cell r="J9388">
            <v>194808000</v>
          </cell>
        </row>
        <row r="9389">
          <cell r="G9389">
            <v>5583832</v>
          </cell>
          <cell r="H9389">
            <v>1274582</v>
          </cell>
          <cell r="I9389" t="str">
            <v>1274582</v>
          </cell>
          <cell r="J9389">
            <v>194808000</v>
          </cell>
        </row>
        <row r="9390">
          <cell r="G9390">
            <v>5583835</v>
          </cell>
          <cell r="H9390">
            <v>1274585</v>
          </cell>
          <cell r="I9390" t="str">
            <v>1274585</v>
          </cell>
          <cell r="J9390">
            <v>183714000</v>
          </cell>
        </row>
        <row r="9391">
          <cell r="G9391">
            <v>5583834</v>
          </cell>
          <cell r="H9391">
            <v>1274584</v>
          </cell>
          <cell r="I9391" t="str">
            <v>1274584</v>
          </cell>
          <cell r="J9391">
            <v>194808000</v>
          </cell>
        </row>
        <row r="9392">
          <cell r="G9392">
            <v>5583813</v>
          </cell>
          <cell r="H9392">
            <v>1274563</v>
          </cell>
          <cell r="I9392" t="str">
            <v>1274563</v>
          </cell>
          <cell r="J9392">
            <v>196393000</v>
          </cell>
        </row>
        <row r="9393">
          <cell r="G9393">
            <v>5583812</v>
          </cell>
          <cell r="H9393">
            <v>1274562</v>
          </cell>
          <cell r="I9393" t="str">
            <v>1274562</v>
          </cell>
          <cell r="J9393">
            <v>183714000</v>
          </cell>
        </row>
        <row r="9394">
          <cell r="G9394">
            <v>5583815</v>
          </cell>
          <cell r="H9394">
            <v>1274565</v>
          </cell>
          <cell r="I9394" t="str">
            <v>1274565</v>
          </cell>
          <cell r="J9394">
            <v>194808000</v>
          </cell>
        </row>
        <row r="9395">
          <cell r="G9395">
            <v>5583814</v>
          </cell>
          <cell r="H9395">
            <v>1274564</v>
          </cell>
          <cell r="I9395" t="str">
            <v>1274564</v>
          </cell>
          <cell r="J9395">
            <v>198294000</v>
          </cell>
        </row>
        <row r="9396">
          <cell r="G9396">
            <v>13710149</v>
          </cell>
          <cell r="H9396">
            <v>587498</v>
          </cell>
          <cell r="I9396" t="str">
            <v>587498</v>
          </cell>
          <cell r="J9396">
            <v>297688000</v>
          </cell>
        </row>
        <row r="9397">
          <cell r="G9397">
            <v>5583811</v>
          </cell>
          <cell r="H9397">
            <v>1274561</v>
          </cell>
          <cell r="I9397" t="str">
            <v>1274561</v>
          </cell>
          <cell r="J9397">
            <v>194808000</v>
          </cell>
        </row>
        <row r="9398">
          <cell r="G9398">
            <v>13710151</v>
          </cell>
          <cell r="I9398" t="str">
            <v/>
          </cell>
          <cell r="J9398">
            <v>22621000</v>
          </cell>
        </row>
        <row r="9399">
          <cell r="G9399">
            <v>5583810</v>
          </cell>
          <cell r="H9399">
            <v>1274560</v>
          </cell>
          <cell r="I9399" t="str">
            <v>1274560</v>
          </cell>
          <cell r="J9399">
            <v>198294000</v>
          </cell>
        </row>
        <row r="9400">
          <cell r="G9400">
            <v>13710150</v>
          </cell>
          <cell r="H9400">
            <v>587497</v>
          </cell>
          <cell r="I9400" t="str">
            <v>587497</v>
          </cell>
          <cell r="J9400">
            <v>213446000</v>
          </cell>
        </row>
        <row r="9401">
          <cell r="G9401">
            <v>5583821</v>
          </cell>
          <cell r="H9401">
            <v>1274571</v>
          </cell>
          <cell r="I9401" t="str">
            <v>1274571</v>
          </cell>
          <cell r="J9401">
            <v>181812000</v>
          </cell>
        </row>
        <row r="9402">
          <cell r="G9402">
            <v>13710153</v>
          </cell>
          <cell r="H9402">
            <v>390947</v>
          </cell>
          <cell r="I9402" t="str">
            <v>390947</v>
          </cell>
          <cell r="J9402">
            <v>288897000</v>
          </cell>
        </row>
        <row r="9403">
          <cell r="G9403">
            <v>5583820</v>
          </cell>
          <cell r="H9403">
            <v>1274570</v>
          </cell>
          <cell r="I9403" t="str">
            <v>1274570</v>
          </cell>
          <cell r="J9403">
            <v>196393000</v>
          </cell>
        </row>
        <row r="9404">
          <cell r="G9404">
            <v>5583823</v>
          </cell>
          <cell r="H9404">
            <v>1274573</v>
          </cell>
          <cell r="I9404" t="str">
            <v>1274573</v>
          </cell>
          <cell r="J9404">
            <v>194808000</v>
          </cell>
        </row>
        <row r="9405">
          <cell r="G9405">
            <v>5583822</v>
          </cell>
          <cell r="H9405">
            <v>1274572</v>
          </cell>
          <cell r="I9405" t="str">
            <v>1274572</v>
          </cell>
          <cell r="J9405">
            <v>198294000</v>
          </cell>
        </row>
        <row r="9406">
          <cell r="G9406">
            <v>13710154</v>
          </cell>
          <cell r="H9406">
            <v>559385</v>
          </cell>
          <cell r="I9406" t="str">
            <v>559385</v>
          </cell>
          <cell r="J9406">
            <v>92957000</v>
          </cell>
        </row>
        <row r="9407">
          <cell r="G9407">
            <v>5583817</v>
          </cell>
          <cell r="H9407">
            <v>1274567</v>
          </cell>
          <cell r="I9407" t="str">
            <v>1274567</v>
          </cell>
          <cell r="J9407">
            <v>194808000</v>
          </cell>
        </row>
        <row r="9408">
          <cell r="G9408">
            <v>5583816</v>
          </cell>
          <cell r="H9408">
            <v>1274566</v>
          </cell>
          <cell r="I9408" t="str">
            <v>1274566</v>
          </cell>
          <cell r="J9408">
            <v>194808000</v>
          </cell>
        </row>
        <row r="9409">
          <cell r="G9409">
            <v>13710156</v>
          </cell>
          <cell r="H9409">
            <v>460363</v>
          </cell>
          <cell r="I9409" t="str">
            <v>460363</v>
          </cell>
          <cell r="J9409">
            <v>45159940000</v>
          </cell>
        </row>
        <row r="9410">
          <cell r="G9410">
            <v>5583819</v>
          </cell>
          <cell r="H9410">
            <v>1274569</v>
          </cell>
          <cell r="I9410" t="str">
            <v>1274569</v>
          </cell>
          <cell r="J9410">
            <v>183714000</v>
          </cell>
        </row>
        <row r="9411">
          <cell r="G9411">
            <v>13710159</v>
          </cell>
          <cell r="I9411" t="str">
            <v/>
          </cell>
          <cell r="J9411">
            <v>36751000</v>
          </cell>
        </row>
        <row r="9412">
          <cell r="G9412">
            <v>5583818</v>
          </cell>
          <cell r="H9412">
            <v>1274568</v>
          </cell>
          <cell r="I9412" t="str">
            <v>1274568</v>
          </cell>
          <cell r="J9412">
            <v>194808000</v>
          </cell>
        </row>
        <row r="9413">
          <cell r="G9413">
            <v>13710158</v>
          </cell>
          <cell r="H9413">
            <v>460357</v>
          </cell>
          <cell r="I9413" t="str">
            <v>460357</v>
          </cell>
          <cell r="J9413">
            <v>57022841000</v>
          </cell>
        </row>
        <row r="9414">
          <cell r="G9414">
            <v>5583861</v>
          </cell>
          <cell r="H9414">
            <v>1274611</v>
          </cell>
          <cell r="I9414" t="str">
            <v>1274611</v>
          </cell>
          <cell r="J9414">
            <v>213651000</v>
          </cell>
        </row>
        <row r="9415">
          <cell r="G9415">
            <v>13710193</v>
          </cell>
          <cell r="H9415">
            <v>345366</v>
          </cell>
          <cell r="I9415" t="str">
            <v>345366</v>
          </cell>
          <cell r="J9415">
            <v>2834000</v>
          </cell>
        </row>
        <row r="9416">
          <cell r="G9416">
            <v>5583860</v>
          </cell>
          <cell r="H9416">
            <v>1274610</v>
          </cell>
          <cell r="I9416" t="str">
            <v>1274610</v>
          </cell>
          <cell r="J9416">
            <v>197789000</v>
          </cell>
        </row>
        <row r="9417">
          <cell r="G9417">
            <v>13710192</v>
          </cell>
          <cell r="H9417">
            <v>345365</v>
          </cell>
          <cell r="I9417" t="str">
            <v>345365</v>
          </cell>
          <cell r="J9417">
            <v>1932000</v>
          </cell>
        </row>
        <row r="9418">
          <cell r="G9418">
            <v>5583863</v>
          </cell>
          <cell r="H9418">
            <v>1274613</v>
          </cell>
          <cell r="I9418" t="str">
            <v>1274613</v>
          </cell>
          <cell r="J9418">
            <v>211927000</v>
          </cell>
        </row>
        <row r="9419">
          <cell r="G9419">
            <v>13710195</v>
          </cell>
          <cell r="H9419">
            <v>345371</v>
          </cell>
          <cell r="I9419" t="str">
            <v>345371</v>
          </cell>
          <cell r="J9419">
            <v>112154000</v>
          </cell>
        </row>
        <row r="9420">
          <cell r="G9420">
            <v>5583862</v>
          </cell>
          <cell r="H9420">
            <v>1274612</v>
          </cell>
          <cell r="I9420" t="str">
            <v>1274612</v>
          </cell>
          <cell r="J9420">
            <v>215719000</v>
          </cell>
        </row>
        <row r="9421">
          <cell r="G9421">
            <v>13710194</v>
          </cell>
          <cell r="H9421">
            <v>345370</v>
          </cell>
          <cell r="I9421" t="str">
            <v>345370</v>
          </cell>
          <cell r="J9421">
            <v>1972000</v>
          </cell>
        </row>
        <row r="9422">
          <cell r="G9422">
            <v>5583857</v>
          </cell>
          <cell r="H9422">
            <v>1274607</v>
          </cell>
          <cell r="I9422" t="str">
            <v>1274607</v>
          </cell>
          <cell r="J9422">
            <v>211927000</v>
          </cell>
        </row>
        <row r="9423">
          <cell r="G9423">
            <v>13710197</v>
          </cell>
          <cell r="H9423">
            <v>345373</v>
          </cell>
          <cell r="I9423" t="str">
            <v>345373</v>
          </cell>
          <cell r="J9423">
            <v>3381000</v>
          </cell>
        </row>
        <row r="9424">
          <cell r="G9424">
            <v>5583856</v>
          </cell>
          <cell r="H9424">
            <v>1274606</v>
          </cell>
          <cell r="I9424" t="str">
            <v>1274606</v>
          </cell>
          <cell r="J9424">
            <v>211927000</v>
          </cell>
        </row>
        <row r="9425">
          <cell r="G9425">
            <v>13710196</v>
          </cell>
          <cell r="H9425">
            <v>345372</v>
          </cell>
          <cell r="I9425" t="str">
            <v>345372</v>
          </cell>
          <cell r="J9425">
            <v>127270000</v>
          </cell>
        </row>
        <row r="9426">
          <cell r="G9426">
            <v>5583859</v>
          </cell>
          <cell r="H9426">
            <v>1274609</v>
          </cell>
          <cell r="I9426" t="str">
            <v>1274609</v>
          </cell>
          <cell r="J9426">
            <v>199858000</v>
          </cell>
        </row>
        <row r="9427">
          <cell r="G9427">
            <v>13710199</v>
          </cell>
          <cell r="H9427">
            <v>345381</v>
          </cell>
          <cell r="I9427" t="str">
            <v>345381</v>
          </cell>
          <cell r="J9427">
            <v>6841000</v>
          </cell>
        </row>
        <row r="9428">
          <cell r="G9428">
            <v>5583858</v>
          </cell>
          <cell r="H9428">
            <v>1274608</v>
          </cell>
          <cell r="I9428" t="str">
            <v>1274608</v>
          </cell>
          <cell r="J9428">
            <v>211927000</v>
          </cell>
        </row>
        <row r="9429">
          <cell r="G9429">
            <v>13710198</v>
          </cell>
          <cell r="H9429">
            <v>345374</v>
          </cell>
          <cell r="I9429" t="str">
            <v>345374</v>
          </cell>
          <cell r="J9429">
            <v>5404000</v>
          </cell>
        </row>
        <row r="9430">
          <cell r="G9430">
            <v>5583869</v>
          </cell>
          <cell r="H9430">
            <v>1274619</v>
          </cell>
          <cell r="I9430" t="str">
            <v>1274619</v>
          </cell>
          <cell r="J9430">
            <v>213651000</v>
          </cell>
        </row>
        <row r="9431">
          <cell r="G9431">
            <v>13710201</v>
          </cell>
          <cell r="H9431">
            <v>345379</v>
          </cell>
          <cell r="I9431" t="str">
            <v>345379</v>
          </cell>
          <cell r="J9431">
            <v>3841000</v>
          </cell>
        </row>
        <row r="9432">
          <cell r="G9432">
            <v>5583868</v>
          </cell>
          <cell r="H9432">
            <v>1274618</v>
          </cell>
          <cell r="I9432" t="str">
            <v>1274618</v>
          </cell>
          <cell r="J9432">
            <v>197789000</v>
          </cell>
        </row>
        <row r="9433">
          <cell r="G9433">
            <v>13710200</v>
          </cell>
          <cell r="H9433">
            <v>345380</v>
          </cell>
          <cell r="I9433" t="str">
            <v>345380</v>
          </cell>
          <cell r="J9433">
            <v>3182000</v>
          </cell>
        </row>
        <row r="9434">
          <cell r="G9434">
            <v>5583871</v>
          </cell>
          <cell r="H9434">
            <v>1274621</v>
          </cell>
          <cell r="I9434" t="str">
            <v>1274621</v>
          </cell>
          <cell r="J9434">
            <v>211927000</v>
          </cell>
        </row>
        <row r="9435">
          <cell r="G9435">
            <v>13710203</v>
          </cell>
          <cell r="H9435">
            <v>345377</v>
          </cell>
          <cell r="I9435" t="str">
            <v>345377</v>
          </cell>
          <cell r="J9435">
            <v>2100000</v>
          </cell>
        </row>
        <row r="9436">
          <cell r="G9436">
            <v>5583870</v>
          </cell>
          <cell r="H9436">
            <v>1274620</v>
          </cell>
          <cell r="I9436" t="str">
            <v>1274620</v>
          </cell>
          <cell r="J9436">
            <v>215719000</v>
          </cell>
        </row>
        <row r="9437">
          <cell r="G9437">
            <v>13710202</v>
          </cell>
          <cell r="H9437">
            <v>345378</v>
          </cell>
          <cell r="I9437" t="str">
            <v>345378</v>
          </cell>
          <cell r="J9437">
            <v>3883000</v>
          </cell>
        </row>
        <row r="9438">
          <cell r="G9438">
            <v>5583865</v>
          </cell>
          <cell r="H9438">
            <v>1274615</v>
          </cell>
          <cell r="I9438" t="str">
            <v>1274615</v>
          </cell>
          <cell r="J9438">
            <v>211927000</v>
          </cell>
        </row>
        <row r="9439">
          <cell r="G9439">
            <v>13710205</v>
          </cell>
          <cell r="H9439">
            <v>345376</v>
          </cell>
          <cell r="I9439" t="str">
            <v>345376</v>
          </cell>
          <cell r="J9439">
            <v>2271000</v>
          </cell>
        </row>
        <row r="9440">
          <cell r="G9440">
            <v>5583864</v>
          </cell>
          <cell r="H9440">
            <v>1274614</v>
          </cell>
          <cell r="I9440" t="str">
            <v>1274614</v>
          </cell>
          <cell r="J9440">
            <v>211927000</v>
          </cell>
        </row>
        <row r="9441">
          <cell r="G9441">
            <v>13710204</v>
          </cell>
          <cell r="H9441">
            <v>345375</v>
          </cell>
          <cell r="I9441" t="str">
            <v>345375</v>
          </cell>
          <cell r="J9441">
            <v>1296000</v>
          </cell>
        </row>
        <row r="9442">
          <cell r="G9442">
            <v>5583867</v>
          </cell>
          <cell r="H9442">
            <v>1274617</v>
          </cell>
          <cell r="I9442" t="str">
            <v>1274617</v>
          </cell>
          <cell r="J9442">
            <v>199858000</v>
          </cell>
        </row>
        <row r="9443">
          <cell r="G9443">
            <v>5583866</v>
          </cell>
          <cell r="H9443">
            <v>1274616</v>
          </cell>
          <cell r="I9443" t="str">
            <v>1274616</v>
          </cell>
          <cell r="J9443">
            <v>211927000</v>
          </cell>
        </row>
        <row r="9444">
          <cell r="G9444">
            <v>13710206</v>
          </cell>
          <cell r="H9444">
            <v>345382</v>
          </cell>
          <cell r="I9444" t="str">
            <v>345382</v>
          </cell>
          <cell r="J9444">
            <v>10521000</v>
          </cell>
        </row>
        <row r="9445">
          <cell r="G9445">
            <v>5583845</v>
          </cell>
          <cell r="H9445">
            <v>1274595</v>
          </cell>
          <cell r="I9445" t="str">
            <v>1274595</v>
          </cell>
          <cell r="J9445">
            <v>197789000</v>
          </cell>
        </row>
        <row r="9446">
          <cell r="G9446">
            <v>5583844</v>
          </cell>
          <cell r="H9446">
            <v>1274594</v>
          </cell>
          <cell r="I9446" t="str">
            <v>1274594</v>
          </cell>
          <cell r="J9446">
            <v>213651000</v>
          </cell>
        </row>
        <row r="9447">
          <cell r="G9447">
            <v>5583847</v>
          </cell>
          <cell r="H9447">
            <v>1274597</v>
          </cell>
          <cell r="I9447" t="str">
            <v>1274597</v>
          </cell>
          <cell r="J9447">
            <v>211927000</v>
          </cell>
        </row>
        <row r="9448">
          <cell r="G9448">
            <v>5583846</v>
          </cell>
          <cell r="H9448">
            <v>1274596</v>
          </cell>
          <cell r="I9448" t="str">
            <v>1274596</v>
          </cell>
          <cell r="J9448">
            <v>215719000</v>
          </cell>
        </row>
        <row r="9449">
          <cell r="G9449">
            <v>5583841</v>
          </cell>
          <cell r="H9449">
            <v>1274591</v>
          </cell>
          <cell r="I9449" t="str">
            <v>1274591</v>
          </cell>
          <cell r="J9449">
            <v>211927000</v>
          </cell>
        </row>
        <row r="9450">
          <cell r="G9450">
            <v>5583840</v>
          </cell>
          <cell r="H9450">
            <v>1274590</v>
          </cell>
          <cell r="I9450" t="str">
            <v>1274590</v>
          </cell>
          <cell r="J9450">
            <v>211927000</v>
          </cell>
        </row>
        <row r="9451">
          <cell r="G9451">
            <v>5583843</v>
          </cell>
          <cell r="H9451">
            <v>1274593</v>
          </cell>
          <cell r="I9451" t="str">
            <v>1274593</v>
          </cell>
          <cell r="J9451">
            <v>199858000</v>
          </cell>
        </row>
        <row r="9452">
          <cell r="G9452">
            <v>13710183</v>
          </cell>
          <cell r="H9452">
            <v>345359</v>
          </cell>
          <cell r="I9452" t="str">
            <v>345359</v>
          </cell>
          <cell r="J9452">
            <v>11182000</v>
          </cell>
        </row>
        <row r="9453">
          <cell r="G9453">
            <v>5583842</v>
          </cell>
          <cell r="H9453">
            <v>1274592</v>
          </cell>
          <cell r="I9453" t="str">
            <v>1274592</v>
          </cell>
          <cell r="J9453">
            <v>211927000</v>
          </cell>
        </row>
        <row r="9454">
          <cell r="G9454">
            <v>5583853</v>
          </cell>
          <cell r="H9454">
            <v>1274603</v>
          </cell>
          <cell r="I9454" t="str">
            <v>1274603</v>
          </cell>
          <cell r="J9454">
            <v>213651000</v>
          </cell>
        </row>
        <row r="9455">
          <cell r="G9455">
            <v>13710185</v>
          </cell>
          <cell r="H9455">
            <v>345361</v>
          </cell>
          <cell r="I9455" t="str">
            <v>345361</v>
          </cell>
          <cell r="J9455">
            <v>1989000</v>
          </cell>
        </row>
        <row r="9456">
          <cell r="G9456">
            <v>5583852</v>
          </cell>
          <cell r="H9456">
            <v>1274602</v>
          </cell>
          <cell r="I9456" t="str">
            <v>1274602</v>
          </cell>
          <cell r="J9456">
            <v>197789000</v>
          </cell>
        </row>
        <row r="9457">
          <cell r="G9457">
            <v>13710184</v>
          </cell>
          <cell r="H9457">
            <v>345360</v>
          </cell>
          <cell r="I9457" t="str">
            <v>345360</v>
          </cell>
          <cell r="J9457">
            <v>1961000</v>
          </cell>
        </row>
        <row r="9458">
          <cell r="G9458">
            <v>5583855</v>
          </cell>
          <cell r="H9458">
            <v>1274605</v>
          </cell>
          <cell r="I9458" t="str">
            <v>1274605</v>
          </cell>
          <cell r="J9458">
            <v>211927000</v>
          </cell>
        </row>
        <row r="9459">
          <cell r="G9459">
            <v>13710187</v>
          </cell>
          <cell r="H9459">
            <v>345363</v>
          </cell>
          <cell r="I9459" t="str">
            <v>345363</v>
          </cell>
          <cell r="J9459">
            <v>2703000</v>
          </cell>
        </row>
        <row r="9460">
          <cell r="G9460">
            <v>5583854</v>
          </cell>
          <cell r="H9460">
            <v>1274604</v>
          </cell>
          <cell r="I9460" t="str">
            <v>1274604</v>
          </cell>
          <cell r="J9460">
            <v>215719000</v>
          </cell>
        </row>
        <row r="9461">
          <cell r="G9461">
            <v>13710186</v>
          </cell>
          <cell r="H9461">
            <v>345362</v>
          </cell>
          <cell r="I9461" t="str">
            <v>345362</v>
          </cell>
          <cell r="J9461">
            <v>1752000</v>
          </cell>
        </row>
        <row r="9462">
          <cell r="G9462">
            <v>5583849</v>
          </cell>
          <cell r="H9462">
            <v>1274599</v>
          </cell>
          <cell r="I9462" t="str">
            <v>1274599</v>
          </cell>
          <cell r="J9462">
            <v>211927000</v>
          </cell>
        </row>
        <row r="9463">
          <cell r="G9463">
            <v>13710189</v>
          </cell>
          <cell r="H9463">
            <v>345369</v>
          </cell>
          <cell r="I9463" t="str">
            <v>345369</v>
          </cell>
          <cell r="J9463">
            <v>2994000</v>
          </cell>
        </row>
        <row r="9464">
          <cell r="G9464">
            <v>5583848</v>
          </cell>
          <cell r="H9464">
            <v>1274598</v>
          </cell>
          <cell r="I9464" t="str">
            <v>1274598</v>
          </cell>
          <cell r="J9464">
            <v>211927000</v>
          </cell>
        </row>
        <row r="9465">
          <cell r="G9465">
            <v>13710188</v>
          </cell>
          <cell r="H9465">
            <v>345364</v>
          </cell>
          <cell r="I9465" t="str">
            <v>345364</v>
          </cell>
          <cell r="J9465">
            <v>2348000</v>
          </cell>
        </row>
        <row r="9466">
          <cell r="G9466">
            <v>5583851</v>
          </cell>
          <cell r="H9466">
            <v>1274601</v>
          </cell>
          <cell r="I9466" t="str">
            <v>1274601</v>
          </cell>
          <cell r="J9466">
            <v>199858000</v>
          </cell>
        </row>
        <row r="9467">
          <cell r="G9467">
            <v>13710191</v>
          </cell>
          <cell r="H9467">
            <v>345367</v>
          </cell>
          <cell r="I9467" t="str">
            <v>345367</v>
          </cell>
          <cell r="J9467">
            <v>3153000</v>
          </cell>
        </row>
        <row r="9468">
          <cell r="G9468">
            <v>5583850</v>
          </cell>
          <cell r="H9468">
            <v>1274600</v>
          </cell>
          <cell r="I9468" t="str">
            <v>1274600</v>
          </cell>
          <cell r="J9468">
            <v>211927000</v>
          </cell>
        </row>
        <row r="9469">
          <cell r="G9469">
            <v>13710190</v>
          </cell>
          <cell r="H9469">
            <v>345368</v>
          </cell>
          <cell r="I9469" t="str">
            <v>345368</v>
          </cell>
          <cell r="J9469">
            <v>3281000</v>
          </cell>
        </row>
        <row r="9470">
          <cell r="G9470">
            <v>13710097</v>
          </cell>
          <cell r="I9470" t="str">
            <v/>
          </cell>
          <cell r="J9470">
            <v>114061000</v>
          </cell>
        </row>
        <row r="9471">
          <cell r="G9471">
            <v>13710096</v>
          </cell>
          <cell r="I9471" t="str">
            <v/>
          </cell>
          <cell r="J9471">
            <v>40758000</v>
          </cell>
        </row>
        <row r="9472">
          <cell r="G9472">
            <v>13710099</v>
          </cell>
          <cell r="I9472" t="str">
            <v/>
          </cell>
          <cell r="J9472">
            <v>52531000</v>
          </cell>
        </row>
        <row r="9473">
          <cell r="G9473">
            <v>13710098</v>
          </cell>
          <cell r="I9473" t="str">
            <v/>
          </cell>
          <cell r="J9473">
            <v>98693000</v>
          </cell>
        </row>
        <row r="9474">
          <cell r="G9474">
            <v>13710101</v>
          </cell>
          <cell r="H9474">
            <v>500173</v>
          </cell>
          <cell r="I9474" t="str">
            <v>500173</v>
          </cell>
          <cell r="J9474">
            <v>202468000</v>
          </cell>
        </row>
        <row r="9475">
          <cell r="G9475">
            <v>13710103</v>
          </cell>
          <cell r="H9475">
            <v>809524</v>
          </cell>
          <cell r="I9475" t="str">
            <v>809524</v>
          </cell>
          <cell r="J9475">
            <v>1180323000</v>
          </cell>
        </row>
        <row r="9476">
          <cell r="G9476">
            <v>13710104</v>
          </cell>
          <cell r="I9476" t="str">
            <v/>
          </cell>
          <cell r="J9476">
            <v>219030000</v>
          </cell>
        </row>
        <row r="9477">
          <cell r="G9477">
            <v>13710107</v>
          </cell>
          <cell r="I9477" t="str">
            <v/>
          </cell>
          <cell r="J9477">
            <v>65849000</v>
          </cell>
        </row>
        <row r="9478">
          <cell r="G9478">
            <v>13710106</v>
          </cell>
          <cell r="I9478" t="str">
            <v/>
          </cell>
          <cell r="J9478">
            <v>36850000</v>
          </cell>
        </row>
        <row r="9479">
          <cell r="G9479">
            <v>13710109</v>
          </cell>
          <cell r="I9479" t="str">
            <v/>
          </cell>
          <cell r="J9479">
            <v>13155000</v>
          </cell>
        </row>
        <row r="9480">
          <cell r="G9480">
            <v>21443211</v>
          </cell>
          <cell r="I9480" t="str">
            <v/>
          </cell>
          <cell r="J9480">
            <v>28048000</v>
          </cell>
        </row>
        <row r="9481">
          <cell r="G9481">
            <v>13710108</v>
          </cell>
          <cell r="I9481" t="str">
            <v/>
          </cell>
          <cell r="J9481">
            <v>15706000</v>
          </cell>
        </row>
        <row r="9482">
          <cell r="G9482">
            <v>13710111</v>
          </cell>
          <cell r="I9482" t="str">
            <v/>
          </cell>
          <cell r="J9482">
            <v>166267000</v>
          </cell>
        </row>
        <row r="9483">
          <cell r="G9483">
            <v>13710110</v>
          </cell>
          <cell r="I9483" t="str">
            <v/>
          </cell>
          <cell r="J9483">
            <v>44734000</v>
          </cell>
        </row>
        <row r="9484">
          <cell r="G9484">
            <v>13710081</v>
          </cell>
          <cell r="H9484">
            <v>173441</v>
          </cell>
          <cell r="I9484" t="str">
            <v>173441</v>
          </cell>
          <cell r="J9484">
            <v>5623710000</v>
          </cell>
        </row>
        <row r="9485">
          <cell r="G9485">
            <v>13710080</v>
          </cell>
          <cell r="H9485">
            <v>173967</v>
          </cell>
          <cell r="I9485" t="str">
            <v>173967</v>
          </cell>
          <cell r="J9485">
            <v>223810000</v>
          </cell>
        </row>
        <row r="9486">
          <cell r="G9486">
            <v>13710082</v>
          </cell>
          <cell r="H9486">
            <v>25272</v>
          </cell>
          <cell r="I9486" t="str">
            <v>25272</v>
          </cell>
          <cell r="J9486">
            <v>1998363000</v>
          </cell>
        </row>
        <row r="9487">
          <cell r="G9487">
            <v>13710085</v>
          </cell>
          <cell r="H9487">
            <v>88926</v>
          </cell>
          <cell r="I9487" t="str">
            <v>88926</v>
          </cell>
          <cell r="J9487">
            <v>88778000</v>
          </cell>
        </row>
        <row r="9488">
          <cell r="G9488">
            <v>13710084</v>
          </cell>
          <cell r="H9488">
            <v>337039</v>
          </cell>
          <cell r="I9488" t="str">
            <v>337039</v>
          </cell>
          <cell r="J9488">
            <v>316680000</v>
          </cell>
        </row>
        <row r="9489">
          <cell r="G9489">
            <v>13710087</v>
          </cell>
          <cell r="I9489" t="str">
            <v/>
          </cell>
          <cell r="J9489">
            <v>37748000</v>
          </cell>
        </row>
        <row r="9490">
          <cell r="G9490">
            <v>13710086</v>
          </cell>
          <cell r="H9490">
            <v>1334458</v>
          </cell>
          <cell r="I9490" t="str">
            <v>1334458</v>
          </cell>
          <cell r="J9490">
            <v>472981000</v>
          </cell>
        </row>
        <row r="9491">
          <cell r="G9491">
            <v>13710089</v>
          </cell>
          <cell r="I9491" t="str">
            <v/>
          </cell>
          <cell r="J9491">
            <v>125604000</v>
          </cell>
        </row>
        <row r="9492">
          <cell r="G9492">
            <v>13710088</v>
          </cell>
          <cell r="I9492" t="str">
            <v/>
          </cell>
          <cell r="J9492">
            <v>453985000</v>
          </cell>
        </row>
        <row r="9493">
          <cell r="G9493">
            <v>13710091</v>
          </cell>
          <cell r="I9493" t="str">
            <v/>
          </cell>
          <cell r="J9493">
            <v>21530000</v>
          </cell>
        </row>
        <row r="9494">
          <cell r="G9494">
            <v>13710090</v>
          </cell>
          <cell r="I9494" t="str">
            <v/>
          </cell>
          <cell r="J9494">
            <v>56105000</v>
          </cell>
        </row>
        <row r="9495">
          <cell r="G9495">
            <v>13710093</v>
          </cell>
          <cell r="H9495">
            <v>173415</v>
          </cell>
          <cell r="I9495" t="str">
            <v>173415</v>
          </cell>
          <cell r="J9495">
            <v>560001000</v>
          </cell>
        </row>
        <row r="9496">
          <cell r="G9496">
            <v>13710092</v>
          </cell>
          <cell r="H9496">
            <v>11682</v>
          </cell>
          <cell r="I9496" t="str">
            <v>11682</v>
          </cell>
          <cell r="J9496">
            <v>1057474000</v>
          </cell>
        </row>
        <row r="9497">
          <cell r="G9497">
            <v>13710095</v>
          </cell>
          <cell r="H9497">
            <v>20</v>
          </cell>
          <cell r="I9497" t="str">
            <v>20</v>
          </cell>
          <cell r="J9497">
            <v>237220000</v>
          </cell>
        </row>
        <row r="9498">
          <cell r="G9498">
            <v>13710129</v>
          </cell>
          <cell r="H9498">
            <v>616093</v>
          </cell>
          <cell r="I9498" t="str">
            <v>616093</v>
          </cell>
          <cell r="J9498">
            <v>7516316000</v>
          </cell>
        </row>
        <row r="9499">
          <cell r="G9499">
            <v>13710131</v>
          </cell>
          <cell r="H9499">
            <v>755293</v>
          </cell>
          <cell r="I9499" t="str">
            <v>755293</v>
          </cell>
          <cell r="J9499">
            <v>41492000</v>
          </cell>
        </row>
        <row r="9500">
          <cell r="G9500">
            <v>13710130</v>
          </cell>
          <cell r="H9500">
            <v>600384</v>
          </cell>
          <cell r="I9500" t="str">
            <v>600384</v>
          </cell>
          <cell r="J9500">
            <v>1092867000</v>
          </cell>
        </row>
        <row r="9501">
          <cell r="G9501">
            <v>13710133</v>
          </cell>
          <cell r="H9501">
            <v>458279</v>
          </cell>
          <cell r="I9501" t="str">
            <v>458279</v>
          </cell>
          <cell r="J9501">
            <v>145100000</v>
          </cell>
        </row>
        <row r="9502">
          <cell r="G9502">
            <v>13710135</v>
          </cell>
          <cell r="H9502">
            <v>655935</v>
          </cell>
          <cell r="I9502" t="str">
            <v>655935</v>
          </cell>
          <cell r="J9502">
            <v>215451000</v>
          </cell>
        </row>
        <row r="9503">
          <cell r="G9503">
            <v>13710134</v>
          </cell>
          <cell r="I9503" t="str">
            <v/>
          </cell>
          <cell r="J9503">
            <v>123941000</v>
          </cell>
        </row>
        <row r="9504">
          <cell r="G9504">
            <v>13710137</v>
          </cell>
          <cell r="H9504">
            <v>569158</v>
          </cell>
          <cell r="I9504" t="str">
            <v>569158</v>
          </cell>
          <cell r="J9504">
            <v>12845000</v>
          </cell>
        </row>
        <row r="9505">
          <cell r="G9505">
            <v>13710139</v>
          </cell>
          <cell r="H9505">
            <v>772579</v>
          </cell>
          <cell r="I9505" t="str">
            <v>772579</v>
          </cell>
          <cell r="J9505">
            <v>249349000</v>
          </cell>
        </row>
        <row r="9506">
          <cell r="G9506">
            <v>13710138</v>
          </cell>
          <cell r="H9506">
            <v>552219</v>
          </cell>
          <cell r="I9506" t="str">
            <v>552219</v>
          </cell>
          <cell r="J9506">
            <v>3652785000</v>
          </cell>
        </row>
        <row r="9507">
          <cell r="G9507">
            <v>13710141</v>
          </cell>
          <cell r="H9507">
            <v>772581</v>
          </cell>
          <cell r="I9507" t="str">
            <v>772581</v>
          </cell>
          <cell r="J9507">
            <v>832000</v>
          </cell>
        </row>
        <row r="9508">
          <cell r="G9508">
            <v>13710140</v>
          </cell>
          <cell r="H9508">
            <v>772580</v>
          </cell>
          <cell r="I9508" t="str">
            <v>772580</v>
          </cell>
          <cell r="J9508">
            <v>465980000</v>
          </cell>
        </row>
        <row r="9509">
          <cell r="G9509">
            <v>13710143</v>
          </cell>
          <cell r="H9509">
            <v>214556</v>
          </cell>
          <cell r="I9509" t="str">
            <v>214556</v>
          </cell>
          <cell r="J9509">
            <v>220428000</v>
          </cell>
        </row>
        <row r="9510">
          <cell r="G9510">
            <v>13710142</v>
          </cell>
          <cell r="H9510">
            <v>128578</v>
          </cell>
          <cell r="I9510" t="str">
            <v>128578</v>
          </cell>
          <cell r="J9510">
            <v>171969000</v>
          </cell>
        </row>
        <row r="9511">
          <cell r="G9511">
            <v>13710113</v>
          </cell>
          <cell r="I9511" t="str">
            <v/>
          </cell>
          <cell r="J9511">
            <v>62916000</v>
          </cell>
        </row>
        <row r="9512">
          <cell r="G9512">
            <v>13710112</v>
          </cell>
          <cell r="I9512" t="str">
            <v/>
          </cell>
          <cell r="J9512">
            <v>25015000</v>
          </cell>
        </row>
        <row r="9513">
          <cell r="G9513">
            <v>13710115</v>
          </cell>
          <cell r="I9513" t="str">
            <v/>
          </cell>
          <cell r="J9513">
            <v>0</v>
          </cell>
        </row>
        <row r="9514">
          <cell r="G9514">
            <v>13710114</v>
          </cell>
          <cell r="I9514" t="str">
            <v/>
          </cell>
          <cell r="J9514">
            <v>0</v>
          </cell>
        </row>
        <row r="9515">
          <cell r="G9515">
            <v>13710117</v>
          </cell>
          <cell r="H9515">
            <v>123379</v>
          </cell>
          <cell r="I9515" t="str">
            <v>123379</v>
          </cell>
          <cell r="J9515">
            <v>1238491000</v>
          </cell>
        </row>
        <row r="9516">
          <cell r="G9516">
            <v>13710116</v>
          </cell>
          <cell r="I9516" t="str">
            <v/>
          </cell>
          <cell r="J9516">
            <v>9145000</v>
          </cell>
        </row>
        <row r="9517">
          <cell r="G9517">
            <v>13710119</v>
          </cell>
          <cell r="H9517">
            <v>23787</v>
          </cell>
          <cell r="I9517" t="str">
            <v>23787</v>
          </cell>
          <cell r="J9517">
            <v>4030608000</v>
          </cell>
        </row>
        <row r="9518">
          <cell r="G9518">
            <v>13710118</v>
          </cell>
          <cell r="I9518" t="str">
            <v/>
          </cell>
          <cell r="J9518">
            <v>15665000</v>
          </cell>
        </row>
        <row r="9519">
          <cell r="G9519">
            <v>13710121</v>
          </cell>
          <cell r="H9519">
            <v>754480</v>
          </cell>
          <cell r="I9519" t="str">
            <v>754480</v>
          </cell>
          <cell r="J9519">
            <v>10660982000</v>
          </cell>
        </row>
        <row r="9520">
          <cell r="G9520">
            <v>13710120</v>
          </cell>
          <cell r="H9520">
            <v>73433</v>
          </cell>
          <cell r="I9520" t="str">
            <v>73433</v>
          </cell>
          <cell r="J9520">
            <v>706152000</v>
          </cell>
        </row>
        <row r="9521">
          <cell r="G9521">
            <v>13710123</v>
          </cell>
          <cell r="H9521">
            <v>103447</v>
          </cell>
          <cell r="I9521" t="str">
            <v>103447</v>
          </cell>
          <cell r="J9521">
            <v>662981000</v>
          </cell>
        </row>
        <row r="9522">
          <cell r="G9522">
            <v>13710122</v>
          </cell>
          <cell r="H9522">
            <v>979941</v>
          </cell>
          <cell r="I9522" t="str">
            <v>979941</v>
          </cell>
          <cell r="J9522">
            <v>886226000</v>
          </cell>
        </row>
        <row r="9523">
          <cell r="G9523">
            <v>13710125</v>
          </cell>
          <cell r="I9523" t="str">
            <v/>
          </cell>
          <cell r="J9523">
            <v>194057000</v>
          </cell>
        </row>
        <row r="9524">
          <cell r="G9524">
            <v>13710124</v>
          </cell>
          <cell r="H9524">
            <v>121421</v>
          </cell>
          <cell r="I9524" t="str">
            <v>121421</v>
          </cell>
          <cell r="J9524">
            <v>1157161000</v>
          </cell>
        </row>
        <row r="9525">
          <cell r="G9525">
            <v>13710127</v>
          </cell>
          <cell r="H9525">
            <v>251984</v>
          </cell>
          <cell r="I9525" t="str">
            <v>251984</v>
          </cell>
          <cell r="J9525">
            <v>183552000</v>
          </cell>
        </row>
        <row r="9526">
          <cell r="G9526">
            <v>13710126</v>
          </cell>
          <cell r="H9526">
            <v>578295</v>
          </cell>
          <cell r="I9526" t="str">
            <v>578295</v>
          </cell>
          <cell r="J9526">
            <v>1117089000</v>
          </cell>
        </row>
        <row r="9527">
          <cell r="G9527">
            <v>5583957</v>
          </cell>
          <cell r="H9527">
            <v>1274707</v>
          </cell>
          <cell r="I9527" t="str">
            <v>1274707</v>
          </cell>
          <cell r="J9527">
            <v>3360000</v>
          </cell>
        </row>
        <row r="9528">
          <cell r="G9528">
            <v>13710545</v>
          </cell>
          <cell r="H9528">
            <v>606784</v>
          </cell>
          <cell r="I9528" t="str">
            <v>606784</v>
          </cell>
          <cell r="J9528">
            <v>1282943000</v>
          </cell>
        </row>
        <row r="9529">
          <cell r="G9529">
            <v>5583956</v>
          </cell>
          <cell r="H9529">
            <v>1274706</v>
          </cell>
          <cell r="I9529" t="str">
            <v>1274706</v>
          </cell>
          <cell r="J9529">
            <v>3173000</v>
          </cell>
        </row>
        <row r="9530">
          <cell r="G9530">
            <v>13710544</v>
          </cell>
          <cell r="H9530">
            <v>673819</v>
          </cell>
          <cell r="I9530" t="str">
            <v>673819</v>
          </cell>
          <cell r="J9530">
            <v>274828000</v>
          </cell>
        </row>
        <row r="9531">
          <cell r="G9531">
            <v>5583959</v>
          </cell>
          <cell r="H9531">
            <v>1274709</v>
          </cell>
          <cell r="I9531" t="str">
            <v>1274709</v>
          </cell>
          <cell r="J9531">
            <v>3360000</v>
          </cell>
        </row>
        <row r="9532">
          <cell r="G9532">
            <v>13710547</v>
          </cell>
          <cell r="H9532">
            <v>1204121</v>
          </cell>
          <cell r="I9532" t="str">
            <v>1204121</v>
          </cell>
          <cell r="J9532">
            <v>503238000</v>
          </cell>
        </row>
        <row r="9533">
          <cell r="G9533">
            <v>5583958</v>
          </cell>
          <cell r="H9533">
            <v>1274708</v>
          </cell>
          <cell r="I9533" t="str">
            <v>1274708</v>
          </cell>
          <cell r="J9533">
            <v>3547000</v>
          </cell>
        </row>
        <row r="9534">
          <cell r="G9534">
            <v>13710546</v>
          </cell>
          <cell r="H9534">
            <v>761392</v>
          </cell>
          <cell r="I9534" t="str">
            <v>761392</v>
          </cell>
          <cell r="J9534">
            <v>276277000</v>
          </cell>
        </row>
        <row r="9535">
          <cell r="G9535">
            <v>5583953</v>
          </cell>
          <cell r="H9535">
            <v>1274703</v>
          </cell>
          <cell r="I9535" t="str">
            <v>1274703</v>
          </cell>
          <cell r="J9535">
            <v>3547000</v>
          </cell>
        </row>
        <row r="9536">
          <cell r="G9536">
            <v>13710549</v>
          </cell>
          <cell r="H9536">
            <v>519877</v>
          </cell>
          <cell r="I9536" t="str">
            <v>519877</v>
          </cell>
          <cell r="J9536">
            <v>253713000</v>
          </cell>
        </row>
        <row r="9537">
          <cell r="G9537">
            <v>5583952</v>
          </cell>
          <cell r="H9537">
            <v>1274702</v>
          </cell>
          <cell r="I9537" t="str">
            <v>1274702</v>
          </cell>
          <cell r="J9537">
            <v>5973000</v>
          </cell>
        </row>
        <row r="9538">
          <cell r="G9538">
            <v>13710548</v>
          </cell>
          <cell r="H9538">
            <v>750361</v>
          </cell>
          <cell r="I9538" t="str">
            <v>750361</v>
          </cell>
          <cell r="J9538">
            <v>134797000</v>
          </cell>
        </row>
        <row r="9539">
          <cell r="G9539">
            <v>5583955</v>
          </cell>
          <cell r="H9539">
            <v>1274705</v>
          </cell>
          <cell r="I9539" t="str">
            <v>1274705</v>
          </cell>
          <cell r="J9539">
            <v>3360000</v>
          </cell>
        </row>
        <row r="9540">
          <cell r="G9540">
            <v>13710551</v>
          </cell>
          <cell r="I9540" t="str">
            <v/>
          </cell>
          <cell r="J9540">
            <v>145861000</v>
          </cell>
        </row>
        <row r="9541">
          <cell r="G9541">
            <v>5583954</v>
          </cell>
          <cell r="H9541">
            <v>1274704</v>
          </cell>
          <cell r="I9541" t="str">
            <v>1274704</v>
          </cell>
          <cell r="J9541">
            <v>3547000</v>
          </cell>
        </row>
        <row r="9542">
          <cell r="G9542">
            <v>13710550</v>
          </cell>
          <cell r="H9542">
            <v>432862</v>
          </cell>
          <cell r="I9542" t="str">
            <v>432862</v>
          </cell>
          <cell r="J9542">
            <v>134331000</v>
          </cell>
        </row>
        <row r="9543">
          <cell r="G9543">
            <v>5583965</v>
          </cell>
          <cell r="H9543">
            <v>1274715</v>
          </cell>
          <cell r="I9543" t="str">
            <v>1274715</v>
          </cell>
          <cell r="J9543">
            <v>3360000</v>
          </cell>
        </row>
        <row r="9544">
          <cell r="G9544">
            <v>13710553</v>
          </cell>
          <cell r="H9544">
            <v>678767</v>
          </cell>
          <cell r="I9544" t="str">
            <v>678767</v>
          </cell>
          <cell r="J9544">
            <v>277557000</v>
          </cell>
        </row>
        <row r="9545">
          <cell r="G9545">
            <v>5583964</v>
          </cell>
          <cell r="H9545">
            <v>1274714</v>
          </cell>
          <cell r="I9545" t="str">
            <v>1274714</v>
          </cell>
          <cell r="J9545">
            <v>2987000</v>
          </cell>
        </row>
        <row r="9546">
          <cell r="G9546">
            <v>13710552</v>
          </cell>
          <cell r="H9546">
            <v>569677</v>
          </cell>
          <cell r="I9546" t="str">
            <v>569677</v>
          </cell>
          <cell r="J9546">
            <v>185753000</v>
          </cell>
        </row>
        <row r="9547">
          <cell r="G9547">
            <v>5583967</v>
          </cell>
          <cell r="H9547">
            <v>1274717</v>
          </cell>
          <cell r="I9547" t="str">
            <v>1274717</v>
          </cell>
          <cell r="J9547">
            <v>3360000</v>
          </cell>
        </row>
        <row r="9548">
          <cell r="G9548">
            <v>13710555</v>
          </cell>
          <cell r="I9548" t="str">
            <v/>
          </cell>
          <cell r="J9548">
            <v>266072000</v>
          </cell>
        </row>
        <row r="9549">
          <cell r="G9549">
            <v>5583966</v>
          </cell>
          <cell r="H9549">
            <v>1274716</v>
          </cell>
          <cell r="I9549" t="str">
            <v>1274716</v>
          </cell>
          <cell r="J9549">
            <v>3360000</v>
          </cell>
        </row>
        <row r="9550">
          <cell r="G9550">
            <v>13710554</v>
          </cell>
          <cell r="I9550" t="str">
            <v/>
          </cell>
          <cell r="J9550">
            <v>308812000</v>
          </cell>
        </row>
        <row r="9551">
          <cell r="G9551">
            <v>5583961</v>
          </cell>
          <cell r="H9551">
            <v>1274711</v>
          </cell>
          <cell r="I9551" t="str">
            <v>1274711</v>
          </cell>
          <cell r="J9551">
            <v>2987000</v>
          </cell>
        </row>
        <row r="9552">
          <cell r="G9552">
            <v>13710557</v>
          </cell>
          <cell r="I9552" t="str">
            <v/>
          </cell>
          <cell r="J9552">
            <v>83858000</v>
          </cell>
        </row>
        <row r="9553">
          <cell r="G9553">
            <v>5583960</v>
          </cell>
          <cell r="H9553">
            <v>1274710</v>
          </cell>
          <cell r="I9553" t="str">
            <v>1274710</v>
          </cell>
          <cell r="J9553">
            <v>3173000</v>
          </cell>
        </row>
        <row r="9554">
          <cell r="G9554">
            <v>13710556</v>
          </cell>
          <cell r="H9554">
            <v>234</v>
          </cell>
          <cell r="I9554" t="str">
            <v>234</v>
          </cell>
          <cell r="J9554">
            <v>595579000</v>
          </cell>
        </row>
        <row r="9555">
          <cell r="G9555">
            <v>5583963</v>
          </cell>
          <cell r="H9555">
            <v>1274713</v>
          </cell>
          <cell r="I9555" t="str">
            <v>1274713</v>
          </cell>
          <cell r="J9555">
            <v>3173000</v>
          </cell>
        </row>
        <row r="9556">
          <cell r="G9556">
            <v>13710559</v>
          </cell>
          <cell r="I9556" t="str">
            <v/>
          </cell>
          <cell r="J9556">
            <v>279065000</v>
          </cell>
        </row>
        <row r="9557">
          <cell r="G9557">
            <v>5583962</v>
          </cell>
          <cell r="H9557">
            <v>1274712</v>
          </cell>
          <cell r="I9557" t="str">
            <v>1274712</v>
          </cell>
          <cell r="J9557">
            <v>2987000</v>
          </cell>
        </row>
        <row r="9558">
          <cell r="G9558">
            <v>13710558</v>
          </cell>
          <cell r="H9558">
            <v>233</v>
          </cell>
          <cell r="I9558" t="str">
            <v>233</v>
          </cell>
          <cell r="J9558">
            <v>881161000</v>
          </cell>
        </row>
        <row r="9559">
          <cell r="G9559">
            <v>5583941</v>
          </cell>
          <cell r="H9559">
            <v>1274691</v>
          </cell>
          <cell r="I9559" t="str">
            <v>1274691</v>
          </cell>
          <cell r="J9559">
            <v>213651000</v>
          </cell>
        </row>
        <row r="9560">
          <cell r="G9560">
            <v>5583940</v>
          </cell>
          <cell r="H9560">
            <v>1274690</v>
          </cell>
          <cell r="I9560" t="str">
            <v>1274690</v>
          </cell>
          <cell r="J9560">
            <v>197789000</v>
          </cell>
        </row>
        <row r="9561">
          <cell r="G9561">
            <v>13710528</v>
          </cell>
          <cell r="H9561">
            <v>570031</v>
          </cell>
          <cell r="I9561" t="str">
            <v>570031</v>
          </cell>
          <cell r="J9561">
            <v>734735000</v>
          </cell>
        </row>
        <row r="9562">
          <cell r="G9562">
            <v>5583943</v>
          </cell>
          <cell r="H9562">
            <v>1274693</v>
          </cell>
          <cell r="I9562" t="str">
            <v>1274693</v>
          </cell>
          <cell r="J9562">
            <v>211927000</v>
          </cell>
        </row>
        <row r="9563">
          <cell r="G9563">
            <v>13710531</v>
          </cell>
          <cell r="H9563">
            <v>570030</v>
          </cell>
          <cell r="I9563" t="str">
            <v>570030</v>
          </cell>
          <cell r="J9563">
            <v>196814000</v>
          </cell>
        </row>
        <row r="9564">
          <cell r="G9564">
            <v>5583942</v>
          </cell>
          <cell r="H9564">
            <v>1274692</v>
          </cell>
          <cell r="I9564" t="str">
            <v>1274692</v>
          </cell>
          <cell r="J9564">
            <v>215719000</v>
          </cell>
        </row>
        <row r="9565">
          <cell r="G9565">
            <v>13710530</v>
          </cell>
          <cell r="H9565">
            <v>589259</v>
          </cell>
          <cell r="I9565" t="str">
            <v>589259</v>
          </cell>
          <cell r="J9565">
            <v>148528000</v>
          </cell>
        </row>
        <row r="9566">
          <cell r="G9566">
            <v>5583937</v>
          </cell>
          <cell r="H9566">
            <v>1274687</v>
          </cell>
          <cell r="I9566" t="str">
            <v>1274687</v>
          </cell>
          <cell r="J9566">
            <v>211927000</v>
          </cell>
        </row>
        <row r="9567">
          <cell r="G9567">
            <v>5583936</v>
          </cell>
          <cell r="H9567">
            <v>1274686</v>
          </cell>
          <cell r="I9567" t="str">
            <v>1274686</v>
          </cell>
          <cell r="J9567">
            <v>211927000</v>
          </cell>
        </row>
        <row r="9568">
          <cell r="G9568">
            <v>13710532</v>
          </cell>
          <cell r="I9568" t="str">
            <v/>
          </cell>
          <cell r="J9568">
            <v>139252000</v>
          </cell>
        </row>
        <row r="9569">
          <cell r="G9569">
            <v>5583939</v>
          </cell>
          <cell r="H9569">
            <v>1274689</v>
          </cell>
          <cell r="I9569" t="str">
            <v>1274689</v>
          </cell>
          <cell r="J9569">
            <v>199858000</v>
          </cell>
        </row>
        <row r="9570">
          <cell r="G9570">
            <v>13710535</v>
          </cell>
          <cell r="H9570">
            <v>687962</v>
          </cell>
          <cell r="I9570" t="str">
            <v>687962</v>
          </cell>
          <cell r="J9570">
            <v>388944000</v>
          </cell>
        </row>
        <row r="9571">
          <cell r="G9571">
            <v>5583938</v>
          </cell>
          <cell r="H9571">
            <v>1274688</v>
          </cell>
          <cell r="I9571" t="str">
            <v>1274688</v>
          </cell>
          <cell r="J9571">
            <v>211927000</v>
          </cell>
        </row>
        <row r="9572">
          <cell r="G9572">
            <v>13710534</v>
          </cell>
          <cell r="I9572" t="str">
            <v/>
          </cell>
          <cell r="J9572">
            <v>58565000</v>
          </cell>
        </row>
        <row r="9573">
          <cell r="G9573">
            <v>5583949</v>
          </cell>
          <cell r="H9573">
            <v>1274699</v>
          </cell>
          <cell r="I9573" t="str">
            <v>1274699</v>
          </cell>
          <cell r="J9573">
            <v>213651000</v>
          </cell>
        </row>
        <row r="9574">
          <cell r="G9574">
            <v>13710537</v>
          </cell>
          <cell r="I9574" t="str">
            <v/>
          </cell>
          <cell r="J9574">
            <v>148390000</v>
          </cell>
        </row>
        <row r="9575">
          <cell r="G9575">
            <v>5583948</v>
          </cell>
          <cell r="H9575">
            <v>1274698</v>
          </cell>
          <cell r="I9575" t="str">
            <v>1274698</v>
          </cell>
          <cell r="J9575">
            <v>197789000</v>
          </cell>
        </row>
        <row r="9576">
          <cell r="G9576">
            <v>13710536</v>
          </cell>
          <cell r="H9576">
            <v>570028</v>
          </cell>
          <cell r="I9576" t="str">
            <v>570028</v>
          </cell>
          <cell r="J9576">
            <v>545293000</v>
          </cell>
        </row>
        <row r="9577">
          <cell r="G9577">
            <v>5583951</v>
          </cell>
          <cell r="H9577">
            <v>1274701</v>
          </cell>
          <cell r="I9577" t="str">
            <v>1274701</v>
          </cell>
          <cell r="J9577">
            <v>5786000</v>
          </cell>
        </row>
        <row r="9578">
          <cell r="G9578">
            <v>13710539</v>
          </cell>
          <cell r="H9578">
            <v>692135</v>
          </cell>
          <cell r="I9578" t="str">
            <v>692135</v>
          </cell>
          <cell r="J9578">
            <v>232343000</v>
          </cell>
        </row>
        <row r="9579">
          <cell r="G9579">
            <v>5583950</v>
          </cell>
          <cell r="H9579">
            <v>1274700</v>
          </cell>
          <cell r="I9579" t="str">
            <v>1274700</v>
          </cell>
          <cell r="J9579">
            <v>4480000</v>
          </cell>
        </row>
        <row r="9580">
          <cell r="G9580">
            <v>13710538</v>
          </cell>
          <cell r="H9580">
            <v>25</v>
          </cell>
          <cell r="I9580" t="str">
            <v>25</v>
          </cell>
          <cell r="J9580">
            <v>142039000</v>
          </cell>
        </row>
        <row r="9581">
          <cell r="G9581">
            <v>5583945</v>
          </cell>
          <cell r="H9581">
            <v>1274695</v>
          </cell>
          <cell r="I9581" t="str">
            <v>1274695</v>
          </cell>
          <cell r="J9581">
            <v>211927000</v>
          </cell>
        </row>
        <row r="9582">
          <cell r="G9582">
            <v>13710541</v>
          </cell>
          <cell r="H9582">
            <v>27</v>
          </cell>
          <cell r="I9582" t="str">
            <v>27</v>
          </cell>
          <cell r="J9582">
            <v>74232000</v>
          </cell>
        </row>
        <row r="9583">
          <cell r="G9583">
            <v>5583944</v>
          </cell>
          <cell r="H9583">
            <v>1274694</v>
          </cell>
          <cell r="I9583" t="str">
            <v>1274694</v>
          </cell>
          <cell r="J9583">
            <v>211927000</v>
          </cell>
        </row>
        <row r="9584">
          <cell r="G9584">
            <v>13710540</v>
          </cell>
          <cell r="I9584" t="str">
            <v/>
          </cell>
          <cell r="J9584">
            <v>65511000</v>
          </cell>
        </row>
        <row r="9585">
          <cell r="G9585">
            <v>5583947</v>
          </cell>
          <cell r="H9585">
            <v>1274697</v>
          </cell>
          <cell r="I9585" t="str">
            <v>1274697</v>
          </cell>
          <cell r="J9585">
            <v>199858000</v>
          </cell>
        </row>
        <row r="9586">
          <cell r="G9586">
            <v>13710543</v>
          </cell>
          <cell r="H9586">
            <v>1332076</v>
          </cell>
          <cell r="I9586" t="str">
            <v>1332076</v>
          </cell>
          <cell r="J9586">
            <v>503540000</v>
          </cell>
        </row>
        <row r="9587">
          <cell r="G9587">
            <v>5583946</v>
          </cell>
          <cell r="H9587">
            <v>1274696</v>
          </cell>
          <cell r="I9587" t="str">
            <v>1274696</v>
          </cell>
          <cell r="J9587">
            <v>211927000</v>
          </cell>
        </row>
        <row r="9588">
          <cell r="G9588">
            <v>13710542</v>
          </cell>
          <cell r="H9588">
            <v>24</v>
          </cell>
          <cell r="I9588" t="str">
            <v>24</v>
          </cell>
          <cell r="J9588">
            <v>167880000</v>
          </cell>
        </row>
        <row r="9589">
          <cell r="G9589">
            <v>5583989</v>
          </cell>
          <cell r="H9589">
            <v>1274739</v>
          </cell>
          <cell r="I9589" t="str">
            <v>1274739</v>
          </cell>
          <cell r="J9589">
            <v>3920000</v>
          </cell>
        </row>
        <row r="9590">
          <cell r="G9590">
            <v>13710577</v>
          </cell>
          <cell r="H9590">
            <v>232427</v>
          </cell>
          <cell r="I9590" t="str">
            <v>232427</v>
          </cell>
          <cell r="J9590">
            <v>259768000</v>
          </cell>
        </row>
        <row r="9591">
          <cell r="G9591">
            <v>5583988</v>
          </cell>
          <cell r="H9591">
            <v>1274738</v>
          </cell>
          <cell r="I9591" t="str">
            <v>1274738</v>
          </cell>
          <cell r="J9591">
            <v>4480000</v>
          </cell>
        </row>
        <row r="9592">
          <cell r="G9592">
            <v>5583991</v>
          </cell>
          <cell r="H9592">
            <v>1274741</v>
          </cell>
          <cell r="I9592" t="str">
            <v>1274741</v>
          </cell>
          <cell r="J9592">
            <v>2800000</v>
          </cell>
        </row>
        <row r="9593">
          <cell r="G9593">
            <v>13710579</v>
          </cell>
          <cell r="H9593">
            <v>750333</v>
          </cell>
          <cell r="I9593" t="str">
            <v>750333</v>
          </cell>
          <cell r="J9593">
            <v>457285000</v>
          </cell>
        </row>
        <row r="9594">
          <cell r="G9594">
            <v>5583990</v>
          </cell>
          <cell r="H9594">
            <v>1274740</v>
          </cell>
          <cell r="I9594" t="str">
            <v>1274740</v>
          </cell>
          <cell r="J9594">
            <v>4293000</v>
          </cell>
        </row>
        <row r="9595">
          <cell r="G9595">
            <v>5583985</v>
          </cell>
          <cell r="H9595">
            <v>1274735</v>
          </cell>
          <cell r="I9595" t="str">
            <v>1274735</v>
          </cell>
          <cell r="J9595">
            <v>2613000</v>
          </cell>
        </row>
        <row r="9596">
          <cell r="G9596">
            <v>13710581</v>
          </cell>
          <cell r="H9596">
            <v>606785</v>
          </cell>
          <cell r="I9596" t="str">
            <v>606785</v>
          </cell>
          <cell r="J9596">
            <v>323468000</v>
          </cell>
        </row>
        <row r="9597">
          <cell r="G9597">
            <v>5583984</v>
          </cell>
          <cell r="H9597">
            <v>1274734</v>
          </cell>
          <cell r="I9597" t="str">
            <v>1274734</v>
          </cell>
          <cell r="J9597">
            <v>2427000</v>
          </cell>
        </row>
        <row r="9598">
          <cell r="G9598">
            <v>5583987</v>
          </cell>
          <cell r="H9598">
            <v>1274737</v>
          </cell>
          <cell r="I9598" t="str">
            <v>1274737</v>
          </cell>
          <cell r="J9598">
            <v>5786000</v>
          </cell>
        </row>
        <row r="9599">
          <cell r="G9599">
            <v>13710583</v>
          </cell>
          <cell r="H9599">
            <v>606782</v>
          </cell>
          <cell r="I9599" t="str">
            <v>606782</v>
          </cell>
          <cell r="J9599">
            <v>479098000</v>
          </cell>
        </row>
        <row r="9600">
          <cell r="G9600">
            <v>5583986</v>
          </cell>
          <cell r="H9600">
            <v>1274736</v>
          </cell>
          <cell r="I9600" t="str">
            <v>1274736</v>
          </cell>
          <cell r="J9600">
            <v>5786000</v>
          </cell>
        </row>
        <row r="9601">
          <cell r="G9601">
            <v>13710585</v>
          </cell>
          <cell r="I9601" t="str">
            <v/>
          </cell>
          <cell r="J9601">
            <v>202999000</v>
          </cell>
        </row>
        <row r="9602">
          <cell r="G9602">
            <v>5583996</v>
          </cell>
          <cell r="H9602">
            <v>1274746</v>
          </cell>
          <cell r="I9602" t="str">
            <v>1274746</v>
          </cell>
          <cell r="J9602">
            <v>4107000</v>
          </cell>
        </row>
        <row r="9603">
          <cell r="G9603">
            <v>13710584</v>
          </cell>
          <cell r="H9603">
            <v>606783</v>
          </cell>
          <cell r="I9603" t="str">
            <v>606783</v>
          </cell>
          <cell r="J9603">
            <v>510700000</v>
          </cell>
        </row>
        <row r="9604">
          <cell r="G9604">
            <v>5583999</v>
          </cell>
          <cell r="H9604">
            <v>1274748</v>
          </cell>
          <cell r="I9604" t="str">
            <v>1274748</v>
          </cell>
          <cell r="J9604">
            <v>3360000</v>
          </cell>
        </row>
        <row r="9605">
          <cell r="G9605">
            <v>13710587</v>
          </cell>
          <cell r="H9605">
            <v>597150</v>
          </cell>
          <cell r="I9605" t="str">
            <v>597150</v>
          </cell>
          <cell r="J9605">
            <v>168007000</v>
          </cell>
        </row>
        <row r="9606">
          <cell r="G9606">
            <v>5583998</v>
          </cell>
          <cell r="H9606">
            <v>1274747</v>
          </cell>
          <cell r="I9606" t="str">
            <v>1274747</v>
          </cell>
          <cell r="J9606">
            <v>4107000</v>
          </cell>
        </row>
        <row r="9607">
          <cell r="G9607">
            <v>13710586</v>
          </cell>
          <cell r="H9607">
            <v>577613</v>
          </cell>
          <cell r="I9607" t="str">
            <v>577613</v>
          </cell>
          <cell r="J9607">
            <v>564247000</v>
          </cell>
        </row>
        <row r="9608">
          <cell r="G9608">
            <v>5583993</v>
          </cell>
          <cell r="H9608">
            <v>1274743</v>
          </cell>
          <cell r="I9608" t="str">
            <v>1274743</v>
          </cell>
          <cell r="J9608">
            <v>3173000</v>
          </cell>
        </row>
        <row r="9609">
          <cell r="G9609">
            <v>13710589</v>
          </cell>
          <cell r="H9609">
            <v>655222</v>
          </cell>
          <cell r="I9609" t="str">
            <v>655222</v>
          </cell>
          <cell r="J9609">
            <v>175274000</v>
          </cell>
        </row>
        <row r="9610">
          <cell r="G9610">
            <v>5583992</v>
          </cell>
          <cell r="H9610">
            <v>1274742</v>
          </cell>
          <cell r="I9610" t="str">
            <v>1274742</v>
          </cell>
          <cell r="J9610">
            <v>2800000</v>
          </cell>
        </row>
        <row r="9611">
          <cell r="G9611">
            <v>13710588</v>
          </cell>
          <cell r="H9611">
            <v>655220</v>
          </cell>
          <cell r="I9611" t="str">
            <v>655220</v>
          </cell>
          <cell r="J9611">
            <v>125208000</v>
          </cell>
        </row>
        <row r="9612">
          <cell r="G9612">
            <v>5583995</v>
          </cell>
          <cell r="H9612">
            <v>1274745</v>
          </cell>
          <cell r="I9612" t="str">
            <v>1274745</v>
          </cell>
          <cell r="J9612">
            <v>4107000</v>
          </cell>
        </row>
        <row r="9613">
          <cell r="G9613">
            <v>13710591</v>
          </cell>
          <cell r="I9613" t="str">
            <v/>
          </cell>
          <cell r="J9613">
            <v>132278000</v>
          </cell>
        </row>
        <row r="9614">
          <cell r="G9614">
            <v>5583994</v>
          </cell>
          <cell r="H9614">
            <v>1274744</v>
          </cell>
          <cell r="I9614" t="str">
            <v>1274744</v>
          </cell>
          <cell r="J9614">
            <v>4107000</v>
          </cell>
        </row>
        <row r="9615">
          <cell r="G9615">
            <v>13710590</v>
          </cell>
          <cell r="I9615" t="str">
            <v/>
          </cell>
          <cell r="J9615">
            <v>42498000</v>
          </cell>
        </row>
        <row r="9616">
          <cell r="G9616">
            <v>5583973</v>
          </cell>
          <cell r="H9616">
            <v>1274723</v>
          </cell>
          <cell r="I9616" t="str">
            <v>1274723</v>
          </cell>
          <cell r="J9616">
            <v>2800000</v>
          </cell>
        </row>
        <row r="9617">
          <cell r="G9617">
            <v>5583972</v>
          </cell>
          <cell r="H9617">
            <v>1274722</v>
          </cell>
          <cell r="I9617" t="str">
            <v>1274722</v>
          </cell>
          <cell r="J9617">
            <v>2800000</v>
          </cell>
        </row>
        <row r="9618">
          <cell r="G9618">
            <v>5583975</v>
          </cell>
          <cell r="H9618">
            <v>1274725</v>
          </cell>
          <cell r="I9618" t="str">
            <v>1274725</v>
          </cell>
          <cell r="J9618">
            <v>4107000</v>
          </cell>
        </row>
        <row r="9619">
          <cell r="G9619">
            <v>13710563</v>
          </cell>
          <cell r="I9619" t="str">
            <v/>
          </cell>
          <cell r="J9619">
            <v>46022000</v>
          </cell>
        </row>
        <row r="9620">
          <cell r="G9620">
            <v>5583974</v>
          </cell>
          <cell r="H9620">
            <v>1274724</v>
          </cell>
          <cell r="I9620" t="str">
            <v>1274724</v>
          </cell>
          <cell r="J9620">
            <v>3173000</v>
          </cell>
        </row>
        <row r="9621">
          <cell r="G9621">
            <v>13710562</v>
          </cell>
          <cell r="H9621">
            <v>31961</v>
          </cell>
          <cell r="I9621" t="str">
            <v>31961</v>
          </cell>
          <cell r="J9621">
            <v>294440000</v>
          </cell>
        </row>
        <row r="9622">
          <cell r="G9622">
            <v>5583969</v>
          </cell>
          <cell r="H9622">
            <v>1274719</v>
          </cell>
          <cell r="I9622" t="str">
            <v>1274719</v>
          </cell>
          <cell r="J9622">
            <v>4480000</v>
          </cell>
        </row>
        <row r="9623">
          <cell r="G9623">
            <v>13710565</v>
          </cell>
          <cell r="H9623">
            <v>18292</v>
          </cell>
          <cell r="I9623" t="str">
            <v>18292</v>
          </cell>
          <cell r="J9623">
            <v>5498834000</v>
          </cell>
        </row>
        <row r="9624">
          <cell r="G9624">
            <v>5583968</v>
          </cell>
          <cell r="H9624">
            <v>1274718</v>
          </cell>
          <cell r="I9624" t="str">
            <v>1274718</v>
          </cell>
          <cell r="J9624">
            <v>4667000</v>
          </cell>
        </row>
        <row r="9625">
          <cell r="G9625">
            <v>13710564</v>
          </cell>
          <cell r="I9625" t="str">
            <v/>
          </cell>
          <cell r="J9625">
            <v>102342000</v>
          </cell>
        </row>
        <row r="9626">
          <cell r="G9626">
            <v>5583971</v>
          </cell>
          <cell r="H9626">
            <v>1274721</v>
          </cell>
          <cell r="I9626" t="str">
            <v>1274721</v>
          </cell>
          <cell r="J9626">
            <v>4293000</v>
          </cell>
        </row>
        <row r="9627">
          <cell r="G9627">
            <v>13710567</v>
          </cell>
          <cell r="I9627" t="str">
            <v/>
          </cell>
          <cell r="J9627">
            <v>322067000</v>
          </cell>
        </row>
        <row r="9628">
          <cell r="G9628">
            <v>5583970</v>
          </cell>
          <cell r="H9628">
            <v>1274720</v>
          </cell>
          <cell r="I9628" t="str">
            <v>1274720</v>
          </cell>
          <cell r="J9628">
            <v>3920000</v>
          </cell>
        </row>
        <row r="9629">
          <cell r="G9629">
            <v>5583981</v>
          </cell>
          <cell r="H9629">
            <v>1274731</v>
          </cell>
          <cell r="I9629" t="str">
            <v>1274731</v>
          </cell>
          <cell r="J9629">
            <v>2427000</v>
          </cell>
        </row>
        <row r="9630">
          <cell r="G9630">
            <v>13710569</v>
          </cell>
          <cell r="H9630">
            <v>739572</v>
          </cell>
          <cell r="I9630" t="str">
            <v>739572</v>
          </cell>
          <cell r="J9630">
            <v>641734000</v>
          </cell>
        </row>
        <row r="9631">
          <cell r="G9631">
            <v>5583980</v>
          </cell>
          <cell r="H9631">
            <v>1274730</v>
          </cell>
          <cell r="I9631" t="str">
            <v>1274730</v>
          </cell>
          <cell r="J9631">
            <v>3360000</v>
          </cell>
        </row>
        <row r="9632">
          <cell r="G9632">
            <v>5583983</v>
          </cell>
          <cell r="H9632">
            <v>1274733</v>
          </cell>
          <cell r="I9632" t="str">
            <v>1274733</v>
          </cell>
          <cell r="J9632">
            <v>2613000</v>
          </cell>
        </row>
        <row r="9633">
          <cell r="G9633">
            <v>13710571</v>
          </cell>
          <cell r="H9633">
            <v>321726</v>
          </cell>
          <cell r="I9633" t="str">
            <v>321726</v>
          </cell>
          <cell r="J9633">
            <v>207190000</v>
          </cell>
        </row>
        <row r="9634">
          <cell r="G9634">
            <v>5583982</v>
          </cell>
          <cell r="H9634">
            <v>1274732</v>
          </cell>
          <cell r="I9634" t="str">
            <v>1274732</v>
          </cell>
          <cell r="J9634">
            <v>2427000</v>
          </cell>
        </row>
        <row r="9635">
          <cell r="G9635">
            <v>13710570</v>
          </cell>
          <cell r="H9635">
            <v>739568</v>
          </cell>
          <cell r="I9635" t="str">
            <v>739568</v>
          </cell>
          <cell r="J9635">
            <v>238982000</v>
          </cell>
        </row>
        <row r="9636">
          <cell r="G9636">
            <v>5583977</v>
          </cell>
          <cell r="H9636">
            <v>1274727</v>
          </cell>
          <cell r="I9636" t="str">
            <v>1274727</v>
          </cell>
          <cell r="J9636">
            <v>4107000</v>
          </cell>
        </row>
        <row r="9637">
          <cell r="G9637">
            <v>5583976</v>
          </cell>
          <cell r="H9637">
            <v>1274726</v>
          </cell>
          <cell r="I9637" t="str">
            <v>1274726</v>
          </cell>
          <cell r="J9637">
            <v>4107000</v>
          </cell>
        </row>
        <row r="9638">
          <cell r="G9638">
            <v>13710572</v>
          </cell>
          <cell r="H9638">
            <v>139419</v>
          </cell>
          <cell r="I9638" t="str">
            <v>139419</v>
          </cell>
          <cell r="J9638">
            <v>3290920000</v>
          </cell>
        </row>
        <row r="9639">
          <cell r="G9639">
            <v>5583979</v>
          </cell>
          <cell r="H9639">
            <v>1274729</v>
          </cell>
          <cell r="I9639" t="str">
            <v>1274729</v>
          </cell>
          <cell r="J9639">
            <v>3360000</v>
          </cell>
        </row>
        <row r="9640">
          <cell r="G9640">
            <v>13710575</v>
          </cell>
          <cell r="H9640">
            <v>734323</v>
          </cell>
          <cell r="I9640" t="str">
            <v>734323</v>
          </cell>
          <cell r="J9640">
            <v>1676509000</v>
          </cell>
        </row>
        <row r="9641">
          <cell r="G9641">
            <v>5583978</v>
          </cell>
          <cell r="H9641">
            <v>1274728</v>
          </cell>
          <cell r="I9641" t="str">
            <v>1274728</v>
          </cell>
          <cell r="J9641">
            <v>4107000</v>
          </cell>
        </row>
        <row r="9642">
          <cell r="G9642">
            <v>13710574</v>
          </cell>
          <cell r="H9642">
            <v>752594</v>
          </cell>
          <cell r="I9642" t="str">
            <v>752594</v>
          </cell>
          <cell r="J9642">
            <v>640235000</v>
          </cell>
        </row>
        <row r="9643">
          <cell r="G9643">
            <v>5583893</v>
          </cell>
          <cell r="H9643">
            <v>1274643</v>
          </cell>
          <cell r="I9643" t="str">
            <v>1274643</v>
          </cell>
          <cell r="J9643">
            <v>213651000</v>
          </cell>
        </row>
        <row r="9644">
          <cell r="G9644">
            <v>13710481</v>
          </cell>
          <cell r="H9644">
            <v>512805</v>
          </cell>
          <cell r="I9644" t="str">
            <v>512805</v>
          </cell>
          <cell r="J9644">
            <v>1586000</v>
          </cell>
        </row>
        <row r="9645">
          <cell r="G9645">
            <v>5583892</v>
          </cell>
          <cell r="H9645">
            <v>1274642</v>
          </cell>
          <cell r="I9645" t="str">
            <v>1274642</v>
          </cell>
          <cell r="J9645">
            <v>197789000</v>
          </cell>
        </row>
        <row r="9646">
          <cell r="G9646">
            <v>13710480</v>
          </cell>
          <cell r="H9646">
            <v>147222</v>
          </cell>
          <cell r="I9646" t="str">
            <v>147222</v>
          </cell>
          <cell r="J9646">
            <v>69077000</v>
          </cell>
        </row>
        <row r="9647">
          <cell r="G9647">
            <v>5583895</v>
          </cell>
          <cell r="H9647">
            <v>1274645</v>
          </cell>
          <cell r="I9647" t="str">
            <v>1274645</v>
          </cell>
          <cell r="J9647">
            <v>211927000</v>
          </cell>
        </row>
        <row r="9648">
          <cell r="G9648">
            <v>13710483</v>
          </cell>
          <cell r="H9648">
            <v>565632</v>
          </cell>
          <cell r="I9648" t="str">
            <v>565632</v>
          </cell>
          <cell r="J9648">
            <v>1334000</v>
          </cell>
        </row>
        <row r="9649">
          <cell r="G9649">
            <v>5583894</v>
          </cell>
          <cell r="H9649">
            <v>1274644</v>
          </cell>
          <cell r="I9649" t="str">
            <v>1274644</v>
          </cell>
          <cell r="J9649">
            <v>215719000</v>
          </cell>
        </row>
        <row r="9650">
          <cell r="G9650">
            <v>13710482</v>
          </cell>
          <cell r="H9650">
            <v>554542</v>
          </cell>
          <cell r="I9650" t="str">
            <v>554542</v>
          </cell>
          <cell r="J9650">
            <v>55817000</v>
          </cell>
        </row>
        <row r="9651">
          <cell r="G9651">
            <v>5583889</v>
          </cell>
          <cell r="H9651">
            <v>1274639</v>
          </cell>
          <cell r="I9651" t="str">
            <v>1274639</v>
          </cell>
          <cell r="J9651">
            <v>211927000</v>
          </cell>
        </row>
        <row r="9652">
          <cell r="G9652">
            <v>5583888</v>
          </cell>
          <cell r="H9652">
            <v>1274638</v>
          </cell>
          <cell r="I9652" t="str">
            <v>1274638</v>
          </cell>
          <cell r="J9652">
            <v>211927000</v>
          </cell>
        </row>
        <row r="9653">
          <cell r="G9653">
            <v>5583891</v>
          </cell>
          <cell r="H9653">
            <v>1274641</v>
          </cell>
          <cell r="I9653" t="str">
            <v>1274641</v>
          </cell>
          <cell r="J9653">
            <v>199858000</v>
          </cell>
        </row>
        <row r="9654">
          <cell r="G9654">
            <v>13710487</v>
          </cell>
          <cell r="H9654">
            <v>312124</v>
          </cell>
          <cell r="I9654" t="str">
            <v>312124</v>
          </cell>
          <cell r="J9654">
            <v>73313000</v>
          </cell>
        </row>
        <row r="9655">
          <cell r="G9655">
            <v>5583890</v>
          </cell>
          <cell r="H9655">
            <v>1274640</v>
          </cell>
          <cell r="I9655" t="str">
            <v>1274640</v>
          </cell>
          <cell r="J9655">
            <v>211927000</v>
          </cell>
        </row>
        <row r="9656">
          <cell r="G9656">
            <v>13710486</v>
          </cell>
          <cell r="H9656">
            <v>567278</v>
          </cell>
          <cell r="I9656" t="str">
            <v>567278</v>
          </cell>
          <cell r="J9656">
            <v>772000</v>
          </cell>
        </row>
        <row r="9657">
          <cell r="G9657">
            <v>5583901</v>
          </cell>
          <cell r="H9657">
            <v>1274651</v>
          </cell>
          <cell r="I9657" t="str">
            <v>1274651</v>
          </cell>
          <cell r="J9657">
            <v>213651000</v>
          </cell>
        </row>
        <row r="9658">
          <cell r="G9658">
            <v>13710489</v>
          </cell>
          <cell r="H9658">
            <v>614670</v>
          </cell>
          <cell r="I9658" t="str">
            <v>614670</v>
          </cell>
          <cell r="J9658">
            <v>37764000</v>
          </cell>
        </row>
        <row r="9659">
          <cell r="G9659">
            <v>5583900</v>
          </cell>
          <cell r="H9659">
            <v>1274650</v>
          </cell>
          <cell r="I9659" t="str">
            <v>1274650</v>
          </cell>
          <cell r="J9659">
            <v>197789000</v>
          </cell>
        </row>
        <row r="9660">
          <cell r="G9660">
            <v>13710488</v>
          </cell>
          <cell r="H9660">
            <v>686460</v>
          </cell>
          <cell r="I9660" t="str">
            <v>686460</v>
          </cell>
          <cell r="J9660">
            <v>57077000</v>
          </cell>
        </row>
        <row r="9661">
          <cell r="G9661">
            <v>5583903</v>
          </cell>
          <cell r="H9661">
            <v>1274653</v>
          </cell>
          <cell r="I9661" t="str">
            <v>1274653</v>
          </cell>
          <cell r="J9661">
            <v>211927000</v>
          </cell>
        </row>
        <row r="9662">
          <cell r="G9662">
            <v>13710491</v>
          </cell>
          <cell r="H9662">
            <v>675656</v>
          </cell>
          <cell r="I9662" t="str">
            <v>675656</v>
          </cell>
          <cell r="J9662">
            <v>87760000</v>
          </cell>
        </row>
        <row r="9663">
          <cell r="G9663">
            <v>5583902</v>
          </cell>
          <cell r="H9663">
            <v>1274652</v>
          </cell>
          <cell r="I9663" t="str">
            <v>1274652</v>
          </cell>
          <cell r="J9663">
            <v>215719000</v>
          </cell>
        </row>
        <row r="9664">
          <cell r="G9664">
            <v>13710490</v>
          </cell>
          <cell r="H9664">
            <v>619642</v>
          </cell>
          <cell r="I9664" t="str">
            <v>619642</v>
          </cell>
          <cell r="J9664">
            <v>66258000</v>
          </cell>
        </row>
        <row r="9665">
          <cell r="G9665">
            <v>5583897</v>
          </cell>
          <cell r="H9665">
            <v>1274647</v>
          </cell>
          <cell r="I9665" t="str">
            <v>1274647</v>
          </cell>
          <cell r="J9665">
            <v>211927000</v>
          </cell>
        </row>
        <row r="9666">
          <cell r="G9666">
            <v>13710493</v>
          </cell>
          <cell r="H9666">
            <v>345352</v>
          </cell>
          <cell r="I9666" t="str">
            <v>345352</v>
          </cell>
          <cell r="J9666">
            <v>123877000</v>
          </cell>
        </row>
        <row r="9667">
          <cell r="G9667">
            <v>5583896</v>
          </cell>
          <cell r="H9667">
            <v>1274646</v>
          </cell>
          <cell r="I9667" t="str">
            <v>1274646</v>
          </cell>
          <cell r="J9667">
            <v>211927000</v>
          </cell>
        </row>
        <row r="9668">
          <cell r="G9668">
            <v>13710492</v>
          </cell>
          <cell r="H9668">
            <v>601697</v>
          </cell>
          <cell r="I9668" t="str">
            <v>601697</v>
          </cell>
          <cell r="J9668">
            <v>49002000</v>
          </cell>
        </row>
        <row r="9669">
          <cell r="G9669">
            <v>5583899</v>
          </cell>
          <cell r="H9669">
            <v>1274649</v>
          </cell>
          <cell r="I9669" t="str">
            <v>1274649</v>
          </cell>
          <cell r="J9669">
            <v>199858000</v>
          </cell>
        </row>
        <row r="9670">
          <cell r="G9670">
            <v>13710495</v>
          </cell>
          <cell r="H9670">
            <v>299522</v>
          </cell>
          <cell r="I9670" t="str">
            <v>299522</v>
          </cell>
          <cell r="J9670">
            <v>86780000</v>
          </cell>
        </row>
        <row r="9671">
          <cell r="G9671">
            <v>5583898</v>
          </cell>
          <cell r="H9671">
            <v>1274648</v>
          </cell>
          <cell r="I9671" t="str">
            <v>1274648</v>
          </cell>
          <cell r="J9671">
            <v>211927000</v>
          </cell>
        </row>
        <row r="9672">
          <cell r="G9672">
            <v>13710494</v>
          </cell>
          <cell r="H9672">
            <v>365712</v>
          </cell>
          <cell r="I9672" t="str">
            <v>365712</v>
          </cell>
          <cell r="J9672">
            <v>79031000</v>
          </cell>
        </row>
        <row r="9673">
          <cell r="G9673">
            <v>5583877</v>
          </cell>
          <cell r="H9673">
            <v>1274627</v>
          </cell>
          <cell r="I9673" t="str">
            <v>1274627</v>
          </cell>
          <cell r="J9673">
            <v>213651000</v>
          </cell>
        </row>
        <row r="9674">
          <cell r="G9674">
            <v>13710465</v>
          </cell>
          <cell r="H9674">
            <v>276732</v>
          </cell>
          <cell r="I9674" t="str">
            <v>276732</v>
          </cell>
          <cell r="J9674">
            <v>121508000</v>
          </cell>
        </row>
        <row r="9675">
          <cell r="G9675">
            <v>5583876</v>
          </cell>
          <cell r="H9675">
            <v>1274626</v>
          </cell>
          <cell r="I9675" t="str">
            <v>1274626</v>
          </cell>
          <cell r="J9675">
            <v>197789000</v>
          </cell>
        </row>
        <row r="9676">
          <cell r="G9676">
            <v>13710464</v>
          </cell>
          <cell r="H9676">
            <v>248399</v>
          </cell>
          <cell r="I9676" t="str">
            <v>248399</v>
          </cell>
          <cell r="J9676">
            <v>165614000</v>
          </cell>
        </row>
        <row r="9677">
          <cell r="G9677">
            <v>5583879</v>
          </cell>
          <cell r="H9677">
            <v>1274629</v>
          </cell>
          <cell r="I9677" t="str">
            <v>1274629</v>
          </cell>
          <cell r="J9677">
            <v>211927000</v>
          </cell>
        </row>
        <row r="9678">
          <cell r="G9678">
            <v>13710467</v>
          </cell>
          <cell r="H9678">
            <v>546087</v>
          </cell>
          <cell r="I9678" t="str">
            <v>546087</v>
          </cell>
          <cell r="J9678">
            <v>153803000</v>
          </cell>
        </row>
        <row r="9679">
          <cell r="G9679">
            <v>5583878</v>
          </cell>
          <cell r="H9679">
            <v>1274628</v>
          </cell>
          <cell r="I9679" t="str">
            <v>1274628</v>
          </cell>
          <cell r="J9679">
            <v>215719000</v>
          </cell>
        </row>
        <row r="9680">
          <cell r="G9680">
            <v>13710466</v>
          </cell>
          <cell r="H9680">
            <v>254246</v>
          </cell>
          <cell r="I9680" t="str">
            <v>254246</v>
          </cell>
          <cell r="J9680">
            <v>62858000</v>
          </cell>
        </row>
        <row r="9681">
          <cell r="G9681">
            <v>5583873</v>
          </cell>
          <cell r="H9681">
            <v>1274623</v>
          </cell>
          <cell r="I9681" t="str">
            <v>1274623</v>
          </cell>
          <cell r="J9681">
            <v>211927000</v>
          </cell>
        </row>
        <row r="9682">
          <cell r="G9682">
            <v>13710469</v>
          </cell>
          <cell r="H9682">
            <v>762938</v>
          </cell>
          <cell r="I9682" t="str">
            <v>762938</v>
          </cell>
          <cell r="J9682">
            <v>162404000</v>
          </cell>
        </row>
        <row r="9683">
          <cell r="G9683">
            <v>5583872</v>
          </cell>
          <cell r="H9683">
            <v>1274622</v>
          </cell>
          <cell r="I9683" t="str">
            <v>1274622</v>
          </cell>
          <cell r="J9683">
            <v>211927000</v>
          </cell>
        </row>
        <row r="9684">
          <cell r="G9684">
            <v>13710468</v>
          </cell>
          <cell r="H9684">
            <v>546088</v>
          </cell>
          <cell r="I9684" t="str">
            <v>546088</v>
          </cell>
          <cell r="J9684">
            <v>289133000</v>
          </cell>
        </row>
        <row r="9685">
          <cell r="G9685">
            <v>5583875</v>
          </cell>
          <cell r="H9685">
            <v>1274625</v>
          </cell>
          <cell r="I9685" t="str">
            <v>1274625</v>
          </cell>
          <cell r="J9685">
            <v>199858000</v>
          </cell>
        </row>
        <row r="9686">
          <cell r="G9686">
            <v>13710471</v>
          </cell>
          <cell r="H9686">
            <v>762940</v>
          </cell>
          <cell r="I9686" t="str">
            <v>762940</v>
          </cell>
          <cell r="J9686">
            <v>162404000</v>
          </cell>
        </row>
        <row r="9687">
          <cell r="G9687">
            <v>5583874</v>
          </cell>
          <cell r="H9687">
            <v>1274624</v>
          </cell>
          <cell r="I9687" t="str">
            <v>1274624</v>
          </cell>
          <cell r="J9687">
            <v>211927000</v>
          </cell>
        </row>
        <row r="9688">
          <cell r="G9688">
            <v>13710470</v>
          </cell>
          <cell r="H9688">
            <v>762939</v>
          </cell>
          <cell r="I9688" t="str">
            <v>762939</v>
          </cell>
          <cell r="J9688">
            <v>169853000</v>
          </cell>
        </row>
        <row r="9689">
          <cell r="G9689">
            <v>5583885</v>
          </cell>
          <cell r="H9689">
            <v>1274635</v>
          </cell>
          <cell r="I9689" t="str">
            <v>1274635</v>
          </cell>
          <cell r="J9689">
            <v>213651000</v>
          </cell>
        </row>
        <row r="9690">
          <cell r="G9690">
            <v>13710473</v>
          </cell>
          <cell r="H9690">
            <v>627682</v>
          </cell>
          <cell r="I9690" t="str">
            <v>627682</v>
          </cell>
          <cell r="J9690">
            <v>299380000</v>
          </cell>
        </row>
        <row r="9691">
          <cell r="G9691">
            <v>5583884</v>
          </cell>
          <cell r="H9691">
            <v>1274634</v>
          </cell>
          <cell r="I9691" t="str">
            <v>1274634</v>
          </cell>
          <cell r="J9691">
            <v>197789000</v>
          </cell>
        </row>
        <row r="9692">
          <cell r="G9692">
            <v>13710472</v>
          </cell>
          <cell r="H9692">
            <v>627683</v>
          </cell>
          <cell r="I9692" t="str">
            <v>627683</v>
          </cell>
          <cell r="J9692">
            <v>2483000</v>
          </cell>
        </row>
        <row r="9693">
          <cell r="G9693">
            <v>5583887</v>
          </cell>
          <cell r="H9693">
            <v>1274637</v>
          </cell>
          <cell r="I9693" t="str">
            <v>1274637</v>
          </cell>
          <cell r="J9693">
            <v>211927000</v>
          </cell>
        </row>
        <row r="9694">
          <cell r="G9694">
            <v>13710475</v>
          </cell>
          <cell r="H9694">
            <v>596845</v>
          </cell>
          <cell r="I9694" t="str">
            <v>596845</v>
          </cell>
          <cell r="J9694">
            <v>303498000</v>
          </cell>
        </row>
        <row r="9695">
          <cell r="G9695">
            <v>5583886</v>
          </cell>
          <cell r="H9695">
            <v>1274636</v>
          </cell>
          <cell r="I9695" t="str">
            <v>1274636</v>
          </cell>
          <cell r="J9695">
            <v>215719000</v>
          </cell>
        </row>
        <row r="9696">
          <cell r="G9696">
            <v>13710474</v>
          </cell>
          <cell r="H9696">
            <v>596844</v>
          </cell>
          <cell r="I9696" t="str">
            <v>596844</v>
          </cell>
          <cell r="J9696">
            <v>174933000</v>
          </cell>
        </row>
        <row r="9697">
          <cell r="G9697">
            <v>5583881</v>
          </cell>
          <cell r="H9697">
            <v>1274631</v>
          </cell>
          <cell r="I9697" t="str">
            <v>1274631</v>
          </cell>
          <cell r="J9697">
            <v>211927000</v>
          </cell>
        </row>
        <row r="9698">
          <cell r="G9698">
            <v>13710477</v>
          </cell>
          <cell r="H9698">
            <v>251048</v>
          </cell>
          <cell r="I9698" t="str">
            <v>251048</v>
          </cell>
          <cell r="J9698">
            <v>67743000</v>
          </cell>
        </row>
        <row r="9699">
          <cell r="G9699">
            <v>5583880</v>
          </cell>
          <cell r="H9699">
            <v>1274630</v>
          </cell>
          <cell r="I9699" t="str">
            <v>1274630</v>
          </cell>
          <cell r="J9699">
            <v>211927000</v>
          </cell>
        </row>
        <row r="9700">
          <cell r="G9700">
            <v>13710476</v>
          </cell>
          <cell r="H9700">
            <v>549081</v>
          </cell>
          <cell r="I9700" t="str">
            <v>549081</v>
          </cell>
          <cell r="J9700">
            <v>256019000</v>
          </cell>
        </row>
        <row r="9701">
          <cell r="G9701">
            <v>5583883</v>
          </cell>
          <cell r="H9701">
            <v>1274633</v>
          </cell>
          <cell r="I9701" t="str">
            <v>1274633</v>
          </cell>
          <cell r="J9701">
            <v>199858000</v>
          </cell>
        </row>
        <row r="9702">
          <cell r="G9702">
            <v>13710479</v>
          </cell>
          <cell r="H9702">
            <v>527412</v>
          </cell>
          <cell r="I9702" t="str">
            <v>527412</v>
          </cell>
          <cell r="J9702">
            <v>52270000</v>
          </cell>
        </row>
        <row r="9703">
          <cell r="G9703">
            <v>5583882</v>
          </cell>
          <cell r="H9703">
            <v>1274632</v>
          </cell>
          <cell r="I9703" t="str">
            <v>1274632</v>
          </cell>
          <cell r="J9703">
            <v>211927000</v>
          </cell>
        </row>
        <row r="9704">
          <cell r="G9704">
            <v>13710478</v>
          </cell>
          <cell r="H9704">
            <v>527411</v>
          </cell>
          <cell r="I9704" t="str">
            <v>527411</v>
          </cell>
          <cell r="J9704">
            <v>207316000</v>
          </cell>
        </row>
        <row r="9705">
          <cell r="G9705">
            <v>5583925</v>
          </cell>
          <cell r="H9705">
            <v>1274675</v>
          </cell>
          <cell r="I9705" t="str">
            <v>1274675</v>
          </cell>
          <cell r="J9705">
            <v>213651000</v>
          </cell>
        </row>
        <row r="9706">
          <cell r="G9706">
            <v>13710513</v>
          </cell>
          <cell r="H9706">
            <v>771337</v>
          </cell>
          <cell r="I9706" t="str">
            <v>771337</v>
          </cell>
          <cell r="J9706">
            <v>542868000</v>
          </cell>
        </row>
        <row r="9707">
          <cell r="G9707">
            <v>5583924</v>
          </cell>
          <cell r="H9707">
            <v>1274674</v>
          </cell>
          <cell r="I9707" t="str">
            <v>1274674</v>
          </cell>
          <cell r="J9707">
            <v>197789000</v>
          </cell>
        </row>
        <row r="9708">
          <cell r="G9708">
            <v>13710512</v>
          </cell>
          <cell r="H9708">
            <v>776500</v>
          </cell>
          <cell r="I9708" t="str">
            <v>776500</v>
          </cell>
          <cell r="J9708">
            <v>1041700000</v>
          </cell>
        </row>
        <row r="9709">
          <cell r="G9709">
            <v>5583927</v>
          </cell>
          <cell r="H9709">
            <v>1274677</v>
          </cell>
          <cell r="I9709" t="str">
            <v>1274677</v>
          </cell>
          <cell r="J9709">
            <v>211927000</v>
          </cell>
        </row>
        <row r="9710">
          <cell r="G9710">
            <v>13710515</v>
          </cell>
          <cell r="H9710">
            <v>170301</v>
          </cell>
          <cell r="I9710" t="str">
            <v>170301</v>
          </cell>
          <cell r="J9710">
            <v>716387000</v>
          </cell>
        </row>
        <row r="9711">
          <cell r="G9711">
            <v>5583926</v>
          </cell>
          <cell r="H9711">
            <v>1274676</v>
          </cell>
          <cell r="I9711" t="str">
            <v>1274676</v>
          </cell>
          <cell r="J9711">
            <v>215719000</v>
          </cell>
        </row>
        <row r="9712">
          <cell r="G9712">
            <v>5583921</v>
          </cell>
          <cell r="H9712">
            <v>1274671</v>
          </cell>
          <cell r="I9712" t="str">
            <v>1274671</v>
          </cell>
          <cell r="J9712">
            <v>211927000</v>
          </cell>
        </row>
        <row r="9713">
          <cell r="G9713">
            <v>5583920</v>
          </cell>
          <cell r="H9713">
            <v>1274670</v>
          </cell>
          <cell r="I9713" t="str">
            <v>1274670</v>
          </cell>
          <cell r="J9713">
            <v>211927000</v>
          </cell>
        </row>
        <row r="9714">
          <cell r="G9714">
            <v>5583923</v>
          </cell>
          <cell r="H9714">
            <v>1274673</v>
          </cell>
          <cell r="I9714" t="str">
            <v>1274673</v>
          </cell>
          <cell r="J9714">
            <v>199858000</v>
          </cell>
        </row>
        <row r="9715">
          <cell r="G9715">
            <v>13710519</v>
          </cell>
          <cell r="H9715">
            <v>170078</v>
          </cell>
          <cell r="I9715" t="str">
            <v>170078</v>
          </cell>
          <cell r="J9715">
            <v>1878712000</v>
          </cell>
        </row>
        <row r="9716">
          <cell r="G9716">
            <v>5583922</v>
          </cell>
          <cell r="H9716">
            <v>1274672</v>
          </cell>
          <cell r="I9716" t="str">
            <v>1274672</v>
          </cell>
          <cell r="J9716">
            <v>211927000</v>
          </cell>
        </row>
        <row r="9717">
          <cell r="G9717">
            <v>13710518</v>
          </cell>
          <cell r="H9717">
            <v>127624</v>
          </cell>
          <cell r="I9717" t="str">
            <v>127624</v>
          </cell>
          <cell r="J9717">
            <v>1514753000</v>
          </cell>
        </row>
        <row r="9718">
          <cell r="G9718">
            <v>5583933</v>
          </cell>
          <cell r="H9718">
            <v>1274683</v>
          </cell>
          <cell r="I9718" t="str">
            <v>1274683</v>
          </cell>
          <cell r="J9718">
            <v>213651000</v>
          </cell>
        </row>
        <row r="9719">
          <cell r="G9719">
            <v>13710521</v>
          </cell>
          <cell r="H9719">
            <v>379974</v>
          </cell>
          <cell r="I9719" t="str">
            <v>379974</v>
          </cell>
          <cell r="J9719">
            <v>777831000</v>
          </cell>
        </row>
        <row r="9720">
          <cell r="G9720">
            <v>5583932</v>
          </cell>
          <cell r="H9720">
            <v>1274682</v>
          </cell>
          <cell r="I9720" t="str">
            <v>1274682</v>
          </cell>
          <cell r="J9720">
            <v>197789000</v>
          </cell>
        </row>
        <row r="9721">
          <cell r="G9721">
            <v>13710520</v>
          </cell>
          <cell r="H9721">
            <v>386619</v>
          </cell>
          <cell r="I9721" t="str">
            <v>386619</v>
          </cell>
          <cell r="J9721">
            <v>697685000</v>
          </cell>
        </row>
        <row r="9722">
          <cell r="G9722">
            <v>5583935</v>
          </cell>
          <cell r="H9722">
            <v>1274685</v>
          </cell>
          <cell r="I9722" t="str">
            <v>1274685</v>
          </cell>
          <cell r="J9722">
            <v>211927000</v>
          </cell>
        </row>
        <row r="9723">
          <cell r="G9723">
            <v>5583934</v>
          </cell>
          <cell r="H9723">
            <v>1274684</v>
          </cell>
          <cell r="I9723" t="str">
            <v>1274684</v>
          </cell>
          <cell r="J9723">
            <v>215719000</v>
          </cell>
        </row>
        <row r="9724">
          <cell r="G9724">
            <v>13710522</v>
          </cell>
          <cell r="H9724">
            <v>379975</v>
          </cell>
          <cell r="I9724" t="str">
            <v>379975</v>
          </cell>
          <cell r="J9724">
            <v>382088000</v>
          </cell>
        </row>
        <row r="9725">
          <cell r="G9725">
            <v>5583929</v>
          </cell>
          <cell r="H9725">
            <v>1274679</v>
          </cell>
          <cell r="I9725" t="str">
            <v>1274679</v>
          </cell>
          <cell r="J9725">
            <v>211927000</v>
          </cell>
        </row>
        <row r="9726">
          <cell r="G9726">
            <v>5583928</v>
          </cell>
          <cell r="H9726">
            <v>1274678</v>
          </cell>
          <cell r="I9726" t="str">
            <v>1274678</v>
          </cell>
          <cell r="J9726">
            <v>211927000</v>
          </cell>
        </row>
        <row r="9727">
          <cell r="G9727">
            <v>5583931</v>
          </cell>
          <cell r="H9727">
            <v>1274681</v>
          </cell>
          <cell r="I9727" t="str">
            <v>1274681</v>
          </cell>
          <cell r="J9727">
            <v>199858000</v>
          </cell>
        </row>
        <row r="9728">
          <cell r="G9728">
            <v>13710527</v>
          </cell>
          <cell r="H9728">
            <v>107789</v>
          </cell>
          <cell r="I9728" t="str">
            <v>107789</v>
          </cell>
          <cell r="J9728">
            <v>589585000</v>
          </cell>
        </row>
        <row r="9729">
          <cell r="G9729">
            <v>5583930</v>
          </cell>
          <cell r="H9729">
            <v>1274680</v>
          </cell>
          <cell r="I9729" t="str">
            <v>1274680</v>
          </cell>
          <cell r="J9729">
            <v>211927000</v>
          </cell>
        </row>
        <row r="9730">
          <cell r="G9730">
            <v>5583909</v>
          </cell>
          <cell r="H9730">
            <v>1274659</v>
          </cell>
          <cell r="I9730" t="str">
            <v>1274659</v>
          </cell>
          <cell r="J9730">
            <v>213651000</v>
          </cell>
        </row>
        <row r="9731">
          <cell r="G9731">
            <v>5583908</v>
          </cell>
          <cell r="H9731">
            <v>1274658</v>
          </cell>
          <cell r="I9731" t="str">
            <v>1274658</v>
          </cell>
          <cell r="J9731">
            <v>197789000</v>
          </cell>
        </row>
        <row r="9732">
          <cell r="G9732">
            <v>13710496</v>
          </cell>
          <cell r="H9732">
            <v>306479</v>
          </cell>
          <cell r="I9732" t="str">
            <v>306479</v>
          </cell>
          <cell r="J9732">
            <v>7607000</v>
          </cell>
        </row>
        <row r="9733">
          <cell r="G9733">
            <v>5583911</v>
          </cell>
          <cell r="H9733">
            <v>1274661</v>
          </cell>
          <cell r="I9733" t="str">
            <v>1274661</v>
          </cell>
          <cell r="J9733">
            <v>211927000</v>
          </cell>
        </row>
        <row r="9734">
          <cell r="G9734">
            <v>13710499</v>
          </cell>
          <cell r="H9734">
            <v>331013</v>
          </cell>
          <cell r="I9734" t="str">
            <v>331013</v>
          </cell>
          <cell r="J9734">
            <v>65276000</v>
          </cell>
        </row>
        <row r="9735">
          <cell r="G9735">
            <v>5583910</v>
          </cell>
          <cell r="H9735">
            <v>1274660</v>
          </cell>
          <cell r="I9735" t="str">
            <v>1274660</v>
          </cell>
          <cell r="J9735">
            <v>215719000</v>
          </cell>
        </row>
        <row r="9736">
          <cell r="G9736">
            <v>13710498</v>
          </cell>
          <cell r="H9736">
            <v>345354</v>
          </cell>
          <cell r="I9736" t="str">
            <v>345354</v>
          </cell>
          <cell r="J9736">
            <v>42531000</v>
          </cell>
        </row>
        <row r="9737">
          <cell r="G9737">
            <v>5583905</v>
          </cell>
          <cell r="H9737">
            <v>1274655</v>
          </cell>
          <cell r="I9737" t="str">
            <v>1274655</v>
          </cell>
          <cell r="J9737">
            <v>211927000</v>
          </cell>
        </row>
        <row r="9738">
          <cell r="G9738">
            <v>13710501</v>
          </cell>
          <cell r="H9738">
            <v>533659</v>
          </cell>
          <cell r="I9738" t="str">
            <v>533659</v>
          </cell>
          <cell r="J9738">
            <v>150676000</v>
          </cell>
        </row>
        <row r="9739">
          <cell r="G9739">
            <v>5583904</v>
          </cell>
          <cell r="H9739">
            <v>1274654</v>
          </cell>
          <cell r="I9739" t="str">
            <v>1274654</v>
          </cell>
          <cell r="J9739">
            <v>211927000</v>
          </cell>
        </row>
        <row r="9740">
          <cell r="G9740">
            <v>13710500</v>
          </cell>
          <cell r="H9740">
            <v>353985</v>
          </cell>
          <cell r="I9740" t="str">
            <v>353985</v>
          </cell>
          <cell r="J9740">
            <v>79241000</v>
          </cell>
        </row>
        <row r="9741">
          <cell r="G9741">
            <v>5583907</v>
          </cell>
          <cell r="H9741">
            <v>1274657</v>
          </cell>
          <cell r="I9741" t="str">
            <v>1274657</v>
          </cell>
          <cell r="J9741">
            <v>199858000</v>
          </cell>
        </row>
        <row r="9742">
          <cell r="G9742">
            <v>13710503</v>
          </cell>
          <cell r="H9742">
            <v>251147</v>
          </cell>
          <cell r="I9742" t="str">
            <v>251147</v>
          </cell>
          <cell r="J9742">
            <v>252352000</v>
          </cell>
        </row>
        <row r="9743">
          <cell r="G9743">
            <v>5583906</v>
          </cell>
          <cell r="H9743">
            <v>1274656</v>
          </cell>
          <cell r="I9743" t="str">
            <v>1274656</v>
          </cell>
          <cell r="J9743">
            <v>211927000</v>
          </cell>
        </row>
        <row r="9744">
          <cell r="G9744">
            <v>13710502</v>
          </cell>
          <cell r="H9744">
            <v>533660</v>
          </cell>
          <cell r="I9744" t="str">
            <v>533660</v>
          </cell>
          <cell r="J9744">
            <v>68230000</v>
          </cell>
        </row>
        <row r="9745">
          <cell r="G9745">
            <v>5583917</v>
          </cell>
          <cell r="H9745">
            <v>1274667</v>
          </cell>
          <cell r="I9745" t="str">
            <v>1274667</v>
          </cell>
          <cell r="J9745">
            <v>213651000</v>
          </cell>
        </row>
        <row r="9746">
          <cell r="G9746">
            <v>13710505</v>
          </cell>
          <cell r="H9746">
            <v>537013</v>
          </cell>
          <cell r="I9746" t="str">
            <v>537013</v>
          </cell>
          <cell r="J9746">
            <v>76014000</v>
          </cell>
        </row>
        <row r="9747">
          <cell r="G9747">
            <v>5583916</v>
          </cell>
          <cell r="H9747">
            <v>1274666</v>
          </cell>
          <cell r="I9747" t="str">
            <v>1274666</v>
          </cell>
          <cell r="J9747">
            <v>197789000</v>
          </cell>
        </row>
        <row r="9748">
          <cell r="G9748">
            <v>13710504</v>
          </cell>
          <cell r="H9748">
            <v>537012</v>
          </cell>
          <cell r="I9748" t="str">
            <v>537012</v>
          </cell>
          <cell r="J9748">
            <v>283605000</v>
          </cell>
        </row>
        <row r="9749">
          <cell r="G9749">
            <v>5583919</v>
          </cell>
          <cell r="H9749">
            <v>1274669</v>
          </cell>
          <cell r="I9749" t="str">
            <v>1274669</v>
          </cell>
          <cell r="J9749">
            <v>211927000</v>
          </cell>
        </row>
        <row r="9750">
          <cell r="G9750">
            <v>13710507</v>
          </cell>
          <cell r="H9750">
            <v>345355</v>
          </cell>
          <cell r="I9750" t="str">
            <v>345355</v>
          </cell>
          <cell r="J9750">
            <v>66187000</v>
          </cell>
        </row>
        <row r="9751">
          <cell r="G9751">
            <v>5583918</v>
          </cell>
          <cell r="H9751">
            <v>1274668</v>
          </cell>
          <cell r="I9751" t="str">
            <v>1274668</v>
          </cell>
          <cell r="J9751">
            <v>215719000</v>
          </cell>
        </row>
        <row r="9752">
          <cell r="G9752">
            <v>13710506</v>
          </cell>
          <cell r="H9752">
            <v>298222</v>
          </cell>
          <cell r="I9752" t="str">
            <v>298222</v>
          </cell>
          <cell r="J9752">
            <v>105242000</v>
          </cell>
        </row>
        <row r="9753">
          <cell r="G9753">
            <v>5583913</v>
          </cell>
          <cell r="H9753">
            <v>1274663</v>
          </cell>
          <cell r="I9753" t="str">
            <v>1274663</v>
          </cell>
          <cell r="J9753">
            <v>211927000</v>
          </cell>
        </row>
        <row r="9754">
          <cell r="G9754">
            <v>13710509</v>
          </cell>
          <cell r="H9754">
            <v>345357</v>
          </cell>
          <cell r="I9754" t="str">
            <v>345357</v>
          </cell>
          <cell r="J9754">
            <v>249675000</v>
          </cell>
        </row>
        <row r="9755">
          <cell r="G9755">
            <v>5583912</v>
          </cell>
          <cell r="H9755">
            <v>1274662</v>
          </cell>
          <cell r="I9755" t="str">
            <v>1274662</v>
          </cell>
          <cell r="J9755">
            <v>211927000</v>
          </cell>
        </row>
        <row r="9756">
          <cell r="G9756">
            <v>13710508</v>
          </cell>
          <cell r="H9756">
            <v>345356</v>
          </cell>
          <cell r="I9756" t="str">
            <v>345356</v>
          </cell>
          <cell r="J9756">
            <v>94172000</v>
          </cell>
        </row>
        <row r="9757">
          <cell r="G9757">
            <v>5583915</v>
          </cell>
          <cell r="H9757">
            <v>1274665</v>
          </cell>
          <cell r="I9757" t="str">
            <v>1274665</v>
          </cell>
          <cell r="J9757">
            <v>199858000</v>
          </cell>
        </row>
        <row r="9758">
          <cell r="G9758">
            <v>5583914</v>
          </cell>
          <cell r="H9758">
            <v>1274664</v>
          </cell>
          <cell r="I9758" t="str">
            <v>1274664</v>
          </cell>
          <cell r="J9758">
            <v>211927000</v>
          </cell>
        </row>
        <row r="9759">
          <cell r="G9759">
            <v>13710510</v>
          </cell>
          <cell r="H9759">
            <v>107729</v>
          </cell>
          <cell r="I9759" t="str">
            <v>107729</v>
          </cell>
          <cell r="J9759">
            <v>1932011000</v>
          </cell>
        </row>
        <row r="9760">
          <cell r="G9760">
            <v>13710417</v>
          </cell>
          <cell r="H9760">
            <v>423690</v>
          </cell>
          <cell r="I9760" t="str">
            <v>423690</v>
          </cell>
          <cell r="J9760">
            <v>41907000</v>
          </cell>
        </row>
        <row r="9761">
          <cell r="G9761">
            <v>13710416</v>
          </cell>
          <cell r="H9761">
            <v>422740</v>
          </cell>
          <cell r="I9761" t="str">
            <v>422740</v>
          </cell>
          <cell r="J9761">
            <v>75814000</v>
          </cell>
        </row>
        <row r="9762">
          <cell r="G9762">
            <v>13710419</v>
          </cell>
          <cell r="H9762">
            <v>426911</v>
          </cell>
          <cell r="I9762" t="str">
            <v>426911</v>
          </cell>
          <cell r="J9762">
            <v>131306000</v>
          </cell>
        </row>
        <row r="9763">
          <cell r="G9763">
            <v>13710418</v>
          </cell>
          <cell r="H9763">
            <v>422749</v>
          </cell>
          <cell r="I9763" t="str">
            <v>422749</v>
          </cell>
          <cell r="J9763">
            <v>68527000</v>
          </cell>
        </row>
        <row r="9764">
          <cell r="G9764">
            <v>13710421</v>
          </cell>
          <cell r="H9764">
            <v>871104</v>
          </cell>
          <cell r="I9764" t="str">
            <v>871104</v>
          </cell>
          <cell r="J9764">
            <v>45442000</v>
          </cell>
        </row>
        <row r="9765">
          <cell r="G9765">
            <v>13710420</v>
          </cell>
          <cell r="H9765">
            <v>536973</v>
          </cell>
          <cell r="I9765" t="str">
            <v>536973</v>
          </cell>
          <cell r="J9765">
            <v>172882000</v>
          </cell>
        </row>
        <row r="9766">
          <cell r="G9766">
            <v>13710423</v>
          </cell>
          <cell r="H9766">
            <v>447245</v>
          </cell>
          <cell r="I9766" t="str">
            <v>447245</v>
          </cell>
          <cell r="J9766">
            <v>40448000</v>
          </cell>
        </row>
        <row r="9767">
          <cell r="G9767">
            <v>13710425</v>
          </cell>
          <cell r="I9767" t="str">
            <v/>
          </cell>
          <cell r="J9767">
            <v>58286000</v>
          </cell>
        </row>
        <row r="9768">
          <cell r="G9768">
            <v>13710424</v>
          </cell>
          <cell r="H9768">
            <v>871105</v>
          </cell>
          <cell r="I9768" t="str">
            <v>871105</v>
          </cell>
          <cell r="J9768">
            <v>55745000</v>
          </cell>
        </row>
        <row r="9769">
          <cell r="G9769">
            <v>13710427</v>
          </cell>
          <cell r="I9769" t="str">
            <v/>
          </cell>
          <cell r="J9769">
            <v>173262000</v>
          </cell>
        </row>
        <row r="9770">
          <cell r="G9770">
            <v>13710429</v>
          </cell>
          <cell r="I9770" t="str">
            <v/>
          </cell>
          <cell r="J9770">
            <v>211593000</v>
          </cell>
        </row>
        <row r="9771">
          <cell r="G9771">
            <v>13710428</v>
          </cell>
          <cell r="I9771" t="str">
            <v/>
          </cell>
          <cell r="J9771">
            <v>154094000</v>
          </cell>
        </row>
        <row r="9772">
          <cell r="G9772">
            <v>13710431</v>
          </cell>
          <cell r="I9772" t="str">
            <v/>
          </cell>
          <cell r="J9772">
            <v>26203000</v>
          </cell>
        </row>
        <row r="9773">
          <cell r="G9773">
            <v>13710430</v>
          </cell>
          <cell r="I9773" t="str">
            <v/>
          </cell>
          <cell r="J9773">
            <v>29286000</v>
          </cell>
        </row>
        <row r="9774">
          <cell r="G9774">
            <v>13710400</v>
          </cell>
          <cell r="I9774" t="str">
            <v/>
          </cell>
          <cell r="J9774">
            <v>1362000</v>
          </cell>
        </row>
        <row r="9775">
          <cell r="G9775">
            <v>13710402</v>
          </cell>
          <cell r="H9775">
            <v>1068</v>
          </cell>
          <cell r="I9775" t="str">
            <v>1068</v>
          </cell>
          <cell r="J9775">
            <v>11655000</v>
          </cell>
        </row>
        <row r="9776">
          <cell r="G9776">
            <v>13710405</v>
          </cell>
          <cell r="H9776">
            <v>658146</v>
          </cell>
          <cell r="I9776" t="str">
            <v>658146</v>
          </cell>
          <cell r="J9776">
            <v>96305000</v>
          </cell>
        </row>
        <row r="9777">
          <cell r="G9777">
            <v>13710404</v>
          </cell>
          <cell r="H9777">
            <v>752253</v>
          </cell>
          <cell r="I9777" t="str">
            <v>752253</v>
          </cell>
          <cell r="J9777">
            <v>116585000</v>
          </cell>
        </row>
        <row r="9778">
          <cell r="G9778">
            <v>13710407</v>
          </cell>
          <cell r="H9778">
            <v>425180</v>
          </cell>
          <cell r="I9778" t="str">
            <v>425180</v>
          </cell>
          <cell r="J9778">
            <v>76038000</v>
          </cell>
        </row>
        <row r="9779">
          <cell r="G9779">
            <v>13710406</v>
          </cell>
          <cell r="H9779">
            <v>700894</v>
          </cell>
          <cell r="I9779" t="str">
            <v>700894</v>
          </cell>
          <cell r="J9779">
            <v>76519000</v>
          </cell>
        </row>
        <row r="9780">
          <cell r="G9780">
            <v>13710409</v>
          </cell>
          <cell r="H9780">
            <v>426380</v>
          </cell>
          <cell r="I9780" t="str">
            <v>426380</v>
          </cell>
          <cell r="J9780">
            <v>132431000</v>
          </cell>
        </row>
        <row r="9781">
          <cell r="G9781">
            <v>13710408</v>
          </cell>
          <cell r="H9781">
            <v>526760</v>
          </cell>
          <cell r="I9781" t="str">
            <v>526760</v>
          </cell>
          <cell r="J9781">
            <v>81611000</v>
          </cell>
        </row>
        <row r="9782">
          <cell r="G9782">
            <v>13710410</v>
          </cell>
          <cell r="H9782">
            <v>871103</v>
          </cell>
          <cell r="I9782" t="str">
            <v>871103</v>
          </cell>
          <cell r="J9782">
            <v>293762000</v>
          </cell>
        </row>
        <row r="9783">
          <cell r="G9783">
            <v>13710412</v>
          </cell>
          <cell r="I9783" t="str">
            <v/>
          </cell>
          <cell r="J9783">
            <v>31978000</v>
          </cell>
        </row>
        <row r="9784">
          <cell r="G9784">
            <v>13710415</v>
          </cell>
          <cell r="H9784">
            <v>422730</v>
          </cell>
          <cell r="I9784" t="str">
            <v>422730</v>
          </cell>
          <cell r="J9784">
            <v>119737000</v>
          </cell>
        </row>
        <row r="9785">
          <cell r="G9785">
            <v>13710414</v>
          </cell>
          <cell r="H9785">
            <v>432095</v>
          </cell>
          <cell r="I9785" t="str">
            <v>432095</v>
          </cell>
          <cell r="J9785">
            <v>97087000</v>
          </cell>
        </row>
        <row r="9786">
          <cell r="G9786">
            <v>13710449</v>
          </cell>
          <cell r="H9786">
            <v>626971</v>
          </cell>
          <cell r="I9786" t="str">
            <v>626971</v>
          </cell>
          <cell r="J9786">
            <v>17755000</v>
          </cell>
        </row>
        <row r="9787">
          <cell r="G9787">
            <v>13710448</v>
          </cell>
          <cell r="I9787" t="str">
            <v/>
          </cell>
          <cell r="J9787">
            <v>48012000</v>
          </cell>
        </row>
        <row r="9788">
          <cell r="G9788">
            <v>13710451</v>
          </cell>
          <cell r="I9788" t="str">
            <v/>
          </cell>
          <cell r="J9788">
            <v>30168000</v>
          </cell>
        </row>
        <row r="9789">
          <cell r="G9789">
            <v>13710450</v>
          </cell>
          <cell r="H9789">
            <v>353341</v>
          </cell>
          <cell r="I9789" t="str">
            <v>353341</v>
          </cell>
          <cell r="J9789">
            <v>51552000</v>
          </cell>
        </row>
        <row r="9790">
          <cell r="G9790">
            <v>13710453</v>
          </cell>
          <cell r="H9790">
            <v>232323</v>
          </cell>
          <cell r="I9790" t="str">
            <v>232323</v>
          </cell>
          <cell r="J9790">
            <v>92531000</v>
          </cell>
        </row>
        <row r="9791">
          <cell r="G9791">
            <v>13710452</v>
          </cell>
          <cell r="H9791">
            <v>232324</v>
          </cell>
          <cell r="I9791" t="str">
            <v>232324</v>
          </cell>
          <cell r="J9791">
            <v>66298000</v>
          </cell>
        </row>
        <row r="9792">
          <cell r="G9792">
            <v>13710455</v>
          </cell>
          <cell r="H9792">
            <v>585981</v>
          </cell>
          <cell r="I9792" t="str">
            <v>585981</v>
          </cell>
          <cell r="J9792">
            <v>72764000</v>
          </cell>
        </row>
        <row r="9793">
          <cell r="G9793">
            <v>13710454</v>
          </cell>
          <cell r="H9793">
            <v>678269</v>
          </cell>
          <cell r="I9793" t="str">
            <v>678269</v>
          </cell>
          <cell r="J9793">
            <v>26882000</v>
          </cell>
        </row>
        <row r="9794">
          <cell r="G9794">
            <v>13710457</v>
          </cell>
          <cell r="H9794">
            <v>832190</v>
          </cell>
          <cell r="I9794" t="str">
            <v>832190</v>
          </cell>
          <cell r="J9794">
            <v>34968000</v>
          </cell>
        </row>
        <row r="9795">
          <cell r="G9795">
            <v>13710456</v>
          </cell>
          <cell r="H9795">
            <v>585982</v>
          </cell>
          <cell r="I9795" t="str">
            <v>585982</v>
          </cell>
          <cell r="J9795">
            <v>86244000</v>
          </cell>
        </row>
        <row r="9796">
          <cell r="G9796">
            <v>13710459</v>
          </cell>
          <cell r="H9796">
            <v>416699</v>
          </cell>
          <cell r="I9796" t="str">
            <v>416699</v>
          </cell>
          <cell r="J9796">
            <v>84833000</v>
          </cell>
        </row>
        <row r="9797">
          <cell r="G9797">
            <v>13710458</v>
          </cell>
          <cell r="H9797">
            <v>801442</v>
          </cell>
          <cell r="I9797" t="str">
            <v>801442</v>
          </cell>
          <cell r="J9797">
            <v>130884000</v>
          </cell>
        </row>
        <row r="9798">
          <cell r="G9798">
            <v>13710461</v>
          </cell>
          <cell r="H9798">
            <v>507047</v>
          </cell>
          <cell r="I9798" t="str">
            <v>507047</v>
          </cell>
          <cell r="J9798">
            <v>25895000</v>
          </cell>
        </row>
        <row r="9799">
          <cell r="G9799">
            <v>13710460</v>
          </cell>
          <cell r="H9799">
            <v>361092</v>
          </cell>
          <cell r="I9799" t="str">
            <v>361092</v>
          </cell>
          <cell r="J9799">
            <v>22092000</v>
          </cell>
        </row>
        <row r="9800">
          <cell r="G9800">
            <v>13710463</v>
          </cell>
          <cell r="H9800">
            <v>276733</v>
          </cell>
          <cell r="I9800" t="str">
            <v>276733</v>
          </cell>
          <cell r="J9800">
            <v>87329000</v>
          </cell>
        </row>
        <row r="9801">
          <cell r="G9801">
            <v>13710462</v>
          </cell>
          <cell r="H9801">
            <v>502597</v>
          </cell>
          <cell r="I9801" t="str">
            <v>502597</v>
          </cell>
          <cell r="J9801">
            <v>41669000</v>
          </cell>
        </row>
        <row r="9802">
          <cell r="G9802">
            <v>13710433</v>
          </cell>
          <cell r="I9802" t="str">
            <v/>
          </cell>
          <cell r="J9802">
            <v>221301000</v>
          </cell>
        </row>
        <row r="9803">
          <cell r="G9803">
            <v>13710432</v>
          </cell>
          <cell r="I9803" t="str">
            <v/>
          </cell>
          <cell r="J9803">
            <v>15416000</v>
          </cell>
        </row>
        <row r="9804">
          <cell r="G9804">
            <v>13710435</v>
          </cell>
          <cell r="I9804" t="str">
            <v/>
          </cell>
          <cell r="J9804">
            <v>13083000</v>
          </cell>
        </row>
        <row r="9805">
          <cell r="G9805">
            <v>13710434</v>
          </cell>
          <cell r="I9805" t="str">
            <v/>
          </cell>
          <cell r="J9805">
            <v>10924000</v>
          </cell>
        </row>
        <row r="9806">
          <cell r="G9806">
            <v>13710437</v>
          </cell>
          <cell r="I9806" t="str">
            <v/>
          </cell>
          <cell r="J9806">
            <v>107553000</v>
          </cell>
        </row>
        <row r="9807">
          <cell r="G9807">
            <v>13710436</v>
          </cell>
          <cell r="I9807" t="str">
            <v/>
          </cell>
          <cell r="J9807">
            <v>26444000</v>
          </cell>
        </row>
        <row r="9808">
          <cell r="G9808">
            <v>13710439</v>
          </cell>
          <cell r="I9808" t="str">
            <v/>
          </cell>
          <cell r="J9808">
            <v>18459000</v>
          </cell>
        </row>
        <row r="9809">
          <cell r="G9809">
            <v>13710438</v>
          </cell>
          <cell r="I9809" t="str">
            <v/>
          </cell>
          <cell r="J9809">
            <v>108993000</v>
          </cell>
        </row>
        <row r="9810">
          <cell r="G9810">
            <v>13710441</v>
          </cell>
          <cell r="H9810">
            <v>587361</v>
          </cell>
          <cell r="I9810" t="str">
            <v>587361</v>
          </cell>
          <cell r="J9810">
            <v>116037000</v>
          </cell>
        </row>
        <row r="9811">
          <cell r="G9811">
            <v>13710440</v>
          </cell>
          <cell r="I9811" t="str">
            <v/>
          </cell>
          <cell r="J9811">
            <v>90698000</v>
          </cell>
        </row>
        <row r="9812">
          <cell r="G9812">
            <v>13710443</v>
          </cell>
          <cell r="I9812" t="str">
            <v/>
          </cell>
          <cell r="J9812">
            <v>63418000</v>
          </cell>
        </row>
        <row r="9813">
          <cell r="G9813">
            <v>13710442</v>
          </cell>
          <cell r="I9813" t="str">
            <v/>
          </cell>
          <cell r="J9813">
            <v>121220000</v>
          </cell>
        </row>
        <row r="9814">
          <cell r="G9814">
            <v>13710445</v>
          </cell>
          <cell r="I9814" t="str">
            <v/>
          </cell>
          <cell r="J9814">
            <v>99686000</v>
          </cell>
        </row>
        <row r="9815">
          <cell r="G9815">
            <v>13710444</v>
          </cell>
          <cell r="H9815">
            <v>977734</v>
          </cell>
          <cell r="I9815" t="str">
            <v>977734</v>
          </cell>
          <cell r="J9815">
            <v>62041000</v>
          </cell>
        </row>
        <row r="9816">
          <cell r="G9816">
            <v>13710447</v>
          </cell>
          <cell r="I9816" t="str">
            <v/>
          </cell>
          <cell r="J9816">
            <v>19496000</v>
          </cell>
        </row>
        <row r="9817">
          <cell r="G9817">
            <v>13710446</v>
          </cell>
          <cell r="I9817" t="str">
            <v/>
          </cell>
          <cell r="J9817">
            <v>39227000</v>
          </cell>
        </row>
        <row r="9818">
          <cell r="G9818">
            <v>13710353</v>
          </cell>
          <cell r="H9818">
            <v>653281</v>
          </cell>
          <cell r="I9818" t="str">
            <v>653281</v>
          </cell>
          <cell r="J9818">
            <v>146882000</v>
          </cell>
        </row>
        <row r="9819">
          <cell r="G9819">
            <v>13710352</v>
          </cell>
          <cell r="H9819">
            <v>673160</v>
          </cell>
          <cell r="I9819" t="str">
            <v>673160</v>
          </cell>
          <cell r="J9819">
            <v>112861000</v>
          </cell>
        </row>
        <row r="9820">
          <cell r="G9820">
            <v>13710355</v>
          </cell>
          <cell r="H9820">
            <v>641113</v>
          </cell>
          <cell r="I9820" t="str">
            <v>641113</v>
          </cell>
          <cell r="J9820">
            <v>106926000</v>
          </cell>
        </row>
        <row r="9821">
          <cell r="G9821">
            <v>13710354</v>
          </cell>
          <cell r="H9821">
            <v>653282</v>
          </cell>
          <cell r="I9821" t="str">
            <v>653282</v>
          </cell>
          <cell r="J9821">
            <v>163929000</v>
          </cell>
        </row>
        <row r="9822">
          <cell r="G9822">
            <v>13710357</v>
          </cell>
          <cell r="H9822">
            <v>641114</v>
          </cell>
          <cell r="I9822" t="str">
            <v>641114</v>
          </cell>
          <cell r="J9822">
            <v>183404000</v>
          </cell>
        </row>
        <row r="9823">
          <cell r="G9823">
            <v>13710356</v>
          </cell>
          <cell r="H9823">
            <v>515499</v>
          </cell>
          <cell r="I9823" t="str">
            <v>515499</v>
          </cell>
          <cell r="J9823">
            <v>417333000</v>
          </cell>
        </row>
        <row r="9824">
          <cell r="G9824">
            <v>13710359</v>
          </cell>
          <cell r="H9824">
            <v>522433</v>
          </cell>
          <cell r="I9824" t="str">
            <v>522433</v>
          </cell>
          <cell r="J9824">
            <v>88579000</v>
          </cell>
        </row>
        <row r="9825">
          <cell r="G9825">
            <v>13710361</v>
          </cell>
          <cell r="H9825">
            <v>653283</v>
          </cell>
          <cell r="I9825" t="str">
            <v>653283</v>
          </cell>
          <cell r="J9825">
            <v>121122000</v>
          </cell>
        </row>
        <row r="9826">
          <cell r="G9826">
            <v>13710363</v>
          </cell>
          <cell r="H9826">
            <v>717626</v>
          </cell>
          <cell r="I9826" t="str">
            <v>717626</v>
          </cell>
          <cell r="J9826">
            <v>104238000</v>
          </cell>
        </row>
        <row r="9827">
          <cell r="G9827">
            <v>13710362</v>
          </cell>
          <cell r="H9827">
            <v>518030</v>
          </cell>
          <cell r="I9827" t="str">
            <v>518030</v>
          </cell>
          <cell r="J9827">
            <v>221637000</v>
          </cell>
        </row>
        <row r="9828">
          <cell r="G9828">
            <v>13710365</v>
          </cell>
          <cell r="H9828">
            <v>393693</v>
          </cell>
          <cell r="I9828" t="str">
            <v>393693</v>
          </cell>
          <cell r="J9828">
            <v>135298000</v>
          </cell>
        </row>
        <row r="9829">
          <cell r="G9829">
            <v>13710364</v>
          </cell>
          <cell r="H9829">
            <v>393692</v>
          </cell>
          <cell r="I9829" t="str">
            <v>393692</v>
          </cell>
          <cell r="J9829">
            <v>150920000</v>
          </cell>
        </row>
        <row r="9830">
          <cell r="G9830">
            <v>13710366</v>
          </cell>
          <cell r="H9830">
            <v>698572</v>
          </cell>
          <cell r="I9830" t="str">
            <v>698572</v>
          </cell>
          <cell r="J9830">
            <v>222939000</v>
          </cell>
        </row>
        <row r="9831">
          <cell r="G9831">
            <v>5584005</v>
          </cell>
          <cell r="H9831">
            <v>1274754</v>
          </cell>
          <cell r="I9831" t="str">
            <v>1274754</v>
          </cell>
          <cell r="J9831">
            <v>2613000</v>
          </cell>
        </row>
        <row r="9832">
          <cell r="G9832">
            <v>13710337</v>
          </cell>
          <cell r="H9832">
            <v>751053</v>
          </cell>
          <cell r="I9832" t="str">
            <v>751053</v>
          </cell>
          <cell r="J9832">
            <v>414349000</v>
          </cell>
        </row>
        <row r="9833">
          <cell r="G9833">
            <v>5584004</v>
          </cell>
          <cell r="H9833">
            <v>1274753</v>
          </cell>
          <cell r="I9833" t="str">
            <v>1274753</v>
          </cell>
          <cell r="J9833">
            <v>2427000</v>
          </cell>
        </row>
        <row r="9834">
          <cell r="G9834">
            <v>13710336</v>
          </cell>
          <cell r="H9834">
            <v>752385</v>
          </cell>
          <cell r="I9834" t="str">
            <v>752385</v>
          </cell>
          <cell r="J9834">
            <v>188296000</v>
          </cell>
        </row>
        <row r="9835">
          <cell r="G9835">
            <v>5584007</v>
          </cell>
          <cell r="H9835">
            <v>1274756</v>
          </cell>
          <cell r="I9835" t="str">
            <v>1274756</v>
          </cell>
          <cell r="J9835">
            <v>5786000</v>
          </cell>
        </row>
        <row r="9836">
          <cell r="G9836">
            <v>13710339</v>
          </cell>
          <cell r="H9836">
            <v>593738</v>
          </cell>
          <cell r="I9836" t="str">
            <v>593738</v>
          </cell>
          <cell r="J9836">
            <v>146956000</v>
          </cell>
        </row>
        <row r="9837">
          <cell r="G9837">
            <v>5584006</v>
          </cell>
          <cell r="H9837">
            <v>1274755</v>
          </cell>
          <cell r="I9837" t="str">
            <v>1274755</v>
          </cell>
          <cell r="J9837">
            <v>5786000</v>
          </cell>
        </row>
        <row r="9838">
          <cell r="G9838">
            <v>13710338</v>
          </cell>
          <cell r="I9838" t="str">
            <v/>
          </cell>
          <cell r="J9838">
            <v>469085000</v>
          </cell>
        </row>
        <row r="9839">
          <cell r="G9839">
            <v>5584001</v>
          </cell>
          <cell r="H9839">
            <v>1274750</v>
          </cell>
          <cell r="I9839" t="str">
            <v>1274750</v>
          </cell>
          <cell r="J9839">
            <v>2427000</v>
          </cell>
        </row>
        <row r="9840">
          <cell r="G9840">
            <v>13710341</v>
          </cell>
          <cell r="H9840">
            <v>46301</v>
          </cell>
          <cell r="I9840" t="str">
            <v>46301</v>
          </cell>
          <cell r="J9840">
            <v>123691000</v>
          </cell>
        </row>
        <row r="9841">
          <cell r="G9841">
            <v>5584000</v>
          </cell>
          <cell r="H9841">
            <v>1274749</v>
          </cell>
          <cell r="I9841" t="str">
            <v>1274749</v>
          </cell>
          <cell r="J9841">
            <v>3360000</v>
          </cell>
        </row>
        <row r="9842">
          <cell r="G9842">
            <v>13710340</v>
          </cell>
          <cell r="H9842">
            <v>593739</v>
          </cell>
          <cell r="I9842" t="str">
            <v>593739</v>
          </cell>
          <cell r="J9842">
            <v>158113000</v>
          </cell>
        </row>
        <row r="9843">
          <cell r="G9843">
            <v>5584003</v>
          </cell>
          <cell r="H9843">
            <v>1274752</v>
          </cell>
          <cell r="I9843" t="str">
            <v>1274752</v>
          </cell>
          <cell r="J9843">
            <v>2613000</v>
          </cell>
        </row>
        <row r="9844">
          <cell r="G9844">
            <v>13710343</v>
          </cell>
          <cell r="H9844">
            <v>405472</v>
          </cell>
          <cell r="I9844" t="str">
            <v>405472</v>
          </cell>
          <cell r="J9844">
            <v>70883000</v>
          </cell>
        </row>
        <row r="9845">
          <cell r="G9845">
            <v>5584002</v>
          </cell>
          <cell r="H9845">
            <v>1274751</v>
          </cell>
          <cell r="I9845" t="str">
            <v>1274751</v>
          </cell>
          <cell r="J9845">
            <v>2427000</v>
          </cell>
        </row>
        <row r="9846">
          <cell r="G9846">
            <v>13710342</v>
          </cell>
          <cell r="H9846">
            <v>181817</v>
          </cell>
          <cell r="I9846" t="str">
            <v>181817</v>
          </cell>
          <cell r="J9846">
            <v>64019000</v>
          </cell>
        </row>
        <row r="9847">
          <cell r="G9847">
            <v>13710345</v>
          </cell>
          <cell r="H9847">
            <v>405470</v>
          </cell>
          <cell r="I9847" t="str">
            <v>405470</v>
          </cell>
          <cell r="J9847">
            <v>38885000</v>
          </cell>
        </row>
        <row r="9848">
          <cell r="G9848">
            <v>21378462</v>
          </cell>
          <cell r="H9848">
            <v>1292744</v>
          </cell>
          <cell r="I9848" t="str">
            <v>1292744</v>
          </cell>
          <cell r="J9848">
            <v>19597000</v>
          </cell>
        </row>
        <row r="9849">
          <cell r="G9849">
            <v>13710344</v>
          </cell>
          <cell r="H9849">
            <v>405471</v>
          </cell>
          <cell r="I9849" t="str">
            <v>405471</v>
          </cell>
          <cell r="J9849">
            <v>15349000</v>
          </cell>
        </row>
        <row r="9850">
          <cell r="G9850">
            <v>21378463</v>
          </cell>
          <cell r="H9850">
            <v>1292745</v>
          </cell>
          <cell r="I9850" t="str">
            <v>1292745</v>
          </cell>
          <cell r="J9850">
            <v>16048000</v>
          </cell>
        </row>
        <row r="9851">
          <cell r="G9851">
            <v>13710347</v>
          </cell>
          <cell r="H9851">
            <v>673161</v>
          </cell>
          <cell r="I9851" t="str">
            <v>673161</v>
          </cell>
          <cell r="J9851">
            <v>349722000</v>
          </cell>
        </row>
        <row r="9852">
          <cell r="G9852">
            <v>21378460</v>
          </cell>
          <cell r="H9852">
            <v>1292742</v>
          </cell>
          <cell r="I9852" t="str">
            <v>1292742</v>
          </cell>
          <cell r="J9852">
            <v>16911000</v>
          </cell>
        </row>
        <row r="9853">
          <cell r="G9853">
            <v>13710346</v>
          </cell>
          <cell r="H9853">
            <v>56</v>
          </cell>
          <cell r="I9853" t="str">
            <v>56</v>
          </cell>
          <cell r="J9853">
            <v>144210000</v>
          </cell>
        </row>
        <row r="9854">
          <cell r="G9854">
            <v>21378461</v>
          </cell>
          <cell r="H9854">
            <v>1292743</v>
          </cell>
          <cell r="I9854" t="str">
            <v>1292743</v>
          </cell>
          <cell r="J9854">
            <v>17085000</v>
          </cell>
        </row>
        <row r="9855">
          <cell r="G9855">
            <v>13710349</v>
          </cell>
          <cell r="H9855">
            <v>641112</v>
          </cell>
          <cell r="I9855" t="str">
            <v>641112</v>
          </cell>
          <cell r="J9855">
            <v>156002000</v>
          </cell>
        </row>
        <row r="9856">
          <cell r="G9856">
            <v>21378458</v>
          </cell>
          <cell r="H9856">
            <v>1292740</v>
          </cell>
          <cell r="I9856" t="str">
            <v>1292740</v>
          </cell>
          <cell r="J9856">
            <v>16391000</v>
          </cell>
        </row>
        <row r="9857">
          <cell r="G9857">
            <v>5584008</v>
          </cell>
          <cell r="H9857">
            <v>1274757</v>
          </cell>
          <cell r="I9857" t="str">
            <v>1274757</v>
          </cell>
          <cell r="J9857">
            <v>4480000</v>
          </cell>
        </row>
        <row r="9858">
          <cell r="G9858">
            <v>13710348</v>
          </cell>
          <cell r="H9858">
            <v>673163</v>
          </cell>
          <cell r="I9858" t="str">
            <v>673163</v>
          </cell>
          <cell r="J9858">
            <v>222992000</v>
          </cell>
        </row>
        <row r="9859">
          <cell r="G9859">
            <v>21378459</v>
          </cell>
          <cell r="H9859">
            <v>1292741</v>
          </cell>
          <cell r="I9859" t="str">
            <v>1292741</v>
          </cell>
          <cell r="J9859">
            <v>17967000</v>
          </cell>
        </row>
        <row r="9860">
          <cell r="G9860">
            <v>13710351</v>
          </cell>
          <cell r="H9860">
            <v>653284</v>
          </cell>
          <cell r="I9860" t="str">
            <v>653284</v>
          </cell>
          <cell r="J9860">
            <v>107664000</v>
          </cell>
        </row>
        <row r="9861">
          <cell r="G9861">
            <v>21378456</v>
          </cell>
          <cell r="H9861">
            <v>1292738</v>
          </cell>
          <cell r="I9861" t="str">
            <v>1292738</v>
          </cell>
          <cell r="J9861">
            <v>16737000</v>
          </cell>
        </row>
        <row r="9862">
          <cell r="G9862">
            <v>13710350</v>
          </cell>
          <cell r="H9862">
            <v>653280</v>
          </cell>
          <cell r="I9862" t="str">
            <v>653280</v>
          </cell>
          <cell r="J9862">
            <v>124089000</v>
          </cell>
        </row>
        <row r="9863">
          <cell r="G9863">
            <v>21378457</v>
          </cell>
          <cell r="H9863">
            <v>1292739</v>
          </cell>
          <cell r="I9863" t="str">
            <v>1292739</v>
          </cell>
          <cell r="J9863">
            <v>19413000</v>
          </cell>
        </row>
        <row r="9864">
          <cell r="G9864">
            <v>13710385</v>
          </cell>
          <cell r="I9864" t="str">
            <v/>
          </cell>
          <cell r="J9864">
            <v>648000</v>
          </cell>
        </row>
        <row r="9865">
          <cell r="G9865">
            <v>21378470</v>
          </cell>
          <cell r="H9865">
            <v>1292751</v>
          </cell>
          <cell r="I9865" t="str">
            <v>1292751</v>
          </cell>
          <cell r="J9865">
            <v>126319000</v>
          </cell>
        </row>
        <row r="9866">
          <cell r="G9866">
            <v>13710384</v>
          </cell>
          <cell r="I9866" t="str">
            <v/>
          </cell>
          <cell r="J9866">
            <v>187000</v>
          </cell>
        </row>
        <row r="9867">
          <cell r="G9867">
            <v>21378471</v>
          </cell>
          <cell r="H9867">
            <v>1292752</v>
          </cell>
          <cell r="I9867" t="str">
            <v>1292752</v>
          </cell>
          <cell r="J9867">
            <v>107155000</v>
          </cell>
        </row>
        <row r="9868">
          <cell r="G9868">
            <v>21378468</v>
          </cell>
          <cell r="H9868">
            <v>1292749</v>
          </cell>
          <cell r="I9868" t="str">
            <v>1292749</v>
          </cell>
          <cell r="J9868">
            <v>113544000</v>
          </cell>
        </row>
        <row r="9869">
          <cell r="G9869">
            <v>13710386</v>
          </cell>
          <cell r="I9869" t="str">
            <v/>
          </cell>
          <cell r="J9869">
            <v>250923000</v>
          </cell>
        </row>
        <row r="9870">
          <cell r="G9870">
            <v>21378469</v>
          </cell>
          <cell r="H9870">
            <v>1292750</v>
          </cell>
          <cell r="I9870" t="str">
            <v>1292750</v>
          </cell>
          <cell r="J9870">
            <v>158789000</v>
          </cell>
        </row>
        <row r="9871">
          <cell r="G9871">
            <v>13710389</v>
          </cell>
          <cell r="I9871" t="str">
            <v/>
          </cell>
          <cell r="J9871">
            <v>22502000</v>
          </cell>
        </row>
        <row r="9872">
          <cell r="G9872">
            <v>21378466</v>
          </cell>
          <cell r="H9872">
            <v>1292748</v>
          </cell>
          <cell r="I9872" t="str">
            <v>1292748</v>
          </cell>
          <cell r="J9872">
            <v>184409000</v>
          </cell>
        </row>
        <row r="9873">
          <cell r="G9873">
            <v>13710388</v>
          </cell>
          <cell r="I9873" t="str">
            <v/>
          </cell>
          <cell r="J9873">
            <v>0</v>
          </cell>
        </row>
        <row r="9874">
          <cell r="G9874">
            <v>13710391</v>
          </cell>
          <cell r="I9874" t="str">
            <v/>
          </cell>
          <cell r="J9874">
            <v>22739000</v>
          </cell>
        </row>
        <row r="9875">
          <cell r="G9875">
            <v>21378464</v>
          </cell>
          <cell r="H9875">
            <v>1292746</v>
          </cell>
          <cell r="I9875" t="str">
            <v>1292746</v>
          </cell>
          <cell r="J9875">
            <v>129653000</v>
          </cell>
        </row>
        <row r="9876">
          <cell r="G9876">
            <v>13710390</v>
          </cell>
          <cell r="I9876" t="str">
            <v/>
          </cell>
          <cell r="J9876">
            <v>0</v>
          </cell>
        </row>
        <row r="9877">
          <cell r="G9877">
            <v>21378465</v>
          </cell>
          <cell r="H9877">
            <v>1292747</v>
          </cell>
          <cell r="I9877" t="str">
            <v>1292747</v>
          </cell>
          <cell r="J9877">
            <v>138127000</v>
          </cell>
        </row>
        <row r="9878">
          <cell r="G9878">
            <v>13710393</v>
          </cell>
          <cell r="I9878" t="str">
            <v/>
          </cell>
          <cell r="J9878">
            <v>28960000</v>
          </cell>
        </row>
        <row r="9879">
          <cell r="G9879">
            <v>21378478</v>
          </cell>
          <cell r="H9879">
            <v>1292759</v>
          </cell>
          <cell r="I9879" t="str">
            <v>1292759</v>
          </cell>
          <cell r="J9879">
            <v>126319000</v>
          </cell>
        </row>
        <row r="9880">
          <cell r="G9880">
            <v>13710392</v>
          </cell>
          <cell r="I9880" t="str">
            <v/>
          </cell>
          <cell r="J9880">
            <v>0</v>
          </cell>
        </row>
        <row r="9881">
          <cell r="G9881">
            <v>21378479</v>
          </cell>
          <cell r="H9881">
            <v>1292760</v>
          </cell>
          <cell r="I9881" t="str">
            <v>1292760</v>
          </cell>
          <cell r="J9881">
            <v>107155000</v>
          </cell>
        </row>
        <row r="9882">
          <cell r="G9882">
            <v>13710395</v>
          </cell>
          <cell r="I9882" t="str">
            <v/>
          </cell>
          <cell r="J9882">
            <v>0</v>
          </cell>
        </row>
        <row r="9883">
          <cell r="G9883">
            <v>21378476</v>
          </cell>
          <cell r="H9883">
            <v>1292757</v>
          </cell>
          <cell r="I9883" t="str">
            <v>1292757</v>
          </cell>
          <cell r="J9883">
            <v>113544000</v>
          </cell>
        </row>
        <row r="9884">
          <cell r="G9884">
            <v>13710394</v>
          </cell>
          <cell r="I9884" t="str">
            <v/>
          </cell>
          <cell r="J9884">
            <v>58375000</v>
          </cell>
        </row>
        <row r="9885">
          <cell r="G9885">
            <v>21378477</v>
          </cell>
          <cell r="H9885">
            <v>1292758</v>
          </cell>
          <cell r="I9885" t="str">
            <v>1292758</v>
          </cell>
          <cell r="J9885">
            <v>158789000</v>
          </cell>
        </row>
        <row r="9886">
          <cell r="G9886">
            <v>13710397</v>
          </cell>
          <cell r="I9886" t="str">
            <v/>
          </cell>
          <cell r="J9886">
            <v>960000</v>
          </cell>
        </row>
        <row r="9887">
          <cell r="G9887">
            <v>21378474</v>
          </cell>
          <cell r="H9887">
            <v>1292755</v>
          </cell>
          <cell r="I9887" t="str">
            <v>1292755</v>
          </cell>
          <cell r="J9887">
            <v>126319000</v>
          </cell>
        </row>
        <row r="9888">
          <cell r="G9888">
            <v>13710396</v>
          </cell>
          <cell r="I9888" t="str">
            <v/>
          </cell>
          <cell r="J9888">
            <v>0</v>
          </cell>
        </row>
        <row r="9889">
          <cell r="G9889">
            <v>21378475</v>
          </cell>
          <cell r="H9889">
            <v>1292756</v>
          </cell>
          <cell r="I9889" t="str">
            <v>1292756</v>
          </cell>
          <cell r="J9889">
            <v>107155000</v>
          </cell>
        </row>
        <row r="9890">
          <cell r="G9890">
            <v>13710399</v>
          </cell>
          <cell r="H9890">
            <v>206</v>
          </cell>
          <cell r="I9890" t="str">
            <v>206</v>
          </cell>
          <cell r="J9890">
            <v>2081000</v>
          </cell>
        </row>
        <row r="9891">
          <cell r="G9891">
            <v>21378472</v>
          </cell>
          <cell r="H9891">
            <v>1292753</v>
          </cell>
          <cell r="I9891" t="str">
            <v>1292753</v>
          </cell>
          <cell r="J9891">
            <v>113544000</v>
          </cell>
        </row>
        <row r="9892">
          <cell r="G9892">
            <v>13710398</v>
          </cell>
          <cell r="I9892" t="str">
            <v/>
          </cell>
          <cell r="J9892">
            <v>2495000</v>
          </cell>
        </row>
        <row r="9893">
          <cell r="G9893">
            <v>21378473</v>
          </cell>
          <cell r="H9893">
            <v>1292754</v>
          </cell>
          <cell r="I9893" t="str">
            <v>1292754</v>
          </cell>
          <cell r="J9893">
            <v>158789000</v>
          </cell>
        </row>
        <row r="9894">
          <cell r="G9894">
            <v>13710369</v>
          </cell>
          <cell r="H9894">
            <v>753246</v>
          </cell>
          <cell r="I9894" t="str">
            <v>753246</v>
          </cell>
          <cell r="J9894">
            <v>286415000</v>
          </cell>
        </row>
        <row r="9895">
          <cell r="G9895">
            <v>13710368</v>
          </cell>
          <cell r="H9895">
            <v>727864</v>
          </cell>
          <cell r="I9895" t="str">
            <v>727864</v>
          </cell>
          <cell r="J9895">
            <v>212502000</v>
          </cell>
        </row>
        <row r="9896">
          <cell r="G9896">
            <v>13710371</v>
          </cell>
          <cell r="H9896">
            <v>753248</v>
          </cell>
          <cell r="I9896" t="str">
            <v>753248</v>
          </cell>
          <cell r="J9896">
            <v>312046000</v>
          </cell>
        </row>
        <row r="9897">
          <cell r="G9897">
            <v>13710370</v>
          </cell>
          <cell r="H9897">
            <v>753247</v>
          </cell>
          <cell r="I9897" t="str">
            <v>753247</v>
          </cell>
          <cell r="J9897">
            <v>286198000</v>
          </cell>
        </row>
        <row r="9898">
          <cell r="G9898">
            <v>21378485</v>
          </cell>
          <cell r="H9898">
            <v>1292764</v>
          </cell>
          <cell r="I9898" t="str">
            <v>1292764</v>
          </cell>
          <cell r="J9898">
            <v>107155000</v>
          </cell>
        </row>
        <row r="9899">
          <cell r="G9899">
            <v>13710373</v>
          </cell>
          <cell r="I9899" t="str">
            <v/>
          </cell>
          <cell r="J9899">
            <v>743000</v>
          </cell>
        </row>
        <row r="9900">
          <cell r="G9900">
            <v>21378482</v>
          </cell>
          <cell r="H9900">
            <v>1292763</v>
          </cell>
          <cell r="I9900" t="str">
            <v>1292763</v>
          </cell>
          <cell r="J9900">
            <v>126319000</v>
          </cell>
        </row>
        <row r="9901">
          <cell r="G9901">
            <v>13710372</v>
          </cell>
          <cell r="I9901" t="str">
            <v/>
          </cell>
          <cell r="J9901">
            <v>1034000</v>
          </cell>
        </row>
        <row r="9902">
          <cell r="G9902">
            <v>13710375</v>
          </cell>
          <cell r="I9902" t="str">
            <v/>
          </cell>
          <cell r="J9902">
            <v>1218000</v>
          </cell>
        </row>
        <row r="9903">
          <cell r="G9903">
            <v>21378480</v>
          </cell>
          <cell r="H9903">
            <v>1292761</v>
          </cell>
          <cell r="I9903" t="str">
            <v>1292761</v>
          </cell>
          <cell r="J9903">
            <v>131595000</v>
          </cell>
        </row>
        <row r="9904">
          <cell r="G9904">
            <v>13710374</v>
          </cell>
          <cell r="I9904" t="str">
            <v/>
          </cell>
          <cell r="J9904">
            <v>588000</v>
          </cell>
        </row>
        <row r="9905">
          <cell r="G9905">
            <v>21378481</v>
          </cell>
          <cell r="H9905">
            <v>1292762</v>
          </cell>
          <cell r="I9905" t="str">
            <v>1292762</v>
          </cell>
          <cell r="J9905">
            <v>136314000</v>
          </cell>
        </row>
        <row r="9906">
          <cell r="G9906">
            <v>13710377</v>
          </cell>
          <cell r="I9906" t="str">
            <v/>
          </cell>
          <cell r="J9906">
            <v>1152000</v>
          </cell>
        </row>
        <row r="9907">
          <cell r="G9907">
            <v>13710376</v>
          </cell>
          <cell r="I9907" t="str">
            <v/>
          </cell>
          <cell r="J9907">
            <v>1140000</v>
          </cell>
        </row>
        <row r="9908">
          <cell r="G9908">
            <v>13710379</v>
          </cell>
          <cell r="I9908" t="str">
            <v/>
          </cell>
          <cell r="J9908">
            <v>0</v>
          </cell>
        </row>
        <row r="9909">
          <cell r="G9909">
            <v>13710378</v>
          </cell>
          <cell r="I9909" t="str">
            <v/>
          </cell>
          <cell r="J9909">
            <v>0</v>
          </cell>
        </row>
        <row r="9910">
          <cell r="G9910">
            <v>13710381</v>
          </cell>
          <cell r="I9910" t="str">
            <v/>
          </cell>
          <cell r="J9910">
            <v>1706000</v>
          </cell>
        </row>
        <row r="9911">
          <cell r="G9911">
            <v>13710380</v>
          </cell>
          <cell r="I9911" t="str">
            <v/>
          </cell>
          <cell r="J9911">
            <v>589000</v>
          </cell>
        </row>
        <row r="9912">
          <cell r="G9912">
            <v>13710383</v>
          </cell>
          <cell r="I9912" t="str">
            <v/>
          </cell>
          <cell r="J9912">
            <v>244000</v>
          </cell>
        </row>
        <row r="9913">
          <cell r="G9913">
            <v>13710382</v>
          </cell>
          <cell r="I9913" t="str">
            <v/>
          </cell>
          <cell r="J9913">
            <v>3725000</v>
          </cell>
        </row>
        <row r="9914">
          <cell r="G9914">
            <v>13710800</v>
          </cell>
          <cell r="I9914" t="str">
            <v/>
          </cell>
          <cell r="J9914">
            <v>47582000</v>
          </cell>
        </row>
        <row r="9915">
          <cell r="G9915">
            <v>13710803</v>
          </cell>
          <cell r="I9915" t="str">
            <v/>
          </cell>
          <cell r="J9915">
            <v>100212000</v>
          </cell>
        </row>
        <row r="9916">
          <cell r="G9916">
            <v>13710802</v>
          </cell>
          <cell r="I9916" t="str">
            <v/>
          </cell>
          <cell r="J9916">
            <v>122148000</v>
          </cell>
        </row>
        <row r="9917">
          <cell r="G9917">
            <v>13710805</v>
          </cell>
          <cell r="I9917" t="str">
            <v/>
          </cell>
          <cell r="J9917">
            <v>73568000</v>
          </cell>
        </row>
        <row r="9918">
          <cell r="G9918">
            <v>13710804</v>
          </cell>
          <cell r="I9918" t="str">
            <v/>
          </cell>
          <cell r="J9918">
            <v>313221000</v>
          </cell>
        </row>
        <row r="9919">
          <cell r="G9919">
            <v>13710806</v>
          </cell>
          <cell r="H9919">
            <v>664299</v>
          </cell>
          <cell r="I9919" t="str">
            <v>664299</v>
          </cell>
          <cell r="J9919">
            <v>1673031000</v>
          </cell>
        </row>
        <row r="9920">
          <cell r="G9920">
            <v>13710809</v>
          </cell>
          <cell r="H9920">
            <v>185594</v>
          </cell>
          <cell r="I9920" t="str">
            <v>185594</v>
          </cell>
          <cell r="J9920">
            <v>707412000</v>
          </cell>
        </row>
        <row r="9921">
          <cell r="G9921">
            <v>13710808</v>
          </cell>
          <cell r="H9921">
            <v>506887</v>
          </cell>
          <cell r="I9921" t="str">
            <v>506887</v>
          </cell>
          <cell r="J9921">
            <v>3211418000</v>
          </cell>
        </row>
        <row r="9922">
          <cell r="G9922">
            <v>13710811</v>
          </cell>
          <cell r="H9922">
            <v>389436</v>
          </cell>
          <cell r="I9922" t="str">
            <v>389436</v>
          </cell>
          <cell r="J9922">
            <v>1263117000</v>
          </cell>
        </row>
        <row r="9923">
          <cell r="G9923">
            <v>13710810</v>
          </cell>
          <cell r="H9923">
            <v>47</v>
          </cell>
          <cell r="I9923" t="str">
            <v>47</v>
          </cell>
          <cell r="J9923">
            <v>177447000</v>
          </cell>
        </row>
        <row r="9924">
          <cell r="G9924">
            <v>13710785</v>
          </cell>
          <cell r="H9924">
            <v>447364</v>
          </cell>
          <cell r="I9924" t="str">
            <v>447364</v>
          </cell>
          <cell r="J9924">
            <v>463794000</v>
          </cell>
        </row>
        <row r="9925">
          <cell r="G9925">
            <v>13710787</v>
          </cell>
          <cell r="H9925">
            <v>596849</v>
          </cell>
          <cell r="I9925" t="str">
            <v>596849</v>
          </cell>
          <cell r="J9925">
            <v>28519000</v>
          </cell>
        </row>
        <row r="9926">
          <cell r="G9926">
            <v>13710786</v>
          </cell>
          <cell r="H9926">
            <v>447365</v>
          </cell>
          <cell r="I9926" t="str">
            <v>447365</v>
          </cell>
          <cell r="J9926">
            <v>229852000</v>
          </cell>
        </row>
        <row r="9927">
          <cell r="G9927">
            <v>13710789</v>
          </cell>
          <cell r="H9927">
            <v>223857</v>
          </cell>
          <cell r="I9927" t="str">
            <v>223857</v>
          </cell>
          <cell r="J9927">
            <v>434347000</v>
          </cell>
        </row>
        <row r="9928">
          <cell r="G9928">
            <v>79127</v>
          </cell>
          <cell r="H9928">
            <v>1102182</v>
          </cell>
          <cell r="I9928" t="str">
            <v>1102182</v>
          </cell>
          <cell r="J9928">
            <v>51250000</v>
          </cell>
        </row>
        <row r="9929">
          <cell r="G9929">
            <v>13710790</v>
          </cell>
          <cell r="H9929">
            <v>67884</v>
          </cell>
          <cell r="I9929" t="str">
            <v>67884</v>
          </cell>
          <cell r="J9929">
            <v>1285370000</v>
          </cell>
        </row>
        <row r="9930">
          <cell r="G9930">
            <v>13710793</v>
          </cell>
          <cell r="H9930">
            <v>34062</v>
          </cell>
          <cell r="I9930" t="str">
            <v>34062</v>
          </cell>
          <cell r="J9930">
            <v>90638000</v>
          </cell>
        </row>
        <row r="9931">
          <cell r="G9931">
            <v>13710795</v>
          </cell>
          <cell r="I9931" t="str">
            <v/>
          </cell>
          <cell r="J9931">
            <v>45906000</v>
          </cell>
        </row>
        <row r="9932">
          <cell r="G9932">
            <v>13710794</v>
          </cell>
          <cell r="I9932" t="str">
            <v/>
          </cell>
          <cell r="J9932">
            <v>79886000</v>
          </cell>
        </row>
        <row r="9933">
          <cell r="G9933">
            <v>13710797</v>
          </cell>
          <cell r="I9933" t="str">
            <v/>
          </cell>
          <cell r="J9933">
            <v>27137000</v>
          </cell>
        </row>
        <row r="9934">
          <cell r="G9934">
            <v>13710796</v>
          </cell>
          <cell r="I9934" t="str">
            <v/>
          </cell>
          <cell r="J9934">
            <v>96972000</v>
          </cell>
        </row>
        <row r="9935">
          <cell r="G9935">
            <v>13710799</v>
          </cell>
          <cell r="I9935" t="str">
            <v/>
          </cell>
          <cell r="J9935">
            <v>39474000</v>
          </cell>
        </row>
        <row r="9936">
          <cell r="G9936">
            <v>13710798</v>
          </cell>
          <cell r="I9936" t="str">
            <v/>
          </cell>
          <cell r="J9936">
            <v>39563000</v>
          </cell>
        </row>
        <row r="9937">
          <cell r="G9937">
            <v>13710833</v>
          </cell>
          <cell r="I9937" t="str">
            <v/>
          </cell>
          <cell r="J9937">
            <v>164774000</v>
          </cell>
        </row>
        <row r="9938">
          <cell r="G9938">
            <v>13710832</v>
          </cell>
          <cell r="I9938" t="str">
            <v/>
          </cell>
          <cell r="J9938">
            <v>89198000</v>
          </cell>
        </row>
        <row r="9939">
          <cell r="G9939">
            <v>13710835</v>
          </cell>
          <cell r="I9939" t="str">
            <v/>
          </cell>
          <cell r="J9939">
            <v>60694000</v>
          </cell>
        </row>
        <row r="9940">
          <cell r="G9940">
            <v>13710834</v>
          </cell>
          <cell r="I9940" t="str">
            <v/>
          </cell>
          <cell r="J9940">
            <v>249077000</v>
          </cell>
        </row>
        <row r="9941">
          <cell r="G9941">
            <v>13710837</v>
          </cell>
          <cell r="H9941">
            <v>765321</v>
          </cell>
          <cell r="I9941" t="str">
            <v>765321</v>
          </cell>
          <cell r="J9941">
            <v>316275000</v>
          </cell>
        </row>
        <row r="9942">
          <cell r="G9942">
            <v>13710836</v>
          </cell>
          <cell r="H9942">
            <v>477056</v>
          </cell>
          <cell r="I9942" t="str">
            <v>477056</v>
          </cell>
          <cell r="J9942">
            <v>328787000</v>
          </cell>
        </row>
        <row r="9943">
          <cell r="G9943">
            <v>13710838</v>
          </cell>
          <cell r="H9943">
            <v>714865</v>
          </cell>
          <cell r="I9943" t="str">
            <v>714865</v>
          </cell>
          <cell r="J9943">
            <v>339154000</v>
          </cell>
        </row>
        <row r="9944">
          <cell r="G9944">
            <v>13710841</v>
          </cell>
          <cell r="H9944">
            <v>662744</v>
          </cell>
          <cell r="I9944" t="str">
            <v>662744</v>
          </cell>
          <cell r="J9944">
            <v>813831000</v>
          </cell>
        </row>
        <row r="9945">
          <cell r="G9945">
            <v>13710840</v>
          </cell>
          <cell r="H9945">
            <v>11205</v>
          </cell>
          <cell r="I9945" t="str">
            <v>11205</v>
          </cell>
          <cell r="J9945">
            <v>1064856000</v>
          </cell>
        </row>
        <row r="9946">
          <cell r="G9946">
            <v>13710843</v>
          </cell>
          <cell r="H9946">
            <v>657540</v>
          </cell>
          <cell r="I9946" t="str">
            <v>657540</v>
          </cell>
          <cell r="J9946">
            <v>417457000</v>
          </cell>
        </row>
        <row r="9947">
          <cell r="G9947">
            <v>13710842</v>
          </cell>
          <cell r="H9947">
            <v>709441</v>
          </cell>
          <cell r="I9947" t="str">
            <v>709441</v>
          </cell>
          <cell r="J9947">
            <v>820861000</v>
          </cell>
        </row>
        <row r="9948">
          <cell r="G9948">
            <v>13710845</v>
          </cell>
          <cell r="H9948">
            <v>600441</v>
          </cell>
          <cell r="I9948" t="str">
            <v>600441</v>
          </cell>
          <cell r="J9948">
            <v>322181000</v>
          </cell>
        </row>
        <row r="9949">
          <cell r="G9949">
            <v>13710844</v>
          </cell>
          <cell r="H9949">
            <v>733177</v>
          </cell>
          <cell r="I9949" t="str">
            <v>733177</v>
          </cell>
          <cell r="J9949">
            <v>149658000</v>
          </cell>
        </row>
        <row r="9950">
          <cell r="G9950">
            <v>13710846</v>
          </cell>
          <cell r="H9950">
            <v>625633</v>
          </cell>
          <cell r="I9950" t="str">
            <v>625633</v>
          </cell>
          <cell r="J9950">
            <v>55663000</v>
          </cell>
        </row>
        <row r="9951">
          <cell r="G9951">
            <v>13710819</v>
          </cell>
          <cell r="I9951" t="str">
            <v/>
          </cell>
          <cell r="J9951">
            <v>187214000</v>
          </cell>
        </row>
        <row r="9952">
          <cell r="G9952">
            <v>13710818</v>
          </cell>
          <cell r="H9952">
            <v>651014</v>
          </cell>
          <cell r="I9952" t="str">
            <v>651014</v>
          </cell>
          <cell r="J9952">
            <v>255348000</v>
          </cell>
        </row>
        <row r="9953">
          <cell r="G9953">
            <v>13710821</v>
          </cell>
          <cell r="I9953" t="str">
            <v/>
          </cell>
          <cell r="J9953">
            <v>54927000</v>
          </cell>
        </row>
        <row r="9954">
          <cell r="G9954">
            <v>13710820</v>
          </cell>
          <cell r="I9954" t="str">
            <v/>
          </cell>
          <cell r="J9954">
            <v>61652000</v>
          </cell>
        </row>
        <row r="9955">
          <cell r="G9955">
            <v>13710823</v>
          </cell>
          <cell r="H9955">
            <v>56973</v>
          </cell>
          <cell r="I9955" t="str">
            <v>56973</v>
          </cell>
          <cell r="J9955">
            <v>898211000</v>
          </cell>
        </row>
        <row r="9956">
          <cell r="G9956">
            <v>13710822</v>
          </cell>
          <cell r="H9956">
            <v>480238</v>
          </cell>
          <cell r="I9956" t="str">
            <v>480238</v>
          </cell>
          <cell r="J9956">
            <v>223474000</v>
          </cell>
        </row>
        <row r="9957">
          <cell r="G9957">
            <v>13710825</v>
          </cell>
          <cell r="I9957" t="str">
            <v/>
          </cell>
          <cell r="J9957">
            <v>86255000</v>
          </cell>
        </row>
        <row r="9958">
          <cell r="G9958">
            <v>13710824</v>
          </cell>
          <cell r="H9958">
            <v>56974</v>
          </cell>
          <cell r="I9958" t="str">
            <v>56974</v>
          </cell>
          <cell r="J9958">
            <v>158885000</v>
          </cell>
        </row>
        <row r="9959">
          <cell r="G9959">
            <v>21378175</v>
          </cell>
          <cell r="H9959">
            <v>1245367</v>
          </cell>
          <cell r="I9959" t="str">
            <v>1245367</v>
          </cell>
          <cell r="J9959">
            <v>16911000</v>
          </cell>
        </row>
        <row r="9960">
          <cell r="G9960">
            <v>13710827</v>
          </cell>
          <cell r="H9960">
            <v>14631</v>
          </cell>
          <cell r="I9960" t="str">
            <v>14631</v>
          </cell>
          <cell r="J9960">
            <v>520704000</v>
          </cell>
        </row>
        <row r="9961">
          <cell r="G9961">
            <v>13710826</v>
          </cell>
          <cell r="H9961">
            <v>625632</v>
          </cell>
          <cell r="I9961" t="str">
            <v>625632</v>
          </cell>
          <cell r="J9961">
            <v>72335000</v>
          </cell>
        </row>
        <row r="9962">
          <cell r="G9962">
            <v>13710829</v>
          </cell>
          <cell r="H9962">
            <v>223497</v>
          </cell>
          <cell r="I9962" t="str">
            <v>223497</v>
          </cell>
          <cell r="J9962">
            <v>1798349000</v>
          </cell>
        </row>
        <row r="9963">
          <cell r="G9963">
            <v>13710831</v>
          </cell>
          <cell r="I9963" t="str">
            <v/>
          </cell>
          <cell r="J9963">
            <v>85992000</v>
          </cell>
        </row>
        <row r="9964">
          <cell r="G9964">
            <v>13710830</v>
          </cell>
          <cell r="H9964">
            <v>678814</v>
          </cell>
          <cell r="I9964" t="str">
            <v>678814</v>
          </cell>
          <cell r="J9964">
            <v>1075802000</v>
          </cell>
        </row>
        <row r="9965">
          <cell r="G9965">
            <v>13710737</v>
          </cell>
          <cell r="H9965">
            <v>181345</v>
          </cell>
          <cell r="I9965" t="str">
            <v>181345</v>
          </cell>
          <cell r="J9965">
            <v>476163000</v>
          </cell>
        </row>
        <row r="9966">
          <cell r="G9966">
            <v>13710736</v>
          </cell>
          <cell r="H9966">
            <v>300624</v>
          </cell>
          <cell r="I9966" t="str">
            <v>300624</v>
          </cell>
          <cell r="J9966">
            <v>381746000</v>
          </cell>
        </row>
        <row r="9967">
          <cell r="G9967">
            <v>13710739</v>
          </cell>
          <cell r="H9967">
            <v>261362</v>
          </cell>
          <cell r="I9967" t="str">
            <v>261362</v>
          </cell>
          <cell r="J9967">
            <v>453413000</v>
          </cell>
        </row>
        <row r="9968">
          <cell r="G9968">
            <v>13710738</v>
          </cell>
          <cell r="H9968">
            <v>249415</v>
          </cell>
          <cell r="I9968" t="str">
            <v>249415</v>
          </cell>
          <cell r="J9968">
            <v>1035802000</v>
          </cell>
        </row>
        <row r="9969">
          <cell r="G9969">
            <v>13710741</v>
          </cell>
          <cell r="H9969">
            <v>588261</v>
          </cell>
          <cell r="I9969" t="str">
            <v>588261</v>
          </cell>
          <cell r="J9969">
            <v>66125000</v>
          </cell>
        </row>
        <row r="9970">
          <cell r="G9970">
            <v>13710740</v>
          </cell>
          <cell r="H9970">
            <v>304309</v>
          </cell>
          <cell r="I9970" t="str">
            <v>304309</v>
          </cell>
          <cell r="J9970">
            <v>517189000</v>
          </cell>
        </row>
        <row r="9971">
          <cell r="G9971">
            <v>13710743</v>
          </cell>
          <cell r="H9971">
            <v>701173</v>
          </cell>
          <cell r="I9971" t="str">
            <v>701173</v>
          </cell>
          <cell r="J9971">
            <v>704501000</v>
          </cell>
        </row>
        <row r="9972">
          <cell r="G9972">
            <v>13710742</v>
          </cell>
          <cell r="H9972">
            <v>594710</v>
          </cell>
          <cell r="I9972" t="str">
            <v>594710</v>
          </cell>
          <cell r="J9972">
            <v>18470000</v>
          </cell>
        </row>
        <row r="9973">
          <cell r="G9973">
            <v>13710745</v>
          </cell>
          <cell r="H9973">
            <v>645244</v>
          </cell>
          <cell r="I9973" t="str">
            <v>645244</v>
          </cell>
          <cell r="J9973">
            <v>100544000</v>
          </cell>
        </row>
        <row r="9974">
          <cell r="G9974">
            <v>13710744</v>
          </cell>
          <cell r="H9974">
            <v>619080</v>
          </cell>
          <cell r="I9974" t="str">
            <v>619080</v>
          </cell>
          <cell r="J9974">
            <v>159382000</v>
          </cell>
        </row>
        <row r="9975">
          <cell r="G9975">
            <v>13710747</v>
          </cell>
          <cell r="H9975">
            <v>778828</v>
          </cell>
          <cell r="I9975" t="str">
            <v>778828</v>
          </cell>
          <cell r="J9975">
            <v>221970000</v>
          </cell>
        </row>
        <row r="9976">
          <cell r="G9976">
            <v>13710746</v>
          </cell>
          <cell r="H9976">
            <v>693373</v>
          </cell>
          <cell r="I9976" t="str">
            <v>693373</v>
          </cell>
          <cell r="J9976">
            <v>64205000</v>
          </cell>
        </row>
        <row r="9977">
          <cell r="G9977">
            <v>13710749</v>
          </cell>
          <cell r="H9977">
            <v>717619</v>
          </cell>
          <cell r="I9977" t="str">
            <v>717619</v>
          </cell>
          <cell r="J9977">
            <v>313924000</v>
          </cell>
        </row>
        <row r="9978">
          <cell r="G9978">
            <v>13710748</v>
          </cell>
          <cell r="H9978">
            <v>717618</v>
          </cell>
          <cell r="I9978" t="str">
            <v>717618</v>
          </cell>
          <cell r="J9978">
            <v>399631000</v>
          </cell>
        </row>
        <row r="9979">
          <cell r="G9979">
            <v>13710751</v>
          </cell>
          <cell r="H9979">
            <v>717621</v>
          </cell>
          <cell r="I9979" t="str">
            <v>717621</v>
          </cell>
          <cell r="J9979">
            <v>102348000</v>
          </cell>
        </row>
        <row r="9980">
          <cell r="G9980">
            <v>13710750</v>
          </cell>
          <cell r="H9980">
            <v>717620</v>
          </cell>
          <cell r="I9980" t="str">
            <v>717620</v>
          </cell>
          <cell r="J9980">
            <v>259714000</v>
          </cell>
        </row>
        <row r="9981">
          <cell r="G9981">
            <v>13710721</v>
          </cell>
          <cell r="H9981">
            <v>866711</v>
          </cell>
          <cell r="I9981" t="str">
            <v>866711</v>
          </cell>
          <cell r="J9981">
            <v>2212628000</v>
          </cell>
        </row>
        <row r="9982">
          <cell r="G9982">
            <v>13710720</v>
          </cell>
          <cell r="H9982">
            <v>545374</v>
          </cell>
          <cell r="I9982" t="str">
            <v>545374</v>
          </cell>
          <cell r="J9982">
            <v>109278000</v>
          </cell>
        </row>
        <row r="9983">
          <cell r="G9983">
            <v>13710723</v>
          </cell>
          <cell r="H9983">
            <v>298482</v>
          </cell>
          <cell r="I9983" t="str">
            <v>298482</v>
          </cell>
          <cell r="J9983">
            <v>622517000</v>
          </cell>
        </row>
        <row r="9984">
          <cell r="G9984">
            <v>13710722</v>
          </cell>
          <cell r="H9984">
            <v>66757</v>
          </cell>
          <cell r="I9984" t="str">
            <v>66757</v>
          </cell>
          <cell r="J9984">
            <v>1490215000</v>
          </cell>
        </row>
        <row r="9985">
          <cell r="G9985">
            <v>13710725</v>
          </cell>
          <cell r="H9985">
            <v>380784</v>
          </cell>
          <cell r="I9985" t="str">
            <v>380784</v>
          </cell>
          <cell r="J9985">
            <v>269173000</v>
          </cell>
        </row>
        <row r="9986">
          <cell r="G9986">
            <v>13710724</v>
          </cell>
          <cell r="H9986">
            <v>175856</v>
          </cell>
          <cell r="I9986" t="str">
            <v>175856</v>
          </cell>
          <cell r="J9986">
            <v>302017000</v>
          </cell>
        </row>
        <row r="9987">
          <cell r="G9987">
            <v>13710727</v>
          </cell>
          <cell r="H9987">
            <v>346285</v>
          </cell>
          <cell r="I9987" t="str">
            <v>346285</v>
          </cell>
          <cell r="J9987">
            <v>35359000</v>
          </cell>
        </row>
        <row r="9988">
          <cell r="G9988">
            <v>13710726</v>
          </cell>
          <cell r="H9988">
            <v>380785</v>
          </cell>
          <cell r="I9988" t="str">
            <v>380785</v>
          </cell>
          <cell r="J9988">
            <v>107936000</v>
          </cell>
        </row>
        <row r="9989">
          <cell r="G9989">
            <v>275805</v>
          </cell>
          <cell r="H9989">
            <v>1165656</v>
          </cell>
          <cell r="I9989" t="str">
            <v>1165656</v>
          </cell>
          <cell r="J9989">
            <v>274404000</v>
          </cell>
        </row>
        <row r="9990">
          <cell r="G9990">
            <v>275806</v>
          </cell>
          <cell r="H9990">
            <v>1165657</v>
          </cell>
          <cell r="I9990" t="str">
            <v>1165657</v>
          </cell>
          <cell r="J9990">
            <v>251674000</v>
          </cell>
        </row>
        <row r="9991">
          <cell r="G9991">
            <v>275807</v>
          </cell>
          <cell r="H9991">
            <v>1165658</v>
          </cell>
          <cell r="I9991" t="str">
            <v>1165658</v>
          </cell>
          <cell r="J9991">
            <v>271554000</v>
          </cell>
        </row>
        <row r="9992">
          <cell r="G9992">
            <v>13710735</v>
          </cell>
          <cell r="H9992">
            <v>530200</v>
          </cell>
          <cell r="I9992" t="str">
            <v>530200</v>
          </cell>
          <cell r="J9992">
            <v>1852389000</v>
          </cell>
        </row>
        <row r="9993">
          <cell r="G9993">
            <v>275808</v>
          </cell>
          <cell r="H9993">
            <v>1165659</v>
          </cell>
          <cell r="I9993" t="str">
            <v>1165659</v>
          </cell>
          <cell r="J9993">
            <v>257663000</v>
          </cell>
        </row>
        <row r="9994">
          <cell r="G9994">
            <v>275809</v>
          </cell>
          <cell r="H9994">
            <v>1165660</v>
          </cell>
          <cell r="I9994" t="str">
            <v>1165660</v>
          </cell>
          <cell r="J9994">
            <v>415733000</v>
          </cell>
        </row>
        <row r="9995">
          <cell r="G9995">
            <v>13710782</v>
          </cell>
          <cell r="H9995">
            <v>653161</v>
          </cell>
          <cell r="I9995" t="str">
            <v>653161</v>
          </cell>
          <cell r="J9995">
            <v>85248855000</v>
          </cell>
        </row>
        <row r="9996">
          <cell r="G9996">
            <v>13710753</v>
          </cell>
          <cell r="H9996">
            <v>727036</v>
          </cell>
          <cell r="I9996" t="str">
            <v>727036</v>
          </cell>
          <cell r="J9996">
            <v>162094000</v>
          </cell>
        </row>
        <row r="9997">
          <cell r="G9997">
            <v>13710752</v>
          </cell>
          <cell r="H9997">
            <v>727035</v>
          </cell>
          <cell r="I9997" t="str">
            <v>727035</v>
          </cell>
          <cell r="J9997">
            <v>174095000</v>
          </cell>
        </row>
        <row r="9998">
          <cell r="G9998">
            <v>13710755</v>
          </cell>
          <cell r="H9998">
            <v>714174</v>
          </cell>
          <cell r="I9998" t="str">
            <v>714174</v>
          </cell>
          <cell r="J9998">
            <v>170781000</v>
          </cell>
        </row>
        <row r="9999">
          <cell r="G9999">
            <v>13710754</v>
          </cell>
          <cell r="H9999">
            <v>727037</v>
          </cell>
          <cell r="I9999" t="str">
            <v>727037</v>
          </cell>
          <cell r="J9999">
            <v>139325000</v>
          </cell>
        </row>
        <row r="10000">
          <cell r="G10000">
            <v>13710757</v>
          </cell>
          <cell r="H10000">
            <v>726898</v>
          </cell>
          <cell r="I10000" t="str">
            <v>726898</v>
          </cell>
          <cell r="J10000">
            <v>200090000</v>
          </cell>
        </row>
        <row r="10001">
          <cell r="G10001">
            <v>13710756</v>
          </cell>
          <cell r="H10001">
            <v>714175</v>
          </cell>
          <cell r="I10001" t="str">
            <v>714175</v>
          </cell>
          <cell r="J10001">
            <v>159118000</v>
          </cell>
        </row>
        <row r="10002">
          <cell r="G10002">
            <v>13710759</v>
          </cell>
          <cell r="H10002">
            <v>714179</v>
          </cell>
          <cell r="I10002" t="str">
            <v>714179</v>
          </cell>
          <cell r="J10002">
            <v>188247000</v>
          </cell>
        </row>
        <row r="10003">
          <cell r="G10003">
            <v>13710758</v>
          </cell>
          <cell r="H10003">
            <v>726899</v>
          </cell>
          <cell r="I10003" t="str">
            <v>726899</v>
          </cell>
          <cell r="J10003">
            <v>177875000</v>
          </cell>
        </row>
        <row r="10004">
          <cell r="G10004">
            <v>13710761</v>
          </cell>
          <cell r="H10004">
            <v>788286</v>
          </cell>
          <cell r="I10004" t="str">
            <v>788286</v>
          </cell>
          <cell r="J10004">
            <v>154481000</v>
          </cell>
        </row>
        <row r="10005">
          <cell r="G10005">
            <v>13710760</v>
          </cell>
          <cell r="H10005">
            <v>655486</v>
          </cell>
          <cell r="I10005" t="str">
            <v>655486</v>
          </cell>
          <cell r="J10005">
            <v>308850000</v>
          </cell>
        </row>
        <row r="10006">
          <cell r="G10006">
            <v>13710762</v>
          </cell>
          <cell r="H10006">
            <v>661503</v>
          </cell>
          <cell r="I10006" t="str">
            <v>661503</v>
          </cell>
          <cell r="J10006">
            <v>276335000</v>
          </cell>
        </row>
        <row r="10007">
          <cell r="G10007">
            <v>13710765</v>
          </cell>
          <cell r="H10007">
            <v>722394</v>
          </cell>
          <cell r="I10007" t="str">
            <v>722394</v>
          </cell>
          <cell r="J10007">
            <v>8236320000</v>
          </cell>
        </row>
        <row r="10008">
          <cell r="G10008">
            <v>13710764</v>
          </cell>
          <cell r="H10008">
            <v>722393</v>
          </cell>
          <cell r="I10008" t="str">
            <v>722393</v>
          </cell>
          <cell r="J10008">
            <v>6533466000</v>
          </cell>
        </row>
        <row r="10009">
          <cell r="G10009">
            <v>13710673</v>
          </cell>
          <cell r="H10009">
            <v>565511</v>
          </cell>
          <cell r="I10009" t="str">
            <v>565511</v>
          </cell>
          <cell r="J10009">
            <v>480763000</v>
          </cell>
        </row>
        <row r="10010">
          <cell r="G10010">
            <v>13710672</v>
          </cell>
          <cell r="H10010">
            <v>900708</v>
          </cell>
          <cell r="I10010" t="str">
            <v>900708</v>
          </cell>
          <cell r="J10010">
            <v>521209000</v>
          </cell>
        </row>
        <row r="10011">
          <cell r="G10011">
            <v>13710675</v>
          </cell>
          <cell r="I10011" t="str">
            <v/>
          </cell>
          <cell r="J10011">
            <v>12003000</v>
          </cell>
        </row>
        <row r="10012">
          <cell r="G10012">
            <v>13710674</v>
          </cell>
          <cell r="I10012" t="str">
            <v/>
          </cell>
          <cell r="J10012">
            <v>86498000</v>
          </cell>
        </row>
        <row r="10013">
          <cell r="G10013">
            <v>13710677</v>
          </cell>
          <cell r="H10013">
            <v>478561</v>
          </cell>
          <cell r="I10013" t="str">
            <v>478561</v>
          </cell>
          <cell r="J10013">
            <v>233574000</v>
          </cell>
        </row>
        <row r="10014">
          <cell r="G10014">
            <v>13710676</v>
          </cell>
          <cell r="H10014">
            <v>662815</v>
          </cell>
          <cell r="I10014" t="str">
            <v>662815</v>
          </cell>
          <cell r="J10014">
            <v>334232000</v>
          </cell>
        </row>
        <row r="10015">
          <cell r="G10015">
            <v>13710679</v>
          </cell>
          <cell r="H10015">
            <v>618658</v>
          </cell>
          <cell r="I10015" t="str">
            <v>618658</v>
          </cell>
          <cell r="J10015">
            <v>239318000</v>
          </cell>
        </row>
        <row r="10016">
          <cell r="G10016">
            <v>13710678</v>
          </cell>
          <cell r="H10016">
            <v>618657</v>
          </cell>
          <cell r="I10016" t="str">
            <v>618657</v>
          </cell>
          <cell r="J10016">
            <v>119951000</v>
          </cell>
        </row>
        <row r="10017">
          <cell r="G10017">
            <v>13710681</v>
          </cell>
          <cell r="H10017">
            <v>618660</v>
          </cell>
          <cell r="I10017" t="str">
            <v>618660</v>
          </cell>
          <cell r="J10017">
            <v>348801000</v>
          </cell>
        </row>
        <row r="10018">
          <cell r="G10018">
            <v>13710680</v>
          </cell>
          <cell r="H10018">
            <v>618659</v>
          </cell>
          <cell r="I10018" t="str">
            <v>618659</v>
          </cell>
          <cell r="J10018">
            <v>93566000</v>
          </cell>
        </row>
        <row r="10019">
          <cell r="G10019">
            <v>13710683</v>
          </cell>
          <cell r="H10019">
            <v>471691</v>
          </cell>
          <cell r="I10019" t="str">
            <v>471691</v>
          </cell>
          <cell r="J10019">
            <v>835248000</v>
          </cell>
        </row>
        <row r="10020">
          <cell r="G10020">
            <v>13710682</v>
          </cell>
          <cell r="H10020">
            <v>717623</v>
          </cell>
          <cell r="I10020" t="str">
            <v>717623</v>
          </cell>
          <cell r="J10020">
            <v>509513000</v>
          </cell>
        </row>
        <row r="10021">
          <cell r="G10021">
            <v>13710685</v>
          </cell>
          <cell r="I10021" t="str">
            <v/>
          </cell>
          <cell r="J10021">
            <v>47913000</v>
          </cell>
        </row>
        <row r="10022">
          <cell r="G10022">
            <v>13710684</v>
          </cell>
          <cell r="H10022">
            <v>471683</v>
          </cell>
          <cell r="I10022" t="str">
            <v>471683</v>
          </cell>
          <cell r="J10022">
            <v>1032433000</v>
          </cell>
        </row>
        <row r="10023">
          <cell r="G10023">
            <v>13710687</v>
          </cell>
          <cell r="H10023">
            <v>471690</v>
          </cell>
          <cell r="I10023" t="str">
            <v>471690</v>
          </cell>
          <cell r="J10023">
            <v>141592000</v>
          </cell>
        </row>
        <row r="10024">
          <cell r="G10024">
            <v>13710686</v>
          </cell>
          <cell r="H10024">
            <v>471699</v>
          </cell>
          <cell r="I10024" t="str">
            <v>471699</v>
          </cell>
          <cell r="J10024">
            <v>41663000</v>
          </cell>
        </row>
        <row r="10025">
          <cell r="G10025">
            <v>13710657</v>
          </cell>
          <cell r="H10025">
            <v>471688</v>
          </cell>
          <cell r="I10025" t="str">
            <v>471688</v>
          </cell>
          <cell r="J10025">
            <v>282440000</v>
          </cell>
        </row>
        <row r="10026">
          <cell r="G10026">
            <v>13710661</v>
          </cell>
          <cell r="H10026">
            <v>671913</v>
          </cell>
          <cell r="I10026" t="str">
            <v>671913</v>
          </cell>
          <cell r="J10026">
            <v>602253000</v>
          </cell>
        </row>
        <row r="10027">
          <cell r="G10027">
            <v>13710660</v>
          </cell>
          <cell r="H10027">
            <v>482068</v>
          </cell>
          <cell r="I10027" t="str">
            <v>482068</v>
          </cell>
          <cell r="J10027">
            <v>357410000</v>
          </cell>
        </row>
        <row r="10028">
          <cell r="G10028">
            <v>13710663</v>
          </cell>
          <cell r="H10028">
            <v>471695</v>
          </cell>
          <cell r="I10028" t="str">
            <v>471695</v>
          </cell>
          <cell r="J10028">
            <v>510033000</v>
          </cell>
        </row>
        <row r="10029">
          <cell r="G10029">
            <v>13710662</v>
          </cell>
          <cell r="H10029">
            <v>471687</v>
          </cell>
          <cell r="I10029" t="str">
            <v>471687</v>
          </cell>
          <cell r="J10029">
            <v>554854000</v>
          </cell>
        </row>
        <row r="10030">
          <cell r="G10030">
            <v>13710665</v>
          </cell>
          <cell r="H10030">
            <v>542756</v>
          </cell>
          <cell r="I10030" t="str">
            <v>542756</v>
          </cell>
          <cell r="J10030">
            <v>441881000</v>
          </cell>
        </row>
        <row r="10031">
          <cell r="G10031">
            <v>13710664</v>
          </cell>
          <cell r="H10031">
            <v>493190</v>
          </cell>
          <cell r="I10031" t="str">
            <v>493190</v>
          </cell>
          <cell r="J10031">
            <v>336491000</v>
          </cell>
        </row>
        <row r="10032">
          <cell r="G10032">
            <v>13710667</v>
          </cell>
          <cell r="I10032" t="str">
            <v/>
          </cell>
          <cell r="J10032">
            <v>153199000</v>
          </cell>
        </row>
        <row r="10033">
          <cell r="G10033">
            <v>13710666</v>
          </cell>
          <cell r="H10033">
            <v>507953</v>
          </cell>
          <cell r="I10033" t="str">
            <v>507953</v>
          </cell>
          <cell r="J10033">
            <v>219540000</v>
          </cell>
        </row>
        <row r="10034">
          <cell r="G10034">
            <v>13710669</v>
          </cell>
          <cell r="H10034">
            <v>507101</v>
          </cell>
          <cell r="I10034" t="str">
            <v>507101</v>
          </cell>
          <cell r="J10034">
            <v>151684000</v>
          </cell>
        </row>
        <row r="10035">
          <cell r="G10035">
            <v>13710668</v>
          </cell>
          <cell r="H10035">
            <v>569687</v>
          </cell>
          <cell r="I10035" t="str">
            <v>569687</v>
          </cell>
          <cell r="J10035">
            <v>236765000</v>
          </cell>
        </row>
        <row r="10036">
          <cell r="G10036">
            <v>13710671</v>
          </cell>
          <cell r="H10036">
            <v>565512</v>
          </cell>
          <cell r="I10036" t="str">
            <v>565512</v>
          </cell>
          <cell r="J10036">
            <v>220825000</v>
          </cell>
        </row>
        <row r="10037">
          <cell r="G10037">
            <v>13710670</v>
          </cell>
          <cell r="H10037">
            <v>608302</v>
          </cell>
          <cell r="I10037" t="str">
            <v>608302</v>
          </cell>
          <cell r="J10037">
            <v>382208000</v>
          </cell>
        </row>
        <row r="10038">
          <cell r="G10038">
            <v>13120872</v>
          </cell>
          <cell r="H10038">
            <v>1109993</v>
          </cell>
          <cell r="I10038" t="str">
            <v>1109993</v>
          </cell>
          <cell r="J10038">
            <v>180864000</v>
          </cell>
        </row>
        <row r="10039">
          <cell r="G10039">
            <v>13710705</v>
          </cell>
          <cell r="H10039">
            <v>714172</v>
          </cell>
          <cell r="I10039" t="str">
            <v>714172</v>
          </cell>
          <cell r="J10039">
            <v>230150000</v>
          </cell>
        </row>
        <row r="10040">
          <cell r="G10040">
            <v>13120873</v>
          </cell>
          <cell r="H10040">
            <v>1109994</v>
          </cell>
          <cell r="I10040" t="str">
            <v>1109994</v>
          </cell>
          <cell r="J10040">
            <v>193391000</v>
          </cell>
        </row>
        <row r="10041">
          <cell r="G10041">
            <v>13710704</v>
          </cell>
          <cell r="H10041">
            <v>693374</v>
          </cell>
          <cell r="I10041" t="str">
            <v>693374</v>
          </cell>
          <cell r="J10041">
            <v>214520000</v>
          </cell>
        </row>
        <row r="10042">
          <cell r="G10042">
            <v>13120874</v>
          </cell>
          <cell r="H10042">
            <v>1109995</v>
          </cell>
          <cell r="I10042" t="str">
            <v>1109995</v>
          </cell>
          <cell r="J10042">
            <v>193391000</v>
          </cell>
        </row>
        <row r="10043">
          <cell r="G10043">
            <v>13710707</v>
          </cell>
          <cell r="H10043">
            <v>594711</v>
          </cell>
          <cell r="I10043" t="str">
            <v>594711</v>
          </cell>
          <cell r="J10043">
            <v>582581000</v>
          </cell>
        </row>
        <row r="10044">
          <cell r="G10044">
            <v>13710706</v>
          </cell>
          <cell r="H10044">
            <v>570051</v>
          </cell>
          <cell r="I10044" t="str">
            <v>570051</v>
          </cell>
          <cell r="J10044">
            <v>308089000</v>
          </cell>
        </row>
        <row r="10045">
          <cell r="G10045">
            <v>13710709</v>
          </cell>
          <cell r="H10045">
            <v>511157</v>
          </cell>
          <cell r="I10045" t="str">
            <v>511157</v>
          </cell>
          <cell r="J10045">
            <v>132880000</v>
          </cell>
        </row>
        <row r="10046">
          <cell r="G10046">
            <v>13710708</v>
          </cell>
          <cell r="H10046">
            <v>511158</v>
          </cell>
          <cell r="I10046" t="str">
            <v>511158</v>
          </cell>
          <cell r="J10046">
            <v>513104000</v>
          </cell>
        </row>
        <row r="10047">
          <cell r="G10047">
            <v>13710711</v>
          </cell>
          <cell r="H10047">
            <v>295628</v>
          </cell>
          <cell r="I10047" t="str">
            <v>295628</v>
          </cell>
          <cell r="J10047">
            <v>111367000</v>
          </cell>
        </row>
        <row r="10048">
          <cell r="G10048">
            <v>13710710</v>
          </cell>
          <cell r="H10048">
            <v>499752</v>
          </cell>
          <cell r="I10048" t="str">
            <v>499752</v>
          </cell>
          <cell r="J10048">
            <v>212574000</v>
          </cell>
        </row>
        <row r="10049">
          <cell r="G10049">
            <v>13710713</v>
          </cell>
          <cell r="H10049">
            <v>490853</v>
          </cell>
          <cell r="I10049" t="str">
            <v>490853</v>
          </cell>
          <cell r="J10049">
            <v>115973000</v>
          </cell>
        </row>
        <row r="10050">
          <cell r="G10050">
            <v>13710712</v>
          </cell>
          <cell r="H10050">
            <v>1105675</v>
          </cell>
          <cell r="I10050" t="str">
            <v>1105675</v>
          </cell>
          <cell r="J10050">
            <v>131895000</v>
          </cell>
        </row>
        <row r="10051">
          <cell r="G10051">
            <v>13710715</v>
          </cell>
          <cell r="H10051">
            <v>545369</v>
          </cell>
          <cell r="I10051" t="str">
            <v>545369</v>
          </cell>
          <cell r="J10051">
            <v>141285000</v>
          </cell>
        </row>
        <row r="10052">
          <cell r="G10052">
            <v>13710714</v>
          </cell>
          <cell r="H10052">
            <v>545375</v>
          </cell>
          <cell r="I10052" t="str">
            <v>545375</v>
          </cell>
          <cell r="J10052">
            <v>243337000</v>
          </cell>
        </row>
        <row r="10053">
          <cell r="G10053">
            <v>13710717</v>
          </cell>
          <cell r="H10053">
            <v>545371</v>
          </cell>
          <cell r="I10053" t="str">
            <v>545371</v>
          </cell>
          <cell r="J10053">
            <v>145964000</v>
          </cell>
        </row>
        <row r="10054">
          <cell r="G10054">
            <v>13710716</v>
          </cell>
          <cell r="H10054">
            <v>545370</v>
          </cell>
          <cell r="I10054" t="str">
            <v>545370</v>
          </cell>
          <cell r="J10054">
            <v>246458000</v>
          </cell>
        </row>
        <row r="10055">
          <cell r="G10055">
            <v>13710719</v>
          </cell>
          <cell r="H10055">
            <v>545373</v>
          </cell>
          <cell r="I10055" t="str">
            <v>545373</v>
          </cell>
          <cell r="J10055">
            <v>44857000</v>
          </cell>
        </row>
        <row r="10056">
          <cell r="G10056">
            <v>13710718</v>
          </cell>
          <cell r="H10056">
            <v>545372</v>
          </cell>
          <cell r="I10056" t="str">
            <v>545372</v>
          </cell>
          <cell r="J10056">
            <v>162819000</v>
          </cell>
        </row>
        <row r="10057">
          <cell r="G10057">
            <v>13710689</v>
          </cell>
          <cell r="H10057">
            <v>471693</v>
          </cell>
          <cell r="I10057" t="str">
            <v>471693</v>
          </cell>
          <cell r="J10057">
            <v>555882000</v>
          </cell>
        </row>
        <row r="10058">
          <cell r="G10058">
            <v>13710688</v>
          </cell>
          <cell r="H10058">
            <v>471689</v>
          </cell>
          <cell r="I10058" t="str">
            <v>471689</v>
          </cell>
          <cell r="J10058">
            <v>320992000</v>
          </cell>
        </row>
        <row r="10059">
          <cell r="G10059">
            <v>13710691</v>
          </cell>
          <cell r="H10059">
            <v>615460</v>
          </cell>
          <cell r="I10059" t="str">
            <v>615460</v>
          </cell>
          <cell r="J10059">
            <v>1926688000</v>
          </cell>
        </row>
        <row r="10060">
          <cell r="G10060">
            <v>13710690</v>
          </cell>
          <cell r="H10060">
            <v>471694</v>
          </cell>
          <cell r="I10060" t="str">
            <v>471694</v>
          </cell>
          <cell r="J10060">
            <v>152513000</v>
          </cell>
        </row>
        <row r="10061">
          <cell r="G10061">
            <v>13710693</v>
          </cell>
          <cell r="H10061">
            <v>471681</v>
          </cell>
          <cell r="I10061" t="str">
            <v>471681</v>
          </cell>
          <cell r="J10061">
            <v>336175000</v>
          </cell>
        </row>
        <row r="10062">
          <cell r="G10062">
            <v>13710692</v>
          </cell>
          <cell r="H10062">
            <v>471698</v>
          </cell>
          <cell r="I10062" t="str">
            <v>471698</v>
          </cell>
          <cell r="J10062">
            <v>157851000</v>
          </cell>
        </row>
        <row r="10063">
          <cell r="G10063">
            <v>13710695</v>
          </cell>
          <cell r="H10063">
            <v>471686</v>
          </cell>
          <cell r="I10063" t="str">
            <v>471686</v>
          </cell>
          <cell r="J10063">
            <v>93918000</v>
          </cell>
        </row>
        <row r="10064">
          <cell r="G10064">
            <v>13710694</v>
          </cell>
          <cell r="H10064">
            <v>471685</v>
          </cell>
          <cell r="I10064" t="str">
            <v>471685</v>
          </cell>
          <cell r="J10064">
            <v>377971000</v>
          </cell>
        </row>
        <row r="10065">
          <cell r="G10065">
            <v>13710697</v>
          </cell>
          <cell r="H10065">
            <v>471682</v>
          </cell>
          <cell r="I10065" t="str">
            <v>471682</v>
          </cell>
          <cell r="J10065">
            <v>40667000</v>
          </cell>
        </row>
        <row r="10066">
          <cell r="G10066">
            <v>13710696</v>
          </cell>
          <cell r="H10066">
            <v>471684</v>
          </cell>
          <cell r="I10066" t="str">
            <v>471684</v>
          </cell>
          <cell r="J10066">
            <v>305673000</v>
          </cell>
        </row>
        <row r="10067">
          <cell r="G10067">
            <v>13710699</v>
          </cell>
          <cell r="H10067">
            <v>495400</v>
          </cell>
          <cell r="I10067" t="str">
            <v>495400</v>
          </cell>
          <cell r="J10067">
            <v>414089000</v>
          </cell>
        </row>
        <row r="10068">
          <cell r="G10068">
            <v>13710698</v>
          </cell>
          <cell r="H10068">
            <v>548136</v>
          </cell>
          <cell r="I10068" t="str">
            <v>548136</v>
          </cell>
          <cell r="J10068">
            <v>539416000</v>
          </cell>
        </row>
        <row r="10069">
          <cell r="G10069">
            <v>13710701</v>
          </cell>
          <cell r="I10069" t="str">
            <v/>
          </cell>
          <cell r="J10069">
            <v>41200000</v>
          </cell>
        </row>
        <row r="10070">
          <cell r="G10070">
            <v>13710700</v>
          </cell>
          <cell r="H10070">
            <v>471697</v>
          </cell>
          <cell r="I10070" t="str">
            <v>471697</v>
          </cell>
          <cell r="J10070">
            <v>50790000</v>
          </cell>
        </row>
        <row r="10071">
          <cell r="G10071">
            <v>13710703</v>
          </cell>
          <cell r="H10071">
            <v>522894</v>
          </cell>
          <cell r="I10071" t="str">
            <v>522894</v>
          </cell>
          <cell r="J10071">
            <v>214385000</v>
          </cell>
        </row>
        <row r="10072">
          <cell r="G10072">
            <v>13710702</v>
          </cell>
          <cell r="H10072">
            <v>478568</v>
          </cell>
          <cell r="I10072" t="str">
            <v>478568</v>
          </cell>
          <cell r="J10072">
            <v>151690000</v>
          </cell>
        </row>
        <row r="10073">
          <cell r="G10073">
            <v>13710609</v>
          </cell>
          <cell r="H10073">
            <v>757524</v>
          </cell>
          <cell r="I10073" t="str">
            <v>757524</v>
          </cell>
          <cell r="J10073">
            <v>593652000</v>
          </cell>
        </row>
        <row r="10074">
          <cell r="G10074">
            <v>13710608</v>
          </cell>
          <cell r="H10074">
            <v>730393</v>
          </cell>
          <cell r="I10074" t="str">
            <v>730393</v>
          </cell>
          <cell r="J10074">
            <v>224434000</v>
          </cell>
        </row>
        <row r="10075">
          <cell r="G10075">
            <v>13710611</v>
          </cell>
          <cell r="H10075">
            <v>713623</v>
          </cell>
          <cell r="I10075" t="str">
            <v>713623</v>
          </cell>
          <cell r="J10075">
            <v>551780000</v>
          </cell>
        </row>
        <row r="10076">
          <cell r="G10076">
            <v>13710610</v>
          </cell>
          <cell r="H10076">
            <v>727089</v>
          </cell>
          <cell r="I10076" t="str">
            <v>727089</v>
          </cell>
          <cell r="J10076">
            <v>3383797000</v>
          </cell>
        </row>
        <row r="10077">
          <cell r="G10077">
            <v>13710613</v>
          </cell>
          <cell r="H10077">
            <v>731633</v>
          </cell>
          <cell r="I10077" t="str">
            <v>731633</v>
          </cell>
          <cell r="J10077">
            <v>192766000</v>
          </cell>
        </row>
        <row r="10078">
          <cell r="G10078">
            <v>13710612</v>
          </cell>
          <cell r="H10078">
            <v>739753</v>
          </cell>
          <cell r="I10078" t="str">
            <v>739753</v>
          </cell>
          <cell r="J10078">
            <v>397197000</v>
          </cell>
        </row>
        <row r="10079">
          <cell r="G10079">
            <v>21378179</v>
          </cell>
          <cell r="H10079">
            <v>1245370</v>
          </cell>
          <cell r="I10079" t="str">
            <v>1245370</v>
          </cell>
          <cell r="J10079">
            <v>16911000</v>
          </cell>
        </row>
        <row r="10080">
          <cell r="G10080">
            <v>13710615</v>
          </cell>
          <cell r="H10080">
            <v>749226</v>
          </cell>
          <cell r="I10080" t="str">
            <v>749226</v>
          </cell>
          <cell r="J10080">
            <v>99586000</v>
          </cell>
        </row>
        <row r="10081">
          <cell r="G10081">
            <v>21378176</v>
          </cell>
          <cell r="H10081">
            <v>1245368</v>
          </cell>
          <cell r="I10081" t="str">
            <v>1245368</v>
          </cell>
          <cell r="J10081">
            <v>27274000</v>
          </cell>
        </row>
        <row r="10082">
          <cell r="G10082">
            <v>13710614</v>
          </cell>
          <cell r="H10082">
            <v>749054</v>
          </cell>
          <cell r="I10082" t="str">
            <v>749054</v>
          </cell>
          <cell r="J10082">
            <v>220418000</v>
          </cell>
        </row>
        <row r="10083">
          <cell r="G10083">
            <v>21378177</v>
          </cell>
          <cell r="H10083">
            <v>1245369</v>
          </cell>
          <cell r="I10083" t="str">
            <v>1245369</v>
          </cell>
          <cell r="J10083">
            <v>27694000</v>
          </cell>
        </row>
        <row r="10084">
          <cell r="G10084">
            <v>13710617</v>
          </cell>
          <cell r="H10084">
            <v>757526</v>
          </cell>
          <cell r="I10084" t="str">
            <v>757526</v>
          </cell>
          <cell r="J10084">
            <v>331430000</v>
          </cell>
        </row>
        <row r="10085">
          <cell r="G10085">
            <v>13710616</v>
          </cell>
          <cell r="H10085">
            <v>757525</v>
          </cell>
          <cell r="I10085" t="str">
            <v>757525</v>
          </cell>
          <cell r="J10085">
            <v>407611000</v>
          </cell>
        </row>
        <row r="10086">
          <cell r="G10086">
            <v>13710619</v>
          </cell>
          <cell r="H10086">
            <v>750332</v>
          </cell>
          <cell r="I10086" t="str">
            <v>750332</v>
          </cell>
          <cell r="J10086">
            <v>725963000</v>
          </cell>
        </row>
        <row r="10087">
          <cell r="G10087">
            <v>13710618</v>
          </cell>
          <cell r="H10087">
            <v>836839</v>
          </cell>
          <cell r="I10087" t="str">
            <v>836839</v>
          </cell>
          <cell r="J10087">
            <v>491801000</v>
          </cell>
        </row>
        <row r="10088">
          <cell r="G10088">
            <v>13710621</v>
          </cell>
          <cell r="H10088">
            <v>773543</v>
          </cell>
          <cell r="I10088" t="str">
            <v>773543</v>
          </cell>
          <cell r="J10088">
            <v>361451000</v>
          </cell>
        </row>
        <row r="10089">
          <cell r="G10089">
            <v>13710620</v>
          </cell>
          <cell r="H10089">
            <v>836838</v>
          </cell>
          <cell r="I10089" t="str">
            <v>836838</v>
          </cell>
          <cell r="J10089">
            <v>310054000</v>
          </cell>
        </row>
        <row r="10090">
          <cell r="G10090">
            <v>13710623</v>
          </cell>
          <cell r="H10090">
            <v>761900</v>
          </cell>
          <cell r="I10090" t="str">
            <v>761900</v>
          </cell>
          <cell r="J10090">
            <v>191384000</v>
          </cell>
        </row>
        <row r="10091">
          <cell r="G10091">
            <v>13710622</v>
          </cell>
          <cell r="H10091">
            <v>761899</v>
          </cell>
          <cell r="I10091" t="str">
            <v>761899</v>
          </cell>
          <cell r="J10091">
            <v>260447000</v>
          </cell>
        </row>
        <row r="10092">
          <cell r="G10092">
            <v>13710593</v>
          </cell>
          <cell r="H10092">
            <v>655224</v>
          </cell>
          <cell r="I10092" t="str">
            <v>655224</v>
          </cell>
          <cell r="J10092">
            <v>66954000</v>
          </cell>
        </row>
        <row r="10093">
          <cell r="G10093">
            <v>13710592</v>
          </cell>
          <cell r="H10093">
            <v>655223</v>
          </cell>
          <cell r="I10093" t="str">
            <v>655223</v>
          </cell>
          <cell r="J10093">
            <v>83205000</v>
          </cell>
        </row>
        <row r="10094">
          <cell r="G10094">
            <v>13710595</v>
          </cell>
          <cell r="H10094">
            <v>655226</v>
          </cell>
          <cell r="I10094" t="str">
            <v>655226</v>
          </cell>
          <cell r="J10094">
            <v>106746000</v>
          </cell>
        </row>
        <row r="10095">
          <cell r="G10095">
            <v>13710594</v>
          </cell>
          <cell r="H10095">
            <v>655225</v>
          </cell>
          <cell r="I10095" t="str">
            <v>655225</v>
          </cell>
          <cell r="J10095">
            <v>50804000</v>
          </cell>
        </row>
        <row r="10096">
          <cell r="G10096">
            <v>13710597</v>
          </cell>
          <cell r="H10096">
            <v>655228</v>
          </cell>
          <cell r="I10096" t="str">
            <v>655228</v>
          </cell>
          <cell r="J10096">
            <v>453997000</v>
          </cell>
        </row>
        <row r="10097">
          <cell r="G10097">
            <v>13710596</v>
          </cell>
          <cell r="H10097">
            <v>655227</v>
          </cell>
          <cell r="I10097" t="str">
            <v>655227</v>
          </cell>
          <cell r="J10097">
            <v>249697000</v>
          </cell>
        </row>
        <row r="10098">
          <cell r="G10098">
            <v>13710599</v>
          </cell>
          <cell r="H10098">
            <v>655230</v>
          </cell>
          <cell r="I10098" t="str">
            <v>655230</v>
          </cell>
          <cell r="J10098">
            <v>172347000</v>
          </cell>
        </row>
        <row r="10099">
          <cell r="G10099">
            <v>13710598</v>
          </cell>
          <cell r="H10099">
            <v>655229</v>
          </cell>
          <cell r="I10099" t="str">
            <v>655229</v>
          </cell>
          <cell r="J10099">
            <v>692479000</v>
          </cell>
        </row>
        <row r="10100">
          <cell r="G10100">
            <v>13710601</v>
          </cell>
          <cell r="H10100">
            <v>655231</v>
          </cell>
          <cell r="I10100" t="str">
            <v>655231</v>
          </cell>
          <cell r="J10100">
            <v>693516000</v>
          </cell>
        </row>
        <row r="10101">
          <cell r="G10101">
            <v>13710600</v>
          </cell>
          <cell r="I10101" t="str">
            <v/>
          </cell>
          <cell r="J10101">
            <v>26898000</v>
          </cell>
        </row>
        <row r="10102">
          <cell r="G10102">
            <v>13710603</v>
          </cell>
          <cell r="H10102">
            <v>673820</v>
          </cell>
          <cell r="I10102" t="str">
            <v>673820</v>
          </cell>
          <cell r="J10102">
            <v>428073000</v>
          </cell>
        </row>
        <row r="10103">
          <cell r="G10103">
            <v>13710602</v>
          </cell>
          <cell r="H10103">
            <v>689152</v>
          </cell>
          <cell r="I10103" t="str">
            <v>689152</v>
          </cell>
          <cell r="J10103">
            <v>112449000</v>
          </cell>
        </row>
        <row r="10104">
          <cell r="G10104">
            <v>13710605</v>
          </cell>
          <cell r="H10104">
            <v>719013</v>
          </cell>
          <cell r="I10104" t="str">
            <v>719013</v>
          </cell>
          <cell r="J10104">
            <v>140145000</v>
          </cell>
        </row>
        <row r="10105">
          <cell r="G10105">
            <v>13710607</v>
          </cell>
          <cell r="H10105">
            <v>730652</v>
          </cell>
          <cell r="I10105" t="str">
            <v>730652</v>
          </cell>
          <cell r="J10105">
            <v>216304000</v>
          </cell>
        </row>
        <row r="10106">
          <cell r="G10106">
            <v>13710606</v>
          </cell>
          <cell r="H10106">
            <v>688895</v>
          </cell>
          <cell r="I10106" t="str">
            <v>688895</v>
          </cell>
          <cell r="J10106">
            <v>846662000</v>
          </cell>
        </row>
        <row r="10107">
          <cell r="G10107">
            <v>13710641</v>
          </cell>
          <cell r="I10107" t="str">
            <v/>
          </cell>
          <cell r="J10107">
            <v>53390000</v>
          </cell>
        </row>
        <row r="10108">
          <cell r="G10108">
            <v>13710640</v>
          </cell>
          <cell r="H10108">
            <v>570029</v>
          </cell>
          <cell r="I10108" t="str">
            <v>570029</v>
          </cell>
          <cell r="J10108">
            <v>198092000</v>
          </cell>
        </row>
        <row r="10109">
          <cell r="G10109">
            <v>13710642</v>
          </cell>
          <cell r="I10109" t="str">
            <v/>
          </cell>
          <cell r="J10109">
            <v>82423000</v>
          </cell>
        </row>
        <row r="10110">
          <cell r="G10110">
            <v>13710644</v>
          </cell>
          <cell r="H10110">
            <v>176401</v>
          </cell>
          <cell r="I10110" t="str">
            <v>176401</v>
          </cell>
          <cell r="J10110">
            <v>10687000</v>
          </cell>
        </row>
        <row r="10111">
          <cell r="G10111">
            <v>13710649</v>
          </cell>
          <cell r="H10111">
            <v>544187</v>
          </cell>
          <cell r="I10111" t="str">
            <v>544187</v>
          </cell>
          <cell r="J10111">
            <v>49570275000</v>
          </cell>
        </row>
        <row r="10112">
          <cell r="G10112">
            <v>13710651</v>
          </cell>
          <cell r="H10112">
            <v>460358</v>
          </cell>
          <cell r="I10112" t="str">
            <v>460358</v>
          </cell>
          <cell r="J10112">
            <v>9214881000</v>
          </cell>
        </row>
        <row r="10113">
          <cell r="G10113">
            <v>13710650</v>
          </cell>
          <cell r="H10113">
            <v>518778</v>
          </cell>
          <cell r="I10113" t="str">
            <v>518778</v>
          </cell>
          <cell r="J10113">
            <v>11717247000</v>
          </cell>
        </row>
        <row r="10114">
          <cell r="G10114">
            <v>13710652</v>
          </cell>
          <cell r="H10114">
            <v>678768</v>
          </cell>
          <cell r="I10114" t="str">
            <v>678768</v>
          </cell>
          <cell r="J10114">
            <v>10373369000</v>
          </cell>
        </row>
        <row r="10115">
          <cell r="G10115">
            <v>13710654</v>
          </cell>
          <cell r="H10115">
            <v>471350</v>
          </cell>
          <cell r="I10115" t="str">
            <v>471350</v>
          </cell>
          <cell r="J10115">
            <v>7708346000</v>
          </cell>
        </row>
        <row r="10116">
          <cell r="G10116">
            <v>13710625</v>
          </cell>
          <cell r="H10116">
            <v>761394</v>
          </cell>
          <cell r="I10116" t="str">
            <v>761394</v>
          </cell>
          <cell r="J10116">
            <v>502758000</v>
          </cell>
        </row>
        <row r="10117">
          <cell r="G10117">
            <v>13710624</v>
          </cell>
          <cell r="H10117">
            <v>761393</v>
          </cell>
          <cell r="I10117" t="str">
            <v>761393</v>
          </cell>
          <cell r="J10117">
            <v>217398000</v>
          </cell>
        </row>
        <row r="10118">
          <cell r="G10118">
            <v>13710627</v>
          </cell>
          <cell r="H10118">
            <v>761395</v>
          </cell>
          <cell r="I10118" t="str">
            <v>761395</v>
          </cell>
          <cell r="J10118">
            <v>187598000</v>
          </cell>
        </row>
        <row r="10119">
          <cell r="G10119">
            <v>13710626</v>
          </cell>
          <cell r="H10119">
            <v>761396</v>
          </cell>
          <cell r="I10119" t="str">
            <v>761396</v>
          </cell>
          <cell r="J10119">
            <v>13999000</v>
          </cell>
        </row>
        <row r="10120">
          <cell r="G10120">
            <v>13710628</v>
          </cell>
          <cell r="H10120">
            <v>761397</v>
          </cell>
          <cell r="I10120" t="str">
            <v>761397</v>
          </cell>
          <cell r="J10120">
            <v>224140000</v>
          </cell>
        </row>
        <row r="10121">
          <cell r="G10121">
            <v>13710631</v>
          </cell>
          <cell r="H10121">
            <v>771335</v>
          </cell>
          <cell r="I10121" t="str">
            <v>771335</v>
          </cell>
          <cell r="J10121">
            <v>730899000</v>
          </cell>
        </row>
        <row r="10122">
          <cell r="G10122">
            <v>13710633</v>
          </cell>
          <cell r="H10122">
            <v>776499</v>
          </cell>
          <cell r="I10122" t="str">
            <v>776499</v>
          </cell>
          <cell r="J10122">
            <v>168803000</v>
          </cell>
        </row>
        <row r="10123">
          <cell r="G10123">
            <v>13710632</v>
          </cell>
          <cell r="H10123">
            <v>773544</v>
          </cell>
          <cell r="I10123" t="str">
            <v>773544</v>
          </cell>
          <cell r="J10123">
            <v>570604000</v>
          </cell>
        </row>
        <row r="10124">
          <cell r="G10124">
            <v>13710635</v>
          </cell>
          <cell r="H10124">
            <v>752858</v>
          </cell>
          <cell r="I10124" t="str">
            <v>752858</v>
          </cell>
          <cell r="J10124">
            <v>54106000</v>
          </cell>
        </row>
        <row r="10125">
          <cell r="G10125">
            <v>13710634</v>
          </cell>
          <cell r="H10125">
            <v>786779</v>
          </cell>
          <cell r="I10125" t="str">
            <v>786779</v>
          </cell>
          <cell r="J10125">
            <v>25359000</v>
          </cell>
        </row>
        <row r="10126">
          <cell r="G10126">
            <v>13710636</v>
          </cell>
          <cell r="H10126">
            <v>795454</v>
          </cell>
          <cell r="I10126" t="str">
            <v>795454</v>
          </cell>
          <cell r="J10126">
            <v>115803000</v>
          </cell>
        </row>
        <row r="10127">
          <cell r="G10127">
            <v>13710639</v>
          </cell>
          <cell r="H10127">
            <v>655221</v>
          </cell>
          <cell r="I10127" t="str">
            <v>655221</v>
          </cell>
          <cell r="J10127">
            <v>231327000</v>
          </cell>
        </row>
        <row r="10128">
          <cell r="G10128">
            <v>13710638</v>
          </cell>
          <cell r="I10128" t="str">
            <v/>
          </cell>
          <cell r="J10128">
            <v>78312000</v>
          </cell>
        </row>
        <row r="10129">
          <cell r="G10129">
            <v>13711057</v>
          </cell>
          <cell r="H10129">
            <v>892632</v>
          </cell>
          <cell r="I10129" t="str">
            <v>892632</v>
          </cell>
          <cell r="J10129">
            <v>920102000</v>
          </cell>
        </row>
        <row r="10130">
          <cell r="G10130">
            <v>13711058</v>
          </cell>
          <cell r="H10130">
            <v>694268</v>
          </cell>
          <cell r="I10130" t="str">
            <v>694268</v>
          </cell>
          <cell r="J10130">
            <v>1255836000</v>
          </cell>
        </row>
        <row r="10131">
          <cell r="G10131">
            <v>13711061</v>
          </cell>
          <cell r="H10131">
            <v>67850</v>
          </cell>
          <cell r="I10131" t="str">
            <v>67850</v>
          </cell>
          <cell r="J10131">
            <v>640332000</v>
          </cell>
        </row>
        <row r="10132">
          <cell r="G10132">
            <v>13711060</v>
          </cell>
          <cell r="H10132">
            <v>681823</v>
          </cell>
          <cell r="I10132" t="str">
            <v>681823</v>
          </cell>
          <cell r="J10132">
            <v>1814418000</v>
          </cell>
        </row>
        <row r="10133">
          <cell r="G10133">
            <v>13711063</v>
          </cell>
          <cell r="H10133">
            <v>249246</v>
          </cell>
          <cell r="I10133" t="str">
            <v>249246</v>
          </cell>
          <cell r="J10133">
            <v>15380226000</v>
          </cell>
        </row>
        <row r="10134">
          <cell r="G10134">
            <v>13711062</v>
          </cell>
          <cell r="H10134">
            <v>2062</v>
          </cell>
          <cell r="I10134" t="str">
            <v>2062</v>
          </cell>
          <cell r="J10134">
            <v>141496000</v>
          </cell>
        </row>
        <row r="10135">
          <cell r="G10135">
            <v>13711065</v>
          </cell>
          <cell r="H10135">
            <v>585011</v>
          </cell>
          <cell r="I10135" t="str">
            <v>585011</v>
          </cell>
          <cell r="J10135">
            <v>5876706000</v>
          </cell>
        </row>
        <row r="10136">
          <cell r="G10136">
            <v>13711064</v>
          </cell>
          <cell r="H10136">
            <v>410319</v>
          </cell>
          <cell r="I10136" t="str">
            <v>410319</v>
          </cell>
          <cell r="J10136">
            <v>19051287000</v>
          </cell>
        </row>
        <row r="10137">
          <cell r="G10137">
            <v>13711067</v>
          </cell>
          <cell r="H10137">
            <v>37772</v>
          </cell>
          <cell r="I10137" t="str">
            <v>37772</v>
          </cell>
          <cell r="J10137">
            <v>1433013000</v>
          </cell>
        </row>
        <row r="10138">
          <cell r="G10138">
            <v>13711069</v>
          </cell>
          <cell r="H10138">
            <v>33268</v>
          </cell>
          <cell r="I10138" t="str">
            <v>33268</v>
          </cell>
          <cell r="J10138">
            <v>949177000</v>
          </cell>
        </row>
        <row r="10139">
          <cell r="G10139">
            <v>13711068</v>
          </cell>
          <cell r="H10139">
            <v>66776</v>
          </cell>
          <cell r="I10139" t="str">
            <v>66776</v>
          </cell>
          <cell r="J10139">
            <v>1533252000</v>
          </cell>
        </row>
        <row r="10140">
          <cell r="G10140">
            <v>13711071</v>
          </cell>
          <cell r="H10140">
            <v>851691</v>
          </cell>
          <cell r="I10140" t="str">
            <v>851691</v>
          </cell>
          <cell r="J10140">
            <v>520569000</v>
          </cell>
        </row>
        <row r="10141">
          <cell r="G10141">
            <v>13711043</v>
          </cell>
          <cell r="H10141">
            <v>374347</v>
          </cell>
          <cell r="I10141" t="str">
            <v>374347</v>
          </cell>
          <cell r="J10141">
            <v>2770470000</v>
          </cell>
        </row>
        <row r="10142">
          <cell r="G10142">
            <v>13711042</v>
          </cell>
          <cell r="H10142">
            <v>79303</v>
          </cell>
          <cell r="I10142" t="str">
            <v>79303</v>
          </cell>
          <cell r="J10142">
            <v>3531354000</v>
          </cell>
        </row>
        <row r="10143">
          <cell r="G10143">
            <v>13711045</v>
          </cell>
          <cell r="I10143" t="str">
            <v/>
          </cell>
          <cell r="J10143">
            <v>539372000</v>
          </cell>
        </row>
        <row r="10144">
          <cell r="G10144">
            <v>13711044</v>
          </cell>
          <cell r="H10144">
            <v>355154</v>
          </cell>
          <cell r="I10144" t="str">
            <v>355154</v>
          </cell>
          <cell r="J10144">
            <v>1059631000</v>
          </cell>
        </row>
        <row r="10145">
          <cell r="G10145">
            <v>13711047</v>
          </cell>
          <cell r="H10145">
            <v>241431</v>
          </cell>
          <cell r="I10145" t="str">
            <v>241431</v>
          </cell>
          <cell r="J10145">
            <v>184186000</v>
          </cell>
        </row>
        <row r="10146">
          <cell r="G10146">
            <v>13711046</v>
          </cell>
          <cell r="H10146">
            <v>151423</v>
          </cell>
          <cell r="I10146" t="str">
            <v>151423</v>
          </cell>
          <cell r="J10146">
            <v>33319000</v>
          </cell>
        </row>
        <row r="10147">
          <cell r="G10147">
            <v>13711049</v>
          </cell>
          <cell r="I10147" t="str">
            <v/>
          </cell>
          <cell r="J10147">
            <v>212378000</v>
          </cell>
        </row>
        <row r="10148">
          <cell r="G10148">
            <v>13711048</v>
          </cell>
          <cell r="H10148">
            <v>569483</v>
          </cell>
          <cell r="I10148" t="str">
            <v>569483</v>
          </cell>
          <cell r="J10148">
            <v>351131000</v>
          </cell>
        </row>
        <row r="10149">
          <cell r="G10149">
            <v>13711051</v>
          </cell>
          <cell r="I10149" t="str">
            <v/>
          </cell>
          <cell r="J10149">
            <v>38420000</v>
          </cell>
        </row>
        <row r="10150">
          <cell r="G10150">
            <v>13711050</v>
          </cell>
          <cell r="H10150">
            <v>751000</v>
          </cell>
          <cell r="I10150" t="str">
            <v>751000</v>
          </cell>
          <cell r="J10150">
            <v>769408000</v>
          </cell>
        </row>
        <row r="10151">
          <cell r="G10151">
            <v>13711052</v>
          </cell>
          <cell r="H10151">
            <v>1332355</v>
          </cell>
          <cell r="I10151" t="str">
            <v>1332355</v>
          </cell>
          <cell r="J10151">
            <v>97736000</v>
          </cell>
        </row>
        <row r="10152">
          <cell r="G10152">
            <v>13711055</v>
          </cell>
          <cell r="H10152">
            <v>423689</v>
          </cell>
          <cell r="I10152" t="str">
            <v>423689</v>
          </cell>
          <cell r="J10152">
            <v>2297275000</v>
          </cell>
        </row>
        <row r="10153">
          <cell r="G10153">
            <v>13711054</v>
          </cell>
          <cell r="H10153">
            <v>167866</v>
          </cell>
          <cell r="I10153" t="str">
            <v>167866</v>
          </cell>
          <cell r="J10153">
            <v>3825746000</v>
          </cell>
        </row>
        <row r="10154">
          <cell r="G10154">
            <v>13711089</v>
          </cell>
          <cell r="H10154">
            <v>159</v>
          </cell>
          <cell r="I10154" t="str">
            <v>159</v>
          </cell>
          <cell r="J10154">
            <v>250615000</v>
          </cell>
        </row>
        <row r="10155">
          <cell r="G10155">
            <v>13711091</v>
          </cell>
          <cell r="H10155">
            <v>878789</v>
          </cell>
          <cell r="I10155" t="str">
            <v>878789</v>
          </cell>
          <cell r="J10155">
            <v>211596000</v>
          </cell>
        </row>
        <row r="10156">
          <cell r="G10156">
            <v>13711090</v>
          </cell>
          <cell r="H10156">
            <v>212007</v>
          </cell>
          <cell r="I10156" t="str">
            <v>212007</v>
          </cell>
          <cell r="J10156">
            <v>173864000</v>
          </cell>
        </row>
        <row r="10157">
          <cell r="G10157">
            <v>13711092</v>
          </cell>
          <cell r="H10157">
            <v>133447</v>
          </cell>
          <cell r="I10157" t="str">
            <v>133447</v>
          </cell>
          <cell r="J10157">
            <v>630718000</v>
          </cell>
        </row>
        <row r="10158">
          <cell r="G10158">
            <v>13711095</v>
          </cell>
          <cell r="H10158">
            <v>561313</v>
          </cell>
          <cell r="I10158" t="str">
            <v>561313</v>
          </cell>
          <cell r="J10158">
            <v>350237000</v>
          </cell>
        </row>
        <row r="10159">
          <cell r="G10159">
            <v>13711094</v>
          </cell>
          <cell r="H10159">
            <v>692575</v>
          </cell>
          <cell r="I10159" t="str">
            <v>692575</v>
          </cell>
          <cell r="J10159">
            <v>625095000</v>
          </cell>
        </row>
        <row r="10160">
          <cell r="G10160">
            <v>13711097</v>
          </cell>
          <cell r="H10160">
            <v>166840</v>
          </cell>
          <cell r="I10160" t="str">
            <v>166840</v>
          </cell>
          <cell r="J10160">
            <v>130184000</v>
          </cell>
        </row>
        <row r="10161">
          <cell r="G10161">
            <v>13711096</v>
          </cell>
          <cell r="H10161">
            <v>692574</v>
          </cell>
          <cell r="I10161" t="str">
            <v>692574</v>
          </cell>
          <cell r="J10161">
            <v>593478000</v>
          </cell>
        </row>
        <row r="10162">
          <cell r="G10162">
            <v>13711099</v>
          </cell>
          <cell r="I10162" t="str">
            <v/>
          </cell>
          <cell r="J10162">
            <v>12627000</v>
          </cell>
        </row>
        <row r="10163">
          <cell r="G10163">
            <v>13711101</v>
          </cell>
          <cell r="I10163" t="str">
            <v/>
          </cell>
          <cell r="J10163">
            <v>16771000</v>
          </cell>
        </row>
        <row r="10164">
          <cell r="G10164">
            <v>13711100</v>
          </cell>
          <cell r="I10164" t="str">
            <v/>
          </cell>
          <cell r="J10164">
            <v>56806000</v>
          </cell>
        </row>
        <row r="10165">
          <cell r="G10165">
            <v>13711103</v>
          </cell>
          <cell r="H10165">
            <v>482414</v>
          </cell>
          <cell r="I10165" t="str">
            <v>482414</v>
          </cell>
          <cell r="J10165">
            <v>209332000</v>
          </cell>
        </row>
        <row r="10166">
          <cell r="G10166">
            <v>13711102</v>
          </cell>
          <cell r="I10166" t="str">
            <v/>
          </cell>
          <cell r="J10166">
            <v>67946000</v>
          </cell>
        </row>
        <row r="10167">
          <cell r="G10167">
            <v>13711073</v>
          </cell>
          <cell r="H10167">
            <v>780752</v>
          </cell>
          <cell r="I10167" t="str">
            <v>780752</v>
          </cell>
          <cell r="J10167">
            <v>808458000</v>
          </cell>
        </row>
        <row r="10168">
          <cell r="G10168">
            <v>13711072</v>
          </cell>
          <cell r="H10168">
            <v>499448</v>
          </cell>
          <cell r="I10168" t="str">
            <v>499448</v>
          </cell>
          <cell r="J10168">
            <v>174014000</v>
          </cell>
        </row>
        <row r="10169">
          <cell r="G10169">
            <v>13711075</v>
          </cell>
          <cell r="H10169">
            <v>750247</v>
          </cell>
          <cell r="I10169" t="str">
            <v>750247</v>
          </cell>
          <cell r="J10169">
            <v>389940000</v>
          </cell>
        </row>
        <row r="10170">
          <cell r="G10170">
            <v>13711074</v>
          </cell>
          <cell r="I10170" t="str">
            <v/>
          </cell>
          <cell r="J10170">
            <v>51186000</v>
          </cell>
        </row>
        <row r="10171">
          <cell r="G10171">
            <v>13711077</v>
          </cell>
          <cell r="H10171">
            <v>777508</v>
          </cell>
          <cell r="I10171" t="str">
            <v>777508</v>
          </cell>
          <cell r="J10171">
            <v>828734000</v>
          </cell>
        </row>
        <row r="10172">
          <cell r="G10172">
            <v>13711076</v>
          </cell>
          <cell r="H10172">
            <v>750248</v>
          </cell>
          <cell r="I10172" t="str">
            <v>750248</v>
          </cell>
          <cell r="J10172">
            <v>487212000</v>
          </cell>
        </row>
        <row r="10173">
          <cell r="G10173">
            <v>13711079</v>
          </cell>
          <cell r="H10173">
            <v>59668</v>
          </cell>
          <cell r="I10173" t="str">
            <v>59668</v>
          </cell>
          <cell r="J10173">
            <v>2337004000</v>
          </cell>
        </row>
        <row r="10174">
          <cell r="G10174">
            <v>13711078</v>
          </cell>
          <cell r="H10174">
            <v>208645</v>
          </cell>
          <cell r="I10174" t="str">
            <v>208645</v>
          </cell>
          <cell r="J10174">
            <v>439890000</v>
          </cell>
        </row>
        <row r="10175">
          <cell r="G10175">
            <v>13711081</v>
          </cell>
          <cell r="H10175">
            <v>51887</v>
          </cell>
          <cell r="I10175" t="str">
            <v>51887</v>
          </cell>
          <cell r="J10175">
            <v>2093303000</v>
          </cell>
        </row>
        <row r="10176">
          <cell r="G10176">
            <v>13711082</v>
          </cell>
          <cell r="H10176">
            <v>225279</v>
          </cell>
          <cell r="I10176" t="str">
            <v>225279</v>
          </cell>
          <cell r="J10176">
            <v>2981585000</v>
          </cell>
        </row>
        <row r="10177">
          <cell r="G10177">
            <v>13711085</v>
          </cell>
          <cell r="H10177">
            <v>53857</v>
          </cell>
          <cell r="I10177" t="str">
            <v>53857</v>
          </cell>
          <cell r="J10177">
            <v>1147380000</v>
          </cell>
        </row>
        <row r="10178">
          <cell r="G10178">
            <v>13711087</v>
          </cell>
          <cell r="I10178" t="str">
            <v/>
          </cell>
          <cell r="J10178">
            <v>27804000</v>
          </cell>
        </row>
        <row r="10179">
          <cell r="G10179">
            <v>13711086</v>
          </cell>
          <cell r="H10179">
            <v>1223509</v>
          </cell>
          <cell r="I10179" t="str">
            <v>1223509</v>
          </cell>
          <cell r="J10179">
            <v>281908000</v>
          </cell>
        </row>
        <row r="10180">
          <cell r="G10180">
            <v>13710993</v>
          </cell>
          <cell r="I10180" t="str">
            <v/>
          </cell>
          <cell r="J10180">
            <v>75118000</v>
          </cell>
        </row>
        <row r="10181">
          <cell r="G10181">
            <v>13710992</v>
          </cell>
          <cell r="I10181" t="str">
            <v/>
          </cell>
          <cell r="J10181">
            <v>127420000</v>
          </cell>
        </row>
        <row r="10182">
          <cell r="G10182">
            <v>13710995</v>
          </cell>
          <cell r="I10182" t="str">
            <v/>
          </cell>
          <cell r="J10182">
            <v>213726000</v>
          </cell>
        </row>
        <row r="10183">
          <cell r="G10183">
            <v>13710994</v>
          </cell>
          <cell r="I10183" t="str">
            <v/>
          </cell>
          <cell r="J10183">
            <v>96580000</v>
          </cell>
        </row>
        <row r="10184">
          <cell r="G10184">
            <v>144966</v>
          </cell>
          <cell r="H10184">
            <v>1131396</v>
          </cell>
          <cell r="I10184" t="str">
            <v>1131396</v>
          </cell>
          <cell r="J10184">
            <v>322286000</v>
          </cell>
        </row>
        <row r="10185">
          <cell r="G10185">
            <v>13710997</v>
          </cell>
          <cell r="I10185" t="str">
            <v/>
          </cell>
          <cell r="J10185">
            <v>10815000</v>
          </cell>
        </row>
        <row r="10186">
          <cell r="G10186">
            <v>144967</v>
          </cell>
          <cell r="H10186">
            <v>1131397</v>
          </cell>
          <cell r="I10186" t="str">
            <v>1131397</v>
          </cell>
          <cell r="J10186">
            <v>591835000</v>
          </cell>
        </row>
        <row r="10187">
          <cell r="G10187">
            <v>13710996</v>
          </cell>
          <cell r="I10187" t="str">
            <v/>
          </cell>
          <cell r="J10187">
            <v>59287000</v>
          </cell>
        </row>
        <row r="10188">
          <cell r="G10188">
            <v>13710999</v>
          </cell>
          <cell r="I10188" t="str">
            <v/>
          </cell>
          <cell r="J10188">
            <v>114494000</v>
          </cell>
        </row>
        <row r="10189">
          <cell r="G10189">
            <v>13711001</v>
          </cell>
          <cell r="I10189" t="str">
            <v/>
          </cell>
          <cell r="J10189">
            <v>90855000</v>
          </cell>
        </row>
        <row r="10190">
          <cell r="G10190">
            <v>13711000</v>
          </cell>
          <cell r="I10190" t="str">
            <v/>
          </cell>
          <cell r="J10190">
            <v>196355000</v>
          </cell>
        </row>
        <row r="10191">
          <cell r="G10191">
            <v>13711003</v>
          </cell>
          <cell r="I10191" t="str">
            <v/>
          </cell>
          <cell r="J10191">
            <v>440234000</v>
          </cell>
        </row>
        <row r="10192">
          <cell r="G10192">
            <v>13711005</v>
          </cell>
          <cell r="I10192" t="str">
            <v/>
          </cell>
          <cell r="J10192">
            <v>29046000</v>
          </cell>
        </row>
        <row r="10193">
          <cell r="G10193">
            <v>13711004</v>
          </cell>
          <cell r="I10193" t="str">
            <v/>
          </cell>
          <cell r="J10193">
            <v>597130000</v>
          </cell>
        </row>
        <row r="10194">
          <cell r="G10194">
            <v>13711007</v>
          </cell>
          <cell r="I10194" t="str">
            <v/>
          </cell>
          <cell r="J10194">
            <v>99129000</v>
          </cell>
        </row>
        <row r="10195">
          <cell r="G10195">
            <v>13711006</v>
          </cell>
          <cell r="I10195" t="str">
            <v/>
          </cell>
          <cell r="J10195">
            <v>70432000</v>
          </cell>
        </row>
        <row r="10196">
          <cell r="G10196">
            <v>13710977</v>
          </cell>
          <cell r="I10196" t="str">
            <v/>
          </cell>
          <cell r="J10196">
            <v>27210000</v>
          </cell>
        </row>
        <row r="10197">
          <cell r="G10197">
            <v>144979</v>
          </cell>
          <cell r="H10197">
            <v>1128337</v>
          </cell>
          <cell r="I10197" t="str">
            <v>1128337</v>
          </cell>
          <cell r="J10197">
            <v>147692000</v>
          </cell>
        </row>
        <row r="10198">
          <cell r="G10198">
            <v>13710976</v>
          </cell>
          <cell r="I10198" t="str">
            <v/>
          </cell>
          <cell r="J10198">
            <v>127255000</v>
          </cell>
        </row>
        <row r="10199">
          <cell r="G10199">
            <v>13710979</v>
          </cell>
          <cell r="I10199" t="str">
            <v/>
          </cell>
          <cell r="J10199">
            <v>124077000</v>
          </cell>
        </row>
        <row r="10200">
          <cell r="G10200">
            <v>144977</v>
          </cell>
          <cell r="H10200">
            <v>1128336</v>
          </cell>
          <cell r="I10200" t="str">
            <v>1128336</v>
          </cell>
          <cell r="J10200">
            <v>147692000</v>
          </cell>
        </row>
        <row r="10201">
          <cell r="G10201">
            <v>13710978</v>
          </cell>
          <cell r="I10201" t="str">
            <v/>
          </cell>
          <cell r="J10201">
            <v>132530000</v>
          </cell>
        </row>
        <row r="10202">
          <cell r="G10202">
            <v>144982</v>
          </cell>
          <cell r="H10202">
            <v>1128340</v>
          </cell>
          <cell r="I10202" t="str">
            <v>1128340</v>
          </cell>
          <cell r="J10202">
            <v>147692000</v>
          </cell>
        </row>
        <row r="10203">
          <cell r="G10203">
            <v>13710981</v>
          </cell>
          <cell r="I10203" t="str">
            <v/>
          </cell>
          <cell r="J10203">
            <v>266532000</v>
          </cell>
        </row>
        <row r="10204">
          <cell r="G10204">
            <v>144983</v>
          </cell>
          <cell r="H10204">
            <v>1128341</v>
          </cell>
          <cell r="I10204" t="str">
            <v>1128341</v>
          </cell>
          <cell r="J10204">
            <v>147692000</v>
          </cell>
        </row>
        <row r="10205">
          <cell r="G10205">
            <v>13710980</v>
          </cell>
          <cell r="I10205" t="str">
            <v/>
          </cell>
          <cell r="J10205">
            <v>15742000</v>
          </cell>
        </row>
        <row r="10206">
          <cell r="G10206">
            <v>144980</v>
          </cell>
          <cell r="H10206">
            <v>1128338</v>
          </cell>
          <cell r="I10206" t="str">
            <v>1128338</v>
          </cell>
          <cell r="J10206">
            <v>139367000</v>
          </cell>
        </row>
        <row r="10207">
          <cell r="G10207">
            <v>13710983</v>
          </cell>
          <cell r="I10207" t="str">
            <v/>
          </cell>
          <cell r="J10207">
            <v>80803000</v>
          </cell>
        </row>
        <row r="10208">
          <cell r="G10208">
            <v>144981</v>
          </cell>
          <cell r="H10208">
            <v>1128339</v>
          </cell>
          <cell r="I10208" t="str">
            <v>1128339</v>
          </cell>
          <cell r="J10208">
            <v>139367000</v>
          </cell>
        </row>
        <row r="10209">
          <cell r="G10209">
            <v>13710982</v>
          </cell>
          <cell r="I10209" t="str">
            <v/>
          </cell>
          <cell r="J10209">
            <v>65019000</v>
          </cell>
        </row>
        <row r="10210">
          <cell r="G10210">
            <v>144986</v>
          </cell>
          <cell r="H10210">
            <v>1128343</v>
          </cell>
          <cell r="I10210" t="str">
            <v>1128343</v>
          </cell>
          <cell r="J10210">
            <v>139367000</v>
          </cell>
        </row>
        <row r="10211">
          <cell r="G10211">
            <v>13710985</v>
          </cell>
          <cell r="I10211" t="str">
            <v/>
          </cell>
          <cell r="J10211">
            <v>55547000</v>
          </cell>
        </row>
        <row r="10212">
          <cell r="G10212">
            <v>144987</v>
          </cell>
          <cell r="H10212">
            <v>1128344</v>
          </cell>
          <cell r="I10212" t="str">
            <v>1128344</v>
          </cell>
          <cell r="J10212">
            <v>147692000</v>
          </cell>
        </row>
        <row r="10213">
          <cell r="G10213">
            <v>13710984</v>
          </cell>
          <cell r="I10213" t="str">
            <v/>
          </cell>
          <cell r="J10213">
            <v>55547000</v>
          </cell>
        </row>
        <row r="10214">
          <cell r="G10214">
            <v>144984</v>
          </cell>
          <cell r="H10214">
            <v>1128342</v>
          </cell>
          <cell r="I10214" t="str">
            <v>1128342</v>
          </cell>
          <cell r="J10214">
            <v>139367000</v>
          </cell>
        </row>
        <row r="10215">
          <cell r="G10215">
            <v>13710987</v>
          </cell>
          <cell r="I10215" t="str">
            <v/>
          </cell>
          <cell r="J10215">
            <v>146552000</v>
          </cell>
        </row>
        <row r="10216">
          <cell r="G10216">
            <v>13710986</v>
          </cell>
          <cell r="I10216" t="str">
            <v/>
          </cell>
          <cell r="J10216">
            <v>72730000</v>
          </cell>
        </row>
        <row r="10217">
          <cell r="G10217">
            <v>144990</v>
          </cell>
          <cell r="H10217">
            <v>1128347</v>
          </cell>
          <cell r="I10217" t="str">
            <v>1128347</v>
          </cell>
          <cell r="J10217">
            <v>139367000</v>
          </cell>
        </row>
        <row r="10218">
          <cell r="G10218">
            <v>13710989</v>
          </cell>
          <cell r="I10218" t="str">
            <v/>
          </cell>
          <cell r="J10218">
            <v>235987000</v>
          </cell>
        </row>
        <row r="10219">
          <cell r="G10219">
            <v>144991</v>
          </cell>
          <cell r="H10219">
            <v>1128348</v>
          </cell>
          <cell r="I10219" t="str">
            <v>1128348</v>
          </cell>
          <cell r="J10219">
            <v>147692000</v>
          </cell>
        </row>
        <row r="10220">
          <cell r="G10220">
            <v>12007146</v>
          </cell>
          <cell r="H10220">
            <v>1357368</v>
          </cell>
          <cell r="I10220" t="str">
            <v>1357368</v>
          </cell>
          <cell r="J10220">
            <v>263729000</v>
          </cell>
        </row>
        <row r="10221">
          <cell r="G10221">
            <v>13710988</v>
          </cell>
          <cell r="I10221" t="str">
            <v/>
          </cell>
          <cell r="J10221">
            <v>202208000</v>
          </cell>
        </row>
        <row r="10222">
          <cell r="G10222">
            <v>144988</v>
          </cell>
          <cell r="H10222">
            <v>1128345</v>
          </cell>
          <cell r="I10222" t="str">
            <v>1128345</v>
          </cell>
          <cell r="J10222">
            <v>147692000</v>
          </cell>
        </row>
        <row r="10223">
          <cell r="G10223">
            <v>12007145</v>
          </cell>
          <cell r="H10223">
            <v>1357367</v>
          </cell>
          <cell r="I10223" t="str">
            <v>1357367</v>
          </cell>
          <cell r="J10223">
            <v>142697000</v>
          </cell>
        </row>
        <row r="10224">
          <cell r="G10224">
            <v>144989</v>
          </cell>
          <cell r="H10224">
            <v>1128346</v>
          </cell>
          <cell r="I10224" t="str">
            <v>1128346</v>
          </cell>
          <cell r="J10224">
            <v>139367000</v>
          </cell>
        </row>
        <row r="10225">
          <cell r="G10225">
            <v>13710990</v>
          </cell>
          <cell r="I10225" t="str">
            <v/>
          </cell>
          <cell r="J10225">
            <v>104717000</v>
          </cell>
        </row>
        <row r="10226">
          <cell r="G10226">
            <v>13711025</v>
          </cell>
          <cell r="H10226">
            <v>127281</v>
          </cell>
          <cell r="I10226" t="str">
            <v>127281</v>
          </cell>
          <cell r="J10226">
            <v>44233000</v>
          </cell>
        </row>
        <row r="10227">
          <cell r="G10227">
            <v>13711024</v>
          </cell>
          <cell r="I10227" t="str">
            <v/>
          </cell>
          <cell r="J10227">
            <v>85951000</v>
          </cell>
        </row>
        <row r="10228">
          <cell r="G10228">
            <v>144992</v>
          </cell>
          <cell r="H10228">
            <v>1128349</v>
          </cell>
          <cell r="I10228" t="str">
            <v>1128349</v>
          </cell>
          <cell r="J10228">
            <v>147692000</v>
          </cell>
        </row>
        <row r="10229">
          <cell r="G10229">
            <v>13711027</v>
          </cell>
          <cell r="H10229">
            <v>37770</v>
          </cell>
          <cell r="I10229" t="str">
            <v>37770</v>
          </cell>
          <cell r="J10229">
            <v>531990000</v>
          </cell>
        </row>
        <row r="10230">
          <cell r="G10230">
            <v>13711026</v>
          </cell>
          <cell r="I10230" t="str">
            <v/>
          </cell>
          <cell r="J10230">
            <v>74226000</v>
          </cell>
        </row>
        <row r="10231">
          <cell r="G10231">
            <v>13711029</v>
          </cell>
          <cell r="H10231">
            <v>75391</v>
          </cell>
          <cell r="I10231" t="str">
            <v>75391</v>
          </cell>
          <cell r="J10231">
            <v>1434240000</v>
          </cell>
        </row>
        <row r="10232">
          <cell r="G10232">
            <v>13711031</v>
          </cell>
          <cell r="H10232">
            <v>92799</v>
          </cell>
          <cell r="I10232" t="str">
            <v>92799</v>
          </cell>
          <cell r="J10232">
            <v>105299000</v>
          </cell>
        </row>
        <row r="10233">
          <cell r="G10233">
            <v>13711030</v>
          </cell>
          <cell r="H10233">
            <v>176052</v>
          </cell>
          <cell r="I10233" t="str">
            <v>176052</v>
          </cell>
          <cell r="J10233">
            <v>4682234000</v>
          </cell>
        </row>
        <row r="10234">
          <cell r="G10234">
            <v>13711033</v>
          </cell>
          <cell r="H10234">
            <v>43935</v>
          </cell>
          <cell r="I10234" t="str">
            <v>43935</v>
          </cell>
          <cell r="J10234">
            <v>4377666000</v>
          </cell>
        </row>
        <row r="10235">
          <cell r="G10235">
            <v>13711032</v>
          </cell>
          <cell r="H10235">
            <v>163909</v>
          </cell>
          <cell r="I10235" t="str">
            <v>163909</v>
          </cell>
          <cell r="J10235">
            <v>90808000</v>
          </cell>
        </row>
        <row r="10236">
          <cell r="G10236">
            <v>13711035</v>
          </cell>
          <cell r="H10236">
            <v>649625</v>
          </cell>
          <cell r="I10236" t="str">
            <v>649625</v>
          </cell>
          <cell r="J10236">
            <v>4854870000</v>
          </cell>
        </row>
        <row r="10237">
          <cell r="G10237">
            <v>13711034</v>
          </cell>
          <cell r="H10237">
            <v>819414</v>
          </cell>
          <cell r="I10237" t="str">
            <v>819414</v>
          </cell>
          <cell r="J10237">
            <v>326513000</v>
          </cell>
        </row>
        <row r="10238">
          <cell r="G10238">
            <v>13711039</v>
          </cell>
          <cell r="H10238">
            <v>1097247</v>
          </cell>
          <cell r="I10238" t="str">
            <v>1097247</v>
          </cell>
          <cell r="J10238">
            <v>710393000</v>
          </cell>
        </row>
        <row r="10239">
          <cell r="G10239">
            <v>13711038</v>
          </cell>
          <cell r="H10239">
            <v>871170</v>
          </cell>
          <cell r="I10239" t="str">
            <v>871170</v>
          </cell>
          <cell r="J10239">
            <v>780142000</v>
          </cell>
        </row>
        <row r="10240">
          <cell r="G10240">
            <v>145011</v>
          </cell>
          <cell r="H10240">
            <v>1135345</v>
          </cell>
          <cell r="I10240" t="str">
            <v>1135345</v>
          </cell>
          <cell r="J10240">
            <v>214567000</v>
          </cell>
        </row>
        <row r="10241">
          <cell r="G10241">
            <v>13711011</v>
          </cell>
          <cell r="H10241">
            <v>405708</v>
          </cell>
          <cell r="I10241" t="str">
            <v>405708</v>
          </cell>
          <cell r="J10241">
            <v>1370064000</v>
          </cell>
        </row>
        <row r="10242">
          <cell r="G10242">
            <v>13711010</v>
          </cell>
          <cell r="H10242">
            <v>405707</v>
          </cell>
          <cell r="I10242" t="str">
            <v>405707</v>
          </cell>
          <cell r="J10242">
            <v>474343000</v>
          </cell>
        </row>
        <row r="10243">
          <cell r="G10243">
            <v>13711013</v>
          </cell>
          <cell r="H10243">
            <v>732135</v>
          </cell>
          <cell r="I10243" t="str">
            <v>732135</v>
          </cell>
          <cell r="J10243">
            <v>498342000</v>
          </cell>
        </row>
        <row r="10244">
          <cell r="G10244">
            <v>13711012</v>
          </cell>
          <cell r="H10244">
            <v>12941</v>
          </cell>
          <cell r="I10244" t="str">
            <v>12941</v>
          </cell>
          <cell r="J10244">
            <v>5421758000</v>
          </cell>
        </row>
        <row r="10245">
          <cell r="G10245">
            <v>145012</v>
          </cell>
          <cell r="H10245">
            <v>1135346</v>
          </cell>
          <cell r="I10245" t="str">
            <v>1135346</v>
          </cell>
          <cell r="J10245">
            <v>214567000</v>
          </cell>
        </row>
        <row r="10246">
          <cell r="G10246">
            <v>13711015</v>
          </cell>
          <cell r="H10246">
            <v>354339</v>
          </cell>
          <cell r="I10246" t="str">
            <v>354339</v>
          </cell>
          <cell r="J10246">
            <v>2903753000</v>
          </cell>
        </row>
        <row r="10247">
          <cell r="G10247">
            <v>13711014</v>
          </cell>
          <cell r="H10247">
            <v>780160</v>
          </cell>
          <cell r="I10247" t="str">
            <v>780160</v>
          </cell>
          <cell r="J10247">
            <v>1758825000</v>
          </cell>
        </row>
        <row r="10248">
          <cell r="G10248">
            <v>13711017</v>
          </cell>
          <cell r="H10248">
            <v>354340</v>
          </cell>
          <cell r="I10248" t="str">
            <v>354340</v>
          </cell>
          <cell r="J10248">
            <v>1378198000</v>
          </cell>
        </row>
        <row r="10249">
          <cell r="G10249">
            <v>13711016</v>
          </cell>
          <cell r="H10249">
            <v>354341</v>
          </cell>
          <cell r="I10249" t="str">
            <v>354341</v>
          </cell>
          <cell r="J10249">
            <v>4109826000</v>
          </cell>
        </row>
        <row r="10250">
          <cell r="G10250">
            <v>13711019</v>
          </cell>
          <cell r="H10250">
            <v>354342</v>
          </cell>
          <cell r="I10250" t="str">
            <v>354342</v>
          </cell>
          <cell r="J10250">
            <v>793333000</v>
          </cell>
        </row>
        <row r="10251">
          <cell r="G10251">
            <v>13711018</v>
          </cell>
          <cell r="H10251">
            <v>306771</v>
          </cell>
          <cell r="I10251" t="str">
            <v>306771</v>
          </cell>
          <cell r="J10251">
            <v>1916838000</v>
          </cell>
        </row>
        <row r="10252">
          <cell r="G10252">
            <v>13711021</v>
          </cell>
          <cell r="H10252">
            <v>514467</v>
          </cell>
          <cell r="I10252" t="str">
            <v>514467</v>
          </cell>
          <cell r="J10252">
            <v>467747000</v>
          </cell>
        </row>
        <row r="10253">
          <cell r="G10253">
            <v>13711020</v>
          </cell>
          <cell r="I10253" t="str">
            <v/>
          </cell>
          <cell r="J10253">
            <v>247093000</v>
          </cell>
        </row>
        <row r="10254">
          <cell r="G10254">
            <v>13711023</v>
          </cell>
          <cell r="H10254">
            <v>712451</v>
          </cell>
          <cell r="I10254" t="str">
            <v>712451</v>
          </cell>
          <cell r="J10254">
            <v>3539463000</v>
          </cell>
        </row>
        <row r="10255">
          <cell r="G10255">
            <v>13711022</v>
          </cell>
          <cell r="H10255">
            <v>668332</v>
          </cell>
          <cell r="I10255" t="str">
            <v>668332</v>
          </cell>
          <cell r="J10255">
            <v>2200891000</v>
          </cell>
        </row>
        <row r="10256">
          <cell r="G10256">
            <v>13710929</v>
          </cell>
          <cell r="H10256">
            <v>259424</v>
          </cell>
          <cell r="I10256" t="str">
            <v>259424</v>
          </cell>
          <cell r="J10256">
            <v>260237000</v>
          </cell>
        </row>
        <row r="10257">
          <cell r="G10257">
            <v>13710928</v>
          </cell>
          <cell r="H10257">
            <v>153812</v>
          </cell>
          <cell r="I10257" t="str">
            <v>153812</v>
          </cell>
          <cell r="J10257">
            <v>478085000</v>
          </cell>
        </row>
        <row r="10258">
          <cell r="G10258">
            <v>13710930</v>
          </cell>
          <cell r="H10258">
            <v>747697</v>
          </cell>
          <cell r="I10258" t="str">
            <v>747697</v>
          </cell>
          <cell r="J10258">
            <v>3646984000</v>
          </cell>
        </row>
        <row r="10259">
          <cell r="G10259">
            <v>13710933</v>
          </cell>
          <cell r="H10259">
            <v>1096735</v>
          </cell>
          <cell r="I10259" t="str">
            <v>1096735</v>
          </cell>
          <cell r="J10259">
            <v>114466000</v>
          </cell>
        </row>
        <row r="10260">
          <cell r="G10260">
            <v>13710932</v>
          </cell>
          <cell r="H10260">
            <v>1096731</v>
          </cell>
          <cell r="I10260" t="str">
            <v>1096731</v>
          </cell>
          <cell r="J10260">
            <v>124619000</v>
          </cell>
        </row>
        <row r="10261">
          <cell r="G10261">
            <v>13710935</v>
          </cell>
          <cell r="H10261">
            <v>1096734</v>
          </cell>
          <cell r="I10261" t="str">
            <v>1096734</v>
          </cell>
          <cell r="J10261">
            <v>94265000</v>
          </cell>
        </row>
        <row r="10262">
          <cell r="G10262">
            <v>13710934</v>
          </cell>
          <cell r="H10262">
            <v>1096737</v>
          </cell>
          <cell r="I10262" t="str">
            <v>1096737</v>
          </cell>
          <cell r="J10262">
            <v>120908000</v>
          </cell>
        </row>
        <row r="10263">
          <cell r="G10263">
            <v>13710937</v>
          </cell>
          <cell r="I10263" t="str">
            <v/>
          </cell>
          <cell r="J10263">
            <v>41883000</v>
          </cell>
        </row>
        <row r="10264">
          <cell r="G10264">
            <v>13710936</v>
          </cell>
          <cell r="H10264">
            <v>1096733</v>
          </cell>
          <cell r="I10264" t="str">
            <v>1096733</v>
          </cell>
          <cell r="J10264">
            <v>87650000</v>
          </cell>
        </row>
        <row r="10265">
          <cell r="G10265">
            <v>13710941</v>
          </cell>
          <cell r="H10265">
            <v>779360</v>
          </cell>
          <cell r="I10265" t="str">
            <v>779360</v>
          </cell>
          <cell r="J10265">
            <v>1459193000</v>
          </cell>
        </row>
        <row r="10266">
          <cell r="G10266">
            <v>13710940</v>
          </cell>
          <cell r="H10266">
            <v>408090</v>
          </cell>
          <cell r="I10266" t="str">
            <v>408090</v>
          </cell>
          <cell r="J10266">
            <v>192063000</v>
          </cell>
        </row>
        <row r="10267">
          <cell r="G10267">
            <v>145042</v>
          </cell>
          <cell r="H10267">
            <v>1128350</v>
          </cell>
          <cell r="I10267" t="str">
            <v>1128350</v>
          </cell>
          <cell r="J10267">
            <v>139367000</v>
          </cell>
        </row>
        <row r="10268">
          <cell r="G10268">
            <v>13710913</v>
          </cell>
          <cell r="H10268">
            <v>787197</v>
          </cell>
          <cell r="I10268" t="str">
            <v>787197</v>
          </cell>
          <cell r="J10268">
            <v>34741000</v>
          </cell>
        </row>
        <row r="10269">
          <cell r="G10269">
            <v>145043</v>
          </cell>
          <cell r="H10269">
            <v>1128351</v>
          </cell>
          <cell r="I10269" t="str">
            <v>1128351</v>
          </cell>
          <cell r="J10269">
            <v>139367000</v>
          </cell>
        </row>
        <row r="10270">
          <cell r="G10270">
            <v>13710915</v>
          </cell>
          <cell r="H10270">
            <v>778372</v>
          </cell>
          <cell r="I10270" t="str">
            <v>778372</v>
          </cell>
          <cell r="J10270">
            <v>416677000</v>
          </cell>
        </row>
        <row r="10271">
          <cell r="G10271">
            <v>13710914</v>
          </cell>
          <cell r="H10271">
            <v>775610</v>
          </cell>
          <cell r="I10271" t="str">
            <v>775610</v>
          </cell>
          <cell r="J10271">
            <v>60809000</v>
          </cell>
        </row>
        <row r="10272">
          <cell r="G10272">
            <v>13710917</v>
          </cell>
          <cell r="H10272">
            <v>801388</v>
          </cell>
          <cell r="I10272" t="str">
            <v>801388</v>
          </cell>
          <cell r="J10272">
            <v>70533000</v>
          </cell>
        </row>
        <row r="10273">
          <cell r="G10273">
            <v>13710916</v>
          </cell>
          <cell r="H10273">
            <v>801387</v>
          </cell>
          <cell r="I10273" t="str">
            <v>801387</v>
          </cell>
          <cell r="J10273">
            <v>93613000</v>
          </cell>
        </row>
        <row r="10274">
          <cell r="G10274">
            <v>13710919</v>
          </cell>
          <cell r="H10274">
            <v>801391</v>
          </cell>
          <cell r="I10274" t="str">
            <v>801391</v>
          </cell>
          <cell r="J10274">
            <v>1603000</v>
          </cell>
        </row>
        <row r="10275">
          <cell r="G10275">
            <v>13710918</v>
          </cell>
          <cell r="H10275">
            <v>801390</v>
          </cell>
          <cell r="I10275" t="str">
            <v>801390</v>
          </cell>
          <cell r="J10275">
            <v>1594000</v>
          </cell>
        </row>
        <row r="10276">
          <cell r="G10276">
            <v>13710921</v>
          </cell>
          <cell r="H10276">
            <v>971429</v>
          </cell>
          <cell r="I10276" t="str">
            <v>971429</v>
          </cell>
          <cell r="J10276">
            <v>30245000</v>
          </cell>
        </row>
        <row r="10277">
          <cell r="G10277">
            <v>13710920</v>
          </cell>
          <cell r="H10277">
            <v>801389</v>
          </cell>
          <cell r="I10277" t="str">
            <v>801389</v>
          </cell>
          <cell r="J10277">
            <v>81018000</v>
          </cell>
        </row>
        <row r="10278">
          <cell r="G10278">
            <v>13710923</v>
          </cell>
          <cell r="H10278">
            <v>75674</v>
          </cell>
          <cell r="I10278" t="str">
            <v>75674</v>
          </cell>
          <cell r="J10278">
            <v>3507423000</v>
          </cell>
        </row>
        <row r="10279">
          <cell r="G10279">
            <v>13710927</v>
          </cell>
          <cell r="H10279">
            <v>267092</v>
          </cell>
          <cell r="I10279" t="str">
            <v>267092</v>
          </cell>
          <cell r="J10279">
            <v>190181000</v>
          </cell>
        </row>
        <row r="10280">
          <cell r="G10280">
            <v>13710926</v>
          </cell>
          <cell r="H10280">
            <v>109666</v>
          </cell>
          <cell r="I10280" t="str">
            <v>109666</v>
          </cell>
          <cell r="J10280">
            <v>536190000</v>
          </cell>
        </row>
        <row r="10281">
          <cell r="G10281">
            <v>13710961</v>
          </cell>
          <cell r="H10281">
            <v>277650</v>
          </cell>
          <cell r="I10281" t="str">
            <v>277650</v>
          </cell>
          <cell r="J10281">
            <v>421796000</v>
          </cell>
        </row>
        <row r="10282">
          <cell r="G10282">
            <v>13710960</v>
          </cell>
          <cell r="H10282">
            <v>277646</v>
          </cell>
          <cell r="I10282" t="str">
            <v>277646</v>
          </cell>
          <cell r="J10282">
            <v>269542000</v>
          </cell>
        </row>
        <row r="10283">
          <cell r="G10283">
            <v>13710963</v>
          </cell>
          <cell r="H10283">
            <v>277649</v>
          </cell>
          <cell r="I10283" t="str">
            <v>277649</v>
          </cell>
          <cell r="J10283">
            <v>693988000</v>
          </cell>
        </row>
        <row r="10284">
          <cell r="G10284">
            <v>13710962</v>
          </cell>
          <cell r="H10284">
            <v>277645</v>
          </cell>
          <cell r="I10284" t="str">
            <v>277645</v>
          </cell>
          <cell r="J10284">
            <v>384729000</v>
          </cell>
        </row>
        <row r="10285">
          <cell r="G10285">
            <v>13710965</v>
          </cell>
          <cell r="H10285">
            <v>277648</v>
          </cell>
          <cell r="I10285" t="str">
            <v>277648</v>
          </cell>
          <cell r="J10285">
            <v>350356000</v>
          </cell>
        </row>
        <row r="10286">
          <cell r="G10286">
            <v>13710964</v>
          </cell>
          <cell r="H10286">
            <v>277647</v>
          </cell>
          <cell r="I10286" t="str">
            <v>277647</v>
          </cell>
          <cell r="J10286">
            <v>391158000</v>
          </cell>
        </row>
        <row r="10287">
          <cell r="G10287">
            <v>13710966</v>
          </cell>
          <cell r="H10287">
            <v>177220</v>
          </cell>
          <cell r="I10287" t="str">
            <v>177220</v>
          </cell>
          <cell r="J10287">
            <v>4758348000</v>
          </cell>
        </row>
        <row r="10288">
          <cell r="G10288">
            <v>13710968</v>
          </cell>
          <cell r="H10288">
            <v>862915</v>
          </cell>
          <cell r="I10288" t="str">
            <v>862915</v>
          </cell>
          <cell r="J10288">
            <v>2705115000</v>
          </cell>
        </row>
        <row r="10289">
          <cell r="G10289">
            <v>13710971</v>
          </cell>
          <cell r="I10289" t="str">
            <v/>
          </cell>
          <cell r="J10289">
            <v>362299000</v>
          </cell>
        </row>
        <row r="10290">
          <cell r="G10290">
            <v>13710970</v>
          </cell>
          <cell r="I10290" t="str">
            <v/>
          </cell>
          <cell r="J10290">
            <v>283076000</v>
          </cell>
        </row>
        <row r="10291">
          <cell r="G10291">
            <v>13710973</v>
          </cell>
          <cell r="I10291" t="str">
            <v/>
          </cell>
          <cell r="J10291">
            <v>60512000</v>
          </cell>
        </row>
        <row r="10292">
          <cell r="G10292">
            <v>13710972</v>
          </cell>
          <cell r="I10292" t="str">
            <v/>
          </cell>
          <cell r="J10292">
            <v>85763000</v>
          </cell>
        </row>
        <row r="10293">
          <cell r="G10293">
            <v>13710974</v>
          </cell>
          <cell r="I10293" t="str">
            <v/>
          </cell>
          <cell r="J10293">
            <v>289609000</v>
          </cell>
        </row>
        <row r="10294">
          <cell r="G10294">
            <v>13710945</v>
          </cell>
          <cell r="I10294" t="str">
            <v/>
          </cell>
          <cell r="J10294">
            <v>66377000</v>
          </cell>
        </row>
        <row r="10295">
          <cell r="G10295">
            <v>13710944</v>
          </cell>
          <cell r="I10295" t="str">
            <v/>
          </cell>
          <cell r="J10295">
            <v>92149000</v>
          </cell>
        </row>
        <row r="10296">
          <cell r="G10296">
            <v>13710953</v>
          </cell>
          <cell r="H10296">
            <v>777077</v>
          </cell>
          <cell r="I10296" t="str">
            <v>777077</v>
          </cell>
          <cell r="J10296">
            <v>264422000</v>
          </cell>
        </row>
        <row r="10297">
          <cell r="G10297">
            <v>13710955</v>
          </cell>
          <cell r="H10297">
            <v>546849</v>
          </cell>
          <cell r="I10297" t="str">
            <v>546849</v>
          </cell>
          <cell r="J10297">
            <v>263044000</v>
          </cell>
        </row>
        <row r="10298">
          <cell r="G10298">
            <v>13710954</v>
          </cell>
          <cell r="H10298">
            <v>534531</v>
          </cell>
          <cell r="I10298" t="str">
            <v>534531</v>
          </cell>
          <cell r="J10298">
            <v>426164000</v>
          </cell>
        </row>
        <row r="10299">
          <cell r="G10299">
            <v>13710957</v>
          </cell>
          <cell r="H10299">
            <v>704960</v>
          </cell>
          <cell r="I10299" t="str">
            <v>704960</v>
          </cell>
          <cell r="J10299">
            <v>514557000</v>
          </cell>
        </row>
        <row r="10300">
          <cell r="G10300">
            <v>13710956</v>
          </cell>
          <cell r="H10300">
            <v>8470</v>
          </cell>
          <cell r="I10300" t="str">
            <v>8470</v>
          </cell>
          <cell r="J10300">
            <v>253311000</v>
          </cell>
        </row>
        <row r="10301">
          <cell r="G10301">
            <v>13710959</v>
          </cell>
          <cell r="H10301">
            <v>287465</v>
          </cell>
          <cell r="I10301" t="str">
            <v>287465</v>
          </cell>
          <cell r="J10301">
            <v>1079631000</v>
          </cell>
        </row>
        <row r="10302">
          <cell r="G10302">
            <v>13710958</v>
          </cell>
          <cell r="H10302">
            <v>771442</v>
          </cell>
          <cell r="I10302" t="str">
            <v>771442</v>
          </cell>
          <cell r="J10302">
            <v>434733000</v>
          </cell>
        </row>
        <row r="10303">
          <cell r="G10303">
            <v>145090</v>
          </cell>
          <cell r="H10303">
            <v>1137410</v>
          </cell>
          <cell r="I10303" t="str">
            <v>1137410</v>
          </cell>
          <cell r="J10303">
            <v>326368000</v>
          </cell>
        </row>
        <row r="10304">
          <cell r="G10304">
            <v>145091</v>
          </cell>
          <cell r="H10304">
            <v>1137411</v>
          </cell>
          <cell r="I10304" t="str">
            <v>1137411</v>
          </cell>
          <cell r="J10304">
            <v>563080000</v>
          </cell>
        </row>
        <row r="10305">
          <cell r="G10305">
            <v>13710864</v>
          </cell>
          <cell r="H10305">
            <v>687371</v>
          </cell>
          <cell r="I10305" t="str">
            <v>687371</v>
          </cell>
          <cell r="J10305">
            <v>445437000</v>
          </cell>
        </row>
        <row r="10306">
          <cell r="G10306">
            <v>13710867</v>
          </cell>
          <cell r="H10306">
            <v>687374</v>
          </cell>
          <cell r="I10306" t="str">
            <v>687374</v>
          </cell>
          <cell r="J10306">
            <v>642171000</v>
          </cell>
        </row>
        <row r="10307">
          <cell r="G10307">
            <v>13710866</v>
          </cell>
          <cell r="H10307">
            <v>687373</v>
          </cell>
          <cell r="I10307" t="str">
            <v>687373</v>
          </cell>
          <cell r="J10307">
            <v>1453990000</v>
          </cell>
        </row>
        <row r="10308">
          <cell r="G10308">
            <v>13710869</v>
          </cell>
          <cell r="H10308">
            <v>627699</v>
          </cell>
          <cell r="I10308" t="str">
            <v>627699</v>
          </cell>
          <cell r="J10308">
            <v>137159000</v>
          </cell>
        </row>
        <row r="10309">
          <cell r="G10309">
            <v>13710868</v>
          </cell>
          <cell r="H10309">
            <v>687375</v>
          </cell>
          <cell r="I10309" t="str">
            <v>687375</v>
          </cell>
          <cell r="J10309">
            <v>272377000</v>
          </cell>
        </row>
        <row r="10310">
          <cell r="G10310">
            <v>13710871</v>
          </cell>
          <cell r="H10310">
            <v>783345</v>
          </cell>
          <cell r="I10310" t="str">
            <v>783345</v>
          </cell>
          <cell r="J10310">
            <v>447259000</v>
          </cell>
        </row>
        <row r="10311">
          <cell r="G10311">
            <v>13710870</v>
          </cell>
          <cell r="H10311">
            <v>687365</v>
          </cell>
          <cell r="I10311" t="str">
            <v>687365</v>
          </cell>
          <cell r="J10311">
            <v>610531000</v>
          </cell>
        </row>
        <row r="10312">
          <cell r="G10312">
            <v>13710872</v>
          </cell>
          <cell r="H10312">
            <v>714857</v>
          </cell>
          <cell r="I10312" t="str">
            <v>714857</v>
          </cell>
          <cell r="J10312">
            <v>103713000</v>
          </cell>
        </row>
        <row r="10313">
          <cell r="G10313">
            <v>13710874</v>
          </cell>
          <cell r="I10313" t="str">
            <v/>
          </cell>
          <cell r="J10313">
            <v>69437000</v>
          </cell>
        </row>
        <row r="10314">
          <cell r="G10314">
            <v>13710877</v>
          </cell>
          <cell r="H10314">
            <v>714859</v>
          </cell>
          <cell r="I10314" t="str">
            <v>714859</v>
          </cell>
          <cell r="J10314">
            <v>531522000</v>
          </cell>
        </row>
        <row r="10315">
          <cell r="G10315">
            <v>13710876</v>
          </cell>
          <cell r="H10315">
            <v>779118</v>
          </cell>
          <cell r="I10315" t="str">
            <v>779118</v>
          </cell>
          <cell r="J10315">
            <v>174428000</v>
          </cell>
        </row>
        <row r="10316">
          <cell r="G10316">
            <v>13710879</v>
          </cell>
          <cell r="H10316">
            <v>714861</v>
          </cell>
          <cell r="I10316" t="str">
            <v>714861</v>
          </cell>
          <cell r="J10316">
            <v>619630000</v>
          </cell>
        </row>
        <row r="10317">
          <cell r="G10317">
            <v>13710849</v>
          </cell>
          <cell r="H10317">
            <v>657533</v>
          </cell>
          <cell r="I10317" t="str">
            <v>657533</v>
          </cell>
          <cell r="J10317">
            <v>522184000</v>
          </cell>
        </row>
        <row r="10318">
          <cell r="G10318">
            <v>13710848</v>
          </cell>
          <cell r="H10318">
            <v>636935</v>
          </cell>
          <cell r="I10318" t="str">
            <v>636935</v>
          </cell>
          <cell r="J10318">
            <v>110096000</v>
          </cell>
        </row>
        <row r="10319">
          <cell r="G10319">
            <v>13710851</v>
          </cell>
          <cell r="H10319">
            <v>657535</v>
          </cell>
          <cell r="I10319" t="str">
            <v>657535</v>
          </cell>
          <cell r="J10319">
            <v>526725000</v>
          </cell>
        </row>
        <row r="10320">
          <cell r="G10320">
            <v>13710850</v>
          </cell>
          <cell r="H10320">
            <v>657534</v>
          </cell>
          <cell r="I10320" t="str">
            <v>657534</v>
          </cell>
          <cell r="J10320">
            <v>253636000</v>
          </cell>
        </row>
        <row r="10321">
          <cell r="G10321">
            <v>13710853</v>
          </cell>
          <cell r="H10321">
            <v>657541</v>
          </cell>
          <cell r="I10321" t="str">
            <v>657541</v>
          </cell>
          <cell r="J10321">
            <v>112347000</v>
          </cell>
        </row>
        <row r="10322">
          <cell r="G10322">
            <v>13710852</v>
          </cell>
          <cell r="H10322">
            <v>657536</v>
          </cell>
          <cell r="I10322" t="str">
            <v>657536</v>
          </cell>
          <cell r="J10322">
            <v>642358000</v>
          </cell>
        </row>
        <row r="10323">
          <cell r="G10323">
            <v>13710855</v>
          </cell>
          <cell r="H10323">
            <v>657542</v>
          </cell>
          <cell r="I10323" t="str">
            <v>657542</v>
          </cell>
          <cell r="J10323">
            <v>125395000</v>
          </cell>
        </row>
        <row r="10324">
          <cell r="G10324">
            <v>13710854</v>
          </cell>
          <cell r="H10324">
            <v>657537</v>
          </cell>
          <cell r="I10324" t="str">
            <v>657537</v>
          </cell>
          <cell r="J10324">
            <v>245283000</v>
          </cell>
        </row>
        <row r="10325">
          <cell r="G10325">
            <v>13710857</v>
          </cell>
          <cell r="H10325">
            <v>657543</v>
          </cell>
          <cell r="I10325" t="str">
            <v>657543</v>
          </cell>
          <cell r="J10325">
            <v>264716000</v>
          </cell>
        </row>
        <row r="10326">
          <cell r="G10326">
            <v>13710856</v>
          </cell>
          <cell r="H10326">
            <v>657538</v>
          </cell>
          <cell r="I10326" t="str">
            <v>657538</v>
          </cell>
          <cell r="J10326">
            <v>193212000</v>
          </cell>
        </row>
        <row r="10327">
          <cell r="G10327">
            <v>13710858</v>
          </cell>
          <cell r="H10327">
            <v>657539</v>
          </cell>
          <cell r="I10327" t="str">
            <v>657539</v>
          </cell>
          <cell r="J10327">
            <v>373556000</v>
          </cell>
        </row>
        <row r="10328">
          <cell r="G10328">
            <v>13710861</v>
          </cell>
          <cell r="H10328">
            <v>687364</v>
          </cell>
          <cell r="I10328" t="str">
            <v>687364</v>
          </cell>
          <cell r="J10328">
            <v>303405000</v>
          </cell>
        </row>
        <row r="10329">
          <cell r="G10329">
            <v>13710860</v>
          </cell>
          <cell r="H10329">
            <v>801392</v>
          </cell>
          <cell r="I10329" t="str">
            <v>801392</v>
          </cell>
          <cell r="J10329">
            <v>33109000</v>
          </cell>
        </row>
        <row r="10330">
          <cell r="G10330">
            <v>13710863</v>
          </cell>
          <cell r="H10330">
            <v>878370</v>
          </cell>
          <cell r="I10330" t="str">
            <v>878370</v>
          </cell>
          <cell r="J10330">
            <v>964434000</v>
          </cell>
        </row>
        <row r="10331">
          <cell r="G10331">
            <v>13710862</v>
          </cell>
          <cell r="H10331">
            <v>687369</v>
          </cell>
          <cell r="I10331" t="str">
            <v>687369</v>
          </cell>
          <cell r="J10331">
            <v>497103000</v>
          </cell>
        </row>
        <row r="10332">
          <cell r="G10332">
            <v>13710897</v>
          </cell>
          <cell r="H10332">
            <v>750778</v>
          </cell>
          <cell r="I10332" t="str">
            <v>750778</v>
          </cell>
          <cell r="J10332">
            <v>355289000</v>
          </cell>
        </row>
        <row r="10333">
          <cell r="G10333">
            <v>13710896</v>
          </cell>
          <cell r="H10333">
            <v>778373</v>
          </cell>
          <cell r="I10333" t="str">
            <v>778373</v>
          </cell>
          <cell r="J10333">
            <v>822586000</v>
          </cell>
        </row>
        <row r="10334">
          <cell r="G10334">
            <v>13710899</v>
          </cell>
          <cell r="H10334">
            <v>754710</v>
          </cell>
          <cell r="I10334" t="str">
            <v>754710</v>
          </cell>
          <cell r="J10334">
            <v>538841000</v>
          </cell>
        </row>
        <row r="10335">
          <cell r="G10335">
            <v>13710898</v>
          </cell>
          <cell r="H10335">
            <v>760323</v>
          </cell>
          <cell r="I10335" t="str">
            <v>760323</v>
          </cell>
          <cell r="J10335">
            <v>296790000</v>
          </cell>
        </row>
        <row r="10336">
          <cell r="G10336">
            <v>13710901</v>
          </cell>
          <cell r="I10336" t="str">
            <v/>
          </cell>
          <cell r="J10336">
            <v>146125000</v>
          </cell>
        </row>
        <row r="10337">
          <cell r="G10337">
            <v>13710900</v>
          </cell>
          <cell r="I10337" t="str">
            <v/>
          </cell>
          <cell r="J10337">
            <v>331617000</v>
          </cell>
        </row>
        <row r="10338">
          <cell r="G10338">
            <v>13710903</v>
          </cell>
          <cell r="H10338">
            <v>779192</v>
          </cell>
          <cell r="I10338" t="str">
            <v>779192</v>
          </cell>
          <cell r="J10338">
            <v>950121000</v>
          </cell>
        </row>
        <row r="10339">
          <cell r="G10339">
            <v>13710902</v>
          </cell>
          <cell r="H10339">
            <v>779674</v>
          </cell>
          <cell r="I10339" t="str">
            <v>779674</v>
          </cell>
          <cell r="J10339">
            <v>772453000</v>
          </cell>
        </row>
        <row r="10340">
          <cell r="G10340">
            <v>13710905</v>
          </cell>
          <cell r="H10340">
            <v>772396</v>
          </cell>
          <cell r="I10340" t="str">
            <v>772396</v>
          </cell>
          <cell r="J10340">
            <v>149530000</v>
          </cell>
        </row>
        <row r="10341">
          <cell r="G10341">
            <v>13710904</v>
          </cell>
          <cell r="H10341">
            <v>780082</v>
          </cell>
          <cell r="I10341" t="str">
            <v>780082</v>
          </cell>
          <cell r="J10341">
            <v>165518000</v>
          </cell>
        </row>
        <row r="10342">
          <cell r="G10342">
            <v>13710906</v>
          </cell>
          <cell r="H10342">
            <v>515493</v>
          </cell>
          <cell r="I10342" t="str">
            <v>515493</v>
          </cell>
          <cell r="J10342">
            <v>559887000</v>
          </cell>
        </row>
        <row r="10343">
          <cell r="G10343">
            <v>13710911</v>
          </cell>
          <cell r="H10343">
            <v>779117</v>
          </cell>
          <cell r="I10343" t="str">
            <v>779117</v>
          </cell>
          <cell r="J10343">
            <v>8185000</v>
          </cell>
        </row>
        <row r="10344">
          <cell r="G10344">
            <v>13710910</v>
          </cell>
          <cell r="H10344">
            <v>772877</v>
          </cell>
          <cell r="I10344" t="str">
            <v>772877</v>
          </cell>
          <cell r="J10344">
            <v>220626000</v>
          </cell>
        </row>
        <row r="10345">
          <cell r="G10345">
            <v>13710881</v>
          </cell>
          <cell r="H10345">
            <v>714863</v>
          </cell>
          <cell r="I10345" t="str">
            <v>714863</v>
          </cell>
          <cell r="J10345">
            <v>705677000</v>
          </cell>
        </row>
        <row r="10346">
          <cell r="G10346">
            <v>13710880</v>
          </cell>
          <cell r="H10346">
            <v>785037</v>
          </cell>
          <cell r="I10346" t="str">
            <v>785037</v>
          </cell>
          <cell r="J10346">
            <v>136699000</v>
          </cell>
        </row>
        <row r="10347">
          <cell r="G10347">
            <v>13710883</v>
          </cell>
          <cell r="H10347">
            <v>711032</v>
          </cell>
          <cell r="I10347" t="str">
            <v>711032</v>
          </cell>
          <cell r="J10347">
            <v>85166000</v>
          </cell>
        </row>
        <row r="10348">
          <cell r="G10348">
            <v>13710882</v>
          </cell>
          <cell r="H10348">
            <v>728132</v>
          </cell>
          <cell r="I10348" t="str">
            <v>728132</v>
          </cell>
          <cell r="J10348">
            <v>271025000</v>
          </cell>
        </row>
        <row r="10349">
          <cell r="G10349">
            <v>13710885</v>
          </cell>
          <cell r="H10349">
            <v>721818</v>
          </cell>
          <cell r="I10349" t="str">
            <v>721818</v>
          </cell>
          <cell r="J10349">
            <v>260641000</v>
          </cell>
        </row>
        <row r="10350">
          <cell r="G10350">
            <v>13710884</v>
          </cell>
          <cell r="H10350">
            <v>720874</v>
          </cell>
          <cell r="I10350" t="str">
            <v>720874</v>
          </cell>
          <cell r="J10350">
            <v>481359000</v>
          </cell>
        </row>
        <row r="10351">
          <cell r="G10351">
            <v>13710887</v>
          </cell>
          <cell r="H10351">
            <v>720489</v>
          </cell>
          <cell r="I10351" t="str">
            <v>720489</v>
          </cell>
          <cell r="J10351">
            <v>84358000</v>
          </cell>
        </row>
        <row r="10352">
          <cell r="G10352">
            <v>13710886</v>
          </cell>
          <cell r="H10352">
            <v>718094</v>
          </cell>
          <cell r="I10352" t="str">
            <v>718094</v>
          </cell>
          <cell r="J10352">
            <v>210676000</v>
          </cell>
        </row>
        <row r="10353">
          <cell r="G10353">
            <v>13710889</v>
          </cell>
          <cell r="H10353">
            <v>718296</v>
          </cell>
          <cell r="I10353" t="str">
            <v>718296</v>
          </cell>
          <cell r="J10353">
            <v>63949000</v>
          </cell>
        </row>
        <row r="10354">
          <cell r="G10354">
            <v>13710888</v>
          </cell>
          <cell r="H10354">
            <v>719012</v>
          </cell>
          <cell r="I10354" t="str">
            <v>719012</v>
          </cell>
          <cell r="J10354">
            <v>525855000</v>
          </cell>
        </row>
        <row r="10355">
          <cell r="G10355">
            <v>13710891</v>
          </cell>
          <cell r="H10355">
            <v>718110</v>
          </cell>
          <cell r="I10355" t="str">
            <v>718110</v>
          </cell>
          <cell r="J10355">
            <v>150601000</v>
          </cell>
        </row>
        <row r="10356">
          <cell r="G10356">
            <v>13710890</v>
          </cell>
          <cell r="H10356">
            <v>775611</v>
          </cell>
          <cell r="I10356" t="str">
            <v>775611</v>
          </cell>
          <cell r="J10356">
            <v>152877000</v>
          </cell>
        </row>
        <row r="10357">
          <cell r="G10357">
            <v>13710893</v>
          </cell>
          <cell r="H10357">
            <v>772395</v>
          </cell>
          <cell r="I10357" t="str">
            <v>772395</v>
          </cell>
          <cell r="J10357">
            <v>118748000</v>
          </cell>
        </row>
        <row r="10358">
          <cell r="G10358">
            <v>13710892</v>
          </cell>
          <cell r="H10358">
            <v>733176</v>
          </cell>
          <cell r="I10358" t="str">
            <v>733176</v>
          </cell>
          <cell r="J10358">
            <v>82676000</v>
          </cell>
        </row>
        <row r="10359">
          <cell r="G10359">
            <v>13710895</v>
          </cell>
          <cell r="H10359">
            <v>755120</v>
          </cell>
          <cell r="I10359" t="str">
            <v>755120</v>
          </cell>
          <cell r="J10359">
            <v>363798000</v>
          </cell>
        </row>
        <row r="10360">
          <cell r="G10360">
            <v>13710894</v>
          </cell>
          <cell r="H10360">
            <v>789160</v>
          </cell>
          <cell r="I10360" t="str">
            <v>789160</v>
          </cell>
          <cell r="J10360">
            <v>335367000</v>
          </cell>
        </row>
        <row r="10361">
          <cell r="G10361">
            <v>13711317</v>
          </cell>
          <cell r="H10361">
            <v>793193</v>
          </cell>
          <cell r="I10361" t="str">
            <v>793193</v>
          </cell>
          <cell r="J10361">
            <v>157052000</v>
          </cell>
        </row>
        <row r="10362">
          <cell r="G10362">
            <v>13711319</v>
          </cell>
          <cell r="H10362">
            <v>72953</v>
          </cell>
          <cell r="I10362" t="str">
            <v>72953</v>
          </cell>
          <cell r="J10362">
            <v>287890000</v>
          </cell>
        </row>
        <row r="10363">
          <cell r="G10363">
            <v>13711318</v>
          </cell>
          <cell r="H10363">
            <v>248357</v>
          </cell>
          <cell r="I10363" t="str">
            <v>248357</v>
          </cell>
          <cell r="J10363">
            <v>146257000</v>
          </cell>
        </row>
        <row r="10364">
          <cell r="G10364">
            <v>13711320</v>
          </cell>
          <cell r="H10364">
            <v>423219</v>
          </cell>
          <cell r="I10364" t="str">
            <v>423219</v>
          </cell>
          <cell r="J10364">
            <v>1232267000</v>
          </cell>
        </row>
        <row r="10365">
          <cell r="G10365">
            <v>13711322</v>
          </cell>
          <cell r="H10365">
            <v>516664</v>
          </cell>
          <cell r="I10365" t="str">
            <v>516664</v>
          </cell>
          <cell r="J10365">
            <v>139752000</v>
          </cell>
        </row>
        <row r="10366">
          <cell r="G10366">
            <v>13711325</v>
          </cell>
          <cell r="H10366">
            <v>554327</v>
          </cell>
          <cell r="I10366" t="str">
            <v>554327</v>
          </cell>
          <cell r="J10366">
            <v>337468000</v>
          </cell>
        </row>
        <row r="10367">
          <cell r="G10367">
            <v>13711324</v>
          </cell>
          <cell r="H10367">
            <v>420208</v>
          </cell>
          <cell r="I10367" t="str">
            <v>420208</v>
          </cell>
          <cell r="J10367">
            <v>108298000</v>
          </cell>
        </row>
        <row r="10368">
          <cell r="G10368">
            <v>13711327</v>
          </cell>
          <cell r="H10368">
            <v>3867</v>
          </cell>
          <cell r="I10368" t="str">
            <v>3867</v>
          </cell>
          <cell r="J10368">
            <v>1741001000</v>
          </cell>
        </row>
        <row r="10369">
          <cell r="G10369">
            <v>13711326</v>
          </cell>
          <cell r="H10369">
            <v>603121</v>
          </cell>
          <cell r="I10369" t="str">
            <v>603121</v>
          </cell>
          <cell r="J10369">
            <v>204754000</v>
          </cell>
        </row>
        <row r="10370">
          <cell r="G10370">
            <v>13711297</v>
          </cell>
          <cell r="H10370">
            <v>686292</v>
          </cell>
          <cell r="I10370" t="str">
            <v>686292</v>
          </cell>
          <cell r="J10370">
            <v>194321000</v>
          </cell>
        </row>
        <row r="10371">
          <cell r="G10371">
            <v>13711296</v>
          </cell>
          <cell r="H10371">
            <v>35981</v>
          </cell>
          <cell r="I10371" t="str">
            <v>35981</v>
          </cell>
          <cell r="J10371">
            <v>612429000</v>
          </cell>
        </row>
        <row r="10372">
          <cell r="G10372">
            <v>13711298</v>
          </cell>
          <cell r="H10372">
            <v>1090161</v>
          </cell>
          <cell r="I10372" t="str">
            <v>1090161</v>
          </cell>
          <cell r="J10372">
            <v>226731000</v>
          </cell>
        </row>
        <row r="10373">
          <cell r="G10373">
            <v>13711301</v>
          </cell>
          <cell r="H10373">
            <v>642948</v>
          </cell>
          <cell r="I10373" t="str">
            <v>642948</v>
          </cell>
          <cell r="J10373">
            <v>469222000</v>
          </cell>
        </row>
        <row r="10374">
          <cell r="G10374">
            <v>13711300</v>
          </cell>
          <cell r="H10374">
            <v>962611</v>
          </cell>
          <cell r="I10374" t="str">
            <v>962611</v>
          </cell>
          <cell r="J10374">
            <v>162714000</v>
          </cell>
        </row>
        <row r="10375">
          <cell r="G10375">
            <v>13711303</v>
          </cell>
          <cell r="H10375">
            <v>7113</v>
          </cell>
          <cell r="I10375" t="str">
            <v>7113</v>
          </cell>
          <cell r="J10375">
            <v>810611000</v>
          </cell>
        </row>
        <row r="10376">
          <cell r="G10376">
            <v>13711302</v>
          </cell>
          <cell r="H10376">
            <v>429692</v>
          </cell>
          <cell r="I10376" t="str">
            <v>429692</v>
          </cell>
          <cell r="J10376">
            <v>567812000</v>
          </cell>
        </row>
        <row r="10377">
          <cell r="G10377">
            <v>13711304</v>
          </cell>
          <cell r="H10377">
            <v>236756</v>
          </cell>
          <cell r="I10377" t="str">
            <v>236756</v>
          </cell>
          <cell r="J10377">
            <v>291680000</v>
          </cell>
        </row>
        <row r="10378">
          <cell r="G10378">
            <v>13711307</v>
          </cell>
          <cell r="H10378">
            <v>263644</v>
          </cell>
          <cell r="I10378" t="str">
            <v>263644</v>
          </cell>
          <cell r="J10378">
            <v>53462000</v>
          </cell>
        </row>
        <row r="10379">
          <cell r="G10379">
            <v>21378652</v>
          </cell>
          <cell r="I10379" t="str">
            <v/>
          </cell>
          <cell r="J10379">
            <v>63354000</v>
          </cell>
        </row>
        <row r="10380">
          <cell r="G10380">
            <v>13711306</v>
          </cell>
          <cell r="H10380">
            <v>464914</v>
          </cell>
          <cell r="I10380" t="str">
            <v>464914</v>
          </cell>
          <cell r="J10380">
            <v>179520000</v>
          </cell>
        </row>
        <row r="10381">
          <cell r="G10381">
            <v>13711309</v>
          </cell>
          <cell r="H10381">
            <v>157617</v>
          </cell>
          <cell r="I10381" t="str">
            <v>157617</v>
          </cell>
          <cell r="J10381">
            <v>1105037000</v>
          </cell>
        </row>
        <row r="10382">
          <cell r="G10382">
            <v>13711308</v>
          </cell>
          <cell r="H10382">
            <v>318140</v>
          </cell>
          <cell r="I10382" t="str">
            <v>318140</v>
          </cell>
          <cell r="J10382">
            <v>97405000</v>
          </cell>
        </row>
        <row r="10383">
          <cell r="G10383">
            <v>13711345</v>
          </cell>
          <cell r="H10383">
            <v>138527</v>
          </cell>
          <cell r="I10383" t="str">
            <v>138527</v>
          </cell>
          <cell r="J10383">
            <v>548738000</v>
          </cell>
        </row>
        <row r="10384">
          <cell r="G10384">
            <v>13711344</v>
          </cell>
          <cell r="I10384" t="str">
            <v/>
          </cell>
          <cell r="J10384">
            <v>0</v>
          </cell>
        </row>
        <row r="10385">
          <cell r="G10385">
            <v>13711347</v>
          </cell>
          <cell r="H10385">
            <v>791246</v>
          </cell>
          <cell r="I10385" t="str">
            <v>791246</v>
          </cell>
          <cell r="J10385">
            <v>382315000</v>
          </cell>
        </row>
        <row r="10386">
          <cell r="G10386">
            <v>13711346</v>
          </cell>
          <cell r="H10386">
            <v>146849</v>
          </cell>
          <cell r="I10386" t="str">
            <v>146849</v>
          </cell>
          <cell r="J10386">
            <v>552214000</v>
          </cell>
        </row>
        <row r="10387">
          <cell r="G10387">
            <v>13711349</v>
          </cell>
          <cell r="H10387">
            <v>530932</v>
          </cell>
          <cell r="I10387" t="str">
            <v>530932</v>
          </cell>
          <cell r="J10387">
            <v>18625985000</v>
          </cell>
        </row>
        <row r="10388">
          <cell r="G10388">
            <v>13711351</v>
          </cell>
          <cell r="I10388" t="str">
            <v/>
          </cell>
          <cell r="J10388">
            <v>0</v>
          </cell>
        </row>
        <row r="10389">
          <cell r="G10389">
            <v>13711350</v>
          </cell>
          <cell r="I10389" t="str">
            <v/>
          </cell>
          <cell r="J10389">
            <v>198928000</v>
          </cell>
        </row>
        <row r="10390">
          <cell r="G10390">
            <v>13711353</v>
          </cell>
          <cell r="H10390">
            <v>524902</v>
          </cell>
          <cell r="I10390" t="str">
            <v>524902</v>
          </cell>
          <cell r="J10390">
            <v>13737043000</v>
          </cell>
        </row>
        <row r="10391">
          <cell r="G10391">
            <v>13711352</v>
          </cell>
          <cell r="H10391">
            <v>470498</v>
          </cell>
          <cell r="I10391" t="str">
            <v>470498</v>
          </cell>
          <cell r="J10391">
            <v>165385000</v>
          </cell>
        </row>
        <row r="10392">
          <cell r="G10392">
            <v>13711355</v>
          </cell>
          <cell r="H10392">
            <v>189581</v>
          </cell>
          <cell r="I10392" t="str">
            <v>189581</v>
          </cell>
          <cell r="J10392">
            <v>382907000</v>
          </cell>
        </row>
        <row r="10393">
          <cell r="G10393">
            <v>13711354</v>
          </cell>
          <cell r="H10393">
            <v>274013</v>
          </cell>
          <cell r="I10393" t="str">
            <v>274013</v>
          </cell>
          <cell r="J10393">
            <v>1619709000</v>
          </cell>
        </row>
        <row r="10394">
          <cell r="G10394">
            <v>13711356</v>
          </cell>
          <cell r="H10394">
            <v>804104</v>
          </cell>
          <cell r="I10394" t="str">
            <v>804104</v>
          </cell>
          <cell r="J10394">
            <v>720748000</v>
          </cell>
        </row>
        <row r="10395">
          <cell r="G10395">
            <v>13711359</v>
          </cell>
          <cell r="H10395">
            <v>429691</v>
          </cell>
          <cell r="I10395" t="str">
            <v>429691</v>
          </cell>
          <cell r="J10395">
            <v>742207000</v>
          </cell>
        </row>
        <row r="10396">
          <cell r="G10396">
            <v>13711329</v>
          </cell>
          <cell r="I10396" t="str">
            <v/>
          </cell>
          <cell r="J10396">
            <v>193292000</v>
          </cell>
        </row>
        <row r="10397">
          <cell r="G10397">
            <v>13711328</v>
          </cell>
          <cell r="I10397" t="str">
            <v/>
          </cell>
          <cell r="J10397">
            <v>73208000</v>
          </cell>
        </row>
        <row r="10398">
          <cell r="G10398">
            <v>13711331</v>
          </cell>
          <cell r="H10398">
            <v>321641</v>
          </cell>
          <cell r="I10398" t="str">
            <v>321641</v>
          </cell>
          <cell r="J10398">
            <v>9751000</v>
          </cell>
        </row>
        <row r="10399">
          <cell r="G10399">
            <v>13711330</v>
          </cell>
          <cell r="I10399" t="str">
            <v/>
          </cell>
          <cell r="J10399">
            <v>73199000</v>
          </cell>
        </row>
        <row r="10400">
          <cell r="G10400">
            <v>13711333</v>
          </cell>
          <cell r="I10400" t="str">
            <v/>
          </cell>
          <cell r="J10400">
            <v>23204000</v>
          </cell>
        </row>
        <row r="10401">
          <cell r="G10401">
            <v>13711332</v>
          </cell>
          <cell r="I10401" t="str">
            <v/>
          </cell>
          <cell r="J10401">
            <v>147954000</v>
          </cell>
        </row>
        <row r="10402">
          <cell r="G10402">
            <v>13711335</v>
          </cell>
          <cell r="H10402">
            <v>534185</v>
          </cell>
          <cell r="I10402" t="str">
            <v>534185</v>
          </cell>
          <cell r="J10402">
            <v>43546000</v>
          </cell>
        </row>
        <row r="10403">
          <cell r="G10403">
            <v>13711334</v>
          </cell>
          <cell r="I10403" t="str">
            <v/>
          </cell>
          <cell r="J10403">
            <v>42795000</v>
          </cell>
        </row>
        <row r="10404">
          <cell r="G10404">
            <v>13711337</v>
          </cell>
          <cell r="H10404">
            <v>243703</v>
          </cell>
          <cell r="I10404" t="str">
            <v>243703</v>
          </cell>
          <cell r="J10404">
            <v>71062000</v>
          </cell>
        </row>
        <row r="10405">
          <cell r="G10405">
            <v>13711336</v>
          </cell>
          <cell r="H10405">
            <v>561193</v>
          </cell>
          <cell r="I10405" t="str">
            <v>561193</v>
          </cell>
          <cell r="J10405">
            <v>1090860000</v>
          </cell>
        </row>
        <row r="10406">
          <cell r="G10406">
            <v>13711339</v>
          </cell>
          <cell r="I10406" t="str">
            <v/>
          </cell>
          <cell r="J10406">
            <v>16205000</v>
          </cell>
        </row>
        <row r="10407">
          <cell r="G10407">
            <v>13711338</v>
          </cell>
          <cell r="I10407" t="str">
            <v/>
          </cell>
          <cell r="J10407">
            <v>186924000</v>
          </cell>
        </row>
        <row r="10408">
          <cell r="G10408">
            <v>13711341</v>
          </cell>
          <cell r="H10408">
            <v>783265</v>
          </cell>
          <cell r="I10408" t="str">
            <v>783265</v>
          </cell>
          <cell r="J10408">
            <v>85781000</v>
          </cell>
        </row>
        <row r="10409">
          <cell r="G10409">
            <v>13711340</v>
          </cell>
          <cell r="I10409" t="str">
            <v/>
          </cell>
          <cell r="J10409">
            <v>19189000</v>
          </cell>
        </row>
        <row r="10410">
          <cell r="G10410">
            <v>13711343</v>
          </cell>
          <cell r="I10410" t="str">
            <v/>
          </cell>
          <cell r="J10410">
            <v>175350000</v>
          </cell>
        </row>
        <row r="10411">
          <cell r="G10411">
            <v>13711342</v>
          </cell>
          <cell r="I10411" t="str">
            <v/>
          </cell>
          <cell r="J10411">
            <v>1479000</v>
          </cell>
        </row>
        <row r="10412">
          <cell r="G10412">
            <v>13711249</v>
          </cell>
          <cell r="H10412">
            <v>90082</v>
          </cell>
          <cell r="I10412" t="str">
            <v>90082</v>
          </cell>
          <cell r="J10412">
            <v>2068690000</v>
          </cell>
        </row>
        <row r="10413">
          <cell r="G10413">
            <v>13711248</v>
          </cell>
          <cell r="H10413">
            <v>672149</v>
          </cell>
          <cell r="I10413" t="str">
            <v>672149</v>
          </cell>
          <cell r="J10413">
            <v>675853000</v>
          </cell>
        </row>
        <row r="10414">
          <cell r="G10414">
            <v>13711251</v>
          </cell>
          <cell r="H10414">
            <v>471230</v>
          </cell>
          <cell r="I10414" t="str">
            <v>471230</v>
          </cell>
          <cell r="J10414">
            <v>315121000</v>
          </cell>
        </row>
        <row r="10415">
          <cell r="G10415">
            <v>13711253</v>
          </cell>
          <cell r="H10415">
            <v>592100</v>
          </cell>
          <cell r="I10415" t="str">
            <v>592100</v>
          </cell>
          <cell r="J10415">
            <v>388334000</v>
          </cell>
        </row>
        <row r="10416">
          <cell r="G10416">
            <v>13711252</v>
          </cell>
          <cell r="H10416">
            <v>165086</v>
          </cell>
          <cell r="I10416" t="str">
            <v>165086</v>
          </cell>
          <cell r="J10416">
            <v>1774891000</v>
          </cell>
        </row>
        <row r="10417">
          <cell r="G10417">
            <v>13711255</v>
          </cell>
          <cell r="H10417">
            <v>192003</v>
          </cell>
          <cell r="I10417" t="str">
            <v>192003</v>
          </cell>
          <cell r="J10417">
            <v>131708000</v>
          </cell>
        </row>
        <row r="10418">
          <cell r="G10418">
            <v>13711254</v>
          </cell>
          <cell r="H10418">
            <v>592101</v>
          </cell>
          <cell r="I10418" t="str">
            <v>592101</v>
          </cell>
          <cell r="J10418">
            <v>186781000</v>
          </cell>
        </row>
        <row r="10419">
          <cell r="G10419">
            <v>13711257</v>
          </cell>
          <cell r="H10419">
            <v>274012</v>
          </cell>
          <cell r="I10419" t="str">
            <v>274012</v>
          </cell>
          <cell r="J10419">
            <v>1697396000</v>
          </cell>
        </row>
        <row r="10420">
          <cell r="G10420">
            <v>13711256</v>
          </cell>
          <cell r="H10420">
            <v>160767</v>
          </cell>
          <cell r="I10420" t="str">
            <v>160767</v>
          </cell>
          <cell r="J10420">
            <v>1343434000</v>
          </cell>
        </row>
        <row r="10421">
          <cell r="G10421">
            <v>13711259</v>
          </cell>
          <cell r="I10421" t="str">
            <v/>
          </cell>
          <cell r="J10421">
            <v>219656000</v>
          </cell>
        </row>
        <row r="10422">
          <cell r="G10422">
            <v>13711258</v>
          </cell>
          <cell r="H10422">
            <v>168016</v>
          </cell>
          <cell r="I10422" t="str">
            <v>168016</v>
          </cell>
          <cell r="J10422">
            <v>3937314000</v>
          </cell>
        </row>
        <row r="10423">
          <cell r="G10423">
            <v>13711261</v>
          </cell>
          <cell r="H10423">
            <v>770925</v>
          </cell>
          <cell r="I10423" t="str">
            <v>770925</v>
          </cell>
          <cell r="J10423">
            <v>84038000</v>
          </cell>
        </row>
        <row r="10424">
          <cell r="G10424">
            <v>13711260</v>
          </cell>
          <cell r="H10424">
            <v>573056</v>
          </cell>
          <cell r="I10424" t="str">
            <v>573056</v>
          </cell>
          <cell r="J10424">
            <v>621498000</v>
          </cell>
        </row>
        <row r="10425">
          <cell r="G10425">
            <v>13711263</v>
          </cell>
          <cell r="H10425">
            <v>379811</v>
          </cell>
          <cell r="I10425" t="str">
            <v>379811</v>
          </cell>
          <cell r="J10425">
            <v>873488000</v>
          </cell>
        </row>
        <row r="10426">
          <cell r="G10426">
            <v>13711233</v>
          </cell>
          <cell r="I10426" t="str">
            <v/>
          </cell>
          <cell r="J10426">
            <v>78967000</v>
          </cell>
        </row>
        <row r="10427">
          <cell r="G10427">
            <v>13711232</v>
          </cell>
          <cell r="H10427">
            <v>2274</v>
          </cell>
          <cell r="I10427" t="str">
            <v>2274</v>
          </cell>
          <cell r="J10427">
            <v>142456000</v>
          </cell>
        </row>
        <row r="10428">
          <cell r="G10428">
            <v>13711235</v>
          </cell>
          <cell r="I10428" t="str">
            <v/>
          </cell>
          <cell r="J10428">
            <v>47875000</v>
          </cell>
        </row>
        <row r="10429">
          <cell r="G10429">
            <v>13711239</v>
          </cell>
          <cell r="H10429">
            <v>494566</v>
          </cell>
          <cell r="I10429" t="str">
            <v>494566</v>
          </cell>
          <cell r="J10429">
            <v>336552000</v>
          </cell>
        </row>
        <row r="10430">
          <cell r="G10430">
            <v>13711238</v>
          </cell>
          <cell r="H10430">
            <v>494567</v>
          </cell>
          <cell r="I10430" t="str">
            <v>494567</v>
          </cell>
          <cell r="J10430">
            <v>230181000</v>
          </cell>
        </row>
        <row r="10431">
          <cell r="G10431">
            <v>13711241</v>
          </cell>
          <cell r="H10431">
            <v>589186</v>
          </cell>
          <cell r="I10431" t="str">
            <v>589186</v>
          </cell>
          <cell r="J10431">
            <v>397699000</v>
          </cell>
        </row>
        <row r="10432">
          <cell r="G10432">
            <v>13711240</v>
          </cell>
          <cell r="H10432">
            <v>654624</v>
          </cell>
          <cell r="I10432" t="str">
            <v>654624</v>
          </cell>
          <cell r="J10432">
            <v>855148000</v>
          </cell>
        </row>
        <row r="10433">
          <cell r="G10433">
            <v>13711245</v>
          </cell>
          <cell r="H10433">
            <v>868180</v>
          </cell>
          <cell r="I10433" t="str">
            <v>868180</v>
          </cell>
          <cell r="J10433">
            <v>1680102000</v>
          </cell>
        </row>
        <row r="10434">
          <cell r="G10434">
            <v>13711247</v>
          </cell>
          <cell r="H10434">
            <v>868181</v>
          </cell>
          <cell r="I10434" t="str">
            <v>868181</v>
          </cell>
          <cell r="J10434">
            <v>506217000</v>
          </cell>
        </row>
        <row r="10435">
          <cell r="G10435">
            <v>13711246</v>
          </cell>
          <cell r="H10435">
            <v>168018</v>
          </cell>
          <cell r="I10435" t="str">
            <v>168018</v>
          </cell>
          <cell r="J10435">
            <v>1308606000</v>
          </cell>
        </row>
        <row r="10436">
          <cell r="G10436">
            <v>13711281</v>
          </cell>
          <cell r="H10436">
            <v>554437</v>
          </cell>
          <cell r="I10436" t="str">
            <v>554437</v>
          </cell>
          <cell r="J10436">
            <v>2071323000</v>
          </cell>
        </row>
        <row r="10437">
          <cell r="G10437">
            <v>13711282</v>
          </cell>
          <cell r="H10437">
            <v>213751</v>
          </cell>
          <cell r="I10437" t="str">
            <v>213751</v>
          </cell>
          <cell r="J10437">
            <v>1078044000</v>
          </cell>
        </row>
        <row r="10438">
          <cell r="G10438">
            <v>13711285</v>
          </cell>
          <cell r="H10438">
            <v>362176</v>
          </cell>
          <cell r="I10438" t="str">
            <v>362176</v>
          </cell>
          <cell r="J10438">
            <v>226688000</v>
          </cell>
        </row>
        <row r="10439">
          <cell r="G10439">
            <v>13711284</v>
          </cell>
          <cell r="H10439">
            <v>209810</v>
          </cell>
          <cell r="I10439" t="str">
            <v>209810</v>
          </cell>
          <cell r="J10439">
            <v>40598000</v>
          </cell>
        </row>
        <row r="10440">
          <cell r="G10440">
            <v>13711287</v>
          </cell>
          <cell r="H10440">
            <v>827544</v>
          </cell>
          <cell r="I10440" t="str">
            <v>827544</v>
          </cell>
          <cell r="J10440">
            <v>1335893000</v>
          </cell>
        </row>
        <row r="10441">
          <cell r="G10441">
            <v>13711286</v>
          </cell>
          <cell r="H10441">
            <v>467211</v>
          </cell>
          <cell r="I10441" t="str">
            <v>467211</v>
          </cell>
          <cell r="J10441">
            <v>2016311000</v>
          </cell>
        </row>
        <row r="10442">
          <cell r="G10442">
            <v>13711293</v>
          </cell>
          <cell r="H10442">
            <v>1019</v>
          </cell>
          <cell r="I10442" t="str">
            <v>1019</v>
          </cell>
          <cell r="J10442">
            <v>22510000</v>
          </cell>
        </row>
        <row r="10443">
          <cell r="G10443">
            <v>13711265</v>
          </cell>
          <cell r="H10443">
            <v>672148</v>
          </cell>
          <cell r="I10443" t="str">
            <v>672148</v>
          </cell>
          <cell r="J10443">
            <v>518540000</v>
          </cell>
        </row>
        <row r="10444">
          <cell r="G10444">
            <v>13711264</v>
          </cell>
          <cell r="H10444">
            <v>359558</v>
          </cell>
          <cell r="I10444" t="str">
            <v>359558</v>
          </cell>
          <cell r="J10444">
            <v>2436000</v>
          </cell>
        </row>
        <row r="10445">
          <cell r="G10445">
            <v>13711267</v>
          </cell>
          <cell r="H10445">
            <v>776676</v>
          </cell>
          <cell r="I10445" t="str">
            <v>776676</v>
          </cell>
          <cell r="J10445">
            <v>133430000</v>
          </cell>
        </row>
        <row r="10446">
          <cell r="G10446">
            <v>13711266</v>
          </cell>
          <cell r="H10446">
            <v>776682</v>
          </cell>
          <cell r="I10446" t="str">
            <v>776682</v>
          </cell>
          <cell r="J10446">
            <v>888165000</v>
          </cell>
        </row>
        <row r="10447">
          <cell r="G10447">
            <v>13711269</v>
          </cell>
          <cell r="H10447">
            <v>776678</v>
          </cell>
          <cell r="I10447" t="str">
            <v>776678</v>
          </cell>
          <cell r="J10447">
            <v>825995000</v>
          </cell>
        </row>
        <row r="10448">
          <cell r="G10448">
            <v>13711268</v>
          </cell>
          <cell r="H10448">
            <v>776677</v>
          </cell>
          <cell r="I10448" t="str">
            <v>776677</v>
          </cell>
          <cell r="J10448">
            <v>313433000</v>
          </cell>
        </row>
        <row r="10449">
          <cell r="G10449">
            <v>13711271</v>
          </cell>
          <cell r="H10449">
            <v>776680</v>
          </cell>
          <cell r="I10449" t="str">
            <v>776680</v>
          </cell>
          <cell r="J10449">
            <v>764038000</v>
          </cell>
        </row>
        <row r="10450">
          <cell r="G10450">
            <v>13711270</v>
          </cell>
          <cell r="H10450">
            <v>776679</v>
          </cell>
          <cell r="I10450" t="str">
            <v>776679</v>
          </cell>
          <cell r="J10450">
            <v>1241344000</v>
          </cell>
        </row>
        <row r="10451">
          <cell r="G10451">
            <v>13711273</v>
          </cell>
          <cell r="H10451">
            <v>776683</v>
          </cell>
          <cell r="I10451" t="str">
            <v>776683</v>
          </cell>
          <cell r="J10451">
            <v>376615000</v>
          </cell>
        </row>
        <row r="10452">
          <cell r="G10452">
            <v>13711272</v>
          </cell>
          <cell r="H10452">
            <v>776681</v>
          </cell>
          <cell r="I10452" t="str">
            <v>776681</v>
          </cell>
          <cell r="J10452">
            <v>409381000</v>
          </cell>
        </row>
        <row r="10453">
          <cell r="G10453">
            <v>13711275</v>
          </cell>
          <cell r="H10453">
            <v>776686</v>
          </cell>
          <cell r="I10453" t="str">
            <v>776686</v>
          </cell>
          <cell r="J10453">
            <v>908321000</v>
          </cell>
        </row>
        <row r="10454">
          <cell r="G10454">
            <v>13711274</v>
          </cell>
          <cell r="H10454">
            <v>776685</v>
          </cell>
          <cell r="I10454" t="str">
            <v>776685</v>
          </cell>
          <cell r="J10454">
            <v>460933000</v>
          </cell>
        </row>
        <row r="10455">
          <cell r="G10455">
            <v>13711277</v>
          </cell>
          <cell r="H10455">
            <v>67819</v>
          </cell>
          <cell r="I10455" t="str">
            <v>67819</v>
          </cell>
          <cell r="J10455">
            <v>2954884000</v>
          </cell>
        </row>
        <row r="10456">
          <cell r="G10456">
            <v>13711276</v>
          </cell>
          <cell r="H10456">
            <v>776688</v>
          </cell>
          <cell r="I10456" t="str">
            <v>776688</v>
          </cell>
          <cell r="J10456">
            <v>107496000</v>
          </cell>
        </row>
        <row r="10457">
          <cell r="G10457">
            <v>13711279</v>
          </cell>
          <cell r="H10457">
            <v>413729</v>
          </cell>
          <cell r="I10457" t="str">
            <v>413729</v>
          </cell>
          <cell r="J10457">
            <v>1228787000</v>
          </cell>
        </row>
        <row r="10458">
          <cell r="G10458">
            <v>13711278</v>
          </cell>
          <cell r="H10458">
            <v>556890</v>
          </cell>
          <cell r="I10458" t="str">
            <v>556890</v>
          </cell>
          <cell r="J10458">
            <v>1730156000</v>
          </cell>
        </row>
        <row r="10459">
          <cell r="G10459">
            <v>13711185</v>
          </cell>
          <cell r="H10459">
            <v>747713</v>
          </cell>
          <cell r="I10459" t="str">
            <v>747713</v>
          </cell>
          <cell r="J10459">
            <v>320388000</v>
          </cell>
        </row>
        <row r="10460">
          <cell r="G10460">
            <v>21378758</v>
          </cell>
          <cell r="H10460">
            <v>1253340</v>
          </cell>
          <cell r="I10460" t="str">
            <v>1253340</v>
          </cell>
          <cell r="J10460">
            <v>261418000</v>
          </cell>
        </row>
        <row r="10461">
          <cell r="G10461">
            <v>13711184</v>
          </cell>
          <cell r="H10461">
            <v>747712</v>
          </cell>
          <cell r="I10461" t="str">
            <v>747712</v>
          </cell>
          <cell r="J10461">
            <v>973469000</v>
          </cell>
        </row>
        <row r="10462">
          <cell r="G10462">
            <v>21378759</v>
          </cell>
          <cell r="H10462">
            <v>1253341</v>
          </cell>
          <cell r="I10462" t="str">
            <v>1253341</v>
          </cell>
          <cell r="J10462">
            <v>198005000</v>
          </cell>
        </row>
        <row r="10463">
          <cell r="G10463">
            <v>13711187</v>
          </cell>
          <cell r="H10463">
            <v>747715</v>
          </cell>
          <cell r="I10463" t="str">
            <v>747715</v>
          </cell>
          <cell r="J10463">
            <v>299541000</v>
          </cell>
        </row>
        <row r="10464">
          <cell r="G10464">
            <v>13711186</v>
          </cell>
          <cell r="H10464">
            <v>747714</v>
          </cell>
          <cell r="I10464" t="str">
            <v>747714</v>
          </cell>
          <cell r="J10464">
            <v>384795000</v>
          </cell>
        </row>
        <row r="10465">
          <cell r="G10465">
            <v>21378757</v>
          </cell>
          <cell r="H10465">
            <v>1253339</v>
          </cell>
          <cell r="I10465" t="str">
            <v>1253339</v>
          </cell>
          <cell r="J10465">
            <v>217701000</v>
          </cell>
        </row>
        <row r="10466">
          <cell r="G10466">
            <v>13711189</v>
          </cell>
          <cell r="H10466">
            <v>747717</v>
          </cell>
          <cell r="I10466" t="str">
            <v>747717</v>
          </cell>
          <cell r="J10466">
            <v>891378000</v>
          </cell>
        </row>
        <row r="10467">
          <cell r="G10467">
            <v>13711188</v>
          </cell>
          <cell r="H10467">
            <v>747716</v>
          </cell>
          <cell r="I10467" t="str">
            <v>747716</v>
          </cell>
          <cell r="J10467">
            <v>114394000</v>
          </cell>
        </row>
        <row r="10468">
          <cell r="G10468">
            <v>13711191</v>
          </cell>
          <cell r="H10468">
            <v>748354</v>
          </cell>
          <cell r="I10468" t="str">
            <v>748354</v>
          </cell>
          <cell r="J10468">
            <v>126451000</v>
          </cell>
        </row>
        <row r="10469">
          <cell r="G10469">
            <v>13711193</v>
          </cell>
          <cell r="H10469">
            <v>748641</v>
          </cell>
          <cell r="I10469" t="str">
            <v>748641</v>
          </cell>
          <cell r="J10469">
            <v>524233000</v>
          </cell>
        </row>
        <row r="10470">
          <cell r="G10470">
            <v>13711192</v>
          </cell>
          <cell r="H10470">
            <v>750999</v>
          </cell>
          <cell r="I10470" t="str">
            <v>750999</v>
          </cell>
          <cell r="J10470">
            <v>359064000</v>
          </cell>
        </row>
        <row r="10471">
          <cell r="G10471">
            <v>13711195</v>
          </cell>
          <cell r="H10471">
            <v>774681</v>
          </cell>
          <cell r="I10471" t="str">
            <v>774681</v>
          </cell>
          <cell r="J10471">
            <v>597727000</v>
          </cell>
        </row>
        <row r="10472">
          <cell r="G10472">
            <v>13711194</v>
          </cell>
          <cell r="H10472">
            <v>634019</v>
          </cell>
          <cell r="I10472" t="str">
            <v>634019</v>
          </cell>
          <cell r="J10472">
            <v>424284000</v>
          </cell>
        </row>
        <row r="10473">
          <cell r="G10473">
            <v>13711197</v>
          </cell>
          <cell r="H10473">
            <v>776131</v>
          </cell>
          <cell r="I10473" t="str">
            <v>776131</v>
          </cell>
          <cell r="J10473">
            <v>491555000</v>
          </cell>
        </row>
        <row r="10474">
          <cell r="G10474">
            <v>13711196</v>
          </cell>
          <cell r="H10474">
            <v>776134</v>
          </cell>
          <cell r="I10474" t="str">
            <v>776134</v>
          </cell>
          <cell r="J10474">
            <v>368281000</v>
          </cell>
        </row>
        <row r="10475">
          <cell r="G10475">
            <v>21378760</v>
          </cell>
          <cell r="H10475">
            <v>1253342</v>
          </cell>
          <cell r="I10475" t="str">
            <v>1253342</v>
          </cell>
          <cell r="J10475">
            <v>204815000</v>
          </cell>
        </row>
        <row r="10476">
          <cell r="G10476">
            <v>13711198</v>
          </cell>
          <cell r="H10476">
            <v>776132</v>
          </cell>
          <cell r="I10476" t="str">
            <v>776132</v>
          </cell>
          <cell r="J10476">
            <v>545094000</v>
          </cell>
        </row>
        <row r="10477">
          <cell r="G10477">
            <v>21378761</v>
          </cell>
          <cell r="H10477">
            <v>1253343</v>
          </cell>
          <cell r="I10477" t="str">
            <v>1253343</v>
          </cell>
          <cell r="J10477">
            <v>204815000</v>
          </cell>
        </row>
        <row r="10478">
          <cell r="G10478">
            <v>13711169</v>
          </cell>
          <cell r="H10478">
            <v>698137</v>
          </cell>
          <cell r="I10478" t="str">
            <v>698137</v>
          </cell>
          <cell r="J10478">
            <v>145506000</v>
          </cell>
        </row>
        <row r="10479">
          <cell r="G10479">
            <v>400040008</v>
          </cell>
          <cell r="H10479">
            <v>1420758</v>
          </cell>
          <cell r="I10479" t="str">
            <v>1420758</v>
          </cell>
          <cell r="J10479">
            <v>204686000</v>
          </cell>
        </row>
        <row r="10480">
          <cell r="G10480">
            <v>400040009</v>
          </cell>
          <cell r="H10480">
            <v>1420759</v>
          </cell>
          <cell r="I10480" t="str">
            <v>1420759</v>
          </cell>
          <cell r="J10480">
            <v>204686000</v>
          </cell>
        </row>
        <row r="10481">
          <cell r="G10481">
            <v>13711171</v>
          </cell>
          <cell r="H10481">
            <v>712452</v>
          </cell>
          <cell r="I10481" t="str">
            <v>712452</v>
          </cell>
          <cell r="J10481">
            <v>1130132000</v>
          </cell>
        </row>
        <row r="10482">
          <cell r="G10482">
            <v>400040010</v>
          </cell>
          <cell r="H10482">
            <v>1420760</v>
          </cell>
          <cell r="I10482" t="str">
            <v>1420760</v>
          </cell>
          <cell r="J10482">
            <v>161559000</v>
          </cell>
        </row>
        <row r="10483">
          <cell r="G10483">
            <v>13711170</v>
          </cell>
          <cell r="H10483">
            <v>679015</v>
          </cell>
          <cell r="I10483" t="str">
            <v>679015</v>
          </cell>
          <cell r="J10483">
            <v>739953000</v>
          </cell>
        </row>
        <row r="10484">
          <cell r="G10484">
            <v>400040011</v>
          </cell>
          <cell r="H10484">
            <v>1420761</v>
          </cell>
          <cell r="I10484" t="str">
            <v>1420761</v>
          </cell>
          <cell r="J10484">
            <v>203652000</v>
          </cell>
        </row>
        <row r="10485">
          <cell r="G10485">
            <v>13711172</v>
          </cell>
          <cell r="H10485">
            <v>855708</v>
          </cell>
          <cell r="I10485" t="str">
            <v>855708</v>
          </cell>
          <cell r="J10485">
            <v>496627000</v>
          </cell>
        </row>
        <row r="10486">
          <cell r="G10486">
            <v>13711175</v>
          </cell>
          <cell r="H10486">
            <v>730613</v>
          </cell>
          <cell r="I10486" t="str">
            <v>730613</v>
          </cell>
          <cell r="J10486">
            <v>518808000</v>
          </cell>
        </row>
        <row r="10487">
          <cell r="G10487">
            <v>13711177</v>
          </cell>
          <cell r="H10487">
            <v>735154</v>
          </cell>
          <cell r="I10487" t="str">
            <v>735154</v>
          </cell>
          <cell r="J10487">
            <v>30077000</v>
          </cell>
        </row>
        <row r="10488">
          <cell r="G10488">
            <v>400040000</v>
          </cell>
          <cell r="H10488">
            <v>1420744</v>
          </cell>
          <cell r="I10488" t="str">
            <v>1420744</v>
          </cell>
          <cell r="J10488">
            <v>204341000</v>
          </cell>
        </row>
        <row r="10489">
          <cell r="G10489">
            <v>13711176</v>
          </cell>
          <cell r="H10489">
            <v>720450</v>
          </cell>
          <cell r="I10489" t="str">
            <v>720450</v>
          </cell>
          <cell r="J10489">
            <v>69906000</v>
          </cell>
        </row>
        <row r="10490">
          <cell r="G10490">
            <v>400040001</v>
          </cell>
          <cell r="H10490">
            <v>1420745</v>
          </cell>
          <cell r="I10490" t="str">
            <v>1420745</v>
          </cell>
          <cell r="J10490">
            <v>159142000</v>
          </cell>
        </row>
        <row r="10491">
          <cell r="G10491">
            <v>13711179</v>
          </cell>
          <cell r="H10491">
            <v>735157</v>
          </cell>
          <cell r="I10491" t="str">
            <v>735157</v>
          </cell>
          <cell r="J10491">
            <v>603402000</v>
          </cell>
        </row>
        <row r="10492">
          <cell r="G10492">
            <v>400040002</v>
          </cell>
          <cell r="H10492">
            <v>1420746</v>
          </cell>
          <cell r="I10492" t="str">
            <v>1420746</v>
          </cell>
          <cell r="J10492">
            <v>204686000</v>
          </cell>
        </row>
        <row r="10493">
          <cell r="G10493">
            <v>13711178</v>
          </cell>
          <cell r="H10493">
            <v>735155</v>
          </cell>
          <cell r="I10493" t="str">
            <v>735155</v>
          </cell>
          <cell r="J10493">
            <v>471636000</v>
          </cell>
        </row>
        <row r="10494">
          <cell r="G10494">
            <v>400040003</v>
          </cell>
          <cell r="H10494">
            <v>1420747</v>
          </cell>
          <cell r="I10494" t="str">
            <v>1420747</v>
          </cell>
          <cell r="J10494">
            <v>204686000</v>
          </cell>
        </row>
        <row r="10495">
          <cell r="G10495">
            <v>400040004</v>
          </cell>
          <cell r="H10495">
            <v>1420748</v>
          </cell>
          <cell r="I10495" t="str">
            <v>1420748</v>
          </cell>
          <cell r="J10495">
            <v>161559000</v>
          </cell>
        </row>
        <row r="10496">
          <cell r="G10496">
            <v>13711180</v>
          </cell>
          <cell r="H10496">
            <v>735158</v>
          </cell>
          <cell r="I10496" t="str">
            <v>735158</v>
          </cell>
          <cell r="J10496">
            <v>172292000</v>
          </cell>
        </row>
        <row r="10497">
          <cell r="G10497">
            <v>400040005</v>
          </cell>
          <cell r="H10497">
            <v>1420749</v>
          </cell>
          <cell r="I10497" t="str">
            <v>1420749</v>
          </cell>
          <cell r="J10497">
            <v>203652000</v>
          </cell>
        </row>
        <row r="10498">
          <cell r="G10498">
            <v>13711183</v>
          </cell>
          <cell r="H10498">
            <v>728080</v>
          </cell>
          <cell r="I10498" t="str">
            <v>728080</v>
          </cell>
          <cell r="J10498">
            <v>239551000</v>
          </cell>
        </row>
        <row r="10499">
          <cell r="G10499">
            <v>400040006</v>
          </cell>
          <cell r="H10499">
            <v>1420756</v>
          </cell>
          <cell r="I10499" t="str">
            <v>1420756</v>
          </cell>
          <cell r="J10499">
            <v>204341000</v>
          </cell>
        </row>
        <row r="10500">
          <cell r="G10500">
            <v>13711182</v>
          </cell>
          <cell r="I10500" t="str">
            <v/>
          </cell>
          <cell r="J10500">
            <v>0</v>
          </cell>
        </row>
        <row r="10501">
          <cell r="G10501">
            <v>400040007</v>
          </cell>
          <cell r="H10501">
            <v>1420757</v>
          </cell>
          <cell r="I10501" t="str">
            <v>1420757</v>
          </cell>
          <cell r="J10501">
            <v>159142000</v>
          </cell>
        </row>
        <row r="10502">
          <cell r="G10502">
            <v>13711216</v>
          </cell>
          <cell r="H10502">
            <v>139355</v>
          </cell>
          <cell r="I10502" t="str">
            <v>139355</v>
          </cell>
          <cell r="J10502">
            <v>756883000</v>
          </cell>
        </row>
        <row r="10503">
          <cell r="G10503">
            <v>145312</v>
          </cell>
          <cell r="H10503">
            <v>1097246</v>
          </cell>
          <cell r="I10503" t="str">
            <v>1097246</v>
          </cell>
          <cell r="J10503">
            <v>34862774000</v>
          </cell>
        </row>
        <row r="10504">
          <cell r="G10504">
            <v>13711219</v>
          </cell>
          <cell r="H10504">
            <v>379096</v>
          </cell>
          <cell r="I10504" t="str">
            <v>379096</v>
          </cell>
          <cell r="J10504">
            <v>876358000</v>
          </cell>
        </row>
        <row r="10505">
          <cell r="G10505">
            <v>13711218</v>
          </cell>
          <cell r="H10505">
            <v>541345</v>
          </cell>
          <cell r="I10505" t="str">
            <v>541345</v>
          </cell>
          <cell r="J10505">
            <v>1678011000</v>
          </cell>
        </row>
        <row r="10506">
          <cell r="G10506">
            <v>13711221</v>
          </cell>
          <cell r="H10506">
            <v>37771</v>
          </cell>
          <cell r="I10506" t="str">
            <v>37771</v>
          </cell>
          <cell r="J10506">
            <v>1356351000</v>
          </cell>
        </row>
        <row r="10507">
          <cell r="G10507">
            <v>13711220</v>
          </cell>
          <cell r="H10507">
            <v>7139</v>
          </cell>
          <cell r="I10507" t="str">
            <v>7139</v>
          </cell>
          <cell r="J10507">
            <v>1778889000</v>
          </cell>
        </row>
        <row r="10508">
          <cell r="G10508">
            <v>13711223</v>
          </cell>
          <cell r="H10508">
            <v>73400</v>
          </cell>
          <cell r="I10508" t="str">
            <v>73400</v>
          </cell>
          <cell r="J10508">
            <v>823730000</v>
          </cell>
        </row>
        <row r="10509">
          <cell r="G10509">
            <v>13711222</v>
          </cell>
          <cell r="H10509">
            <v>696914</v>
          </cell>
          <cell r="I10509" t="str">
            <v>696914</v>
          </cell>
          <cell r="J10509">
            <v>507383000</v>
          </cell>
        </row>
        <row r="10510">
          <cell r="G10510">
            <v>13711225</v>
          </cell>
          <cell r="H10510">
            <v>776684</v>
          </cell>
          <cell r="I10510" t="str">
            <v>776684</v>
          </cell>
          <cell r="J10510">
            <v>613005000</v>
          </cell>
        </row>
        <row r="10511">
          <cell r="G10511">
            <v>13711224</v>
          </cell>
          <cell r="H10511">
            <v>779113</v>
          </cell>
          <cell r="I10511" t="str">
            <v>779113</v>
          </cell>
          <cell r="J10511">
            <v>471971000</v>
          </cell>
        </row>
        <row r="10512">
          <cell r="G10512">
            <v>13711227</v>
          </cell>
          <cell r="I10512" t="str">
            <v/>
          </cell>
          <cell r="J10512">
            <v>140995000</v>
          </cell>
        </row>
        <row r="10513">
          <cell r="G10513">
            <v>13711226</v>
          </cell>
          <cell r="I10513" t="str">
            <v/>
          </cell>
          <cell r="J10513">
            <v>33607000</v>
          </cell>
        </row>
        <row r="10514">
          <cell r="G10514">
            <v>13711229</v>
          </cell>
          <cell r="I10514" t="str">
            <v/>
          </cell>
          <cell r="J10514">
            <v>12895000</v>
          </cell>
        </row>
        <row r="10515">
          <cell r="G10515">
            <v>13711228</v>
          </cell>
          <cell r="I10515" t="str">
            <v/>
          </cell>
          <cell r="J10515">
            <v>146076000</v>
          </cell>
        </row>
        <row r="10516">
          <cell r="G10516">
            <v>13711231</v>
          </cell>
          <cell r="H10516">
            <v>660801</v>
          </cell>
          <cell r="I10516" t="str">
            <v>660801</v>
          </cell>
          <cell r="J10516">
            <v>570484000</v>
          </cell>
        </row>
        <row r="10517">
          <cell r="G10517">
            <v>13711230</v>
          </cell>
          <cell r="H10517">
            <v>64247</v>
          </cell>
          <cell r="I10517" t="str">
            <v>64247</v>
          </cell>
          <cell r="J10517">
            <v>1347151000</v>
          </cell>
        </row>
        <row r="10518">
          <cell r="G10518">
            <v>13711201</v>
          </cell>
          <cell r="H10518">
            <v>769553</v>
          </cell>
          <cell r="I10518" t="str">
            <v>769553</v>
          </cell>
          <cell r="J10518">
            <v>26784000</v>
          </cell>
        </row>
        <row r="10519">
          <cell r="G10519">
            <v>13711200</v>
          </cell>
          <cell r="H10519">
            <v>780751</v>
          </cell>
          <cell r="I10519" t="str">
            <v>780751</v>
          </cell>
          <cell r="J10519">
            <v>141891000</v>
          </cell>
        </row>
        <row r="10520">
          <cell r="G10520">
            <v>13711203</v>
          </cell>
          <cell r="H10520">
            <v>784600</v>
          </cell>
          <cell r="I10520" t="str">
            <v>784600</v>
          </cell>
          <cell r="J10520">
            <v>315307000</v>
          </cell>
        </row>
        <row r="10521">
          <cell r="G10521">
            <v>13711202</v>
          </cell>
          <cell r="H10521">
            <v>770987</v>
          </cell>
          <cell r="I10521" t="str">
            <v>770987</v>
          </cell>
          <cell r="J10521">
            <v>482328000</v>
          </cell>
        </row>
        <row r="10522">
          <cell r="G10522">
            <v>13711207</v>
          </cell>
          <cell r="H10522">
            <v>134529</v>
          </cell>
          <cell r="I10522" t="str">
            <v>134529</v>
          </cell>
          <cell r="J10522">
            <v>354009000</v>
          </cell>
        </row>
        <row r="10523">
          <cell r="G10523">
            <v>13711206</v>
          </cell>
          <cell r="H10523">
            <v>797886</v>
          </cell>
          <cell r="I10523" t="str">
            <v>797886</v>
          </cell>
          <cell r="J10523">
            <v>1315230000</v>
          </cell>
        </row>
        <row r="10524">
          <cell r="G10524">
            <v>13711211</v>
          </cell>
          <cell r="H10524">
            <v>802392</v>
          </cell>
          <cell r="I10524" t="str">
            <v>802392</v>
          </cell>
          <cell r="J10524">
            <v>177630000</v>
          </cell>
        </row>
        <row r="10525">
          <cell r="G10525">
            <v>13711210</v>
          </cell>
          <cell r="H10525">
            <v>780161</v>
          </cell>
          <cell r="I10525" t="str">
            <v>780161</v>
          </cell>
          <cell r="J10525">
            <v>759197000</v>
          </cell>
        </row>
        <row r="10526">
          <cell r="G10526">
            <v>13711213</v>
          </cell>
          <cell r="H10526">
            <v>802332</v>
          </cell>
          <cell r="I10526" t="str">
            <v>802332</v>
          </cell>
          <cell r="J10526">
            <v>143794000</v>
          </cell>
        </row>
        <row r="10527">
          <cell r="G10527">
            <v>13711215</v>
          </cell>
          <cell r="H10527">
            <v>797334</v>
          </cell>
          <cell r="I10527" t="str">
            <v>797334</v>
          </cell>
          <cell r="J10527">
            <v>268353000</v>
          </cell>
        </row>
        <row r="10528">
          <cell r="G10528">
            <v>13711121</v>
          </cell>
          <cell r="H10528">
            <v>770990</v>
          </cell>
          <cell r="I10528" t="str">
            <v>770990</v>
          </cell>
          <cell r="J10528">
            <v>2350243000</v>
          </cell>
        </row>
        <row r="10529">
          <cell r="G10529">
            <v>400039960</v>
          </cell>
          <cell r="H10529">
            <v>1420662</v>
          </cell>
          <cell r="I10529" t="str">
            <v>1420662</v>
          </cell>
          <cell r="J10529">
            <v>204686000</v>
          </cell>
        </row>
        <row r="10530">
          <cell r="G10530">
            <v>400039961</v>
          </cell>
          <cell r="H10530">
            <v>1420663</v>
          </cell>
          <cell r="I10530" t="str">
            <v>1420663</v>
          </cell>
          <cell r="J10530">
            <v>204686000</v>
          </cell>
        </row>
        <row r="10531">
          <cell r="G10531">
            <v>13711123</v>
          </cell>
          <cell r="H10531">
            <v>769554</v>
          </cell>
          <cell r="I10531" t="str">
            <v>769554</v>
          </cell>
          <cell r="J10531">
            <v>286183000</v>
          </cell>
        </row>
        <row r="10532">
          <cell r="G10532">
            <v>400039962</v>
          </cell>
          <cell r="H10532">
            <v>1420664</v>
          </cell>
          <cell r="I10532" t="str">
            <v>1420664</v>
          </cell>
          <cell r="J10532">
            <v>161559000</v>
          </cell>
        </row>
        <row r="10533">
          <cell r="G10533">
            <v>400039963</v>
          </cell>
          <cell r="H10533">
            <v>1420665</v>
          </cell>
          <cell r="I10533" t="str">
            <v>1420665</v>
          </cell>
          <cell r="J10533">
            <v>203652000</v>
          </cell>
        </row>
        <row r="10534">
          <cell r="G10534">
            <v>13711125</v>
          </cell>
          <cell r="H10534">
            <v>393345</v>
          </cell>
          <cell r="I10534" t="str">
            <v>393345</v>
          </cell>
          <cell r="J10534">
            <v>1585718000</v>
          </cell>
        </row>
        <row r="10535">
          <cell r="G10535">
            <v>400039964</v>
          </cell>
          <cell r="H10535">
            <v>1420672</v>
          </cell>
          <cell r="I10535" t="str">
            <v>1420672</v>
          </cell>
          <cell r="J10535">
            <v>204341000</v>
          </cell>
        </row>
        <row r="10536">
          <cell r="G10536">
            <v>13711124</v>
          </cell>
          <cell r="H10536">
            <v>547479</v>
          </cell>
          <cell r="I10536" t="str">
            <v>547479</v>
          </cell>
          <cell r="J10536">
            <v>730061000</v>
          </cell>
        </row>
        <row r="10537">
          <cell r="G10537">
            <v>400039965</v>
          </cell>
          <cell r="H10537">
            <v>1420673</v>
          </cell>
          <cell r="I10537" t="str">
            <v>1420673</v>
          </cell>
          <cell r="J10537">
            <v>159142000</v>
          </cell>
        </row>
        <row r="10538">
          <cell r="G10538">
            <v>400039966</v>
          </cell>
          <cell r="H10538">
            <v>1420674</v>
          </cell>
          <cell r="I10538" t="str">
            <v>1420674</v>
          </cell>
          <cell r="J10538">
            <v>204686000</v>
          </cell>
        </row>
        <row r="10539">
          <cell r="G10539">
            <v>13711126</v>
          </cell>
          <cell r="H10539">
            <v>649522</v>
          </cell>
          <cell r="I10539" t="str">
            <v>649522</v>
          </cell>
          <cell r="J10539">
            <v>125767000</v>
          </cell>
        </row>
        <row r="10540">
          <cell r="G10540">
            <v>400039967</v>
          </cell>
          <cell r="H10540">
            <v>1420675</v>
          </cell>
          <cell r="I10540" t="str">
            <v>1420675</v>
          </cell>
          <cell r="J10540">
            <v>204686000</v>
          </cell>
        </row>
        <row r="10541">
          <cell r="G10541">
            <v>400039952</v>
          </cell>
          <cell r="H10541">
            <v>1420648</v>
          </cell>
          <cell r="I10541" t="str">
            <v>1420648</v>
          </cell>
          <cell r="J10541">
            <v>204341000</v>
          </cell>
        </row>
        <row r="10542">
          <cell r="G10542">
            <v>13711128</v>
          </cell>
          <cell r="H10542">
            <v>132</v>
          </cell>
          <cell r="I10542" t="str">
            <v>132</v>
          </cell>
          <cell r="J10542">
            <v>127157000</v>
          </cell>
        </row>
        <row r="10543">
          <cell r="G10543">
            <v>400039953</v>
          </cell>
          <cell r="H10543">
            <v>1420649</v>
          </cell>
          <cell r="I10543" t="str">
            <v>1420649</v>
          </cell>
          <cell r="J10543">
            <v>159142000</v>
          </cell>
        </row>
        <row r="10544">
          <cell r="G10544">
            <v>400039954</v>
          </cell>
          <cell r="H10544">
            <v>1420650</v>
          </cell>
          <cell r="I10544" t="str">
            <v>1420650</v>
          </cell>
          <cell r="J10544">
            <v>204686000</v>
          </cell>
        </row>
        <row r="10545">
          <cell r="G10545">
            <v>400039955</v>
          </cell>
          <cell r="H10545">
            <v>1420651</v>
          </cell>
          <cell r="I10545" t="str">
            <v>1420651</v>
          </cell>
          <cell r="J10545">
            <v>204686000</v>
          </cell>
        </row>
        <row r="10546">
          <cell r="G10546">
            <v>400039956</v>
          </cell>
          <cell r="H10546">
            <v>1420652</v>
          </cell>
          <cell r="I10546" t="str">
            <v>1420652</v>
          </cell>
          <cell r="J10546">
            <v>161559000</v>
          </cell>
        </row>
        <row r="10547">
          <cell r="G10547">
            <v>400039957</v>
          </cell>
          <cell r="H10547">
            <v>1420653</v>
          </cell>
          <cell r="I10547" t="str">
            <v>1420653</v>
          </cell>
          <cell r="J10547">
            <v>203652000</v>
          </cell>
        </row>
        <row r="10548">
          <cell r="G10548">
            <v>13711135</v>
          </cell>
          <cell r="H10548">
            <v>630890</v>
          </cell>
          <cell r="I10548" t="str">
            <v>630890</v>
          </cell>
          <cell r="J10548">
            <v>813104000</v>
          </cell>
        </row>
        <row r="10549">
          <cell r="G10549">
            <v>400039958</v>
          </cell>
          <cell r="H10549">
            <v>1420660</v>
          </cell>
          <cell r="I10549" t="str">
            <v>1420660</v>
          </cell>
          <cell r="J10549">
            <v>204341000</v>
          </cell>
        </row>
        <row r="10550">
          <cell r="G10550">
            <v>13711134</v>
          </cell>
          <cell r="H10550">
            <v>84979</v>
          </cell>
          <cell r="I10550" t="str">
            <v>84979</v>
          </cell>
          <cell r="J10550">
            <v>612980000</v>
          </cell>
        </row>
        <row r="10551">
          <cell r="G10551">
            <v>400039959</v>
          </cell>
          <cell r="H10551">
            <v>1420661</v>
          </cell>
          <cell r="I10551" t="str">
            <v>1420661</v>
          </cell>
          <cell r="J10551">
            <v>159142000</v>
          </cell>
        </row>
        <row r="10552">
          <cell r="G10552">
            <v>13711105</v>
          </cell>
          <cell r="H10552">
            <v>349160</v>
          </cell>
          <cell r="I10552" t="str">
            <v>349160</v>
          </cell>
          <cell r="J10552">
            <v>285250000</v>
          </cell>
        </row>
        <row r="10553">
          <cell r="G10553">
            <v>400039944</v>
          </cell>
          <cell r="H10553">
            <v>1420628</v>
          </cell>
          <cell r="I10553" t="str">
            <v>1420628</v>
          </cell>
          <cell r="J10553">
            <v>161559000</v>
          </cell>
        </row>
        <row r="10554">
          <cell r="G10554">
            <v>13711104</v>
          </cell>
          <cell r="H10554">
            <v>709409</v>
          </cell>
          <cell r="I10554" t="str">
            <v>709409</v>
          </cell>
          <cell r="J10554">
            <v>4252766000</v>
          </cell>
        </row>
        <row r="10555">
          <cell r="G10555">
            <v>400039945</v>
          </cell>
          <cell r="H10555">
            <v>1420629</v>
          </cell>
          <cell r="I10555" t="str">
            <v>1420629</v>
          </cell>
          <cell r="J10555">
            <v>203652000</v>
          </cell>
        </row>
        <row r="10556">
          <cell r="G10556">
            <v>13711107</v>
          </cell>
          <cell r="H10556">
            <v>349161</v>
          </cell>
          <cell r="I10556" t="str">
            <v>349161</v>
          </cell>
          <cell r="J10556">
            <v>219585000</v>
          </cell>
        </row>
        <row r="10557">
          <cell r="G10557">
            <v>400039946</v>
          </cell>
          <cell r="H10557">
            <v>1420636</v>
          </cell>
          <cell r="I10557" t="str">
            <v>1420636</v>
          </cell>
          <cell r="J10557">
            <v>204341000</v>
          </cell>
        </row>
        <row r="10558">
          <cell r="G10558">
            <v>13711106</v>
          </cell>
          <cell r="H10558">
            <v>145591</v>
          </cell>
          <cell r="I10558" t="str">
            <v>145591</v>
          </cell>
          <cell r="J10558">
            <v>205051000</v>
          </cell>
        </row>
        <row r="10559">
          <cell r="G10559">
            <v>400039947</v>
          </cell>
          <cell r="H10559">
            <v>1420637</v>
          </cell>
          <cell r="I10559" t="str">
            <v>1420637</v>
          </cell>
          <cell r="J10559">
            <v>159142000</v>
          </cell>
        </row>
        <row r="10560">
          <cell r="G10560">
            <v>13711109</v>
          </cell>
          <cell r="H10560">
            <v>59517</v>
          </cell>
          <cell r="I10560" t="str">
            <v>59517</v>
          </cell>
          <cell r="J10560">
            <v>541998000</v>
          </cell>
        </row>
        <row r="10561">
          <cell r="G10561">
            <v>400039948</v>
          </cell>
          <cell r="H10561">
            <v>1420638</v>
          </cell>
          <cell r="I10561" t="str">
            <v>1420638</v>
          </cell>
          <cell r="J10561">
            <v>204686000</v>
          </cell>
        </row>
        <row r="10562">
          <cell r="G10562">
            <v>13711108</v>
          </cell>
          <cell r="H10562">
            <v>774680</v>
          </cell>
          <cell r="I10562" t="str">
            <v>774680</v>
          </cell>
          <cell r="J10562">
            <v>1175744000</v>
          </cell>
        </row>
        <row r="10563">
          <cell r="G10563">
            <v>400039949</v>
          </cell>
          <cell r="H10563">
            <v>1420639</v>
          </cell>
          <cell r="I10563" t="str">
            <v>1420639</v>
          </cell>
          <cell r="J10563">
            <v>204686000</v>
          </cell>
        </row>
        <row r="10564">
          <cell r="G10564">
            <v>13711111</v>
          </cell>
          <cell r="H10564">
            <v>776133</v>
          </cell>
          <cell r="I10564" t="str">
            <v>776133</v>
          </cell>
          <cell r="J10564">
            <v>394890000</v>
          </cell>
        </row>
        <row r="10565">
          <cell r="G10565">
            <v>400039950</v>
          </cell>
          <cell r="H10565">
            <v>1420640</v>
          </cell>
          <cell r="I10565" t="str">
            <v>1420640</v>
          </cell>
          <cell r="J10565">
            <v>161559000</v>
          </cell>
        </row>
        <row r="10566">
          <cell r="G10566">
            <v>400039951</v>
          </cell>
          <cell r="H10566">
            <v>1420641</v>
          </cell>
          <cell r="I10566" t="str">
            <v>1420641</v>
          </cell>
          <cell r="J10566">
            <v>203652000</v>
          </cell>
        </row>
        <row r="10567">
          <cell r="G10567">
            <v>13711113</v>
          </cell>
          <cell r="H10567">
            <v>75418</v>
          </cell>
          <cell r="I10567" t="str">
            <v>75418</v>
          </cell>
          <cell r="J10567">
            <v>752879000</v>
          </cell>
        </row>
        <row r="10568">
          <cell r="G10568">
            <v>400039936</v>
          </cell>
          <cell r="H10568">
            <v>1420614</v>
          </cell>
          <cell r="I10568" t="str">
            <v>1420614</v>
          </cell>
          <cell r="J10568">
            <v>204686000</v>
          </cell>
        </row>
        <row r="10569">
          <cell r="G10569">
            <v>400039937</v>
          </cell>
          <cell r="H10569">
            <v>1420615</v>
          </cell>
          <cell r="I10569" t="str">
            <v>1420615</v>
          </cell>
          <cell r="J10569">
            <v>204686000</v>
          </cell>
        </row>
        <row r="10570">
          <cell r="G10570">
            <v>13711115</v>
          </cell>
          <cell r="H10570">
            <v>198065</v>
          </cell>
          <cell r="I10570" t="str">
            <v>198065</v>
          </cell>
          <cell r="J10570">
            <v>2573769000</v>
          </cell>
        </row>
        <row r="10571">
          <cell r="G10571">
            <v>400039938</v>
          </cell>
          <cell r="H10571">
            <v>1420616</v>
          </cell>
          <cell r="I10571" t="str">
            <v>1420616</v>
          </cell>
          <cell r="J10571">
            <v>161559000</v>
          </cell>
        </row>
        <row r="10572">
          <cell r="G10572">
            <v>13711114</v>
          </cell>
          <cell r="H10572">
            <v>747718</v>
          </cell>
          <cell r="I10572" t="str">
            <v>747718</v>
          </cell>
          <cell r="J10572">
            <v>2978780000</v>
          </cell>
        </row>
        <row r="10573">
          <cell r="G10573">
            <v>400039939</v>
          </cell>
          <cell r="H10573">
            <v>1420617</v>
          </cell>
          <cell r="I10573" t="str">
            <v>1420617</v>
          </cell>
          <cell r="J10573">
            <v>203652000</v>
          </cell>
        </row>
        <row r="10574">
          <cell r="G10574">
            <v>13711117</v>
          </cell>
          <cell r="H10574">
            <v>626652</v>
          </cell>
          <cell r="I10574" t="str">
            <v>626652</v>
          </cell>
          <cell r="J10574">
            <v>1302605000</v>
          </cell>
        </row>
        <row r="10575">
          <cell r="G10575">
            <v>400039940</v>
          </cell>
          <cell r="H10575">
            <v>1420624</v>
          </cell>
          <cell r="I10575" t="str">
            <v>1420624</v>
          </cell>
          <cell r="J10575">
            <v>204341000</v>
          </cell>
        </row>
        <row r="10576">
          <cell r="G10576">
            <v>13711116</v>
          </cell>
          <cell r="H10576">
            <v>96452</v>
          </cell>
          <cell r="I10576" t="str">
            <v>96452</v>
          </cell>
          <cell r="J10576">
            <v>2634761000</v>
          </cell>
        </row>
        <row r="10577">
          <cell r="G10577">
            <v>400039941</v>
          </cell>
          <cell r="H10577">
            <v>1420625</v>
          </cell>
          <cell r="I10577" t="str">
            <v>1420625</v>
          </cell>
          <cell r="J10577">
            <v>159142000</v>
          </cell>
        </row>
        <row r="10578">
          <cell r="G10578">
            <v>13711119</v>
          </cell>
          <cell r="H10578">
            <v>67007</v>
          </cell>
          <cell r="I10578" t="str">
            <v>67007</v>
          </cell>
          <cell r="J10578">
            <v>339288000</v>
          </cell>
        </row>
        <row r="10579">
          <cell r="G10579">
            <v>400039942</v>
          </cell>
          <cell r="H10579">
            <v>1420626</v>
          </cell>
          <cell r="I10579" t="str">
            <v>1420626</v>
          </cell>
          <cell r="J10579">
            <v>204686000</v>
          </cell>
        </row>
        <row r="10580">
          <cell r="G10580">
            <v>400039943</v>
          </cell>
          <cell r="H10580">
            <v>1420627</v>
          </cell>
          <cell r="I10580" t="str">
            <v>1420627</v>
          </cell>
          <cell r="J10580">
            <v>204686000</v>
          </cell>
        </row>
        <row r="10581">
          <cell r="G10581">
            <v>400039992</v>
          </cell>
          <cell r="H10581">
            <v>1420724</v>
          </cell>
          <cell r="I10581" t="str">
            <v>1420724</v>
          </cell>
          <cell r="J10581">
            <v>161559000</v>
          </cell>
        </row>
        <row r="10582">
          <cell r="G10582">
            <v>400039993</v>
          </cell>
          <cell r="H10582">
            <v>1420725</v>
          </cell>
          <cell r="I10582" t="str">
            <v>1420725</v>
          </cell>
          <cell r="J10582">
            <v>203652000</v>
          </cell>
        </row>
        <row r="10583">
          <cell r="G10583">
            <v>13711155</v>
          </cell>
          <cell r="H10583">
            <v>748645</v>
          </cell>
          <cell r="I10583" t="str">
            <v>748645</v>
          </cell>
          <cell r="J10583">
            <v>848672000</v>
          </cell>
        </row>
        <row r="10584">
          <cell r="G10584">
            <v>400039994</v>
          </cell>
          <cell r="H10584">
            <v>1420732</v>
          </cell>
          <cell r="I10584" t="str">
            <v>1420732</v>
          </cell>
          <cell r="J10584">
            <v>204341000</v>
          </cell>
        </row>
        <row r="10585">
          <cell r="G10585">
            <v>13711154</v>
          </cell>
          <cell r="H10585">
            <v>614985</v>
          </cell>
          <cell r="I10585" t="str">
            <v>614985</v>
          </cell>
          <cell r="J10585">
            <v>396596000</v>
          </cell>
        </row>
        <row r="10586">
          <cell r="G10586">
            <v>400039995</v>
          </cell>
          <cell r="H10586">
            <v>1420733</v>
          </cell>
          <cell r="I10586" t="str">
            <v>1420733</v>
          </cell>
          <cell r="J10586">
            <v>159142000</v>
          </cell>
        </row>
        <row r="10587">
          <cell r="G10587">
            <v>13711157</v>
          </cell>
          <cell r="H10587">
            <v>766592</v>
          </cell>
          <cell r="I10587" t="str">
            <v>766592</v>
          </cell>
          <cell r="J10587">
            <v>155082000</v>
          </cell>
        </row>
        <row r="10588">
          <cell r="G10588">
            <v>400039996</v>
          </cell>
          <cell r="H10588">
            <v>1420734</v>
          </cell>
          <cell r="I10588" t="str">
            <v>1420734</v>
          </cell>
          <cell r="J10588">
            <v>204686000</v>
          </cell>
        </row>
        <row r="10589">
          <cell r="G10589">
            <v>13711156</v>
          </cell>
          <cell r="H10589">
            <v>597203</v>
          </cell>
          <cell r="I10589" t="str">
            <v>597203</v>
          </cell>
          <cell r="J10589">
            <v>55408000</v>
          </cell>
        </row>
        <row r="10590">
          <cell r="G10590">
            <v>400039997</v>
          </cell>
          <cell r="H10590">
            <v>1420735</v>
          </cell>
          <cell r="I10590" t="str">
            <v>1420735</v>
          </cell>
          <cell r="J10590">
            <v>204686000</v>
          </cell>
        </row>
        <row r="10591">
          <cell r="G10591">
            <v>13711159</v>
          </cell>
          <cell r="H10591">
            <v>640356</v>
          </cell>
          <cell r="I10591" t="str">
            <v>640356</v>
          </cell>
          <cell r="J10591">
            <v>457617000</v>
          </cell>
        </row>
        <row r="10592">
          <cell r="G10592">
            <v>400039998</v>
          </cell>
          <cell r="H10592">
            <v>1420736</v>
          </cell>
          <cell r="I10592" t="str">
            <v>1420736</v>
          </cell>
          <cell r="J10592">
            <v>161559000</v>
          </cell>
        </row>
        <row r="10593">
          <cell r="G10593">
            <v>13711158</v>
          </cell>
          <cell r="H10593">
            <v>640357</v>
          </cell>
          <cell r="I10593" t="str">
            <v>640357</v>
          </cell>
          <cell r="J10593">
            <v>959314000</v>
          </cell>
        </row>
        <row r="10594">
          <cell r="G10594">
            <v>400039999</v>
          </cell>
          <cell r="H10594">
            <v>1420737</v>
          </cell>
          <cell r="I10594" t="str">
            <v>1420737</v>
          </cell>
          <cell r="J10594">
            <v>203652000</v>
          </cell>
        </row>
        <row r="10595">
          <cell r="G10595">
            <v>13711161</v>
          </cell>
          <cell r="H10595">
            <v>640588</v>
          </cell>
          <cell r="I10595" t="str">
            <v>640588</v>
          </cell>
          <cell r="J10595">
            <v>1366148000</v>
          </cell>
        </row>
        <row r="10596">
          <cell r="G10596">
            <v>400039984</v>
          </cell>
          <cell r="H10596">
            <v>1420710</v>
          </cell>
          <cell r="I10596" t="str">
            <v>1420710</v>
          </cell>
          <cell r="J10596">
            <v>204686000</v>
          </cell>
        </row>
        <row r="10597">
          <cell r="G10597">
            <v>13711160</v>
          </cell>
          <cell r="H10597">
            <v>634682</v>
          </cell>
          <cell r="I10597" t="str">
            <v>634682</v>
          </cell>
          <cell r="J10597">
            <v>1632460000</v>
          </cell>
        </row>
        <row r="10598">
          <cell r="G10598">
            <v>400039985</v>
          </cell>
          <cell r="H10598">
            <v>1420711</v>
          </cell>
          <cell r="I10598" t="str">
            <v>1420711</v>
          </cell>
          <cell r="J10598">
            <v>204686000</v>
          </cell>
        </row>
        <row r="10599">
          <cell r="G10599">
            <v>400039986</v>
          </cell>
          <cell r="H10599">
            <v>1420712</v>
          </cell>
          <cell r="I10599" t="str">
            <v>1420712</v>
          </cell>
          <cell r="J10599">
            <v>161559000</v>
          </cell>
        </row>
        <row r="10600">
          <cell r="G10600">
            <v>13711162</v>
          </cell>
          <cell r="H10600">
            <v>658646</v>
          </cell>
          <cell r="I10600" t="str">
            <v>658646</v>
          </cell>
          <cell r="J10600">
            <v>94043000</v>
          </cell>
        </row>
        <row r="10601">
          <cell r="G10601">
            <v>400039987</v>
          </cell>
          <cell r="H10601">
            <v>1420713</v>
          </cell>
          <cell r="I10601" t="str">
            <v>1420713</v>
          </cell>
          <cell r="J10601">
            <v>203652000</v>
          </cell>
        </row>
        <row r="10602">
          <cell r="G10602">
            <v>13711165</v>
          </cell>
          <cell r="H10602">
            <v>663516</v>
          </cell>
          <cell r="I10602" t="str">
            <v>663516</v>
          </cell>
          <cell r="J10602">
            <v>1123194000</v>
          </cell>
        </row>
        <row r="10603">
          <cell r="G10603">
            <v>400039988</v>
          </cell>
          <cell r="H10603">
            <v>1420720</v>
          </cell>
          <cell r="I10603" t="str">
            <v>1420720</v>
          </cell>
          <cell r="J10603">
            <v>204341000</v>
          </cell>
        </row>
        <row r="10604">
          <cell r="G10604">
            <v>13711164</v>
          </cell>
          <cell r="H10604">
            <v>661772</v>
          </cell>
          <cell r="I10604" t="str">
            <v>661772</v>
          </cell>
          <cell r="J10604">
            <v>176717000</v>
          </cell>
        </row>
        <row r="10605">
          <cell r="G10605">
            <v>400039989</v>
          </cell>
          <cell r="H10605">
            <v>1420721</v>
          </cell>
          <cell r="I10605" t="str">
            <v>1420721</v>
          </cell>
          <cell r="J10605">
            <v>159142000</v>
          </cell>
        </row>
        <row r="10606">
          <cell r="G10606">
            <v>400039990</v>
          </cell>
          <cell r="H10606">
            <v>1420722</v>
          </cell>
          <cell r="I10606" t="str">
            <v>1420722</v>
          </cell>
          <cell r="J10606">
            <v>204686000</v>
          </cell>
        </row>
        <row r="10607">
          <cell r="G10607">
            <v>13711166</v>
          </cell>
          <cell r="H10607">
            <v>674239</v>
          </cell>
          <cell r="I10607" t="str">
            <v>674239</v>
          </cell>
          <cell r="J10607">
            <v>113884000</v>
          </cell>
        </row>
        <row r="10608">
          <cell r="G10608">
            <v>400039991</v>
          </cell>
          <cell r="H10608">
            <v>1420723</v>
          </cell>
          <cell r="I10608" t="str">
            <v>1420723</v>
          </cell>
          <cell r="J10608">
            <v>204686000</v>
          </cell>
        </row>
        <row r="10609">
          <cell r="G10609">
            <v>13711137</v>
          </cell>
          <cell r="H10609">
            <v>231685</v>
          </cell>
          <cell r="I10609" t="str">
            <v>231685</v>
          </cell>
          <cell r="J10609">
            <v>312027000</v>
          </cell>
        </row>
        <row r="10610">
          <cell r="G10610">
            <v>400039976</v>
          </cell>
          <cell r="H10610">
            <v>1420696</v>
          </cell>
          <cell r="I10610" t="str">
            <v>1420696</v>
          </cell>
          <cell r="J10610">
            <v>204341000</v>
          </cell>
        </row>
        <row r="10611">
          <cell r="G10611">
            <v>400039977</v>
          </cell>
          <cell r="H10611">
            <v>1420697</v>
          </cell>
          <cell r="I10611" t="str">
            <v>1420697</v>
          </cell>
          <cell r="J10611">
            <v>159142000</v>
          </cell>
        </row>
        <row r="10612">
          <cell r="G10612">
            <v>13711139</v>
          </cell>
          <cell r="H10612">
            <v>472641</v>
          </cell>
          <cell r="I10612" t="str">
            <v>472641</v>
          </cell>
          <cell r="J10612">
            <v>53646000</v>
          </cell>
        </row>
        <row r="10613">
          <cell r="G10613">
            <v>400039978</v>
          </cell>
          <cell r="H10613">
            <v>1420698</v>
          </cell>
          <cell r="I10613" t="str">
            <v>1420698</v>
          </cell>
          <cell r="J10613">
            <v>204686000</v>
          </cell>
        </row>
        <row r="10614">
          <cell r="G10614">
            <v>13711138</v>
          </cell>
          <cell r="H10614">
            <v>308275</v>
          </cell>
          <cell r="I10614" t="str">
            <v>308275</v>
          </cell>
          <cell r="J10614">
            <v>3894193000</v>
          </cell>
        </row>
        <row r="10615">
          <cell r="G10615">
            <v>400039979</v>
          </cell>
          <cell r="H10615">
            <v>1420699</v>
          </cell>
          <cell r="I10615" t="str">
            <v>1420699</v>
          </cell>
          <cell r="J10615">
            <v>204686000</v>
          </cell>
        </row>
        <row r="10616">
          <cell r="G10616">
            <v>13711141</v>
          </cell>
          <cell r="H10616">
            <v>91136</v>
          </cell>
          <cell r="I10616" t="str">
            <v>91136</v>
          </cell>
          <cell r="J10616">
            <v>2612766000</v>
          </cell>
        </row>
        <row r="10617">
          <cell r="G10617">
            <v>400039980</v>
          </cell>
          <cell r="H10617">
            <v>1420700</v>
          </cell>
          <cell r="I10617" t="str">
            <v>1420700</v>
          </cell>
          <cell r="J10617">
            <v>161559000</v>
          </cell>
        </row>
        <row r="10618">
          <cell r="G10618">
            <v>400039981</v>
          </cell>
          <cell r="H10618">
            <v>1420701</v>
          </cell>
          <cell r="I10618" t="str">
            <v>1420701</v>
          </cell>
          <cell r="J10618">
            <v>203652000</v>
          </cell>
        </row>
        <row r="10619">
          <cell r="G10619">
            <v>13711143</v>
          </cell>
          <cell r="H10619">
            <v>405706</v>
          </cell>
          <cell r="I10619" t="str">
            <v>405706</v>
          </cell>
          <cell r="J10619">
            <v>11082000</v>
          </cell>
        </row>
        <row r="10620">
          <cell r="G10620">
            <v>400039982</v>
          </cell>
          <cell r="H10620">
            <v>1420708</v>
          </cell>
          <cell r="I10620" t="str">
            <v>1420708</v>
          </cell>
          <cell r="J10620">
            <v>204341000</v>
          </cell>
        </row>
        <row r="10621">
          <cell r="G10621">
            <v>13711142</v>
          </cell>
          <cell r="H10621">
            <v>170749</v>
          </cell>
          <cell r="I10621" t="str">
            <v>170749</v>
          </cell>
          <cell r="J10621">
            <v>408324000</v>
          </cell>
        </row>
        <row r="10622">
          <cell r="G10622">
            <v>400039983</v>
          </cell>
          <cell r="H10622">
            <v>1420709</v>
          </cell>
          <cell r="I10622" t="str">
            <v>1420709</v>
          </cell>
          <cell r="J10622">
            <v>159142000</v>
          </cell>
        </row>
        <row r="10623">
          <cell r="G10623">
            <v>13711145</v>
          </cell>
          <cell r="H10623">
            <v>21687</v>
          </cell>
          <cell r="I10623" t="str">
            <v>21687</v>
          </cell>
          <cell r="J10623">
            <v>230691000</v>
          </cell>
        </row>
        <row r="10624">
          <cell r="G10624">
            <v>400039968</v>
          </cell>
          <cell r="H10624">
            <v>1420676</v>
          </cell>
          <cell r="I10624" t="str">
            <v>1420676</v>
          </cell>
          <cell r="J10624">
            <v>161559000</v>
          </cell>
        </row>
        <row r="10625">
          <cell r="G10625">
            <v>400039969</v>
          </cell>
          <cell r="H10625">
            <v>1420677</v>
          </cell>
          <cell r="I10625" t="str">
            <v>1420677</v>
          </cell>
          <cell r="J10625">
            <v>203652000</v>
          </cell>
        </row>
        <row r="10626">
          <cell r="G10626">
            <v>400039970</v>
          </cell>
          <cell r="H10626">
            <v>1420684</v>
          </cell>
          <cell r="I10626" t="str">
            <v>1420684</v>
          </cell>
          <cell r="J10626">
            <v>204341000</v>
          </cell>
        </row>
        <row r="10627">
          <cell r="G10627">
            <v>13711146</v>
          </cell>
          <cell r="I10627" t="str">
            <v/>
          </cell>
          <cell r="J10627">
            <v>61248000</v>
          </cell>
        </row>
        <row r="10628">
          <cell r="G10628">
            <v>400039971</v>
          </cell>
          <cell r="H10628">
            <v>1420685</v>
          </cell>
          <cell r="I10628" t="str">
            <v>1420685</v>
          </cell>
          <cell r="J10628">
            <v>159142000</v>
          </cell>
        </row>
        <row r="10629">
          <cell r="G10629">
            <v>13711149</v>
          </cell>
          <cell r="H10629">
            <v>679014</v>
          </cell>
          <cell r="I10629" t="str">
            <v>679014</v>
          </cell>
          <cell r="J10629">
            <v>28862000</v>
          </cell>
        </row>
        <row r="10630">
          <cell r="G10630">
            <v>400039972</v>
          </cell>
          <cell r="H10630">
            <v>1420686</v>
          </cell>
          <cell r="I10630" t="str">
            <v>1420686</v>
          </cell>
          <cell r="J10630">
            <v>204686000</v>
          </cell>
        </row>
        <row r="10631">
          <cell r="G10631">
            <v>13711148</v>
          </cell>
          <cell r="H10631">
            <v>49248</v>
          </cell>
          <cell r="I10631" t="str">
            <v>49248</v>
          </cell>
          <cell r="J10631">
            <v>209739000</v>
          </cell>
        </row>
        <row r="10632">
          <cell r="G10632">
            <v>400039973</v>
          </cell>
          <cell r="H10632">
            <v>1420687</v>
          </cell>
          <cell r="I10632" t="str">
            <v>1420687</v>
          </cell>
          <cell r="J10632">
            <v>204686000</v>
          </cell>
        </row>
        <row r="10633">
          <cell r="G10633">
            <v>13711151</v>
          </cell>
          <cell r="H10633">
            <v>738838</v>
          </cell>
          <cell r="I10633" t="str">
            <v>738838</v>
          </cell>
          <cell r="J10633">
            <v>167831000</v>
          </cell>
        </row>
        <row r="10634">
          <cell r="G10634">
            <v>400039974</v>
          </cell>
          <cell r="H10634">
            <v>1420688</v>
          </cell>
          <cell r="I10634" t="str">
            <v>1420688</v>
          </cell>
          <cell r="J10634">
            <v>161559000</v>
          </cell>
        </row>
        <row r="10635">
          <cell r="G10635">
            <v>13711150</v>
          </cell>
          <cell r="H10635">
            <v>606947</v>
          </cell>
          <cell r="I10635" t="str">
            <v>606947</v>
          </cell>
          <cell r="J10635">
            <v>424722000</v>
          </cell>
        </row>
        <row r="10636">
          <cell r="G10636">
            <v>400039975</v>
          </cell>
          <cell r="H10636">
            <v>1420689</v>
          </cell>
          <cell r="I10636" t="str">
            <v>1420689</v>
          </cell>
          <cell r="J10636">
            <v>203652000</v>
          </cell>
        </row>
        <row r="10637">
          <cell r="G10637">
            <v>13711569</v>
          </cell>
          <cell r="H10637">
            <v>59509</v>
          </cell>
          <cell r="I10637" t="str">
            <v>59509</v>
          </cell>
          <cell r="J10637">
            <v>1410346000</v>
          </cell>
        </row>
        <row r="10638">
          <cell r="G10638">
            <v>400109529</v>
          </cell>
          <cell r="H10638">
            <v>1433590</v>
          </cell>
          <cell r="I10638" t="str">
            <v>1433590</v>
          </cell>
          <cell r="J10638">
            <v>196410000</v>
          </cell>
        </row>
        <row r="10639">
          <cell r="G10639">
            <v>13711568</v>
          </cell>
          <cell r="H10639">
            <v>643032</v>
          </cell>
          <cell r="I10639" t="str">
            <v>643032</v>
          </cell>
          <cell r="J10639">
            <v>317051000</v>
          </cell>
        </row>
        <row r="10640">
          <cell r="G10640">
            <v>400109528</v>
          </cell>
          <cell r="H10640">
            <v>1433583</v>
          </cell>
          <cell r="I10640" t="str">
            <v>1433583</v>
          </cell>
          <cell r="J10640">
            <v>197099000</v>
          </cell>
        </row>
        <row r="10641">
          <cell r="G10641">
            <v>13711571</v>
          </cell>
          <cell r="H10641">
            <v>726755</v>
          </cell>
          <cell r="I10641" t="str">
            <v>726755</v>
          </cell>
          <cell r="J10641">
            <v>202484000</v>
          </cell>
        </row>
        <row r="10642">
          <cell r="G10642">
            <v>400109531</v>
          </cell>
          <cell r="H10642">
            <v>1433592</v>
          </cell>
          <cell r="I10642" t="str">
            <v>1433592</v>
          </cell>
          <cell r="J10642">
            <v>198134000</v>
          </cell>
        </row>
        <row r="10643">
          <cell r="G10643">
            <v>13711570</v>
          </cell>
          <cell r="H10643">
            <v>5707</v>
          </cell>
          <cell r="I10643" t="str">
            <v>5707</v>
          </cell>
          <cell r="J10643">
            <v>146889000</v>
          </cell>
        </row>
        <row r="10644">
          <cell r="G10644">
            <v>400109530</v>
          </cell>
          <cell r="H10644">
            <v>1433591</v>
          </cell>
          <cell r="I10644" t="str">
            <v>1433591</v>
          </cell>
          <cell r="J10644">
            <v>160178000</v>
          </cell>
        </row>
        <row r="10645">
          <cell r="G10645">
            <v>13711573</v>
          </cell>
          <cell r="H10645">
            <v>767479</v>
          </cell>
          <cell r="I10645" t="str">
            <v>767479</v>
          </cell>
          <cell r="J10645">
            <v>161994000</v>
          </cell>
        </row>
        <row r="10646">
          <cell r="G10646">
            <v>400109533</v>
          </cell>
          <cell r="H10646">
            <v>1433594</v>
          </cell>
          <cell r="I10646" t="str">
            <v>1433594</v>
          </cell>
          <cell r="J10646">
            <v>141900000</v>
          </cell>
        </row>
        <row r="10647">
          <cell r="G10647">
            <v>13711572</v>
          </cell>
          <cell r="H10647">
            <v>767481</v>
          </cell>
          <cell r="I10647" t="str">
            <v>767481</v>
          </cell>
          <cell r="J10647">
            <v>230980000</v>
          </cell>
        </row>
        <row r="10648">
          <cell r="G10648">
            <v>400109532</v>
          </cell>
          <cell r="H10648">
            <v>1433593</v>
          </cell>
          <cell r="I10648" t="str">
            <v>1433593</v>
          </cell>
          <cell r="J10648">
            <v>171900000</v>
          </cell>
        </row>
        <row r="10649">
          <cell r="G10649">
            <v>13711575</v>
          </cell>
          <cell r="H10649">
            <v>303327</v>
          </cell>
          <cell r="I10649" t="str">
            <v>303327</v>
          </cell>
          <cell r="J10649">
            <v>984871000</v>
          </cell>
        </row>
        <row r="10650">
          <cell r="G10650">
            <v>400109535</v>
          </cell>
          <cell r="H10650">
            <v>1433637</v>
          </cell>
          <cell r="I10650" t="str">
            <v>1433637</v>
          </cell>
          <cell r="J10650">
            <v>181178000</v>
          </cell>
        </row>
        <row r="10651">
          <cell r="G10651">
            <v>13711574</v>
          </cell>
          <cell r="H10651">
            <v>767480</v>
          </cell>
          <cell r="I10651" t="str">
            <v>767480</v>
          </cell>
          <cell r="J10651">
            <v>352302000</v>
          </cell>
        </row>
        <row r="10652">
          <cell r="G10652">
            <v>400109534</v>
          </cell>
          <cell r="H10652">
            <v>1433595</v>
          </cell>
          <cell r="I10652" t="str">
            <v>1433595</v>
          </cell>
          <cell r="J10652">
            <v>197099000</v>
          </cell>
        </row>
        <row r="10653">
          <cell r="G10653">
            <v>13711577</v>
          </cell>
          <cell r="H10653">
            <v>26585</v>
          </cell>
          <cell r="I10653" t="str">
            <v>26585</v>
          </cell>
          <cell r="J10653">
            <v>4934710000</v>
          </cell>
        </row>
        <row r="10654">
          <cell r="G10654">
            <v>400109521</v>
          </cell>
          <cell r="H10654">
            <v>1433570</v>
          </cell>
          <cell r="I10654" t="str">
            <v>1433570</v>
          </cell>
          <cell r="J10654">
            <v>163630000</v>
          </cell>
        </row>
        <row r="10655">
          <cell r="G10655">
            <v>13711576</v>
          </cell>
          <cell r="I10655" t="str">
            <v/>
          </cell>
          <cell r="J10655">
            <v>7173000</v>
          </cell>
        </row>
        <row r="10656">
          <cell r="G10656">
            <v>400109520</v>
          </cell>
          <cell r="H10656">
            <v>1433569</v>
          </cell>
          <cell r="I10656" t="str">
            <v>1433569</v>
          </cell>
          <cell r="J10656">
            <v>198134000</v>
          </cell>
        </row>
        <row r="10657">
          <cell r="G10657">
            <v>13711579</v>
          </cell>
          <cell r="H10657">
            <v>289171</v>
          </cell>
          <cell r="I10657" t="str">
            <v>289171</v>
          </cell>
          <cell r="J10657">
            <v>1195177000</v>
          </cell>
        </row>
        <row r="10658">
          <cell r="G10658">
            <v>400109523</v>
          </cell>
          <cell r="H10658">
            <v>1433578</v>
          </cell>
          <cell r="I10658" t="str">
            <v>1433578</v>
          </cell>
          <cell r="J10658">
            <v>196410000</v>
          </cell>
        </row>
        <row r="10659">
          <cell r="G10659">
            <v>13711578</v>
          </cell>
          <cell r="H10659">
            <v>252214</v>
          </cell>
          <cell r="I10659" t="str">
            <v>252214</v>
          </cell>
          <cell r="J10659">
            <v>221469000</v>
          </cell>
        </row>
        <row r="10660">
          <cell r="G10660">
            <v>400109522</v>
          </cell>
          <cell r="H10660">
            <v>1433571</v>
          </cell>
          <cell r="I10660" t="str">
            <v>1433571</v>
          </cell>
          <cell r="J10660">
            <v>197099000</v>
          </cell>
        </row>
        <row r="10661">
          <cell r="G10661">
            <v>13711581</v>
          </cell>
          <cell r="H10661">
            <v>46150</v>
          </cell>
          <cell r="I10661" t="str">
            <v>46150</v>
          </cell>
          <cell r="J10661">
            <v>293092000</v>
          </cell>
        </row>
        <row r="10662">
          <cell r="G10662">
            <v>400109525</v>
          </cell>
          <cell r="H10662">
            <v>1433580</v>
          </cell>
          <cell r="I10662" t="str">
            <v>1433580</v>
          </cell>
          <cell r="J10662">
            <v>198134000</v>
          </cell>
        </row>
        <row r="10663">
          <cell r="G10663">
            <v>400109524</v>
          </cell>
          <cell r="H10663">
            <v>1433579</v>
          </cell>
          <cell r="I10663" t="str">
            <v>1433579</v>
          </cell>
          <cell r="J10663">
            <v>160178000</v>
          </cell>
        </row>
        <row r="10664">
          <cell r="G10664">
            <v>13711583</v>
          </cell>
          <cell r="H10664">
            <v>6000</v>
          </cell>
          <cell r="I10664" t="str">
            <v>6000</v>
          </cell>
          <cell r="J10664">
            <v>78710000</v>
          </cell>
        </row>
        <row r="10665">
          <cell r="G10665">
            <v>400109527</v>
          </cell>
          <cell r="H10665">
            <v>1433582</v>
          </cell>
          <cell r="I10665" t="str">
            <v>1433582</v>
          </cell>
          <cell r="J10665">
            <v>163630000</v>
          </cell>
        </row>
        <row r="10666">
          <cell r="G10666">
            <v>13711582</v>
          </cell>
          <cell r="H10666">
            <v>46151</v>
          </cell>
          <cell r="I10666" t="str">
            <v>46151</v>
          </cell>
          <cell r="J10666">
            <v>48049000</v>
          </cell>
        </row>
        <row r="10667">
          <cell r="G10667">
            <v>400109526</v>
          </cell>
          <cell r="H10667">
            <v>1433581</v>
          </cell>
          <cell r="I10667" t="str">
            <v>1433581</v>
          </cell>
          <cell r="J10667">
            <v>198134000</v>
          </cell>
        </row>
        <row r="10668">
          <cell r="G10668">
            <v>400109513</v>
          </cell>
          <cell r="H10668">
            <v>1433556</v>
          </cell>
          <cell r="I10668" t="str">
            <v>1433556</v>
          </cell>
          <cell r="J10668">
            <v>198134000</v>
          </cell>
        </row>
        <row r="10669">
          <cell r="G10669">
            <v>13711552</v>
          </cell>
          <cell r="I10669" t="str">
            <v/>
          </cell>
          <cell r="J10669">
            <v>14980000</v>
          </cell>
        </row>
        <row r="10670">
          <cell r="G10670">
            <v>400109512</v>
          </cell>
          <cell r="H10670">
            <v>1433555</v>
          </cell>
          <cell r="I10670" t="str">
            <v>1433555</v>
          </cell>
          <cell r="J10670">
            <v>160178000</v>
          </cell>
        </row>
        <row r="10671">
          <cell r="G10671">
            <v>13711555</v>
          </cell>
          <cell r="H10671">
            <v>204526</v>
          </cell>
          <cell r="I10671" t="str">
            <v>204526</v>
          </cell>
          <cell r="J10671">
            <v>138928000</v>
          </cell>
        </row>
        <row r="10672">
          <cell r="G10672">
            <v>400109515</v>
          </cell>
          <cell r="H10672">
            <v>1433558</v>
          </cell>
          <cell r="I10672" t="str">
            <v>1433558</v>
          </cell>
          <cell r="J10672">
            <v>163630000</v>
          </cell>
        </row>
        <row r="10673">
          <cell r="G10673">
            <v>400109514</v>
          </cell>
          <cell r="H10673">
            <v>1433557</v>
          </cell>
          <cell r="I10673" t="str">
            <v>1433557</v>
          </cell>
          <cell r="J10673">
            <v>198134000</v>
          </cell>
        </row>
        <row r="10674">
          <cell r="G10674">
            <v>13711557</v>
          </cell>
          <cell r="H10674">
            <v>71131</v>
          </cell>
          <cell r="I10674" t="str">
            <v>71131</v>
          </cell>
          <cell r="J10674">
            <v>6264933000</v>
          </cell>
        </row>
        <row r="10675">
          <cell r="G10675">
            <v>400109517</v>
          </cell>
          <cell r="H10675">
            <v>1433566</v>
          </cell>
          <cell r="I10675" t="str">
            <v>1433566</v>
          </cell>
          <cell r="J10675">
            <v>196410000</v>
          </cell>
        </row>
        <row r="10676">
          <cell r="G10676">
            <v>13711556</v>
          </cell>
          <cell r="H10676">
            <v>630748</v>
          </cell>
          <cell r="I10676" t="str">
            <v>630748</v>
          </cell>
          <cell r="J10676">
            <v>87162000</v>
          </cell>
        </row>
        <row r="10677">
          <cell r="G10677">
            <v>400109516</v>
          </cell>
          <cell r="H10677">
            <v>1433559</v>
          </cell>
          <cell r="I10677" t="str">
            <v>1433559</v>
          </cell>
          <cell r="J10677">
            <v>197099000</v>
          </cell>
        </row>
        <row r="10678">
          <cell r="G10678">
            <v>400109519</v>
          </cell>
          <cell r="H10678">
            <v>1433568</v>
          </cell>
          <cell r="I10678" t="str">
            <v>1433568</v>
          </cell>
          <cell r="J10678">
            <v>198134000</v>
          </cell>
        </row>
        <row r="10679">
          <cell r="G10679">
            <v>13711558</v>
          </cell>
          <cell r="H10679">
            <v>524773</v>
          </cell>
          <cell r="I10679" t="str">
            <v>524773</v>
          </cell>
          <cell r="J10679">
            <v>976951000</v>
          </cell>
        </row>
        <row r="10680">
          <cell r="G10680">
            <v>400109518</v>
          </cell>
          <cell r="H10680">
            <v>1433567</v>
          </cell>
          <cell r="I10680" t="str">
            <v>1433567</v>
          </cell>
          <cell r="J10680">
            <v>160178000</v>
          </cell>
        </row>
        <row r="10681">
          <cell r="G10681">
            <v>13711561</v>
          </cell>
          <cell r="H10681">
            <v>278767</v>
          </cell>
          <cell r="I10681" t="str">
            <v>278767</v>
          </cell>
          <cell r="J10681">
            <v>273433000</v>
          </cell>
        </row>
        <row r="10682">
          <cell r="G10682">
            <v>400109505</v>
          </cell>
          <cell r="H10682">
            <v>1433542</v>
          </cell>
          <cell r="I10682" t="str">
            <v>1433542</v>
          </cell>
          <cell r="J10682">
            <v>196410000</v>
          </cell>
        </row>
        <row r="10683">
          <cell r="G10683">
            <v>13711560</v>
          </cell>
          <cell r="H10683">
            <v>777680</v>
          </cell>
          <cell r="I10683" t="str">
            <v>777680</v>
          </cell>
          <cell r="J10683">
            <v>8066892000</v>
          </cell>
        </row>
        <row r="10684">
          <cell r="G10684">
            <v>400109504</v>
          </cell>
          <cell r="H10684">
            <v>1433535</v>
          </cell>
          <cell r="I10684" t="str">
            <v>1433535</v>
          </cell>
          <cell r="J10684">
            <v>197099000</v>
          </cell>
        </row>
        <row r="10685">
          <cell r="G10685">
            <v>13711563</v>
          </cell>
          <cell r="H10685">
            <v>78850</v>
          </cell>
          <cell r="I10685" t="str">
            <v>78850</v>
          </cell>
          <cell r="J10685">
            <v>32369000</v>
          </cell>
        </row>
        <row r="10686">
          <cell r="G10686">
            <v>400109507</v>
          </cell>
          <cell r="H10686">
            <v>1433544</v>
          </cell>
          <cell r="I10686" t="str">
            <v>1433544</v>
          </cell>
          <cell r="J10686">
            <v>198134000</v>
          </cell>
        </row>
        <row r="10687">
          <cell r="G10687">
            <v>13711562</v>
          </cell>
          <cell r="H10687">
            <v>139848</v>
          </cell>
          <cell r="I10687" t="str">
            <v>139848</v>
          </cell>
          <cell r="J10687">
            <v>188684000</v>
          </cell>
        </row>
        <row r="10688">
          <cell r="G10688">
            <v>400109506</v>
          </cell>
          <cell r="H10688">
            <v>1433543</v>
          </cell>
          <cell r="I10688" t="str">
            <v>1433543</v>
          </cell>
          <cell r="J10688">
            <v>160178000</v>
          </cell>
        </row>
        <row r="10689">
          <cell r="G10689">
            <v>13711565</v>
          </cell>
          <cell r="H10689">
            <v>1003721</v>
          </cell>
          <cell r="I10689" t="str">
            <v>1003721</v>
          </cell>
          <cell r="J10689">
            <v>1871979000</v>
          </cell>
        </row>
        <row r="10690">
          <cell r="G10690">
            <v>400109509</v>
          </cell>
          <cell r="H10690">
            <v>1433546</v>
          </cell>
          <cell r="I10690" t="str">
            <v>1433546</v>
          </cell>
          <cell r="J10690">
            <v>163630000</v>
          </cell>
        </row>
        <row r="10691">
          <cell r="G10691">
            <v>13711564</v>
          </cell>
          <cell r="H10691">
            <v>744381</v>
          </cell>
          <cell r="I10691" t="str">
            <v>744381</v>
          </cell>
          <cell r="J10691">
            <v>235182000</v>
          </cell>
        </row>
        <row r="10692">
          <cell r="G10692">
            <v>400109508</v>
          </cell>
          <cell r="H10692">
            <v>1433545</v>
          </cell>
          <cell r="I10692" t="str">
            <v>1433545</v>
          </cell>
          <cell r="J10692">
            <v>198134000</v>
          </cell>
        </row>
        <row r="10693">
          <cell r="G10693">
            <v>13711567</v>
          </cell>
          <cell r="H10693">
            <v>290816</v>
          </cell>
          <cell r="I10693" t="str">
            <v>290816</v>
          </cell>
          <cell r="J10693">
            <v>126953000</v>
          </cell>
        </row>
        <row r="10694">
          <cell r="G10694">
            <v>400109511</v>
          </cell>
          <cell r="H10694">
            <v>1433554</v>
          </cell>
          <cell r="I10694" t="str">
            <v>1433554</v>
          </cell>
          <cell r="J10694">
            <v>196410000</v>
          </cell>
        </row>
        <row r="10695">
          <cell r="G10695">
            <v>13711566</v>
          </cell>
          <cell r="H10695">
            <v>363185</v>
          </cell>
          <cell r="I10695" t="str">
            <v>363185</v>
          </cell>
          <cell r="J10695">
            <v>142460000</v>
          </cell>
        </row>
        <row r="10696">
          <cell r="G10696">
            <v>400109510</v>
          </cell>
          <cell r="H10696">
            <v>1433547</v>
          </cell>
          <cell r="I10696" t="str">
            <v>1433547</v>
          </cell>
          <cell r="J10696">
            <v>171000000</v>
          </cell>
        </row>
        <row r="10697">
          <cell r="G10697">
            <v>13711601</v>
          </cell>
          <cell r="H10697">
            <v>145416</v>
          </cell>
          <cell r="I10697" t="str">
            <v>145416</v>
          </cell>
          <cell r="J10697">
            <v>851082000</v>
          </cell>
        </row>
        <row r="10698">
          <cell r="G10698">
            <v>400109561</v>
          </cell>
          <cell r="H10698">
            <v>1433687</v>
          </cell>
          <cell r="I10698" t="str">
            <v>1433687</v>
          </cell>
          <cell r="J10698">
            <v>182129000</v>
          </cell>
        </row>
        <row r="10699">
          <cell r="G10699">
            <v>13711600</v>
          </cell>
          <cell r="I10699" t="str">
            <v/>
          </cell>
          <cell r="J10699">
            <v>274526000</v>
          </cell>
        </row>
        <row r="10700">
          <cell r="G10700">
            <v>400109560</v>
          </cell>
          <cell r="H10700">
            <v>1433686</v>
          </cell>
          <cell r="I10700" t="str">
            <v>1433686</v>
          </cell>
          <cell r="J10700">
            <v>150413000</v>
          </cell>
        </row>
        <row r="10701">
          <cell r="G10701">
            <v>13711603</v>
          </cell>
          <cell r="H10701">
            <v>580155</v>
          </cell>
          <cell r="I10701" t="str">
            <v>580155</v>
          </cell>
          <cell r="J10701">
            <v>205322000</v>
          </cell>
        </row>
        <row r="10702">
          <cell r="G10702">
            <v>400109563</v>
          </cell>
          <cell r="H10702">
            <v>1433689</v>
          </cell>
          <cell r="I10702" t="str">
            <v>1433689</v>
          </cell>
          <cell r="J10702">
            <v>147239000</v>
          </cell>
        </row>
        <row r="10703">
          <cell r="G10703">
            <v>13711602</v>
          </cell>
          <cell r="H10703">
            <v>145228</v>
          </cell>
          <cell r="I10703" t="str">
            <v>145228</v>
          </cell>
          <cell r="J10703">
            <v>7266266000</v>
          </cell>
        </row>
        <row r="10704">
          <cell r="G10704">
            <v>400109562</v>
          </cell>
          <cell r="H10704">
            <v>1433688</v>
          </cell>
          <cell r="I10704" t="str">
            <v>1433688</v>
          </cell>
          <cell r="J10704">
            <v>182129000</v>
          </cell>
        </row>
        <row r="10705">
          <cell r="G10705">
            <v>13711605</v>
          </cell>
          <cell r="H10705">
            <v>593619</v>
          </cell>
          <cell r="I10705" t="str">
            <v>593619</v>
          </cell>
          <cell r="J10705">
            <v>270054000</v>
          </cell>
        </row>
        <row r="10706">
          <cell r="G10706">
            <v>400109565</v>
          </cell>
          <cell r="H10706">
            <v>1433697</v>
          </cell>
          <cell r="I10706" t="str">
            <v>1433697</v>
          </cell>
          <cell r="J10706">
            <v>197099000</v>
          </cell>
        </row>
        <row r="10707">
          <cell r="G10707">
            <v>13711604</v>
          </cell>
          <cell r="H10707">
            <v>593618</v>
          </cell>
          <cell r="I10707" t="str">
            <v>593618</v>
          </cell>
          <cell r="J10707">
            <v>1776042000</v>
          </cell>
        </row>
        <row r="10708">
          <cell r="G10708">
            <v>400109564</v>
          </cell>
          <cell r="H10708">
            <v>1433690</v>
          </cell>
          <cell r="I10708" t="str">
            <v>1433690</v>
          </cell>
          <cell r="J10708">
            <v>180544000</v>
          </cell>
        </row>
        <row r="10709">
          <cell r="G10709">
            <v>13711607</v>
          </cell>
          <cell r="H10709">
            <v>593621</v>
          </cell>
          <cell r="I10709" t="str">
            <v>593621</v>
          </cell>
          <cell r="J10709">
            <v>662669000</v>
          </cell>
        </row>
        <row r="10710">
          <cell r="G10710">
            <v>400109567</v>
          </cell>
          <cell r="H10710">
            <v>1433699</v>
          </cell>
          <cell r="I10710" t="str">
            <v>1433699</v>
          </cell>
          <cell r="J10710">
            <v>198134000</v>
          </cell>
        </row>
        <row r="10711">
          <cell r="G10711">
            <v>13711606</v>
          </cell>
          <cell r="H10711">
            <v>593620</v>
          </cell>
          <cell r="I10711" t="str">
            <v>593620</v>
          </cell>
          <cell r="J10711">
            <v>528797000</v>
          </cell>
        </row>
        <row r="10712">
          <cell r="G10712">
            <v>400109566</v>
          </cell>
          <cell r="H10712">
            <v>1433698</v>
          </cell>
          <cell r="I10712" t="str">
            <v>1433698</v>
          </cell>
          <cell r="J10712">
            <v>163630000</v>
          </cell>
        </row>
        <row r="10713">
          <cell r="G10713">
            <v>13711609</v>
          </cell>
          <cell r="H10713">
            <v>770660</v>
          </cell>
          <cell r="I10713" t="str">
            <v>770660</v>
          </cell>
          <cell r="J10713">
            <v>60707000</v>
          </cell>
        </row>
        <row r="10714">
          <cell r="G10714">
            <v>400109553</v>
          </cell>
          <cell r="H10714">
            <v>1433673</v>
          </cell>
          <cell r="I10714" t="str">
            <v>1433673</v>
          </cell>
          <cell r="J10714">
            <v>181178000</v>
          </cell>
        </row>
        <row r="10715">
          <cell r="G10715">
            <v>13711608</v>
          </cell>
          <cell r="H10715">
            <v>593622</v>
          </cell>
          <cell r="I10715" t="str">
            <v>593622</v>
          </cell>
          <cell r="J10715">
            <v>19652000</v>
          </cell>
        </row>
        <row r="10716">
          <cell r="G10716">
            <v>400109552</v>
          </cell>
          <cell r="H10716">
            <v>1433666</v>
          </cell>
          <cell r="I10716" t="str">
            <v>1433666</v>
          </cell>
          <cell r="J10716">
            <v>180544000</v>
          </cell>
        </row>
        <row r="10717">
          <cell r="G10717">
            <v>13711611</v>
          </cell>
          <cell r="H10717">
            <v>593625</v>
          </cell>
          <cell r="I10717" t="str">
            <v>593625</v>
          </cell>
          <cell r="J10717">
            <v>36067000</v>
          </cell>
        </row>
        <row r="10718">
          <cell r="G10718">
            <v>400109555</v>
          </cell>
          <cell r="H10718">
            <v>1433675</v>
          </cell>
          <cell r="I10718" t="str">
            <v>1433675</v>
          </cell>
          <cell r="J10718">
            <v>182129000</v>
          </cell>
        </row>
        <row r="10719">
          <cell r="G10719">
            <v>13711610</v>
          </cell>
          <cell r="H10719">
            <v>770659</v>
          </cell>
          <cell r="I10719" t="str">
            <v>770659</v>
          </cell>
          <cell r="J10719">
            <v>195988000</v>
          </cell>
        </row>
        <row r="10720">
          <cell r="G10720">
            <v>400109554</v>
          </cell>
          <cell r="H10720">
            <v>1433674</v>
          </cell>
          <cell r="I10720" t="str">
            <v>1433674</v>
          </cell>
          <cell r="J10720">
            <v>150413000</v>
          </cell>
        </row>
        <row r="10721">
          <cell r="G10721">
            <v>13711613</v>
          </cell>
          <cell r="H10721">
            <v>620382</v>
          </cell>
          <cell r="I10721" t="str">
            <v>620382</v>
          </cell>
          <cell r="J10721">
            <v>509092000</v>
          </cell>
        </row>
        <row r="10722">
          <cell r="G10722">
            <v>400109557</v>
          </cell>
          <cell r="H10722">
            <v>1433677</v>
          </cell>
          <cell r="I10722" t="str">
            <v>1433677</v>
          </cell>
          <cell r="J10722">
            <v>147239000</v>
          </cell>
        </row>
        <row r="10723">
          <cell r="G10723">
            <v>13711612</v>
          </cell>
          <cell r="H10723">
            <v>593626</v>
          </cell>
          <cell r="I10723" t="str">
            <v>593626</v>
          </cell>
          <cell r="J10723">
            <v>68136000</v>
          </cell>
        </row>
        <row r="10724">
          <cell r="G10724">
            <v>400109556</v>
          </cell>
          <cell r="H10724">
            <v>1433676</v>
          </cell>
          <cell r="I10724" t="str">
            <v>1433676</v>
          </cell>
          <cell r="J10724">
            <v>182129000</v>
          </cell>
        </row>
        <row r="10725">
          <cell r="G10725">
            <v>13711615</v>
          </cell>
          <cell r="I10725" t="str">
            <v/>
          </cell>
          <cell r="J10725">
            <v>187133000</v>
          </cell>
        </row>
        <row r="10726">
          <cell r="G10726">
            <v>400109559</v>
          </cell>
          <cell r="H10726">
            <v>1433685</v>
          </cell>
          <cell r="I10726" t="str">
            <v>1433685</v>
          </cell>
          <cell r="J10726">
            <v>181178000</v>
          </cell>
        </row>
        <row r="10727">
          <cell r="G10727">
            <v>13711614</v>
          </cell>
          <cell r="H10727">
            <v>764663</v>
          </cell>
          <cell r="I10727" t="str">
            <v>764663</v>
          </cell>
          <cell r="J10727">
            <v>28908000</v>
          </cell>
        </row>
        <row r="10728">
          <cell r="G10728">
            <v>400109558</v>
          </cell>
          <cell r="H10728">
            <v>1433678</v>
          </cell>
          <cell r="I10728" t="str">
            <v>1433678</v>
          </cell>
          <cell r="J10728">
            <v>180544000</v>
          </cell>
        </row>
        <row r="10729">
          <cell r="G10729">
            <v>13711585</v>
          </cell>
          <cell r="H10729">
            <v>83623</v>
          </cell>
          <cell r="I10729" t="str">
            <v>83623</v>
          </cell>
          <cell r="J10729">
            <v>563358000</v>
          </cell>
        </row>
        <row r="10730">
          <cell r="G10730">
            <v>400109545</v>
          </cell>
          <cell r="H10730">
            <v>1433653</v>
          </cell>
          <cell r="I10730" t="str">
            <v>1433653</v>
          </cell>
          <cell r="J10730">
            <v>147239000</v>
          </cell>
        </row>
        <row r="10731">
          <cell r="G10731">
            <v>13711584</v>
          </cell>
          <cell r="H10731">
            <v>359259</v>
          </cell>
          <cell r="I10731" t="str">
            <v>359259</v>
          </cell>
          <cell r="J10731">
            <v>432982000</v>
          </cell>
        </row>
        <row r="10732">
          <cell r="G10732">
            <v>400109544</v>
          </cell>
          <cell r="H10732">
            <v>1433652</v>
          </cell>
          <cell r="I10732" t="str">
            <v>1433652</v>
          </cell>
          <cell r="J10732">
            <v>182129000</v>
          </cell>
        </row>
        <row r="10733">
          <cell r="G10733">
            <v>13711587</v>
          </cell>
          <cell r="H10733">
            <v>177915</v>
          </cell>
          <cell r="I10733" t="str">
            <v>177915</v>
          </cell>
          <cell r="J10733">
            <v>182531000</v>
          </cell>
        </row>
        <row r="10734">
          <cell r="G10734">
            <v>400109547</v>
          </cell>
          <cell r="H10734">
            <v>1433661</v>
          </cell>
          <cell r="I10734" t="str">
            <v>1433661</v>
          </cell>
          <cell r="J10734">
            <v>181178000</v>
          </cell>
        </row>
        <row r="10735">
          <cell r="G10735">
            <v>13711586</v>
          </cell>
          <cell r="H10735">
            <v>762915</v>
          </cell>
          <cell r="I10735" t="str">
            <v>762915</v>
          </cell>
          <cell r="J10735">
            <v>491894000</v>
          </cell>
        </row>
        <row r="10736">
          <cell r="G10736">
            <v>400109546</v>
          </cell>
          <cell r="H10736">
            <v>1433654</v>
          </cell>
          <cell r="I10736" t="str">
            <v>1433654</v>
          </cell>
          <cell r="J10736">
            <v>180544000</v>
          </cell>
        </row>
        <row r="10737">
          <cell r="G10737">
            <v>13711589</v>
          </cell>
          <cell r="H10737">
            <v>82733</v>
          </cell>
          <cell r="I10737" t="str">
            <v>82733</v>
          </cell>
          <cell r="J10737">
            <v>44771000</v>
          </cell>
        </row>
        <row r="10738">
          <cell r="G10738">
            <v>400109549</v>
          </cell>
          <cell r="H10738">
            <v>1433663</v>
          </cell>
          <cell r="I10738" t="str">
            <v>1433663</v>
          </cell>
          <cell r="J10738">
            <v>182129000</v>
          </cell>
        </row>
        <row r="10739">
          <cell r="G10739">
            <v>13711588</v>
          </cell>
          <cell r="H10739">
            <v>381114</v>
          </cell>
          <cell r="I10739" t="str">
            <v>381114</v>
          </cell>
          <cell r="J10739">
            <v>245446000</v>
          </cell>
        </row>
        <row r="10740">
          <cell r="G10740">
            <v>400109548</v>
          </cell>
          <cell r="H10740">
            <v>1433662</v>
          </cell>
          <cell r="I10740" t="str">
            <v>1433662</v>
          </cell>
          <cell r="J10740">
            <v>150413000</v>
          </cell>
        </row>
        <row r="10741">
          <cell r="G10741">
            <v>13711591</v>
          </cell>
          <cell r="H10741">
            <v>364546</v>
          </cell>
          <cell r="I10741" t="str">
            <v>364546</v>
          </cell>
          <cell r="J10741">
            <v>932218000</v>
          </cell>
        </row>
        <row r="10742">
          <cell r="G10742">
            <v>400109551</v>
          </cell>
          <cell r="H10742">
            <v>1433665</v>
          </cell>
          <cell r="I10742" t="str">
            <v>1433665</v>
          </cell>
          <cell r="J10742">
            <v>147239000</v>
          </cell>
        </row>
        <row r="10743">
          <cell r="G10743">
            <v>13711590</v>
          </cell>
          <cell r="H10743">
            <v>82357</v>
          </cell>
          <cell r="I10743" t="str">
            <v>82357</v>
          </cell>
          <cell r="J10743">
            <v>2501581000</v>
          </cell>
        </row>
        <row r="10744">
          <cell r="G10744">
            <v>400109550</v>
          </cell>
          <cell r="H10744">
            <v>1433664</v>
          </cell>
          <cell r="I10744" t="str">
            <v>1433664</v>
          </cell>
          <cell r="J10744">
            <v>182129000</v>
          </cell>
        </row>
        <row r="10745">
          <cell r="G10745">
            <v>13711593</v>
          </cell>
          <cell r="H10745">
            <v>200116</v>
          </cell>
          <cell r="I10745" t="str">
            <v>200116</v>
          </cell>
          <cell r="J10745">
            <v>373648000</v>
          </cell>
        </row>
        <row r="10746">
          <cell r="G10746">
            <v>400109537</v>
          </cell>
          <cell r="H10746">
            <v>1433639</v>
          </cell>
          <cell r="I10746" t="str">
            <v>1433639</v>
          </cell>
          <cell r="J10746">
            <v>182129000</v>
          </cell>
        </row>
        <row r="10747">
          <cell r="G10747">
            <v>13711592</v>
          </cell>
          <cell r="H10747">
            <v>223383</v>
          </cell>
          <cell r="I10747" t="str">
            <v>223383</v>
          </cell>
          <cell r="J10747">
            <v>1230816000</v>
          </cell>
        </row>
        <row r="10748">
          <cell r="G10748">
            <v>400109536</v>
          </cell>
          <cell r="H10748">
            <v>1433638</v>
          </cell>
          <cell r="I10748" t="str">
            <v>1433638</v>
          </cell>
          <cell r="J10748">
            <v>150413000</v>
          </cell>
        </row>
        <row r="10749">
          <cell r="G10749">
            <v>13711595</v>
          </cell>
          <cell r="H10749">
            <v>695468</v>
          </cell>
          <cell r="I10749" t="str">
            <v>695468</v>
          </cell>
          <cell r="J10749">
            <v>268006000</v>
          </cell>
        </row>
        <row r="10750">
          <cell r="G10750">
            <v>400109539</v>
          </cell>
          <cell r="H10750">
            <v>1433641</v>
          </cell>
          <cell r="I10750" t="str">
            <v>1433641</v>
          </cell>
          <cell r="J10750">
            <v>147239000</v>
          </cell>
        </row>
        <row r="10751">
          <cell r="G10751">
            <v>13711594</v>
          </cell>
          <cell r="H10751">
            <v>373973</v>
          </cell>
          <cell r="I10751" t="str">
            <v>373973</v>
          </cell>
          <cell r="J10751">
            <v>1308612000</v>
          </cell>
        </row>
        <row r="10752">
          <cell r="G10752">
            <v>400109538</v>
          </cell>
          <cell r="H10752">
            <v>1433640</v>
          </cell>
          <cell r="I10752" t="str">
            <v>1433640</v>
          </cell>
          <cell r="J10752">
            <v>182129000</v>
          </cell>
        </row>
        <row r="10753">
          <cell r="G10753">
            <v>13711597</v>
          </cell>
          <cell r="H10753">
            <v>785138</v>
          </cell>
          <cell r="I10753" t="str">
            <v>785138</v>
          </cell>
          <cell r="J10753">
            <v>285817000</v>
          </cell>
        </row>
        <row r="10754">
          <cell r="G10754">
            <v>400109541</v>
          </cell>
          <cell r="H10754">
            <v>1433649</v>
          </cell>
          <cell r="I10754" t="str">
            <v>1433649</v>
          </cell>
          <cell r="J10754">
            <v>181178000</v>
          </cell>
        </row>
        <row r="10755">
          <cell r="G10755">
            <v>13711596</v>
          </cell>
          <cell r="H10755">
            <v>498555</v>
          </cell>
          <cell r="I10755" t="str">
            <v>498555</v>
          </cell>
          <cell r="J10755">
            <v>590353000</v>
          </cell>
        </row>
        <row r="10756">
          <cell r="G10756">
            <v>400109540</v>
          </cell>
          <cell r="H10756">
            <v>1433642</v>
          </cell>
          <cell r="I10756" t="str">
            <v>1433642</v>
          </cell>
          <cell r="J10756">
            <v>180544000</v>
          </cell>
        </row>
        <row r="10757">
          <cell r="G10757">
            <v>13711599</v>
          </cell>
          <cell r="H10757">
            <v>583646</v>
          </cell>
          <cell r="I10757" t="str">
            <v>583646</v>
          </cell>
          <cell r="J10757">
            <v>182153000</v>
          </cell>
        </row>
        <row r="10758">
          <cell r="G10758">
            <v>400109543</v>
          </cell>
          <cell r="H10758">
            <v>1433651</v>
          </cell>
          <cell r="I10758" t="str">
            <v>1433651</v>
          </cell>
          <cell r="J10758">
            <v>182129000</v>
          </cell>
        </row>
        <row r="10759">
          <cell r="G10759">
            <v>13711598</v>
          </cell>
          <cell r="H10759">
            <v>608695</v>
          </cell>
          <cell r="I10759" t="str">
            <v>608695</v>
          </cell>
          <cell r="J10759">
            <v>189540000</v>
          </cell>
        </row>
        <row r="10760">
          <cell r="G10760">
            <v>400109542</v>
          </cell>
          <cell r="H10760">
            <v>1433650</v>
          </cell>
          <cell r="I10760" t="str">
            <v>1433650</v>
          </cell>
          <cell r="J10760">
            <v>150413000</v>
          </cell>
        </row>
        <row r="10761">
          <cell r="G10761">
            <v>13711505</v>
          </cell>
          <cell r="H10761">
            <v>772707</v>
          </cell>
          <cell r="I10761" t="str">
            <v>772707</v>
          </cell>
          <cell r="J10761">
            <v>436780000</v>
          </cell>
        </row>
        <row r="10762">
          <cell r="G10762">
            <v>400109465</v>
          </cell>
          <cell r="H10762">
            <v>1433460</v>
          </cell>
          <cell r="I10762" t="str">
            <v>1433460</v>
          </cell>
          <cell r="J10762">
            <v>198134000</v>
          </cell>
        </row>
        <row r="10763">
          <cell r="G10763">
            <v>13711504</v>
          </cell>
          <cell r="H10763">
            <v>553196</v>
          </cell>
          <cell r="I10763" t="str">
            <v>553196</v>
          </cell>
          <cell r="J10763">
            <v>212250000</v>
          </cell>
        </row>
        <row r="10764">
          <cell r="G10764">
            <v>400109464</v>
          </cell>
          <cell r="H10764">
            <v>1433459</v>
          </cell>
          <cell r="I10764" t="str">
            <v>1433459</v>
          </cell>
          <cell r="J10764">
            <v>160178000</v>
          </cell>
        </row>
        <row r="10765">
          <cell r="G10765">
            <v>400109467</v>
          </cell>
          <cell r="H10765">
            <v>1433462</v>
          </cell>
          <cell r="I10765" t="str">
            <v>1433462</v>
          </cell>
          <cell r="J10765">
            <v>163630000</v>
          </cell>
        </row>
        <row r="10766">
          <cell r="G10766">
            <v>13711506</v>
          </cell>
          <cell r="H10766">
            <v>152601</v>
          </cell>
          <cell r="I10766" t="str">
            <v>152601</v>
          </cell>
          <cell r="J10766">
            <v>89069000</v>
          </cell>
        </row>
        <row r="10767">
          <cell r="G10767">
            <v>400109466</v>
          </cell>
          <cell r="H10767">
            <v>1433461</v>
          </cell>
          <cell r="I10767" t="str">
            <v>1433461</v>
          </cell>
          <cell r="J10767">
            <v>198134000</v>
          </cell>
        </row>
        <row r="10768">
          <cell r="G10768">
            <v>13711509</v>
          </cell>
          <cell r="H10768">
            <v>104</v>
          </cell>
          <cell r="I10768" t="str">
            <v>104</v>
          </cell>
          <cell r="J10768">
            <v>183943000</v>
          </cell>
        </row>
        <row r="10769">
          <cell r="G10769">
            <v>400109469</v>
          </cell>
          <cell r="H10769">
            <v>1433470</v>
          </cell>
          <cell r="I10769" t="str">
            <v>1433470</v>
          </cell>
          <cell r="J10769">
            <v>196410000</v>
          </cell>
        </row>
        <row r="10770">
          <cell r="G10770">
            <v>13711508</v>
          </cell>
          <cell r="H10770">
            <v>1156542</v>
          </cell>
          <cell r="I10770" t="str">
            <v>1156542</v>
          </cell>
          <cell r="J10770">
            <v>837721000</v>
          </cell>
        </row>
        <row r="10771">
          <cell r="G10771">
            <v>400109468</v>
          </cell>
          <cell r="H10771">
            <v>1433463</v>
          </cell>
          <cell r="I10771" t="str">
            <v>1433463</v>
          </cell>
          <cell r="J10771">
            <v>197099000</v>
          </cell>
        </row>
        <row r="10772">
          <cell r="G10772">
            <v>13711511</v>
          </cell>
          <cell r="H10772">
            <v>123876</v>
          </cell>
          <cell r="I10772" t="str">
            <v>123876</v>
          </cell>
          <cell r="J10772">
            <v>1992623000</v>
          </cell>
        </row>
        <row r="10773">
          <cell r="G10773">
            <v>400109471</v>
          </cell>
          <cell r="H10773">
            <v>1433472</v>
          </cell>
          <cell r="I10773" t="str">
            <v>1433472</v>
          </cell>
          <cell r="J10773">
            <v>198134000</v>
          </cell>
        </row>
        <row r="10774">
          <cell r="G10774">
            <v>13711510</v>
          </cell>
          <cell r="H10774">
            <v>300022</v>
          </cell>
          <cell r="I10774" t="str">
            <v>300022</v>
          </cell>
          <cell r="J10774">
            <v>216802000</v>
          </cell>
        </row>
        <row r="10775">
          <cell r="G10775">
            <v>400109470</v>
          </cell>
          <cell r="H10775">
            <v>1433471</v>
          </cell>
          <cell r="I10775" t="str">
            <v>1433471</v>
          </cell>
          <cell r="J10775">
            <v>160178000</v>
          </cell>
        </row>
        <row r="10776">
          <cell r="G10776">
            <v>13711513</v>
          </cell>
          <cell r="H10776">
            <v>257355</v>
          </cell>
          <cell r="I10776" t="str">
            <v>257355</v>
          </cell>
          <cell r="J10776">
            <v>285709000</v>
          </cell>
        </row>
        <row r="10777">
          <cell r="G10777">
            <v>400109457</v>
          </cell>
          <cell r="H10777">
            <v>1433446</v>
          </cell>
          <cell r="I10777" t="str">
            <v>1433446</v>
          </cell>
          <cell r="J10777">
            <v>196410000</v>
          </cell>
        </row>
        <row r="10778">
          <cell r="G10778">
            <v>13711512</v>
          </cell>
          <cell r="H10778">
            <v>28650</v>
          </cell>
          <cell r="I10778" t="str">
            <v>28650</v>
          </cell>
          <cell r="J10778">
            <v>719005000</v>
          </cell>
        </row>
        <row r="10779">
          <cell r="G10779">
            <v>400109456</v>
          </cell>
          <cell r="H10779">
            <v>1433439</v>
          </cell>
          <cell r="I10779" t="str">
            <v>1433439</v>
          </cell>
          <cell r="J10779">
            <v>197099000</v>
          </cell>
        </row>
        <row r="10780">
          <cell r="G10780">
            <v>13711515</v>
          </cell>
          <cell r="H10780">
            <v>995408</v>
          </cell>
          <cell r="I10780" t="str">
            <v>995408</v>
          </cell>
          <cell r="J10780">
            <v>1277850000</v>
          </cell>
        </row>
        <row r="10781">
          <cell r="G10781">
            <v>400109459</v>
          </cell>
          <cell r="H10781">
            <v>1433448</v>
          </cell>
          <cell r="I10781" t="str">
            <v>1433448</v>
          </cell>
          <cell r="J10781">
            <v>198134000</v>
          </cell>
        </row>
        <row r="10782">
          <cell r="G10782">
            <v>13711514</v>
          </cell>
          <cell r="H10782">
            <v>122411</v>
          </cell>
          <cell r="I10782" t="str">
            <v>122411</v>
          </cell>
          <cell r="J10782">
            <v>1893221000</v>
          </cell>
        </row>
        <row r="10783">
          <cell r="G10783">
            <v>400109458</v>
          </cell>
          <cell r="H10783">
            <v>1433447</v>
          </cell>
          <cell r="I10783" t="str">
            <v>1433447</v>
          </cell>
          <cell r="J10783">
            <v>160178000</v>
          </cell>
        </row>
        <row r="10784">
          <cell r="G10784">
            <v>13711517</v>
          </cell>
          <cell r="H10784">
            <v>700264</v>
          </cell>
          <cell r="I10784" t="str">
            <v>700264</v>
          </cell>
          <cell r="J10784">
            <v>224159000</v>
          </cell>
        </row>
        <row r="10785">
          <cell r="G10785">
            <v>400109461</v>
          </cell>
          <cell r="H10785">
            <v>1433450</v>
          </cell>
          <cell r="I10785" t="str">
            <v>1433450</v>
          </cell>
          <cell r="J10785">
            <v>163630000</v>
          </cell>
        </row>
        <row r="10786">
          <cell r="G10786">
            <v>13711516</v>
          </cell>
          <cell r="H10786">
            <v>700263</v>
          </cell>
          <cell r="I10786" t="str">
            <v>700263</v>
          </cell>
          <cell r="J10786">
            <v>204853000</v>
          </cell>
        </row>
        <row r="10787">
          <cell r="G10787">
            <v>400109460</v>
          </cell>
          <cell r="H10787">
            <v>1433449</v>
          </cell>
          <cell r="I10787" t="str">
            <v>1433449</v>
          </cell>
          <cell r="J10787">
            <v>198134000</v>
          </cell>
        </row>
        <row r="10788">
          <cell r="G10788">
            <v>13711519</v>
          </cell>
          <cell r="H10788">
            <v>148805</v>
          </cell>
          <cell r="I10788" t="str">
            <v>148805</v>
          </cell>
          <cell r="J10788">
            <v>337671000</v>
          </cell>
        </row>
        <row r="10789">
          <cell r="G10789">
            <v>400109463</v>
          </cell>
          <cell r="H10789">
            <v>1433458</v>
          </cell>
          <cell r="I10789" t="str">
            <v>1433458</v>
          </cell>
          <cell r="J10789">
            <v>196410000</v>
          </cell>
        </row>
        <row r="10790">
          <cell r="G10790">
            <v>13711518</v>
          </cell>
          <cell r="H10790">
            <v>700265</v>
          </cell>
          <cell r="I10790" t="str">
            <v>700265</v>
          </cell>
          <cell r="J10790">
            <v>160569000</v>
          </cell>
        </row>
        <row r="10791">
          <cell r="G10791">
            <v>400109462</v>
          </cell>
          <cell r="H10791">
            <v>1433451</v>
          </cell>
          <cell r="I10791" t="str">
            <v>1433451</v>
          </cell>
          <cell r="J10791">
            <v>197099000</v>
          </cell>
        </row>
        <row r="10792">
          <cell r="G10792">
            <v>13711489</v>
          </cell>
          <cell r="H10792">
            <v>709193</v>
          </cell>
          <cell r="I10792" t="str">
            <v>709193</v>
          </cell>
          <cell r="J10792">
            <v>1258970000</v>
          </cell>
        </row>
        <row r="10793">
          <cell r="G10793">
            <v>400109449</v>
          </cell>
          <cell r="H10793">
            <v>1433426</v>
          </cell>
          <cell r="I10793" t="str">
            <v>1433426</v>
          </cell>
          <cell r="J10793">
            <v>163630000</v>
          </cell>
        </row>
        <row r="10794">
          <cell r="G10794">
            <v>13711488</v>
          </cell>
          <cell r="I10794" t="str">
            <v/>
          </cell>
          <cell r="J10794">
            <v>24101000</v>
          </cell>
        </row>
        <row r="10795">
          <cell r="G10795">
            <v>400109448</v>
          </cell>
          <cell r="H10795">
            <v>1433425</v>
          </cell>
          <cell r="I10795" t="str">
            <v>1433425</v>
          </cell>
          <cell r="J10795">
            <v>198134000</v>
          </cell>
        </row>
        <row r="10796">
          <cell r="G10796">
            <v>13711491</v>
          </cell>
          <cell r="H10796">
            <v>475360</v>
          </cell>
          <cell r="I10796" t="str">
            <v>475360</v>
          </cell>
          <cell r="J10796">
            <v>249179000</v>
          </cell>
        </row>
        <row r="10797">
          <cell r="G10797">
            <v>400109451</v>
          </cell>
          <cell r="H10797">
            <v>1433434</v>
          </cell>
          <cell r="I10797" t="str">
            <v>1433434</v>
          </cell>
          <cell r="J10797">
            <v>196410000</v>
          </cell>
        </row>
        <row r="10798">
          <cell r="G10798">
            <v>13711490</v>
          </cell>
          <cell r="H10798">
            <v>475364</v>
          </cell>
          <cell r="I10798" t="str">
            <v>475364</v>
          </cell>
          <cell r="J10798">
            <v>512439000</v>
          </cell>
        </row>
        <row r="10799">
          <cell r="G10799">
            <v>400109450</v>
          </cell>
          <cell r="H10799">
            <v>1433427</v>
          </cell>
          <cell r="I10799" t="str">
            <v>1433427</v>
          </cell>
          <cell r="J10799">
            <v>197099000</v>
          </cell>
        </row>
        <row r="10800">
          <cell r="G10800">
            <v>13711493</v>
          </cell>
          <cell r="H10800">
            <v>475362</v>
          </cell>
          <cell r="I10800" t="str">
            <v>475362</v>
          </cell>
          <cell r="J10800">
            <v>153597000</v>
          </cell>
        </row>
        <row r="10801">
          <cell r="G10801">
            <v>400109453</v>
          </cell>
          <cell r="H10801">
            <v>1433436</v>
          </cell>
          <cell r="I10801" t="str">
            <v>1433436</v>
          </cell>
          <cell r="J10801">
            <v>198134000</v>
          </cell>
        </row>
        <row r="10802">
          <cell r="G10802">
            <v>13711492</v>
          </cell>
          <cell r="H10802">
            <v>475361</v>
          </cell>
          <cell r="I10802" t="str">
            <v>475361</v>
          </cell>
          <cell r="J10802">
            <v>543338000</v>
          </cell>
        </row>
        <row r="10803">
          <cell r="G10803">
            <v>400109452</v>
          </cell>
          <cell r="H10803">
            <v>1433435</v>
          </cell>
          <cell r="I10803" t="str">
            <v>1433435</v>
          </cell>
          <cell r="J10803">
            <v>160178000</v>
          </cell>
        </row>
        <row r="10804">
          <cell r="G10804">
            <v>400109455</v>
          </cell>
          <cell r="H10804">
            <v>1433438</v>
          </cell>
          <cell r="I10804" t="str">
            <v>1433438</v>
          </cell>
          <cell r="J10804">
            <v>163630000</v>
          </cell>
        </row>
        <row r="10805">
          <cell r="G10805">
            <v>13711494</v>
          </cell>
          <cell r="H10805">
            <v>475363</v>
          </cell>
          <cell r="I10805" t="str">
            <v>475363</v>
          </cell>
          <cell r="J10805">
            <v>99140000</v>
          </cell>
        </row>
        <row r="10806">
          <cell r="G10806">
            <v>400109454</v>
          </cell>
          <cell r="H10806">
            <v>1433437</v>
          </cell>
          <cell r="I10806" t="str">
            <v>1433437</v>
          </cell>
          <cell r="J10806">
            <v>198134000</v>
          </cell>
        </row>
        <row r="10807">
          <cell r="G10807">
            <v>13711497</v>
          </cell>
          <cell r="I10807" t="str">
            <v/>
          </cell>
          <cell r="J10807">
            <v>14329000</v>
          </cell>
        </row>
        <row r="10808">
          <cell r="G10808">
            <v>400109441</v>
          </cell>
          <cell r="H10808">
            <v>1433412</v>
          </cell>
          <cell r="I10808" t="str">
            <v>1433412</v>
          </cell>
          <cell r="J10808">
            <v>198134000</v>
          </cell>
        </row>
        <row r="10809">
          <cell r="G10809">
            <v>13711496</v>
          </cell>
          <cell r="H10809">
            <v>390471</v>
          </cell>
          <cell r="I10809" t="str">
            <v>390471</v>
          </cell>
          <cell r="J10809">
            <v>266951000</v>
          </cell>
        </row>
        <row r="10810">
          <cell r="G10810">
            <v>400109440</v>
          </cell>
          <cell r="H10810">
            <v>1433411</v>
          </cell>
          <cell r="I10810" t="str">
            <v>1433411</v>
          </cell>
          <cell r="J10810">
            <v>160178000</v>
          </cell>
        </row>
        <row r="10811">
          <cell r="G10811">
            <v>13711499</v>
          </cell>
          <cell r="H10811">
            <v>390469</v>
          </cell>
          <cell r="I10811" t="str">
            <v>390469</v>
          </cell>
          <cell r="J10811">
            <v>556466000</v>
          </cell>
        </row>
        <row r="10812">
          <cell r="G10812">
            <v>400109443</v>
          </cell>
          <cell r="H10812">
            <v>1433414</v>
          </cell>
          <cell r="I10812" t="str">
            <v>1433414</v>
          </cell>
          <cell r="J10812">
            <v>163630000</v>
          </cell>
        </row>
        <row r="10813">
          <cell r="G10813">
            <v>13711498</v>
          </cell>
          <cell r="H10813">
            <v>390470</v>
          </cell>
          <cell r="I10813" t="str">
            <v>390470</v>
          </cell>
          <cell r="J10813">
            <v>445832000</v>
          </cell>
        </row>
        <row r="10814">
          <cell r="G10814">
            <v>400109442</v>
          </cell>
          <cell r="H10814">
            <v>1433413</v>
          </cell>
          <cell r="I10814" t="str">
            <v>1433413</v>
          </cell>
          <cell r="J10814">
            <v>198134000</v>
          </cell>
        </row>
        <row r="10815">
          <cell r="G10815">
            <v>13711501</v>
          </cell>
          <cell r="H10815">
            <v>778387</v>
          </cell>
          <cell r="I10815" t="str">
            <v>778387</v>
          </cell>
          <cell r="J10815">
            <v>139060000</v>
          </cell>
        </row>
        <row r="10816">
          <cell r="G10816">
            <v>400109445</v>
          </cell>
          <cell r="H10816">
            <v>1433422</v>
          </cell>
          <cell r="I10816" t="str">
            <v>1433422</v>
          </cell>
          <cell r="J10816">
            <v>196410000</v>
          </cell>
        </row>
        <row r="10817">
          <cell r="G10817">
            <v>400109444</v>
          </cell>
          <cell r="H10817">
            <v>1433415</v>
          </cell>
          <cell r="I10817" t="str">
            <v>1433415</v>
          </cell>
          <cell r="J10817">
            <v>197099000</v>
          </cell>
        </row>
        <row r="10818">
          <cell r="G10818">
            <v>13711503</v>
          </cell>
          <cell r="H10818">
            <v>778386</v>
          </cell>
          <cell r="I10818" t="str">
            <v>778386</v>
          </cell>
          <cell r="J10818">
            <v>162303000</v>
          </cell>
        </row>
        <row r="10819">
          <cell r="G10819">
            <v>400109447</v>
          </cell>
          <cell r="H10819">
            <v>1433424</v>
          </cell>
          <cell r="I10819" t="str">
            <v>1433424</v>
          </cell>
          <cell r="J10819">
            <v>198134000</v>
          </cell>
        </row>
        <row r="10820">
          <cell r="G10820">
            <v>400109446</v>
          </cell>
          <cell r="H10820">
            <v>1433423</v>
          </cell>
          <cell r="I10820" t="str">
            <v>1433423</v>
          </cell>
          <cell r="J10820">
            <v>160178000</v>
          </cell>
        </row>
        <row r="10821">
          <cell r="G10821">
            <v>13711537</v>
          </cell>
          <cell r="H10821">
            <v>174146</v>
          </cell>
          <cell r="I10821" t="str">
            <v>174146</v>
          </cell>
          <cell r="J10821">
            <v>590974000</v>
          </cell>
        </row>
        <row r="10822">
          <cell r="G10822">
            <v>400109497</v>
          </cell>
          <cell r="H10822">
            <v>1433522</v>
          </cell>
          <cell r="I10822" t="str">
            <v>1433522</v>
          </cell>
          <cell r="J10822">
            <v>163630000</v>
          </cell>
        </row>
        <row r="10823">
          <cell r="G10823">
            <v>13711536</v>
          </cell>
          <cell r="I10823" t="str">
            <v/>
          </cell>
          <cell r="J10823">
            <v>71432000</v>
          </cell>
        </row>
        <row r="10824">
          <cell r="G10824">
            <v>400109496</v>
          </cell>
          <cell r="H10824">
            <v>1433521</v>
          </cell>
          <cell r="I10824" t="str">
            <v>1433521</v>
          </cell>
          <cell r="J10824">
            <v>198134000</v>
          </cell>
        </row>
        <row r="10825">
          <cell r="G10825">
            <v>13711539</v>
          </cell>
          <cell r="H10825">
            <v>157943</v>
          </cell>
          <cell r="I10825" t="str">
            <v>157943</v>
          </cell>
          <cell r="J10825">
            <v>1321052000</v>
          </cell>
        </row>
        <row r="10826">
          <cell r="G10826">
            <v>400109499</v>
          </cell>
          <cell r="H10826">
            <v>1433530</v>
          </cell>
          <cell r="I10826" t="str">
            <v>1433530</v>
          </cell>
          <cell r="J10826">
            <v>196410000</v>
          </cell>
        </row>
        <row r="10827">
          <cell r="G10827">
            <v>13711538</v>
          </cell>
          <cell r="H10827">
            <v>29950</v>
          </cell>
          <cell r="I10827" t="str">
            <v>29950</v>
          </cell>
          <cell r="J10827">
            <v>365185000</v>
          </cell>
        </row>
        <row r="10828">
          <cell r="G10828">
            <v>400109498</v>
          </cell>
          <cell r="H10828">
            <v>1433523</v>
          </cell>
          <cell r="I10828" t="str">
            <v>1433523</v>
          </cell>
          <cell r="J10828">
            <v>197099000</v>
          </cell>
        </row>
        <row r="10829">
          <cell r="G10829">
            <v>13711541</v>
          </cell>
          <cell r="H10829">
            <v>600617</v>
          </cell>
          <cell r="I10829" t="str">
            <v>600617</v>
          </cell>
          <cell r="J10829">
            <v>1009329000</v>
          </cell>
        </row>
        <row r="10830">
          <cell r="G10830">
            <v>400109501</v>
          </cell>
          <cell r="H10830">
            <v>1433532</v>
          </cell>
          <cell r="I10830" t="str">
            <v>1433532</v>
          </cell>
          <cell r="J10830">
            <v>198134000</v>
          </cell>
        </row>
        <row r="10831">
          <cell r="G10831">
            <v>400109500</v>
          </cell>
          <cell r="H10831">
            <v>1433531</v>
          </cell>
          <cell r="I10831" t="str">
            <v>1433531</v>
          </cell>
          <cell r="J10831">
            <v>160178000</v>
          </cell>
        </row>
        <row r="10832">
          <cell r="G10832">
            <v>276578</v>
          </cell>
          <cell r="I10832" t="str">
            <v/>
          </cell>
          <cell r="J10832">
            <v>58021000</v>
          </cell>
        </row>
        <row r="10833">
          <cell r="G10833">
            <v>13711543</v>
          </cell>
          <cell r="H10833">
            <v>646495</v>
          </cell>
          <cell r="I10833" t="str">
            <v>646495</v>
          </cell>
          <cell r="J10833">
            <v>536921000</v>
          </cell>
        </row>
        <row r="10834">
          <cell r="G10834">
            <v>400109503</v>
          </cell>
          <cell r="H10834">
            <v>1433534</v>
          </cell>
          <cell r="I10834" t="str">
            <v>1433534</v>
          </cell>
          <cell r="J10834">
            <v>163630000</v>
          </cell>
        </row>
        <row r="10835">
          <cell r="G10835">
            <v>13711542</v>
          </cell>
          <cell r="H10835">
            <v>18853</v>
          </cell>
          <cell r="I10835" t="str">
            <v>18853</v>
          </cell>
          <cell r="J10835">
            <v>370029000</v>
          </cell>
        </row>
        <row r="10836">
          <cell r="G10836">
            <v>400109502</v>
          </cell>
          <cell r="H10836">
            <v>1433533</v>
          </cell>
          <cell r="I10836" t="str">
            <v>1433533</v>
          </cell>
          <cell r="J10836">
            <v>198134000</v>
          </cell>
        </row>
        <row r="10837">
          <cell r="G10837">
            <v>13711545</v>
          </cell>
          <cell r="H10837">
            <v>20380</v>
          </cell>
          <cell r="I10837" t="str">
            <v>20380</v>
          </cell>
          <cell r="J10837">
            <v>785636000</v>
          </cell>
        </row>
        <row r="10838">
          <cell r="G10838">
            <v>400109489</v>
          </cell>
          <cell r="H10838">
            <v>1433508</v>
          </cell>
          <cell r="I10838" t="str">
            <v>1433508</v>
          </cell>
          <cell r="J10838">
            <v>198134000</v>
          </cell>
        </row>
        <row r="10839">
          <cell r="G10839">
            <v>13711544</v>
          </cell>
          <cell r="H10839">
            <v>1162593</v>
          </cell>
          <cell r="I10839" t="str">
            <v>1162593</v>
          </cell>
          <cell r="J10839">
            <v>314376000</v>
          </cell>
        </row>
        <row r="10840">
          <cell r="G10840">
            <v>400109488</v>
          </cell>
          <cell r="H10840">
            <v>1433507</v>
          </cell>
          <cell r="I10840" t="str">
            <v>1433507</v>
          </cell>
          <cell r="J10840">
            <v>160178000</v>
          </cell>
        </row>
        <row r="10841">
          <cell r="G10841">
            <v>13711547</v>
          </cell>
          <cell r="H10841">
            <v>716652</v>
          </cell>
          <cell r="I10841" t="str">
            <v>716652</v>
          </cell>
          <cell r="J10841">
            <v>380766000</v>
          </cell>
        </row>
        <row r="10842">
          <cell r="G10842">
            <v>400109491</v>
          </cell>
          <cell r="H10842">
            <v>1433510</v>
          </cell>
          <cell r="I10842" t="str">
            <v>1433510</v>
          </cell>
          <cell r="J10842">
            <v>163630000</v>
          </cell>
        </row>
        <row r="10843">
          <cell r="G10843">
            <v>13711546</v>
          </cell>
          <cell r="H10843">
            <v>580156</v>
          </cell>
          <cell r="I10843" t="str">
            <v>580156</v>
          </cell>
          <cell r="J10843">
            <v>308422000</v>
          </cell>
        </row>
        <row r="10844">
          <cell r="G10844">
            <v>400109490</v>
          </cell>
          <cell r="H10844">
            <v>1433509</v>
          </cell>
          <cell r="I10844" t="str">
            <v>1433509</v>
          </cell>
          <cell r="J10844">
            <v>198134000</v>
          </cell>
        </row>
        <row r="10845">
          <cell r="G10845">
            <v>13711549</v>
          </cell>
          <cell r="I10845" t="str">
            <v/>
          </cell>
          <cell r="J10845">
            <v>40664000</v>
          </cell>
        </row>
        <row r="10846">
          <cell r="G10846">
            <v>400109493</v>
          </cell>
          <cell r="H10846">
            <v>1433518</v>
          </cell>
          <cell r="I10846" t="str">
            <v>1433518</v>
          </cell>
          <cell r="J10846">
            <v>196410000</v>
          </cell>
        </row>
        <row r="10847">
          <cell r="G10847">
            <v>13711548</v>
          </cell>
          <cell r="H10847">
            <v>751089</v>
          </cell>
          <cell r="I10847" t="str">
            <v>751089</v>
          </cell>
          <cell r="J10847">
            <v>372347000</v>
          </cell>
        </row>
        <row r="10848">
          <cell r="G10848">
            <v>400109492</v>
          </cell>
          <cell r="H10848">
            <v>1433511</v>
          </cell>
          <cell r="I10848" t="str">
            <v>1433511</v>
          </cell>
          <cell r="J10848">
            <v>197099000</v>
          </cell>
        </row>
        <row r="10849">
          <cell r="G10849">
            <v>13711551</v>
          </cell>
          <cell r="H10849">
            <v>22218</v>
          </cell>
          <cell r="I10849" t="str">
            <v>22218</v>
          </cell>
          <cell r="J10849">
            <v>364091000</v>
          </cell>
        </row>
        <row r="10850">
          <cell r="G10850">
            <v>400109495</v>
          </cell>
          <cell r="H10850">
            <v>1433520</v>
          </cell>
          <cell r="I10850" t="str">
            <v>1433520</v>
          </cell>
          <cell r="J10850">
            <v>198134000</v>
          </cell>
        </row>
        <row r="10851">
          <cell r="G10851">
            <v>400109494</v>
          </cell>
          <cell r="H10851">
            <v>1433519</v>
          </cell>
          <cell r="I10851" t="str">
            <v>1433519</v>
          </cell>
          <cell r="J10851">
            <v>160178000</v>
          </cell>
        </row>
        <row r="10852">
          <cell r="G10852">
            <v>400109481</v>
          </cell>
          <cell r="H10852">
            <v>1433494</v>
          </cell>
          <cell r="I10852" t="str">
            <v>1433494</v>
          </cell>
          <cell r="J10852">
            <v>196410000</v>
          </cell>
        </row>
        <row r="10853">
          <cell r="G10853">
            <v>13711520</v>
          </cell>
          <cell r="I10853" t="str">
            <v/>
          </cell>
          <cell r="J10853">
            <v>117642000</v>
          </cell>
        </row>
        <row r="10854">
          <cell r="G10854">
            <v>400109480</v>
          </cell>
          <cell r="H10854">
            <v>1433487</v>
          </cell>
          <cell r="I10854" t="str">
            <v>1433487</v>
          </cell>
          <cell r="J10854">
            <v>197099000</v>
          </cell>
        </row>
        <row r="10855">
          <cell r="G10855">
            <v>400109483</v>
          </cell>
          <cell r="H10855">
            <v>1433496</v>
          </cell>
          <cell r="I10855" t="str">
            <v>1433496</v>
          </cell>
          <cell r="J10855">
            <v>198134000</v>
          </cell>
        </row>
        <row r="10856">
          <cell r="G10856">
            <v>400109482</v>
          </cell>
          <cell r="H10856">
            <v>1433495</v>
          </cell>
          <cell r="I10856" t="str">
            <v>1433495</v>
          </cell>
          <cell r="J10856">
            <v>160178000</v>
          </cell>
        </row>
        <row r="10857">
          <cell r="G10857">
            <v>13711525</v>
          </cell>
          <cell r="H10857">
            <v>197973</v>
          </cell>
          <cell r="I10857" t="str">
            <v>197973</v>
          </cell>
          <cell r="J10857">
            <v>875330000</v>
          </cell>
        </row>
        <row r="10858">
          <cell r="G10858">
            <v>400109485</v>
          </cell>
          <cell r="H10858">
            <v>1433498</v>
          </cell>
          <cell r="I10858" t="str">
            <v>1433498</v>
          </cell>
          <cell r="J10858">
            <v>163630000</v>
          </cell>
        </row>
        <row r="10859">
          <cell r="G10859">
            <v>13711524</v>
          </cell>
          <cell r="H10859">
            <v>500900</v>
          </cell>
          <cell r="I10859" t="str">
            <v>500900</v>
          </cell>
          <cell r="J10859">
            <v>1098880000</v>
          </cell>
        </row>
        <row r="10860">
          <cell r="G10860">
            <v>400109484</v>
          </cell>
          <cell r="H10860">
            <v>1433497</v>
          </cell>
          <cell r="I10860" t="str">
            <v>1433497</v>
          </cell>
          <cell r="J10860">
            <v>198134000</v>
          </cell>
        </row>
        <row r="10861">
          <cell r="G10861">
            <v>400109487</v>
          </cell>
          <cell r="H10861">
            <v>1433506</v>
          </cell>
          <cell r="I10861" t="str">
            <v>1433506</v>
          </cell>
          <cell r="J10861">
            <v>196410000</v>
          </cell>
        </row>
        <row r="10862">
          <cell r="G10862">
            <v>400109486</v>
          </cell>
          <cell r="H10862">
            <v>1433499</v>
          </cell>
          <cell r="I10862" t="str">
            <v>1433499</v>
          </cell>
          <cell r="J10862">
            <v>197099000</v>
          </cell>
        </row>
        <row r="10863">
          <cell r="G10863">
            <v>400109473</v>
          </cell>
          <cell r="H10863">
            <v>1433474</v>
          </cell>
          <cell r="I10863" t="str">
            <v>1433474</v>
          </cell>
          <cell r="J10863">
            <v>163630000</v>
          </cell>
        </row>
        <row r="10864">
          <cell r="G10864">
            <v>400109472</v>
          </cell>
          <cell r="H10864">
            <v>1433473</v>
          </cell>
          <cell r="I10864" t="str">
            <v>1433473</v>
          </cell>
          <cell r="J10864">
            <v>198134000</v>
          </cell>
        </row>
        <row r="10865">
          <cell r="G10865">
            <v>400109475</v>
          </cell>
          <cell r="H10865">
            <v>1433482</v>
          </cell>
          <cell r="I10865" t="str">
            <v>1433482</v>
          </cell>
          <cell r="J10865">
            <v>196410000</v>
          </cell>
        </row>
        <row r="10866">
          <cell r="G10866">
            <v>400109474</v>
          </cell>
          <cell r="H10866">
            <v>1433475</v>
          </cell>
          <cell r="I10866" t="str">
            <v>1433475</v>
          </cell>
          <cell r="J10866">
            <v>197099000</v>
          </cell>
        </row>
        <row r="10867">
          <cell r="G10867">
            <v>13711533</v>
          </cell>
          <cell r="H10867">
            <v>1282141</v>
          </cell>
          <cell r="I10867" t="str">
            <v>1282141</v>
          </cell>
          <cell r="J10867">
            <v>483827000</v>
          </cell>
        </row>
        <row r="10868">
          <cell r="G10868">
            <v>400109477</v>
          </cell>
          <cell r="H10868">
            <v>1433484</v>
          </cell>
          <cell r="I10868" t="str">
            <v>1433484</v>
          </cell>
          <cell r="J10868">
            <v>198134000</v>
          </cell>
        </row>
        <row r="10869">
          <cell r="G10869">
            <v>13711532</v>
          </cell>
          <cell r="H10869">
            <v>112756</v>
          </cell>
          <cell r="I10869" t="str">
            <v>112756</v>
          </cell>
          <cell r="J10869">
            <v>1931913000</v>
          </cell>
        </row>
        <row r="10870">
          <cell r="G10870">
            <v>400109476</v>
          </cell>
          <cell r="H10870">
            <v>1433483</v>
          </cell>
          <cell r="I10870" t="str">
            <v>1433483</v>
          </cell>
          <cell r="J10870">
            <v>160178000</v>
          </cell>
        </row>
        <row r="10871">
          <cell r="G10871">
            <v>400109479</v>
          </cell>
          <cell r="H10871">
            <v>1433486</v>
          </cell>
          <cell r="I10871" t="str">
            <v>1433486</v>
          </cell>
          <cell r="J10871">
            <v>163630000</v>
          </cell>
        </row>
        <row r="10872">
          <cell r="G10872">
            <v>400109478</v>
          </cell>
          <cell r="H10872">
            <v>1433485</v>
          </cell>
          <cell r="I10872" t="str">
            <v>1433485</v>
          </cell>
          <cell r="J10872">
            <v>198134000</v>
          </cell>
        </row>
        <row r="10873">
          <cell r="G10873">
            <v>13711441</v>
          </cell>
          <cell r="H10873">
            <v>1364790</v>
          </cell>
          <cell r="I10873" t="str">
            <v>1364790</v>
          </cell>
          <cell r="J10873">
            <v>5510697000</v>
          </cell>
        </row>
        <row r="10874">
          <cell r="G10874">
            <v>400109401</v>
          </cell>
          <cell r="H10874">
            <v>1433623</v>
          </cell>
          <cell r="I10874" t="str">
            <v>1433623</v>
          </cell>
          <cell r="J10874">
            <v>22033000</v>
          </cell>
        </row>
        <row r="10875">
          <cell r="G10875">
            <v>13711440</v>
          </cell>
          <cell r="H10875">
            <v>427393</v>
          </cell>
          <cell r="I10875" t="str">
            <v>427393</v>
          </cell>
          <cell r="J10875">
            <v>673065000</v>
          </cell>
        </row>
        <row r="10876">
          <cell r="G10876">
            <v>400109400</v>
          </cell>
          <cell r="H10876">
            <v>1433622</v>
          </cell>
          <cell r="I10876" t="str">
            <v>1433622</v>
          </cell>
          <cell r="J10876">
            <v>22033000</v>
          </cell>
        </row>
        <row r="10877">
          <cell r="G10877">
            <v>400109403</v>
          </cell>
          <cell r="H10877">
            <v>1433625</v>
          </cell>
          <cell r="I10877" t="str">
            <v>1433625</v>
          </cell>
          <cell r="J10877">
            <v>22033000</v>
          </cell>
        </row>
        <row r="10878">
          <cell r="G10878">
            <v>12335167</v>
          </cell>
          <cell r="H10878">
            <v>1213934</v>
          </cell>
          <cell r="I10878" t="str">
            <v>1213934</v>
          </cell>
          <cell r="J10878">
            <v>134001000</v>
          </cell>
        </row>
        <row r="10879">
          <cell r="G10879">
            <v>13711442</v>
          </cell>
          <cell r="H10879">
            <v>1080996</v>
          </cell>
          <cell r="I10879" t="str">
            <v>1080996</v>
          </cell>
          <cell r="J10879">
            <v>641747000</v>
          </cell>
        </row>
        <row r="10880">
          <cell r="G10880">
            <v>400109402</v>
          </cell>
          <cell r="H10880">
            <v>1433624</v>
          </cell>
          <cell r="I10880" t="str">
            <v>1433624</v>
          </cell>
          <cell r="J10880">
            <v>22033000</v>
          </cell>
        </row>
        <row r="10881">
          <cell r="G10881">
            <v>13711445</v>
          </cell>
          <cell r="H10881">
            <v>1080995</v>
          </cell>
          <cell r="I10881" t="str">
            <v>1080995</v>
          </cell>
          <cell r="J10881">
            <v>886936000</v>
          </cell>
        </row>
        <row r="10882">
          <cell r="G10882">
            <v>400109405</v>
          </cell>
          <cell r="H10882">
            <v>1433627</v>
          </cell>
          <cell r="I10882" t="str">
            <v>1433627</v>
          </cell>
          <cell r="J10882">
            <v>22033000</v>
          </cell>
        </row>
        <row r="10883">
          <cell r="G10883">
            <v>400109404</v>
          </cell>
          <cell r="H10883">
            <v>1433626</v>
          </cell>
          <cell r="I10883" t="str">
            <v>1433626</v>
          </cell>
          <cell r="J10883">
            <v>22033000</v>
          </cell>
        </row>
        <row r="10884">
          <cell r="G10884">
            <v>13711447</v>
          </cell>
          <cell r="I10884" t="str">
            <v/>
          </cell>
          <cell r="J10884">
            <v>139608000</v>
          </cell>
        </row>
        <row r="10885">
          <cell r="G10885">
            <v>400109407</v>
          </cell>
          <cell r="H10885">
            <v>1433629</v>
          </cell>
          <cell r="I10885" t="str">
            <v>1433629</v>
          </cell>
          <cell r="J10885">
            <v>22033000</v>
          </cell>
        </row>
        <row r="10886">
          <cell r="G10886">
            <v>13711446</v>
          </cell>
          <cell r="H10886">
            <v>245729</v>
          </cell>
          <cell r="I10886" t="str">
            <v>245729</v>
          </cell>
          <cell r="J10886">
            <v>293800000</v>
          </cell>
        </row>
        <row r="10887">
          <cell r="G10887">
            <v>400109406</v>
          </cell>
          <cell r="H10887">
            <v>1433628</v>
          </cell>
          <cell r="I10887" t="str">
            <v>1433628</v>
          </cell>
          <cell r="J10887">
            <v>22033000</v>
          </cell>
        </row>
        <row r="10888">
          <cell r="G10888">
            <v>13711449</v>
          </cell>
          <cell r="H10888">
            <v>571822</v>
          </cell>
          <cell r="I10888" t="str">
            <v>571822</v>
          </cell>
          <cell r="J10888">
            <v>96928000</v>
          </cell>
        </row>
        <row r="10889">
          <cell r="G10889">
            <v>400109393</v>
          </cell>
          <cell r="H10889">
            <v>1433615</v>
          </cell>
          <cell r="I10889" t="str">
            <v>1433615</v>
          </cell>
          <cell r="J10889">
            <v>22033000</v>
          </cell>
        </row>
        <row r="10890">
          <cell r="G10890">
            <v>13711448</v>
          </cell>
          <cell r="H10890">
            <v>417569</v>
          </cell>
          <cell r="I10890" t="str">
            <v>417569</v>
          </cell>
          <cell r="J10890">
            <v>65150000</v>
          </cell>
        </row>
        <row r="10891">
          <cell r="G10891">
            <v>400109392</v>
          </cell>
          <cell r="H10891">
            <v>1433614</v>
          </cell>
          <cell r="I10891" t="str">
            <v>1433614</v>
          </cell>
          <cell r="J10891">
            <v>22033000</v>
          </cell>
        </row>
        <row r="10892">
          <cell r="G10892">
            <v>400109395</v>
          </cell>
          <cell r="H10892">
            <v>1433617</v>
          </cell>
          <cell r="I10892" t="str">
            <v>1433617</v>
          </cell>
          <cell r="J10892">
            <v>22033000</v>
          </cell>
        </row>
        <row r="10893">
          <cell r="G10893">
            <v>400109394</v>
          </cell>
          <cell r="H10893">
            <v>1433616</v>
          </cell>
          <cell r="I10893" t="str">
            <v>1433616</v>
          </cell>
          <cell r="J10893">
            <v>22033000</v>
          </cell>
        </row>
        <row r="10894">
          <cell r="G10894">
            <v>400109397</v>
          </cell>
          <cell r="H10894">
            <v>1433619</v>
          </cell>
          <cell r="I10894" t="str">
            <v>1433619</v>
          </cell>
          <cell r="J10894">
            <v>22033000</v>
          </cell>
        </row>
        <row r="10895">
          <cell r="G10895">
            <v>400109396</v>
          </cell>
          <cell r="H10895">
            <v>1433618</v>
          </cell>
          <cell r="I10895" t="str">
            <v>1433618</v>
          </cell>
          <cell r="J10895">
            <v>22033000</v>
          </cell>
        </row>
        <row r="10896">
          <cell r="G10896">
            <v>13711455</v>
          </cell>
          <cell r="H10896">
            <v>692803</v>
          </cell>
          <cell r="I10896" t="str">
            <v>692803</v>
          </cell>
          <cell r="J10896">
            <v>399223000</v>
          </cell>
        </row>
        <row r="10897">
          <cell r="G10897">
            <v>400109399</v>
          </cell>
          <cell r="H10897">
            <v>1433621</v>
          </cell>
          <cell r="I10897" t="str">
            <v>1433621</v>
          </cell>
          <cell r="J10897">
            <v>22033000</v>
          </cell>
        </row>
        <row r="10898">
          <cell r="G10898">
            <v>13711454</v>
          </cell>
          <cell r="H10898">
            <v>21430</v>
          </cell>
          <cell r="I10898" t="str">
            <v>21430</v>
          </cell>
          <cell r="J10898">
            <v>157929000</v>
          </cell>
        </row>
        <row r="10899">
          <cell r="G10899">
            <v>400109398</v>
          </cell>
          <cell r="H10899">
            <v>1433620</v>
          </cell>
          <cell r="I10899" t="str">
            <v>1433620</v>
          </cell>
          <cell r="J10899">
            <v>22033000</v>
          </cell>
        </row>
        <row r="10900">
          <cell r="G10900">
            <v>13711425</v>
          </cell>
          <cell r="H10900">
            <v>256585</v>
          </cell>
          <cell r="I10900" t="str">
            <v>256585</v>
          </cell>
          <cell r="J10900">
            <v>16015082000</v>
          </cell>
        </row>
        <row r="10901">
          <cell r="G10901">
            <v>400109385</v>
          </cell>
          <cell r="H10901">
            <v>1433607</v>
          </cell>
          <cell r="I10901" t="str">
            <v>1433607</v>
          </cell>
          <cell r="J10901">
            <v>22033000</v>
          </cell>
        </row>
        <row r="10902">
          <cell r="G10902">
            <v>13711424</v>
          </cell>
          <cell r="H10902">
            <v>791142</v>
          </cell>
          <cell r="I10902" t="str">
            <v>791142</v>
          </cell>
          <cell r="J10902">
            <v>6920422000</v>
          </cell>
        </row>
        <row r="10903">
          <cell r="G10903">
            <v>400109384</v>
          </cell>
          <cell r="H10903">
            <v>1433606</v>
          </cell>
          <cell r="I10903" t="str">
            <v>1433606</v>
          </cell>
          <cell r="J10903">
            <v>22033000</v>
          </cell>
        </row>
        <row r="10904">
          <cell r="G10904">
            <v>13711427</v>
          </cell>
          <cell r="H10904">
            <v>738861</v>
          </cell>
          <cell r="I10904" t="str">
            <v>738861</v>
          </cell>
          <cell r="J10904">
            <v>385011000</v>
          </cell>
        </row>
        <row r="10905">
          <cell r="G10905">
            <v>400109387</v>
          </cell>
          <cell r="H10905">
            <v>1433609</v>
          </cell>
          <cell r="I10905" t="str">
            <v>1433609</v>
          </cell>
          <cell r="J10905">
            <v>22033000</v>
          </cell>
        </row>
        <row r="10906">
          <cell r="G10906">
            <v>13711426</v>
          </cell>
          <cell r="H10906">
            <v>64734</v>
          </cell>
          <cell r="I10906" t="str">
            <v>64734</v>
          </cell>
          <cell r="J10906">
            <v>852581000</v>
          </cell>
        </row>
        <row r="10907">
          <cell r="G10907">
            <v>400109386</v>
          </cell>
          <cell r="H10907">
            <v>1433608</v>
          </cell>
          <cell r="I10907" t="str">
            <v>1433608</v>
          </cell>
          <cell r="J10907">
            <v>22033000</v>
          </cell>
        </row>
        <row r="10908">
          <cell r="G10908">
            <v>400109389</v>
          </cell>
          <cell r="H10908">
            <v>1433611</v>
          </cell>
          <cell r="I10908" t="str">
            <v>1433611</v>
          </cell>
          <cell r="J10908">
            <v>22033000</v>
          </cell>
        </row>
        <row r="10909">
          <cell r="G10909">
            <v>400109388</v>
          </cell>
          <cell r="H10909">
            <v>1433610</v>
          </cell>
          <cell r="I10909" t="str">
            <v>1433610</v>
          </cell>
          <cell r="J10909">
            <v>22033000</v>
          </cell>
        </row>
        <row r="10910">
          <cell r="G10910">
            <v>13711431</v>
          </cell>
          <cell r="H10910">
            <v>180395</v>
          </cell>
          <cell r="I10910" t="str">
            <v>180395</v>
          </cell>
          <cell r="J10910">
            <v>4423316000</v>
          </cell>
        </row>
        <row r="10911">
          <cell r="G10911">
            <v>400109391</v>
          </cell>
          <cell r="H10911">
            <v>1433613</v>
          </cell>
          <cell r="I10911" t="str">
            <v>1433613</v>
          </cell>
          <cell r="J10911">
            <v>22033000</v>
          </cell>
        </row>
        <row r="10912">
          <cell r="G10912">
            <v>400109390</v>
          </cell>
          <cell r="H10912">
            <v>1433612</v>
          </cell>
          <cell r="I10912" t="str">
            <v>1433612</v>
          </cell>
          <cell r="J10912">
            <v>22033000</v>
          </cell>
        </row>
        <row r="10913">
          <cell r="G10913">
            <v>13711433</v>
          </cell>
          <cell r="H10913">
            <v>238541</v>
          </cell>
          <cell r="I10913" t="str">
            <v>238541</v>
          </cell>
          <cell r="J10913">
            <v>2395707000</v>
          </cell>
        </row>
        <row r="10914">
          <cell r="G10914">
            <v>400109377</v>
          </cell>
          <cell r="H10914">
            <v>1433599</v>
          </cell>
          <cell r="I10914" t="str">
            <v>1433599</v>
          </cell>
          <cell r="J10914">
            <v>22033000</v>
          </cell>
        </row>
        <row r="10915">
          <cell r="G10915">
            <v>13711432</v>
          </cell>
          <cell r="H10915">
            <v>180394</v>
          </cell>
          <cell r="I10915" t="str">
            <v>180394</v>
          </cell>
          <cell r="J10915">
            <v>1087936000</v>
          </cell>
        </row>
        <row r="10916">
          <cell r="G10916">
            <v>400109376</v>
          </cell>
          <cell r="H10916">
            <v>1433598</v>
          </cell>
          <cell r="I10916" t="str">
            <v>1433598</v>
          </cell>
          <cell r="J10916">
            <v>22033000</v>
          </cell>
        </row>
        <row r="10917">
          <cell r="G10917">
            <v>13711435</v>
          </cell>
          <cell r="H10917">
            <v>478311</v>
          </cell>
          <cell r="I10917" t="str">
            <v>478311</v>
          </cell>
          <cell r="J10917">
            <v>728220000</v>
          </cell>
        </row>
        <row r="10918">
          <cell r="G10918">
            <v>400109379</v>
          </cell>
          <cell r="H10918">
            <v>1433601</v>
          </cell>
          <cell r="I10918" t="str">
            <v>1433601</v>
          </cell>
          <cell r="J10918">
            <v>22033000</v>
          </cell>
        </row>
        <row r="10919">
          <cell r="G10919">
            <v>13711434</v>
          </cell>
          <cell r="H10919">
            <v>420634</v>
          </cell>
          <cell r="I10919" t="str">
            <v>420634</v>
          </cell>
          <cell r="J10919">
            <v>580326000</v>
          </cell>
        </row>
        <row r="10920">
          <cell r="G10920">
            <v>400109378</v>
          </cell>
          <cell r="H10920">
            <v>1433600</v>
          </cell>
          <cell r="I10920" t="str">
            <v>1433600</v>
          </cell>
          <cell r="J10920">
            <v>22033000</v>
          </cell>
        </row>
        <row r="10921">
          <cell r="G10921">
            <v>13711437</v>
          </cell>
          <cell r="H10921">
            <v>732951</v>
          </cell>
          <cell r="I10921" t="str">
            <v>732951</v>
          </cell>
          <cell r="J10921">
            <v>180225000</v>
          </cell>
        </row>
        <row r="10922">
          <cell r="G10922">
            <v>400109381</v>
          </cell>
          <cell r="H10922">
            <v>1433603</v>
          </cell>
          <cell r="I10922" t="str">
            <v>1433603</v>
          </cell>
          <cell r="J10922">
            <v>22033000</v>
          </cell>
        </row>
        <row r="10923">
          <cell r="G10923">
            <v>13711436</v>
          </cell>
          <cell r="H10923">
            <v>738868</v>
          </cell>
          <cell r="I10923" t="str">
            <v>738868</v>
          </cell>
          <cell r="J10923">
            <v>197519000</v>
          </cell>
        </row>
        <row r="10924">
          <cell r="G10924">
            <v>400109380</v>
          </cell>
          <cell r="H10924">
            <v>1433602</v>
          </cell>
          <cell r="I10924" t="str">
            <v>1433602</v>
          </cell>
          <cell r="J10924">
            <v>22033000</v>
          </cell>
        </row>
        <row r="10925">
          <cell r="G10925">
            <v>13711439</v>
          </cell>
          <cell r="H10925">
            <v>243456</v>
          </cell>
          <cell r="I10925" t="str">
            <v>243456</v>
          </cell>
          <cell r="J10925">
            <v>1854474000</v>
          </cell>
        </row>
        <row r="10926">
          <cell r="G10926">
            <v>400109383</v>
          </cell>
          <cell r="H10926">
            <v>1433605</v>
          </cell>
          <cell r="I10926" t="str">
            <v>1433605</v>
          </cell>
          <cell r="J10926">
            <v>22033000</v>
          </cell>
        </row>
        <row r="10927">
          <cell r="G10927">
            <v>13711438</v>
          </cell>
          <cell r="H10927">
            <v>298498</v>
          </cell>
          <cell r="I10927" t="str">
            <v>298498</v>
          </cell>
          <cell r="J10927">
            <v>4393484000</v>
          </cell>
        </row>
        <row r="10928">
          <cell r="G10928">
            <v>400109382</v>
          </cell>
          <cell r="H10928">
            <v>1433604</v>
          </cell>
          <cell r="I10928" t="str">
            <v>1433604</v>
          </cell>
          <cell r="J10928">
            <v>22033000</v>
          </cell>
        </row>
        <row r="10929">
          <cell r="G10929">
            <v>400109433</v>
          </cell>
          <cell r="H10929">
            <v>1433398</v>
          </cell>
          <cell r="I10929" t="str">
            <v>1433398</v>
          </cell>
          <cell r="J10929">
            <v>180544000</v>
          </cell>
        </row>
        <row r="10930">
          <cell r="G10930">
            <v>13711472</v>
          </cell>
          <cell r="H10930">
            <v>315273</v>
          </cell>
          <cell r="I10930" t="str">
            <v>315273</v>
          </cell>
          <cell r="J10930">
            <v>505903000</v>
          </cell>
        </row>
        <row r="10931">
          <cell r="G10931">
            <v>400109432</v>
          </cell>
          <cell r="H10931">
            <v>1433391</v>
          </cell>
          <cell r="I10931" t="str">
            <v>1433391</v>
          </cell>
          <cell r="J10931">
            <v>181178000</v>
          </cell>
        </row>
        <row r="10932">
          <cell r="G10932">
            <v>13711475</v>
          </cell>
          <cell r="H10932">
            <v>536612</v>
          </cell>
          <cell r="I10932" t="str">
            <v>536612</v>
          </cell>
          <cell r="J10932">
            <v>74539000</v>
          </cell>
        </row>
        <row r="10933">
          <cell r="G10933">
            <v>400109435</v>
          </cell>
          <cell r="H10933">
            <v>1433400</v>
          </cell>
          <cell r="I10933" t="str">
            <v>1433400</v>
          </cell>
          <cell r="J10933">
            <v>182129000</v>
          </cell>
        </row>
        <row r="10934">
          <cell r="G10934">
            <v>13711474</v>
          </cell>
          <cell r="H10934">
            <v>181654</v>
          </cell>
          <cell r="I10934" t="str">
            <v>181654</v>
          </cell>
          <cell r="J10934">
            <v>304827000</v>
          </cell>
        </row>
        <row r="10935">
          <cell r="G10935">
            <v>400109434</v>
          </cell>
          <cell r="H10935">
            <v>1433399</v>
          </cell>
          <cell r="I10935" t="str">
            <v>1433399</v>
          </cell>
          <cell r="J10935">
            <v>147239000</v>
          </cell>
        </row>
        <row r="10936">
          <cell r="G10936">
            <v>13711477</v>
          </cell>
          <cell r="H10936">
            <v>150799</v>
          </cell>
          <cell r="I10936" t="str">
            <v>150799</v>
          </cell>
          <cell r="J10936">
            <v>4158901000</v>
          </cell>
        </row>
        <row r="10937">
          <cell r="G10937">
            <v>400109437</v>
          </cell>
          <cell r="H10937">
            <v>1433402</v>
          </cell>
          <cell r="I10937" t="str">
            <v>1433402</v>
          </cell>
          <cell r="J10937">
            <v>150413000</v>
          </cell>
        </row>
        <row r="10938">
          <cell r="G10938">
            <v>400109436</v>
          </cell>
          <cell r="H10938">
            <v>1433401</v>
          </cell>
          <cell r="I10938" t="str">
            <v>1433401</v>
          </cell>
          <cell r="J10938">
            <v>182129000</v>
          </cell>
        </row>
        <row r="10939">
          <cell r="G10939">
            <v>13711479</v>
          </cell>
          <cell r="H10939">
            <v>150321</v>
          </cell>
          <cell r="I10939" t="str">
            <v>150321</v>
          </cell>
          <cell r="J10939">
            <v>1453582000</v>
          </cell>
        </row>
        <row r="10940">
          <cell r="G10940">
            <v>400109439</v>
          </cell>
          <cell r="H10940">
            <v>1433410</v>
          </cell>
          <cell r="I10940" t="str">
            <v>1433410</v>
          </cell>
          <cell r="J10940">
            <v>196410000</v>
          </cell>
        </row>
        <row r="10941">
          <cell r="G10941">
            <v>13711478</v>
          </cell>
          <cell r="H10941">
            <v>790898</v>
          </cell>
          <cell r="I10941" t="str">
            <v>790898</v>
          </cell>
          <cell r="J10941">
            <v>4757253000</v>
          </cell>
        </row>
        <row r="10942">
          <cell r="G10942">
            <v>400109438</v>
          </cell>
          <cell r="H10942">
            <v>1433403</v>
          </cell>
          <cell r="I10942" t="str">
            <v>1433403</v>
          </cell>
          <cell r="J10942">
            <v>181178000</v>
          </cell>
        </row>
        <row r="10943">
          <cell r="G10943">
            <v>13711481</v>
          </cell>
          <cell r="H10943">
            <v>48441</v>
          </cell>
          <cell r="I10943" t="str">
            <v>48441</v>
          </cell>
          <cell r="J10943">
            <v>144696000</v>
          </cell>
        </row>
        <row r="10944">
          <cell r="G10944">
            <v>400109425</v>
          </cell>
          <cell r="H10944">
            <v>1433378</v>
          </cell>
          <cell r="I10944" t="str">
            <v>1433378</v>
          </cell>
          <cell r="J10944">
            <v>150413000</v>
          </cell>
        </row>
        <row r="10945">
          <cell r="G10945">
            <v>13711480</v>
          </cell>
          <cell r="H10945">
            <v>48442</v>
          </cell>
          <cell r="I10945" t="str">
            <v>48442</v>
          </cell>
          <cell r="J10945">
            <v>93999000</v>
          </cell>
        </row>
        <row r="10946">
          <cell r="G10946">
            <v>400109424</v>
          </cell>
          <cell r="H10946">
            <v>1433377</v>
          </cell>
          <cell r="I10946" t="str">
            <v>1433377</v>
          </cell>
          <cell r="J10946">
            <v>182129000</v>
          </cell>
        </row>
        <row r="10947">
          <cell r="G10947">
            <v>13711483</v>
          </cell>
          <cell r="H10947">
            <v>609859</v>
          </cell>
          <cell r="I10947" t="str">
            <v>609859</v>
          </cell>
          <cell r="J10947">
            <v>284168000</v>
          </cell>
        </row>
        <row r="10948">
          <cell r="G10948">
            <v>400109427</v>
          </cell>
          <cell r="H10948">
            <v>1433386</v>
          </cell>
          <cell r="I10948" t="str">
            <v>1433386</v>
          </cell>
          <cell r="J10948">
            <v>180544000</v>
          </cell>
        </row>
        <row r="10949">
          <cell r="G10949">
            <v>13711482</v>
          </cell>
          <cell r="H10949">
            <v>48440</v>
          </cell>
          <cell r="I10949" t="str">
            <v>48440</v>
          </cell>
          <cell r="J10949">
            <v>23989000</v>
          </cell>
        </row>
        <row r="10950">
          <cell r="G10950">
            <v>400109426</v>
          </cell>
          <cell r="H10950">
            <v>1433379</v>
          </cell>
          <cell r="I10950" t="str">
            <v>1433379</v>
          </cell>
          <cell r="J10950">
            <v>181178000</v>
          </cell>
        </row>
        <row r="10951">
          <cell r="G10951">
            <v>13711485</v>
          </cell>
          <cell r="H10951">
            <v>816670</v>
          </cell>
          <cell r="I10951" t="str">
            <v>816670</v>
          </cell>
          <cell r="J10951">
            <v>543648000</v>
          </cell>
        </row>
        <row r="10952">
          <cell r="G10952">
            <v>400109429</v>
          </cell>
          <cell r="H10952">
            <v>1433388</v>
          </cell>
          <cell r="I10952" t="str">
            <v>1433388</v>
          </cell>
          <cell r="J10952">
            <v>182129000</v>
          </cell>
        </row>
        <row r="10953">
          <cell r="G10953">
            <v>400109428</v>
          </cell>
          <cell r="H10953">
            <v>1433387</v>
          </cell>
          <cell r="I10953" t="str">
            <v>1433387</v>
          </cell>
          <cell r="J10953">
            <v>147239000</v>
          </cell>
        </row>
        <row r="10954">
          <cell r="G10954">
            <v>13711487</v>
          </cell>
          <cell r="I10954" t="str">
            <v/>
          </cell>
          <cell r="J10954">
            <v>70649000</v>
          </cell>
        </row>
        <row r="10955">
          <cell r="G10955">
            <v>400109431</v>
          </cell>
          <cell r="H10955">
            <v>1433390</v>
          </cell>
          <cell r="I10955" t="str">
            <v>1433390</v>
          </cell>
          <cell r="J10955">
            <v>150413000</v>
          </cell>
        </row>
        <row r="10956">
          <cell r="G10956">
            <v>400109430</v>
          </cell>
          <cell r="H10956">
            <v>1433389</v>
          </cell>
          <cell r="I10956" t="str">
            <v>1433389</v>
          </cell>
          <cell r="J10956">
            <v>182129000</v>
          </cell>
        </row>
        <row r="10957">
          <cell r="G10957">
            <v>13711457</v>
          </cell>
          <cell r="H10957">
            <v>692805</v>
          </cell>
          <cell r="I10957" t="str">
            <v>692805</v>
          </cell>
          <cell r="J10957">
            <v>174433000</v>
          </cell>
        </row>
        <row r="10958">
          <cell r="G10958">
            <v>400109417</v>
          </cell>
          <cell r="H10958">
            <v>1433364</v>
          </cell>
          <cell r="I10958" t="str">
            <v>1433364</v>
          </cell>
          <cell r="J10958">
            <v>182129000</v>
          </cell>
        </row>
        <row r="10959">
          <cell r="G10959">
            <v>13711456</v>
          </cell>
          <cell r="H10959">
            <v>692804</v>
          </cell>
          <cell r="I10959" t="str">
            <v>692804</v>
          </cell>
          <cell r="J10959">
            <v>188834000</v>
          </cell>
        </row>
        <row r="10960">
          <cell r="G10960">
            <v>400109416</v>
          </cell>
          <cell r="H10960">
            <v>1433363</v>
          </cell>
          <cell r="I10960" t="str">
            <v>1433363</v>
          </cell>
          <cell r="J10960">
            <v>147239000</v>
          </cell>
        </row>
        <row r="10961">
          <cell r="G10961">
            <v>13711459</v>
          </cell>
          <cell r="H10961">
            <v>1282114</v>
          </cell>
          <cell r="I10961" t="str">
            <v>1282114</v>
          </cell>
          <cell r="J10961">
            <v>251113000</v>
          </cell>
        </row>
        <row r="10962">
          <cell r="G10962">
            <v>400109419</v>
          </cell>
          <cell r="H10962">
            <v>1433366</v>
          </cell>
          <cell r="I10962" t="str">
            <v>1433366</v>
          </cell>
          <cell r="J10962">
            <v>150413000</v>
          </cell>
        </row>
        <row r="10963">
          <cell r="G10963">
            <v>13711458</v>
          </cell>
          <cell r="H10963">
            <v>975354</v>
          </cell>
          <cell r="I10963" t="str">
            <v>975354</v>
          </cell>
          <cell r="J10963">
            <v>548117000</v>
          </cell>
        </row>
        <row r="10964">
          <cell r="G10964">
            <v>400109418</v>
          </cell>
          <cell r="H10964">
            <v>1433365</v>
          </cell>
          <cell r="I10964" t="str">
            <v>1433365</v>
          </cell>
          <cell r="J10964">
            <v>182129000</v>
          </cell>
        </row>
        <row r="10965">
          <cell r="G10965">
            <v>13711461</v>
          </cell>
          <cell r="I10965" t="str">
            <v/>
          </cell>
          <cell r="J10965">
            <v>0</v>
          </cell>
        </row>
        <row r="10966">
          <cell r="G10966">
            <v>400109421</v>
          </cell>
          <cell r="H10966">
            <v>1433374</v>
          </cell>
          <cell r="I10966" t="str">
            <v>1433374</v>
          </cell>
          <cell r="J10966">
            <v>180544000</v>
          </cell>
        </row>
        <row r="10967">
          <cell r="G10967">
            <v>13711460</v>
          </cell>
          <cell r="H10967">
            <v>1282115</v>
          </cell>
          <cell r="I10967" t="str">
            <v>1282115</v>
          </cell>
          <cell r="J10967">
            <v>303279000</v>
          </cell>
        </row>
        <row r="10968">
          <cell r="G10968">
            <v>400109420</v>
          </cell>
          <cell r="H10968">
            <v>1433367</v>
          </cell>
          <cell r="I10968" t="str">
            <v>1433367</v>
          </cell>
          <cell r="J10968">
            <v>181178000</v>
          </cell>
        </row>
        <row r="10969">
          <cell r="G10969">
            <v>13711463</v>
          </cell>
          <cell r="I10969" t="str">
            <v/>
          </cell>
          <cell r="J10969">
            <v>68240000</v>
          </cell>
        </row>
        <row r="10970">
          <cell r="G10970">
            <v>400109423</v>
          </cell>
          <cell r="H10970">
            <v>1433376</v>
          </cell>
          <cell r="I10970" t="str">
            <v>1433376</v>
          </cell>
          <cell r="J10970">
            <v>182129000</v>
          </cell>
        </row>
        <row r="10971">
          <cell r="G10971">
            <v>13711462</v>
          </cell>
          <cell r="I10971" t="str">
            <v/>
          </cell>
          <cell r="J10971">
            <v>185893000</v>
          </cell>
        </row>
        <row r="10972">
          <cell r="G10972">
            <v>400109422</v>
          </cell>
          <cell r="H10972">
            <v>1433375</v>
          </cell>
          <cell r="I10972" t="str">
            <v>1433375</v>
          </cell>
          <cell r="J10972">
            <v>147239000</v>
          </cell>
        </row>
        <row r="10973">
          <cell r="G10973">
            <v>13711465</v>
          </cell>
          <cell r="H10973">
            <v>566196</v>
          </cell>
          <cell r="I10973" t="str">
            <v>566196</v>
          </cell>
          <cell r="J10973">
            <v>1000628000</v>
          </cell>
        </row>
        <row r="10974">
          <cell r="G10974">
            <v>400109409</v>
          </cell>
          <cell r="H10974">
            <v>1433631</v>
          </cell>
          <cell r="I10974" t="str">
            <v>1433631</v>
          </cell>
          <cell r="J10974">
            <v>22033000</v>
          </cell>
        </row>
        <row r="10975">
          <cell r="G10975">
            <v>13711464</v>
          </cell>
          <cell r="H10975">
            <v>1282142</v>
          </cell>
          <cell r="I10975" t="str">
            <v>1282142</v>
          </cell>
          <cell r="J10975">
            <v>281937000</v>
          </cell>
        </row>
        <row r="10976">
          <cell r="G10976">
            <v>400109408</v>
          </cell>
          <cell r="H10976">
            <v>1433630</v>
          </cell>
          <cell r="I10976" t="str">
            <v>1433630</v>
          </cell>
          <cell r="J10976">
            <v>22033000</v>
          </cell>
        </row>
        <row r="10977">
          <cell r="G10977">
            <v>400109411</v>
          </cell>
          <cell r="H10977">
            <v>1433633</v>
          </cell>
          <cell r="I10977" t="str">
            <v>1433633</v>
          </cell>
          <cell r="J10977">
            <v>22033000</v>
          </cell>
        </row>
        <row r="10978">
          <cell r="G10978">
            <v>13711466</v>
          </cell>
          <cell r="H10978">
            <v>818862</v>
          </cell>
          <cell r="I10978" t="str">
            <v>818862</v>
          </cell>
          <cell r="J10978">
            <v>1761834000</v>
          </cell>
        </row>
        <row r="10979">
          <cell r="G10979">
            <v>400109410</v>
          </cell>
          <cell r="H10979">
            <v>1433632</v>
          </cell>
          <cell r="I10979" t="str">
            <v>1433632</v>
          </cell>
          <cell r="J10979">
            <v>22033000</v>
          </cell>
        </row>
        <row r="10980">
          <cell r="G10980">
            <v>13711469</v>
          </cell>
          <cell r="I10980" t="str">
            <v/>
          </cell>
          <cell r="J10980">
            <v>3187000</v>
          </cell>
        </row>
        <row r="10981">
          <cell r="G10981">
            <v>400109413</v>
          </cell>
          <cell r="H10981">
            <v>1433635</v>
          </cell>
          <cell r="I10981" t="str">
            <v>1433635</v>
          </cell>
          <cell r="J10981">
            <v>22033000</v>
          </cell>
        </row>
        <row r="10982">
          <cell r="G10982">
            <v>400109412</v>
          </cell>
          <cell r="H10982">
            <v>1433634</v>
          </cell>
          <cell r="I10982" t="str">
            <v>1433634</v>
          </cell>
          <cell r="J10982">
            <v>22033000</v>
          </cell>
        </row>
        <row r="10983">
          <cell r="G10983">
            <v>13711471</v>
          </cell>
          <cell r="H10983">
            <v>620383</v>
          </cell>
          <cell r="I10983" t="str">
            <v>620383</v>
          </cell>
          <cell r="J10983">
            <v>261063000</v>
          </cell>
        </row>
        <row r="10984">
          <cell r="G10984">
            <v>400109415</v>
          </cell>
          <cell r="H10984">
            <v>1433362</v>
          </cell>
          <cell r="I10984" t="str">
            <v>1433362</v>
          </cell>
          <cell r="J10984">
            <v>180544000</v>
          </cell>
        </row>
        <row r="10985">
          <cell r="G10985">
            <v>13711470</v>
          </cell>
          <cell r="H10985">
            <v>904788</v>
          </cell>
          <cell r="I10985" t="str">
            <v>904788</v>
          </cell>
          <cell r="J10985">
            <v>243987000</v>
          </cell>
        </row>
        <row r="10986">
          <cell r="G10986">
            <v>400109414</v>
          </cell>
          <cell r="H10986">
            <v>1433636</v>
          </cell>
          <cell r="I10986" t="str">
            <v>1433636</v>
          </cell>
          <cell r="J10986">
            <v>22033000</v>
          </cell>
        </row>
        <row r="10987">
          <cell r="G10987">
            <v>13711377</v>
          </cell>
          <cell r="I10987" t="str">
            <v/>
          </cell>
          <cell r="J10987">
            <v>51293000</v>
          </cell>
        </row>
        <row r="10988">
          <cell r="G10988">
            <v>400109337</v>
          </cell>
          <cell r="H10988">
            <v>1433517</v>
          </cell>
          <cell r="I10988" t="str">
            <v>1433517</v>
          </cell>
          <cell r="J10988">
            <v>196410000</v>
          </cell>
        </row>
        <row r="10989">
          <cell r="G10989">
            <v>13711376</v>
          </cell>
          <cell r="I10989" t="str">
            <v/>
          </cell>
          <cell r="J10989">
            <v>20279000</v>
          </cell>
        </row>
        <row r="10990">
          <cell r="G10990">
            <v>400109336</v>
          </cell>
          <cell r="H10990">
            <v>1433516</v>
          </cell>
          <cell r="I10990" t="str">
            <v>1433516</v>
          </cell>
          <cell r="J10990">
            <v>160178000</v>
          </cell>
        </row>
        <row r="10991">
          <cell r="G10991">
            <v>13711379</v>
          </cell>
          <cell r="H10991">
            <v>340466</v>
          </cell>
          <cell r="I10991" t="str">
            <v>340466</v>
          </cell>
          <cell r="J10991">
            <v>512800000</v>
          </cell>
        </row>
        <row r="10992">
          <cell r="G10992">
            <v>400109339</v>
          </cell>
          <cell r="H10992">
            <v>1433525</v>
          </cell>
          <cell r="I10992" t="str">
            <v>1433525</v>
          </cell>
          <cell r="J10992">
            <v>163630000</v>
          </cell>
        </row>
        <row r="10993">
          <cell r="G10993">
            <v>13711378</v>
          </cell>
          <cell r="H10993">
            <v>337613</v>
          </cell>
          <cell r="I10993" t="str">
            <v>337613</v>
          </cell>
          <cell r="J10993">
            <v>454445000</v>
          </cell>
        </row>
        <row r="10994">
          <cell r="G10994">
            <v>400109338</v>
          </cell>
          <cell r="H10994">
            <v>1433524</v>
          </cell>
          <cell r="I10994" t="str">
            <v>1433524</v>
          </cell>
          <cell r="J10994">
            <v>197099000</v>
          </cell>
        </row>
        <row r="10995">
          <cell r="G10995">
            <v>13711381</v>
          </cell>
          <cell r="H10995">
            <v>152246</v>
          </cell>
          <cell r="I10995" t="str">
            <v>152246</v>
          </cell>
          <cell r="J10995">
            <v>175055000</v>
          </cell>
        </row>
        <row r="10996">
          <cell r="G10996">
            <v>400109341</v>
          </cell>
          <cell r="H10996">
            <v>1433527</v>
          </cell>
          <cell r="I10996" t="str">
            <v>1433527</v>
          </cell>
          <cell r="J10996">
            <v>198134000</v>
          </cell>
        </row>
        <row r="10997">
          <cell r="G10997">
            <v>13711380</v>
          </cell>
          <cell r="H10997">
            <v>152370</v>
          </cell>
          <cell r="I10997" t="str">
            <v>152370</v>
          </cell>
          <cell r="J10997">
            <v>2058543000</v>
          </cell>
        </row>
        <row r="10998">
          <cell r="G10998">
            <v>400109340</v>
          </cell>
          <cell r="H10998">
            <v>1433526</v>
          </cell>
          <cell r="I10998" t="str">
            <v>1433526</v>
          </cell>
          <cell r="J10998">
            <v>198134000</v>
          </cell>
        </row>
        <row r="10999">
          <cell r="G10999">
            <v>13711383</v>
          </cell>
          <cell r="H10999">
            <v>149240</v>
          </cell>
          <cell r="I10999" t="str">
            <v>149240</v>
          </cell>
          <cell r="J10999">
            <v>1380025000</v>
          </cell>
        </row>
        <row r="11000">
          <cell r="G11000">
            <v>400109343</v>
          </cell>
          <cell r="H11000">
            <v>1433529</v>
          </cell>
          <cell r="I11000" t="str">
            <v>1433529</v>
          </cell>
          <cell r="J11000">
            <v>196410000</v>
          </cell>
        </row>
        <row r="11001">
          <cell r="G11001">
            <v>13711382</v>
          </cell>
          <cell r="H11001">
            <v>392396</v>
          </cell>
          <cell r="I11001" t="str">
            <v>392396</v>
          </cell>
          <cell r="J11001">
            <v>5974414000</v>
          </cell>
        </row>
        <row r="11002">
          <cell r="G11002">
            <v>400109342</v>
          </cell>
          <cell r="H11002">
            <v>1433528</v>
          </cell>
          <cell r="I11002" t="str">
            <v>1433528</v>
          </cell>
          <cell r="J11002">
            <v>160178000</v>
          </cell>
        </row>
        <row r="11003">
          <cell r="G11003">
            <v>13711385</v>
          </cell>
          <cell r="H11003">
            <v>579871</v>
          </cell>
          <cell r="I11003" t="str">
            <v>579871</v>
          </cell>
          <cell r="J11003">
            <v>766161000</v>
          </cell>
        </row>
        <row r="11004">
          <cell r="G11004">
            <v>400109329</v>
          </cell>
          <cell r="H11004">
            <v>1433503</v>
          </cell>
          <cell r="I11004" t="str">
            <v>1433503</v>
          </cell>
          <cell r="J11004">
            <v>198134000</v>
          </cell>
        </row>
        <row r="11005">
          <cell r="G11005">
            <v>400109328</v>
          </cell>
          <cell r="H11005">
            <v>1433502</v>
          </cell>
          <cell r="I11005" t="str">
            <v>1433502</v>
          </cell>
          <cell r="J11005">
            <v>198134000</v>
          </cell>
        </row>
        <row r="11006">
          <cell r="G11006">
            <v>13711387</v>
          </cell>
          <cell r="H11006">
            <v>117568</v>
          </cell>
          <cell r="I11006" t="str">
            <v>117568</v>
          </cell>
          <cell r="J11006">
            <v>1237684000</v>
          </cell>
        </row>
        <row r="11007">
          <cell r="G11007">
            <v>400109331</v>
          </cell>
          <cell r="H11007">
            <v>1433505</v>
          </cell>
          <cell r="I11007" t="str">
            <v>1433505</v>
          </cell>
          <cell r="J11007">
            <v>196410000</v>
          </cell>
        </row>
        <row r="11008">
          <cell r="G11008">
            <v>13711386</v>
          </cell>
          <cell r="H11008">
            <v>593617</v>
          </cell>
          <cell r="I11008" t="str">
            <v>593617</v>
          </cell>
          <cell r="J11008">
            <v>295228000</v>
          </cell>
        </row>
        <row r="11009">
          <cell r="G11009">
            <v>400109330</v>
          </cell>
          <cell r="H11009">
            <v>1433504</v>
          </cell>
          <cell r="I11009" t="str">
            <v>1433504</v>
          </cell>
          <cell r="J11009">
            <v>160178000</v>
          </cell>
        </row>
        <row r="11010">
          <cell r="G11010">
            <v>13711389</v>
          </cell>
          <cell r="H11010">
            <v>524901</v>
          </cell>
          <cell r="I11010" t="str">
            <v>524901</v>
          </cell>
          <cell r="J11010">
            <v>189375000</v>
          </cell>
        </row>
        <row r="11011">
          <cell r="G11011">
            <v>400109333</v>
          </cell>
          <cell r="H11011">
            <v>1433513</v>
          </cell>
          <cell r="I11011" t="str">
            <v>1433513</v>
          </cell>
          <cell r="J11011">
            <v>163630000</v>
          </cell>
        </row>
        <row r="11012">
          <cell r="G11012">
            <v>13711388</v>
          </cell>
          <cell r="H11012">
            <v>362796</v>
          </cell>
          <cell r="I11012" t="str">
            <v>362796</v>
          </cell>
          <cell r="J11012">
            <v>511952000</v>
          </cell>
        </row>
        <row r="11013">
          <cell r="G11013">
            <v>400109332</v>
          </cell>
          <cell r="H11013">
            <v>1433512</v>
          </cell>
          <cell r="I11013" t="str">
            <v>1433512</v>
          </cell>
          <cell r="J11013">
            <v>197099000</v>
          </cell>
        </row>
        <row r="11014">
          <cell r="G11014">
            <v>13711391</v>
          </cell>
          <cell r="H11014">
            <v>608806</v>
          </cell>
          <cell r="I11014" t="str">
            <v>608806</v>
          </cell>
          <cell r="J11014">
            <v>2231651000</v>
          </cell>
        </row>
        <row r="11015">
          <cell r="G11015">
            <v>400109335</v>
          </cell>
          <cell r="H11015">
            <v>1433515</v>
          </cell>
          <cell r="I11015" t="str">
            <v>1433515</v>
          </cell>
          <cell r="J11015">
            <v>198134000</v>
          </cell>
        </row>
        <row r="11016">
          <cell r="G11016">
            <v>400109334</v>
          </cell>
          <cell r="H11016">
            <v>1433514</v>
          </cell>
          <cell r="I11016" t="str">
            <v>1433514</v>
          </cell>
          <cell r="J11016">
            <v>198134000</v>
          </cell>
        </row>
        <row r="11017">
          <cell r="G11017">
            <v>400109321</v>
          </cell>
          <cell r="H11017">
            <v>1433489</v>
          </cell>
          <cell r="I11017" t="str">
            <v>1433489</v>
          </cell>
          <cell r="J11017">
            <v>163630000</v>
          </cell>
        </row>
        <row r="11018">
          <cell r="G11018">
            <v>13711360</v>
          </cell>
          <cell r="H11018">
            <v>102793</v>
          </cell>
          <cell r="I11018" t="str">
            <v>102793</v>
          </cell>
          <cell r="J11018">
            <v>1750462000</v>
          </cell>
        </row>
        <row r="11019">
          <cell r="G11019">
            <v>400109320</v>
          </cell>
          <cell r="H11019">
            <v>1433488</v>
          </cell>
          <cell r="I11019" t="str">
            <v>1433488</v>
          </cell>
          <cell r="J11019">
            <v>197099000</v>
          </cell>
        </row>
        <row r="11020">
          <cell r="G11020">
            <v>13711363</v>
          </cell>
          <cell r="H11020">
            <v>730016</v>
          </cell>
          <cell r="I11020" t="str">
            <v>730016</v>
          </cell>
          <cell r="J11020">
            <v>42331000</v>
          </cell>
        </row>
        <row r="11021">
          <cell r="G11021">
            <v>400109323</v>
          </cell>
          <cell r="H11021">
            <v>1433491</v>
          </cell>
          <cell r="I11021" t="str">
            <v>1433491</v>
          </cell>
          <cell r="J11021">
            <v>198134000</v>
          </cell>
        </row>
        <row r="11022">
          <cell r="G11022">
            <v>13711362</v>
          </cell>
          <cell r="H11022">
            <v>632597</v>
          </cell>
          <cell r="I11022" t="str">
            <v>632597</v>
          </cell>
          <cell r="J11022">
            <v>337496000</v>
          </cell>
        </row>
        <row r="11023">
          <cell r="G11023">
            <v>400109322</v>
          </cell>
          <cell r="H11023">
            <v>1433490</v>
          </cell>
          <cell r="I11023" t="str">
            <v>1433490</v>
          </cell>
          <cell r="J11023">
            <v>198134000</v>
          </cell>
        </row>
        <row r="11024">
          <cell r="G11024">
            <v>400109325</v>
          </cell>
          <cell r="H11024">
            <v>1433493</v>
          </cell>
          <cell r="I11024" t="str">
            <v>1433493</v>
          </cell>
          <cell r="J11024">
            <v>196410000</v>
          </cell>
        </row>
        <row r="11025">
          <cell r="G11025">
            <v>13711364</v>
          </cell>
          <cell r="H11025">
            <v>433638</v>
          </cell>
          <cell r="I11025" t="str">
            <v>433638</v>
          </cell>
          <cell r="J11025">
            <v>862762000</v>
          </cell>
        </row>
        <row r="11026">
          <cell r="G11026">
            <v>400109324</v>
          </cell>
          <cell r="H11026">
            <v>1433492</v>
          </cell>
          <cell r="I11026" t="str">
            <v>1433492</v>
          </cell>
          <cell r="J11026">
            <v>160178000</v>
          </cell>
        </row>
        <row r="11027">
          <cell r="G11027">
            <v>13711367</v>
          </cell>
          <cell r="H11027">
            <v>791248</v>
          </cell>
          <cell r="I11027" t="str">
            <v>791248</v>
          </cell>
          <cell r="J11027">
            <v>361678000</v>
          </cell>
        </row>
        <row r="11028">
          <cell r="G11028">
            <v>400109327</v>
          </cell>
          <cell r="H11028">
            <v>1433501</v>
          </cell>
          <cell r="I11028" t="str">
            <v>1433501</v>
          </cell>
          <cell r="J11028">
            <v>163630000</v>
          </cell>
        </row>
        <row r="11029">
          <cell r="G11029">
            <v>13711366</v>
          </cell>
          <cell r="H11029">
            <v>21378</v>
          </cell>
          <cell r="I11029" t="str">
            <v>21378</v>
          </cell>
          <cell r="J11029">
            <v>260776000</v>
          </cell>
        </row>
        <row r="11030">
          <cell r="G11030">
            <v>400109326</v>
          </cell>
          <cell r="H11030">
            <v>1433500</v>
          </cell>
          <cell r="I11030" t="str">
            <v>1433500</v>
          </cell>
          <cell r="J11030">
            <v>197099000</v>
          </cell>
        </row>
        <row r="11031">
          <cell r="G11031">
            <v>13711369</v>
          </cell>
          <cell r="H11031">
            <v>791253</v>
          </cell>
          <cell r="I11031" t="str">
            <v>791253</v>
          </cell>
          <cell r="J11031">
            <v>184695000</v>
          </cell>
        </row>
        <row r="11032">
          <cell r="G11032">
            <v>400109313</v>
          </cell>
          <cell r="H11032">
            <v>1433469</v>
          </cell>
          <cell r="I11032" t="str">
            <v>1433469</v>
          </cell>
          <cell r="J11032">
            <v>196410000</v>
          </cell>
        </row>
        <row r="11033">
          <cell r="G11033">
            <v>13711368</v>
          </cell>
          <cell r="H11033">
            <v>791251</v>
          </cell>
          <cell r="I11033" t="str">
            <v>791251</v>
          </cell>
          <cell r="J11033">
            <v>512283000</v>
          </cell>
        </row>
        <row r="11034">
          <cell r="G11034">
            <v>400109312</v>
          </cell>
          <cell r="H11034">
            <v>1433468</v>
          </cell>
          <cell r="I11034" t="str">
            <v>1433468</v>
          </cell>
          <cell r="J11034">
            <v>160178000</v>
          </cell>
        </row>
        <row r="11035">
          <cell r="G11035">
            <v>13711371</v>
          </cell>
          <cell r="H11035">
            <v>778823</v>
          </cell>
          <cell r="I11035" t="str">
            <v>778823</v>
          </cell>
          <cell r="J11035">
            <v>39703000</v>
          </cell>
        </row>
        <row r="11036">
          <cell r="G11036">
            <v>400109315</v>
          </cell>
          <cell r="H11036">
            <v>1433477</v>
          </cell>
          <cell r="I11036" t="str">
            <v>1433477</v>
          </cell>
          <cell r="J11036">
            <v>163630000</v>
          </cell>
        </row>
        <row r="11037">
          <cell r="G11037">
            <v>13711370</v>
          </cell>
          <cell r="H11037">
            <v>786580</v>
          </cell>
          <cell r="I11037" t="str">
            <v>786580</v>
          </cell>
          <cell r="J11037">
            <v>49724000</v>
          </cell>
        </row>
        <row r="11038">
          <cell r="G11038">
            <v>400109314</v>
          </cell>
          <cell r="H11038">
            <v>1433476</v>
          </cell>
          <cell r="I11038" t="str">
            <v>1433476</v>
          </cell>
          <cell r="J11038">
            <v>197099000</v>
          </cell>
        </row>
        <row r="11039">
          <cell r="G11039">
            <v>13711373</v>
          </cell>
          <cell r="I11039" t="str">
            <v/>
          </cell>
          <cell r="J11039">
            <v>13288000</v>
          </cell>
        </row>
        <row r="11040">
          <cell r="G11040">
            <v>400109317</v>
          </cell>
          <cell r="H11040">
            <v>1433479</v>
          </cell>
          <cell r="I11040" t="str">
            <v>1433479</v>
          </cell>
          <cell r="J11040">
            <v>198134000</v>
          </cell>
        </row>
        <row r="11041">
          <cell r="G11041">
            <v>13711372</v>
          </cell>
          <cell r="H11041">
            <v>788747</v>
          </cell>
          <cell r="I11041" t="str">
            <v>788747</v>
          </cell>
          <cell r="J11041">
            <v>345214000</v>
          </cell>
        </row>
        <row r="11042">
          <cell r="G11042">
            <v>400109316</v>
          </cell>
          <cell r="H11042">
            <v>1433478</v>
          </cell>
          <cell r="I11042" t="str">
            <v>1433478</v>
          </cell>
          <cell r="J11042">
            <v>198134000</v>
          </cell>
        </row>
        <row r="11043">
          <cell r="G11043">
            <v>13711375</v>
          </cell>
          <cell r="I11043" t="str">
            <v/>
          </cell>
          <cell r="J11043">
            <v>31024000</v>
          </cell>
        </row>
        <row r="11044">
          <cell r="G11044">
            <v>400109319</v>
          </cell>
          <cell r="H11044">
            <v>1433481</v>
          </cell>
          <cell r="I11044" t="str">
            <v>1433481</v>
          </cell>
          <cell r="J11044">
            <v>196410000</v>
          </cell>
        </row>
        <row r="11045">
          <cell r="G11045">
            <v>13711374</v>
          </cell>
          <cell r="I11045" t="str">
            <v/>
          </cell>
          <cell r="J11045">
            <v>13341000</v>
          </cell>
        </row>
        <row r="11046">
          <cell r="G11046">
            <v>400109318</v>
          </cell>
          <cell r="H11046">
            <v>1433480</v>
          </cell>
          <cell r="I11046" t="str">
            <v>1433480</v>
          </cell>
          <cell r="J11046">
            <v>160178000</v>
          </cell>
        </row>
        <row r="11047">
          <cell r="G11047">
            <v>13711409</v>
          </cell>
          <cell r="H11047">
            <v>792841</v>
          </cell>
          <cell r="I11047" t="str">
            <v>792841</v>
          </cell>
          <cell r="J11047">
            <v>234999000</v>
          </cell>
        </row>
        <row r="11048">
          <cell r="G11048">
            <v>400109369</v>
          </cell>
          <cell r="H11048">
            <v>1433585</v>
          </cell>
          <cell r="I11048" t="str">
            <v>1433585</v>
          </cell>
          <cell r="J11048">
            <v>163630000</v>
          </cell>
        </row>
        <row r="11049">
          <cell r="G11049">
            <v>13711408</v>
          </cell>
          <cell r="H11049">
            <v>792840</v>
          </cell>
          <cell r="I11049" t="str">
            <v>792840</v>
          </cell>
          <cell r="J11049">
            <v>128183000</v>
          </cell>
        </row>
        <row r="11050">
          <cell r="G11050">
            <v>400109368</v>
          </cell>
          <cell r="H11050">
            <v>1433584</v>
          </cell>
          <cell r="I11050" t="str">
            <v>1433584</v>
          </cell>
          <cell r="J11050">
            <v>197099000</v>
          </cell>
        </row>
        <row r="11051">
          <cell r="G11051">
            <v>13711411</v>
          </cell>
          <cell r="H11051">
            <v>300327</v>
          </cell>
          <cell r="I11051" t="str">
            <v>300327</v>
          </cell>
          <cell r="J11051">
            <v>26111685000</v>
          </cell>
        </row>
        <row r="11052">
          <cell r="G11052">
            <v>400109371</v>
          </cell>
          <cell r="H11052">
            <v>1433587</v>
          </cell>
          <cell r="I11052" t="str">
            <v>1433587</v>
          </cell>
          <cell r="J11052">
            <v>198134000</v>
          </cell>
        </row>
        <row r="11053">
          <cell r="G11053">
            <v>13711410</v>
          </cell>
          <cell r="H11053">
            <v>44477</v>
          </cell>
          <cell r="I11053" t="str">
            <v>44477</v>
          </cell>
          <cell r="J11053">
            <v>541659000</v>
          </cell>
        </row>
        <row r="11054">
          <cell r="G11054">
            <v>400109370</v>
          </cell>
          <cell r="H11054">
            <v>1433586</v>
          </cell>
          <cell r="I11054" t="str">
            <v>1433586</v>
          </cell>
          <cell r="J11054">
            <v>198134000</v>
          </cell>
        </row>
        <row r="11055">
          <cell r="G11055">
            <v>13711413</v>
          </cell>
          <cell r="H11055">
            <v>177089</v>
          </cell>
          <cell r="I11055" t="str">
            <v>177089</v>
          </cell>
          <cell r="J11055">
            <v>2942199000</v>
          </cell>
        </row>
        <row r="11056">
          <cell r="G11056">
            <v>400109373</v>
          </cell>
          <cell r="H11056">
            <v>1433589</v>
          </cell>
          <cell r="I11056" t="str">
            <v>1433589</v>
          </cell>
          <cell r="J11056">
            <v>196410000</v>
          </cell>
        </row>
        <row r="11057">
          <cell r="G11057">
            <v>13711412</v>
          </cell>
          <cell r="H11057">
            <v>467071</v>
          </cell>
          <cell r="I11057" t="str">
            <v>467071</v>
          </cell>
          <cell r="J11057">
            <v>1996735000</v>
          </cell>
        </row>
        <row r="11058">
          <cell r="G11058">
            <v>400109372</v>
          </cell>
          <cell r="H11058">
            <v>1433588</v>
          </cell>
          <cell r="I11058" t="str">
            <v>1433588</v>
          </cell>
          <cell r="J11058">
            <v>160178000</v>
          </cell>
        </row>
        <row r="11059">
          <cell r="G11059">
            <v>13711415</v>
          </cell>
          <cell r="H11059">
            <v>609494</v>
          </cell>
          <cell r="I11059" t="str">
            <v>609494</v>
          </cell>
          <cell r="J11059">
            <v>800210000</v>
          </cell>
        </row>
        <row r="11060">
          <cell r="G11060">
            <v>400109375</v>
          </cell>
          <cell r="H11060">
            <v>1433597</v>
          </cell>
          <cell r="I11060" t="str">
            <v>1433597</v>
          </cell>
          <cell r="J11060">
            <v>22033000</v>
          </cell>
        </row>
        <row r="11061">
          <cell r="G11061">
            <v>13711414</v>
          </cell>
          <cell r="H11061">
            <v>77185</v>
          </cell>
          <cell r="I11061" t="str">
            <v>77185</v>
          </cell>
          <cell r="J11061">
            <v>5072932000</v>
          </cell>
        </row>
        <row r="11062">
          <cell r="G11062">
            <v>400109374</v>
          </cell>
          <cell r="H11062">
            <v>1433596</v>
          </cell>
          <cell r="I11062" t="str">
            <v>1433596</v>
          </cell>
          <cell r="J11062">
            <v>22033000</v>
          </cell>
        </row>
        <row r="11063">
          <cell r="G11063">
            <v>13711417</v>
          </cell>
          <cell r="H11063">
            <v>174045</v>
          </cell>
          <cell r="I11063" t="str">
            <v>174045</v>
          </cell>
          <cell r="J11063">
            <v>276340000</v>
          </cell>
        </row>
        <row r="11064">
          <cell r="G11064">
            <v>400109361</v>
          </cell>
          <cell r="H11064">
            <v>1433565</v>
          </cell>
          <cell r="I11064" t="str">
            <v>1433565</v>
          </cell>
          <cell r="J11064">
            <v>196410000</v>
          </cell>
        </row>
        <row r="11065">
          <cell r="G11065">
            <v>13711416</v>
          </cell>
          <cell r="H11065">
            <v>534555</v>
          </cell>
          <cell r="I11065" t="str">
            <v>534555</v>
          </cell>
          <cell r="J11065">
            <v>2224380000</v>
          </cell>
        </row>
        <row r="11066">
          <cell r="G11066">
            <v>400109360</v>
          </cell>
          <cell r="H11066">
            <v>1433564</v>
          </cell>
          <cell r="I11066" t="str">
            <v>1433564</v>
          </cell>
          <cell r="J11066">
            <v>160178000</v>
          </cell>
        </row>
        <row r="11067">
          <cell r="G11067">
            <v>13711419</v>
          </cell>
          <cell r="H11067">
            <v>599856</v>
          </cell>
          <cell r="I11067" t="str">
            <v>599856</v>
          </cell>
          <cell r="J11067">
            <v>848440000</v>
          </cell>
        </row>
        <row r="11068">
          <cell r="G11068">
            <v>400109363</v>
          </cell>
          <cell r="H11068">
            <v>1433573</v>
          </cell>
          <cell r="I11068" t="str">
            <v>1433573</v>
          </cell>
          <cell r="J11068">
            <v>163630000</v>
          </cell>
        </row>
        <row r="11069">
          <cell r="G11069">
            <v>13711418</v>
          </cell>
          <cell r="H11069">
            <v>599953</v>
          </cell>
          <cell r="I11069" t="str">
            <v>599953</v>
          </cell>
          <cell r="J11069">
            <v>1324553000</v>
          </cell>
        </row>
        <row r="11070">
          <cell r="G11070">
            <v>400109362</v>
          </cell>
          <cell r="H11070">
            <v>1433572</v>
          </cell>
          <cell r="I11070" t="str">
            <v>1433572</v>
          </cell>
          <cell r="J11070">
            <v>197099000</v>
          </cell>
        </row>
        <row r="11071">
          <cell r="G11071">
            <v>13711421</v>
          </cell>
          <cell r="H11071">
            <v>625555</v>
          </cell>
          <cell r="I11071" t="str">
            <v>625555</v>
          </cell>
          <cell r="J11071">
            <v>1209798000</v>
          </cell>
        </row>
        <row r="11072">
          <cell r="G11072">
            <v>400109365</v>
          </cell>
          <cell r="H11072">
            <v>1433575</v>
          </cell>
          <cell r="I11072" t="str">
            <v>1433575</v>
          </cell>
          <cell r="J11072">
            <v>198134000</v>
          </cell>
        </row>
        <row r="11073">
          <cell r="G11073">
            <v>13711420</v>
          </cell>
          <cell r="H11073">
            <v>392492</v>
          </cell>
          <cell r="I11073" t="str">
            <v>392492</v>
          </cell>
          <cell r="J11073">
            <v>471422000</v>
          </cell>
        </row>
        <row r="11074">
          <cell r="G11074">
            <v>400109364</v>
          </cell>
          <cell r="H11074">
            <v>1433574</v>
          </cell>
          <cell r="I11074" t="str">
            <v>1433574</v>
          </cell>
          <cell r="J11074">
            <v>198134000</v>
          </cell>
        </row>
        <row r="11075">
          <cell r="G11075">
            <v>13711423</v>
          </cell>
          <cell r="H11075">
            <v>279754</v>
          </cell>
          <cell r="I11075" t="str">
            <v>279754</v>
          </cell>
          <cell r="J11075">
            <v>319123000</v>
          </cell>
        </row>
        <row r="11076">
          <cell r="G11076">
            <v>400109367</v>
          </cell>
          <cell r="H11076">
            <v>1433577</v>
          </cell>
          <cell r="I11076" t="str">
            <v>1433577</v>
          </cell>
          <cell r="J11076">
            <v>196410000</v>
          </cell>
        </row>
        <row r="11077">
          <cell r="G11077">
            <v>13711422</v>
          </cell>
          <cell r="H11077">
            <v>97380</v>
          </cell>
          <cell r="I11077" t="str">
            <v>97380</v>
          </cell>
          <cell r="J11077">
            <v>206037000</v>
          </cell>
        </row>
        <row r="11078">
          <cell r="G11078">
            <v>400109366</v>
          </cell>
          <cell r="H11078">
            <v>1433576</v>
          </cell>
          <cell r="I11078" t="str">
            <v>1433576</v>
          </cell>
          <cell r="J11078">
            <v>160178000</v>
          </cell>
        </row>
        <row r="11079">
          <cell r="G11079">
            <v>13711393</v>
          </cell>
          <cell r="H11079">
            <v>303019</v>
          </cell>
          <cell r="I11079" t="str">
            <v>303019</v>
          </cell>
          <cell r="J11079">
            <v>167805000</v>
          </cell>
        </row>
        <row r="11080">
          <cell r="G11080">
            <v>400109353</v>
          </cell>
          <cell r="H11080">
            <v>1433551</v>
          </cell>
          <cell r="I11080" t="str">
            <v>1433551</v>
          </cell>
          <cell r="J11080">
            <v>198134000</v>
          </cell>
        </row>
        <row r="11081">
          <cell r="G11081">
            <v>13711392</v>
          </cell>
          <cell r="H11081">
            <v>523589</v>
          </cell>
          <cell r="I11081" t="str">
            <v>523589</v>
          </cell>
          <cell r="J11081">
            <v>45685000</v>
          </cell>
        </row>
        <row r="11082">
          <cell r="G11082">
            <v>400109352</v>
          </cell>
          <cell r="H11082">
            <v>1433550</v>
          </cell>
          <cell r="I11082" t="str">
            <v>1433550</v>
          </cell>
          <cell r="J11082">
            <v>198134000</v>
          </cell>
        </row>
        <row r="11083">
          <cell r="G11083">
            <v>13711395</v>
          </cell>
          <cell r="I11083" t="str">
            <v/>
          </cell>
          <cell r="J11083">
            <v>1177115000</v>
          </cell>
        </row>
        <row r="11084">
          <cell r="G11084">
            <v>400109355</v>
          </cell>
          <cell r="H11084">
            <v>1433553</v>
          </cell>
          <cell r="I11084" t="str">
            <v>1433553</v>
          </cell>
          <cell r="J11084">
            <v>196410000</v>
          </cell>
        </row>
        <row r="11085">
          <cell r="G11085">
            <v>13711394</v>
          </cell>
          <cell r="H11085">
            <v>40835</v>
          </cell>
          <cell r="I11085" t="str">
            <v>40835</v>
          </cell>
          <cell r="J11085">
            <v>1264900000</v>
          </cell>
        </row>
        <row r="11086">
          <cell r="G11086">
            <v>400109354</v>
          </cell>
          <cell r="H11086">
            <v>1433552</v>
          </cell>
          <cell r="I11086" t="str">
            <v>1433552</v>
          </cell>
          <cell r="J11086">
            <v>160178000</v>
          </cell>
        </row>
        <row r="11087">
          <cell r="G11087">
            <v>13711397</v>
          </cell>
          <cell r="H11087">
            <v>116980</v>
          </cell>
          <cell r="I11087" t="str">
            <v>116980</v>
          </cell>
          <cell r="J11087">
            <v>14356839000</v>
          </cell>
        </row>
        <row r="11088">
          <cell r="G11088">
            <v>400109357</v>
          </cell>
          <cell r="H11088">
            <v>1433561</v>
          </cell>
          <cell r="I11088" t="str">
            <v>1433561</v>
          </cell>
          <cell r="J11088">
            <v>163630000</v>
          </cell>
        </row>
        <row r="11089">
          <cell r="G11089">
            <v>13711396</v>
          </cell>
          <cell r="H11089">
            <v>123302</v>
          </cell>
          <cell r="I11089" t="str">
            <v>123302</v>
          </cell>
          <cell r="J11089">
            <v>988980000</v>
          </cell>
        </row>
        <row r="11090">
          <cell r="G11090">
            <v>400109356</v>
          </cell>
          <cell r="H11090">
            <v>1433560</v>
          </cell>
          <cell r="I11090" t="str">
            <v>1433560</v>
          </cell>
          <cell r="J11090">
            <v>197099000</v>
          </cell>
        </row>
        <row r="11091">
          <cell r="G11091">
            <v>13711399</v>
          </cell>
          <cell r="H11091">
            <v>528937</v>
          </cell>
          <cell r="I11091" t="str">
            <v>528937</v>
          </cell>
          <cell r="J11091">
            <v>472582000</v>
          </cell>
        </row>
        <row r="11092">
          <cell r="G11092">
            <v>400109359</v>
          </cell>
          <cell r="H11092">
            <v>1433563</v>
          </cell>
          <cell r="I11092" t="str">
            <v>1433563</v>
          </cell>
          <cell r="J11092">
            <v>198134000</v>
          </cell>
        </row>
        <row r="11093">
          <cell r="G11093">
            <v>13711398</v>
          </cell>
          <cell r="H11093">
            <v>528936</v>
          </cell>
          <cell r="I11093" t="str">
            <v>528936</v>
          </cell>
          <cell r="J11093">
            <v>1655288000</v>
          </cell>
        </row>
        <row r="11094">
          <cell r="G11094">
            <v>400109358</v>
          </cell>
          <cell r="H11094">
            <v>1433562</v>
          </cell>
          <cell r="I11094" t="str">
            <v>1433562</v>
          </cell>
          <cell r="J11094">
            <v>198134000</v>
          </cell>
        </row>
        <row r="11095">
          <cell r="G11095">
            <v>400109345</v>
          </cell>
          <cell r="H11095">
            <v>1433537</v>
          </cell>
          <cell r="I11095" t="str">
            <v>1433537</v>
          </cell>
          <cell r="J11095">
            <v>163630000</v>
          </cell>
        </row>
        <row r="11096">
          <cell r="G11096">
            <v>13711400</v>
          </cell>
          <cell r="H11096">
            <v>644597</v>
          </cell>
          <cell r="I11096" t="str">
            <v>644597</v>
          </cell>
          <cell r="J11096">
            <v>2761653000</v>
          </cell>
        </row>
        <row r="11097">
          <cell r="G11097">
            <v>400109344</v>
          </cell>
          <cell r="H11097">
            <v>1433536</v>
          </cell>
          <cell r="I11097" t="str">
            <v>1433536</v>
          </cell>
          <cell r="J11097">
            <v>197099000</v>
          </cell>
        </row>
        <row r="11098">
          <cell r="G11098">
            <v>13711403</v>
          </cell>
          <cell r="H11098">
            <v>690282</v>
          </cell>
          <cell r="I11098" t="str">
            <v>690282</v>
          </cell>
          <cell r="J11098">
            <v>4199508000</v>
          </cell>
        </row>
        <row r="11099">
          <cell r="G11099">
            <v>400109347</v>
          </cell>
          <cell r="H11099">
            <v>1433539</v>
          </cell>
          <cell r="I11099" t="str">
            <v>1433539</v>
          </cell>
          <cell r="J11099">
            <v>198134000</v>
          </cell>
        </row>
        <row r="11100">
          <cell r="G11100">
            <v>13711402</v>
          </cell>
          <cell r="H11100">
            <v>67685</v>
          </cell>
          <cell r="I11100" t="str">
            <v>67685</v>
          </cell>
          <cell r="J11100">
            <v>2460915000</v>
          </cell>
        </row>
        <row r="11101">
          <cell r="G11101">
            <v>400109346</v>
          </cell>
          <cell r="H11101">
            <v>1433538</v>
          </cell>
          <cell r="I11101" t="str">
            <v>1433538</v>
          </cell>
          <cell r="J11101">
            <v>198134000</v>
          </cell>
        </row>
        <row r="11102">
          <cell r="G11102">
            <v>12335168</v>
          </cell>
          <cell r="H11102">
            <v>1213935</v>
          </cell>
          <cell r="I11102" t="str">
            <v>1213935</v>
          </cell>
          <cell r="J11102">
            <v>140795000</v>
          </cell>
        </row>
        <row r="11103">
          <cell r="G11103">
            <v>13711405</v>
          </cell>
          <cell r="H11103">
            <v>126784</v>
          </cell>
          <cell r="I11103" t="str">
            <v>126784</v>
          </cell>
          <cell r="J11103">
            <v>113695000</v>
          </cell>
        </row>
        <row r="11104">
          <cell r="G11104">
            <v>400109349</v>
          </cell>
          <cell r="H11104">
            <v>1433541</v>
          </cell>
          <cell r="I11104" t="str">
            <v>1433541</v>
          </cell>
          <cell r="J11104">
            <v>196410000</v>
          </cell>
        </row>
        <row r="11105">
          <cell r="G11105">
            <v>13711404</v>
          </cell>
          <cell r="H11105">
            <v>44329</v>
          </cell>
          <cell r="I11105" t="str">
            <v>44329</v>
          </cell>
          <cell r="J11105">
            <v>246705000</v>
          </cell>
        </row>
        <row r="11106">
          <cell r="G11106">
            <v>400109348</v>
          </cell>
          <cell r="H11106">
            <v>1433540</v>
          </cell>
          <cell r="I11106" t="str">
            <v>1433540</v>
          </cell>
          <cell r="J11106">
            <v>160178000</v>
          </cell>
        </row>
        <row r="11107">
          <cell r="G11107">
            <v>13711407</v>
          </cell>
          <cell r="H11107">
            <v>792839</v>
          </cell>
          <cell r="I11107" t="str">
            <v>792839</v>
          </cell>
          <cell r="J11107">
            <v>175147000</v>
          </cell>
        </row>
        <row r="11108">
          <cell r="G11108">
            <v>400109351</v>
          </cell>
          <cell r="H11108">
            <v>1433549</v>
          </cell>
          <cell r="I11108" t="str">
            <v>1433549</v>
          </cell>
          <cell r="J11108">
            <v>163630000</v>
          </cell>
        </row>
        <row r="11109">
          <cell r="G11109">
            <v>13711406</v>
          </cell>
          <cell r="H11109">
            <v>758087</v>
          </cell>
          <cell r="I11109" t="str">
            <v>758087</v>
          </cell>
          <cell r="J11109">
            <v>80584000</v>
          </cell>
        </row>
        <row r="11110">
          <cell r="G11110">
            <v>400109350</v>
          </cell>
          <cell r="H11110">
            <v>1433548</v>
          </cell>
          <cell r="I11110" t="str">
            <v>1433548</v>
          </cell>
          <cell r="J11110">
            <v>197099000</v>
          </cell>
        </row>
        <row r="11111">
          <cell r="G11111">
            <v>400109273</v>
          </cell>
          <cell r="H11111">
            <v>1433393</v>
          </cell>
          <cell r="I11111" t="str">
            <v>1433393</v>
          </cell>
          <cell r="J11111">
            <v>150413000</v>
          </cell>
        </row>
        <row r="11112">
          <cell r="G11112">
            <v>400109272</v>
          </cell>
          <cell r="H11112">
            <v>1433392</v>
          </cell>
          <cell r="I11112" t="str">
            <v>1433392</v>
          </cell>
          <cell r="J11112">
            <v>181178000</v>
          </cell>
        </row>
        <row r="11113">
          <cell r="G11113">
            <v>400109275</v>
          </cell>
          <cell r="H11113">
            <v>1433395</v>
          </cell>
          <cell r="I11113" t="str">
            <v>1433395</v>
          </cell>
          <cell r="J11113">
            <v>182129000</v>
          </cell>
        </row>
        <row r="11114">
          <cell r="G11114">
            <v>400109274</v>
          </cell>
          <cell r="H11114">
            <v>1433394</v>
          </cell>
          <cell r="I11114" t="str">
            <v>1433394</v>
          </cell>
          <cell r="J11114">
            <v>182129000</v>
          </cell>
        </row>
        <row r="11115">
          <cell r="G11115">
            <v>12335544</v>
          </cell>
          <cell r="H11115">
            <v>1082221</v>
          </cell>
          <cell r="I11115" t="str">
            <v>1082221</v>
          </cell>
          <cell r="J11115">
            <v>916097000</v>
          </cell>
        </row>
        <row r="11116">
          <cell r="G11116">
            <v>400109277</v>
          </cell>
          <cell r="H11116">
            <v>1433397</v>
          </cell>
          <cell r="I11116" t="str">
            <v>1433397</v>
          </cell>
          <cell r="J11116">
            <v>180544000</v>
          </cell>
        </row>
        <row r="11117">
          <cell r="G11117">
            <v>12335545</v>
          </cell>
          <cell r="H11117">
            <v>1082213</v>
          </cell>
          <cell r="I11117" t="str">
            <v>1082213</v>
          </cell>
          <cell r="J11117">
            <v>10656000</v>
          </cell>
        </row>
        <row r="11118">
          <cell r="G11118">
            <v>400109276</v>
          </cell>
          <cell r="H11118">
            <v>1433396</v>
          </cell>
          <cell r="I11118" t="str">
            <v>1433396</v>
          </cell>
          <cell r="J11118">
            <v>147239000</v>
          </cell>
        </row>
        <row r="11119">
          <cell r="G11119">
            <v>400109279</v>
          </cell>
          <cell r="H11119">
            <v>1433405</v>
          </cell>
          <cell r="I11119" t="str">
            <v>1433405</v>
          </cell>
          <cell r="J11119">
            <v>150413000</v>
          </cell>
        </row>
        <row r="11120">
          <cell r="G11120">
            <v>400109278</v>
          </cell>
          <cell r="H11120">
            <v>1433404</v>
          </cell>
          <cell r="I11120" t="str">
            <v>1433404</v>
          </cell>
          <cell r="J11120">
            <v>181178000</v>
          </cell>
        </row>
        <row r="11121">
          <cell r="G11121">
            <v>12335540</v>
          </cell>
          <cell r="H11121">
            <v>1082235</v>
          </cell>
          <cell r="I11121" t="str">
            <v>1082235</v>
          </cell>
          <cell r="J11121">
            <v>501249000</v>
          </cell>
        </row>
        <row r="11122">
          <cell r="G11122">
            <v>400109265</v>
          </cell>
          <cell r="H11122">
            <v>1433373</v>
          </cell>
          <cell r="I11122" t="str">
            <v>1433373</v>
          </cell>
          <cell r="J11122">
            <v>180544000</v>
          </cell>
        </row>
        <row r="11123">
          <cell r="G11123">
            <v>12335541</v>
          </cell>
          <cell r="H11123">
            <v>1082238</v>
          </cell>
          <cell r="I11123" t="str">
            <v>1082238</v>
          </cell>
          <cell r="J11123">
            <v>489857000</v>
          </cell>
        </row>
        <row r="11124">
          <cell r="G11124">
            <v>400109264</v>
          </cell>
          <cell r="H11124">
            <v>1433372</v>
          </cell>
          <cell r="I11124" t="str">
            <v>1433372</v>
          </cell>
          <cell r="J11124">
            <v>147239000</v>
          </cell>
        </row>
        <row r="11125">
          <cell r="G11125">
            <v>12335542</v>
          </cell>
          <cell r="H11125">
            <v>1082231</v>
          </cell>
          <cell r="I11125" t="str">
            <v>1082231</v>
          </cell>
          <cell r="J11125">
            <v>795604000</v>
          </cell>
        </row>
        <row r="11126">
          <cell r="G11126">
            <v>400109267</v>
          </cell>
          <cell r="H11126">
            <v>1433381</v>
          </cell>
          <cell r="I11126" t="str">
            <v>1433381</v>
          </cell>
          <cell r="J11126">
            <v>150413000</v>
          </cell>
        </row>
        <row r="11127">
          <cell r="G11127">
            <v>12335543</v>
          </cell>
          <cell r="H11127">
            <v>1082222</v>
          </cell>
          <cell r="I11127" t="str">
            <v>1082222</v>
          </cell>
          <cell r="J11127">
            <v>949787000</v>
          </cell>
        </row>
        <row r="11128">
          <cell r="G11128">
            <v>400109266</v>
          </cell>
          <cell r="H11128">
            <v>1433380</v>
          </cell>
          <cell r="I11128" t="str">
            <v>1433380</v>
          </cell>
          <cell r="J11128">
            <v>181178000</v>
          </cell>
        </row>
        <row r="11129">
          <cell r="G11129">
            <v>12335536</v>
          </cell>
          <cell r="H11129">
            <v>1082232</v>
          </cell>
          <cell r="I11129" t="str">
            <v>1082232</v>
          </cell>
          <cell r="J11129">
            <v>795244000</v>
          </cell>
        </row>
        <row r="11130">
          <cell r="G11130">
            <v>400109269</v>
          </cell>
          <cell r="H11130">
            <v>1433383</v>
          </cell>
          <cell r="I11130" t="str">
            <v>1433383</v>
          </cell>
          <cell r="J11130">
            <v>182129000</v>
          </cell>
        </row>
        <row r="11131">
          <cell r="G11131">
            <v>12335537</v>
          </cell>
          <cell r="H11131">
            <v>1082226</v>
          </cell>
          <cell r="I11131" t="str">
            <v>1082226</v>
          </cell>
          <cell r="J11131">
            <v>665280000</v>
          </cell>
        </row>
        <row r="11132">
          <cell r="G11132">
            <v>400109268</v>
          </cell>
          <cell r="H11132">
            <v>1433382</v>
          </cell>
          <cell r="I11132" t="str">
            <v>1433382</v>
          </cell>
          <cell r="J11132">
            <v>182129000</v>
          </cell>
        </row>
        <row r="11133">
          <cell r="G11133">
            <v>12335538</v>
          </cell>
          <cell r="H11133">
            <v>1082216</v>
          </cell>
          <cell r="I11133" t="str">
            <v>1082216</v>
          </cell>
          <cell r="J11133">
            <v>21306000</v>
          </cell>
        </row>
        <row r="11134">
          <cell r="G11134">
            <v>400109271</v>
          </cell>
          <cell r="H11134">
            <v>1433385</v>
          </cell>
          <cell r="I11134" t="str">
            <v>1433385</v>
          </cell>
          <cell r="J11134">
            <v>180544000</v>
          </cell>
        </row>
        <row r="11135">
          <cell r="G11135">
            <v>12335539</v>
          </cell>
          <cell r="H11135">
            <v>1082237</v>
          </cell>
          <cell r="I11135" t="str">
            <v>1082237</v>
          </cell>
          <cell r="J11135">
            <v>435196000</v>
          </cell>
        </row>
        <row r="11136">
          <cell r="G11136">
            <v>400109270</v>
          </cell>
          <cell r="H11136">
            <v>1433384</v>
          </cell>
          <cell r="I11136" t="str">
            <v>1433384</v>
          </cell>
          <cell r="J11136">
            <v>147239000</v>
          </cell>
        </row>
        <row r="11137">
          <cell r="G11137">
            <v>12335532</v>
          </cell>
          <cell r="H11137">
            <v>1082229</v>
          </cell>
          <cell r="I11137" t="str">
            <v>1082229</v>
          </cell>
          <cell r="J11137">
            <v>610713000</v>
          </cell>
        </row>
        <row r="11138">
          <cell r="G11138">
            <v>400109257</v>
          </cell>
          <cell r="H11138">
            <v>1433359</v>
          </cell>
          <cell r="I11138" t="str">
            <v>1433359</v>
          </cell>
          <cell r="J11138">
            <v>182129000</v>
          </cell>
        </row>
        <row r="11139">
          <cell r="G11139">
            <v>12335533</v>
          </cell>
          <cell r="H11139">
            <v>1082219</v>
          </cell>
          <cell r="I11139" t="str">
            <v>1082219</v>
          </cell>
          <cell r="J11139">
            <v>729140000</v>
          </cell>
        </row>
        <row r="11140">
          <cell r="G11140">
            <v>400109256</v>
          </cell>
          <cell r="H11140">
            <v>1433358</v>
          </cell>
          <cell r="I11140" t="str">
            <v>1433358</v>
          </cell>
          <cell r="J11140">
            <v>182129000</v>
          </cell>
        </row>
        <row r="11141">
          <cell r="G11141">
            <v>12335534</v>
          </cell>
          <cell r="H11141">
            <v>1082217</v>
          </cell>
          <cell r="I11141" t="str">
            <v>1082217</v>
          </cell>
          <cell r="J11141">
            <v>15681000</v>
          </cell>
        </row>
        <row r="11142">
          <cell r="G11142">
            <v>400109259</v>
          </cell>
          <cell r="H11142">
            <v>1433361</v>
          </cell>
          <cell r="I11142" t="str">
            <v>1433361</v>
          </cell>
          <cell r="J11142">
            <v>180544000</v>
          </cell>
        </row>
        <row r="11143">
          <cell r="G11143">
            <v>12335535</v>
          </cell>
          <cell r="H11143">
            <v>1082225</v>
          </cell>
          <cell r="I11143" t="str">
            <v>1082225</v>
          </cell>
          <cell r="J11143">
            <v>764695000</v>
          </cell>
        </row>
        <row r="11144">
          <cell r="G11144">
            <v>400109258</v>
          </cell>
          <cell r="H11144">
            <v>1433360</v>
          </cell>
          <cell r="I11144" t="str">
            <v>1433360</v>
          </cell>
          <cell r="J11144">
            <v>147239000</v>
          </cell>
        </row>
        <row r="11145">
          <cell r="G11145">
            <v>12335528</v>
          </cell>
          <cell r="H11145">
            <v>1082215</v>
          </cell>
          <cell r="I11145" t="str">
            <v>1082215</v>
          </cell>
          <cell r="J11145">
            <v>27339000</v>
          </cell>
        </row>
        <row r="11146">
          <cell r="G11146">
            <v>400109261</v>
          </cell>
          <cell r="H11146">
            <v>1433369</v>
          </cell>
          <cell r="I11146" t="str">
            <v>1433369</v>
          </cell>
          <cell r="J11146">
            <v>150413000</v>
          </cell>
        </row>
        <row r="11147">
          <cell r="G11147">
            <v>12335529</v>
          </cell>
          <cell r="H11147">
            <v>1082233</v>
          </cell>
          <cell r="I11147" t="str">
            <v>1082233</v>
          </cell>
          <cell r="J11147">
            <v>790565000</v>
          </cell>
        </row>
        <row r="11148">
          <cell r="G11148">
            <v>400109260</v>
          </cell>
          <cell r="H11148">
            <v>1433368</v>
          </cell>
          <cell r="I11148" t="str">
            <v>1433368</v>
          </cell>
          <cell r="J11148">
            <v>181178000</v>
          </cell>
        </row>
        <row r="11149">
          <cell r="G11149">
            <v>12335530</v>
          </cell>
          <cell r="H11149">
            <v>1082223</v>
          </cell>
          <cell r="I11149" t="str">
            <v>1082223</v>
          </cell>
          <cell r="J11149">
            <v>888251000</v>
          </cell>
        </row>
        <row r="11150">
          <cell r="G11150">
            <v>400109263</v>
          </cell>
          <cell r="H11150">
            <v>1433371</v>
          </cell>
          <cell r="I11150" t="str">
            <v>1433371</v>
          </cell>
          <cell r="J11150">
            <v>182129000</v>
          </cell>
        </row>
        <row r="11151">
          <cell r="G11151">
            <v>12335531</v>
          </cell>
          <cell r="H11151">
            <v>1082228</v>
          </cell>
          <cell r="I11151" t="str">
            <v>1082228</v>
          </cell>
          <cell r="J11151">
            <v>509693000</v>
          </cell>
        </row>
        <row r="11152">
          <cell r="G11152">
            <v>400109262</v>
          </cell>
          <cell r="H11152">
            <v>1433370</v>
          </cell>
          <cell r="I11152" t="str">
            <v>1433370</v>
          </cell>
          <cell r="J11152">
            <v>182129000</v>
          </cell>
        </row>
        <row r="11153">
          <cell r="G11153">
            <v>12335524</v>
          </cell>
          <cell r="H11153">
            <v>1082212</v>
          </cell>
          <cell r="I11153" t="str">
            <v>1082212</v>
          </cell>
          <cell r="J11153">
            <v>87773000</v>
          </cell>
        </row>
        <row r="11154">
          <cell r="G11154">
            <v>12335525</v>
          </cell>
          <cell r="H11154">
            <v>1082214</v>
          </cell>
          <cell r="I11154" t="str">
            <v>1082214</v>
          </cell>
          <cell r="J11154">
            <v>114128000</v>
          </cell>
        </row>
        <row r="11155">
          <cell r="G11155">
            <v>12335526</v>
          </cell>
          <cell r="H11155">
            <v>1082230</v>
          </cell>
          <cell r="I11155" t="str">
            <v>1082230</v>
          </cell>
          <cell r="J11155">
            <v>795516000</v>
          </cell>
        </row>
        <row r="11156">
          <cell r="G11156">
            <v>12335527</v>
          </cell>
          <cell r="H11156">
            <v>1082234</v>
          </cell>
          <cell r="I11156" t="str">
            <v>1082234</v>
          </cell>
          <cell r="J11156">
            <v>781660000</v>
          </cell>
        </row>
        <row r="11157">
          <cell r="G11157">
            <v>12335520</v>
          </cell>
          <cell r="H11157">
            <v>1082218</v>
          </cell>
          <cell r="I11157" t="str">
            <v>1082218</v>
          </cell>
          <cell r="J11157">
            <v>723763000</v>
          </cell>
        </row>
        <row r="11158">
          <cell r="G11158">
            <v>12335521</v>
          </cell>
          <cell r="H11158">
            <v>1082224</v>
          </cell>
          <cell r="I11158" t="str">
            <v>1082224</v>
          </cell>
          <cell r="J11158">
            <v>823710000</v>
          </cell>
        </row>
        <row r="11159">
          <cell r="G11159">
            <v>12335522</v>
          </cell>
          <cell r="H11159">
            <v>1082220</v>
          </cell>
          <cell r="I11159" t="str">
            <v>1082220</v>
          </cell>
          <cell r="J11159">
            <v>643668000</v>
          </cell>
        </row>
        <row r="11160">
          <cell r="G11160">
            <v>400109255</v>
          </cell>
          <cell r="H11160">
            <v>1433357</v>
          </cell>
          <cell r="I11160" t="str">
            <v>1433357</v>
          </cell>
          <cell r="J11160">
            <v>150413000</v>
          </cell>
        </row>
        <row r="11161">
          <cell r="G11161">
            <v>12335523</v>
          </cell>
          <cell r="H11161">
            <v>1082236</v>
          </cell>
          <cell r="I11161" t="str">
            <v>1082236</v>
          </cell>
          <cell r="J11161">
            <v>454016000</v>
          </cell>
        </row>
        <row r="11162">
          <cell r="G11162">
            <v>400109254</v>
          </cell>
          <cell r="H11162">
            <v>1433356</v>
          </cell>
          <cell r="I11162" t="str">
            <v>1433356</v>
          </cell>
          <cell r="J11162">
            <v>181178000</v>
          </cell>
        </row>
        <row r="11163">
          <cell r="G11163">
            <v>1194290</v>
          </cell>
          <cell r="H11163">
            <v>1242349</v>
          </cell>
          <cell r="I11163" t="str">
            <v>1242349</v>
          </cell>
          <cell r="J11163">
            <v>233985000</v>
          </cell>
        </row>
        <row r="11164">
          <cell r="G11164">
            <v>400109305</v>
          </cell>
          <cell r="H11164">
            <v>1433455</v>
          </cell>
          <cell r="I11164" t="str">
            <v>1433455</v>
          </cell>
          <cell r="J11164">
            <v>198134000</v>
          </cell>
        </row>
        <row r="11165">
          <cell r="G11165">
            <v>1194291</v>
          </cell>
          <cell r="H11165">
            <v>1242350</v>
          </cell>
          <cell r="I11165" t="str">
            <v>1242350</v>
          </cell>
          <cell r="J11165">
            <v>184681000</v>
          </cell>
        </row>
        <row r="11166">
          <cell r="G11166">
            <v>400109304</v>
          </cell>
          <cell r="H11166">
            <v>1433454</v>
          </cell>
          <cell r="I11166" t="str">
            <v>1433454</v>
          </cell>
          <cell r="J11166">
            <v>198134000</v>
          </cell>
        </row>
        <row r="11167">
          <cell r="G11167">
            <v>1194288</v>
          </cell>
          <cell r="H11167">
            <v>1242347</v>
          </cell>
          <cell r="I11167" t="str">
            <v>1242347</v>
          </cell>
          <cell r="J11167">
            <v>176055000</v>
          </cell>
        </row>
        <row r="11168">
          <cell r="G11168">
            <v>400109307</v>
          </cell>
          <cell r="H11168">
            <v>1433457</v>
          </cell>
          <cell r="I11168" t="str">
            <v>1433457</v>
          </cell>
          <cell r="J11168">
            <v>196410000</v>
          </cell>
        </row>
        <row r="11169">
          <cell r="G11169">
            <v>1194289</v>
          </cell>
          <cell r="H11169">
            <v>1242348</v>
          </cell>
          <cell r="I11169" t="str">
            <v>1242348</v>
          </cell>
          <cell r="J11169">
            <v>233985000</v>
          </cell>
        </row>
        <row r="11170">
          <cell r="G11170">
            <v>12335519</v>
          </cell>
          <cell r="H11170">
            <v>1082227</v>
          </cell>
          <cell r="I11170" t="str">
            <v>1082227</v>
          </cell>
          <cell r="J11170">
            <v>508949000</v>
          </cell>
        </row>
        <row r="11171">
          <cell r="G11171">
            <v>400109306</v>
          </cell>
          <cell r="H11171">
            <v>1433456</v>
          </cell>
          <cell r="I11171" t="str">
            <v>1433456</v>
          </cell>
          <cell r="J11171">
            <v>160178000</v>
          </cell>
        </row>
        <row r="11172">
          <cell r="G11172">
            <v>1194294</v>
          </cell>
          <cell r="H11172">
            <v>1242353</v>
          </cell>
          <cell r="I11172" t="str">
            <v>1242353</v>
          </cell>
          <cell r="J11172">
            <v>210548000</v>
          </cell>
        </row>
        <row r="11173">
          <cell r="G11173">
            <v>400109309</v>
          </cell>
          <cell r="H11173">
            <v>1433465</v>
          </cell>
          <cell r="I11173" t="str">
            <v>1433465</v>
          </cell>
          <cell r="J11173">
            <v>163630000</v>
          </cell>
        </row>
        <row r="11174">
          <cell r="G11174">
            <v>1194295</v>
          </cell>
          <cell r="H11174">
            <v>1242354</v>
          </cell>
          <cell r="I11174" t="str">
            <v>1242354</v>
          </cell>
          <cell r="J11174">
            <v>176055000</v>
          </cell>
        </row>
        <row r="11175">
          <cell r="G11175">
            <v>400109308</v>
          </cell>
          <cell r="H11175">
            <v>1433464</v>
          </cell>
          <cell r="I11175" t="str">
            <v>1433464</v>
          </cell>
          <cell r="J11175">
            <v>197099000</v>
          </cell>
        </row>
        <row r="11176">
          <cell r="G11176">
            <v>1194292</v>
          </cell>
          <cell r="H11176">
            <v>1242351</v>
          </cell>
          <cell r="I11176" t="str">
            <v>1242351</v>
          </cell>
          <cell r="J11176">
            <v>184681000</v>
          </cell>
        </row>
        <row r="11177">
          <cell r="G11177">
            <v>400109311</v>
          </cell>
          <cell r="H11177">
            <v>1433467</v>
          </cell>
          <cell r="I11177" t="str">
            <v>1433467</v>
          </cell>
          <cell r="J11177">
            <v>198134000</v>
          </cell>
        </row>
        <row r="11178">
          <cell r="G11178">
            <v>1194293</v>
          </cell>
          <cell r="H11178">
            <v>1242352</v>
          </cell>
          <cell r="I11178" t="str">
            <v>1242352</v>
          </cell>
          <cell r="J11178">
            <v>209858000</v>
          </cell>
        </row>
        <row r="11179">
          <cell r="G11179">
            <v>400109310</v>
          </cell>
          <cell r="H11179">
            <v>1433466</v>
          </cell>
          <cell r="I11179" t="str">
            <v>1433466</v>
          </cell>
          <cell r="J11179">
            <v>198134000</v>
          </cell>
        </row>
        <row r="11180">
          <cell r="G11180">
            <v>1194298</v>
          </cell>
          <cell r="H11180">
            <v>1242357</v>
          </cell>
          <cell r="I11180" t="str">
            <v>1242357</v>
          </cell>
          <cell r="J11180">
            <v>233985000</v>
          </cell>
        </row>
        <row r="11181">
          <cell r="G11181">
            <v>400109297</v>
          </cell>
          <cell r="H11181">
            <v>1433441</v>
          </cell>
          <cell r="I11181" t="str">
            <v>1433441</v>
          </cell>
          <cell r="J11181">
            <v>163630000</v>
          </cell>
        </row>
        <row r="11182">
          <cell r="G11182">
            <v>1194299</v>
          </cell>
          <cell r="H11182">
            <v>1242358</v>
          </cell>
          <cell r="I11182" t="str">
            <v>1242358</v>
          </cell>
          <cell r="J11182">
            <v>184681000</v>
          </cell>
        </row>
        <row r="11183">
          <cell r="G11183">
            <v>400109296</v>
          </cell>
          <cell r="H11183">
            <v>1433440</v>
          </cell>
          <cell r="I11183" t="str">
            <v>1433440</v>
          </cell>
          <cell r="J11183">
            <v>197099000</v>
          </cell>
        </row>
        <row r="11184">
          <cell r="G11184">
            <v>1194296</v>
          </cell>
          <cell r="H11184">
            <v>1242355</v>
          </cell>
          <cell r="I11184" t="str">
            <v>1242355</v>
          </cell>
          <cell r="J11184">
            <v>176055000</v>
          </cell>
        </row>
        <row r="11185">
          <cell r="G11185">
            <v>400109299</v>
          </cell>
          <cell r="H11185">
            <v>1433443</v>
          </cell>
          <cell r="I11185" t="str">
            <v>1433443</v>
          </cell>
          <cell r="J11185">
            <v>198134000</v>
          </cell>
        </row>
        <row r="11186">
          <cell r="G11186">
            <v>1194297</v>
          </cell>
          <cell r="H11186">
            <v>1242356</v>
          </cell>
          <cell r="I11186" t="str">
            <v>1242356</v>
          </cell>
          <cell r="J11186">
            <v>233985000</v>
          </cell>
        </row>
        <row r="11187">
          <cell r="G11187">
            <v>400109298</v>
          </cell>
          <cell r="H11187">
            <v>1433442</v>
          </cell>
          <cell r="I11187" t="str">
            <v>1433442</v>
          </cell>
          <cell r="J11187">
            <v>198134000</v>
          </cell>
        </row>
        <row r="11188">
          <cell r="G11188">
            <v>1194302</v>
          </cell>
          <cell r="H11188">
            <v>1242361</v>
          </cell>
          <cell r="I11188" t="str">
            <v>1242361</v>
          </cell>
          <cell r="J11188">
            <v>210548000</v>
          </cell>
        </row>
        <row r="11189">
          <cell r="G11189">
            <v>400109301</v>
          </cell>
          <cell r="H11189">
            <v>1433445</v>
          </cell>
          <cell r="I11189" t="str">
            <v>1433445</v>
          </cell>
          <cell r="J11189">
            <v>196410000</v>
          </cell>
        </row>
        <row r="11190">
          <cell r="G11190">
            <v>1194303</v>
          </cell>
          <cell r="H11190">
            <v>1242362</v>
          </cell>
          <cell r="I11190" t="str">
            <v>1242362</v>
          </cell>
          <cell r="J11190">
            <v>176055000</v>
          </cell>
        </row>
        <row r="11191">
          <cell r="G11191">
            <v>400109300</v>
          </cell>
          <cell r="H11191">
            <v>1433444</v>
          </cell>
          <cell r="I11191" t="str">
            <v>1433444</v>
          </cell>
          <cell r="J11191">
            <v>160178000</v>
          </cell>
        </row>
        <row r="11192">
          <cell r="G11192">
            <v>1194300</v>
          </cell>
          <cell r="H11192">
            <v>1242359</v>
          </cell>
          <cell r="I11192" t="str">
            <v>1242359</v>
          </cell>
          <cell r="J11192">
            <v>184681000</v>
          </cell>
        </row>
        <row r="11193">
          <cell r="G11193">
            <v>400109303</v>
          </cell>
          <cell r="H11193">
            <v>1433453</v>
          </cell>
          <cell r="I11193" t="str">
            <v>1433453</v>
          </cell>
          <cell r="J11193">
            <v>163630000</v>
          </cell>
        </row>
        <row r="11194">
          <cell r="G11194">
            <v>1194301</v>
          </cell>
          <cell r="H11194">
            <v>1242360</v>
          </cell>
          <cell r="I11194" t="str">
            <v>1242360</v>
          </cell>
          <cell r="J11194">
            <v>209858000</v>
          </cell>
        </row>
        <row r="11195">
          <cell r="G11195">
            <v>400109302</v>
          </cell>
          <cell r="H11195">
            <v>1433452</v>
          </cell>
          <cell r="I11195" t="str">
            <v>1433452</v>
          </cell>
          <cell r="J11195">
            <v>197099000</v>
          </cell>
        </row>
        <row r="11196">
          <cell r="G11196">
            <v>1194274</v>
          </cell>
          <cell r="H11196">
            <v>1242333</v>
          </cell>
          <cell r="I11196" t="str">
            <v>1242333</v>
          </cell>
          <cell r="J11196">
            <v>233985000</v>
          </cell>
        </row>
        <row r="11197">
          <cell r="G11197">
            <v>400109289</v>
          </cell>
          <cell r="H11197">
            <v>1433421</v>
          </cell>
          <cell r="I11197" t="str">
            <v>1433421</v>
          </cell>
          <cell r="J11197">
            <v>196410000</v>
          </cell>
        </row>
        <row r="11198">
          <cell r="G11198">
            <v>1194275</v>
          </cell>
          <cell r="H11198">
            <v>1242334</v>
          </cell>
          <cell r="I11198" t="str">
            <v>1242334</v>
          </cell>
          <cell r="J11198">
            <v>184681000</v>
          </cell>
        </row>
        <row r="11199">
          <cell r="G11199">
            <v>400109288</v>
          </cell>
          <cell r="H11199">
            <v>1433420</v>
          </cell>
          <cell r="I11199" t="str">
            <v>1433420</v>
          </cell>
          <cell r="J11199">
            <v>160178000</v>
          </cell>
        </row>
        <row r="11200">
          <cell r="G11200">
            <v>400109291</v>
          </cell>
          <cell r="H11200">
            <v>1433429</v>
          </cell>
          <cell r="I11200" t="str">
            <v>1433429</v>
          </cell>
          <cell r="J11200">
            <v>163630000</v>
          </cell>
        </row>
        <row r="11201">
          <cell r="G11201">
            <v>1194273</v>
          </cell>
          <cell r="H11201">
            <v>1242332</v>
          </cell>
          <cell r="I11201" t="str">
            <v>1242332</v>
          </cell>
          <cell r="J11201">
            <v>233985000</v>
          </cell>
        </row>
        <row r="11202">
          <cell r="G11202">
            <v>400109290</v>
          </cell>
          <cell r="H11202">
            <v>1433428</v>
          </cell>
          <cell r="I11202" t="str">
            <v>1433428</v>
          </cell>
          <cell r="J11202">
            <v>197099000</v>
          </cell>
        </row>
        <row r="11203">
          <cell r="G11203">
            <v>1194278</v>
          </cell>
          <cell r="H11203">
            <v>1242337</v>
          </cell>
          <cell r="I11203" t="str">
            <v>1242337</v>
          </cell>
          <cell r="J11203">
            <v>210548000</v>
          </cell>
        </row>
        <row r="11204">
          <cell r="G11204">
            <v>400109293</v>
          </cell>
          <cell r="H11204">
            <v>1433431</v>
          </cell>
          <cell r="I11204" t="str">
            <v>1433431</v>
          </cell>
          <cell r="J11204">
            <v>198134000</v>
          </cell>
        </row>
        <row r="11205">
          <cell r="G11205">
            <v>1194279</v>
          </cell>
          <cell r="H11205">
            <v>1242338</v>
          </cell>
          <cell r="I11205" t="str">
            <v>1242338</v>
          </cell>
          <cell r="J11205">
            <v>176055000</v>
          </cell>
        </row>
        <row r="11206">
          <cell r="G11206">
            <v>400109292</v>
          </cell>
          <cell r="H11206">
            <v>1433430</v>
          </cell>
          <cell r="I11206" t="str">
            <v>1433430</v>
          </cell>
          <cell r="J11206">
            <v>198134000</v>
          </cell>
        </row>
        <row r="11207">
          <cell r="G11207">
            <v>1194276</v>
          </cell>
          <cell r="H11207">
            <v>1242335</v>
          </cell>
          <cell r="I11207" t="str">
            <v>1242335</v>
          </cell>
          <cell r="J11207">
            <v>184681000</v>
          </cell>
        </row>
        <row r="11208">
          <cell r="G11208">
            <v>400109295</v>
          </cell>
          <cell r="H11208">
            <v>1433433</v>
          </cell>
          <cell r="I11208" t="str">
            <v>1433433</v>
          </cell>
          <cell r="J11208">
            <v>196410000</v>
          </cell>
        </row>
        <row r="11209">
          <cell r="G11209">
            <v>1194277</v>
          </cell>
          <cell r="H11209">
            <v>1242336</v>
          </cell>
          <cell r="I11209" t="str">
            <v>1242336</v>
          </cell>
          <cell r="J11209">
            <v>209858000</v>
          </cell>
        </row>
        <row r="11210">
          <cell r="G11210">
            <v>400109294</v>
          </cell>
          <cell r="H11210">
            <v>1433432</v>
          </cell>
          <cell r="I11210" t="str">
            <v>1433432</v>
          </cell>
          <cell r="J11210">
            <v>160178000</v>
          </cell>
        </row>
        <row r="11211">
          <cell r="G11211">
            <v>1194282</v>
          </cell>
          <cell r="H11211">
            <v>1242341</v>
          </cell>
          <cell r="I11211" t="str">
            <v>1242341</v>
          </cell>
          <cell r="J11211">
            <v>233985000</v>
          </cell>
        </row>
        <row r="11212">
          <cell r="G11212">
            <v>400109281</v>
          </cell>
          <cell r="H11212">
            <v>1433407</v>
          </cell>
          <cell r="I11212" t="str">
            <v>1433407</v>
          </cell>
          <cell r="J11212">
            <v>182129000</v>
          </cell>
        </row>
        <row r="11213">
          <cell r="G11213">
            <v>1194283</v>
          </cell>
          <cell r="H11213">
            <v>1242342</v>
          </cell>
          <cell r="I11213" t="str">
            <v>1242342</v>
          </cell>
          <cell r="J11213">
            <v>184681000</v>
          </cell>
        </row>
        <row r="11214">
          <cell r="G11214">
            <v>400109280</v>
          </cell>
          <cell r="H11214">
            <v>1433406</v>
          </cell>
          <cell r="I11214" t="str">
            <v>1433406</v>
          </cell>
          <cell r="J11214">
            <v>182129000</v>
          </cell>
        </row>
        <row r="11215">
          <cell r="G11215">
            <v>1194280</v>
          </cell>
          <cell r="H11215">
            <v>1242339</v>
          </cell>
          <cell r="I11215" t="str">
            <v>1242339</v>
          </cell>
          <cell r="J11215">
            <v>176055000</v>
          </cell>
        </row>
        <row r="11216">
          <cell r="G11216">
            <v>400109283</v>
          </cell>
          <cell r="H11216">
            <v>1433409</v>
          </cell>
          <cell r="I11216" t="str">
            <v>1433409</v>
          </cell>
          <cell r="J11216">
            <v>180544000</v>
          </cell>
        </row>
        <row r="11217">
          <cell r="G11217">
            <v>1194281</v>
          </cell>
          <cell r="H11217">
            <v>1242340</v>
          </cell>
          <cell r="I11217" t="str">
            <v>1242340</v>
          </cell>
          <cell r="J11217">
            <v>233985000</v>
          </cell>
        </row>
        <row r="11218">
          <cell r="G11218">
            <v>400109282</v>
          </cell>
          <cell r="H11218">
            <v>1433408</v>
          </cell>
          <cell r="I11218" t="str">
            <v>1433408</v>
          </cell>
          <cell r="J11218">
            <v>147239000</v>
          </cell>
        </row>
        <row r="11219">
          <cell r="G11219">
            <v>1194286</v>
          </cell>
          <cell r="H11219">
            <v>1242345</v>
          </cell>
          <cell r="I11219" t="str">
            <v>1242345</v>
          </cell>
          <cell r="J11219">
            <v>210548000</v>
          </cell>
        </row>
        <row r="11220">
          <cell r="G11220">
            <v>400109285</v>
          </cell>
          <cell r="H11220">
            <v>1433417</v>
          </cell>
          <cell r="I11220" t="str">
            <v>1433417</v>
          </cell>
          <cell r="J11220">
            <v>163630000</v>
          </cell>
        </row>
        <row r="11221">
          <cell r="G11221">
            <v>1194287</v>
          </cell>
          <cell r="H11221">
            <v>1242346</v>
          </cell>
          <cell r="I11221" t="str">
            <v>1242346</v>
          </cell>
          <cell r="J11221">
            <v>176055000</v>
          </cell>
        </row>
        <row r="11222">
          <cell r="G11222">
            <v>400109284</v>
          </cell>
          <cell r="H11222">
            <v>1433416</v>
          </cell>
          <cell r="I11222" t="str">
            <v>1433416</v>
          </cell>
          <cell r="J11222">
            <v>197099000</v>
          </cell>
        </row>
        <row r="11223">
          <cell r="G11223">
            <v>1194284</v>
          </cell>
          <cell r="H11223">
            <v>1242343</v>
          </cell>
          <cell r="I11223" t="str">
            <v>1242343</v>
          </cell>
          <cell r="J11223">
            <v>184681000</v>
          </cell>
        </row>
        <row r="11224">
          <cell r="G11224">
            <v>400109287</v>
          </cell>
          <cell r="H11224">
            <v>1433419</v>
          </cell>
          <cell r="I11224" t="str">
            <v>1433419</v>
          </cell>
          <cell r="J11224">
            <v>198134000</v>
          </cell>
        </row>
        <row r="11225">
          <cell r="G11225">
            <v>1194285</v>
          </cell>
          <cell r="H11225">
            <v>1242344</v>
          </cell>
          <cell r="I11225" t="str">
            <v>1242344</v>
          </cell>
          <cell r="J11225">
            <v>209858000</v>
          </cell>
        </row>
        <row r="11226">
          <cell r="G11226">
            <v>400109286</v>
          </cell>
          <cell r="H11226">
            <v>1433418</v>
          </cell>
          <cell r="I11226" t="str">
            <v>1433418</v>
          </cell>
          <cell r="J11226">
            <v>198134000</v>
          </cell>
        </row>
        <row r="11227">
          <cell r="G11227">
            <v>1194322</v>
          </cell>
          <cell r="H11227">
            <v>1242381</v>
          </cell>
          <cell r="I11227" t="str">
            <v>1242381</v>
          </cell>
          <cell r="J11227">
            <v>233985000</v>
          </cell>
        </row>
        <row r="11228">
          <cell r="G11228">
            <v>1194323</v>
          </cell>
          <cell r="H11228">
            <v>1242382</v>
          </cell>
          <cell r="I11228" t="str">
            <v>1242382</v>
          </cell>
          <cell r="J11228">
            <v>184681000</v>
          </cell>
        </row>
        <row r="11229">
          <cell r="G11229">
            <v>1194320</v>
          </cell>
          <cell r="H11229">
            <v>1242379</v>
          </cell>
          <cell r="I11229" t="str">
            <v>1242379</v>
          </cell>
          <cell r="J11229">
            <v>176055000</v>
          </cell>
        </row>
        <row r="11230">
          <cell r="G11230">
            <v>1194321</v>
          </cell>
          <cell r="H11230">
            <v>1242380</v>
          </cell>
          <cell r="I11230" t="str">
            <v>1242380</v>
          </cell>
          <cell r="J11230">
            <v>233985000</v>
          </cell>
        </row>
        <row r="11231">
          <cell r="G11231">
            <v>1194326</v>
          </cell>
          <cell r="H11231">
            <v>1242385</v>
          </cell>
          <cell r="I11231" t="str">
            <v>1242385</v>
          </cell>
          <cell r="J11231">
            <v>210548000</v>
          </cell>
        </row>
        <row r="11232">
          <cell r="G11232">
            <v>1194327</v>
          </cell>
          <cell r="H11232">
            <v>1242386</v>
          </cell>
          <cell r="I11232" t="str">
            <v>1242386</v>
          </cell>
          <cell r="J11232">
            <v>176055000</v>
          </cell>
        </row>
        <row r="11233">
          <cell r="G11233">
            <v>1194324</v>
          </cell>
          <cell r="H11233">
            <v>1242383</v>
          </cell>
          <cell r="I11233" t="str">
            <v>1242383</v>
          </cell>
          <cell r="J11233">
            <v>184681000</v>
          </cell>
        </row>
        <row r="11234">
          <cell r="G11234">
            <v>1194325</v>
          </cell>
          <cell r="H11234">
            <v>1242384</v>
          </cell>
          <cell r="I11234" t="str">
            <v>1242384</v>
          </cell>
          <cell r="J11234">
            <v>209858000</v>
          </cell>
        </row>
        <row r="11235">
          <cell r="G11235">
            <v>1194330</v>
          </cell>
          <cell r="H11235">
            <v>1242389</v>
          </cell>
          <cell r="I11235" t="str">
            <v>1242389</v>
          </cell>
          <cell r="J11235">
            <v>241220000</v>
          </cell>
        </row>
        <row r="11236">
          <cell r="G11236">
            <v>1194331</v>
          </cell>
          <cell r="H11236">
            <v>1242390</v>
          </cell>
          <cell r="I11236" t="str">
            <v>1242390</v>
          </cell>
          <cell r="J11236">
            <v>184681000</v>
          </cell>
        </row>
        <row r="11237">
          <cell r="G11237">
            <v>1194328</v>
          </cell>
          <cell r="H11237">
            <v>1242387</v>
          </cell>
          <cell r="I11237" t="str">
            <v>1242387</v>
          </cell>
          <cell r="J11237">
            <v>176055000</v>
          </cell>
        </row>
        <row r="11238">
          <cell r="G11238">
            <v>1194329</v>
          </cell>
          <cell r="H11238">
            <v>1242388</v>
          </cell>
          <cell r="I11238" t="str">
            <v>1242388</v>
          </cell>
          <cell r="J11238">
            <v>241220000</v>
          </cell>
        </row>
        <row r="11239">
          <cell r="G11239">
            <v>1194334</v>
          </cell>
          <cell r="H11239">
            <v>1242393</v>
          </cell>
          <cell r="I11239" t="str">
            <v>1242393</v>
          </cell>
          <cell r="J11239">
            <v>213995000</v>
          </cell>
        </row>
        <row r="11240">
          <cell r="G11240">
            <v>1194335</v>
          </cell>
          <cell r="H11240">
            <v>1242394</v>
          </cell>
          <cell r="I11240" t="str">
            <v>1242394</v>
          </cell>
          <cell r="J11240">
            <v>176055000</v>
          </cell>
        </row>
        <row r="11241">
          <cell r="G11241">
            <v>1194332</v>
          </cell>
          <cell r="H11241">
            <v>1242391</v>
          </cell>
          <cell r="I11241" t="str">
            <v>1242391</v>
          </cell>
          <cell r="J11241">
            <v>184681000</v>
          </cell>
        </row>
        <row r="11242">
          <cell r="G11242">
            <v>1194333</v>
          </cell>
          <cell r="H11242">
            <v>1242392</v>
          </cell>
          <cell r="I11242" t="str">
            <v>1242392</v>
          </cell>
          <cell r="J11242">
            <v>216408000</v>
          </cell>
        </row>
        <row r="11243">
          <cell r="G11243">
            <v>1194306</v>
          </cell>
          <cell r="H11243">
            <v>1242365</v>
          </cell>
          <cell r="I11243" t="str">
            <v>1242365</v>
          </cell>
          <cell r="J11243">
            <v>233985000</v>
          </cell>
        </row>
        <row r="11244">
          <cell r="G11244">
            <v>1194307</v>
          </cell>
          <cell r="H11244">
            <v>1242366</v>
          </cell>
          <cell r="I11244" t="str">
            <v>1242366</v>
          </cell>
          <cell r="J11244">
            <v>184681000</v>
          </cell>
        </row>
        <row r="11245">
          <cell r="G11245">
            <v>1194304</v>
          </cell>
          <cell r="H11245">
            <v>1242363</v>
          </cell>
          <cell r="I11245" t="str">
            <v>1242363</v>
          </cell>
          <cell r="J11245">
            <v>176055000</v>
          </cell>
        </row>
        <row r="11246">
          <cell r="G11246">
            <v>1194305</v>
          </cell>
          <cell r="H11246">
            <v>1242364</v>
          </cell>
          <cell r="I11246" t="str">
            <v>1242364</v>
          </cell>
          <cell r="J11246">
            <v>233985000</v>
          </cell>
        </row>
        <row r="11247">
          <cell r="G11247">
            <v>1194310</v>
          </cell>
          <cell r="H11247">
            <v>1242369</v>
          </cell>
          <cell r="I11247" t="str">
            <v>1242369</v>
          </cell>
          <cell r="J11247">
            <v>210548000</v>
          </cell>
        </row>
        <row r="11248">
          <cell r="G11248">
            <v>1194311</v>
          </cell>
          <cell r="H11248">
            <v>1242370</v>
          </cell>
          <cell r="I11248" t="str">
            <v>1242370</v>
          </cell>
          <cell r="J11248">
            <v>176055000</v>
          </cell>
        </row>
        <row r="11249">
          <cell r="G11249">
            <v>1194308</v>
          </cell>
          <cell r="H11249">
            <v>1242367</v>
          </cell>
          <cell r="I11249" t="str">
            <v>1242367</v>
          </cell>
          <cell r="J11249">
            <v>184681000</v>
          </cell>
        </row>
        <row r="11250">
          <cell r="G11250">
            <v>1194309</v>
          </cell>
          <cell r="H11250">
            <v>1242368</v>
          </cell>
          <cell r="I11250" t="str">
            <v>1242368</v>
          </cell>
          <cell r="J11250">
            <v>209858000</v>
          </cell>
        </row>
        <row r="11251">
          <cell r="G11251">
            <v>1194314</v>
          </cell>
          <cell r="H11251">
            <v>1242373</v>
          </cell>
          <cell r="I11251" t="str">
            <v>1242373</v>
          </cell>
          <cell r="J11251">
            <v>233985000</v>
          </cell>
        </row>
        <row r="11252">
          <cell r="G11252">
            <v>1194315</v>
          </cell>
          <cell r="H11252">
            <v>1242374</v>
          </cell>
          <cell r="I11252" t="str">
            <v>1242374</v>
          </cell>
          <cell r="J11252">
            <v>184681000</v>
          </cell>
        </row>
        <row r="11253">
          <cell r="G11253">
            <v>1194312</v>
          </cell>
          <cell r="H11253">
            <v>1242371</v>
          </cell>
          <cell r="I11253" t="str">
            <v>1242371</v>
          </cell>
          <cell r="J11253">
            <v>176055000</v>
          </cell>
        </row>
        <row r="11254">
          <cell r="G11254">
            <v>1194313</v>
          </cell>
          <cell r="H11254">
            <v>1242372</v>
          </cell>
          <cell r="I11254" t="str">
            <v>1242372</v>
          </cell>
          <cell r="J11254">
            <v>233985000</v>
          </cell>
        </row>
        <row r="11255">
          <cell r="G11255">
            <v>1194318</v>
          </cell>
          <cell r="H11255">
            <v>1242377</v>
          </cell>
          <cell r="I11255" t="str">
            <v>1242377</v>
          </cell>
          <cell r="J11255">
            <v>210548000</v>
          </cell>
        </row>
        <row r="11256">
          <cell r="G11256">
            <v>1194319</v>
          </cell>
          <cell r="H11256">
            <v>1242378</v>
          </cell>
          <cell r="I11256" t="str">
            <v>1242378</v>
          </cell>
          <cell r="J11256">
            <v>176055000</v>
          </cell>
        </row>
        <row r="11257">
          <cell r="G11257">
            <v>1194316</v>
          </cell>
          <cell r="H11257">
            <v>1242375</v>
          </cell>
          <cell r="I11257" t="str">
            <v>1242375</v>
          </cell>
          <cell r="J11257">
            <v>184681000</v>
          </cell>
        </row>
        <row r="11258">
          <cell r="G11258">
            <v>1194317</v>
          </cell>
          <cell r="H11258">
            <v>1242376</v>
          </cell>
          <cell r="I11258" t="str">
            <v>1242376</v>
          </cell>
          <cell r="J11258">
            <v>209858000</v>
          </cell>
        </row>
        <row r="11259">
          <cell r="G11259">
            <v>1194354</v>
          </cell>
          <cell r="H11259">
            <v>1242413</v>
          </cell>
          <cell r="I11259" t="str">
            <v>1242413</v>
          </cell>
          <cell r="J11259">
            <v>241220000</v>
          </cell>
        </row>
        <row r="11260">
          <cell r="G11260">
            <v>1194355</v>
          </cell>
          <cell r="H11260">
            <v>1242414</v>
          </cell>
          <cell r="I11260" t="str">
            <v>1242414</v>
          </cell>
          <cell r="J11260">
            <v>184681000</v>
          </cell>
        </row>
        <row r="11261">
          <cell r="G11261">
            <v>1194352</v>
          </cell>
          <cell r="H11261">
            <v>1242411</v>
          </cell>
          <cell r="I11261" t="str">
            <v>1242411</v>
          </cell>
          <cell r="J11261">
            <v>176055000</v>
          </cell>
        </row>
        <row r="11262">
          <cell r="G11262">
            <v>1194353</v>
          </cell>
          <cell r="H11262">
            <v>1242412</v>
          </cell>
          <cell r="I11262" t="str">
            <v>1242412</v>
          </cell>
          <cell r="J11262">
            <v>241220000</v>
          </cell>
        </row>
        <row r="11263">
          <cell r="G11263">
            <v>1194358</v>
          </cell>
          <cell r="H11263">
            <v>1242417</v>
          </cell>
          <cell r="I11263" t="str">
            <v>1242417</v>
          </cell>
          <cell r="J11263">
            <v>213995000</v>
          </cell>
        </row>
        <row r="11264">
          <cell r="G11264">
            <v>1194359</v>
          </cell>
          <cell r="H11264">
            <v>1242418</v>
          </cell>
          <cell r="I11264" t="str">
            <v>1242418</v>
          </cell>
          <cell r="J11264">
            <v>176055000</v>
          </cell>
        </row>
        <row r="11265">
          <cell r="G11265">
            <v>1194356</v>
          </cell>
          <cell r="H11265">
            <v>1242415</v>
          </cell>
          <cell r="I11265" t="str">
            <v>1242415</v>
          </cell>
          <cell r="J11265">
            <v>184681000</v>
          </cell>
        </row>
        <row r="11266">
          <cell r="G11266">
            <v>1194357</v>
          </cell>
          <cell r="H11266">
            <v>1242416</v>
          </cell>
          <cell r="I11266" t="str">
            <v>1242416</v>
          </cell>
          <cell r="J11266">
            <v>216408000</v>
          </cell>
        </row>
        <row r="11267">
          <cell r="G11267">
            <v>1194362</v>
          </cell>
          <cell r="H11267">
            <v>1242421</v>
          </cell>
          <cell r="I11267" t="str">
            <v>1242421</v>
          </cell>
          <cell r="J11267">
            <v>241220000</v>
          </cell>
        </row>
        <row r="11268">
          <cell r="G11268">
            <v>1194363</v>
          </cell>
          <cell r="H11268">
            <v>1242422</v>
          </cell>
          <cell r="I11268" t="str">
            <v>1242422</v>
          </cell>
          <cell r="J11268">
            <v>184681000</v>
          </cell>
        </row>
        <row r="11269">
          <cell r="G11269">
            <v>1194360</v>
          </cell>
          <cell r="H11269">
            <v>1242419</v>
          </cell>
          <cell r="I11269" t="str">
            <v>1242419</v>
          </cell>
          <cell r="J11269">
            <v>176055000</v>
          </cell>
        </row>
        <row r="11270">
          <cell r="G11270">
            <v>1194361</v>
          </cell>
          <cell r="H11270">
            <v>1242420</v>
          </cell>
          <cell r="I11270" t="str">
            <v>1242420</v>
          </cell>
          <cell r="J11270">
            <v>241220000</v>
          </cell>
        </row>
        <row r="11271">
          <cell r="G11271">
            <v>1194366</v>
          </cell>
          <cell r="H11271">
            <v>1242425</v>
          </cell>
          <cell r="I11271" t="str">
            <v>1242425</v>
          </cell>
          <cell r="J11271">
            <v>213995000</v>
          </cell>
        </row>
        <row r="11272">
          <cell r="G11272">
            <v>1194367</v>
          </cell>
          <cell r="H11272">
            <v>1242426</v>
          </cell>
          <cell r="I11272" t="str">
            <v>1242426</v>
          </cell>
          <cell r="J11272">
            <v>176055000</v>
          </cell>
        </row>
        <row r="11273">
          <cell r="G11273">
            <v>1194364</v>
          </cell>
          <cell r="H11273">
            <v>1242423</v>
          </cell>
          <cell r="I11273" t="str">
            <v>1242423</v>
          </cell>
          <cell r="J11273">
            <v>184681000</v>
          </cell>
        </row>
        <row r="11274">
          <cell r="G11274">
            <v>1194365</v>
          </cell>
          <cell r="H11274">
            <v>1242424</v>
          </cell>
          <cell r="I11274" t="str">
            <v>1242424</v>
          </cell>
          <cell r="J11274">
            <v>216408000</v>
          </cell>
        </row>
        <row r="11275">
          <cell r="G11275">
            <v>1194338</v>
          </cell>
          <cell r="H11275">
            <v>1242397</v>
          </cell>
          <cell r="I11275" t="str">
            <v>1242397</v>
          </cell>
          <cell r="J11275">
            <v>241220000</v>
          </cell>
        </row>
        <row r="11276">
          <cell r="G11276">
            <v>1194339</v>
          </cell>
          <cell r="H11276">
            <v>1242398</v>
          </cell>
          <cell r="I11276" t="str">
            <v>1242398</v>
          </cell>
          <cell r="J11276">
            <v>184681000</v>
          </cell>
        </row>
        <row r="11277">
          <cell r="G11277">
            <v>1194336</v>
          </cell>
          <cell r="H11277">
            <v>1242395</v>
          </cell>
          <cell r="I11277" t="str">
            <v>1242395</v>
          </cell>
          <cell r="J11277">
            <v>176055000</v>
          </cell>
        </row>
        <row r="11278">
          <cell r="G11278">
            <v>1194337</v>
          </cell>
          <cell r="H11278">
            <v>1242396</v>
          </cell>
          <cell r="I11278" t="str">
            <v>1242396</v>
          </cell>
          <cell r="J11278">
            <v>241220000</v>
          </cell>
        </row>
        <row r="11279">
          <cell r="G11279">
            <v>1194342</v>
          </cell>
          <cell r="H11279">
            <v>1242401</v>
          </cell>
          <cell r="I11279" t="str">
            <v>1242401</v>
          </cell>
          <cell r="J11279">
            <v>213995000</v>
          </cell>
        </row>
        <row r="11280">
          <cell r="G11280">
            <v>1194343</v>
          </cell>
          <cell r="H11280">
            <v>1242402</v>
          </cell>
          <cell r="I11280" t="str">
            <v>1242402</v>
          </cell>
          <cell r="J11280">
            <v>176055000</v>
          </cell>
        </row>
        <row r="11281">
          <cell r="G11281">
            <v>1194340</v>
          </cell>
          <cell r="H11281">
            <v>1242399</v>
          </cell>
          <cell r="I11281" t="str">
            <v>1242399</v>
          </cell>
          <cell r="J11281">
            <v>184681000</v>
          </cell>
        </row>
        <row r="11282">
          <cell r="G11282">
            <v>1194341</v>
          </cell>
          <cell r="H11282">
            <v>1242400</v>
          </cell>
          <cell r="I11282" t="str">
            <v>1242400</v>
          </cell>
          <cell r="J11282">
            <v>216408000</v>
          </cell>
        </row>
        <row r="11283">
          <cell r="G11283">
            <v>1194346</v>
          </cell>
          <cell r="H11283">
            <v>1242405</v>
          </cell>
          <cell r="I11283" t="str">
            <v>1242405</v>
          </cell>
          <cell r="J11283">
            <v>241220000</v>
          </cell>
        </row>
        <row r="11284">
          <cell r="G11284">
            <v>1194347</v>
          </cell>
          <cell r="H11284">
            <v>1242406</v>
          </cell>
          <cell r="I11284" t="str">
            <v>1242406</v>
          </cell>
          <cell r="J11284">
            <v>184681000</v>
          </cell>
        </row>
        <row r="11285">
          <cell r="G11285">
            <v>1194344</v>
          </cell>
          <cell r="H11285">
            <v>1242403</v>
          </cell>
          <cell r="I11285" t="str">
            <v>1242403</v>
          </cell>
          <cell r="J11285">
            <v>176055000</v>
          </cell>
        </row>
        <row r="11286">
          <cell r="G11286">
            <v>1194345</v>
          </cell>
          <cell r="H11286">
            <v>1242404</v>
          </cell>
          <cell r="I11286" t="str">
            <v>1242404</v>
          </cell>
          <cell r="J11286">
            <v>241220000</v>
          </cell>
        </row>
        <row r="11287">
          <cell r="G11287">
            <v>1194350</v>
          </cell>
          <cell r="H11287">
            <v>1242409</v>
          </cell>
          <cell r="I11287" t="str">
            <v>1242409</v>
          </cell>
          <cell r="J11287">
            <v>213995000</v>
          </cell>
        </row>
        <row r="11288">
          <cell r="G11288">
            <v>1194351</v>
          </cell>
          <cell r="H11288">
            <v>1242410</v>
          </cell>
          <cell r="I11288" t="str">
            <v>1242410</v>
          </cell>
          <cell r="J11288">
            <v>176055000</v>
          </cell>
        </row>
        <row r="11289">
          <cell r="G11289">
            <v>1194348</v>
          </cell>
          <cell r="H11289">
            <v>1242407</v>
          </cell>
          <cell r="I11289" t="str">
            <v>1242407</v>
          </cell>
          <cell r="J11289">
            <v>184681000</v>
          </cell>
        </row>
        <row r="11290">
          <cell r="G11290">
            <v>1194349</v>
          </cell>
          <cell r="H11290">
            <v>1242408</v>
          </cell>
          <cell r="I11290" t="str">
            <v>1242408</v>
          </cell>
          <cell r="J11290">
            <v>216408000</v>
          </cell>
        </row>
        <row r="11291">
          <cell r="G11291">
            <v>1194370</v>
          </cell>
          <cell r="H11291">
            <v>1242429</v>
          </cell>
          <cell r="I11291" t="str">
            <v>1242429</v>
          </cell>
          <cell r="J11291">
            <v>241220000</v>
          </cell>
        </row>
        <row r="11292">
          <cell r="G11292">
            <v>13711681</v>
          </cell>
          <cell r="I11292" t="str">
            <v/>
          </cell>
          <cell r="J11292">
            <v>69733000</v>
          </cell>
        </row>
        <row r="11293">
          <cell r="G11293">
            <v>1194371</v>
          </cell>
          <cell r="H11293">
            <v>1242430</v>
          </cell>
          <cell r="I11293" t="str">
            <v>1242430</v>
          </cell>
          <cell r="J11293">
            <v>184681000</v>
          </cell>
        </row>
        <row r="11294">
          <cell r="G11294">
            <v>13711680</v>
          </cell>
          <cell r="H11294">
            <v>532975</v>
          </cell>
          <cell r="I11294" t="str">
            <v>532975</v>
          </cell>
          <cell r="J11294">
            <v>10059778000</v>
          </cell>
        </row>
        <row r="11295">
          <cell r="G11295">
            <v>1194368</v>
          </cell>
          <cell r="H11295">
            <v>1242427</v>
          </cell>
          <cell r="I11295" t="str">
            <v>1242427</v>
          </cell>
          <cell r="J11295">
            <v>176055000</v>
          </cell>
        </row>
        <row r="11296">
          <cell r="G11296">
            <v>1194369</v>
          </cell>
          <cell r="H11296">
            <v>1242428</v>
          </cell>
          <cell r="I11296" t="str">
            <v>1242428</v>
          </cell>
          <cell r="J11296">
            <v>241220000</v>
          </cell>
        </row>
        <row r="11297">
          <cell r="G11297">
            <v>13711682</v>
          </cell>
          <cell r="I11297" t="str">
            <v/>
          </cell>
          <cell r="J11297">
            <v>422000</v>
          </cell>
        </row>
        <row r="11298">
          <cell r="G11298">
            <v>1194374</v>
          </cell>
          <cell r="H11298">
            <v>1242433</v>
          </cell>
          <cell r="I11298" t="str">
            <v>1242433</v>
          </cell>
          <cell r="J11298">
            <v>213995000</v>
          </cell>
        </row>
        <row r="11299">
          <cell r="G11299">
            <v>13711685</v>
          </cell>
          <cell r="I11299" t="str">
            <v/>
          </cell>
          <cell r="J11299">
            <v>159882000</v>
          </cell>
        </row>
        <row r="11300">
          <cell r="G11300">
            <v>1194375</v>
          </cell>
          <cell r="H11300">
            <v>1242434</v>
          </cell>
          <cell r="I11300" t="str">
            <v>1242434</v>
          </cell>
          <cell r="J11300">
            <v>176055000</v>
          </cell>
        </row>
        <row r="11301">
          <cell r="G11301">
            <v>13711684</v>
          </cell>
          <cell r="I11301" t="str">
            <v/>
          </cell>
          <cell r="J11301">
            <v>10778000</v>
          </cell>
        </row>
        <row r="11302">
          <cell r="G11302">
            <v>1194372</v>
          </cell>
          <cell r="H11302">
            <v>1242431</v>
          </cell>
          <cell r="I11302" t="str">
            <v>1242431</v>
          </cell>
          <cell r="J11302">
            <v>184681000</v>
          </cell>
        </row>
        <row r="11303">
          <cell r="G11303">
            <v>1194373</v>
          </cell>
          <cell r="H11303">
            <v>1242432</v>
          </cell>
          <cell r="I11303" t="str">
            <v>1242432</v>
          </cell>
          <cell r="J11303">
            <v>216408000</v>
          </cell>
        </row>
        <row r="11304">
          <cell r="G11304">
            <v>1194378</v>
          </cell>
          <cell r="H11304">
            <v>1242437</v>
          </cell>
          <cell r="I11304" t="str">
            <v>1242437</v>
          </cell>
          <cell r="J11304">
            <v>26027000</v>
          </cell>
        </row>
        <row r="11305">
          <cell r="G11305">
            <v>13711689</v>
          </cell>
          <cell r="H11305">
            <v>252816</v>
          </cell>
          <cell r="I11305" t="str">
            <v>252816</v>
          </cell>
          <cell r="J11305">
            <v>2801161000</v>
          </cell>
        </row>
        <row r="11306">
          <cell r="G11306">
            <v>1194379</v>
          </cell>
          <cell r="H11306">
            <v>1242438</v>
          </cell>
          <cell r="I11306" t="str">
            <v>1242438</v>
          </cell>
          <cell r="J11306">
            <v>26027000</v>
          </cell>
        </row>
        <row r="11307">
          <cell r="G11307">
            <v>13711688</v>
          </cell>
          <cell r="H11307">
            <v>813292</v>
          </cell>
          <cell r="I11307" t="str">
            <v>813292</v>
          </cell>
          <cell r="J11307">
            <v>3044993000</v>
          </cell>
        </row>
        <row r="11308">
          <cell r="G11308">
            <v>1194376</v>
          </cell>
          <cell r="H11308">
            <v>1242435</v>
          </cell>
          <cell r="I11308" t="str">
            <v>1242435</v>
          </cell>
          <cell r="J11308">
            <v>176055000</v>
          </cell>
        </row>
        <row r="11309">
          <cell r="G11309">
            <v>13711691</v>
          </cell>
          <cell r="H11309">
            <v>790905</v>
          </cell>
          <cell r="I11309" t="str">
            <v>790905</v>
          </cell>
          <cell r="J11309">
            <v>3209749000</v>
          </cell>
        </row>
        <row r="11310">
          <cell r="G11310">
            <v>1194377</v>
          </cell>
          <cell r="H11310">
            <v>1242436</v>
          </cell>
          <cell r="I11310" t="str">
            <v>1242436</v>
          </cell>
          <cell r="J11310">
            <v>26027000</v>
          </cell>
        </row>
        <row r="11311">
          <cell r="G11311">
            <v>13711690</v>
          </cell>
          <cell r="H11311">
            <v>813290</v>
          </cell>
          <cell r="I11311" t="str">
            <v>813290</v>
          </cell>
          <cell r="J11311">
            <v>12301038000</v>
          </cell>
        </row>
        <row r="11312">
          <cell r="G11312">
            <v>1194382</v>
          </cell>
          <cell r="H11312">
            <v>1242441</v>
          </cell>
          <cell r="I11312" t="str">
            <v>1242441</v>
          </cell>
          <cell r="J11312">
            <v>54289000</v>
          </cell>
        </row>
        <row r="11313">
          <cell r="G11313">
            <v>1194383</v>
          </cell>
          <cell r="H11313">
            <v>1242442</v>
          </cell>
          <cell r="I11313" t="str">
            <v>1242442</v>
          </cell>
          <cell r="J11313">
            <v>85938000</v>
          </cell>
        </row>
        <row r="11314">
          <cell r="G11314">
            <v>13711692</v>
          </cell>
          <cell r="H11314">
            <v>495384</v>
          </cell>
          <cell r="I11314" t="str">
            <v>495384</v>
          </cell>
          <cell r="J11314">
            <v>278484000</v>
          </cell>
        </row>
        <row r="11315">
          <cell r="G11315">
            <v>1194380</v>
          </cell>
          <cell r="H11315">
            <v>1242439</v>
          </cell>
          <cell r="I11315" t="str">
            <v>1242439</v>
          </cell>
          <cell r="J11315">
            <v>26027000</v>
          </cell>
        </row>
        <row r="11316">
          <cell r="G11316">
            <v>1194381</v>
          </cell>
          <cell r="H11316">
            <v>1242440</v>
          </cell>
          <cell r="I11316" t="str">
            <v>1242440</v>
          </cell>
          <cell r="J11316">
            <v>51239000</v>
          </cell>
        </row>
        <row r="11317">
          <cell r="G11317">
            <v>13711633</v>
          </cell>
          <cell r="H11317">
            <v>664997</v>
          </cell>
          <cell r="I11317" t="str">
            <v>664997</v>
          </cell>
          <cell r="J11317">
            <v>22440000</v>
          </cell>
        </row>
        <row r="11318">
          <cell r="G11318">
            <v>13711632</v>
          </cell>
          <cell r="H11318">
            <v>664996</v>
          </cell>
          <cell r="I11318" t="str">
            <v>664996</v>
          </cell>
          <cell r="J11318">
            <v>258326000</v>
          </cell>
        </row>
        <row r="11319">
          <cell r="G11319">
            <v>13711635</v>
          </cell>
          <cell r="H11319">
            <v>664999</v>
          </cell>
          <cell r="I11319" t="str">
            <v>664999</v>
          </cell>
          <cell r="J11319">
            <v>694537000</v>
          </cell>
        </row>
        <row r="11320">
          <cell r="G11320">
            <v>13711634</v>
          </cell>
          <cell r="H11320">
            <v>664998</v>
          </cell>
          <cell r="I11320" t="str">
            <v>664998</v>
          </cell>
          <cell r="J11320">
            <v>364130000</v>
          </cell>
        </row>
        <row r="11321">
          <cell r="G11321">
            <v>13711636</v>
          </cell>
          <cell r="H11321">
            <v>671932</v>
          </cell>
          <cell r="I11321" t="str">
            <v>671932</v>
          </cell>
          <cell r="J11321">
            <v>129841000</v>
          </cell>
        </row>
        <row r="11322">
          <cell r="G11322">
            <v>13711639</v>
          </cell>
          <cell r="H11322">
            <v>678991</v>
          </cell>
          <cell r="I11322" t="str">
            <v>678991</v>
          </cell>
          <cell r="J11322">
            <v>2015834000</v>
          </cell>
        </row>
        <row r="11323">
          <cell r="G11323">
            <v>13711638</v>
          </cell>
          <cell r="H11323">
            <v>689247</v>
          </cell>
          <cell r="I11323" t="str">
            <v>689247</v>
          </cell>
          <cell r="J11323">
            <v>234699000</v>
          </cell>
        </row>
        <row r="11324">
          <cell r="G11324">
            <v>13711640</v>
          </cell>
          <cell r="H11324">
            <v>678992</v>
          </cell>
          <cell r="I11324" t="str">
            <v>678992</v>
          </cell>
          <cell r="J11324">
            <v>12177000</v>
          </cell>
        </row>
        <row r="11325">
          <cell r="G11325">
            <v>13711643</v>
          </cell>
          <cell r="H11325">
            <v>630406</v>
          </cell>
          <cell r="I11325" t="str">
            <v>630406</v>
          </cell>
          <cell r="J11325">
            <v>26163000</v>
          </cell>
        </row>
        <row r="11326">
          <cell r="G11326">
            <v>13711642</v>
          </cell>
          <cell r="H11326">
            <v>813873</v>
          </cell>
          <cell r="I11326" t="str">
            <v>813873</v>
          </cell>
          <cell r="J11326">
            <v>2078000</v>
          </cell>
        </row>
        <row r="11327">
          <cell r="G11327">
            <v>13711645</v>
          </cell>
          <cell r="H11327">
            <v>630404</v>
          </cell>
          <cell r="I11327" t="str">
            <v>630404</v>
          </cell>
          <cell r="J11327">
            <v>297690000</v>
          </cell>
        </row>
        <row r="11328">
          <cell r="G11328">
            <v>13711644</v>
          </cell>
          <cell r="H11328">
            <v>630405</v>
          </cell>
          <cell r="I11328" t="str">
            <v>630405</v>
          </cell>
          <cell r="J11328">
            <v>186063000</v>
          </cell>
        </row>
        <row r="11329">
          <cell r="G11329">
            <v>13711647</v>
          </cell>
          <cell r="H11329">
            <v>630402</v>
          </cell>
          <cell r="I11329" t="str">
            <v>630402</v>
          </cell>
          <cell r="J11329">
            <v>325603000</v>
          </cell>
        </row>
        <row r="11330">
          <cell r="G11330">
            <v>13711646</v>
          </cell>
          <cell r="H11330">
            <v>630403</v>
          </cell>
          <cell r="I11330" t="str">
            <v>630403</v>
          </cell>
          <cell r="J11330">
            <v>101046000</v>
          </cell>
        </row>
        <row r="11331">
          <cell r="G11331">
            <v>13711616</v>
          </cell>
          <cell r="I11331" t="str">
            <v/>
          </cell>
          <cell r="J11331">
            <v>45601000</v>
          </cell>
        </row>
        <row r="11332">
          <cell r="G11332">
            <v>13711619</v>
          </cell>
          <cell r="H11332">
            <v>630753</v>
          </cell>
          <cell r="I11332" t="str">
            <v>630753</v>
          </cell>
          <cell r="J11332">
            <v>19881000</v>
          </cell>
        </row>
        <row r="11333">
          <cell r="G11333">
            <v>13711621</v>
          </cell>
          <cell r="I11333" t="str">
            <v/>
          </cell>
          <cell r="J11333">
            <v>128514000</v>
          </cell>
        </row>
        <row r="11334">
          <cell r="G11334">
            <v>13711620</v>
          </cell>
          <cell r="I11334" t="str">
            <v/>
          </cell>
          <cell r="J11334">
            <v>78922000</v>
          </cell>
        </row>
        <row r="11335">
          <cell r="G11335">
            <v>13711624</v>
          </cell>
          <cell r="H11335">
            <v>630754</v>
          </cell>
          <cell r="I11335" t="str">
            <v>630754</v>
          </cell>
          <cell r="J11335">
            <v>329659000</v>
          </cell>
        </row>
        <row r="11336">
          <cell r="G11336">
            <v>13711627</v>
          </cell>
          <cell r="H11336">
            <v>115978</v>
          </cell>
          <cell r="I11336" t="str">
            <v>115978</v>
          </cell>
          <cell r="J11336">
            <v>2483000</v>
          </cell>
        </row>
        <row r="11337">
          <cell r="G11337">
            <v>13711626</v>
          </cell>
          <cell r="H11337">
            <v>630756</v>
          </cell>
          <cell r="I11337" t="str">
            <v>630756</v>
          </cell>
          <cell r="J11337">
            <v>44631000</v>
          </cell>
        </row>
        <row r="11338">
          <cell r="G11338">
            <v>13711629</v>
          </cell>
          <cell r="H11338">
            <v>643031</v>
          </cell>
          <cell r="I11338" t="str">
            <v>643031</v>
          </cell>
          <cell r="J11338">
            <v>365872000</v>
          </cell>
        </row>
        <row r="11339">
          <cell r="G11339">
            <v>13711628</v>
          </cell>
          <cell r="H11339">
            <v>359258</v>
          </cell>
          <cell r="I11339" t="str">
            <v>359258</v>
          </cell>
          <cell r="J11339">
            <v>3636000</v>
          </cell>
        </row>
        <row r="11340">
          <cell r="G11340">
            <v>13711631</v>
          </cell>
          <cell r="H11340">
            <v>754017</v>
          </cell>
          <cell r="I11340" t="str">
            <v>754017</v>
          </cell>
          <cell r="J11340">
            <v>206455000</v>
          </cell>
        </row>
        <row r="11341">
          <cell r="G11341">
            <v>13711630</v>
          </cell>
          <cell r="H11341">
            <v>646496</v>
          </cell>
          <cell r="I11341" t="str">
            <v>646496</v>
          </cell>
          <cell r="J11341">
            <v>582204000</v>
          </cell>
        </row>
        <row r="11342">
          <cell r="G11342">
            <v>13711665</v>
          </cell>
          <cell r="H11342">
            <v>709195</v>
          </cell>
          <cell r="I11342" t="str">
            <v>709195</v>
          </cell>
          <cell r="J11342">
            <v>8432000</v>
          </cell>
        </row>
        <row r="11343">
          <cell r="G11343">
            <v>13711664</v>
          </cell>
          <cell r="H11343">
            <v>709194</v>
          </cell>
          <cell r="I11343" t="str">
            <v>709194</v>
          </cell>
          <cell r="J11343">
            <v>745729000</v>
          </cell>
        </row>
        <row r="11344">
          <cell r="G11344">
            <v>13711667</v>
          </cell>
          <cell r="H11344">
            <v>716651</v>
          </cell>
          <cell r="I11344" t="str">
            <v>716651</v>
          </cell>
          <cell r="J11344">
            <v>903167000</v>
          </cell>
        </row>
        <row r="11345">
          <cell r="G11345">
            <v>13711666</v>
          </cell>
          <cell r="H11345">
            <v>716650</v>
          </cell>
          <cell r="I11345" t="str">
            <v>716650</v>
          </cell>
          <cell r="J11345">
            <v>756934000</v>
          </cell>
        </row>
        <row r="11346">
          <cell r="G11346">
            <v>13711669</v>
          </cell>
          <cell r="H11346">
            <v>671358</v>
          </cell>
          <cell r="I11346" t="str">
            <v>671358</v>
          </cell>
          <cell r="J11346">
            <v>146725000</v>
          </cell>
        </row>
        <row r="11347">
          <cell r="G11347">
            <v>13711668</v>
          </cell>
          <cell r="H11347">
            <v>719113</v>
          </cell>
          <cell r="I11347" t="str">
            <v>719113</v>
          </cell>
          <cell r="J11347">
            <v>225856000</v>
          </cell>
        </row>
        <row r="11348">
          <cell r="G11348">
            <v>13711671</v>
          </cell>
          <cell r="H11348">
            <v>745041</v>
          </cell>
          <cell r="I11348" t="str">
            <v>745041</v>
          </cell>
          <cell r="J11348">
            <v>23054000</v>
          </cell>
        </row>
        <row r="11349">
          <cell r="G11349">
            <v>13711670</v>
          </cell>
          <cell r="H11349">
            <v>732952</v>
          </cell>
          <cell r="I11349" t="str">
            <v>732952</v>
          </cell>
          <cell r="J11349">
            <v>194799000</v>
          </cell>
        </row>
        <row r="11350">
          <cell r="G11350">
            <v>13711673</v>
          </cell>
          <cell r="H11350">
            <v>738887</v>
          </cell>
          <cell r="I11350" t="str">
            <v>738887</v>
          </cell>
          <cell r="J11350">
            <v>11755000</v>
          </cell>
        </row>
        <row r="11351">
          <cell r="G11351">
            <v>13711672</v>
          </cell>
          <cell r="H11351">
            <v>738840</v>
          </cell>
          <cell r="I11351" t="str">
            <v>738840</v>
          </cell>
          <cell r="J11351">
            <v>133593000</v>
          </cell>
        </row>
        <row r="11352">
          <cell r="G11352">
            <v>13711675</v>
          </cell>
          <cell r="H11352">
            <v>772705</v>
          </cell>
          <cell r="I11352" t="str">
            <v>772705</v>
          </cell>
          <cell r="J11352">
            <v>562447000</v>
          </cell>
        </row>
        <row r="11353">
          <cell r="G11353">
            <v>13711674</v>
          </cell>
          <cell r="H11353">
            <v>764662</v>
          </cell>
          <cell r="I11353" t="str">
            <v>764662</v>
          </cell>
          <cell r="J11353">
            <v>118965000</v>
          </cell>
        </row>
        <row r="11354">
          <cell r="G11354">
            <v>13711677</v>
          </cell>
          <cell r="H11354">
            <v>149636</v>
          </cell>
          <cell r="I11354" t="str">
            <v>149636</v>
          </cell>
          <cell r="J11354">
            <v>3943591000</v>
          </cell>
        </row>
        <row r="11355">
          <cell r="G11355">
            <v>13711679</v>
          </cell>
          <cell r="H11355">
            <v>589477</v>
          </cell>
          <cell r="I11355" t="str">
            <v>589477</v>
          </cell>
          <cell r="J11355">
            <v>14224612000</v>
          </cell>
        </row>
        <row r="11356">
          <cell r="G11356">
            <v>13711678</v>
          </cell>
          <cell r="H11356">
            <v>132896</v>
          </cell>
          <cell r="I11356" t="str">
            <v>132896</v>
          </cell>
          <cell r="J11356">
            <v>4675840000</v>
          </cell>
        </row>
        <row r="11357">
          <cell r="G11357">
            <v>13711649</v>
          </cell>
          <cell r="H11357">
            <v>630400</v>
          </cell>
          <cell r="I11357" t="str">
            <v>630400</v>
          </cell>
          <cell r="J11357">
            <v>325601000</v>
          </cell>
        </row>
        <row r="11358">
          <cell r="G11358">
            <v>13711648</v>
          </cell>
          <cell r="H11358">
            <v>630399</v>
          </cell>
          <cell r="I11358" t="str">
            <v>630399</v>
          </cell>
          <cell r="J11358">
            <v>318995000</v>
          </cell>
        </row>
        <row r="11359">
          <cell r="G11359">
            <v>13711651</v>
          </cell>
          <cell r="H11359">
            <v>630398</v>
          </cell>
          <cell r="I11359" t="str">
            <v>630398</v>
          </cell>
          <cell r="J11359">
            <v>391232000</v>
          </cell>
        </row>
        <row r="11360">
          <cell r="G11360">
            <v>13711650</v>
          </cell>
          <cell r="H11360">
            <v>630407</v>
          </cell>
          <cell r="I11360" t="str">
            <v>630407</v>
          </cell>
          <cell r="J11360">
            <v>55258000</v>
          </cell>
        </row>
        <row r="11361">
          <cell r="G11361">
            <v>13711653</v>
          </cell>
          <cell r="H11361">
            <v>630409</v>
          </cell>
          <cell r="I11361" t="str">
            <v>630409</v>
          </cell>
          <cell r="J11361">
            <v>27755000</v>
          </cell>
        </row>
        <row r="11362">
          <cell r="G11362">
            <v>13711652</v>
          </cell>
          <cell r="H11362">
            <v>630397</v>
          </cell>
          <cell r="I11362" t="str">
            <v>630397</v>
          </cell>
          <cell r="J11362">
            <v>125134000</v>
          </cell>
        </row>
        <row r="11363">
          <cell r="G11363">
            <v>13711655</v>
          </cell>
          <cell r="H11363">
            <v>630401</v>
          </cell>
          <cell r="I11363" t="str">
            <v>630401</v>
          </cell>
          <cell r="J11363">
            <v>433670000</v>
          </cell>
        </row>
        <row r="11364">
          <cell r="G11364">
            <v>13711654</v>
          </cell>
          <cell r="H11364">
            <v>630396</v>
          </cell>
          <cell r="I11364" t="str">
            <v>630396</v>
          </cell>
          <cell r="J11364">
            <v>340719000</v>
          </cell>
        </row>
        <row r="11365">
          <cell r="G11365">
            <v>13711657</v>
          </cell>
          <cell r="H11365">
            <v>1282139</v>
          </cell>
          <cell r="I11365" t="str">
            <v>1282139</v>
          </cell>
          <cell r="J11365">
            <v>446786000</v>
          </cell>
        </row>
        <row r="11366">
          <cell r="G11366">
            <v>13711656</v>
          </cell>
          <cell r="H11366">
            <v>630408</v>
          </cell>
          <cell r="I11366" t="str">
            <v>630408</v>
          </cell>
          <cell r="J11366">
            <v>104080000</v>
          </cell>
        </row>
        <row r="11367">
          <cell r="G11367">
            <v>13711659</v>
          </cell>
          <cell r="H11367">
            <v>77187</v>
          </cell>
          <cell r="I11367" t="str">
            <v>77187</v>
          </cell>
          <cell r="J11367">
            <v>149000</v>
          </cell>
        </row>
        <row r="11368">
          <cell r="G11368">
            <v>13711658</v>
          </cell>
          <cell r="H11368">
            <v>667638</v>
          </cell>
          <cell r="I11368" t="str">
            <v>667638</v>
          </cell>
          <cell r="J11368">
            <v>384165000</v>
          </cell>
        </row>
        <row r="11369">
          <cell r="G11369">
            <v>13711661</v>
          </cell>
          <cell r="H11369">
            <v>610648</v>
          </cell>
          <cell r="I11369" t="str">
            <v>610648</v>
          </cell>
          <cell r="J11369">
            <v>196364000</v>
          </cell>
        </row>
        <row r="11370">
          <cell r="G11370">
            <v>13711660</v>
          </cell>
          <cell r="H11370">
            <v>155150</v>
          </cell>
          <cell r="I11370" t="str">
            <v>155150</v>
          </cell>
          <cell r="J11370">
            <v>91997000</v>
          </cell>
        </row>
        <row r="11371">
          <cell r="G11371">
            <v>13711663</v>
          </cell>
          <cell r="H11371">
            <v>697316</v>
          </cell>
          <cell r="I11371" t="str">
            <v>697316</v>
          </cell>
          <cell r="J11371">
            <v>762411000</v>
          </cell>
        </row>
        <row r="11372">
          <cell r="G11372">
            <v>13711662</v>
          </cell>
          <cell r="H11372">
            <v>690283</v>
          </cell>
          <cell r="I11372" t="str">
            <v>690283</v>
          </cell>
          <cell r="J11372">
            <v>1091444000</v>
          </cell>
        </row>
        <row r="11373">
          <cell r="G11373">
            <v>12073875</v>
          </cell>
          <cell r="H11373">
            <v>1379730</v>
          </cell>
          <cell r="I11373" t="str">
            <v>1379730</v>
          </cell>
          <cell r="J11373">
            <v>136516000</v>
          </cell>
        </row>
        <row r="11374">
          <cell r="G11374">
            <v>80963</v>
          </cell>
          <cell r="H11374">
            <v>1107380</v>
          </cell>
          <cell r="I11374" t="str">
            <v>1107380</v>
          </cell>
          <cell r="J11374">
            <v>148974000</v>
          </cell>
        </row>
        <row r="11375">
          <cell r="G11375">
            <v>80962</v>
          </cell>
          <cell r="H11375">
            <v>1107379</v>
          </cell>
          <cell r="I11375" t="str">
            <v>1107379</v>
          </cell>
          <cell r="J11375">
            <v>148974000</v>
          </cell>
        </row>
        <row r="11376">
          <cell r="G11376">
            <v>80965</v>
          </cell>
          <cell r="H11376">
            <v>1107381</v>
          </cell>
          <cell r="I11376" t="str">
            <v>1107381</v>
          </cell>
          <cell r="J11376">
            <v>140577000</v>
          </cell>
        </row>
        <row r="11377">
          <cell r="G11377">
            <v>80967</v>
          </cell>
          <cell r="H11377">
            <v>1107383</v>
          </cell>
          <cell r="I11377" t="str">
            <v>1107383</v>
          </cell>
          <cell r="J11377">
            <v>148974000</v>
          </cell>
        </row>
        <row r="11378">
          <cell r="G11378">
            <v>80966</v>
          </cell>
          <cell r="H11378">
            <v>1107382</v>
          </cell>
          <cell r="I11378" t="str">
            <v>1107382</v>
          </cell>
          <cell r="J11378">
            <v>140577000</v>
          </cell>
        </row>
        <row r="11379">
          <cell r="G11379">
            <v>80969</v>
          </cell>
          <cell r="H11379">
            <v>1107385</v>
          </cell>
          <cell r="I11379" t="str">
            <v>1107385</v>
          </cell>
          <cell r="J11379">
            <v>140577000</v>
          </cell>
        </row>
        <row r="11380">
          <cell r="G11380">
            <v>80968</v>
          </cell>
          <cell r="H11380">
            <v>1107384</v>
          </cell>
          <cell r="I11380" t="str">
            <v>1107384</v>
          </cell>
          <cell r="J11380">
            <v>148974000</v>
          </cell>
        </row>
        <row r="11381">
          <cell r="G11381">
            <v>80971</v>
          </cell>
          <cell r="H11381">
            <v>1107387</v>
          </cell>
          <cell r="I11381" t="str">
            <v>1107387</v>
          </cell>
          <cell r="J11381">
            <v>148974000</v>
          </cell>
        </row>
        <row r="11382">
          <cell r="G11382">
            <v>80970</v>
          </cell>
          <cell r="H11382">
            <v>1107386</v>
          </cell>
          <cell r="I11382" t="str">
            <v>1107386</v>
          </cell>
          <cell r="J11382">
            <v>140577000</v>
          </cell>
        </row>
        <row r="11383">
          <cell r="G11383">
            <v>80973</v>
          </cell>
          <cell r="H11383">
            <v>1107389</v>
          </cell>
          <cell r="I11383" t="str">
            <v>1107389</v>
          </cell>
          <cell r="J11383">
            <v>140577000</v>
          </cell>
        </row>
        <row r="11384">
          <cell r="G11384">
            <v>80972</v>
          </cell>
          <cell r="H11384">
            <v>1107388</v>
          </cell>
          <cell r="I11384" t="str">
            <v>1107388</v>
          </cell>
          <cell r="J11384">
            <v>148974000</v>
          </cell>
        </row>
        <row r="11385">
          <cell r="G11385">
            <v>80975</v>
          </cell>
          <cell r="H11385">
            <v>1107390</v>
          </cell>
          <cell r="I11385" t="str">
            <v>1107390</v>
          </cell>
          <cell r="J11385">
            <v>140577000</v>
          </cell>
        </row>
        <row r="11386">
          <cell r="G11386">
            <v>80977</v>
          </cell>
          <cell r="H11386">
            <v>1107392</v>
          </cell>
          <cell r="I11386" t="str">
            <v>1107392</v>
          </cell>
          <cell r="J11386">
            <v>148974000</v>
          </cell>
        </row>
        <row r="11387">
          <cell r="G11387">
            <v>80976</v>
          </cell>
          <cell r="H11387">
            <v>1107391</v>
          </cell>
          <cell r="I11387" t="str">
            <v>1107391</v>
          </cell>
          <cell r="J11387">
            <v>148974000</v>
          </cell>
        </row>
        <row r="11388">
          <cell r="G11388">
            <v>80979</v>
          </cell>
          <cell r="H11388">
            <v>1107394</v>
          </cell>
          <cell r="I11388" t="str">
            <v>1107394</v>
          </cell>
          <cell r="J11388">
            <v>140577000</v>
          </cell>
        </row>
        <row r="11389">
          <cell r="G11389">
            <v>80978</v>
          </cell>
          <cell r="H11389">
            <v>1107393</v>
          </cell>
          <cell r="I11389" t="str">
            <v>1107393</v>
          </cell>
          <cell r="J11389">
            <v>140577000</v>
          </cell>
        </row>
        <row r="11390">
          <cell r="G11390">
            <v>80983</v>
          </cell>
          <cell r="H11390">
            <v>1083376</v>
          </cell>
          <cell r="I11390" t="str">
            <v>1083376</v>
          </cell>
          <cell r="J11390">
            <v>171636000</v>
          </cell>
        </row>
        <row r="11391">
          <cell r="G11391">
            <v>80985</v>
          </cell>
          <cell r="H11391">
            <v>1083378</v>
          </cell>
          <cell r="I11391" t="str">
            <v>1083378</v>
          </cell>
          <cell r="J11391">
            <v>172195000</v>
          </cell>
        </row>
        <row r="11392">
          <cell r="G11392">
            <v>80984</v>
          </cell>
          <cell r="H11392">
            <v>1083377</v>
          </cell>
          <cell r="I11392" t="str">
            <v>1083377</v>
          </cell>
          <cell r="J11392">
            <v>171636000</v>
          </cell>
        </row>
        <row r="11393">
          <cell r="G11393">
            <v>80987</v>
          </cell>
          <cell r="H11393">
            <v>1083379</v>
          </cell>
          <cell r="I11393" t="str">
            <v>1083379</v>
          </cell>
          <cell r="J11393">
            <v>171636000</v>
          </cell>
        </row>
        <row r="11394">
          <cell r="G11394">
            <v>80989</v>
          </cell>
          <cell r="H11394">
            <v>1083380</v>
          </cell>
          <cell r="I11394" t="str">
            <v>1083380</v>
          </cell>
          <cell r="J11394">
            <v>171636000</v>
          </cell>
        </row>
        <row r="11395">
          <cell r="G11395">
            <v>80988</v>
          </cell>
          <cell r="H11395">
            <v>1083144</v>
          </cell>
          <cell r="I11395" t="str">
            <v>1083144</v>
          </cell>
          <cell r="J11395">
            <v>174433000</v>
          </cell>
        </row>
        <row r="11396">
          <cell r="G11396">
            <v>80991</v>
          </cell>
          <cell r="H11396">
            <v>1083145</v>
          </cell>
          <cell r="I11396" t="str">
            <v>1083145</v>
          </cell>
          <cell r="J11396">
            <v>177788000</v>
          </cell>
        </row>
        <row r="11397">
          <cell r="G11397">
            <v>80993</v>
          </cell>
          <cell r="H11397">
            <v>1083146</v>
          </cell>
          <cell r="I11397" t="str">
            <v>1083146</v>
          </cell>
          <cell r="J11397">
            <v>169678000</v>
          </cell>
        </row>
        <row r="11398">
          <cell r="G11398">
            <v>80992</v>
          </cell>
          <cell r="H11398">
            <v>1083381</v>
          </cell>
          <cell r="I11398" t="str">
            <v>1083381</v>
          </cell>
          <cell r="J11398">
            <v>171636000</v>
          </cell>
        </row>
        <row r="11399">
          <cell r="G11399">
            <v>80995</v>
          </cell>
          <cell r="H11399">
            <v>1083382</v>
          </cell>
          <cell r="I11399" t="str">
            <v>1083382</v>
          </cell>
          <cell r="J11399">
            <v>172195000</v>
          </cell>
        </row>
        <row r="11400">
          <cell r="G11400">
            <v>80994</v>
          </cell>
          <cell r="H11400">
            <v>1083147</v>
          </cell>
          <cell r="I11400" t="str">
            <v>1083147</v>
          </cell>
          <cell r="J11400">
            <v>162965000</v>
          </cell>
        </row>
        <row r="11401">
          <cell r="G11401">
            <v>80997</v>
          </cell>
          <cell r="H11401">
            <v>1083149</v>
          </cell>
          <cell r="I11401" t="str">
            <v>1083149</v>
          </cell>
          <cell r="J11401">
            <v>177788000</v>
          </cell>
        </row>
        <row r="11402">
          <cell r="G11402">
            <v>80996</v>
          </cell>
          <cell r="H11402">
            <v>1083148</v>
          </cell>
          <cell r="I11402" t="str">
            <v>1083148</v>
          </cell>
          <cell r="J11402">
            <v>174433000</v>
          </cell>
        </row>
        <row r="11403">
          <cell r="G11403">
            <v>80999</v>
          </cell>
          <cell r="H11403">
            <v>1083151</v>
          </cell>
          <cell r="I11403" t="str">
            <v>1083151</v>
          </cell>
          <cell r="J11403">
            <v>162965000</v>
          </cell>
        </row>
        <row r="11404">
          <cell r="G11404">
            <v>80998</v>
          </cell>
          <cell r="H11404">
            <v>1083150</v>
          </cell>
          <cell r="I11404" t="str">
            <v>1083150</v>
          </cell>
          <cell r="J11404">
            <v>169678000</v>
          </cell>
        </row>
        <row r="11405">
          <cell r="G11405">
            <v>81001</v>
          </cell>
          <cell r="H11405">
            <v>1083152</v>
          </cell>
          <cell r="I11405" t="str">
            <v>1083152</v>
          </cell>
          <cell r="J11405">
            <v>174433000</v>
          </cell>
        </row>
        <row r="11406">
          <cell r="G11406">
            <v>81000</v>
          </cell>
          <cell r="H11406">
            <v>1083383</v>
          </cell>
          <cell r="I11406" t="str">
            <v>1083383</v>
          </cell>
          <cell r="J11406">
            <v>171636000</v>
          </cell>
        </row>
        <row r="11407">
          <cell r="G11407">
            <v>81002</v>
          </cell>
          <cell r="H11407">
            <v>1083153</v>
          </cell>
          <cell r="I11407" t="str">
            <v>1083153</v>
          </cell>
          <cell r="J11407">
            <v>177788000</v>
          </cell>
        </row>
        <row r="11408">
          <cell r="G11408">
            <v>81005</v>
          </cell>
          <cell r="H11408">
            <v>1083155</v>
          </cell>
          <cell r="I11408" t="str">
            <v>1083155</v>
          </cell>
          <cell r="J11408">
            <v>162965000</v>
          </cell>
        </row>
        <row r="11409">
          <cell r="G11409">
            <v>81004</v>
          </cell>
          <cell r="H11409">
            <v>1083154</v>
          </cell>
          <cell r="I11409" t="str">
            <v>1083154</v>
          </cell>
          <cell r="J11409">
            <v>169678000</v>
          </cell>
        </row>
        <row r="11410">
          <cell r="G11410">
            <v>81007</v>
          </cell>
          <cell r="H11410">
            <v>1083157</v>
          </cell>
          <cell r="I11410" t="str">
            <v>1083157</v>
          </cell>
          <cell r="J11410">
            <v>177788000</v>
          </cell>
        </row>
        <row r="11411">
          <cell r="G11411">
            <v>81006</v>
          </cell>
          <cell r="H11411">
            <v>1083156</v>
          </cell>
          <cell r="I11411" t="str">
            <v>1083156</v>
          </cell>
          <cell r="J11411">
            <v>174433000</v>
          </cell>
        </row>
        <row r="11412">
          <cell r="G11412">
            <v>81009</v>
          </cell>
          <cell r="H11412">
            <v>1083158</v>
          </cell>
          <cell r="I11412" t="str">
            <v>1083158</v>
          </cell>
          <cell r="J11412">
            <v>169678000</v>
          </cell>
        </row>
        <row r="11413">
          <cell r="G11413">
            <v>81008</v>
          </cell>
          <cell r="H11413">
            <v>1083384</v>
          </cell>
          <cell r="I11413" t="str">
            <v>1083384</v>
          </cell>
          <cell r="J11413">
            <v>171636000</v>
          </cell>
        </row>
        <row r="11414">
          <cell r="G11414">
            <v>81010</v>
          </cell>
          <cell r="H11414">
            <v>1083159</v>
          </cell>
          <cell r="I11414" t="str">
            <v>1083159</v>
          </cell>
          <cell r="J11414">
            <v>162965000</v>
          </cell>
        </row>
        <row r="11415">
          <cell r="G11415">
            <v>81013</v>
          </cell>
          <cell r="H11415">
            <v>1083389</v>
          </cell>
          <cell r="I11415" t="str">
            <v>1083389</v>
          </cell>
          <cell r="J11415">
            <v>171636000</v>
          </cell>
        </row>
        <row r="11416">
          <cell r="G11416">
            <v>81012</v>
          </cell>
          <cell r="H11416">
            <v>1083385</v>
          </cell>
          <cell r="I11416" t="str">
            <v>1083385</v>
          </cell>
          <cell r="J11416">
            <v>171636000</v>
          </cell>
        </row>
        <row r="11417">
          <cell r="G11417">
            <v>81015</v>
          </cell>
          <cell r="H11417">
            <v>1083386</v>
          </cell>
          <cell r="I11417" t="str">
            <v>1083386</v>
          </cell>
          <cell r="J11417">
            <v>172195000</v>
          </cell>
        </row>
        <row r="11418">
          <cell r="G11418">
            <v>81014</v>
          </cell>
          <cell r="H11418">
            <v>1109576</v>
          </cell>
          <cell r="I11418" t="str">
            <v>1109576</v>
          </cell>
          <cell r="J11418">
            <v>239521000</v>
          </cell>
        </row>
        <row r="11419">
          <cell r="G11419">
            <v>81017</v>
          </cell>
          <cell r="H11419">
            <v>1083388</v>
          </cell>
          <cell r="I11419" t="str">
            <v>1083388</v>
          </cell>
          <cell r="J11419">
            <v>171636000</v>
          </cell>
        </row>
        <row r="11420">
          <cell r="G11420">
            <v>81016</v>
          </cell>
          <cell r="H11420">
            <v>1083387</v>
          </cell>
          <cell r="I11420" t="str">
            <v>1083387</v>
          </cell>
          <cell r="J11420">
            <v>171636000</v>
          </cell>
        </row>
        <row r="11421">
          <cell r="G11421">
            <v>81019</v>
          </cell>
          <cell r="H11421">
            <v>1083390</v>
          </cell>
          <cell r="I11421" t="str">
            <v>1083390</v>
          </cell>
          <cell r="J11421">
            <v>172195000</v>
          </cell>
        </row>
        <row r="11422">
          <cell r="G11422">
            <v>81018</v>
          </cell>
          <cell r="H11422">
            <v>1109577</v>
          </cell>
          <cell r="I11422" t="str">
            <v>1109577</v>
          </cell>
          <cell r="J11422">
            <v>238126000</v>
          </cell>
        </row>
        <row r="11423">
          <cell r="G11423">
            <v>81021</v>
          </cell>
          <cell r="H11423">
            <v>1109578</v>
          </cell>
          <cell r="I11423" t="str">
            <v>1109578</v>
          </cell>
          <cell r="J11423">
            <v>156530000</v>
          </cell>
        </row>
        <row r="11424">
          <cell r="G11424">
            <v>81020</v>
          </cell>
          <cell r="H11424">
            <v>1083401</v>
          </cell>
          <cell r="I11424" t="str">
            <v>1083401</v>
          </cell>
          <cell r="J11424">
            <v>171636000</v>
          </cell>
        </row>
        <row r="11425">
          <cell r="G11425">
            <v>81022</v>
          </cell>
          <cell r="H11425">
            <v>1083391</v>
          </cell>
          <cell r="I11425" t="str">
            <v>1083391</v>
          </cell>
          <cell r="J11425">
            <v>171636000</v>
          </cell>
        </row>
        <row r="11426">
          <cell r="G11426">
            <v>81025</v>
          </cell>
          <cell r="H11426">
            <v>1083361</v>
          </cell>
          <cell r="I11426" t="str">
            <v>1083361</v>
          </cell>
          <cell r="J11426">
            <v>176111000</v>
          </cell>
        </row>
        <row r="11427">
          <cell r="G11427">
            <v>81024</v>
          </cell>
          <cell r="H11427">
            <v>1083360</v>
          </cell>
          <cell r="I11427" t="str">
            <v>1083360</v>
          </cell>
          <cell r="J11427">
            <v>173034000</v>
          </cell>
        </row>
        <row r="11428">
          <cell r="G11428">
            <v>81027</v>
          </cell>
          <cell r="H11428">
            <v>1083402</v>
          </cell>
          <cell r="I11428" t="str">
            <v>1083402</v>
          </cell>
          <cell r="J11428">
            <v>171636000</v>
          </cell>
        </row>
        <row r="11429">
          <cell r="G11429">
            <v>81026</v>
          </cell>
          <cell r="H11429">
            <v>1083362</v>
          </cell>
          <cell r="I11429" t="str">
            <v>1083362</v>
          </cell>
          <cell r="J11429">
            <v>177788000</v>
          </cell>
        </row>
        <row r="11430">
          <cell r="G11430">
            <v>81029</v>
          </cell>
          <cell r="H11430">
            <v>1083363</v>
          </cell>
          <cell r="I11430" t="str">
            <v>1083363</v>
          </cell>
          <cell r="J11430">
            <v>169678000</v>
          </cell>
        </row>
        <row r="11431">
          <cell r="G11431">
            <v>1195158</v>
          </cell>
          <cell r="H11431">
            <v>1256217</v>
          </cell>
          <cell r="I11431" t="str">
            <v>1256217</v>
          </cell>
          <cell r="J11431">
            <v>258200000</v>
          </cell>
        </row>
        <row r="11432">
          <cell r="G11432">
            <v>81028</v>
          </cell>
          <cell r="H11432">
            <v>1109579</v>
          </cell>
          <cell r="I11432" t="str">
            <v>1109579</v>
          </cell>
          <cell r="J11432">
            <v>163804000</v>
          </cell>
        </row>
        <row r="11433">
          <cell r="G11433">
            <v>81031</v>
          </cell>
          <cell r="H11433">
            <v>1109581</v>
          </cell>
          <cell r="I11433" t="str">
            <v>1109581</v>
          </cell>
          <cell r="J11433">
            <v>155131000</v>
          </cell>
        </row>
        <row r="11434">
          <cell r="G11434">
            <v>1195156</v>
          </cell>
          <cell r="H11434">
            <v>1256215</v>
          </cell>
          <cell r="I11434" t="str">
            <v>1256215</v>
          </cell>
          <cell r="J11434">
            <v>304886000</v>
          </cell>
        </row>
        <row r="11435">
          <cell r="G11435">
            <v>81030</v>
          </cell>
          <cell r="H11435">
            <v>1109580</v>
          </cell>
          <cell r="I11435" t="str">
            <v>1109580</v>
          </cell>
          <cell r="J11435">
            <v>174992000</v>
          </cell>
        </row>
        <row r="11436">
          <cell r="G11436">
            <v>1195157</v>
          </cell>
          <cell r="H11436">
            <v>1256216</v>
          </cell>
          <cell r="I11436" t="str">
            <v>1256216</v>
          </cell>
          <cell r="J11436">
            <v>278375000</v>
          </cell>
        </row>
        <row r="11437">
          <cell r="G11437">
            <v>81033</v>
          </cell>
          <cell r="H11437">
            <v>1083365</v>
          </cell>
          <cell r="I11437" t="str">
            <v>1083365</v>
          </cell>
          <cell r="J11437">
            <v>176111000</v>
          </cell>
        </row>
        <row r="11438">
          <cell r="G11438">
            <v>81032</v>
          </cell>
          <cell r="H11438">
            <v>1083364</v>
          </cell>
          <cell r="I11438" t="str">
            <v>1083364</v>
          </cell>
          <cell r="J11438">
            <v>173034000</v>
          </cell>
        </row>
        <row r="11439">
          <cell r="G11439">
            <v>81035</v>
          </cell>
          <cell r="H11439">
            <v>1109582</v>
          </cell>
          <cell r="I11439" t="str">
            <v>1109582</v>
          </cell>
          <cell r="J11439">
            <v>156530000</v>
          </cell>
        </row>
        <row r="11440">
          <cell r="G11440">
            <v>81034</v>
          </cell>
          <cell r="H11440">
            <v>1083403</v>
          </cell>
          <cell r="I11440" t="str">
            <v>1083403</v>
          </cell>
          <cell r="J11440">
            <v>172195000</v>
          </cell>
        </row>
        <row r="11441">
          <cell r="G11441">
            <v>81037</v>
          </cell>
          <cell r="H11441">
            <v>1109583</v>
          </cell>
          <cell r="I11441" t="str">
            <v>1109583</v>
          </cell>
          <cell r="J11441">
            <v>163804000</v>
          </cell>
        </row>
        <row r="11442">
          <cell r="G11442">
            <v>81036</v>
          </cell>
          <cell r="H11442">
            <v>1083366</v>
          </cell>
          <cell r="I11442" t="str">
            <v>1083366</v>
          </cell>
          <cell r="J11442">
            <v>177788000</v>
          </cell>
        </row>
        <row r="11443">
          <cell r="G11443">
            <v>81039</v>
          </cell>
          <cell r="H11443">
            <v>1083368</v>
          </cell>
          <cell r="I11443" t="str">
            <v>1083368</v>
          </cell>
          <cell r="J11443">
            <v>173034000</v>
          </cell>
        </row>
        <row r="11444">
          <cell r="G11444">
            <v>81038</v>
          </cell>
          <cell r="H11444">
            <v>1083367</v>
          </cell>
          <cell r="I11444" t="str">
            <v>1083367</v>
          </cell>
          <cell r="J11444">
            <v>169678000</v>
          </cell>
        </row>
        <row r="11445">
          <cell r="G11445">
            <v>81041</v>
          </cell>
          <cell r="H11445">
            <v>1083370</v>
          </cell>
          <cell r="I11445" t="str">
            <v>1083370</v>
          </cell>
          <cell r="J11445">
            <v>177788000</v>
          </cell>
        </row>
        <row r="11446">
          <cell r="G11446">
            <v>81040</v>
          </cell>
          <cell r="H11446">
            <v>1083369</v>
          </cell>
          <cell r="I11446" t="str">
            <v>1083369</v>
          </cell>
          <cell r="J11446">
            <v>176111000</v>
          </cell>
        </row>
        <row r="11447">
          <cell r="G11447">
            <v>81043</v>
          </cell>
          <cell r="H11447">
            <v>1083372</v>
          </cell>
          <cell r="I11447" t="str">
            <v>1083372</v>
          </cell>
          <cell r="J11447">
            <v>173034000</v>
          </cell>
        </row>
        <row r="11448">
          <cell r="G11448">
            <v>81042</v>
          </cell>
          <cell r="H11448">
            <v>1083371</v>
          </cell>
          <cell r="I11448" t="str">
            <v>1083371</v>
          </cell>
          <cell r="J11448">
            <v>169678000</v>
          </cell>
        </row>
        <row r="11449">
          <cell r="G11449">
            <v>81045</v>
          </cell>
          <cell r="H11449">
            <v>1083373</v>
          </cell>
          <cell r="I11449" t="str">
            <v>1083373</v>
          </cell>
          <cell r="J11449">
            <v>176111000</v>
          </cell>
        </row>
        <row r="11450">
          <cell r="G11450">
            <v>81047</v>
          </cell>
          <cell r="H11450">
            <v>1083374</v>
          </cell>
          <cell r="I11450" t="str">
            <v>1083374</v>
          </cell>
          <cell r="J11450">
            <v>177788000</v>
          </cell>
        </row>
        <row r="11451">
          <cell r="G11451">
            <v>81046</v>
          </cell>
          <cell r="H11451">
            <v>1083393</v>
          </cell>
          <cell r="I11451" t="str">
            <v>1083393</v>
          </cell>
          <cell r="J11451">
            <v>171636000</v>
          </cell>
        </row>
        <row r="11452">
          <cell r="G11452">
            <v>81049</v>
          </cell>
          <cell r="H11452">
            <v>1109584</v>
          </cell>
          <cell r="I11452" t="str">
            <v>1109584</v>
          </cell>
          <cell r="J11452">
            <v>174992000</v>
          </cell>
        </row>
        <row r="11453">
          <cell r="G11453">
            <v>81048</v>
          </cell>
          <cell r="H11453">
            <v>1083375</v>
          </cell>
          <cell r="I11453" t="str">
            <v>1083375</v>
          </cell>
          <cell r="J11453">
            <v>169678000</v>
          </cell>
        </row>
        <row r="11454">
          <cell r="G11454">
            <v>81051</v>
          </cell>
          <cell r="H11454">
            <v>1083404</v>
          </cell>
          <cell r="I11454" t="str">
            <v>1083404</v>
          </cell>
          <cell r="J11454">
            <v>171636000</v>
          </cell>
        </row>
        <row r="11455">
          <cell r="G11455">
            <v>81050</v>
          </cell>
          <cell r="H11455">
            <v>1083394</v>
          </cell>
          <cell r="I11455" t="str">
            <v>1083394</v>
          </cell>
          <cell r="J11455">
            <v>171636000</v>
          </cell>
        </row>
        <row r="11456">
          <cell r="G11456">
            <v>81053</v>
          </cell>
          <cell r="H11456">
            <v>1083396</v>
          </cell>
          <cell r="I11456" t="str">
            <v>1083396</v>
          </cell>
          <cell r="J11456">
            <v>171636000</v>
          </cell>
        </row>
        <row r="11457">
          <cell r="G11457">
            <v>81052</v>
          </cell>
          <cell r="H11457">
            <v>1083395</v>
          </cell>
          <cell r="I11457" t="str">
            <v>1083395</v>
          </cell>
          <cell r="J11457">
            <v>172195000</v>
          </cell>
        </row>
        <row r="11458">
          <cell r="G11458">
            <v>81055</v>
          </cell>
          <cell r="H11458">
            <v>1109586</v>
          </cell>
          <cell r="I11458" t="str">
            <v>1109586</v>
          </cell>
          <cell r="J11458">
            <v>156530000</v>
          </cell>
        </row>
        <row r="11459">
          <cell r="G11459">
            <v>81054</v>
          </cell>
          <cell r="H11459">
            <v>1109585</v>
          </cell>
          <cell r="I11459" t="str">
            <v>1109585</v>
          </cell>
          <cell r="J11459">
            <v>155131000</v>
          </cell>
        </row>
        <row r="11460">
          <cell r="G11460">
            <v>81057</v>
          </cell>
          <cell r="H11460">
            <v>1109587</v>
          </cell>
          <cell r="I11460" t="str">
            <v>1109587</v>
          </cell>
          <cell r="J11460">
            <v>163804000</v>
          </cell>
        </row>
        <row r="11461">
          <cell r="G11461">
            <v>81056</v>
          </cell>
          <cell r="H11461">
            <v>1083397</v>
          </cell>
          <cell r="I11461" t="str">
            <v>1083397</v>
          </cell>
          <cell r="J11461">
            <v>171636000</v>
          </cell>
        </row>
        <row r="11462">
          <cell r="G11462">
            <v>81059</v>
          </cell>
          <cell r="H11462">
            <v>1083399</v>
          </cell>
          <cell r="I11462" t="str">
            <v>1083399</v>
          </cell>
          <cell r="J11462">
            <v>172195000</v>
          </cell>
        </row>
        <row r="11463">
          <cell r="G11463">
            <v>81058</v>
          </cell>
          <cell r="H11463">
            <v>1083398</v>
          </cell>
          <cell r="I11463" t="str">
            <v>1083398</v>
          </cell>
          <cell r="J11463">
            <v>171636000</v>
          </cell>
        </row>
        <row r="11464">
          <cell r="G11464">
            <v>81061</v>
          </cell>
          <cell r="H11464">
            <v>1083405</v>
          </cell>
          <cell r="I11464" t="str">
            <v>1083405</v>
          </cell>
          <cell r="J11464">
            <v>171636000</v>
          </cell>
        </row>
        <row r="11465">
          <cell r="G11465">
            <v>81060</v>
          </cell>
          <cell r="H11465">
            <v>1083400</v>
          </cell>
          <cell r="I11465" t="str">
            <v>1083400</v>
          </cell>
          <cell r="J11465">
            <v>171636000</v>
          </cell>
        </row>
        <row r="11466">
          <cell r="G11466">
            <v>81063</v>
          </cell>
          <cell r="H11466">
            <v>1083406</v>
          </cell>
          <cell r="I11466" t="str">
            <v>1083406</v>
          </cell>
          <cell r="J11466">
            <v>171636000</v>
          </cell>
        </row>
        <row r="11467">
          <cell r="G11467">
            <v>81062</v>
          </cell>
          <cell r="H11467">
            <v>1109588</v>
          </cell>
          <cell r="I11467" t="str">
            <v>1109588</v>
          </cell>
          <cell r="J11467">
            <v>174992000</v>
          </cell>
        </row>
        <row r="11468">
          <cell r="G11468">
            <v>81065</v>
          </cell>
          <cell r="H11468">
            <v>1109590</v>
          </cell>
          <cell r="I11468" t="str">
            <v>1109590</v>
          </cell>
          <cell r="J11468">
            <v>156530000</v>
          </cell>
        </row>
        <row r="11469">
          <cell r="G11469">
            <v>81064</v>
          </cell>
          <cell r="H11469">
            <v>1109589</v>
          </cell>
          <cell r="I11469" t="str">
            <v>1109589</v>
          </cell>
          <cell r="J11469">
            <v>155131000</v>
          </cell>
        </row>
        <row r="11470">
          <cell r="G11470">
            <v>81067</v>
          </cell>
          <cell r="H11470">
            <v>1109592</v>
          </cell>
          <cell r="I11470" t="str">
            <v>1109592</v>
          </cell>
          <cell r="J11470">
            <v>174992000</v>
          </cell>
        </row>
        <row r="11471">
          <cell r="G11471">
            <v>81066</v>
          </cell>
          <cell r="H11471">
            <v>1109591</v>
          </cell>
          <cell r="I11471" t="str">
            <v>1109591</v>
          </cell>
          <cell r="J11471">
            <v>163804000</v>
          </cell>
        </row>
        <row r="11472">
          <cell r="G11472">
            <v>81069</v>
          </cell>
          <cell r="H11472">
            <v>1109593</v>
          </cell>
          <cell r="I11472" t="str">
            <v>1109593</v>
          </cell>
          <cell r="J11472">
            <v>155131000</v>
          </cell>
        </row>
        <row r="11473">
          <cell r="G11473">
            <v>81068</v>
          </cell>
          <cell r="H11473">
            <v>1083407</v>
          </cell>
          <cell r="I11473" t="str">
            <v>1083407</v>
          </cell>
          <cell r="J11473">
            <v>172195000</v>
          </cell>
        </row>
        <row r="11474">
          <cell r="G11474">
            <v>81070</v>
          </cell>
          <cell r="H11474">
            <v>1083408</v>
          </cell>
          <cell r="I11474" t="str">
            <v>1083408</v>
          </cell>
          <cell r="J11474">
            <v>171636000</v>
          </cell>
        </row>
        <row r="11475">
          <cell r="G11475">
            <v>1588464</v>
          </cell>
          <cell r="H11475">
            <v>1379729</v>
          </cell>
          <cell r="I11475" t="str">
            <v>1379729</v>
          </cell>
          <cell r="J11475">
            <v>140297000</v>
          </cell>
        </row>
        <row r="11476">
          <cell r="G11476">
            <v>12336620</v>
          </cell>
          <cell r="H11476">
            <v>1166683</v>
          </cell>
          <cell r="I11476" t="str">
            <v>1166683</v>
          </cell>
          <cell r="J11476">
            <v>800867000</v>
          </cell>
        </row>
        <row r="11477">
          <cell r="G11477">
            <v>12336621</v>
          </cell>
          <cell r="H11477">
            <v>1166682</v>
          </cell>
          <cell r="I11477" t="str">
            <v>1166682</v>
          </cell>
          <cell r="J11477">
            <v>175728000</v>
          </cell>
        </row>
        <row r="11478">
          <cell r="G11478">
            <v>12336622</v>
          </cell>
          <cell r="H11478">
            <v>1166685</v>
          </cell>
          <cell r="I11478" t="str">
            <v>1166685</v>
          </cell>
          <cell r="J11478">
            <v>113805000</v>
          </cell>
        </row>
        <row r="11479">
          <cell r="G11479">
            <v>12336619</v>
          </cell>
          <cell r="H11479">
            <v>1166684</v>
          </cell>
          <cell r="I11479" t="str">
            <v>1166684</v>
          </cell>
          <cell r="J11479">
            <v>3146088000</v>
          </cell>
        </row>
        <row r="11480">
          <cell r="G11480">
            <v>12074301</v>
          </cell>
          <cell r="H11480">
            <v>1389550</v>
          </cell>
          <cell r="I11480" t="str">
            <v>1389550</v>
          </cell>
          <cell r="J11480">
            <v>164923000</v>
          </cell>
        </row>
        <row r="11481">
          <cell r="G11481">
            <v>400108088</v>
          </cell>
          <cell r="H11481">
            <v>1449638</v>
          </cell>
          <cell r="I11481" t="str">
            <v>1449638</v>
          </cell>
          <cell r="J11481">
            <v>184013000</v>
          </cell>
        </row>
        <row r="11482">
          <cell r="G11482">
            <v>400108081</v>
          </cell>
          <cell r="H11482">
            <v>1449631</v>
          </cell>
          <cell r="I11482" t="str">
            <v>1449631</v>
          </cell>
          <cell r="J11482">
            <v>131742000</v>
          </cell>
        </row>
        <row r="11483">
          <cell r="G11483">
            <v>400108080</v>
          </cell>
          <cell r="H11483">
            <v>1449630</v>
          </cell>
          <cell r="I11483" t="str">
            <v>1449630</v>
          </cell>
          <cell r="J11483">
            <v>14702000</v>
          </cell>
        </row>
        <row r="11484">
          <cell r="G11484">
            <v>400108083</v>
          </cell>
          <cell r="H11484">
            <v>1449633</v>
          </cell>
          <cell r="I11484" t="str">
            <v>1449633</v>
          </cell>
          <cell r="J11484">
            <v>180548000</v>
          </cell>
        </row>
        <row r="11485">
          <cell r="G11485">
            <v>400108082</v>
          </cell>
          <cell r="H11485">
            <v>1449632</v>
          </cell>
          <cell r="I11485" t="str">
            <v>1449632</v>
          </cell>
          <cell r="J11485">
            <v>193416000</v>
          </cell>
        </row>
        <row r="11486">
          <cell r="G11486">
            <v>400108085</v>
          </cell>
          <cell r="H11486">
            <v>1449635</v>
          </cell>
          <cell r="I11486" t="str">
            <v>1449635</v>
          </cell>
          <cell r="J11486">
            <v>180548000</v>
          </cell>
        </row>
        <row r="11487">
          <cell r="G11487">
            <v>1195519</v>
          </cell>
          <cell r="H11487">
            <v>1253489</v>
          </cell>
          <cell r="I11487" t="str">
            <v>1253489</v>
          </cell>
          <cell r="J11487">
            <v>212616000</v>
          </cell>
        </row>
        <row r="11488">
          <cell r="G11488">
            <v>400108084</v>
          </cell>
          <cell r="H11488">
            <v>1449634</v>
          </cell>
          <cell r="I11488" t="str">
            <v>1449634</v>
          </cell>
          <cell r="J11488">
            <v>184013000</v>
          </cell>
        </row>
        <row r="11489">
          <cell r="G11489">
            <v>400108087</v>
          </cell>
          <cell r="H11489">
            <v>1449637</v>
          </cell>
          <cell r="I11489" t="str">
            <v>1449637</v>
          </cell>
          <cell r="J11489">
            <v>180548000</v>
          </cell>
        </row>
        <row r="11490">
          <cell r="G11490">
            <v>1195517</v>
          </cell>
          <cell r="H11490">
            <v>1253488</v>
          </cell>
          <cell r="I11490" t="str">
            <v>1253488</v>
          </cell>
          <cell r="J11490">
            <v>187441000</v>
          </cell>
        </row>
        <row r="11491">
          <cell r="G11491">
            <v>400108086</v>
          </cell>
          <cell r="H11491">
            <v>1449636</v>
          </cell>
          <cell r="I11491" t="str">
            <v>1449636</v>
          </cell>
          <cell r="J11491">
            <v>184013000</v>
          </cell>
        </row>
        <row r="11492">
          <cell r="G11492">
            <v>400108075</v>
          </cell>
          <cell r="H11492">
            <v>1449625</v>
          </cell>
          <cell r="I11492" t="str">
            <v>1449625</v>
          </cell>
          <cell r="J11492">
            <v>2458000</v>
          </cell>
        </row>
        <row r="11493">
          <cell r="G11493">
            <v>400108077</v>
          </cell>
          <cell r="H11493">
            <v>1449627</v>
          </cell>
          <cell r="I11493" t="str">
            <v>1449627</v>
          </cell>
          <cell r="J11493">
            <v>14702000</v>
          </cell>
        </row>
        <row r="11494">
          <cell r="G11494">
            <v>400108076</v>
          </cell>
          <cell r="H11494">
            <v>1449626</v>
          </cell>
          <cell r="I11494" t="str">
            <v>1449626</v>
          </cell>
          <cell r="J11494">
            <v>2458000</v>
          </cell>
        </row>
        <row r="11495">
          <cell r="G11495">
            <v>400108079</v>
          </cell>
          <cell r="H11495">
            <v>1449629</v>
          </cell>
          <cell r="I11495" t="str">
            <v>1449629</v>
          </cell>
          <cell r="J11495">
            <v>14702000</v>
          </cell>
        </row>
        <row r="11496">
          <cell r="G11496">
            <v>400108078</v>
          </cell>
          <cell r="H11496">
            <v>1449628</v>
          </cell>
          <cell r="I11496" t="str">
            <v>1449628</v>
          </cell>
          <cell r="J11496">
            <v>14702000</v>
          </cell>
        </row>
        <row r="11497">
          <cell r="G11497">
            <v>1195537</v>
          </cell>
          <cell r="H11497">
            <v>1253497</v>
          </cell>
          <cell r="I11497" t="str">
            <v>1253497</v>
          </cell>
          <cell r="J11497">
            <v>238808000</v>
          </cell>
        </row>
        <row r="11498">
          <cell r="G11498">
            <v>1195542</v>
          </cell>
          <cell r="H11498">
            <v>1253499</v>
          </cell>
          <cell r="I11498" t="str">
            <v>1253499</v>
          </cell>
          <cell r="J11498">
            <v>187441000</v>
          </cell>
        </row>
        <row r="11499">
          <cell r="G11499">
            <v>1195540</v>
          </cell>
          <cell r="H11499">
            <v>1253498</v>
          </cell>
          <cell r="I11499" t="str">
            <v>1253498</v>
          </cell>
          <cell r="J11499">
            <v>217787000</v>
          </cell>
        </row>
        <row r="11500">
          <cell r="G11500">
            <v>1195546</v>
          </cell>
          <cell r="H11500">
            <v>1253501</v>
          </cell>
          <cell r="I11500" t="str">
            <v>1253501</v>
          </cell>
          <cell r="J11500">
            <v>212616000</v>
          </cell>
        </row>
        <row r="11501">
          <cell r="G11501">
            <v>1195544</v>
          </cell>
          <cell r="H11501">
            <v>1253500</v>
          </cell>
          <cell r="I11501" t="str">
            <v>1253500</v>
          </cell>
          <cell r="J11501">
            <v>187441000</v>
          </cell>
        </row>
        <row r="11502">
          <cell r="G11502">
            <v>1195551</v>
          </cell>
          <cell r="H11502">
            <v>1253503</v>
          </cell>
          <cell r="I11502" t="str">
            <v>1253503</v>
          </cell>
          <cell r="J11502">
            <v>27727000</v>
          </cell>
        </row>
        <row r="11503">
          <cell r="G11503">
            <v>1195549</v>
          </cell>
          <cell r="H11503">
            <v>1253502</v>
          </cell>
          <cell r="I11503" t="str">
            <v>1253502</v>
          </cell>
          <cell r="J11503">
            <v>27727000</v>
          </cell>
        </row>
        <row r="11504">
          <cell r="G11504">
            <v>1195522</v>
          </cell>
          <cell r="H11504">
            <v>1253490</v>
          </cell>
          <cell r="I11504" t="str">
            <v>1253490</v>
          </cell>
          <cell r="J11504">
            <v>239153000</v>
          </cell>
        </row>
        <row r="11505">
          <cell r="G11505">
            <v>1195526</v>
          </cell>
          <cell r="H11505">
            <v>1253492</v>
          </cell>
          <cell r="I11505" t="str">
            <v>1253492</v>
          </cell>
          <cell r="J11505">
            <v>217787000</v>
          </cell>
        </row>
        <row r="11506">
          <cell r="G11506">
            <v>1195524</v>
          </cell>
          <cell r="H11506">
            <v>1253491</v>
          </cell>
          <cell r="I11506" t="str">
            <v>1253491</v>
          </cell>
          <cell r="J11506">
            <v>238808000</v>
          </cell>
        </row>
        <row r="11507">
          <cell r="G11507">
            <v>1195531</v>
          </cell>
          <cell r="H11507">
            <v>1253494</v>
          </cell>
          <cell r="I11507" t="str">
            <v>1253494</v>
          </cell>
          <cell r="J11507">
            <v>187441000</v>
          </cell>
        </row>
        <row r="11508">
          <cell r="G11508">
            <v>1195528</v>
          </cell>
          <cell r="H11508">
            <v>1253493</v>
          </cell>
          <cell r="I11508" t="str">
            <v>1253493</v>
          </cell>
          <cell r="J11508">
            <v>187441000</v>
          </cell>
        </row>
        <row r="11509">
          <cell r="G11509">
            <v>1195535</v>
          </cell>
          <cell r="H11509">
            <v>1253496</v>
          </cell>
          <cell r="I11509" t="str">
            <v>1253496</v>
          </cell>
          <cell r="J11509">
            <v>239153000</v>
          </cell>
        </row>
        <row r="11510">
          <cell r="G11510">
            <v>1195533</v>
          </cell>
          <cell r="H11510">
            <v>1253495</v>
          </cell>
          <cell r="I11510" t="str">
            <v>1253495</v>
          </cell>
          <cell r="J11510">
            <v>212616000</v>
          </cell>
        </row>
        <row r="11511">
          <cell r="G11511">
            <v>1195571</v>
          </cell>
          <cell r="H11511">
            <v>1253512</v>
          </cell>
          <cell r="I11511" t="str">
            <v>1253512</v>
          </cell>
          <cell r="J11511">
            <v>23889000</v>
          </cell>
        </row>
        <row r="11512">
          <cell r="G11512">
            <v>1195569</v>
          </cell>
          <cell r="H11512">
            <v>1253511</v>
          </cell>
          <cell r="I11512" t="str">
            <v>1253511</v>
          </cell>
          <cell r="J11512">
            <v>23889000</v>
          </cell>
        </row>
        <row r="11513">
          <cell r="G11513">
            <v>1195573</v>
          </cell>
          <cell r="H11513">
            <v>1253513</v>
          </cell>
          <cell r="I11513" t="str">
            <v>1253513</v>
          </cell>
          <cell r="J11513">
            <v>28218000</v>
          </cell>
        </row>
        <row r="11514">
          <cell r="G11514">
            <v>1195578</v>
          </cell>
          <cell r="H11514">
            <v>1253515</v>
          </cell>
          <cell r="I11514" t="str">
            <v>1253515</v>
          </cell>
          <cell r="J11514">
            <v>29709000</v>
          </cell>
        </row>
        <row r="11515">
          <cell r="G11515">
            <v>1195576</v>
          </cell>
          <cell r="H11515">
            <v>1253514</v>
          </cell>
          <cell r="I11515" t="str">
            <v>1253514</v>
          </cell>
          <cell r="J11515">
            <v>47081000</v>
          </cell>
        </row>
        <row r="11516">
          <cell r="G11516">
            <v>1195582</v>
          </cell>
          <cell r="H11516">
            <v>1253517</v>
          </cell>
          <cell r="I11516" t="str">
            <v>1253517</v>
          </cell>
          <cell r="J11516">
            <v>23889000</v>
          </cell>
        </row>
        <row r="11517">
          <cell r="G11517">
            <v>1195580</v>
          </cell>
          <cell r="H11517">
            <v>1253516</v>
          </cell>
          <cell r="I11517" t="str">
            <v>1253516</v>
          </cell>
          <cell r="J11517">
            <v>23889000</v>
          </cell>
        </row>
        <row r="11518">
          <cell r="G11518">
            <v>1195555</v>
          </cell>
          <cell r="H11518">
            <v>1253505</v>
          </cell>
          <cell r="I11518" t="str">
            <v>1253505</v>
          </cell>
          <cell r="J11518">
            <v>28218000</v>
          </cell>
        </row>
        <row r="11519">
          <cell r="G11519">
            <v>1195553</v>
          </cell>
          <cell r="H11519">
            <v>1253504</v>
          </cell>
          <cell r="I11519" t="str">
            <v>1253504</v>
          </cell>
          <cell r="J11519">
            <v>27727000</v>
          </cell>
        </row>
        <row r="11520">
          <cell r="G11520">
            <v>1195558</v>
          </cell>
          <cell r="H11520">
            <v>1253506</v>
          </cell>
          <cell r="I11520" t="str">
            <v>1253506</v>
          </cell>
          <cell r="J11520">
            <v>29709000</v>
          </cell>
        </row>
        <row r="11521">
          <cell r="G11521">
            <v>1195562</v>
          </cell>
          <cell r="H11521">
            <v>1253508</v>
          </cell>
          <cell r="I11521" t="str">
            <v>1253508</v>
          </cell>
          <cell r="J11521">
            <v>23889000</v>
          </cell>
        </row>
        <row r="11522">
          <cell r="G11522">
            <v>1195560</v>
          </cell>
          <cell r="H11522">
            <v>1253507</v>
          </cell>
          <cell r="I11522" t="str">
            <v>1253507</v>
          </cell>
          <cell r="J11522">
            <v>23889000</v>
          </cell>
        </row>
        <row r="11523">
          <cell r="G11523">
            <v>1195567</v>
          </cell>
          <cell r="H11523">
            <v>1253510</v>
          </cell>
          <cell r="I11523" t="str">
            <v>1253510</v>
          </cell>
          <cell r="J11523">
            <v>29709000</v>
          </cell>
        </row>
        <row r="11524">
          <cell r="G11524">
            <v>1195564</v>
          </cell>
          <cell r="H11524">
            <v>1253509</v>
          </cell>
          <cell r="I11524" t="str">
            <v>1253509</v>
          </cell>
          <cell r="J11524">
            <v>27727000</v>
          </cell>
        </row>
        <row r="11525">
          <cell r="G11525">
            <v>1195603</v>
          </cell>
          <cell r="H11525">
            <v>1253526</v>
          </cell>
          <cell r="I11525" t="str">
            <v>1253526</v>
          </cell>
          <cell r="J11525">
            <v>29709000</v>
          </cell>
        </row>
        <row r="11526">
          <cell r="G11526">
            <v>1195600</v>
          </cell>
          <cell r="H11526">
            <v>1253525</v>
          </cell>
          <cell r="I11526" t="str">
            <v>1253525</v>
          </cell>
          <cell r="J11526">
            <v>23889000</v>
          </cell>
        </row>
        <row r="11527">
          <cell r="G11527">
            <v>1195607</v>
          </cell>
          <cell r="H11527">
            <v>1253528</v>
          </cell>
          <cell r="I11527" t="str">
            <v>1253528</v>
          </cell>
          <cell r="J11527">
            <v>49739000</v>
          </cell>
        </row>
        <row r="11528">
          <cell r="G11528">
            <v>1195605</v>
          </cell>
          <cell r="H11528">
            <v>1253527</v>
          </cell>
          <cell r="I11528" t="str">
            <v>1253527</v>
          </cell>
          <cell r="J11528">
            <v>11760000</v>
          </cell>
        </row>
        <row r="11529">
          <cell r="G11529">
            <v>1195609</v>
          </cell>
          <cell r="H11529">
            <v>1253529</v>
          </cell>
          <cell r="I11529" t="str">
            <v>1253529</v>
          </cell>
          <cell r="J11529">
            <v>23889000</v>
          </cell>
        </row>
        <row r="11530">
          <cell r="G11530">
            <v>1195614</v>
          </cell>
          <cell r="H11530">
            <v>1253531</v>
          </cell>
          <cell r="I11530" t="str">
            <v>1253531</v>
          </cell>
          <cell r="J11530">
            <v>45049000</v>
          </cell>
        </row>
        <row r="11531">
          <cell r="G11531">
            <v>1195612</v>
          </cell>
          <cell r="H11531">
            <v>1253530</v>
          </cell>
          <cell r="I11531" t="str">
            <v>1253530</v>
          </cell>
          <cell r="J11531">
            <v>23889000</v>
          </cell>
        </row>
        <row r="11532">
          <cell r="G11532">
            <v>1195587</v>
          </cell>
          <cell r="H11532">
            <v>1253519</v>
          </cell>
          <cell r="I11532" t="str">
            <v>1253519</v>
          </cell>
          <cell r="J11532">
            <v>40528000</v>
          </cell>
        </row>
        <row r="11533">
          <cell r="G11533">
            <v>1195585</v>
          </cell>
          <cell r="H11533">
            <v>1253518</v>
          </cell>
          <cell r="I11533" t="str">
            <v>1253518</v>
          </cell>
          <cell r="J11533">
            <v>29210000</v>
          </cell>
        </row>
        <row r="11534">
          <cell r="G11534">
            <v>1195591</v>
          </cell>
          <cell r="H11534">
            <v>1253521</v>
          </cell>
          <cell r="I11534" t="str">
            <v>1253521</v>
          </cell>
          <cell r="J11534">
            <v>31989000</v>
          </cell>
        </row>
        <row r="11535">
          <cell r="G11535">
            <v>1195589</v>
          </cell>
          <cell r="H11535">
            <v>1253520</v>
          </cell>
          <cell r="I11535" t="str">
            <v>1253520</v>
          </cell>
          <cell r="J11535">
            <v>31989000</v>
          </cell>
        </row>
        <row r="11536">
          <cell r="G11536">
            <v>1195594</v>
          </cell>
          <cell r="H11536">
            <v>1253522</v>
          </cell>
          <cell r="I11536" t="str">
            <v>1253522</v>
          </cell>
          <cell r="J11536">
            <v>40528000</v>
          </cell>
        </row>
        <row r="11537">
          <cell r="G11537">
            <v>1195598</v>
          </cell>
          <cell r="H11537">
            <v>1253524</v>
          </cell>
          <cell r="I11537" t="str">
            <v>1253524</v>
          </cell>
          <cell r="J11537">
            <v>23889000</v>
          </cell>
        </row>
        <row r="11538">
          <cell r="G11538">
            <v>1195596</v>
          </cell>
          <cell r="H11538">
            <v>1253523</v>
          </cell>
          <cell r="I11538" t="str">
            <v>1253523</v>
          </cell>
          <cell r="J11538">
            <v>29210000</v>
          </cell>
        </row>
        <row r="11539">
          <cell r="G11539">
            <v>1195634</v>
          </cell>
          <cell r="H11539">
            <v>1253540</v>
          </cell>
          <cell r="I11539" t="str">
            <v>1253540</v>
          </cell>
          <cell r="J11539">
            <v>28218000</v>
          </cell>
        </row>
        <row r="11540">
          <cell r="G11540">
            <v>1195632</v>
          </cell>
          <cell r="H11540">
            <v>1253539</v>
          </cell>
          <cell r="I11540" t="str">
            <v>1253539</v>
          </cell>
          <cell r="J11540">
            <v>27727000</v>
          </cell>
        </row>
        <row r="11541">
          <cell r="G11541">
            <v>1195639</v>
          </cell>
          <cell r="H11541">
            <v>1253542</v>
          </cell>
          <cell r="I11541" t="str">
            <v>1253542</v>
          </cell>
          <cell r="J11541">
            <v>29709000</v>
          </cell>
        </row>
        <row r="11542">
          <cell r="G11542">
            <v>1195636</v>
          </cell>
          <cell r="H11542">
            <v>1253541</v>
          </cell>
          <cell r="I11542" t="str">
            <v>1253541</v>
          </cell>
          <cell r="J11542">
            <v>47081000</v>
          </cell>
        </row>
        <row r="11543">
          <cell r="G11543">
            <v>1195643</v>
          </cell>
          <cell r="H11543">
            <v>1253544</v>
          </cell>
          <cell r="I11543" t="str">
            <v>1253544</v>
          </cell>
          <cell r="J11543">
            <v>23889000</v>
          </cell>
        </row>
        <row r="11544">
          <cell r="G11544">
            <v>1195641</v>
          </cell>
          <cell r="H11544">
            <v>1253543</v>
          </cell>
          <cell r="I11544" t="str">
            <v>1253543</v>
          </cell>
          <cell r="J11544">
            <v>23889000</v>
          </cell>
        </row>
        <row r="11545">
          <cell r="G11545">
            <v>1195645</v>
          </cell>
          <cell r="H11545">
            <v>1253545</v>
          </cell>
          <cell r="I11545" t="str">
            <v>1253545</v>
          </cell>
          <cell r="J11545">
            <v>29210000</v>
          </cell>
        </row>
        <row r="11546">
          <cell r="G11546">
            <v>1195618</v>
          </cell>
          <cell r="H11546">
            <v>1253533</v>
          </cell>
          <cell r="I11546" t="str">
            <v>1253533</v>
          </cell>
          <cell r="J11546">
            <v>23889000</v>
          </cell>
        </row>
        <row r="11547">
          <cell r="G11547">
            <v>1195616</v>
          </cell>
          <cell r="H11547">
            <v>1253532</v>
          </cell>
          <cell r="I11547" t="str">
            <v>1253532</v>
          </cell>
          <cell r="J11547">
            <v>43051000</v>
          </cell>
        </row>
        <row r="11548">
          <cell r="G11548">
            <v>1195623</v>
          </cell>
          <cell r="H11548">
            <v>1253535</v>
          </cell>
          <cell r="I11548" t="str">
            <v>1253535</v>
          </cell>
          <cell r="J11548">
            <v>29709000</v>
          </cell>
        </row>
        <row r="11549">
          <cell r="G11549">
            <v>1195621</v>
          </cell>
          <cell r="H11549">
            <v>1253534</v>
          </cell>
          <cell r="I11549" t="str">
            <v>1253534</v>
          </cell>
          <cell r="J11549">
            <v>23889000</v>
          </cell>
        </row>
        <row r="11550">
          <cell r="G11550">
            <v>1195627</v>
          </cell>
          <cell r="H11550">
            <v>1253537</v>
          </cell>
          <cell r="I11550" t="str">
            <v>1253537</v>
          </cell>
          <cell r="J11550">
            <v>27727000</v>
          </cell>
        </row>
        <row r="11551">
          <cell r="G11551">
            <v>1195625</v>
          </cell>
          <cell r="H11551">
            <v>1253536</v>
          </cell>
          <cell r="I11551" t="str">
            <v>1253536</v>
          </cell>
          <cell r="J11551">
            <v>28218000</v>
          </cell>
        </row>
        <row r="11552">
          <cell r="G11552">
            <v>1195630</v>
          </cell>
          <cell r="H11552">
            <v>1253538</v>
          </cell>
          <cell r="I11552" t="str">
            <v>1253538</v>
          </cell>
          <cell r="J11552">
            <v>27727000</v>
          </cell>
        </row>
        <row r="11553">
          <cell r="G11553">
            <v>1195666</v>
          </cell>
          <cell r="H11553">
            <v>1253557</v>
          </cell>
          <cell r="I11553" t="str">
            <v>1253557</v>
          </cell>
          <cell r="J11553">
            <v>23889000</v>
          </cell>
        </row>
        <row r="11554">
          <cell r="G11554">
            <v>1195667</v>
          </cell>
          <cell r="H11554">
            <v>1253558</v>
          </cell>
          <cell r="I11554" t="str">
            <v>1253558</v>
          </cell>
          <cell r="J11554">
            <v>45049000</v>
          </cell>
        </row>
        <row r="11555">
          <cell r="G11555">
            <v>1195664</v>
          </cell>
          <cell r="H11555">
            <v>1253555</v>
          </cell>
          <cell r="I11555" t="str">
            <v>1253555</v>
          </cell>
          <cell r="J11555">
            <v>49739000</v>
          </cell>
        </row>
        <row r="11556">
          <cell r="G11556">
            <v>1195665</v>
          </cell>
          <cell r="H11556">
            <v>1253556</v>
          </cell>
          <cell r="I11556" t="str">
            <v>1253556</v>
          </cell>
          <cell r="J11556">
            <v>23889000</v>
          </cell>
        </row>
        <row r="11557">
          <cell r="G11557">
            <v>1195670</v>
          </cell>
          <cell r="H11557">
            <v>1253561</v>
          </cell>
          <cell r="I11557" t="str">
            <v>1253561</v>
          </cell>
          <cell r="J11557">
            <v>23889000</v>
          </cell>
        </row>
        <row r="11558">
          <cell r="G11558">
            <v>1195671</v>
          </cell>
          <cell r="H11558">
            <v>1253562</v>
          </cell>
          <cell r="I11558" t="str">
            <v>1253562</v>
          </cell>
          <cell r="J11558">
            <v>29709000</v>
          </cell>
        </row>
        <row r="11559">
          <cell r="G11559">
            <v>1195668</v>
          </cell>
          <cell r="H11559">
            <v>1253559</v>
          </cell>
          <cell r="I11559" t="str">
            <v>1253559</v>
          </cell>
          <cell r="J11559">
            <v>43051000</v>
          </cell>
        </row>
        <row r="11560">
          <cell r="G11560">
            <v>1195669</v>
          </cell>
          <cell r="H11560">
            <v>1253560</v>
          </cell>
          <cell r="I11560" t="str">
            <v>1253560</v>
          </cell>
          <cell r="J11560">
            <v>23889000</v>
          </cell>
        </row>
        <row r="11561">
          <cell r="G11561">
            <v>1195674</v>
          </cell>
          <cell r="H11561">
            <v>1253565</v>
          </cell>
          <cell r="I11561" t="str">
            <v>1253565</v>
          </cell>
          <cell r="J11561">
            <v>27727000</v>
          </cell>
        </row>
        <row r="11562">
          <cell r="G11562">
            <v>1195675</v>
          </cell>
          <cell r="H11562">
            <v>1253566</v>
          </cell>
          <cell r="I11562" t="str">
            <v>1253566</v>
          </cell>
          <cell r="J11562">
            <v>27727000</v>
          </cell>
        </row>
        <row r="11563">
          <cell r="G11563">
            <v>1195672</v>
          </cell>
          <cell r="H11563">
            <v>1253563</v>
          </cell>
          <cell r="I11563" t="str">
            <v>1253563</v>
          </cell>
          <cell r="J11563">
            <v>28218000</v>
          </cell>
        </row>
        <row r="11564">
          <cell r="G11564">
            <v>1195673</v>
          </cell>
          <cell r="H11564">
            <v>1253564</v>
          </cell>
          <cell r="I11564" t="str">
            <v>1253564</v>
          </cell>
          <cell r="J11564">
            <v>27727000</v>
          </cell>
        </row>
        <row r="11565">
          <cell r="G11565">
            <v>1195678</v>
          </cell>
          <cell r="H11565">
            <v>1253569</v>
          </cell>
          <cell r="I11565" t="str">
            <v>1253569</v>
          </cell>
          <cell r="J11565">
            <v>23889000</v>
          </cell>
        </row>
        <row r="11566">
          <cell r="G11566">
            <v>1195679</v>
          </cell>
          <cell r="H11566">
            <v>1253570</v>
          </cell>
          <cell r="I11566" t="str">
            <v>1253570</v>
          </cell>
          <cell r="J11566">
            <v>29709000</v>
          </cell>
        </row>
        <row r="11567">
          <cell r="G11567">
            <v>1195676</v>
          </cell>
          <cell r="H11567">
            <v>1253567</v>
          </cell>
          <cell r="I11567" t="str">
            <v>1253567</v>
          </cell>
          <cell r="J11567">
            <v>26994000</v>
          </cell>
        </row>
        <row r="11568">
          <cell r="G11568">
            <v>1195677</v>
          </cell>
          <cell r="H11568">
            <v>1253568</v>
          </cell>
          <cell r="I11568" t="str">
            <v>1253568</v>
          </cell>
          <cell r="J11568">
            <v>23889000</v>
          </cell>
        </row>
        <row r="11569">
          <cell r="G11569">
            <v>1195650</v>
          </cell>
          <cell r="H11569">
            <v>1253547</v>
          </cell>
          <cell r="I11569" t="str">
            <v>1253547</v>
          </cell>
          <cell r="J11569">
            <v>31989000</v>
          </cell>
        </row>
        <row r="11570">
          <cell r="G11570">
            <v>1195648</v>
          </cell>
          <cell r="H11570">
            <v>1253546</v>
          </cell>
          <cell r="I11570" t="str">
            <v>1253546</v>
          </cell>
          <cell r="J11570">
            <v>40528000</v>
          </cell>
        </row>
        <row r="11571">
          <cell r="G11571">
            <v>1195654</v>
          </cell>
          <cell r="H11571">
            <v>1253549</v>
          </cell>
          <cell r="I11571" t="str">
            <v>1253549</v>
          </cell>
          <cell r="J11571">
            <v>40528000</v>
          </cell>
        </row>
        <row r="11572">
          <cell r="G11572">
            <v>1195652</v>
          </cell>
          <cell r="H11572">
            <v>1253548</v>
          </cell>
          <cell r="I11572" t="str">
            <v>1253548</v>
          </cell>
          <cell r="J11572">
            <v>31989000</v>
          </cell>
        </row>
        <row r="11573">
          <cell r="G11573">
            <v>1195659</v>
          </cell>
          <cell r="H11573">
            <v>1253551</v>
          </cell>
          <cell r="I11573" t="str">
            <v>1253551</v>
          </cell>
          <cell r="J11573">
            <v>23889000</v>
          </cell>
        </row>
        <row r="11574">
          <cell r="G11574">
            <v>1195657</v>
          </cell>
          <cell r="H11574">
            <v>1253550</v>
          </cell>
          <cell r="I11574" t="str">
            <v>1253550</v>
          </cell>
          <cell r="J11574">
            <v>29210000</v>
          </cell>
        </row>
        <row r="11575">
          <cell r="G11575">
            <v>1195662</v>
          </cell>
          <cell r="H11575">
            <v>1253553</v>
          </cell>
          <cell r="I11575" t="str">
            <v>1253553</v>
          </cell>
          <cell r="J11575">
            <v>29709000</v>
          </cell>
        </row>
        <row r="11576">
          <cell r="G11576">
            <v>1195663</v>
          </cell>
          <cell r="H11576">
            <v>1253554</v>
          </cell>
          <cell r="I11576" t="str">
            <v>1253554</v>
          </cell>
          <cell r="J11576">
            <v>11760000</v>
          </cell>
        </row>
        <row r="11577">
          <cell r="G11577">
            <v>1195661</v>
          </cell>
          <cell r="H11577">
            <v>1253552</v>
          </cell>
          <cell r="I11577" t="str">
            <v>1253552</v>
          </cell>
          <cell r="J11577">
            <v>23889000</v>
          </cell>
        </row>
        <row r="11578">
          <cell r="G11578">
            <v>1195698</v>
          </cell>
          <cell r="H11578">
            <v>1253583</v>
          </cell>
          <cell r="I11578" t="str">
            <v>1253583</v>
          </cell>
          <cell r="J11578">
            <v>23889000</v>
          </cell>
        </row>
        <row r="11579">
          <cell r="G11579">
            <v>1195699</v>
          </cell>
          <cell r="H11579">
            <v>1253584</v>
          </cell>
          <cell r="I11579" t="str">
            <v>1253584</v>
          </cell>
          <cell r="J11579">
            <v>27727000</v>
          </cell>
        </row>
        <row r="11580">
          <cell r="G11580">
            <v>1195696</v>
          </cell>
          <cell r="H11580">
            <v>1253581</v>
          </cell>
          <cell r="I11580" t="str">
            <v>1253581</v>
          </cell>
          <cell r="J11580">
            <v>29709000</v>
          </cell>
        </row>
        <row r="11581">
          <cell r="G11581">
            <v>1195697</v>
          </cell>
          <cell r="H11581">
            <v>1253582</v>
          </cell>
          <cell r="I11581" t="str">
            <v>1253582</v>
          </cell>
          <cell r="J11581">
            <v>23889000</v>
          </cell>
        </row>
        <row r="11582">
          <cell r="G11582">
            <v>1195702</v>
          </cell>
          <cell r="H11582">
            <v>1253587</v>
          </cell>
          <cell r="I11582" t="str">
            <v>1253587</v>
          </cell>
          <cell r="J11582">
            <v>29210000</v>
          </cell>
        </row>
        <row r="11583">
          <cell r="G11583">
            <v>1195703</v>
          </cell>
          <cell r="H11583">
            <v>1253588</v>
          </cell>
          <cell r="I11583" t="str">
            <v>1253588</v>
          </cell>
          <cell r="J11583">
            <v>23889000</v>
          </cell>
        </row>
        <row r="11584">
          <cell r="G11584">
            <v>1195700</v>
          </cell>
          <cell r="H11584">
            <v>1253585</v>
          </cell>
          <cell r="I11584" t="str">
            <v>1253585</v>
          </cell>
          <cell r="J11584">
            <v>31989000</v>
          </cell>
        </row>
        <row r="11585">
          <cell r="G11585">
            <v>1195701</v>
          </cell>
          <cell r="H11585">
            <v>1253586</v>
          </cell>
          <cell r="I11585" t="str">
            <v>1253586</v>
          </cell>
          <cell r="J11585">
            <v>40528000</v>
          </cell>
        </row>
        <row r="11586">
          <cell r="G11586">
            <v>1195706</v>
          </cell>
          <cell r="H11586">
            <v>1253591</v>
          </cell>
          <cell r="I11586" t="str">
            <v>1253591</v>
          </cell>
          <cell r="J11586">
            <v>47081000</v>
          </cell>
        </row>
        <row r="11587">
          <cell r="G11587">
            <v>1195707</v>
          </cell>
          <cell r="H11587">
            <v>1253592</v>
          </cell>
          <cell r="I11587" t="str">
            <v>1253592</v>
          </cell>
          <cell r="J11587">
            <v>28218000</v>
          </cell>
        </row>
        <row r="11588">
          <cell r="G11588">
            <v>1195704</v>
          </cell>
          <cell r="H11588">
            <v>1253589</v>
          </cell>
          <cell r="I11588" t="str">
            <v>1253589</v>
          </cell>
          <cell r="J11588">
            <v>23889000</v>
          </cell>
        </row>
        <row r="11589">
          <cell r="G11589">
            <v>1195705</v>
          </cell>
          <cell r="H11589">
            <v>1253590</v>
          </cell>
          <cell r="I11589" t="str">
            <v>1253590</v>
          </cell>
          <cell r="J11589">
            <v>29709000</v>
          </cell>
        </row>
        <row r="11590">
          <cell r="G11590">
            <v>1195710</v>
          </cell>
          <cell r="H11590">
            <v>1253595</v>
          </cell>
          <cell r="I11590" t="str">
            <v>1253595</v>
          </cell>
          <cell r="J11590">
            <v>45049000</v>
          </cell>
        </row>
        <row r="11591">
          <cell r="G11591">
            <v>1195711</v>
          </cell>
          <cell r="H11591">
            <v>1253596</v>
          </cell>
          <cell r="I11591" t="str">
            <v>1253596</v>
          </cell>
          <cell r="J11591">
            <v>43051000</v>
          </cell>
        </row>
        <row r="11592">
          <cell r="G11592">
            <v>1195708</v>
          </cell>
          <cell r="H11592">
            <v>1253593</v>
          </cell>
          <cell r="I11592" t="str">
            <v>1253593</v>
          </cell>
          <cell r="J11592">
            <v>23889000</v>
          </cell>
        </row>
        <row r="11593">
          <cell r="G11593">
            <v>1195709</v>
          </cell>
          <cell r="H11593">
            <v>1253594</v>
          </cell>
          <cell r="I11593" t="str">
            <v>1253594</v>
          </cell>
          <cell r="J11593">
            <v>23889000</v>
          </cell>
        </row>
        <row r="11594">
          <cell r="G11594">
            <v>1195682</v>
          </cell>
          <cell r="H11594">
            <v>1253573</v>
          </cell>
          <cell r="I11594" t="str">
            <v>1253573</v>
          </cell>
          <cell r="J11594">
            <v>29709000</v>
          </cell>
        </row>
        <row r="11595">
          <cell r="G11595">
            <v>1195683</v>
          </cell>
          <cell r="H11595">
            <v>1253574</v>
          </cell>
          <cell r="I11595" t="str">
            <v>1253574</v>
          </cell>
          <cell r="J11595">
            <v>23889000</v>
          </cell>
        </row>
        <row r="11596">
          <cell r="G11596">
            <v>1195680</v>
          </cell>
          <cell r="H11596">
            <v>1253571</v>
          </cell>
          <cell r="I11596" t="str">
            <v>1253571</v>
          </cell>
          <cell r="J11596">
            <v>37247000</v>
          </cell>
        </row>
        <row r="11597">
          <cell r="G11597">
            <v>1195681</v>
          </cell>
          <cell r="H11597">
            <v>1253572</v>
          </cell>
          <cell r="I11597" t="str">
            <v>1253572</v>
          </cell>
          <cell r="J11597">
            <v>37247000</v>
          </cell>
        </row>
        <row r="11598">
          <cell r="G11598">
            <v>1195686</v>
          </cell>
          <cell r="H11598">
            <v>1253577</v>
          </cell>
          <cell r="I11598" t="str">
            <v>1253577</v>
          </cell>
          <cell r="J11598">
            <v>27727000</v>
          </cell>
        </row>
        <row r="11599">
          <cell r="G11599">
            <v>1195687</v>
          </cell>
          <cell r="H11599">
            <v>1253578</v>
          </cell>
          <cell r="I11599" t="str">
            <v>1253578</v>
          </cell>
          <cell r="J11599">
            <v>27727000</v>
          </cell>
        </row>
        <row r="11600">
          <cell r="G11600">
            <v>1195684</v>
          </cell>
          <cell r="H11600">
            <v>1253575</v>
          </cell>
          <cell r="I11600" t="str">
            <v>1253575</v>
          </cell>
          <cell r="J11600">
            <v>23889000</v>
          </cell>
        </row>
        <row r="11601">
          <cell r="G11601">
            <v>1195685</v>
          </cell>
          <cell r="H11601">
            <v>1253576</v>
          </cell>
          <cell r="I11601" t="str">
            <v>1253576</v>
          </cell>
          <cell r="J11601">
            <v>26994000</v>
          </cell>
        </row>
        <row r="11602">
          <cell r="G11602">
            <v>1195694</v>
          </cell>
          <cell r="H11602">
            <v>1253579</v>
          </cell>
          <cell r="I11602" t="str">
            <v>1253579</v>
          </cell>
          <cell r="J11602">
            <v>27727000</v>
          </cell>
        </row>
        <row r="11603">
          <cell r="G11603">
            <v>1195695</v>
          </cell>
          <cell r="H11603">
            <v>1253580</v>
          </cell>
          <cell r="I11603" t="str">
            <v>1253580</v>
          </cell>
          <cell r="J11603">
            <v>28218000</v>
          </cell>
        </row>
        <row r="11604">
          <cell r="G11604">
            <v>1195730</v>
          </cell>
          <cell r="H11604">
            <v>1253615</v>
          </cell>
          <cell r="I11604" t="str">
            <v>1253615</v>
          </cell>
          <cell r="J11604">
            <v>31989000</v>
          </cell>
        </row>
        <row r="11605">
          <cell r="G11605">
            <v>1195731</v>
          </cell>
          <cell r="H11605">
            <v>1253616</v>
          </cell>
          <cell r="I11605" t="str">
            <v>1253616</v>
          </cell>
          <cell r="J11605">
            <v>31989000</v>
          </cell>
        </row>
        <row r="11606">
          <cell r="G11606">
            <v>1195728</v>
          </cell>
          <cell r="H11606">
            <v>1253613</v>
          </cell>
          <cell r="I11606" t="str">
            <v>1253613</v>
          </cell>
          <cell r="J11606">
            <v>29210000</v>
          </cell>
        </row>
        <row r="11607">
          <cell r="G11607">
            <v>1195729</v>
          </cell>
          <cell r="H11607">
            <v>1253614</v>
          </cell>
          <cell r="I11607" t="str">
            <v>1253614</v>
          </cell>
          <cell r="J11607">
            <v>40528000</v>
          </cell>
        </row>
        <row r="11608">
          <cell r="G11608">
            <v>1195734</v>
          </cell>
          <cell r="H11608">
            <v>1253619</v>
          </cell>
          <cell r="I11608" t="str">
            <v>1253619</v>
          </cell>
          <cell r="J11608">
            <v>23889000</v>
          </cell>
        </row>
        <row r="11609">
          <cell r="G11609">
            <v>1195735</v>
          </cell>
          <cell r="H11609">
            <v>1253620</v>
          </cell>
          <cell r="I11609" t="str">
            <v>1253620</v>
          </cell>
          <cell r="J11609">
            <v>23889000</v>
          </cell>
        </row>
        <row r="11610">
          <cell r="G11610">
            <v>1195732</v>
          </cell>
          <cell r="H11610">
            <v>1253617</v>
          </cell>
          <cell r="I11610" t="str">
            <v>1253617</v>
          </cell>
          <cell r="J11610">
            <v>40528000</v>
          </cell>
        </row>
        <row r="11611">
          <cell r="G11611">
            <v>1195733</v>
          </cell>
          <cell r="H11611">
            <v>1253618</v>
          </cell>
          <cell r="I11611" t="str">
            <v>1253618</v>
          </cell>
          <cell r="J11611">
            <v>29210000</v>
          </cell>
        </row>
        <row r="11612">
          <cell r="G11612">
            <v>1195738</v>
          </cell>
          <cell r="H11612">
            <v>1253623</v>
          </cell>
          <cell r="I11612" t="str">
            <v>1253623</v>
          </cell>
          <cell r="J11612">
            <v>28218000</v>
          </cell>
        </row>
        <row r="11613">
          <cell r="G11613">
            <v>1195739</v>
          </cell>
          <cell r="H11613">
            <v>1253624</v>
          </cell>
          <cell r="I11613" t="str">
            <v>1253624</v>
          </cell>
          <cell r="J11613">
            <v>23889000</v>
          </cell>
        </row>
        <row r="11614">
          <cell r="G11614">
            <v>1195736</v>
          </cell>
          <cell r="H11614">
            <v>1253621</v>
          </cell>
          <cell r="I11614" t="str">
            <v>1253621</v>
          </cell>
          <cell r="J11614">
            <v>29709000</v>
          </cell>
        </row>
        <row r="11615">
          <cell r="G11615">
            <v>1195737</v>
          </cell>
          <cell r="H11615">
            <v>1253622</v>
          </cell>
          <cell r="I11615" t="str">
            <v>1253622</v>
          </cell>
          <cell r="J11615">
            <v>47081000</v>
          </cell>
        </row>
        <row r="11616">
          <cell r="G11616">
            <v>1195742</v>
          </cell>
          <cell r="H11616">
            <v>1253627</v>
          </cell>
          <cell r="I11616" t="str">
            <v>1253627</v>
          </cell>
          <cell r="J11616">
            <v>11200000</v>
          </cell>
        </row>
        <row r="11617">
          <cell r="G11617">
            <v>1195743</v>
          </cell>
          <cell r="H11617">
            <v>1253628</v>
          </cell>
          <cell r="I11617" t="str">
            <v>1253628</v>
          </cell>
          <cell r="J11617">
            <v>49441000</v>
          </cell>
        </row>
        <row r="11618">
          <cell r="G11618">
            <v>1195740</v>
          </cell>
          <cell r="H11618">
            <v>1253625</v>
          </cell>
          <cell r="I11618" t="str">
            <v>1253625</v>
          </cell>
          <cell r="J11618">
            <v>23889000</v>
          </cell>
        </row>
        <row r="11619">
          <cell r="G11619">
            <v>1195741</v>
          </cell>
          <cell r="H11619">
            <v>1253626</v>
          </cell>
          <cell r="I11619" t="str">
            <v>1253626</v>
          </cell>
          <cell r="J11619">
            <v>69841000</v>
          </cell>
        </row>
        <row r="11620">
          <cell r="G11620">
            <v>1195714</v>
          </cell>
          <cell r="H11620">
            <v>1253599</v>
          </cell>
          <cell r="I11620" t="str">
            <v>1253599</v>
          </cell>
          <cell r="J11620">
            <v>29709000</v>
          </cell>
        </row>
        <row r="11621">
          <cell r="G11621">
            <v>1195715</v>
          </cell>
          <cell r="H11621">
            <v>1253600</v>
          </cell>
          <cell r="I11621" t="str">
            <v>1253600</v>
          </cell>
          <cell r="J11621">
            <v>29709000</v>
          </cell>
        </row>
        <row r="11622">
          <cell r="G11622">
            <v>1195712</v>
          </cell>
          <cell r="H11622">
            <v>1253597</v>
          </cell>
          <cell r="I11622" t="str">
            <v>1253597</v>
          </cell>
          <cell r="J11622">
            <v>23889000</v>
          </cell>
        </row>
        <row r="11623">
          <cell r="G11623">
            <v>1195713</v>
          </cell>
          <cell r="H11623">
            <v>1253598</v>
          </cell>
          <cell r="I11623" t="str">
            <v>1253598</v>
          </cell>
          <cell r="J11623">
            <v>23889000</v>
          </cell>
        </row>
        <row r="11624">
          <cell r="G11624">
            <v>1195718</v>
          </cell>
          <cell r="H11624">
            <v>1253603</v>
          </cell>
          <cell r="I11624" t="str">
            <v>1253603</v>
          </cell>
          <cell r="J11624">
            <v>27727000</v>
          </cell>
        </row>
        <row r="11625">
          <cell r="G11625">
            <v>1195719</v>
          </cell>
          <cell r="H11625">
            <v>1253604</v>
          </cell>
          <cell r="I11625" t="str">
            <v>1253604</v>
          </cell>
          <cell r="J11625">
            <v>11200000</v>
          </cell>
        </row>
        <row r="11626">
          <cell r="G11626">
            <v>1195716</v>
          </cell>
          <cell r="H11626">
            <v>1253601</v>
          </cell>
          <cell r="I11626" t="str">
            <v>1253601</v>
          </cell>
          <cell r="J11626">
            <v>23889000</v>
          </cell>
        </row>
        <row r="11627">
          <cell r="G11627">
            <v>1195717</v>
          </cell>
          <cell r="H11627">
            <v>1253602</v>
          </cell>
          <cell r="I11627" t="str">
            <v>1253602</v>
          </cell>
          <cell r="J11627">
            <v>23889000</v>
          </cell>
        </row>
        <row r="11628">
          <cell r="G11628">
            <v>1195722</v>
          </cell>
          <cell r="H11628">
            <v>1253607</v>
          </cell>
          <cell r="I11628" t="str">
            <v>1253607</v>
          </cell>
          <cell r="J11628">
            <v>23889000</v>
          </cell>
        </row>
        <row r="11629">
          <cell r="G11629">
            <v>1195723</v>
          </cell>
          <cell r="H11629">
            <v>1253608</v>
          </cell>
          <cell r="I11629" t="str">
            <v>1253608</v>
          </cell>
          <cell r="J11629">
            <v>28218000</v>
          </cell>
        </row>
        <row r="11630">
          <cell r="G11630">
            <v>1195720</v>
          </cell>
          <cell r="H11630">
            <v>1253605</v>
          </cell>
          <cell r="I11630" t="str">
            <v>1253605</v>
          </cell>
          <cell r="J11630">
            <v>29709000</v>
          </cell>
        </row>
        <row r="11631">
          <cell r="G11631">
            <v>1195721</v>
          </cell>
          <cell r="H11631">
            <v>1253606</v>
          </cell>
          <cell r="I11631" t="str">
            <v>1253606</v>
          </cell>
          <cell r="J11631">
            <v>23889000</v>
          </cell>
        </row>
        <row r="11632">
          <cell r="G11632">
            <v>1195726</v>
          </cell>
          <cell r="H11632">
            <v>1253611</v>
          </cell>
          <cell r="I11632" t="str">
            <v>1253611</v>
          </cell>
          <cell r="J11632">
            <v>23889000</v>
          </cell>
        </row>
        <row r="11633">
          <cell r="G11633">
            <v>1195727</v>
          </cell>
          <cell r="H11633">
            <v>1253612</v>
          </cell>
          <cell r="I11633" t="str">
            <v>1253612</v>
          </cell>
          <cell r="J11633">
            <v>23889000</v>
          </cell>
        </row>
        <row r="11634">
          <cell r="G11634">
            <v>1195724</v>
          </cell>
          <cell r="H11634">
            <v>1253609</v>
          </cell>
          <cell r="I11634" t="str">
            <v>1253609</v>
          </cell>
          <cell r="J11634">
            <v>47081000</v>
          </cell>
        </row>
        <row r="11635">
          <cell r="G11635">
            <v>1195725</v>
          </cell>
          <cell r="H11635">
            <v>1253610</v>
          </cell>
          <cell r="I11635" t="str">
            <v>1253610</v>
          </cell>
          <cell r="J11635">
            <v>29709000</v>
          </cell>
        </row>
        <row r="11636">
          <cell r="G11636">
            <v>1195746</v>
          </cell>
          <cell r="H11636">
            <v>1253631</v>
          </cell>
          <cell r="I11636" t="str">
            <v>1253631</v>
          </cell>
          <cell r="J11636">
            <v>28218000</v>
          </cell>
        </row>
        <row r="11637">
          <cell r="G11637">
            <v>1195747</v>
          </cell>
          <cell r="H11637">
            <v>1253632</v>
          </cell>
          <cell r="I11637" t="str">
            <v>1253632</v>
          </cell>
          <cell r="J11637">
            <v>47081000</v>
          </cell>
        </row>
        <row r="11638">
          <cell r="G11638">
            <v>1195744</v>
          </cell>
          <cell r="H11638">
            <v>1253629</v>
          </cell>
          <cell r="I11638" t="str">
            <v>1253629</v>
          </cell>
          <cell r="J11638">
            <v>23889000</v>
          </cell>
        </row>
        <row r="11639">
          <cell r="G11639">
            <v>1195745</v>
          </cell>
          <cell r="H11639">
            <v>1253630</v>
          </cell>
          <cell r="I11639" t="str">
            <v>1253630</v>
          </cell>
          <cell r="J11639">
            <v>23889000</v>
          </cell>
        </row>
        <row r="11640">
          <cell r="G11640">
            <v>1195750</v>
          </cell>
          <cell r="H11640">
            <v>1253635</v>
          </cell>
          <cell r="I11640" t="str">
            <v>1253635</v>
          </cell>
          <cell r="J11640">
            <v>23889000</v>
          </cell>
        </row>
        <row r="11641">
          <cell r="G11641">
            <v>1195751</v>
          </cell>
          <cell r="H11641">
            <v>1253636</v>
          </cell>
          <cell r="I11641" t="str">
            <v>1253636</v>
          </cell>
          <cell r="J11641">
            <v>29210000</v>
          </cell>
        </row>
        <row r="11642">
          <cell r="G11642">
            <v>1195748</v>
          </cell>
          <cell r="H11642">
            <v>1253633</v>
          </cell>
          <cell r="I11642" t="str">
            <v>1253633</v>
          </cell>
          <cell r="J11642">
            <v>29709000</v>
          </cell>
        </row>
        <row r="11643">
          <cell r="G11643">
            <v>1195749</v>
          </cell>
          <cell r="H11643">
            <v>1253634</v>
          </cell>
          <cell r="I11643" t="str">
            <v>1253634</v>
          </cell>
          <cell r="J11643">
            <v>23889000</v>
          </cell>
        </row>
        <row r="11644">
          <cell r="G11644">
            <v>1195752</v>
          </cell>
          <cell r="H11644">
            <v>1253637</v>
          </cell>
          <cell r="I11644" t="str">
            <v>1253637</v>
          </cell>
          <cell r="J11644">
            <v>29459000</v>
          </cell>
        </row>
        <row r="11645">
          <cell r="G11645">
            <v>1195753</v>
          </cell>
          <cell r="H11645">
            <v>1253638</v>
          </cell>
          <cell r="I11645" t="str">
            <v>1253638</v>
          </cell>
          <cell r="J11645">
            <v>23654000</v>
          </cell>
        </row>
        <row r="11646">
          <cell r="G11646">
            <v>12140459</v>
          </cell>
          <cell r="H11646">
            <v>1387506</v>
          </cell>
          <cell r="I11646" t="str">
            <v>1387506</v>
          </cell>
          <cell r="J11646">
            <v>171349000</v>
          </cell>
        </row>
        <row r="11647">
          <cell r="G11647">
            <v>12140458</v>
          </cell>
          <cell r="H11647">
            <v>1387505</v>
          </cell>
          <cell r="I11647" t="str">
            <v>1387505</v>
          </cell>
          <cell r="J11647">
            <v>168495000</v>
          </cell>
        </row>
        <row r="11648">
          <cell r="G11648">
            <v>12140461</v>
          </cell>
          <cell r="H11648">
            <v>1387508</v>
          </cell>
          <cell r="I11648" t="str">
            <v>1387508</v>
          </cell>
          <cell r="J11648">
            <v>170715000</v>
          </cell>
        </row>
        <row r="11649">
          <cell r="G11649">
            <v>12140460</v>
          </cell>
          <cell r="H11649">
            <v>1387507</v>
          </cell>
          <cell r="I11649" t="str">
            <v>1387507</v>
          </cell>
          <cell r="J11649">
            <v>162151000</v>
          </cell>
        </row>
        <row r="11650">
          <cell r="G11650">
            <v>1523757</v>
          </cell>
          <cell r="H11650">
            <v>1334559</v>
          </cell>
          <cell r="I11650" t="str">
            <v>1334559</v>
          </cell>
          <cell r="J11650">
            <v>215048000</v>
          </cell>
        </row>
        <row r="11651">
          <cell r="G11651">
            <v>1523756</v>
          </cell>
          <cell r="H11651">
            <v>1334558</v>
          </cell>
          <cell r="I11651" t="str">
            <v>1334558</v>
          </cell>
          <cell r="J11651">
            <v>219245000</v>
          </cell>
        </row>
        <row r="11652">
          <cell r="G11652">
            <v>1523755</v>
          </cell>
          <cell r="H11652">
            <v>1334557</v>
          </cell>
          <cell r="I11652" t="str">
            <v>1334557</v>
          </cell>
          <cell r="J11652">
            <v>112690000</v>
          </cell>
        </row>
        <row r="11653">
          <cell r="G11653">
            <v>400185242</v>
          </cell>
          <cell r="I11653" t="str">
            <v/>
          </cell>
          <cell r="J11653">
            <v>64242000</v>
          </cell>
        </row>
        <row r="11654">
          <cell r="G11654">
            <v>400185243</v>
          </cell>
          <cell r="I11654" t="str">
            <v/>
          </cell>
          <cell r="J11654">
            <v>18046000</v>
          </cell>
        </row>
        <row r="11655">
          <cell r="G11655">
            <v>400185240</v>
          </cell>
          <cell r="I11655" t="str">
            <v/>
          </cell>
          <cell r="J11655">
            <v>7896000</v>
          </cell>
        </row>
        <row r="11656">
          <cell r="G11656">
            <v>400185241</v>
          </cell>
          <cell r="I11656" t="str">
            <v/>
          </cell>
          <cell r="J11656">
            <v>4472000</v>
          </cell>
        </row>
        <row r="11657">
          <cell r="G11657">
            <v>400185244</v>
          </cell>
          <cell r="I11657" t="str">
            <v/>
          </cell>
          <cell r="J11657">
            <v>14895000</v>
          </cell>
        </row>
        <row r="11658">
          <cell r="G11658">
            <v>400185234</v>
          </cell>
          <cell r="I11658" t="str">
            <v/>
          </cell>
          <cell r="J11658">
            <v>770000</v>
          </cell>
        </row>
        <row r="11659">
          <cell r="G11659">
            <v>400185235</v>
          </cell>
          <cell r="I11659" t="str">
            <v/>
          </cell>
          <cell r="J11659">
            <v>688000</v>
          </cell>
        </row>
        <row r="11660">
          <cell r="G11660">
            <v>400185232</v>
          </cell>
          <cell r="I11660" t="str">
            <v/>
          </cell>
          <cell r="J11660">
            <v>5739000</v>
          </cell>
        </row>
        <row r="11661">
          <cell r="G11661">
            <v>400185233</v>
          </cell>
          <cell r="I11661" t="str">
            <v/>
          </cell>
          <cell r="J11661">
            <v>9158000</v>
          </cell>
        </row>
        <row r="11662">
          <cell r="G11662">
            <v>400185238</v>
          </cell>
          <cell r="I11662" t="str">
            <v/>
          </cell>
          <cell r="J11662">
            <v>183308000</v>
          </cell>
        </row>
        <row r="11663">
          <cell r="G11663">
            <v>400185239</v>
          </cell>
          <cell r="I11663" t="str">
            <v/>
          </cell>
          <cell r="J11663">
            <v>467000</v>
          </cell>
        </row>
        <row r="11664">
          <cell r="G11664">
            <v>400185236</v>
          </cell>
          <cell r="I11664" t="str">
            <v/>
          </cell>
          <cell r="J11664">
            <v>423722000</v>
          </cell>
        </row>
        <row r="11665">
          <cell r="G11665">
            <v>400185237</v>
          </cell>
          <cell r="I11665" t="str">
            <v/>
          </cell>
          <cell r="J11665">
            <v>8435000</v>
          </cell>
        </row>
        <row r="11666">
          <cell r="G11666">
            <v>400185226</v>
          </cell>
          <cell r="I11666" t="str">
            <v/>
          </cell>
          <cell r="J11666">
            <v>356397000</v>
          </cell>
        </row>
        <row r="11667">
          <cell r="G11667">
            <v>400185227</v>
          </cell>
          <cell r="H11667">
            <v>494664</v>
          </cell>
          <cell r="I11667" t="str">
            <v>494664</v>
          </cell>
          <cell r="J11667">
            <v>4677000</v>
          </cell>
        </row>
        <row r="11668">
          <cell r="G11668">
            <v>400185224</v>
          </cell>
          <cell r="I11668" t="str">
            <v/>
          </cell>
          <cell r="J11668">
            <v>32892000</v>
          </cell>
        </row>
        <row r="11669">
          <cell r="G11669">
            <v>400185225</v>
          </cell>
          <cell r="I11669" t="str">
            <v/>
          </cell>
          <cell r="J11669">
            <v>9549000</v>
          </cell>
        </row>
        <row r="11670">
          <cell r="G11670">
            <v>400185230</v>
          </cell>
          <cell r="I11670" t="str">
            <v/>
          </cell>
          <cell r="J11670">
            <v>10893000</v>
          </cell>
        </row>
        <row r="11671">
          <cell r="G11671">
            <v>400185231</v>
          </cell>
          <cell r="I11671" t="str">
            <v/>
          </cell>
          <cell r="J11671">
            <v>5794000</v>
          </cell>
        </row>
        <row r="11672">
          <cell r="G11672">
            <v>400185228</v>
          </cell>
          <cell r="I11672" t="str">
            <v/>
          </cell>
          <cell r="J11672">
            <v>6367000</v>
          </cell>
        </row>
        <row r="11673">
          <cell r="G11673">
            <v>400185229</v>
          </cell>
          <cell r="I11673" t="str">
            <v/>
          </cell>
          <cell r="J11673">
            <v>5088000</v>
          </cell>
        </row>
        <row r="11674">
          <cell r="G11674">
            <v>213083</v>
          </cell>
          <cell r="H11674">
            <v>1069486</v>
          </cell>
          <cell r="I11674" t="str">
            <v>1069486</v>
          </cell>
          <cell r="J11674">
            <v>87815000</v>
          </cell>
        </row>
        <row r="11675">
          <cell r="G11675">
            <v>400185218</v>
          </cell>
          <cell r="I11675" t="str">
            <v/>
          </cell>
          <cell r="J11675">
            <v>83863000</v>
          </cell>
        </row>
        <row r="11676">
          <cell r="G11676">
            <v>213082</v>
          </cell>
          <cell r="H11676">
            <v>1069485</v>
          </cell>
          <cell r="I11676" t="str">
            <v>1069485</v>
          </cell>
          <cell r="J11676">
            <v>75366000</v>
          </cell>
        </row>
        <row r="11677">
          <cell r="G11677">
            <v>400185219</v>
          </cell>
          <cell r="I11677" t="str">
            <v/>
          </cell>
          <cell r="J11677">
            <v>144347000</v>
          </cell>
        </row>
        <row r="11678">
          <cell r="G11678">
            <v>213081</v>
          </cell>
          <cell r="H11678">
            <v>1069483</v>
          </cell>
          <cell r="I11678" t="str">
            <v>1069483</v>
          </cell>
          <cell r="J11678">
            <v>89513000</v>
          </cell>
        </row>
        <row r="11679">
          <cell r="G11679">
            <v>400185216</v>
          </cell>
          <cell r="I11679" t="str">
            <v/>
          </cell>
          <cell r="J11679">
            <v>152652000</v>
          </cell>
        </row>
        <row r="11680">
          <cell r="G11680">
            <v>400185217</v>
          </cell>
          <cell r="I11680" t="str">
            <v/>
          </cell>
          <cell r="J11680">
            <v>95416000</v>
          </cell>
        </row>
        <row r="11681">
          <cell r="G11681">
            <v>213087</v>
          </cell>
          <cell r="H11681">
            <v>1069489</v>
          </cell>
          <cell r="I11681" t="str">
            <v>1069489</v>
          </cell>
          <cell r="J11681">
            <v>157043000</v>
          </cell>
        </row>
        <row r="11682">
          <cell r="G11682">
            <v>400185222</v>
          </cell>
          <cell r="I11682" t="str">
            <v/>
          </cell>
          <cell r="J11682">
            <v>254841000</v>
          </cell>
        </row>
        <row r="11683">
          <cell r="G11683">
            <v>400185223</v>
          </cell>
          <cell r="I11683" t="str">
            <v/>
          </cell>
          <cell r="J11683">
            <v>1273000</v>
          </cell>
        </row>
        <row r="11684">
          <cell r="G11684">
            <v>213085</v>
          </cell>
          <cell r="H11684">
            <v>1069488</v>
          </cell>
          <cell r="I11684" t="str">
            <v>1069488</v>
          </cell>
          <cell r="J11684">
            <v>157890000</v>
          </cell>
        </row>
        <row r="11685">
          <cell r="G11685">
            <v>400185220</v>
          </cell>
          <cell r="I11685" t="str">
            <v/>
          </cell>
          <cell r="J11685">
            <v>42282000</v>
          </cell>
        </row>
        <row r="11686">
          <cell r="G11686">
            <v>213084</v>
          </cell>
          <cell r="H11686">
            <v>1069487</v>
          </cell>
          <cell r="I11686" t="str">
            <v>1069487</v>
          </cell>
          <cell r="J11686">
            <v>157043000</v>
          </cell>
        </row>
        <row r="11687">
          <cell r="G11687">
            <v>400185221</v>
          </cell>
          <cell r="I11687" t="str">
            <v/>
          </cell>
          <cell r="J11687">
            <v>48195000</v>
          </cell>
        </row>
        <row r="11688">
          <cell r="G11688">
            <v>213091</v>
          </cell>
          <cell r="H11688">
            <v>1069493</v>
          </cell>
          <cell r="I11688" t="str">
            <v>1069493</v>
          </cell>
          <cell r="J11688">
            <v>245823000</v>
          </cell>
        </row>
        <row r="11689">
          <cell r="G11689">
            <v>213090</v>
          </cell>
          <cell r="H11689">
            <v>1069492</v>
          </cell>
          <cell r="I11689" t="str">
            <v>1069492</v>
          </cell>
          <cell r="J11689">
            <v>157890000</v>
          </cell>
        </row>
        <row r="11690">
          <cell r="G11690">
            <v>213089</v>
          </cell>
          <cell r="H11690">
            <v>1069491</v>
          </cell>
          <cell r="I11690" t="str">
            <v>1069491</v>
          </cell>
          <cell r="J11690">
            <v>157043000</v>
          </cell>
        </row>
        <row r="11691">
          <cell r="G11691">
            <v>213088</v>
          </cell>
          <cell r="H11691">
            <v>1069490</v>
          </cell>
          <cell r="I11691" t="str">
            <v>1069490</v>
          </cell>
          <cell r="J11691">
            <v>157890000</v>
          </cell>
        </row>
        <row r="11692">
          <cell r="G11692">
            <v>213092</v>
          </cell>
          <cell r="H11692">
            <v>1069494</v>
          </cell>
          <cell r="I11692" t="str">
            <v>1069494</v>
          </cell>
          <cell r="J11692">
            <v>247793000</v>
          </cell>
        </row>
        <row r="11693">
          <cell r="G11693">
            <v>400185214</v>
          </cell>
          <cell r="I11693" t="str">
            <v/>
          </cell>
          <cell r="J11693">
            <v>110735000</v>
          </cell>
        </row>
        <row r="11694">
          <cell r="G11694">
            <v>400185215</v>
          </cell>
          <cell r="I11694" t="str">
            <v/>
          </cell>
          <cell r="J11694">
            <v>248300000</v>
          </cell>
        </row>
        <row r="11695">
          <cell r="G11695">
            <v>13713425</v>
          </cell>
          <cell r="H11695">
            <v>721732</v>
          </cell>
          <cell r="I11695" t="str">
            <v>721732</v>
          </cell>
          <cell r="J11695">
            <v>326063000</v>
          </cell>
        </row>
        <row r="11696">
          <cell r="G11696">
            <v>13713429</v>
          </cell>
          <cell r="I11696" t="str">
            <v/>
          </cell>
          <cell r="J11696">
            <v>59871000</v>
          </cell>
        </row>
        <row r="11697">
          <cell r="G11697">
            <v>13713428</v>
          </cell>
          <cell r="H11697">
            <v>728138</v>
          </cell>
          <cell r="I11697" t="str">
            <v>728138</v>
          </cell>
          <cell r="J11697">
            <v>265857000</v>
          </cell>
        </row>
        <row r="11698">
          <cell r="G11698">
            <v>13713430</v>
          </cell>
          <cell r="H11698">
            <v>600480</v>
          </cell>
          <cell r="I11698" t="str">
            <v>600480</v>
          </cell>
          <cell r="J11698">
            <v>201264000</v>
          </cell>
        </row>
        <row r="11699">
          <cell r="G11699">
            <v>13713432</v>
          </cell>
          <cell r="H11699">
            <v>71851</v>
          </cell>
          <cell r="I11699" t="str">
            <v>71851</v>
          </cell>
          <cell r="J11699">
            <v>295883000</v>
          </cell>
        </row>
        <row r="11700">
          <cell r="G11700">
            <v>5521748</v>
          </cell>
          <cell r="H11700">
            <v>1241845</v>
          </cell>
          <cell r="I11700" t="str">
            <v>1241845</v>
          </cell>
          <cell r="J11700">
            <v>23654000</v>
          </cell>
        </row>
        <row r="11701">
          <cell r="G11701">
            <v>5521749</v>
          </cell>
          <cell r="H11701">
            <v>1241846</v>
          </cell>
          <cell r="I11701" t="str">
            <v>1241846</v>
          </cell>
          <cell r="J11701">
            <v>24359000</v>
          </cell>
        </row>
        <row r="11702">
          <cell r="G11702">
            <v>5521750</v>
          </cell>
          <cell r="H11702">
            <v>1241847</v>
          </cell>
          <cell r="I11702" t="str">
            <v>1241847</v>
          </cell>
          <cell r="J11702">
            <v>20894000</v>
          </cell>
        </row>
        <row r="11703">
          <cell r="G11703">
            <v>5521751</v>
          </cell>
          <cell r="H11703">
            <v>1241848</v>
          </cell>
          <cell r="I11703" t="str">
            <v>1241848</v>
          </cell>
          <cell r="J11703">
            <v>23654000</v>
          </cell>
        </row>
        <row r="11704">
          <cell r="G11704">
            <v>5521744</v>
          </cell>
          <cell r="H11704">
            <v>1241841</v>
          </cell>
          <cell r="I11704" t="str">
            <v>1241841</v>
          </cell>
          <cell r="J11704">
            <v>20894000</v>
          </cell>
        </row>
        <row r="11705">
          <cell r="G11705">
            <v>5521745</v>
          </cell>
          <cell r="H11705">
            <v>1241842</v>
          </cell>
          <cell r="I11705" t="str">
            <v>1241842</v>
          </cell>
          <cell r="J11705">
            <v>23889000</v>
          </cell>
        </row>
        <row r="11706">
          <cell r="G11706">
            <v>5521746</v>
          </cell>
          <cell r="H11706">
            <v>1241843</v>
          </cell>
          <cell r="I11706" t="str">
            <v>1241843</v>
          </cell>
          <cell r="J11706">
            <v>24359000</v>
          </cell>
        </row>
        <row r="11707">
          <cell r="G11707">
            <v>5652816</v>
          </cell>
          <cell r="H11707">
            <v>1345023</v>
          </cell>
          <cell r="I11707" t="str">
            <v>1345023</v>
          </cell>
          <cell r="J11707">
            <v>22045000</v>
          </cell>
        </row>
        <row r="11708">
          <cell r="G11708">
            <v>5521747</v>
          </cell>
          <cell r="H11708">
            <v>1241844</v>
          </cell>
          <cell r="I11708" t="str">
            <v>1241844</v>
          </cell>
          <cell r="J11708">
            <v>20894000</v>
          </cell>
        </row>
        <row r="11709">
          <cell r="G11709">
            <v>5521756</v>
          </cell>
          <cell r="H11709">
            <v>1241853</v>
          </cell>
          <cell r="I11709" t="str">
            <v>1241853</v>
          </cell>
          <cell r="J11709">
            <v>22493000</v>
          </cell>
        </row>
        <row r="11710">
          <cell r="G11710">
            <v>5521757</v>
          </cell>
          <cell r="H11710">
            <v>1241854</v>
          </cell>
          <cell r="I11710" t="str">
            <v>1241854</v>
          </cell>
          <cell r="J11710">
            <v>28218000</v>
          </cell>
        </row>
        <row r="11711">
          <cell r="G11711">
            <v>5521758</v>
          </cell>
          <cell r="H11711">
            <v>1241855</v>
          </cell>
          <cell r="I11711" t="str">
            <v>1241855</v>
          </cell>
          <cell r="J11711">
            <v>27972000</v>
          </cell>
        </row>
        <row r="11712">
          <cell r="G11712">
            <v>5521759</v>
          </cell>
          <cell r="H11712">
            <v>1241856</v>
          </cell>
          <cell r="I11712" t="str">
            <v>1241856</v>
          </cell>
          <cell r="J11712">
            <v>22493000</v>
          </cell>
        </row>
        <row r="11713">
          <cell r="G11713">
            <v>5521752</v>
          </cell>
          <cell r="H11713">
            <v>1241849</v>
          </cell>
          <cell r="I11713" t="str">
            <v>1241849</v>
          </cell>
          <cell r="J11713">
            <v>24359000</v>
          </cell>
        </row>
        <row r="11714">
          <cell r="G11714">
            <v>5521753</v>
          </cell>
          <cell r="H11714">
            <v>1241850</v>
          </cell>
          <cell r="I11714" t="str">
            <v>1241850</v>
          </cell>
          <cell r="J11714">
            <v>20894000</v>
          </cell>
        </row>
        <row r="11715">
          <cell r="G11715">
            <v>5521754</v>
          </cell>
          <cell r="H11715">
            <v>1241851</v>
          </cell>
          <cell r="I11715" t="str">
            <v>1241851</v>
          </cell>
          <cell r="J11715">
            <v>23654000</v>
          </cell>
        </row>
        <row r="11716">
          <cell r="G11716">
            <v>5521755</v>
          </cell>
          <cell r="H11716">
            <v>1241852</v>
          </cell>
          <cell r="I11716" t="str">
            <v>1241852</v>
          </cell>
          <cell r="J11716">
            <v>24596000</v>
          </cell>
        </row>
        <row r="11717">
          <cell r="G11717">
            <v>5521732</v>
          </cell>
          <cell r="H11717">
            <v>1241829</v>
          </cell>
          <cell r="I11717" t="str">
            <v>1241829</v>
          </cell>
          <cell r="J11717">
            <v>20894000</v>
          </cell>
        </row>
        <row r="11718">
          <cell r="G11718">
            <v>5521733</v>
          </cell>
          <cell r="H11718">
            <v>1241830</v>
          </cell>
          <cell r="I11718" t="str">
            <v>1241830</v>
          </cell>
          <cell r="J11718">
            <v>23654000</v>
          </cell>
        </row>
        <row r="11719">
          <cell r="G11719">
            <v>5521734</v>
          </cell>
          <cell r="H11719">
            <v>1241831</v>
          </cell>
          <cell r="I11719" t="str">
            <v>1241831</v>
          </cell>
          <cell r="J11719">
            <v>24359000</v>
          </cell>
        </row>
        <row r="11720">
          <cell r="G11720">
            <v>5521735</v>
          </cell>
          <cell r="H11720">
            <v>1241832</v>
          </cell>
          <cell r="I11720" t="str">
            <v>1241832</v>
          </cell>
          <cell r="J11720">
            <v>20894000</v>
          </cell>
        </row>
        <row r="11721">
          <cell r="G11721">
            <v>5521728</v>
          </cell>
          <cell r="H11721">
            <v>1241825</v>
          </cell>
          <cell r="I11721" t="str">
            <v>1241825</v>
          </cell>
          <cell r="J11721">
            <v>24359000</v>
          </cell>
        </row>
        <row r="11722">
          <cell r="G11722">
            <v>5521729</v>
          </cell>
          <cell r="H11722">
            <v>1241826</v>
          </cell>
          <cell r="I11722" t="str">
            <v>1241826</v>
          </cell>
          <cell r="J11722">
            <v>20894000</v>
          </cell>
        </row>
        <row r="11723">
          <cell r="G11723">
            <v>5521730</v>
          </cell>
          <cell r="H11723">
            <v>1241827</v>
          </cell>
          <cell r="I11723" t="str">
            <v>1241827</v>
          </cell>
          <cell r="J11723">
            <v>23889000</v>
          </cell>
        </row>
        <row r="11724">
          <cell r="G11724">
            <v>5521731</v>
          </cell>
          <cell r="H11724">
            <v>1241828</v>
          </cell>
          <cell r="I11724" t="str">
            <v>1241828</v>
          </cell>
          <cell r="J11724">
            <v>24359000</v>
          </cell>
        </row>
        <row r="11725">
          <cell r="G11725">
            <v>5521740</v>
          </cell>
          <cell r="H11725">
            <v>1241837</v>
          </cell>
          <cell r="I11725" t="str">
            <v>1241837</v>
          </cell>
          <cell r="J11725">
            <v>24596000</v>
          </cell>
        </row>
        <row r="11726">
          <cell r="G11726">
            <v>5521741</v>
          </cell>
          <cell r="H11726">
            <v>1241838</v>
          </cell>
          <cell r="I11726" t="str">
            <v>1241838</v>
          </cell>
          <cell r="J11726">
            <v>20894000</v>
          </cell>
        </row>
        <row r="11727">
          <cell r="G11727">
            <v>5521742</v>
          </cell>
          <cell r="H11727">
            <v>1241839</v>
          </cell>
          <cell r="I11727" t="str">
            <v>1241839</v>
          </cell>
          <cell r="J11727">
            <v>23654000</v>
          </cell>
        </row>
        <row r="11728">
          <cell r="G11728">
            <v>5521743</v>
          </cell>
          <cell r="H11728">
            <v>1241840</v>
          </cell>
          <cell r="I11728" t="str">
            <v>1241840</v>
          </cell>
          <cell r="J11728">
            <v>24596000</v>
          </cell>
        </row>
        <row r="11729">
          <cell r="G11729">
            <v>5521736</v>
          </cell>
          <cell r="H11729">
            <v>1241833</v>
          </cell>
          <cell r="I11729" t="str">
            <v>1241833</v>
          </cell>
          <cell r="J11729">
            <v>23654000</v>
          </cell>
        </row>
        <row r="11730">
          <cell r="G11730">
            <v>5521737</v>
          </cell>
          <cell r="H11730">
            <v>1241834</v>
          </cell>
          <cell r="I11730" t="str">
            <v>1241834</v>
          </cell>
          <cell r="J11730">
            <v>24359000</v>
          </cell>
        </row>
        <row r="11731">
          <cell r="G11731">
            <v>5521738</v>
          </cell>
          <cell r="H11731">
            <v>1241835</v>
          </cell>
          <cell r="I11731" t="str">
            <v>1241835</v>
          </cell>
          <cell r="J11731">
            <v>20894000</v>
          </cell>
        </row>
        <row r="11732">
          <cell r="G11732">
            <v>5521739</v>
          </cell>
          <cell r="H11732">
            <v>1241836</v>
          </cell>
          <cell r="I11732" t="str">
            <v>1241836</v>
          </cell>
          <cell r="J11732">
            <v>23889000</v>
          </cell>
        </row>
        <row r="11733">
          <cell r="G11733">
            <v>5521780</v>
          </cell>
          <cell r="H11733">
            <v>1241877</v>
          </cell>
          <cell r="I11733" t="str">
            <v>1241877</v>
          </cell>
          <cell r="J11733">
            <v>23889000</v>
          </cell>
        </row>
        <row r="11734">
          <cell r="G11734">
            <v>5521781</v>
          </cell>
          <cell r="H11734">
            <v>1241878</v>
          </cell>
          <cell r="I11734" t="str">
            <v>1241878</v>
          </cell>
          <cell r="J11734">
            <v>23188000</v>
          </cell>
        </row>
        <row r="11735">
          <cell r="G11735">
            <v>5521782</v>
          </cell>
          <cell r="H11735">
            <v>1241879</v>
          </cell>
          <cell r="I11735" t="str">
            <v>1241879</v>
          </cell>
          <cell r="J11735">
            <v>29459000</v>
          </cell>
        </row>
        <row r="11736">
          <cell r="G11736">
            <v>5521783</v>
          </cell>
          <cell r="H11736">
            <v>1241880</v>
          </cell>
          <cell r="I11736" t="str">
            <v>1241880</v>
          </cell>
          <cell r="J11736">
            <v>24359000</v>
          </cell>
        </row>
        <row r="11737">
          <cell r="G11737">
            <v>5521776</v>
          </cell>
          <cell r="H11737">
            <v>1241873</v>
          </cell>
          <cell r="I11737" t="str">
            <v>1241873</v>
          </cell>
          <cell r="J11737">
            <v>23654000</v>
          </cell>
        </row>
        <row r="11738">
          <cell r="G11738">
            <v>5521777</v>
          </cell>
          <cell r="H11738">
            <v>1241874</v>
          </cell>
          <cell r="I11738" t="str">
            <v>1241874</v>
          </cell>
          <cell r="J11738">
            <v>23654000</v>
          </cell>
        </row>
        <row r="11739">
          <cell r="G11739">
            <v>5521778</v>
          </cell>
          <cell r="H11739">
            <v>1241875</v>
          </cell>
          <cell r="I11739" t="str">
            <v>1241875</v>
          </cell>
          <cell r="J11739">
            <v>20894000</v>
          </cell>
        </row>
        <row r="11740">
          <cell r="G11740">
            <v>5521779</v>
          </cell>
          <cell r="H11740">
            <v>1241876</v>
          </cell>
          <cell r="I11740" t="str">
            <v>1241876</v>
          </cell>
          <cell r="J11740">
            <v>26268000</v>
          </cell>
        </row>
        <row r="11741">
          <cell r="G11741">
            <v>5521788</v>
          </cell>
          <cell r="H11741">
            <v>1241885</v>
          </cell>
          <cell r="I11741" t="str">
            <v>1241885</v>
          </cell>
          <cell r="J11741">
            <v>23654000</v>
          </cell>
        </row>
        <row r="11742">
          <cell r="G11742">
            <v>5521789</v>
          </cell>
          <cell r="H11742">
            <v>1241886</v>
          </cell>
          <cell r="I11742" t="str">
            <v>1241886</v>
          </cell>
          <cell r="J11742">
            <v>24359000</v>
          </cell>
        </row>
        <row r="11743">
          <cell r="G11743">
            <v>5521790</v>
          </cell>
          <cell r="H11743">
            <v>1241887</v>
          </cell>
          <cell r="I11743" t="str">
            <v>1241887</v>
          </cell>
          <cell r="J11743">
            <v>20894000</v>
          </cell>
        </row>
        <row r="11744">
          <cell r="G11744">
            <v>5521791</v>
          </cell>
          <cell r="H11744">
            <v>1241888</v>
          </cell>
          <cell r="I11744" t="str">
            <v>1241888</v>
          </cell>
          <cell r="J11744">
            <v>23654000</v>
          </cell>
        </row>
        <row r="11745">
          <cell r="G11745">
            <v>5521784</v>
          </cell>
          <cell r="H11745">
            <v>1241881</v>
          </cell>
          <cell r="I11745" t="str">
            <v>1241881</v>
          </cell>
          <cell r="J11745">
            <v>20894000</v>
          </cell>
        </row>
        <row r="11746">
          <cell r="G11746">
            <v>5521785</v>
          </cell>
          <cell r="H11746">
            <v>1241882</v>
          </cell>
          <cell r="I11746" t="str">
            <v>1241882</v>
          </cell>
          <cell r="J11746">
            <v>23889000</v>
          </cell>
        </row>
        <row r="11747">
          <cell r="G11747">
            <v>5521786</v>
          </cell>
          <cell r="H11747">
            <v>1241883</v>
          </cell>
          <cell r="I11747" t="str">
            <v>1241883</v>
          </cell>
          <cell r="J11747">
            <v>24359000</v>
          </cell>
        </row>
        <row r="11748">
          <cell r="G11748">
            <v>5521787</v>
          </cell>
          <cell r="H11748">
            <v>1241884</v>
          </cell>
          <cell r="I11748" t="str">
            <v>1241884</v>
          </cell>
          <cell r="J11748">
            <v>20894000</v>
          </cell>
        </row>
        <row r="11749">
          <cell r="G11749">
            <v>5521764</v>
          </cell>
          <cell r="H11749">
            <v>1241861</v>
          </cell>
          <cell r="I11749" t="str">
            <v>1241861</v>
          </cell>
          <cell r="J11749">
            <v>23654000</v>
          </cell>
        </row>
        <row r="11750">
          <cell r="G11750">
            <v>5521765</v>
          </cell>
          <cell r="H11750">
            <v>1241862</v>
          </cell>
          <cell r="I11750" t="str">
            <v>1241862</v>
          </cell>
          <cell r="J11750">
            <v>20894000</v>
          </cell>
        </row>
        <row r="11751">
          <cell r="G11751">
            <v>5521766</v>
          </cell>
          <cell r="H11751">
            <v>1241863</v>
          </cell>
          <cell r="I11751" t="str">
            <v>1241863</v>
          </cell>
          <cell r="J11751">
            <v>24359000</v>
          </cell>
        </row>
        <row r="11752">
          <cell r="G11752">
            <v>5521767</v>
          </cell>
          <cell r="H11752">
            <v>1241864</v>
          </cell>
          <cell r="I11752" t="str">
            <v>1241864</v>
          </cell>
          <cell r="J11752">
            <v>23889000</v>
          </cell>
        </row>
        <row r="11753">
          <cell r="G11753">
            <v>5521760</v>
          </cell>
          <cell r="H11753">
            <v>1241857</v>
          </cell>
          <cell r="I11753" t="str">
            <v>1241857</v>
          </cell>
          <cell r="J11753">
            <v>24596000</v>
          </cell>
        </row>
        <row r="11754">
          <cell r="G11754">
            <v>5521761</v>
          </cell>
          <cell r="H11754">
            <v>1241858</v>
          </cell>
          <cell r="I11754" t="str">
            <v>1241858</v>
          </cell>
          <cell r="J11754">
            <v>23654000</v>
          </cell>
        </row>
        <row r="11755">
          <cell r="G11755">
            <v>5521762</v>
          </cell>
          <cell r="H11755">
            <v>1241859</v>
          </cell>
          <cell r="I11755" t="str">
            <v>1241859</v>
          </cell>
          <cell r="J11755">
            <v>20894000</v>
          </cell>
        </row>
        <row r="11756">
          <cell r="G11756">
            <v>5521763</v>
          </cell>
          <cell r="H11756">
            <v>1241860</v>
          </cell>
          <cell r="I11756" t="str">
            <v>1241860</v>
          </cell>
          <cell r="J11756">
            <v>24359000</v>
          </cell>
        </row>
        <row r="11757">
          <cell r="G11757">
            <v>5521772</v>
          </cell>
          <cell r="H11757">
            <v>1241869</v>
          </cell>
          <cell r="I11757" t="str">
            <v>1241869</v>
          </cell>
          <cell r="J11757">
            <v>24359000</v>
          </cell>
        </row>
        <row r="11758">
          <cell r="G11758">
            <v>5521773</v>
          </cell>
          <cell r="H11758">
            <v>1241870</v>
          </cell>
          <cell r="I11758" t="str">
            <v>1241870</v>
          </cell>
          <cell r="J11758">
            <v>23654000</v>
          </cell>
        </row>
        <row r="11759">
          <cell r="G11759">
            <v>5521774</v>
          </cell>
          <cell r="H11759">
            <v>1241871</v>
          </cell>
          <cell r="I11759" t="str">
            <v>1241871</v>
          </cell>
          <cell r="J11759">
            <v>20894000</v>
          </cell>
        </row>
        <row r="11760">
          <cell r="G11760">
            <v>5521775</v>
          </cell>
          <cell r="H11760">
            <v>1241872</v>
          </cell>
          <cell r="I11760" t="str">
            <v>1241872</v>
          </cell>
          <cell r="J11760">
            <v>24596000</v>
          </cell>
        </row>
        <row r="11761">
          <cell r="G11761">
            <v>5521768</v>
          </cell>
          <cell r="H11761">
            <v>1241865</v>
          </cell>
          <cell r="I11761" t="str">
            <v>1241865</v>
          </cell>
          <cell r="J11761">
            <v>20894000</v>
          </cell>
        </row>
        <row r="11762">
          <cell r="G11762">
            <v>5521769</v>
          </cell>
          <cell r="H11762">
            <v>1241866</v>
          </cell>
          <cell r="I11762" t="str">
            <v>1241866</v>
          </cell>
          <cell r="J11762">
            <v>24596000</v>
          </cell>
        </row>
        <row r="11763">
          <cell r="G11763">
            <v>5521770</v>
          </cell>
          <cell r="H11763">
            <v>1241867</v>
          </cell>
          <cell r="I11763" t="str">
            <v>1241867</v>
          </cell>
          <cell r="J11763">
            <v>23889000</v>
          </cell>
        </row>
        <row r="11764">
          <cell r="G11764">
            <v>5521771</v>
          </cell>
          <cell r="H11764">
            <v>1241868</v>
          </cell>
          <cell r="I11764" t="str">
            <v>1241868</v>
          </cell>
          <cell r="J11764">
            <v>20894000</v>
          </cell>
        </row>
        <row r="11765">
          <cell r="G11765">
            <v>5521684</v>
          </cell>
          <cell r="H11765">
            <v>1241781</v>
          </cell>
          <cell r="I11765" t="str">
            <v>1241781</v>
          </cell>
          <cell r="J11765">
            <v>23654000</v>
          </cell>
        </row>
        <row r="11766">
          <cell r="G11766">
            <v>5521685</v>
          </cell>
          <cell r="H11766">
            <v>1241782</v>
          </cell>
          <cell r="I11766" t="str">
            <v>1241782</v>
          </cell>
          <cell r="J11766">
            <v>24359000</v>
          </cell>
        </row>
        <row r="11767">
          <cell r="G11767">
            <v>5521686</v>
          </cell>
          <cell r="H11767">
            <v>1241783</v>
          </cell>
          <cell r="I11767" t="str">
            <v>1241783</v>
          </cell>
          <cell r="J11767">
            <v>20894000</v>
          </cell>
        </row>
        <row r="11768">
          <cell r="G11768">
            <v>5521687</v>
          </cell>
          <cell r="H11768">
            <v>1241784</v>
          </cell>
          <cell r="I11768" t="str">
            <v>1241784</v>
          </cell>
          <cell r="J11768">
            <v>23654000</v>
          </cell>
        </row>
        <row r="11769">
          <cell r="G11769">
            <v>5521680</v>
          </cell>
          <cell r="H11769">
            <v>1241777</v>
          </cell>
          <cell r="I11769" t="str">
            <v>1241777</v>
          </cell>
          <cell r="J11769">
            <v>20894000</v>
          </cell>
        </row>
        <row r="11770">
          <cell r="G11770">
            <v>5521681</v>
          </cell>
          <cell r="H11770">
            <v>1241778</v>
          </cell>
          <cell r="I11770" t="str">
            <v>1241778</v>
          </cell>
          <cell r="J11770">
            <v>23889000</v>
          </cell>
        </row>
        <row r="11771">
          <cell r="G11771">
            <v>5521682</v>
          </cell>
          <cell r="H11771">
            <v>1241779</v>
          </cell>
          <cell r="I11771" t="str">
            <v>1241779</v>
          </cell>
          <cell r="J11771">
            <v>24359000</v>
          </cell>
        </row>
        <row r="11772">
          <cell r="G11772">
            <v>5521683</v>
          </cell>
          <cell r="H11772">
            <v>1241780</v>
          </cell>
          <cell r="I11772" t="str">
            <v>1241780</v>
          </cell>
          <cell r="J11772">
            <v>20894000</v>
          </cell>
        </row>
        <row r="11773">
          <cell r="G11773">
            <v>5521692</v>
          </cell>
          <cell r="H11773">
            <v>1241789</v>
          </cell>
          <cell r="I11773" t="str">
            <v>1241789</v>
          </cell>
          <cell r="J11773">
            <v>20894000</v>
          </cell>
        </row>
        <row r="11774">
          <cell r="G11774">
            <v>5521693</v>
          </cell>
          <cell r="H11774">
            <v>1241790</v>
          </cell>
          <cell r="I11774" t="str">
            <v>1241790</v>
          </cell>
          <cell r="J11774">
            <v>23654000</v>
          </cell>
        </row>
        <row r="11775">
          <cell r="G11775">
            <v>5521694</v>
          </cell>
          <cell r="H11775">
            <v>1241791</v>
          </cell>
          <cell r="I11775" t="str">
            <v>1241791</v>
          </cell>
          <cell r="J11775">
            <v>24596000</v>
          </cell>
        </row>
        <row r="11776">
          <cell r="G11776">
            <v>5521695</v>
          </cell>
          <cell r="H11776">
            <v>1241792</v>
          </cell>
          <cell r="I11776" t="str">
            <v>1241792</v>
          </cell>
          <cell r="J11776">
            <v>20894000</v>
          </cell>
        </row>
        <row r="11777">
          <cell r="G11777">
            <v>5521688</v>
          </cell>
          <cell r="H11777">
            <v>1241785</v>
          </cell>
          <cell r="I11777" t="str">
            <v>1241785</v>
          </cell>
          <cell r="J11777">
            <v>24359000</v>
          </cell>
        </row>
        <row r="11778">
          <cell r="G11778">
            <v>5521689</v>
          </cell>
          <cell r="H11778">
            <v>1241786</v>
          </cell>
          <cell r="I11778" t="str">
            <v>1241786</v>
          </cell>
          <cell r="J11778">
            <v>20894000</v>
          </cell>
        </row>
        <row r="11779">
          <cell r="G11779">
            <v>5521690</v>
          </cell>
          <cell r="H11779">
            <v>1241787</v>
          </cell>
          <cell r="I11779" t="str">
            <v>1241787</v>
          </cell>
          <cell r="J11779">
            <v>23889000</v>
          </cell>
        </row>
        <row r="11780">
          <cell r="G11780">
            <v>5521691</v>
          </cell>
          <cell r="H11780">
            <v>1241788</v>
          </cell>
          <cell r="I11780" t="str">
            <v>1241788</v>
          </cell>
          <cell r="J11780">
            <v>24596000</v>
          </cell>
        </row>
        <row r="11781">
          <cell r="G11781">
            <v>5521676</v>
          </cell>
          <cell r="H11781">
            <v>1241773</v>
          </cell>
          <cell r="I11781" t="str">
            <v>1241773</v>
          </cell>
          <cell r="J11781">
            <v>27972000</v>
          </cell>
        </row>
        <row r="11782">
          <cell r="G11782">
            <v>5521677</v>
          </cell>
          <cell r="H11782">
            <v>1241774</v>
          </cell>
          <cell r="I11782" t="str">
            <v>1241774</v>
          </cell>
          <cell r="J11782">
            <v>22033000</v>
          </cell>
        </row>
        <row r="11783">
          <cell r="G11783">
            <v>5521678</v>
          </cell>
          <cell r="H11783">
            <v>1241775</v>
          </cell>
          <cell r="I11783" t="str">
            <v>1241775</v>
          </cell>
          <cell r="J11783">
            <v>24359000</v>
          </cell>
        </row>
        <row r="11784">
          <cell r="G11784">
            <v>5521679</v>
          </cell>
          <cell r="H11784">
            <v>1241776</v>
          </cell>
          <cell r="I11784" t="str">
            <v>1241776</v>
          </cell>
          <cell r="J11784">
            <v>24359000</v>
          </cell>
        </row>
        <row r="11785">
          <cell r="G11785">
            <v>5521716</v>
          </cell>
          <cell r="H11785">
            <v>1241813</v>
          </cell>
          <cell r="I11785" t="str">
            <v>1241813</v>
          </cell>
          <cell r="J11785">
            <v>23654000</v>
          </cell>
        </row>
        <row r="11786">
          <cell r="G11786">
            <v>5521717</v>
          </cell>
          <cell r="H11786">
            <v>1241814</v>
          </cell>
          <cell r="I11786" t="str">
            <v>1241814</v>
          </cell>
          <cell r="J11786">
            <v>20894000</v>
          </cell>
        </row>
        <row r="11787">
          <cell r="G11787">
            <v>5521718</v>
          </cell>
          <cell r="H11787">
            <v>1241815</v>
          </cell>
          <cell r="I11787" t="str">
            <v>1241815</v>
          </cell>
          <cell r="J11787">
            <v>26268000</v>
          </cell>
        </row>
        <row r="11788">
          <cell r="G11788">
            <v>5521719</v>
          </cell>
          <cell r="H11788">
            <v>1241816</v>
          </cell>
          <cell r="I11788" t="str">
            <v>1241816</v>
          </cell>
          <cell r="J11788">
            <v>23889000</v>
          </cell>
        </row>
        <row r="11789">
          <cell r="G11789">
            <v>5521712</v>
          </cell>
          <cell r="H11789">
            <v>1241809</v>
          </cell>
          <cell r="I11789" t="str">
            <v>1241809</v>
          </cell>
          <cell r="J11789">
            <v>23654000</v>
          </cell>
        </row>
        <row r="11790">
          <cell r="G11790">
            <v>5521713</v>
          </cell>
          <cell r="H11790">
            <v>1241810</v>
          </cell>
          <cell r="I11790" t="str">
            <v>1241810</v>
          </cell>
          <cell r="J11790">
            <v>20894000</v>
          </cell>
        </row>
        <row r="11791">
          <cell r="G11791">
            <v>5521714</v>
          </cell>
          <cell r="H11791">
            <v>1241811</v>
          </cell>
          <cell r="I11791" t="str">
            <v>1241811</v>
          </cell>
          <cell r="J11791">
            <v>24596000</v>
          </cell>
        </row>
        <row r="11792">
          <cell r="G11792">
            <v>5521715</v>
          </cell>
          <cell r="H11792">
            <v>1241812</v>
          </cell>
          <cell r="I11792" t="str">
            <v>1241812</v>
          </cell>
          <cell r="J11792">
            <v>23654000</v>
          </cell>
        </row>
        <row r="11793">
          <cell r="G11793">
            <v>5521724</v>
          </cell>
          <cell r="H11793">
            <v>1241821</v>
          </cell>
          <cell r="I11793" t="str">
            <v>1241821</v>
          </cell>
          <cell r="J11793">
            <v>28218000</v>
          </cell>
        </row>
        <row r="11794">
          <cell r="G11794">
            <v>5521725</v>
          </cell>
          <cell r="H11794">
            <v>1241822</v>
          </cell>
          <cell r="I11794" t="str">
            <v>1241822</v>
          </cell>
          <cell r="J11794">
            <v>27972000</v>
          </cell>
        </row>
        <row r="11795">
          <cell r="G11795">
            <v>5521726</v>
          </cell>
          <cell r="H11795">
            <v>1241823</v>
          </cell>
          <cell r="I11795" t="str">
            <v>1241823</v>
          </cell>
          <cell r="J11795">
            <v>22033000</v>
          </cell>
        </row>
        <row r="11796">
          <cell r="G11796">
            <v>5521727</v>
          </cell>
          <cell r="H11796">
            <v>1241824</v>
          </cell>
          <cell r="I11796" t="str">
            <v>1241824</v>
          </cell>
          <cell r="J11796">
            <v>24359000</v>
          </cell>
        </row>
        <row r="11797">
          <cell r="G11797">
            <v>5521720</v>
          </cell>
          <cell r="H11797">
            <v>1241817</v>
          </cell>
          <cell r="I11797" t="str">
            <v>1241817</v>
          </cell>
          <cell r="J11797">
            <v>20894000</v>
          </cell>
        </row>
        <row r="11798">
          <cell r="G11798">
            <v>5521721</v>
          </cell>
          <cell r="H11798">
            <v>1241818</v>
          </cell>
          <cell r="I11798" t="str">
            <v>1241818</v>
          </cell>
          <cell r="J11798">
            <v>24359000</v>
          </cell>
        </row>
        <row r="11799">
          <cell r="G11799">
            <v>5521722</v>
          </cell>
          <cell r="H11799">
            <v>1241819</v>
          </cell>
          <cell r="I11799" t="str">
            <v>1241819</v>
          </cell>
          <cell r="J11799">
            <v>22724000</v>
          </cell>
        </row>
        <row r="11800">
          <cell r="G11800">
            <v>5521723</v>
          </cell>
          <cell r="H11800">
            <v>1241820</v>
          </cell>
          <cell r="I11800" t="str">
            <v>1241820</v>
          </cell>
          <cell r="J11800">
            <v>22033000</v>
          </cell>
        </row>
        <row r="11801">
          <cell r="G11801">
            <v>5521700</v>
          </cell>
          <cell r="H11801">
            <v>1241797</v>
          </cell>
          <cell r="I11801" t="str">
            <v>1241797</v>
          </cell>
          <cell r="J11801">
            <v>25547000</v>
          </cell>
        </row>
        <row r="11802">
          <cell r="G11802">
            <v>5521701</v>
          </cell>
          <cell r="H11802">
            <v>1241798</v>
          </cell>
          <cell r="I11802" t="str">
            <v>1241798</v>
          </cell>
          <cell r="J11802">
            <v>20894000</v>
          </cell>
        </row>
        <row r="11803">
          <cell r="G11803">
            <v>5521702</v>
          </cell>
          <cell r="H11803">
            <v>1241799</v>
          </cell>
          <cell r="I11803" t="str">
            <v>1241799</v>
          </cell>
          <cell r="J11803">
            <v>24359000</v>
          </cell>
        </row>
        <row r="11804">
          <cell r="G11804">
            <v>5521703</v>
          </cell>
          <cell r="H11804">
            <v>1241800</v>
          </cell>
          <cell r="I11804" t="str">
            <v>1241800</v>
          </cell>
          <cell r="J11804">
            <v>23654000</v>
          </cell>
        </row>
        <row r="11805">
          <cell r="G11805">
            <v>5521696</v>
          </cell>
          <cell r="H11805">
            <v>1241793</v>
          </cell>
          <cell r="I11805" t="str">
            <v>1241793</v>
          </cell>
          <cell r="J11805">
            <v>23889000</v>
          </cell>
        </row>
        <row r="11806">
          <cell r="G11806">
            <v>5521697</v>
          </cell>
          <cell r="H11806">
            <v>1241794</v>
          </cell>
          <cell r="I11806" t="str">
            <v>1241794</v>
          </cell>
          <cell r="J11806">
            <v>24359000</v>
          </cell>
        </row>
        <row r="11807">
          <cell r="G11807">
            <v>5521698</v>
          </cell>
          <cell r="H11807">
            <v>1241795</v>
          </cell>
          <cell r="I11807" t="str">
            <v>1241795</v>
          </cell>
          <cell r="J11807">
            <v>20894000</v>
          </cell>
        </row>
        <row r="11808">
          <cell r="G11808">
            <v>5521699</v>
          </cell>
          <cell r="H11808">
            <v>1241796</v>
          </cell>
          <cell r="I11808" t="str">
            <v>1241796</v>
          </cell>
          <cell r="J11808">
            <v>25547000</v>
          </cell>
        </row>
        <row r="11809">
          <cell r="G11809">
            <v>5521708</v>
          </cell>
          <cell r="H11809">
            <v>1241805</v>
          </cell>
          <cell r="I11809" t="str">
            <v>1241805</v>
          </cell>
          <cell r="J11809">
            <v>24596000</v>
          </cell>
        </row>
        <row r="11810">
          <cell r="G11810">
            <v>5521709</v>
          </cell>
          <cell r="H11810">
            <v>1241806</v>
          </cell>
          <cell r="I11810" t="str">
            <v>1241806</v>
          </cell>
          <cell r="J11810">
            <v>23889000</v>
          </cell>
        </row>
        <row r="11811">
          <cell r="G11811">
            <v>5521710</v>
          </cell>
          <cell r="H11811">
            <v>1241807</v>
          </cell>
          <cell r="I11811" t="str">
            <v>1241807</v>
          </cell>
          <cell r="J11811">
            <v>20894000</v>
          </cell>
        </row>
        <row r="11812">
          <cell r="G11812">
            <v>5521711</v>
          </cell>
          <cell r="H11812">
            <v>1241808</v>
          </cell>
          <cell r="I11812" t="str">
            <v>1241808</v>
          </cell>
          <cell r="J11812">
            <v>24359000</v>
          </cell>
        </row>
        <row r="11813">
          <cell r="G11813">
            <v>5521704</v>
          </cell>
          <cell r="H11813">
            <v>1241801</v>
          </cell>
          <cell r="I11813" t="str">
            <v>1241801</v>
          </cell>
          <cell r="J11813">
            <v>20894000</v>
          </cell>
        </row>
        <row r="11814">
          <cell r="G11814">
            <v>5521705</v>
          </cell>
          <cell r="H11814">
            <v>1241802</v>
          </cell>
          <cell r="I11814" t="str">
            <v>1241802</v>
          </cell>
          <cell r="J11814">
            <v>24359000</v>
          </cell>
        </row>
        <row r="11815">
          <cell r="G11815">
            <v>5521706</v>
          </cell>
          <cell r="H11815">
            <v>1241803</v>
          </cell>
          <cell r="I11815" t="str">
            <v>1241803</v>
          </cell>
          <cell r="J11815">
            <v>23889000</v>
          </cell>
        </row>
        <row r="11816">
          <cell r="G11816">
            <v>5521707</v>
          </cell>
          <cell r="H11816">
            <v>1241804</v>
          </cell>
          <cell r="I11816" t="str">
            <v>1241804</v>
          </cell>
          <cell r="J11816">
            <v>20894000</v>
          </cell>
        </row>
        <row r="11817">
          <cell r="G11817">
            <v>5521876</v>
          </cell>
          <cell r="H11817">
            <v>1241973</v>
          </cell>
          <cell r="I11817" t="str">
            <v>1241973</v>
          </cell>
          <cell r="J11817">
            <v>24596000</v>
          </cell>
        </row>
        <row r="11818">
          <cell r="G11818">
            <v>5521877</v>
          </cell>
          <cell r="H11818">
            <v>1241974</v>
          </cell>
          <cell r="I11818" t="str">
            <v>1241974</v>
          </cell>
          <cell r="J11818">
            <v>23889000</v>
          </cell>
        </row>
        <row r="11819">
          <cell r="G11819">
            <v>5521878</v>
          </cell>
          <cell r="H11819">
            <v>1241975</v>
          </cell>
          <cell r="I11819" t="str">
            <v>1241975</v>
          </cell>
          <cell r="J11819">
            <v>20894000</v>
          </cell>
        </row>
        <row r="11820">
          <cell r="G11820">
            <v>5521879</v>
          </cell>
          <cell r="H11820">
            <v>1241976</v>
          </cell>
          <cell r="I11820" t="str">
            <v>1241976</v>
          </cell>
          <cell r="J11820">
            <v>24359000</v>
          </cell>
        </row>
        <row r="11821">
          <cell r="G11821">
            <v>5521872</v>
          </cell>
          <cell r="H11821">
            <v>1241969</v>
          </cell>
          <cell r="I11821" t="str">
            <v>1241969</v>
          </cell>
          <cell r="J11821">
            <v>20894000</v>
          </cell>
        </row>
        <row r="11822">
          <cell r="G11822">
            <v>5521873</v>
          </cell>
          <cell r="H11822">
            <v>1241970</v>
          </cell>
          <cell r="I11822" t="str">
            <v>1241970</v>
          </cell>
          <cell r="J11822">
            <v>24359000</v>
          </cell>
        </row>
        <row r="11823">
          <cell r="G11823">
            <v>5521874</v>
          </cell>
          <cell r="H11823">
            <v>1241971</v>
          </cell>
          <cell r="I11823" t="str">
            <v>1241971</v>
          </cell>
          <cell r="J11823">
            <v>23889000</v>
          </cell>
        </row>
        <row r="11824">
          <cell r="G11824">
            <v>5521875</v>
          </cell>
          <cell r="H11824">
            <v>1241972</v>
          </cell>
          <cell r="I11824" t="str">
            <v>1241972</v>
          </cell>
          <cell r="J11824">
            <v>20894000</v>
          </cell>
        </row>
        <row r="11825">
          <cell r="G11825">
            <v>5521884</v>
          </cell>
          <cell r="H11825">
            <v>1241981</v>
          </cell>
          <cell r="I11825" t="str">
            <v>1241981</v>
          </cell>
          <cell r="J11825">
            <v>23188000</v>
          </cell>
        </row>
        <row r="11826">
          <cell r="G11826">
            <v>5521885</v>
          </cell>
          <cell r="H11826">
            <v>1241982</v>
          </cell>
          <cell r="I11826" t="str">
            <v>1241982</v>
          </cell>
          <cell r="J11826">
            <v>36442000</v>
          </cell>
        </row>
        <row r="11827">
          <cell r="G11827">
            <v>5521886</v>
          </cell>
          <cell r="H11827">
            <v>1241983</v>
          </cell>
          <cell r="I11827" t="str">
            <v>1241983</v>
          </cell>
          <cell r="J11827">
            <v>44762000</v>
          </cell>
        </row>
        <row r="11828">
          <cell r="G11828">
            <v>5521887</v>
          </cell>
          <cell r="H11828">
            <v>1241984</v>
          </cell>
          <cell r="I11828" t="str">
            <v>1241984</v>
          </cell>
          <cell r="J11828">
            <v>26027000</v>
          </cell>
        </row>
        <row r="11829">
          <cell r="G11829">
            <v>5521880</v>
          </cell>
          <cell r="H11829">
            <v>1241977</v>
          </cell>
          <cell r="I11829" t="str">
            <v>1241977</v>
          </cell>
          <cell r="J11829">
            <v>23654000</v>
          </cell>
        </row>
        <row r="11830">
          <cell r="G11830">
            <v>5521881</v>
          </cell>
          <cell r="H11830">
            <v>1241978</v>
          </cell>
          <cell r="I11830" t="str">
            <v>1241978</v>
          </cell>
          <cell r="J11830">
            <v>20894000</v>
          </cell>
        </row>
        <row r="11831">
          <cell r="G11831">
            <v>5521882</v>
          </cell>
          <cell r="H11831">
            <v>1241979</v>
          </cell>
          <cell r="I11831" t="str">
            <v>1241979</v>
          </cell>
          <cell r="J11831">
            <v>26268000</v>
          </cell>
        </row>
        <row r="11832">
          <cell r="G11832">
            <v>5521883</v>
          </cell>
          <cell r="H11832">
            <v>1241980</v>
          </cell>
          <cell r="I11832" t="str">
            <v>1241980</v>
          </cell>
          <cell r="J11832">
            <v>23889000</v>
          </cell>
        </row>
        <row r="11833">
          <cell r="G11833">
            <v>5521860</v>
          </cell>
          <cell r="H11833">
            <v>1241957</v>
          </cell>
          <cell r="I11833" t="str">
            <v>1241957</v>
          </cell>
          <cell r="J11833">
            <v>24596000</v>
          </cell>
        </row>
        <row r="11834">
          <cell r="G11834">
            <v>5521861</v>
          </cell>
          <cell r="H11834">
            <v>1241958</v>
          </cell>
          <cell r="I11834" t="str">
            <v>1241958</v>
          </cell>
          <cell r="J11834">
            <v>27972000</v>
          </cell>
        </row>
        <row r="11835">
          <cell r="G11835">
            <v>5521862</v>
          </cell>
          <cell r="H11835">
            <v>1241959</v>
          </cell>
          <cell r="I11835" t="str">
            <v>1241959</v>
          </cell>
          <cell r="J11835">
            <v>28961000</v>
          </cell>
        </row>
        <row r="11836">
          <cell r="G11836">
            <v>5521863</v>
          </cell>
          <cell r="H11836">
            <v>1241960</v>
          </cell>
          <cell r="I11836" t="str">
            <v>1241960</v>
          </cell>
          <cell r="J11836">
            <v>26509000</v>
          </cell>
        </row>
        <row r="11837">
          <cell r="G11837">
            <v>5521856</v>
          </cell>
          <cell r="H11837">
            <v>1241953</v>
          </cell>
          <cell r="I11837" t="str">
            <v>1241953</v>
          </cell>
          <cell r="J11837">
            <v>28961000</v>
          </cell>
        </row>
        <row r="11838">
          <cell r="G11838">
            <v>5521857</v>
          </cell>
          <cell r="H11838">
            <v>1241954</v>
          </cell>
          <cell r="I11838" t="str">
            <v>1241954</v>
          </cell>
          <cell r="J11838">
            <v>24596000</v>
          </cell>
        </row>
        <row r="11839">
          <cell r="G11839">
            <v>5521858</v>
          </cell>
          <cell r="H11839">
            <v>1241955</v>
          </cell>
          <cell r="I11839" t="str">
            <v>1241955</v>
          </cell>
          <cell r="J11839">
            <v>27972000</v>
          </cell>
        </row>
        <row r="11840">
          <cell r="G11840">
            <v>5521859</v>
          </cell>
          <cell r="H11840">
            <v>1241956</v>
          </cell>
          <cell r="I11840" t="str">
            <v>1241956</v>
          </cell>
          <cell r="J11840">
            <v>28961000</v>
          </cell>
        </row>
        <row r="11841">
          <cell r="G11841">
            <v>5521868</v>
          </cell>
          <cell r="H11841">
            <v>1241965</v>
          </cell>
          <cell r="I11841" t="str">
            <v>1241965</v>
          </cell>
          <cell r="J11841">
            <v>23654000</v>
          </cell>
        </row>
        <row r="11842">
          <cell r="G11842">
            <v>5521869</v>
          </cell>
          <cell r="H11842">
            <v>1241966</v>
          </cell>
          <cell r="I11842" t="str">
            <v>1241966</v>
          </cell>
          <cell r="J11842">
            <v>20894000</v>
          </cell>
        </row>
        <row r="11843">
          <cell r="G11843">
            <v>5521870</v>
          </cell>
          <cell r="H11843">
            <v>1241967</v>
          </cell>
          <cell r="I11843" t="str">
            <v>1241967</v>
          </cell>
          <cell r="J11843">
            <v>24359000</v>
          </cell>
        </row>
        <row r="11844">
          <cell r="G11844">
            <v>5521871</v>
          </cell>
          <cell r="H11844">
            <v>1241968</v>
          </cell>
          <cell r="I11844" t="str">
            <v>1241968</v>
          </cell>
          <cell r="J11844">
            <v>23654000</v>
          </cell>
        </row>
        <row r="11845">
          <cell r="G11845">
            <v>5521864</v>
          </cell>
          <cell r="H11845">
            <v>1241961</v>
          </cell>
          <cell r="I11845" t="str">
            <v>1241961</v>
          </cell>
          <cell r="J11845">
            <v>42485000</v>
          </cell>
        </row>
        <row r="11846">
          <cell r="G11846">
            <v>5521865</v>
          </cell>
          <cell r="H11846">
            <v>1241962</v>
          </cell>
          <cell r="I11846" t="str">
            <v>1241962</v>
          </cell>
          <cell r="J11846">
            <v>27972000</v>
          </cell>
        </row>
        <row r="11847">
          <cell r="G11847">
            <v>5521866</v>
          </cell>
          <cell r="H11847">
            <v>1241963</v>
          </cell>
          <cell r="I11847" t="str">
            <v>1241963</v>
          </cell>
          <cell r="J11847">
            <v>22493000</v>
          </cell>
        </row>
        <row r="11848">
          <cell r="G11848">
            <v>5521867</v>
          </cell>
          <cell r="H11848">
            <v>1241964</v>
          </cell>
          <cell r="I11848" t="str">
            <v>1241964</v>
          </cell>
          <cell r="J11848">
            <v>24596000</v>
          </cell>
        </row>
        <row r="11849">
          <cell r="G11849">
            <v>5521908</v>
          </cell>
          <cell r="H11849">
            <v>1242005</v>
          </cell>
          <cell r="I11849" t="str">
            <v>1242005</v>
          </cell>
          <cell r="J11849">
            <v>20894000</v>
          </cell>
        </row>
        <row r="11850">
          <cell r="G11850">
            <v>5521909</v>
          </cell>
          <cell r="H11850">
            <v>1242006</v>
          </cell>
          <cell r="I11850" t="str">
            <v>1242006</v>
          </cell>
          <cell r="J11850">
            <v>23654000</v>
          </cell>
        </row>
        <row r="11851">
          <cell r="G11851">
            <v>5521910</v>
          </cell>
          <cell r="H11851">
            <v>1242007</v>
          </cell>
          <cell r="I11851" t="str">
            <v>1242007</v>
          </cell>
          <cell r="J11851">
            <v>28961000</v>
          </cell>
        </row>
        <row r="11852">
          <cell r="G11852">
            <v>5521911</v>
          </cell>
          <cell r="H11852">
            <v>1242008</v>
          </cell>
          <cell r="I11852" t="str">
            <v>1242008</v>
          </cell>
          <cell r="J11852">
            <v>24596000</v>
          </cell>
        </row>
        <row r="11853">
          <cell r="G11853">
            <v>5521904</v>
          </cell>
          <cell r="H11853">
            <v>1242001</v>
          </cell>
          <cell r="I11853" t="str">
            <v>1242001</v>
          </cell>
          <cell r="J11853">
            <v>24596000</v>
          </cell>
        </row>
        <row r="11854">
          <cell r="G11854">
            <v>5521905</v>
          </cell>
          <cell r="H11854">
            <v>1242002</v>
          </cell>
          <cell r="I11854" t="str">
            <v>1242002</v>
          </cell>
          <cell r="J11854">
            <v>20894000</v>
          </cell>
        </row>
        <row r="11855">
          <cell r="G11855">
            <v>5521906</v>
          </cell>
          <cell r="H11855">
            <v>1242003</v>
          </cell>
          <cell r="I11855" t="str">
            <v>1242003</v>
          </cell>
          <cell r="J11855">
            <v>23889000</v>
          </cell>
        </row>
        <row r="11856">
          <cell r="G11856">
            <v>5521907</v>
          </cell>
          <cell r="H11856">
            <v>1242004</v>
          </cell>
          <cell r="I11856" t="str">
            <v>1242004</v>
          </cell>
          <cell r="J11856">
            <v>24359000</v>
          </cell>
        </row>
        <row r="11857">
          <cell r="G11857">
            <v>5521916</v>
          </cell>
          <cell r="H11857">
            <v>1242013</v>
          </cell>
          <cell r="I11857" t="str">
            <v>1242013</v>
          </cell>
          <cell r="J11857">
            <v>28961000</v>
          </cell>
        </row>
        <row r="11858">
          <cell r="G11858">
            <v>5521917</v>
          </cell>
          <cell r="H11858">
            <v>1242014</v>
          </cell>
          <cell r="I11858" t="str">
            <v>1242014</v>
          </cell>
          <cell r="J11858">
            <v>26509000</v>
          </cell>
        </row>
        <row r="11859">
          <cell r="G11859">
            <v>5521918</v>
          </cell>
          <cell r="H11859">
            <v>1242015</v>
          </cell>
          <cell r="I11859" t="str">
            <v>1242015</v>
          </cell>
          <cell r="J11859">
            <v>42485000</v>
          </cell>
        </row>
        <row r="11860">
          <cell r="G11860">
            <v>5521919</v>
          </cell>
          <cell r="H11860">
            <v>1242016</v>
          </cell>
          <cell r="I11860" t="str">
            <v>1242016</v>
          </cell>
          <cell r="J11860">
            <v>27972000</v>
          </cell>
        </row>
        <row r="11861">
          <cell r="G11861">
            <v>5521912</v>
          </cell>
          <cell r="H11861">
            <v>1242009</v>
          </cell>
          <cell r="I11861" t="str">
            <v>1242009</v>
          </cell>
          <cell r="J11861">
            <v>27972000</v>
          </cell>
        </row>
        <row r="11862">
          <cell r="G11862">
            <v>5521913</v>
          </cell>
          <cell r="H11862">
            <v>1242010</v>
          </cell>
          <cell r="I11862" t="str">
            <v>1242010</v>
          </cell>
          <cell r="J11862">
            <v>28961000</v>
          </cell>
        </row>
        <row r="11863">
          <cell r="G11863">
            <v>5521914</v>
          </cell>
          <cell r="H11863">
            <v>1242011</v>
          </cell>
          <cell r="I11863" t="str">
            <v>1242011</v>
          </cell>
          <cell r="J11863">
            <v>24596000</v>
          </cell>
        </row>
        <row r="11864">
          <cell r="G11864">
            <v>5521915</v>
          </cell>
          <cell r="H11864">
            <v>1242012</v>
          </cell>
          <cell r="I11864" t="str">
            <v>1242012</v>
          </cell>
          <cell r="J11864">
            <v>27972000</v>
          </cell>
        </row>
        <row r="11865">
          <cell r="G11865">
            <v>5521892</v>
          </cell>
          <cell r="H11865">
            <v>1241989</v>
          </cell>
          <cell r="I11865" t="str">
            <v>1241989</v>
          </cell>
          <cell r="J11865">
            <v>24359000</v>
          </cell>
        </row>
        <row r="11866">
          <cell r="G11866">
            <v>5521893</v>
          </cell>
          <cell r="H11866">
            <v>1241990</v>
          </cell>
          <cell r="I11866" t="str">
            <v>1241990</v>
          </cell>
          <cell r="J11866">
            <v>20894000</v>
          </cell>
        </row>
        <row r="11867">
          <cell r="G11867">
            <v>5521894</v>
          </cell>
          <cell r="H11867">
            <v>1241991</v>
          </cell>
          <cell r="I11867" t="str">
            <v>1241991</v>
          </cell>
          <cell r="J11867">
            <v>23654000</v>
          </cell>
        </row>
        <row r="11868">
          <cell r="G11868">
            <v>5521895</v>
          </cell>
          <cell r="H11868">
            <v>1241992</v>
          </cell>
          <cell r="I11868" t="str">
            <v>1241992</v>
          </cell>
          <cell r="J11868">
            <v>24359000</v>
          </cell>
        </row>
        <row r="11869">
          <cell r="G11869">
            <v>5521888</v>
          </cell>
          <cell r="H11869">
            <v>1241985</v>
          </cell>
          <cell r="I11869" t="str">
            <v>1241985</v>
          </cell>
          <cell r="J11869">
            <v>28961000</v>
          </cell>
        </row>
        <row r="11870">
          <cell r="G11870">
            <v>5521889</v>
          </cell>
          <cell r="H11870">
            <v>1241986</v>
          </cell>
          <cell r="I11870" t="str">
            <v>1241986</v>
          </cell>
          <cell r="J11870">
            <v>28961000</v>
          </cell>
        </row>
        <row r="11871">
          <cell r="G11871">
            <v>5521890</v>
          </cell>
          <cell r="H11871">
            <v>1241987</v>
          </cell>
          <cell r="I11871" t="str">
            <v>1241987</v>
          </cell>
          <cell r="J11871">
            <v>20894000</v>
          </cell>
        </row>
        <row r="11872">
          <cell r="G11872">
            <v>5521891</v>
          </cell>
          <cell r="H11872">
            <v>1241988</v>
          </cell>
          <cell r="I11872" t="str">
            <v>1241988</v>
          </cell>
          <cell r="J11872">
            <v>23889000</v>
          </cell>
        </row>
        <row r="11873">
          <cell r="G11873">
            <v>5521900</v>
          </cell>
          <cell r="H11873">
            <v>1241997</v>
          </cell>
          <cell r="I11873" t="str">
            <v>1241997</v>
          </cell>
          <cell r="J11873">
            <v>28961000</v>
          </cell>
        </row>
        <row r="11874">
          <cell r="G11874">
            <v>5521901</v>
          </cell>
          <cell r="H11874">
            <v>1241998</v>
          </cell>
          <cell r="I11874" t="str">
            <v>1241998</v>
          </cell>
          <cell r="J11874">
            <v>24596000</v>
          </cell>
        </row>
        <row r="11875">
          <cell r="G11875">
            <v>5521902</v>
          </cell>
          <cell r="H11875">
            <v>1241999</v>
          </cell>
          <cell r="I11875" t="str">
            <v>1241999</v>
          </cell>
          <cell r="J11875">
            <v>27972000</v>
          </cell>
        </row>
        <row r="11876">
          <cell r="G11876">
            <v>5521903</v>
          </cell>
          <cell r="H11876">
            <v>1242000</v>
          </cell>
          <cell r="I11876" t="str">
            <v>1242000</v>
          </cell>
          <cell r="J11876">
            <v>27972000</v>
          </cell>
        </row>
        <row r="11877">
          <cell r="G11877">
            <v>5521896</v>
          </cell>
          <cell r="H11877">
            <v>1241993</v>
          </cell>
          <cell r="I11877" t="str">
            <v>1241993</v>
          </cell>
          <cell r="J11877">
            <v>20894000</v>
          </cell>
        </row>
        <row r="11878">
          <cell r="G11878">
            <v>400119397</v>
          </cell>
          <cell r="H11878">
            <v>1382730</v>
          </cell>
          <cell r="I11878" t="str">
            <v>1382730</v>
          </cell>
          <cell r="J11878">
            <v>169391000</v>
          </cell>
        </row>
        <row r="11879">
          <cell r="G11879">
            <v>5521897</v>
          </cell>
          <cell r="H11879">
            <v>1241994</v>
          </cell>
          <cell r="I11879" t="str">
            <v>1241994</v>
          </cell>
          <cell r="J11879">
            <v>23654000</v>
          </cell>
        </row>
        <row r="11880">
          <cell r="G11880">
            <v>5521898</v>
          </cell>
          <cell r="H11880">
            <v>1241995</v>
          </cell>
          <cell r="I11880" t="str">
            <v>1241995</v>
          </cell>
          <cell r="J11880">
            <v>24359000</v>
          </cell>
        </row>
        <row r="11881">
          <cell r="G11881">
            <v>400119399</v>
          </cell>
          <cell r="H11881">
            <v>1382732</v>
          </cell>
          <cell r="I11881" t="str">
            <v>1382732</v>
          </cell>
          <cell r="J11881">
            <v>312974000</v>
          </cell>
        </row>
        <row r="11882">
          <cell r="G11882">
            <v>5521899</v>
          </cell>
          <cell r="H11882">
            <v>1241996</v>
          </cell>
          <cell r="I11882" t="str">
            <v>1241996</v>
          </cell>
          <cell r="J11882">
            <v>24596000</v>
          </cell>
        </row>
        <row r="11883">
          <cell r="G11883">
            <v>400119398</v>
          </cell>
          <cell r="H11883">
            <v>1382731</v>
          </cell>
          <cell r="I11883" t="str">
            <v>1382731</v>
          </cell>
          <cell r="J11883">
            <v>156926000</v>
          </cell>
        </row>
        <row r="11884">
          <cell r="G11884">
            <v>5521812</v>
          </cell>
          <cell r="H11884">
            <v>1241909</v>
          </cell>
          <cell r="I11884" t="str">
            <v>1241909</v>
          </cell>
          <cell r="J11884">
            <v>28218000</v>
          </cell>
        </row>
        <row r="11885">
          <cell r="G11885">
            <v>400184858</v>
          </cell>
          <cell r="I11885" t="str">
            <v/>
          </cell>
          <cell r="J11885">
            <v>40413000</v>
          </cell>
        </row>
        <row r="11886">
          <cell r="G11886">
            <v>5521813</v>
          </cell>
          <cell r="H11886">
            <v>1241910</v>
          </cell>
          <cell r="I11886" t="str">
            <v>1241910</v>
          </cell>
          <cell r="J11886">
            <v>27972000</v>
          </cell>
        </row>
        <row r="11887">
          <cell r="G11887">
            <v>400184859</v>
          </cell>
          <cell r="I11887" t="str">
            <v/>
          </cell>
          <cell r="J11887">
            <v>215463000</v>
          </cell>
        </row>
        <row r="11888">
          <cell r="G11888">
            <v>5521814</v>
          </cell>
          <cell r="H11888">
            <v>1241911</v>
          </cell>
          <cell r="I11888" t="str">
            <v>1241911</v>
          </cell>
          <cell r="J11888">
            <v>22493000</v>
          </cell>
        </row>
        <row r="11889">
          <cell r="G11889">
            <v>5521815</v>
          </cell>
          <cell r="H11889">
            <v>1241912</v>
          </cell>
          <cell r="I11889" t="str">
            <v>1241912</v>
          </cell>
          <cell r="J11889">
            <v>24596000</v>
          </cell>
        </row>
        <row r="11890">
          <cell r="G11890">
            <v>400184857</v>
          </cell>
          <cell r="I11890" t="str">
            <v/>
          </cell>
          <cell r="J11890">
            <v>461720000</v>
          </cell>
        </row>
        <row r="11891">
          <cell r="G11891">
            <v>5521808</v>
          </cell>
          <cell r="H11891">
            <v>1241905</v>
          </cell>
          <cell r="I11891" t="str">
            <v>1241905</v>
          </cell>
          <cell r="J11891">
            <v>20894000</v>
          </cell>
        </row>
        <row r="11892">
          <cell r="G11892">
            <v>5521809</v>
          </cell>
          <cell r="H11892">
            <v>1241906</v>
          </cell>
          <cell r="I11892" t="str">
            <v>1241906</v>
          </cell>
          <cell r="J11892">
            <v>23654000</v>
          </cell>
        </row>
        <row r="11893">
          <cell r="G11893">
            <v>5521810</v>
          </cell>
          <cell r="H11893">
            <v>1241907</v>
          </cell>
          <cell r="I11893" t="str">
            <v>1241907</v>
          </cell>
          <cell r="J11893">
            <v>24596000</v>
          </cell>
        </row>
        <row r="11894">
          <cell r="G11894">
            <v>400184860</v>
          </cell>
          <cell r="I11894" t="str">
            <v/>
          </cell>
          <cell r="J11894">
            <v>287878000</v>
          </cell>
        </row>
        <row r="11895">
          <cell r="G11895">
            <v>5521811</v>
          </cell>
          <cell r="H11895">
            <v>1241908</v>
          </cell>
          <cell r="I11895" t="str">
            <v>1241908</v>
          </cell>
          <cell r="J11895">
            <v>22493000</v>
          </cell>
        </row>
        <row r="11896">
          <cell r="G11896">
            <v>400184861</v>
          </cell>
          <cell r="I11896" t="str">
            <v/>
          </cell>
          <cell r="J11896">
            <v>346690000</v>
          </cell>
        </row>
        <row r="11897">
          <cell r="G11897">
            <v>5521820</v>
          </cell>
          <cell r="H11897">
            <v>1241917</v>
          </cell>
          <cell r="I11897" t="str">
            <v>1241917</v>
          </cell>
          <cell r="J11897">
            <v>20894000</v>
          </cell>
        </row>
        <row r="11898">
          <cell r="G11898">
            <v>5521821</v>
          </cell>
          <cell r="H11898">
            <v>1241918</v>
          </cell>
          <cell r="I11898" t="str">
            <v>1241918</v>
          </cell>
          <cell r="J11898">
            <v>24359000</v>
          </cell>
        </row>
        <row r="11899">
          <cell r="G11899">
            <v>21446798</v>
          </cell>
          <cell r="H11899">
            <v>1182137</v>
          </cell>
          <cell r="I11899" t="str">
            <v>1182137</v>
          </cell>
          <cell r="J11899">
            <v>115587000</v>
          </cell>
        </row>
        <row r="11900">
          <cell r="G11900">
            <v>5521822</v>
          </cell>
          <cell r="H11900">
            <v>1241919</v>
          </cell>
          <cell r="I11900" t="str">
            <v>1241919</v>
          </cell>
          <cell r="J11900">
            <v>23889000</v>
          </cell>
        </row>
        <row r="11901">
          <cell r="G11901">
            <v>5521823</v>
          </cell>
          <cell r="H11901">
            <v>1241920</v>
          </cell>
          <cell r="I11901" t="str">
            <v>1241920</v>
          </cell>
          <cell r="J11901">
            <v>20894000</v>
          </cell>
        </row>
        <row r="11902">
          <cell r="G11902">
            <v>5521816</v>
          </cell>
          <cell r="H11902">
            <v>1241913</v>
          </cell>
          <cell r="I11902" t="str">
            <v>1241913</v>
          </cell>
          <cell r="J11902">
            <v>23654000</v>
          </cell>
        </row>
        <row r="11903">
          <cell r="G11903">
            <v>5521817</v>
          </cell>
          <cell r="H11903">
            <v>1241914</v>
          </cell>
          <cell r="I11903" t="str">
            <v>1241914</v>
          </cell>
          <cell r="J11903">
            <v>20894000</v>
          </cell>
        </row>
        <row r="11904">
          <cell r="G11904">
            <v>5521818</v>
          </cell>
          <cell r="H11904">
            <v>1241915</v>
          </cell>
          <cell r="I11904" t="str">
            <v>1241915</v>
          </cell>
          <cell r="J11904">
            <v>24359000</v>
          </cell>
        </row>
        <row r="11905">
          <cell r="G11905">
            <v>5521819</v>
          </cell>
          <cell r="H11905">
            <v>1241916</v>
          </cell>
          <cell r="I11905" t="str">
            <v>1241916</v>
          </cell>
          <cell r="J11905">
            <v>23654000</v>
          </cell>
        </row>
        <row r="11906">
          <cell r="G11906">
            <v>5521796</v>
          </cell>
          <cell r="H11906">
            <v>1241893</v>
          </cell>
          <cell r="I11906" t="str">
            <v>1241893</v>
          </cell>
          <cell r="J11906">
            <v>20894000</v>
          </cell>
        </row>
        <row r="11907">
          <cell r="G11907">
            <v>5521797</v>
          </cell>
          <cell r="H11907">
            <v>1241894</v>
          </cell>
          <cell r="I11907" t="str">
            <v>1241894</v>
          </cell>
          <cell r="J11907">
            <v>23654000</v>
          </cell>
        </row>
        <row r="11908">
          <cell r="G11908">
            <v>5521798</v>
          </cell>
          <cell r="H11908">
            <v>1241895</v>
          </cell>
          <cell r="I11908" t="str">
            <v>1241895</v>
          </cell>
          <cell r="J11908">
            <v>24596000</v>
          </cell>
        </row>
        <row r="11909">
          <cell r="G11909">
            <v>5521799</v>
          </cell>
          <cell r="H11909">
            <v>1241896</v>
          </cell>
          <cell r="I11909" t="str">
            <v>1241896</v>
          </cell>
          <cell r="J11909">
            <v>20894000</v>
          </cell>
        </row>
        <row r="11910">
          <cell r="G11910">
            <v>5521792</v>
          </cell>
          <cell r="H11910">
            <v>1241889</v>
          </cell>
          <cell r="I11910" t="str">
            <v>1241889</v>
          </cell>
          <cell r="J11910">
            <v>24359000</v>
          </cell>
        </row>
        <row r="11911">
          <cell r="G11911">
            <v>5521793</v>
          </cell>
          <cell r="H11911">
            <v>1241890</v>
          </cell>
          <cell r="I11911" t="str">
            <v>1241890</v>
          </cell>
          <cell r="J11911">
            <v>20894000</v>
          </cell>
        </row>
        <row r="11912">
          <cell r="G11912">
            <v>5521794</v>
          </cell>
          <cell r="H11912">
            <v>1241891</v>
          </cell>
          <cell r="I11912" t="str">
            <v>1241891</v>
          </cell>
          <cell r="J11912">
            <v>23889000</v>
          </cell>
        </row>
        <row r="11913">
          <cell r="G11913">
            <v>5521795</v>
          </cell>
          <cell r="H11913">
            <v>1241892</v>
          </cell>
          <cell r="I11913" t="str">
            <v>1241892</v>
          </cell>
          <cell r="J11913">
            <v>24596000</v>
          </cell>
        </row>
        <row r="11914">
          <cell r="G11914">
            <v>5521804</v>
          </cell>
          <cell r="H11914">
            <v>1241901</v>
          </cell>
          <cell r="I11914" t="str">
            <v>1241901</v>
          </cell>
          <cell r="J11914">
            <v>24359000</v>
          </cell>
        </row>
        <row r="11915">
          <cell r="G11915">
            <v>5521805</v>
          </cell>
          <cell r="H11915">
            <v>1241902</v>
          </cell>
          <cell r="I11915" t="str">
            <v>1241902</v>
          </cell>
          <cell r="J11915">
            <v>20894000</v>
          </cell>
        </row>
        <row r="11916">
          <cell r="G11916">
            <v>5521806</v>
          </cell>
          <cell r="H11916">
            <v>1241903</v>
          </cell>
          <cell r="I11916" t="str">
            <v>1241903</v>
          </cell>
          <cell r="J11916">
            <v>23654000</v>
          </cell>
        </row>
        <row r="11917">
          <cell r="G11917">
            <v>5521807</v>
          </cell>
          <cell r="H11917">
            <v>1241904</v>
          </cell>
          <cell r="I11917" t="str">
            <v>1241904</v>
          </cell>
          <cell r="J11917">
            <v>24359000</v>
          </cell>
        </row>
        <row r="11918">
          <cell r="G11918">
            <v>5521800</v>
          </cell>
          <cell r="H11918">
            <v>1241897</v>
          </cell>
          <cell r="I11918" t="str">
            <v>1241897</v>
          </cell>
          <cell r="J11918">
            <v>23889000</v>
          </cell>
        </row>
        <row r="11919">
          <cell r="G11919">
            <v>5521801</v>
          </cell>
          <cell r="H11919">
            <v>1241898</v>
          </cell>
          <cell r="I11919" t="str">
            <v>1241898</v>
          </cell>
          <cell r="J11919">
            <v>24359000</v>
          </cell>
        </row>
        <row r="11920">
          <cell r="G11920">
            <v>5521802</v>
          </cell>
          <cell r="H11920">
            <v>1241899</v>
          </cell>
          <cell r="I11920" t="str">
            <v>1241899</v>
          </cell>
          <cell r="J11920">
            <v>20894000</v>
          </cell>
        </row>
        <row r="11921">
          <cell r="G11921">
            <v>5521803</v>
          </cell>
          <cell r="H11921">
            <v>1241900</v>
          </cell>
          <cell r="I11921" t="str">
            <v>1241900</v>
          </cell>
          <cell r="J11921">
            <v>23654000</v>
          </cell>
        </row>
        <row r="11922">
          <cell r="G11922">
            <v>5521844</v>
          </cell>
          <cell r="H11922">
            <v>1241941</v>
          </cell>
          <cell r="I11922" t="str">
            <v>1241941</v>
          </cell>
          <cell r="J11922">
            <v>24359000</v>
          </cell>
        </row>
        <row r="11923">
          <cell r="G11923">
            <v>5521845</v>
          </cell>
          <cell r="H11923">
            <v>1241942</v>
          </cell>
          <cell r="I11923" t="str">
            <v>1241942</v>
          </cell>
          <cell r="J11923">
            <v>24596000</v>
          </cell>
        </row>
        <row r="11924">
          <cell r="G11924">
            <v>5521846</v>
          </cell>
          <cell r="H11924">
            <v>1241943</v>
          </cell>
          <cell r="I11924" t="str">
            <v>1241943</v>
          </cell>
          <cell r="J11924">
            <v>27972000</v>
          </cell>
        </row>
        <row r="11925">
          <cell r="G11925">
            <v>5521847</v>
          </cell>
          <cell r="H11925">
            <v>1241944</v>
          </cell>
          <cell r="I11925" t="str">
            <v>1241944</v>
          </cell>
          <cell r="J11925">
            <v>28961000</v>
          </cell>
        </row>
        <row r="11926">
          <cell r="G11926">
            <v>5521840</v>
          </cell>
          <cell r="H11926">
            <v>1241937</v>
          </cell>
          <cell r="I11926" t="str">
            <v>1241937</v>
          </cell>
          <cell r="J11926">
            <v>23654000</v>
          </cell>
        </row>
        <row r="11927">
          <cell r="G11927">
            <v>5521841</v>
          </cell>
          <cell r="H11927">
            <v>1241938</v>
          </cell>
          <cell r="I11927" t="str">
            <v>1241938</v>
          </cell>
          <cell r="J11927">
            <v>24359000</v>
          </cell>
        </row>
        <row r="11928">
          <cell r="G11928">
            <v>5521842</v>
          </cell>
          <cell r="H11928">
            <v>1241939</v>
          </cell>
          <cell r="I11928" t="str">
            <v>1241939</v>
          </cell>
          <cell r="J11928">
            <v>20894000</v>
          </cell>
        </row>
        <row r="11929">
          <cell r="G11929">
            <v>5521843</v>
          </cell>
          <cell r="H11929">
            <v>1241940</v>
          </cell>
          <cell r="I11929" t="str">
            <v>1241940</v>
          </cell>
          <cell r="J11929">
            <v>23654000</v>
          </cell>
        </row>
        <row r="11930">
          <cell r="G11930">
            <v>5521852</v>
          </cell>
          <cell r="H11930">
            <v>1241949</v>
          </cell>
          <cell r="I11930" t="str">
            <v>1241949</v>
          </cell>
          <cell r="J11930">
            <v>23889000</v>
          </cell>
        </row>
        <row r="11931">
          <cell r="G11931">
            <v>5521853</v>
          </cell>
          <cell r="H11931">
            <v>1241950</v>
          </cell>
          <cell r="I11931" t="str">
            <v>1241950</v>
          </cell>
          <cell r="J11931">
            <v>24359000</v>
          </cell>
        </row>
        <row r="11932">
          <cell r="G11932">
            <v>5521854</v>
          </cell>
          <cell r="H11932">
            <v>1241951</v>
          </cell>
          <cell r="I11932" t="str">
            <v>1241951</v>
          </cell>
          <cell r="J11932">
            <v>20894000</v>
          </cell>
        </row>
        <row r="11933">
          <cell r="G11933">
            <v>5521855</v>
          </cell>
          <cell r="H11933">
            <v>1241952</v>
          </cell>
          <cell r="I11933" t="str">
            <v>1241952</v>
          </cell>
          <cell r="J11933">
            <v>23654000</v>
          </cell>
        </row>
        <row r="11934">
          <cell r="G11934">
            <v>5521848</v>
          </cell>
          <cell r="H11934">
            <v>1241945</v>
          </cell>
          <cell r="I11934" t="str">
            <v>1241945</v>
          </cell>
          <cell r="J11934">
            <v>24596000</v>
          </cell>
        </row>
        <row r="11935">
          <cell r="G11935">
            <v>5521849</v>
          </cell>
          <cell r="H11935">
            <v>1241946</v>
          </cell>
          <cell r="I11935" t="str">
            <v>1241946</v>
          </cell>
          <cell r="J11935">
            <v>27972000</v>
          </cell>
        </row>
        <row r="11936">
          <cell r="G11936">
            <v>5521850</v>
          </cell>
          <cell r="H11936">
            <v>1241947</v>
          </cell>
          <cell r="I11936" t="str">
            <v>1241947</v>
          </cell>
          <cell r="J11936">
            <v>24596000</v>
          </cell>
        </row>
        <row r="11937">
          <cell r="G11937">
            <v>5521851</v>
          </cell>
          <cell r="H11937">
            <v>1241948</v>
          </cell>
          <cell r="I11937" t="str">
            <v>1241948</v>
          </cell>
          <cell r="J11937">
            <v>20894000</v>
          </cell>
        </row>
        <row r="11938">
          <cell r="G11938">
            <v>5521828</v>
          </cell>
          <cell r="H11938">
            <v>1241925</v>
          </cell>
          <cell r="I11938" t="str">
            <v>1241925</v>
          </cell>
          <cell r="J11938">
            <v>23654000</v>
          </cell>
        </row>
        <row r="11939">
          <cell r="G11939">
            <v>400184874</v>
          </cell>
          <cell r="I11939" t="str">
            <v/>
          </cell>
          <cell r="J11939">
            <v>146634000</v>
          </cell>
        </row>
        <row r="11940">
          <cell r="G11940">
            <v>5521829</v>
          </cell>
          <cell r="H11940">
            <v>1241926</v>
          </cell>
          <cell r="I11940" t="str">
            <v>1241926</v>
          </cell>
          <cell r="J11940">
            <v>20894000</v>
          </cell>
        </row>
        <row r="11941">
          <cell r="G11941">
            <v>400184875</v>
          </cell>
          <cell r="I11941" t="str">
            <v/>
          </cell>
          <cell r="J11941">
            <v>243996000</v>
          </cell>
        </row>
        <row r="11942">
          <cell r="G11942">
            <v>5521830</v>
          </cell>
          <cell r="H11942">
            <v>1241927</v>
          </cell>
          <cell r="I11942" t="str">
            <v>1241927</v>
          </cell>
          <cell r="J11942">
            <v>26268000</v>
          </cell>
        </row>
        <row r="11943">
          <cell r="G11943">
            <v>400184872</v>
          </cell>
          <cell r="I11943" t="str">
            <v/>
          </cell>
          <cell r="J11943">
            <v>34024000</v>
          </cell>
        </row>
        <row r="11944">
          <cell r="G11944">
            <v>5521831</v>
          </cell>
          <cell r="H11944">
            <v>1241928</v>
          </cell>
          <cell r="I11944" t="str">
            <v>1241928</v>
          </cell>
          <cell r="J11944">
            <v>28961000</v>
          </cell>
        </row>
        <row r="11945">
          <cell r="G11945">
            <v>400184873</v>
          </cell>
          <cell r="I11945" t="str">
            <v/>
          </cell>
          <cell r="J11945">
            <v>80061000</v>
          </cell>
        </row>
        <row r="11946">
          <cell r="G11946">
            <v>5521824</v>
          </cell>
          <cell r="H11946">
            <v>1241921</v>
          </cell>
          <cell r="I11946" t="str">
            <v>1241921</v>
          </cell>
          <cell r="J11946">
            <v>24596000</v>
          </cell>
        </row>
        <row r="11947">
          <cell r="G11947">
            <v>5521825</v>
          </cell>
          <cell r="H11947">
            <v>1241922</v>
          </cell>
          <cell r="I11947" t="str">
            <v>1241922</v>
          </cell>
          <cell r="J11947">
            <v>23889000</v>
          </cell>
        </row>
        <row r="11948">
          <cell r="G11948">
            <v>5521826</v>
          </cell>
          <cell r="H11948">
            <v>1241923</v>
          </cell>
          <cell r="I11948" t="str">
            <v>1241923</v>
          </cell>
          <cell r="J11948">
            <v>20894000</v>
          </cell>
        </row>
        <row r="11949">
          <cell r="G11949">
            <v>400184876</v>
          </cell>
          <cell r="I11949" t="str">
            <v/>
          </cell>
          <cell r="J11949">
            <v>613554000</v>
          </cell>
        </row>
        <row r="11950">
          <cell r="G11950">
            <v>5521827</v>
          </cell>
          <cell r="H11950">
            <v>1241924</v>
          </cell>
          <cell r="I11950" t="str">
            <v>1241924</v>
          </cell>
          <cell r="J11950">
            <v>24359000</v>
          </cell>
        </row>
        <row r="11951">
          <cell r="G11951">
            <v>400184877</v>
          </cell>
          <cell r="I11951" t="str">
            <v/>
          </cell>
          <cell r="J11951">
            <v>43792000</v>
          </cell>
        </row>
        <row r="11952">
          <cell r="G11952">
            <v>5521836</v>
          </cell>
          <cell r="H11952">
            <v>1241933</v>
          </cell>
          <cell r="I11952" t="str">
            <v>1241933</v>
          </cell>
          <cell r="J11952">
            <v>20894000</v>
          </cell>
        </row>
        <row r="11953">
          <cell r="G11953">
            <v>5521837</v>
          </cell>
          <cell r="H11953">
            <v>1241934</v>
          </cell>
          <cell r="I11953" t="str">
            <v>1241934</v>
          </cell>
          <cell r="J11953">
            <v>23889000</v>
          </cell>
        </row>
        <row r="11954">
          <cell r="G11954">
            <v>5521838</v>
          </cell>
          <cell r="H11954">
            <v>1241935</v>
          </cell>
          <cell r="I11954" t="str">
            <v>1241935</v>
          </cell>
          <cell r="J11954">
            <v>24359000</v>
          </cell>
        </row>
        <row r="11955">
          <cell r="G11955">
            <v>5521839</v>
          </cell>
          <cell r="H11955">
            <v>1241936</v>
          </cell>
          <cell r="I11955" t="str">
            <v>1241936</v>
          </cell>
          <cell r="J11955">
            <v>20894000</v>
          </cell>
        </row>
        <row r="11956">
          <cell r="G11956">
            <v>5521832</v>
          </cell>
          <cell r="H11956">
            <v>1241929</v>
          </cell>
          <cell r="I11956" t="str">
            <v>1241929</v>
          </cell>
          <cell r="J11956">
            <v>44762000</v>
          </cell>
        </row>
        <row r="11957">
          <cell r="G11957">
            <v>400184870</v>
          </cell>
          <cell r="I11957" t="str">
            <v/>
          </cell>
          <cell r="J11957">
            <v>79883000</v>
          </cell>
        </row>
        <row r="11958">
          <cell r="G11958">
            <v>5521833</v>
          </cell>
          <cell r="H11958">
            <v>1241930</v>
          </cell>
          <cell r="I11958" t="str">
            <v>1241930</v>
          </cell>
          <cell r="J11958">
            <v>26027000</v>
          </cell>
        </row>
        <row r="11959">
          <cell r="G11959">
            <v>400184871</v>
          </cell>
          <cell r="I11959" t="str">
            <v/>
          </cell>
          <cell r="J11959">
            <v>124749000</v>
          </cell>
        </row>
        <row r="11960">
          <cell r="G11960">
            <v>5521834</v>
          </cell>
          <cell r="H11960">
            <v>1241931</v>
          </cell>
          <cell r="I11960" t="str">
            <v>1241931</v>
          </cell>
          <cell r="J11960">
            <v>28961000</v>
          </cell>
        </row>
        <row r="11961">
          <cell r="G11961">
            <v>5521835</v>
          </cell>
          <cell r="H11961">
            <v>1241932</v>
          </cell>
          <cell r="I11961" t="str">
            <v>1241932</v>
          </cell>
          <cell r="J11961">
            <v>28961000</v>
          </cell>
        </row>
        <row r="11962">
          <cell r="G11962">
            <v>5522004</v>
          </cell>
          <cell r="H11962">
            <v>1242101</v>
          </cell>
          <cell r="I11962" t="str">
            <v>1242101</v>
          </cell>
          <cell r="J11962">
            <v>4480000</v>
          </cell>
        </row>
        <row r="11963">
          <cell r="G11963">
            <v>5522005</v>
          </cell>
          <cell r="H11963">
            <v>1242102</v>
          </cell>
          <cell r="I11963" t="str">
            <v>1242102</v>
          </cell>
          <cell r="J11963">
            <v>4107000</v>
          </cell>
        </row>
        <row r="11964">
          <cell r="G11964">
            <v>5522006</v>
          </cell>
          <cell r="H11964">
            <v>1242103</v>
          </cell>
          <cell r="I11964" t="str">
            <v>1242103</v>
          </cell>
          <cell r="J11964">
            <v>4667000</v>
          </cell>
        </row>
        <row r="11965">
          <cell r="G11965">
            <v>5522007</v>
          </cell>
          <cell r="H11965">
            <v>1242104</v>
          </cell>
          <cell r="I11965" t="str">
            <v>1242104</v>
          </cell>
          <cell r="J11965">
            <v>3547000</v>
          </cell>
        </row>
        <row r="11966">
          <cell r="G11966">
            <v>5522000</v>
          </cell>
          <cell r="H11966">
            <v>1242097</v>
          </cell>
          <cell r="I11966" t="str">
            <v>1242097</v>
          </cell>
          <cell r="J11966">
            <v>4853000</v>
          </cell>
        </row>
        <row r="11967">
          <cell r="G11967">
            <v>5522001</v>
          </cell>
          <cell r="H11967">
            <v>1242098</v>
          </cell>
          <cell r="I11967" t="str">
            <v>1242098</v>
          </cell>
          <cell r="J11967">
            <v>4853000</v>
          </cell>
        </row>
        <row r="11968">
          <cell r="G11968">
            <v>5522002</v>
          </cell>
          <cell r="H11968">
            <v>1242099</v>
          </cell>
          <cell r="I11968" t="str">
            <v>1242099</v>
          </cell>
          <cell r="J11968">
            <v>5040000</v>
          </cell>
        </row>
        <row r="11969">
          <cell r="G11969">
            <v>5522003</v>
          </cell>
          <cell r="H11969">
            <v>1242100</v>
          </cell>
          <cell r="I11969" t="str">
            <v>1242100</v>
          </cell>
          <cell r="J11969">
            <v>8773000</v>
          </cell>
        </row>
        <row r="11970">
          <cell r="G11970">
            <v>5522012</v>
          </cell>
          <cell r="H11970">
            <v>1242109</v>
          </cell>
          <cell r="I11970" t="str">
            <v>1242109</v>
          </cell>
          <cell r="J11970">
            <v>4853000</v>
          </cell>
        </row>
        <row r="11971">
          <cell r="G11971">
            <v>5522013</v>
          </cell>
          <cell r="H11971">
            <v>1242110</v>
          </cell>
          <cell r="I11971" t="str">
            <v>1242110</v>
          </cell>
          <cell r="J11971">
            <v>5040000</v>
          </cell>
        </row>
        <row r="11972">
          <cell r="G11972">
            <v>5522014</v>
          </cell>
          <cell r="H11972">
            <v>1242111</v>
          </cell>
          <cell r="I11972" t="str">
            <v>1242111</v>
          </cell>
          <cell r="J11972">
            <v>8773000</v>
          </cell>
        </row>
        <row r="11973">
          <cell r="G11973">
            <v>5522015</v>
          </cell>
          <cell r="H11973">
            <v>1242112</v>
          </cell>
          <cell r="I11973" t="str">
            <v>1242112</v>
          </cell>
          <cell r="J11973">
            <v>4480000</v>
          </cell>
        </row>
        <row r="11974">
          <cell r="G11974">
            <v>5522008</v>
          </cell>
          <cell r="H11974">
            <v>1242105</v>
          </cell>
          <cell r="I11974" t="str">
            <v>1242105</v>
          </cell>
          <cell r="J11974">
            <v>3547000</v>
          </cell>
        </row>
        <row r="11975">
          <cell r="G11975">
            <v>5522009</v>
          </cell>
          <cell r="H11975">
            <v>1242106</v>
          </cell>
          <cell r="I11975" t="str">
            <v>1242106</v>
          </cell>
          <cell r="J11975">
            <v>4107000</v>
          </cell>
        </row>
        <row r="11976">
          <cell r="G11976">
            <v>5522010</v>
          </cell>
          <cell r="H11976">
            <v>1242107</v>
          </cell>
          <cell r="I11976" t="str">
            <v>1242107</v>
          </cell>
          <cell r="J11976">
            <v>7466000</v>
          </cell>
        </row>
        <row r="11977">
          <cell r="G11977">
            <v>5522011</v>
          </cell>
          <cell r="H11977">
            <v>1242108</v>
          </cell>
          <cell r="I11977" t="str">
            <v>1242108</v>
          </cell>
          <cell r="J11977">
            <v>4853000</v>
          </cell>
        </row>
        <row r="11978">
          <cell r="G11978">
            <v>5521988</v>
          </cell>
          <cell r="H11978">
            <v>1242085</v>
          </cell>
          <cell r="I11978" t="str">
            <v>1242085</v>
          </cell>
          <cell r="J11978">
            <v>23654000</v>
          </cell>
        </row>
        <row r="11979">
          <cell r="G11979">
            <v>5521989</v>
          </cell>
          <cell r="H11979">
            <v>1242086</v>
          </cell>
          <cell r="I11979" t="str">
            <v>1242086</v>
          </cell>
          <cell r="J11979">
            <v>20894000</v>
          </cell>
        </row>
        <row r="11980">
          <cell r="G11980">
            <v>5521990</v>
          </cell>
          <cell r="H11980">
            <v>1242087</v>
          </cell>
          <cell r="I11980" t="str">
            <v>1242087</v>
          </cell>
          <cell r="J11980">
            <v>26268000</v>
          </cell>
        </row>
        <row r="11981">
          <cell r="G11981">
            <v>5521991</v>
          </cell>
          <cell r="H11981">
            <v>1242088</v>
          </cell>
          <cell r="I11981" t="str">
            <v>1242088</v>
          </cell>
          <cell r="J11981">
            <v>23889000</v>
          </cell>
        </row>
        <row r="11982">
          <cell r="G11982">
            <v>5521984</v>
          </cell>
          <cell r="H11982">
            <v>1242081</v>
          </cell>
          <cell r="I11982" t="str">
            <v>1242081</v>
          </cell>
          <cell r="J11982">
            <v>24596000</v>
          </cell>
        </row>
        <row r="11983">
          <cell r="G11983">
            <v>5521985</v>
          </cell>
          <cell r="H11983">
            <v>1242082</v>
          </cell>
          <cell r="I11983" t="str">
            <v>1242082</v>
          </cell>
          <cell r="J11983">
            <v>23889000</v>
          </cell>
        </row>
        <row r="11984">
          <cell r="G11984">
            <v>5521986</v>
          </cell>
          <cell r="H11984">
            <v>1242083</v>
          </cell>
          <cell r="I11984" t="str">
            <v>1242083</v>
          </cell>
          <cell r="J11984">
            <v>20894000</v>
          </cell>
        </row>
        <row r="11985">
          <cell r="G11985">
            <v>5521987</v>
          </cell>
          <cell r="H11985">
            <v>1242084</v>
          </cell>
          <cell r="I11985" t="str">
            <v>1242084</v>
          </cell>
          <cell r="J11985">
            <v>24359000</v>
          </cell>
        </row>
        <row r="11986">
          <cell r="G11986">
            <v>5521996</v>
          </cell>
          <cell r="H11986">
            <v>1242093</v>
          </cell>
          <cell r="I11986" t="str">
            <v>1242093</v>
          </cell>
          <cell r="J11986">
            <v>22493000</v>
          </cell>
        </row>
        <row r="11987">
          <cell r="G11987">
            <v>5521997</v>
          </cell>
          <cell r="H11987">
            <v>1242094</v>
          </cell>
          <cell r="I11987" t="str">
            <v>1242094</v>
          </cell>
          <cell r="J11987">
            <v>22724000</v>
          </cell>
        </row>
        <row r="11988">
          <cell r="G11988">
            <v>5521998</v>
          </cell>
          <cell r="H11988">
            <v>1242095</v>
          </cell>
          <cell r="I11988" t="str">
            <v>1242095</v>
          </cell>
          <cell r="J11988">
            <v>22493000</v>
          </cell>
        </row>
        <row r="11989">
          <cell r="G11989">
            <v>5521999</v>
          </cell>
          <cell r="H11989">
            <v>1242096</v>
          </cell>
          <cell r="I11989" t="str">
            <v>1242096</v>
          </cell>
          <cell r="J11989">
            <v>7466000</v>
          </cell>
        </row>
        <row r="11990">
          <cell r="G11990">
            <v>5521992</v>
          </cell>
          <cell r="H11990">
            <v>1242089</v>
          </cell>
          <cell r="I11990" t="str">
            <v>1242089</v>
          </cell>
          <cell r="J11990">
            <v>36442000</v>
          </cell>
        </row>
        <row r="11991">
          <cell r="G11991">
            <v>5521993</v>
          </cell>
          <cell r="H11991">
            <v>1242090</v>
          </cell>
          <cell r="I11991" t="str">
            <v>1242090</v>
          </cell>
          <cell r="J11991">
            <v>23188000</v>
          </cell>
        </row>
        <row r="11992">
          <cell r="G11992">
            <v>5521994</v>
          </cell>
          <cell r="H11992">
            <v>1242091</v>
          </cell>
          <cell r="I11992" t="str">
            <v>1242091</v>
          </cell>
          <cell r="J11992">
            <v>22493000</v>
          </cell>
        </row>
        <row r="11993">
          <cell r="G11993">
            <v>5521995</v>
          </cell>
          <cell r="H11993">
            <v>1242092</v>
          </cell>
          <cell r="I11993" t="str">
            <v>1242092</v>
          </cell>
          <cell r="J11993">
            <v>22493000</v>
          </cell>
        </row>
        <row r="11994">
          <cell r="G11994">
            <v>5522036</v>
          </cell>
          <cell r="H11994">
            <v>1242133</v>
          </cell>
          <cell r="I11994" t="str">
            <v>1242133</v>
          </cell>
          <cell r="J11994">
            <v>221735000</v>
          </cell>
        </row>
        <row r="11995">
          <cell r="G11995">
            <v>5522037</v>
          </cell>
          <cell r="H11995">
            <v>1242134</v>
          </cell>
          <cell r="I11995" t="str">
            <v>1242134</v>
          </cell>
          <cell r="J11995">
            <v>221735000</v>
          </cell>
        </row>
        <row r="11996">
          <cell r="G11996">
            <v>5522038</v>
          </cell>
          <cell r="H11996">
            <v>1242135</v>
          </cell>
          <cell r="I11996" t="str">
            <v>1242135</v>
          </cell>
          <cell r="J11996">
            <v>169763000</v>
          </cell>
        </row>
        <row r="11997">
          <cell r="G11997">
            <v>5522039</v>
          </cell>
          <cell r="H11997">
            <v>1242136</v>
          </cell>
          <cell r="I11997" t="str">
            <v>1242136</v>
          </cell>
          <cell r="J11997">
            <v>169763000</v>
          </cell>
        </row>
        <row r="11998">
          <cell r="G11998">
            <v>5522032</v>
          </cell>
          <cell r="H11998">
            <v>1242129</v>
          </cell>
          <cell r="I11998" t="str">
            <v>1242129</v>
          </cell>
          <cell r="J11998">
            <v>198928000</v>
          </cell>
        </row>
        <row r="11999">
          <cell r="G11999">
            <v>5522033</v>
          </cell>
          <cell r="H11999">
            <v>1242130</v>
          </cell>
          <cell r="I11999" t="str">
            <v>1242130</v>
          </cell>
          <cell r="J11999">
            <v>196076000</v>
          </cell>
        </row>
        <row r="12000">
          <cell r="G12000">
            <v>5522034</v>
          </cell>
          <cell r="H12000">
            <v>1242131</v>
          </cell>
          <cell r="I12000" t="str">
            <v>1242131</v>
          </cell>
          <cell r="J12000">
            <v>161834000</v>
          </cell>
        </row>
        <row r="12001">
          <cell r="G12001">
            <v>5522035</v>
          </cell>
          <cell r="H12001">
            <v>1242132</v>
          </cell>
          <cell r="I12001" t="str">
            <v>1242132</v>
          </cell>
          <cell r="J12001">
            <v>161834000</v>
          </cell>
        </row>
        <row r="12002">
          <cell r="G12002">
            <v>5522044</v>
          </cell>
          <cell r="H12002">
            <v>1242141</v>
          </cell>
          <cell r="I12002" t="str">
            <v>1242141</v>
          </cell>
          <cell r="J12002">
            <v>221735000</v>
          </cell>
        </row>
        <row r="12003">
          <cell r="G12003">
            <v>400184818</v>
          </cell>
          <cell r="I12003" t="str">
            <v/>
          </cell>
          <cell r="J12003">
            <v>129057000</v>
          </cell>
        </row>
        <row r="12004">
          <cell r="G12004">
            <v>5522045</v>
          </cell>
          <cell r="H12004">
            <v>1242142</v>
          </cell>
          <cell r="I12004" t="str">
            <v>1242142</v>
          </cell>
          <cell r="J12004">
            <v>221735000</v>
          </cell>
        </row>
        <row r="12005">
          <cell r="G12005">
            <v>5522046</v>
          </cell>
          <cell r="H12005">
            <v>1242143</v>
          </cell>
          <cell r="I12005" t="str">
            <v>1242143</v>
          </cell>
          <cell r="J12005">
            <v>169763000</v>
          </cell>
        </row>
        <row r="12006">
          <cell r="G12006">
            <v>400184816</v>
          </cell>
          <cell r="I12006" t="str">
            <v/>
          </cell>
          <cell r="J12006">
            <v>255100000</v>
          </cell>
        </row>
        <row r="12007">
          <cell r="G12007">
            <v>5522047</v>
          </cell>
          <cell r="H12007">
            <v>1242144</v>
          </cell>
          <cell r="I12007" t="str">
            <v>1242144</v>
          </cell>
          <cell r="J12007">
            <v>169763000</v>
          </cell>
        </row>
        <row r="12008">
          <cell r="G12008">
            <v>400184817</v>
          </cell>
          <cell r="H12008">
            <v>1521847</v>
          </cell>
          <cell r="I12008" t="str">
            <v>1521847</v>
          </cell>
          <cell r="J12008">
            <v>401921000</v>
          </cell>
        </row>
        <row r="12009">
          <cell r="G12009">
            <v>5522040</v>
          </cell>
          <cell r="H12009">
            <v>1242137</v>
          </cell>
          <cell r="I12009" t="str">
            <v>1242137</v>
          </cell>
          <cell r="J12009">
            <v>198928000</v>
          </cell>
        </row>
        <row r="12010">
          <cell r="G12010">
            <v>5522041</v>
          </cell>
          <cell r="H12010">
            <v>1242138</v>
          </cell>
          <cell r="I12010" t="str">
            <v>1242138</v>
          </cell>
          <cell r="J12010">
            <v>196076000</v>
          </cell>
        </row>
        <row r="12011">
          <cell r="G12011">
            <v>5522042</v>
          </cell>
          <cell r="H12011">
            <v>1242139</v>
          </cell>
          <cell r="I12011" t="str">
            <v>1242139</v>
          </cell>
          <cell r="J12011">
            <v>161834000</v>
          </cell>
        </row>
        <row r="12012">
          <cell r="G12012">
            <v>5522043</v>
          </cell>
          <cell r="H12012">
            <v>1242140</v>
          </cell>
          <cell r="I12012" t="str">
            <v>1242140</v>
          </cell>
          <cell r="J12012">
            <v>161834000</v>
          </cell>
        </row>
        <row r="12013">
          <cell r="G12013">
            <v>5522020</v>
          </cell>
          <cell r="H12013">
            <v>1242117</v>
          </cell>
          <cell r="I12013" t="str">
            <v>1242117</v>
          </cell>
          <cell r="J12013">
            <v>4107000</v>
          </cell>
        </row>
        <row r="12014">
          <cell r="G12014">
            <v>400184810</v>
          </cell>
          <cell r="I12014" t="str">
            <v/>
          </cell>
          <cell r="J12014">
            <v>13184000</v>
          </cell>
        </row>
        <row r="12015">
          <cell r="G12015">
            <v>5522021</v>
          </cell>
          <cell r="H12015">
            <v>1242118</v>
          </cell>
          <cell r="I12015" t="str">
            <v>1242118</v>
          </cell>
          <cell r="J12015">
            <v>221735000</v>
          </cell>
        </row>
        <row r="12016">
          <cell r="G12016">
            <v>400184811</v>
          </cell>
          <cell r="H12016">
            <v>1102338</v>
          </cell>
          <cell r="I12016" t="str">
            <v>1102338</v>
          </cell>
          <cell r="J12016">
            <v>134586000</v>
          </cell>
        </row>
        <row r="12017">
          <cell r="G12017">
            <v>5522022</v>
          </cell>
          <cell r="H12017">
            <v>1242119</v>
          </cell>
          <cell r="I12017" t="str">
            <v>1242119</v>
          </cell>
          <cell r="J12017">
            <v>221735000</v>
          </cell>
        </row>
        <row r="12018">
          <cell r="G12018">
            <v>5522023</v>
          </cell>
          <cell r="H12018">
            <v>1242120</v>
          </cell>
          <cell r="I12018" t="str">
            <v>1242120</v>
          </cell>
          <cell r="J12018">
            <v>169763000</v>
          </cell>
        </row>
        <row r="12019">
          <cell r="G12019">
            <v>400184809</v>
          </cell>
          <cell r="I12019" t="str">
            <v/>
          </cell>
          <cell r="J12019">
            <v>67043000</v>
          </cell>
        </row>
        <row r="12020">
          <cell r="G12020">
            <v>5522016</v>
          </cell>
          <cell r="H12020">
            <v>1242113</v>
          </cell>
          <cell r="I12020" t="str">
            <v>1242113</v>
          </cell>
          <cell r="J12020">
            <v>4107000</v>
          </cell>
        </row>
        <row r="12021">
          <cell r="G12021">
            <v>400184814</v>
          </cell>
          <cell r="I12021" t="str">
            <v/>
          </cell>
          <cell r="J12021">
            <v>7587000</v>
          </cell>
        </row>
        <row r="12022">
          <cell r="G12022">
            <v>5522017</v>
          </cell>
          <cell r="H12022">
            <v>1242114</v>
          </cell>
          <cell r="I12022" t="str">
            <v>1242114</v>
          </cell>
          <cell r="J12022">
            <v>4667000</v>
          </cell>
        </row>
        <row r="12023">
          <cell r="G12023">
            <v>400184815</v>
          </cell>
          <cell r="I12023" t="str">
            <v/>
          </cell>
          <cell r="J12023">
            <v>147492000</v>
          </cell>
        </row>
        <row r="12024">
          <cell r="G12024">
            <v>5522018</v>
          </cell>
          <cell r="H12024">
            <v>1242115</v>
          </cell>
          <cell r="I12024" t="str">
            <v>1242115</v>
          </cell>
          <cell r="J12024">
            <v>3547000</v>
          </cell>
        </row>
        <row r="12025">
          <cell r="G12025">
            <v>400184812</v>
          </cell>
          <cell r="H12025">
            <v>1482132</v>
          </cell>
          <cell r="I12025" t="str">
            <v>1482132</v>
          </cell>
          <cell r="J12025">
            <v>318127000</v>
          </cell>
        </row>
        <row r="12026">
          <cell r="G12026">
            <v>5522019</v>
          </cell>
          <cell r="H12026">
            <v>1242116</v>
          </cell>
          <cell r="I12026" t="str">
            <v>1242116</v>
          </cell>
          <cell r="J12026">
            <v>3547000</v>
          </cell>
        </row>
        <row r="12027">
          <cell r="G12027">
            <v>400184813</v>
          </cell>
          <cell r="I12027" t="str">
            <v/>
          </cell>
          <cell r="J12027">
            <v>268312000</v>
          </cell>
        </row>
        <row r="12028">
          <cell r="G12028">
            <v>5522028</v>
          </cell>
          <cell r="H12028">
            <v>1242125</v>
          </cell>
          <cell r="I12028" t="str">
            <v>1242125</v>
          </cell>
          <cell r="J12028">
            <v>221735000</v>
          </cell>
        </row>
        <row r="12029">
          <cell r="G12029">
            <v>5522029</v>
          </cell>
          <cell r="H12029">
            <v>1242126</v>
          </cell>
          <cell r="I12029" t="str">
            <v>1242126</v>
          </cell>
          <cell r="J12029">
            <v>221735000</v>
          </cell>
        </row>
        <row r="12030">
          <cell r="G12030">
            <v>5522030</v>
          </cell>
          <cell r="H12030">
            <v>1242127</v>
          </cell>
          <cell r="I12030" t="str">
            <v>1242127</v>
          </cell>
          <cell r="J12030">
            <v>169763000</v>
          </cell>
        </row>
        <row r="12031">
          <cell r="G12031">
            <v>5522031</v>
          </cell>
          <cell r="H12031">
            <v>1242128</v>
          </cell>
          <cell r="I12031" t="str">
            <v>1242128</v>
          </cell>
          <cell r="J12031">
            <v>169763000</v>
          </cell>
        </row>
        <row r="12032">
          <cell r="G12032">
            <v>5522024</v>
          </cell>
          <cell r="H12032">
            <v>1242121</v>
          </cell>
          <cell r="I12032" t="str">
            <v>1242121</v>
          </cell>
          <cell r="J12032">
            <v>169763000</v>
          </cell>
        </row>
        <row r="12033">
          <cell r="G12033">
            <v>5522025</v>
          </cell>
          <cell r="H12033">
            <v>1242122</v>
          </cell>
          <cell r="I12033" t="str">
            <v>1242122</v>
          </cell>
          <cell r="J12033">
            <v>198928000</v>
          </cell>
        </row>
        <row r="12034">
          <cell r="G12034">
            <v>5522026</v>
          </cell>
          <cell r="H12034">
            <v>1242123</v>
          </cell>
          <cell r="I12034" t="str">
            <v>1242123</v>
          </cell>
          <cell r="J12034">
            <v>161834000</v>
          </cell>
        </row>
        <row r="12035">
          <cell r="G12035">
            <v>5522027</v>
          </cell>
          <cell r="H12035">
            <v>1242124</v>
          </cell>
          <cell r="I12035" t="str">
            <v>1242124</v>
          </cell>
          <cell r="J12035">
            <v>161834000</v>
          </cell>
        </row>
        <row r="12036">
          <cell r="G12036">
            <v>5521940</v>
          </cell>
          <cell r="H12036">
            <v>1242037</v>
          </cell>
          <cell r="I12036" t="str">
            <v>1242037</v>
          </cell>
          <cell r="J12036">
            <v>44762000</v>
          </cell>
        </row>
        <row r="12037">
          <cell r="G12037">
            <v>5521941</v>
          </cell>
          <cell r="H12037">
            <v>1242038</v>
          </cell>
          <cell r="I12037" t="str">
            <v>1242038</v>
          </cell>
          <cell r="J12037">
            <v>26027000</v>
          </cell>
        </row>
        <row r="12038">
          <cell r="G12038">
            <v>5521942</v>
          </cell>
          <cell r="H12038">
            <v>1242039</v>
          </cell>
          <cell r="I12038" t="str">
            <v>1242039</v>
          </cell>
          <cell r="J12038">
            <v>28961000</v>
          </cell>
        </row>
        <row r="12039">
          <cell r="G12039">
            <v>5521943</v>
          </cell>
          <cell r="H12039">
            <v>1242040</v>
          </cell>
          <cell r="I12039" t="str">
            <v>1242040</v>
          </cell>
          <cell r="J12039">
            <v>28961000</v>
          </cell>
        </row>
        <row r="12040">
          <cell r="G12040">
            <v>5521936</v>
          </cell>
          <cell r="H12040">
            <v>1242033</v>
          </cell>
          <cell r="I12040" t="str">
            <v>1242033</v>
          </cell>
          <cell r="J12040">
            <v>26268000</v>
          </cell>
        </row>
        <row r="12041">
          <cell r="G12041">
            <v>5521937</v>
          </cell>
          <cell r="H12041">
            <v>1242034</v>
          </cell>
          <cell r="I12041" t="str">
            <v>1242034</v>
          </cell>
          <cell r="J12041">
            <v>23889000</v>
          </cell>
        </row>
        <row r="12042">
          <cell r="G12042">
            <v>5521938</v>
          </cell>
          <cell r="H12042">
            <v>1242035</v>
          </cell>
          <cell r="I12042" t="str">
            <v>1242035</v>
          </cell>
          <cell r="J12042">
            <v>23188000</v>
          </cell>
        </row>
        <row r="12043">
          <cell r="G12043">
            <v>5521939</v>
          </cell>
          <cell r="H12043">
            <v>1242036</v>
          </cell>
          <cell r="I12043" t="str">
            <v>1242036</v>
          </cell>
          <cell r="J12043">
            <v>36442000</v>
          </cell>
        </row>
        <row r="12044">
          <cell r="G12044">
            <v>5521948</v>
          </cell>
          <cell r="H12044">
            <v>1242045</v>
          </cell>
          <cell r="I12044" t="str">
            <v>1242045</v>
          </cell>
          <cell r="J12044">
            <v>23654000</v>
          </cell>
        </row>
        <row r="12045">
          <cell r="G12045">
            <v>5521949</v>
          </cell>
          <cell r="H12045">
            <v>1242046</v>
          </cell>
          <cell r="I12045" t="str">
            <v>1242046</v>
          </cell>
          <cell r="J12045">
            <v>24359000</v>
          </cell>
        </row>
        <row r="12046">
          <cell r="G12046">
            <v>5521950</v>
          </cell>
          <cell r="H12046">
            <v>1242047</v>
          </cell>
          <cell r="I12046" t="str">
            <v>1242047</v>
          </cell>
          <cell r="J12046">
            <v>20894000</v>
          </cell>
        </row>
        <row r="12047">
          <cell r="G12047">
            <v>5521951</v>
          </cell>
          <cell r="H12047">
            <v>1242048</v>
          </cell>
          <cell r="I12047" t="str">
            <v>1242048</v>
          </cell>
          <cell r="J12047">
            <v>23654000</v>
          </cell>
        </row>
        <row r="12048">
          <cell r="G12048">
            <v>5521944</v>
          </cell>
          <cell r="H12048">
            <v>1242041</v>
          </cell>
          <cell r="I12048" t="str">
            <v>1242041</v>
          </cell>
          <cell r="J12048">
            <v>20894000</v>
          </cell>
        </row>
        <row r="12049">
          <cell r="G12049">
            <v>5521945</v>
          </cell>
          <cell r="H12049">
            <v>1242042</v>
          </cell>
          <cell r="I12049" t="str">
            <v>1242042</v>
          </cell>
          <cell r="J12049">
            <v>23889000</v>
          </cell>
        </row>
        <row r="12050">
          <cell r="G12050">
            <v>5521946</v>
          </cell>
          <cell r="H12050">
            <v>1242043</v>
          </cell>
          <cell r="I12050" t="str">
            <v>1242043</v>
          </cell>
          <cell r="J12050">
            <v>24359000</v>
          </cell>
        </row>
        <row r="12051">
          <cell r="G12051">
            <v>5521947</v>
          </cell>
          <cell r="H12051">
            <v>1242044</v>
          </cell>
          <cell r="I12051" t="str">
            <v>1242044</v>
          </cell>
          <cell r="J12051">
            <v>20894000</v>
          </cell>
        </row>
        <row r="12052">
          <cell r="G12052">
            <v>5521924</v>
          </cell>
          <cell r="H12052">
            <v>1242021</v>
          </cell>
          <cell r="I12052" t="str">
            <v>1242021</v>
          </cell>
          <cell r="J12052">
            <v>24359000</v>
          </cell>
        </row>
        <row r="12053">
          <cell r="G12053">
            <v>148051</v>
          </cell>
          <cell r="H12053">
            <v>1083804</v>
          </cell>
          <cell r="I12053" t="str">
            <v>1083804</v>
          </cell>
          <cell r="J12053">
            <v>14372000</v>
          </cell>
        </row>
        <row r="12054">
          <cell r="G12054">
            <v>5521925</v>
          </cell>
          <cell r="H12054">
            <v>1242022</v>
          </cell>
          <cell r="I12054" t="str">
            <v>1242022</v>
          </cell>
          <cell r="J12054">
            <v>23654000</v>
          </cell>
        </row>
        <row r="12055">
          <cell r="G12055">
            <v>5521926</v>
          </cell>
          <cell r="H12055">
            <v>1242023</v>
          </cell>
          <cell r="I12055" t="str">
            <v>1242023</v>
          </cell>
          <cell r="J12055">
            <v>20894000</v>
          </cell>
        </row>
        <row r="12056">
          <cell r="G12056">
            <v>5521927</v>
          </cell>
          <cell r="H12056">
            <v>1242024</v>
          </cell>
          <cell r="I12056" t="str">
            <v>1242024</v>
          </cell>
          <cell r="J12056">
            <v>24359000</v>
          </cell>
        </row>
        <row r="12057">
          <cell r="G12057">
            <v>148054</v>
          </cell>
          <cell r="H12057">
            <v>1083807</v>
          </cell>
          <cell r="I12057" t="str">
            <v>1083807</v>
          </cell>
          <cell r="J12057">
            <v>20901000</v>
          </cell>
        </row>
        <row r="12058">
          <cell r="G12058">
            <v>5521920</v>
          </cell>
          <cell r="H12058">
            <v>1242017</v>
          </cell>
          <cell r="I12058" t="str">
            <v>1242017</v>
          </cell>
          <cell r="J12058">
            <v>22493000</v>
          </cell>
        </row>
        <row r="12059">
          <cell r="G12059">
            <v>148055</v>
          </cell>
          <cell r="H12059">
            <v>1083808</v>
          </cell>
          <cell r="I12059" t="str">
            <v>1083808</v>
          </cell>
          <cell r="J12059">
            <v>12762000</v>
          </cell>
        </row>
        <row r="12060">
          <cell r="G12060">
            <v>5521921</v>
          </cell>
          <cell r="H12060">
            <v>1242018</v>
          </cell>
          <cell r="I12060" t="str">
            <v>1242018</v>
          </cell>
          <cell r="J12060">
            <v>24596000</v>
          </cell>
        </row>
        <row r="12061">
          <cell r="G12061">
            <v>148052</v>
          </cell>
          <cell r="H12061">
            <v>1083805</v>
          </cell>
          <cell r="I12061" t="str">
            <v>1083805</v>
          </cell>
          <cell r="J12061">
            <v>12291000</v>
          </cell>
        </row>
        <row r="12062">
          <cell r="G12062">
            <v>5521922</v>
          </cell>
          <cell r="H12062">
            <v>1242019</v>
          </cell>
          <cell r="I12062" t="str">
            <v>1242019</v>
          </cell>
          <cell r="J12062">
            <v>23654000</v>
          </cell>
        </row>
        <row r="12063">
          <cell r="G12063">
            <v>148053</v>
          </cell>
          <cell r="H12063">
            <v>1083806</v>
          </cell>
          <cell r="I12063" t="str">
            <v>1083806</v>
          </cell>
          <cell r="J12063">
            <v>12920000</v>
          </cell>
        </row>
        <row r="12064">
          <cell r="G12064">
            <v>5521923</v>
          </cell>
          <cell r="H12064">
            <v>1242020</v>
          </cell>
          <cell r="I12064" t="str">
            <v>1242020</v>
          </cell>
          <cell r="J12064">
            <v>20894000</v>
          </cell>
        </row>
        <row r="12065">
          <cell r="G12065">
            <v>148058</v>
          </cell>
          <cell r="H12065">
            <v>1083811</v>
          </cell>
          <cell r="I12065" t="str">
            <v>1083811</v>
          </cell>
          <cell r="J12065">
            <v>12762000</v>
          </cell>
        </row>
        <row r="12066">
          <cell r="G12066">
            <v>5521932</v>
          </cell>
          <cell r="H12066">
            <v>1242029</v>
          </cell>
          <cell r="I12066" t="str">
            <v>1242029</v>
          </cell>
          <cell r="J12066">
            <v>20894000</v>
          </cell>
        </row>
        <row r="12067">
          <cell r="G12067">
            <v>148059</v>
          </cell>
          <cell r="H12067">
            <v>1083812</v>
          </cell>
          <cell r="I12067" t="str">
            <v>1083812</v>
          </cell>
          <cell r="J12067">
            <v>12920000</v>
          </cell>
        </row>
        <row r="12068">
          <cell r="G12068">
            <v>5521933</v>
          </cell>
          <cell r="H12068">
            <v>1242030</v>
          </cell>
          <cell r="I12068" t="str">
            <v>1242030</v>
          </cell>
          <cell r="J12068">
            <v>24359000</v>
          </cell>
        </row>
        <row r="12069">
          <cell r="G12069">
            <v>148056</v>
          </cell>
          <cell r="H12069">
            <v>1083809</v>
          </cell>
          <cell r="I12069" t="str">
            <v>1083809</v>
          </cell>
          <cell r="J12069">
            <v>13559000</v>
          </cell>
        </row>
        <row r="12070">
          <cell r="G12070">
            <v>5521934</v>
          </cell>
          <cell r="H12070">
            <v>1242031</v>
          </cell>
          <cell r="I12070" t="str">
            <v>1242031</v>
          </cell>
          <cell r="J12070">
            <v>23654000</v>
          </cell>
        </row>
        <row r="12071">
          <cell r="G12071">
            <v>148057</v>
          </cell>
          <cell r="H12071">
            <v>1083810</v>
          </cell>
          <cell r="I12071" t="str">
            <v>1083810</v>
          </cell>
          <cell r="J12071">
            <v>13559000</v>
          </cell>
        </row>
        <row r="12072">
          <cell r="G12072">
            <v>5521935</v>
          </cell>
          <cell r="H12072">
            <v>1242032</v>
          </cell>
          <cell r="I12072" t="str">
            <v>1242032</v>
          </cell>
          <cell r="J12072">
            <v>20894000</v>
          </cell>
        </row>
        <row r="12073">
          <cell r="G12073">
            <v>148062</v>
          </cell>
          <cell r="H12073">
            <v>1083815</v>
          </cell>
          <cell r="I12073" t="str">
            <v>1083815</v>
          </cell>
          <cell r="J12073">
            <v>297283000</v>
          </cell>
        </row>
        <row r="12074">
          <cell r="G12074">
            <v>5521928</v>
          </cell>
          <cell r="H12074">
            <v>1242025</v>
          </cell>
          <cell r="I12074" t="str">
            <v>1242025</v>
          </cell>
          <cell r="J12074">
            <v>23889000</v>
          </cell>
        </row>
        <row r="12075">
          <cell r="G12075">
            <v>148063</v>
          </cell>
          <cell r="H12075">
            <v>1083816</v>
          </cell>
          <cell r="I12075" t="str">
            <v>1083816</v>
          </cell>
          <cell r="J12075">
            <v>342485000</v>
          </cell>
        </row>
        <row r="12076">
          <cell r="G12076">
            <v>5521929</v>
          </cell>
          <cell r="H12076">
            <v>1242026</v>
          </cell>
          <cell r="I12076" t="str">
            <v>1242026</v>
          </cell>
          <cell r="J12076">
            <v>20894000</v>
          </cell>
        </row>
        <row r="12077">
          <cell r="G12077">
            <v>148060</v>
          </cell>
          <cell r="H12077">
            <v>1083813</v>
          </cell>
          <cell r="I12077" t="str">
            <v>1083813</v>
          </cell>
          <cell r="J12077">
            <v>339960000</v>
          </cell>
        </row>
        <row r="12078">
          <cell r="G12078">
            <v>5521930</v>
          </cell>
          <cell r="H12078">
            <v>1242027</v>
          </cell>
          <cell r="I12078" t="str">
            <v>1242027</v>
          </cell>
          <cell r="J12078">
            <v>24596000</v>
          </cell>
        </row>
        <row r="12079">
          <cell r="G12079">
            <v>148061</v>
          </cell>
          <cell r="H12079">
            <v>1083814</v>
          </cell>
          <cell r="I12079" t="str">
            <v>1083814</v>
          </cell>
          <cell r="J12079">
            <v>333787000</v>
          </cell>
        </row>
        <row r="12080">
          <cell r="G12080">
            <v>5521931</v>
          </cell>
          <cell r="H12080">
            <v>1242028</v>
          </cell>
          <cell r="I12080" t="str">
            <v>1242028</v>
          </cell>
          <cell r="J12080">
            <v>23889000</v>
          </cell>
        </row>
        <row r="12081">
          <cell r="G12081">
            <v>148066</v>
          </cell>
          <cell r="H12081">
            <v>1083819</v>
          </cell>
          <cell r="I12081" t="str">
            <v>1083819</v>
          </cell>
          <cell r="J12081">
            <v>297283000</v>
          </cell>
        </row>
        <row r="12082">
          <cell r="G12082">
            <v>5521972</v>
          </cell>
          <cell r="H12082">
            <v>1242069</v>
          </cell>
          <cell r="I12082" t="str">
            <v>1242069</v>
          </cell>
          <cell r="J12082">
            <v>42485000</v>
          </cell>
        </row>
        <row r="12083">
          <cell r="G12083">
            <v>148067</v>
          </cell>
          <cell r="H12083">
            <v>1083820</v>
          </cell>
          <cell r="I12083" t="str">
            <v>1083820</v>
          </cell>
          <cell r="J12083">
            <v>342485000</v>
          </cell>
        </row>
        <row r="12084">
          <cell r="G12084">
            <v>5521973</v>
          </cell>
          <cell r="H12084">
            <v>1242070</v>
          </cell>
          <cell r="I12084" t="str">
            <v>1242070</v>
          </cell>
          <cell r="J12084">
            <v>27972000</v>
          </cell>
        </row>
        <row r="12085">
          <cell r="G12085">
            <v>148064</v>
          </cell>
          <cell r="H12085">
            <v>1083817</v>
          </cell>
          <cell r="I12085" t="str">
            <v>1083817</v>
          </cell>
          <cell r="J12085">
            <v>297283000</v>
          </cell>
        </row>
        <row r="12086">
          <cell r="G12086">
            <v>5521974</v>
          </cell>
          <cell r="H12086">
            <v>1242071</v>
          </cell>
          <cell r="I12086" t="str">
            <v>1242071</v>
          </cell>
          <cell r="J12086">
            <v>22493000</v>
          </cell>
        </row>
        <row r="12087">
          <cell r="G12087">
            <v>148065</v>
          </cell>
          <cell r="H12087">
            <v>1083818</v>
          </cell>
          <cell r="I12087" t="str">
            <v>1083818</v>
          </cell>
          <cell r="J12087">
            <v>342485000</v>
          </cell>
        </row>
        <row r="12088">
          <cell r="G12088">
            <v>5521975</v>
          </cell>
          <cell r="H12088">
            <v>1242072</v>
          </cell>
          <cell r="I12088" t="str">
            <v>1242072</v>
          </cell>
          <cell r="J12088">
            <v>24596000</v>
          </cell>
        </row>
        <row r="12089">
          <cell r="G12089">
            <v>5521968</v>
          </cell>
          <cell r="H12089">
            <v>1242065</v>
          </cell>
          <cell r="I12089" t="str">
            <v>1242065</v>
          </cell>
          <cell r="J12089">
            <v>24596000</v>
          </cell>
        </row>
        <row r="12090">
          <cell r="G12090">
            <v>5521969</v>
          </cell>
          <cell r="H12090">
            <v>1242066</v>
          </cell>
          <cell r="I12090" t="str">
            <v>1242066</v>
          </cell>
          <cell r="J12090">
            <v>27972000</v>
          </cell>
        </row>
        <row r="12091">
          <cell r="G12091">
            <v>148068</v>
          </cell>
          <cell r="H12091">
            <v>1083821</v>
          </cell>
          <cell r="I12091" t="str">
            <v>1083821</v>
          </cell>
          <cell r="J12091">
            <v>297283000</v>
          </cell>
        </row>
        <row r="12092">
          <cell r="G12092">
            <v>5521970</v>
          </cell>
          <cell r="H12092">
            <v>1242067</v>
          </cell>
          <cell r="I12092" t="str">
            <v>1242067</v>
          </cell>
          <cell r="J12092">
            <v>28961000</v>
          </cell>
        </row>
        <row r="12093">
          <cell r="G12093">
            <v>148069</v>
          </cell>
          <cell r="H12093">
            <v>1083822</v>
          </cell>
          <cell r="I12093" t="str">
            <v>1083822</v>
          </cell>
          <cell r="J12093">
            <v>342485000</v>
          </cell>
        </row>
        <row r="12094">
          <cell r="G12094">
            <v>5521971</v>
          </cell>
          <cell r="H12094">
            <v>1242068</v>
          </cell>
          <cell r="I12094" t="str">
            <v>1242068</v>
          </cell>
          <cell r="J12094">
            <v>26509000</v>
          </cell>
        </row>
        <row r="12095">
          <cell r="G12095">
            <v>5521980</v>
          </cell>
          <cell r="H12095">
            <v>1242077</v>
          </cell>
          <cell r="I12095" t="str">
            <v>1242077</v>
          </cell>
          <cell r="J12095">
            <v>20894000</v>
          </cell>
        </row>
        <row r="12096">
          <cell r="G12096">
            <v>5521981</v>
          </cell>
          <cell r="H12096">
            <v>1242078</v>
          </cell>
          <cell r="I12096" t="str">
            <v>1242078</v>
          </cell>
          <cell r="J12096">
            <v>24359000</v>
          </cell>
        </row>
        <row r="12097">
          <cell r="G12097">
            <v>5521982</v>
          </cell>
          <cell r="H12097">
            <v>1242079</v>
          </cell>
          <cell r="I12097" t="str">
            <v>1242079</v>
          </cell>
          <cell r="J12097">
            <v>23889000</v>
          </cell>
        </row>
        <row r="12098">
          <cell r="G12098">
            <v>5521983</v>
          </cell>
          <cell r="H12098">
            <v>1242080</v>
          </cell>
          <cell r="I12098" t="str">
            <v>1242080</v>
          </cell>
          <cell r="J12098">
            <v>20894000</v>
          </cell>
        </row>
        <row r="12099">
          <cell r="G12099">
            <v>5521976</v>
          </cell>
          <cell r="H12099">
            <v>1242073</v>
          </cell>
          <cell r="I12099" t="str">
            <v>1242073</v>
          </cell>
          <cell r="J12099">
            <v>23654000</v>
          </cell>
        </row>
        <row r="12100">
          <cell r="G12100">
            <v>5521977</v>
          </cell>
          <cell r="H12100">
            <v>1242074</v>
          </cell>
          <cell r="I12100" t="str">
            <v>1242074</v>
          </cell>
          <cell r="J12100">
            <v>20894000</v>
          </cell>
        </row>
        <row r="12101">
          <cell r="G12101">
            <v>5521978</v>
          </cell>
          <cell r="H12101">
            <v>1242075</v>
          </cell>
          <cell r="I12101" t="str">
            <v>1242075</v>
          </cell>
          <cell r="J12101">
            <v>24359000</v>
          </cell>
        </row>
        <row r="12102">
          <cell r="G12102">
            <v>5521979</v>
          </cell>
          <cell r="H12102">
            <v>1242076</v>
          </cell>
          <cell r="I12102" t="str">
            <v>1242076</v>
          </cell>
          <cell r="J12102">
            <v>23654000</v>
          </cell>
        </row>
        <row r="12103">
          <cell r="G12103">
            <v>5521956</v>
          </cell>
          <cell r="H12103">
            <v>1242053</v>
          </cell>
          <cell r="I12103" t="str">
            <v>1242053</v>
          </cell>
          <cell r="J12103">
            <v>27972000</v>
          </cell>
        </row>
        <row r="12104">
          <cell r="G12104">
            <v>5521957</v>
          </cell>
          <cell r="H12104">
            <v>1242054</v>
          </cell>
          <cell r="I12104" t="str">
            <v>1242054</v>
          </cell>
          <cell r="J12104">
            <v>27972000</v>
          </cell>
        </row>
        <row r="12105">
          <cell r="G12105">
            <v>5521958</v>
          </cell>
          <cell r="H12105">
            <v>1242055</v>
          </cell>
          <cell r="I12105" t="str">
            <v>1242055</v>
          </cell>
          <cell r="J12105">
            <v>24596000</v>
          </cell>
        </row>
        <row r="12106">
          <cell r="G12106">
            <v>5521959</v>
          </cell>
          <cell r="H12106">
            <v>1242056</v>
          </cell>
          <cell r="I12106" t="str">
            <v>1242056</v>
          </cell>
          <cell r="J12106">
            <v>20894000</v>
          </cell>
        </row>
        <row r="12107">
          <cell r="G12107">
            <v>5521952</v>
          </cell>
          <cell r="H12107">
            <v>1242049</v>
          </cell>
          <cell r="I12107" t="str">
            <v>1242049</v>
          </cell>
          <cell r="J12107">
            <v>24359000</v>
          </cell>
        </row>
        <row r="12108">
          <cell r="G12108">
            <v>5521953</v>
          </cell>
          <cell r="H12108">
            <v>1242050</v>
          </cell>
          <cell r="I12108" t="str">
            <v>1242050</v>
          </cell>
          <cell r="J12108">
            <v>24596000</v>
          </cell>
        </row>
        <row r="12109">
          <cell r="G12109">
            <v>5521954</v>
          </cell>
          <cell r="H12109">
            <v>1242051</v>
          </cell>
          <cell r="I12109" t="str">
            <v>1242051</v>
          </cell>
          <cell r="J12109">
            <v>28961000</v>
          </cell>
        </row>
        <row r="12110">
          <cell r="G12110">
            <v>5521955</v>
          </cell>
          <cell r="H12110">
            <v>1242052</v>
          </cell>
          <cell r="I12110" t="str">
            <v>1242052</v>
          </cell>
          <cell r="J12110">
            <v>24596000</v>
          </cell>
        </row>
        <row r="12111">
          <cell r="G12111">
            <v>5521964</v>
          </cell>
          <cell r="H12111">
            <v>1242061</v>
          </cell>
          <cell r="I12111" t="str">
            <v>1242061</v>
          </cell>
          <cell r="J12111">
            <v>28961000</v>
          </cell>
        </row>
        <row r="12112">
          <cell r="G12112">
            <v>5521965</v>
          </cell>
          <cell r="H12112">
            <v>1242062</v>
          </cell>
          <cell r="I12112" t="str">
            <v>1242062</v>
          </cell>
          <cell r="J12112">
            <v>24596000</v>
          </cell>
        </row>
        <row r="12113">
          <cell r="G12113">
            <v>5521966</v>
          </cell>
          <cell r="H12113">
            <v>1242063</v>
          </cell>
          <cell r="I12113" t="str">
            <v>1242063</v>
          </cell>
          <cell r="J12113">
            <v>27972000</v>
          </cell>
        </row>
        <row r="12114">
          <cell r="G12114">
            <v>5521967</v>
          </cell>
          <cell r="H12114">
            <v>1242064</v>
          </cell>
          <cell r="I12114" t="str">
            <v>1242064</v>
          </cell>
          <cell r="J12114">
            <v>28961000</v>
          </cell>
        </row>
        <row r="12115">
          <cell r="G12115">
            <v>5521960</v>
          </cell>
          <cell r="H12115">
            <v>1242057</v>
          </cell>
          <cell r="I12115" t="str">
            <v>1242057</v>
          </cell>
          <cell r="J12115">
            <v>23889000</v>
          </cell>
        </row>
        <row r="12116">
          <cell r="G12116">
            <v>5521961</v>
          </cell>
          <cell r="H12116">
            <v>1242058</v>
          </cell>
          <cell r="I12116" t="str">
            <v>1242058</v>
          </cell>
          <cell r="J12116">
            <v>24359000</v>
          </cell>
        </row>
        <row r="12117">
          <cell r="G12117">
            <v>5521962</v>
          </cell>
          <cell r="H12117">
            <v>1242059</v>
          </cell>
          <cell r="I12117" t="str">
            <v>1242059</v>
          </cell>
          <cell r="J12117">
            <v>20894000</v>
          </cell>
        </row>
        <row r="12118">
          <cell r="G12118">
            <v>5521963</v>
          </cell>
          <cell r="H12118">
            <v>1242060</v>
          </cell>
          <cell r="I12118" t="str">
            <v>1242060</v>
          </cell>
          <cell r="J12118">
            <v>23654000</v>
          </cell>
        </row>
        <row r="12119">
          <cell r="G12119">
            <v>5522132</v>
          </cell>
          <cell r="H12119">
            <v>1242229</v>
          </cell>
          <cell r="I12119" t="str">
            <v>1242229</v>
          </cell>
          <cell r="J12119">
            <v>241220000</v>
          </cell>
        </row>
        <row r="12120">
          <cell r="G12120">
            <v>5522133</v>
          </cell>
          <cell r="H12120">
            <v>1242230</v>
          </cell>
          <cell r="I12120" t="str">
            <v>1242230</v>
          </cell>
          <cell r="J12120">
            <v>241220000</v>
          </cell>
        </row>
        <row r="12121">
          <cell r="G12121">
            <v>5522134</v>
          </cell>
          <cell r="H12121">
            <v>1242231</v>
          </cell>
          <cell r="I12121" t="str">
            <v>1242231</v>
          </cell>
          <cell r="J12121">
            <v>184681000</v>
          </cell>
        </row>
        <row r="12122">
          <cell r="G12122">
            <v>5522135</v>
          </cell>
          <cell r="H12122">
            <v>1242232</v>
          </cell>
          <cell r="I12122" t="str">
            <v>1242232</v>
          </cell>
          <cell r="J12122">
            <v>184681000</v>
          </cell>
        </row>
        <row r="12123">
          <cell r="G12123">
            <v>5522128</v>
          </cell>
          <cell r="H12123">
            <v>1242225</v>
          </cell>
          <cell r="I12123" t="str">
            <v>1242225</v>
          </cell>
          <cell r="J12123">
            <v>209858000</v>
          </cell>
        </row>
        <row r="12124">
          <cell r="G12124">
            <v>5522129</v>
          </cell>
          <cell r="H12124">
            <v>1242226</v>
          </cell>
          <cell r="I12124" t="str">
            <v>1242226</v>
          </cell>
          <cell r="J12124">
            <v>209858000</v>
          </cell>
        </row>
        <row r="12125">
          <cell r="G12125">
            <v>5522130</v>
          </cell>
          <cell r="H12125">
            <v>1242227</v>
          </cell>
          <cell r="I12125" t="str">
            <v>1242227</v>
          </cell>
          <cell r="J12125">
            <v>176055000</v>
          </cell>
        </row>
        <row r="12126">
          <cell r="G12126">
            <v>5522131</v>
          </cell>
          <cell r="H12126">
            <v>1242228</v>
          </cell>
          <cell r="I12126" t="str">
            <v>1242228</v>
          </cell>
          <cell r="J12126">
            <v>176055000</v>
          </cell>
        </row>
        <row r="12127">
          <cell r="G12127">
            <v>5522140</v>
          </cell>
          <cell r="H12127">
            <v>1242237</v>
          </cell>
          <cell r="I12127" t="str">
            <v>1242237</v>
          </cell>
          <cell r="J12127">
            <v>241220000</v>
          </cell>
        </row>
        <row r="12128">
          <cell r="G12128">
            <v>5522141</v>
          </cell>
          <cell r="H12128">
            <v>1242238</v>
          </cell>
          <cell r="I12128" t="str">
            <v>1242238</v>
          </cell>
          <cell r="J12128">
            <v>241220000</v>
          </cell>
        </row>
        <row r="12129">
          <cell r="G12129">
            <v>5522142</v>
          </cell>
          <cell r="H12129">
            <v>1242239</v>
          </cell>
          <cell r="I12129" t="str">
            <v>1242239</v>
          </cell>
          <cell r="J12129">
            <v>184681000</v>
          </cell>
        </row>
        <row r="12130">
          <cell r="G12130">
            <v>5522136</v>
          </cell>
          <cell r="H12130">
            <v>1242233</v>
          </cell>
          <cell r="I12130" t="str">
            <v>1242233</v>
          </cell>
          <cell r="J12130">
            <v>216408000</v>
          </cell>
        </row>
        <row r="12131">
          <cell r="G12131">
            <v>5522137</v>
          </cell>
          <cell r="H12131">
            <v>1242234</v>
          </cell>
          <cell r="I12131" t="str">
            <v>1242234</v>
          </cell>
          <cell r="J12131">
            <v>209858000</v>
          </cell>
        </row>
        <row r="12132">
          <cell r="G12132">
            <v>5522138</v>
          </cell>
          <cell r="H12132">
            <v>1242235</v>
          </cell>
          <cell r="I12132" t="str">
            <v>1242235</v>
          </cell>
          <cell r="J12132">
            <v>176055000</v>
          </cell>
        </row>
        <row r="12133">
          <cell r="G12133">
            <v>5522139</v>
          </cell>
          <cell r="H12133">
            <v>1242236</v>
          </cell>
          <cell r="I12133" t="str">
            <v>1242236</v>
          </cell>
          <cell r="J12133">
            <v>176055000</v>
          </cell>
        </row>
        <row r="12134">
          <cell r="G12134">
            <v>5522116</v>
          </cell>
          <cell r="H12134">
            <v>1242213</v>
          </cell>
          <cell r="I12134" t="str">
            <v>1242213</v>
          </cell>
          <cell r="J12134">
            <v>233985000</v>
          </cell>
        </row>
        <row r="12135">
          <cell r="G12135">
            <v>5522117</v>
          </cell>
          <cell r="H12135">
            <v>1242214</v>
          </cell>
          <cell r="I12135" t="str">
            <v>1242214</v>
          </cell>
          <cell r="J12135">
            <v>233985000</v>
          </cell>
        </row>
        <row r="12136">
          <cell r="G12136">
            <v>5522118</v>
          </cell>
          <cell r="H12136">
            <v>1242215</v>
          </cell>
          <cell r="I12136" t="str">
            <v>1242215</v>
          </cell>
          <cell r="J12136">
            <v>184681000</v>
          </cell>
        </row>
        <row r="12137">
          <cell r="G12137">
            <v>5522119</v>
          </cell>
          <cell r="H12137">
            <v>1242216</v>
          </cell>
          <cell r="I12137" t="str">
            <v>1242216</v>
          </cell>
          <cell r="J12137">
            <v>184681000</v>
          </cell>
        </row>
        <row r="12138">
          <cell r="G12138">
            <v>5522112</v>
          </cell>
          <cell r="H12138">
            <v>1242209</v>
          </cell>
          <cell r="I12138" t="str">
            <v>1242209</v>
          </cell>
          <cell r="J12138">
            <v>209858000</v>
          </cell>
        </row>
        <row r="12139">
          <cell r="G12139">
            <v>5522113</v>
          </cell>
          <cell r="H12139">
            <v>1242210</v>
          </cell>
          <cell r="I12139" t="str">
            <v>1242210</v>
          </cell>
          <cell r="J12139">
            <v>209858000</v>
          </cell>
        </row>
        <row r="12140">
          <cell r="G12140">
            <v>5522114</v>
          </cell>
          <cell r="H12140">
            <v>1242211</v>
          </cell>
          <cell r="I12140" t="str">
            <v>1242211</v>
          </cell>
          <cell r="J12140">
            <v>176055000</v>
          </cell>
        </row>
        <row r="12141">
          <cell r="G12141">
            <v>5522115</v>
          </cell>
          <cell r="H12141">
            <v>1242212</v>
          </cell>
          <cell r="I12141" t="str">
            <v>1242212</v>
          </cell>
          <cell r="J12141">
            <v>176055000</v>
          </cell>
        </row>
        <row r="12142">
          <cell r="G12142">
            <v>5522124</v>
          </cell>
          <cell r="H12142">
            <v>1242221</v>
          </cell>
          <cell r="I12142" t="str">
            <v>1242221</v>
          </cell>
          <cell r="J12142">
            <v>233985000</v>
          </cell>
        </row>
        <row r="12143">
          <cell r="G12143">
            <v>5522125</v>
          </cell>
          <cell r="H12143">
            <v>1242222</v>
          </cell>
          <cell r="I12143" t="str">
            <v>1242222</v>
          </cell>
          <cell r="J12143">
            <v>233985000</v>
          </cell>
        </row>
        <row r="12144">
          <cell r="G12144">
            <v>5522126</v>
          </cell>
          <cell r="H12144">
            <v>1242223</v>
          </cell>
          <cell r="I12144" t="str">
            <v>1242223</v>
          </cell>
          <cell r="J12144">
            <v>184681000</v>
          </cell>
        </row>
        <row r="12145">
          <cell r="G12145">
            <v>5522127</v>
          </cell>
          <cell r="H12145">
            <v>1242224</v>
          </cell>
          <cell r="I12145" t="str">
            <v>1242224</v>
          </cell>
          <cell r="J12145">
            <v>184681000</v>
          </cell>
        </row>
        <row r="12146">
          <cell r="G12146">
            <v>5522120</v>
          </cell>
          <cell r="H12146">
            <v>1242217</v>
          </cell>
          <cell r="I12146" t="str">
            <v>1242217</v>
          </cell>
          <cell r="J12146">
            <v>209858000</v>
          </cell>
        </row>
        <row r="12147">
          <cell r="G12147">
            <v>5522121</v>
          </cell>
          <cell r="H12147">
            <v>1242218</v>
          </cell>
          <cell r="I12147" t="str">
            <v>1242218</v>
          </cell>
          <cell r="J12147">
            <v>209858000</v>
          </cell>
        </row>
        <row r="12148">
          <cell r="G12148">
            <v>5522122</v>
          </cell>
          <cell r="H12148">
            <v>1242219</v>
          </cell>
          <cell r="I12148" t="str">
            <v>1242219</v>
          </cell>
          <cell r="J12148">
            <v>176055000</v>
          </cell>
        </row>
        <row r="12149">
          <cell r="G12149">
            <v>5522123</v>
          </cell>
          <cell r="H12149">
            <v>1242220</v>
          </cell>
          <cell r="I12149" t="str">
            <v>1242220</v>
          </cell>
          <cell r="J12149">
            <v>176055000</v>
          </cell>
        </row>
        <row r="12150">
          <cell r="G12150">
            <v>5522164</v>
          </cell>
          <cell r="H12150">
            <v>1242260</v>
          </cell>
          <cell r="I12150" t="str">
            <v>1242260</v>
          </cell>
          <cell r="J12150">
            <v>176055000</v>
          </cell>
        </row>
        <row r="12151">
          <cell r="G12151">
            <v>5522165</v>
          </cell>
          <cell r="H12151">
            <v>1242261</v>
          </cell>
          <cell r="I12151" t="str">
            <v>1242261</v>
          </cell>
          <cell r="J12151">
            <v>241220000</v>
          </cell>
        </row>
        <row r="12152">
          <cell r="G12152">
            <v>5522166</v>
          </cell>
          <cell r="H12152">
            <v>1242262</v>
          </cell>
          <cell r="I12152" t="str">
            <v>1242262</v>
          </cell>
          <cell r="J12152">
            <v>241220000</v>
          </cell>
        </row>
        <row r="12153">
          <cell r="G12153">
            <v>5522167</v>
          </cell>
          <cell r="H12153">
            <v>1242263</v>
          </cell>
          <cell r="I12153" t="str">
            <v>1242263</v>
          </cell>
          <cell r="J12153">
            <v>184681000</v>
          </cell>
        </row>
        <row r="12154">
          <cell r="G12154">
            <v>5522160</v>
          </cell>
          <cell r="H12154">
            <v>1242256</v>
          </cell>
          <cell r="I12154" t="str">
            <v>1242256</v>
          </cell>
          <cell r="J12154">
            <v>184681000</v>
          </cell>
        </row>
        <row r="12155">
          <cell r="G12155">
            <v>5522161</v>
          </cell>
          <cell r="H12155">
            <v>1242257</v>
          </cell>
          <cell r="I12155" t="str">
            <v>1242257</v>
          </cell>
          <cell r="J12155">
            <v>216408000</v>
          </cell>
        </row>
        <row r="12156">
          <cell r="G12156">
            <v>5522162</v>
          </cell>
          <cell r="H12156">
            <v>1242258</v>
          </cell>
          <cell r="I12156" t="str">
            <v>1242258</v>
          </cell>
          <cell r="J12156">
            <v>209858000</v>
          </cell>
        </row>
        <row r="12157">
          <cell r="G12157">
            <v>5522163</v>
          </cell>
          <cell r="H12157">
            <v>1242259</v>
          </cell>
          <cell r="I12157" t="str">
            <v>1242259</v>
          </cell>
          <cell r="J12157">
            <v>176055000</v>
          </cell>
        </row>
        <row r="12158">
          <cell r="G12158">
            <v>5522172</v>
          </cell>
          <cell r="H12158">
            <v>1242268</v>
          </cell>
          <cell r="I12158" t="str">
            <v>1242268</v>
          </cell>
          <cell r="J12158">
            <v>176055000</v>
          </cell>
        </row>
        <row r="12159">
          <cell r="G12159">
            <v>5522173</v>
          </cell>
          <cell r="H12159">
            <v>1242269</v>
          </cell>
          <cell r="I12159" t="str">
            <v>1242269</v>
          </cell>
          <cell r="J12159">
            <v>241220000</v>
          </cell>
        </row>
        <row r="12160">
          <cell r="G12160">
            <v>5522174</v>
          </cell>
          <cell r="H12160">
            <v>1242270</v>
          </cell>
          <cell r="I12160" t="str">
            <v>1242270</v>
          </cell>
          <cell r="J12160">
            <v>241220000</v>
          </cell>
        </row>
        <row r="12161">
          <cell r="G12161">
            <v>5522175</v>
          </cell>
          <cell r="H12161">
            <v>1242271</v>
          </cell>
          <cell r="I12161" t="str">
            <v>1242271</v>
          </cell>
          <cell r="J12161">
            <v>184681000</v>
          </cell>
        </row>
        <row r="12162">
          <cell r="G12162">
            <v>5522168</v>
          </cell>
          <cell r="H12162">
            <v>1242264</v>
          </cell>
          <cell r="I12162" t="str">
            <v>1242264</v>
          </cell>
          <cell r="J12162">
            <v>184681000</v>
          </cell>
        </row>
        <row r="12163">
          <cell r="G12163">
            <v>5522169</v>
          </cell>
          <cell r="H12163">
            <v>1242265</v>
          </cell>
          <cell r="I12163" t="str">
            <v>1242265</v>
          </cell>
          <cell r="J12163">
            <v>216408000</v>
          </cell>
        </row>
        <row r="12164">
          <cell r="G12164">
            <v>5522170</v>
          </cell>
          <cell r="H12164">
            <v>1242266</v>
          </cell>
          <cell r="I12164" t="str">
            <v>1242266</v>
          </cell>
          <cell r="J12164">
            <v>209858000</v>
          </cell>
        </row>
        <row r="12165">
          <cell r="G12165">
            <v>5522171</v>
          </cell>
          <cell r="H12165">
            <v>1242267</v>
          </cell>
          <cell r="I12165" t="str">
            <v>1242267</v>
          </cell>
          <cell r="J12165">
            <v>176055000</v>
          </cell>
        </row>
        <row r="12166">
          <cell r="G12166">
            <v>5522148</v>
          </cell>
          <cell r="H12166">
            <v>1242244</v>
          </cell>
          <cell r="I12166" t="str">
            <v>1242244</v>
          </cell>
          <cell r="J12166">
            <v>176055000</v>
          </cell>
        </row>
        <row r="12167">
          <cell r="G12167">
            <v>5522149</v>
          </cell>
          <cell r="H12167">
            <v>1242245</v>
          </cell>
          <cell r="I12167" t="str">
            <v>1242245</v>
          </cell>
          <cell r="J12167">
            <v>241220000</v>
          </cell>
        </row>
        <row r="12168">
          <cell r="G12168">
            <v>5522150</v>
          </cell>
          <cell r="H12168">
            <v>1242246</v>
          </cell>
          <cell r="I12168" t="str">
            <v>1242246</v>
          </cell>
          <cell r="J12168">
            <v>241220000</v>
          </cell>
        </row>
        <row r="12169">
          <cell r="G12169">
            <v>5522151</v>
          </cell>
          <cell r="H12169">
            <v>1242247</v>
          </cell>
          <cell r="I12169" t="str">
            <v>1242247</v>
          </cell>
          <cell r="J12169">
            <v>184681000</v>
          </cell>
        </row>
        <row r="12170">
          <cell r="G12170">
            <v>5522144</v>
          </cell>
          <cell r="H12170">
            <v>1242240</v>
          </cell>
          <cell r="I12170" t="str">
            <v>1242240</v>
          </cell>
          <cell r="J12170">
            <v>184681000</v>
          </cell>
        </row>
        <row r="12171">
          <cell r="G12171">
            <v>5522145</v>
          </cell>
          <cell r="H12171">
            <v>1242241</v>
          </cell>
          <cell r="I12171" t="str">
            <v>1242241</v>
          </cell>
          <cell r="J12171">
            <v>216408000</v>
          </cell>
        </row>
        <row r="12172">
          <cell r="G12172">
            <v>5522146</v>
          </cell>
          <cell r="H12172">
            <v>1242242</v>
          </cell>
          <cell r="I12172" t="str">
            <v>1242242</v>
          </cell>
          <cell r="J12172">
            <v>209858000</v>
          </cell>
        </row>
        <row r="12173">
          <cell r="G12173">
            <v>5522147</v>
          </cell>
          <cell r="H12173">
            <v>1242243</v>
          </cell>
          <cell r="I12173" t="str">
            <v>1242243</v>
          </cell>
          <cell r="J12173">
            <v>176055000</v>
          </cell>
        </row>
        <row r="12174">
          <cell r="G12174">
            <v>5522156</v>
          </cell>
          <cell r="H12174">
            <v>1242252</v>
          </cell>
          <cell r="I12174" t="str">
            <v>1242252</v>
          </cell>
          <cell r="J12174">
            <v>176055000</v>
          </cell>
        </row>
        <row r="12175">
          <cell r="G12175">
            <v>5522157</v>
          </cell>
          <cell r="H12175">
            <v>1242253</v>
          </cell>
          <cell r="I12175" t="str">
            <v>1242253</v>
          </cell>
          <cell r="J12175">
            <v>241220000</v>
          </cell>
        </row>
        <row r="12176">
          <cell r="G12176">
            <v>5522158</v>
          </cell>
          <cell r="H12176">
            <v>1242254</v>
          </cell>
          <cell r="I12176" t="str">
            <v>1242254</v>
          </cell>
          <cell r="J12176">
            <v>241220000</v>
          </cell>
        </row>
        <row r="12177">
          <cell r="G12177">
            <v>5522159</v>
          </cell>
          <cell r="H12177">
            <v>1242255</v>
          </cell>
          <cell r="I12177" t="str">
            <v>1242255</v>
          </cell>
          <cell r="J12177">
            <v>184681000</v>
          </cell>
        </row>
        <row r="12178">
          <cell r="G12178">
            <v>5522152</v>
          </cell>
          <cell r="H12178">
            <v>1242248</v>
          </cell>
          <cell r="I12178" t="str">
            <v>1242248</v>
          </cell>
          <cell r="J12178">
            <v>184681000</v>
          </cell>
        </row>
        <row r="12179">
          <cell r="G12179">
            <v>5522153</v>
          </cell>
          <cell r="H12179">
            <v>1242249</v>
          </cell>
          <cell r="I12179" t="str">
            <v>1242249</v>
          </cell>
          <cell r="J12179">
            <v>216408000</v>
          </cell>
        </row>
        <row r="12180">
          <cell r="G12180">
            <v>5522154</v>
          </cell>
          <cell r="H12180">
            <v>1242250</v>
          </cell>
          <cell r="I12180" t="str">
            <v>1242250</v>
          </cell>
          <cell r="J12180">
            <v>209858000</v>
          </cell>
        </row>
        <row r="12181">
          <cell r="G12181">
            <v>5522155</v>
          </cell>
          <cell r="H12181">
            <v>1242251</v>
          </cell>
          <cell r="I12181" t="str">
            <v>1242251</v>
          </cell>
          <cell r="J12181">
            <v>176055000</v>
          </cell>
        </row>
        <row r="12182">
          <cell r="G12182">
            <v>5522068</v>
          </cell>
          <cell r="H12182">
            <v>1242165</v>
          </cell>
          <cell r="I12182" t="str">
            <v>1242165</v>
          </cell>
          <cell r="J12182">
            <v>233985000</v>
          </cell>
        </row>
        <row r="12183">
          <cell r="G12183">
            <v>5522069</v>
          </cell>
          <cell r="H12183">
            <v>1242166</v>
          </cell>
          <cell r="I12183" t="str">
            <v>1242166</v>
          </cell>
          <cell r="J12183">
            <v>233985000</v>
          </cell>
        </row>
        <row r="12184">
          <cell r="G12184">
            <v>5522070</v>
          </cell>
          <cell r="H12184">
            <v>1242167</v>
          </cell>
          <cell r="I12184" t="str">
            <v>1242167</v>
          </cell>
          <cell r="J12184">
            <v>184681000</v>
          </cell>
        </row>
        <row r="12185">
          <cell r="G12185">
            <v>5522071</v>
          </cell>
          <cell r="H12185">
            <v>1242168</v>
          </cell>
          <cell r="I12185" t="str">
            <v>1242168</v>
          </cell>
          <cell r="J12185">
            <v>184681000</v>
          </cell>
        </row>
        <row r="12186">
          <cell r="G12186">
            <v>5522064</v>
          </cell>
          <cell r="H12186">
            <v>1242161</v>
          </cell>
          <cell r="I12186" t="str">
            <v>1242161</v>
          </cell>
          <cell r="J12186">
            <v>216408000</v>
          </cell>
        </row>
        <row r="12187">
          <cell r="G12187">
            <v>5522065</v>
          </cell>
          <cell r="H12187">
            <v>1242162</v>
          </cell>
          <cell r="I12187" t="str">
            <v>1242162</v>
          </cell>
          <cell r="J12187">
            <v>209858000</v>
          </cell>
        </row>
        <row r="12188">
          <cell r="G12188">
            <v>5522066</v>
          </cell>
          <cell r="H12188">
            <v>1242163</v>
          </cell>
          <cell r="I12188" t="str">
            <v>1242163</v>
          </cell>
          <cell r="J12188">
            <v>176055000</v>
          </cell>
        </row>
        <row r="12189">
          <cell r="G12189">
            <v>5522067</v>
          </cell>
          <cell r="H12189">
            <v>1242164</v>
          </cell>
          <cell r="I12189" t="str">
            <v>1242164</v>
          </cell>
          <cell r="J12189">
            <v>176055000</v>
          </cell>
        </row>
        <row r="12190">
          <cell r="G12190">
            <v>5522076</v>
          </cell>
          <cell r="H12190">
            <v>1242173</v>
          </cell>
          <cell r="I12190" t="str">
            <v>1242173</v>
          </cell>
          <cell r="J12190">
            <v>233985000</v>
          </cell>
        </row>
        <row r="12191">
          <cell r="G12191">
            <v>5522077</v>
          </cell>
          <cell r="H12191">
            <v>1242174</v>
          </cell>
          <cell r="I12191" t="str">
            <v>1242174</v>
          </cell>
          <cell r="J12191">
            <v>233985000</v>
          </cell>
        </row>
        <row r="12192">
          <cell r="G12192">
            <v>5522078</v>
          </cell>
          <cell r="H12192">
            <v>1242175</v>
          </cell>
          <cell r="I12192" t="str">
            <v>1242175</v>
          </cell>
          <cell r="J12192">
            <v>184681000</v>
          </cell>
        </row>
        <row r="12193">
          <cell r="G12193">
            <v>5522079</v>
          </cell>
          <cell r="H12193">
            <v>1242176</v>
          </cell>
          <cell r="I12193" t="str">
            <v>1242176</v>
          </cell>
          <cell r="J12193">
            <v>184681000</v>
          </cell>
        </row>
        <row r="12194">
          <cell r="G12194">
            <v>5522072</v>
          </cell>
          <cell r="H12194">
            <v>1242169</v>
          </cell>
          <cell r="I12194" t="str">
            <v>1242169</v>
          </cell>
          <cell r="J12194">
            <v>209858000</v>
          </cell>
        </row>
        <row r="12195">
          <cell r="G12195">
            <v>5522073</v>
          </cell>
          <cell r="H12195">
            <v>1242170</v>
          </cell>
          <cell r="I12195" t="str">
            <v>1242170</v>
          </cell>
          <cell r="J12195">
            <v>209858000</v>
          </cell>
        </row>
        <row r="12196">
          <cell r="G12196">
            <v>5522074</v>
          </cell>
          <cell r="H12196">
            <v>1242171</v>
          </cell>
          <cell r="I12196" t="str">
            <v>1242171</v>
          </cell>
          <cell r="J12196">
            <v>176055000</v>
          </cell>
        </row>
        <row r="12197">
          <cell r="G12197">
            <v>5522075</v>
          </cell>
          <cell r="H12197">
            <v>1242172</v>
          </cell>
          <cell r="I12197" t="str">
            <v>1242172</v>
          </cell>
          <cell r="J12197">
            <v>176055000</v>
          </cell>
        </row>
        <row r="12198">
          <cell r="G12198">
            <v>5522052</v>
          </cell>
          <cell r="H12198">
            <v>1242149</v>
          </cell>
          <cell r="I12198" t="str">
            <v>1242149</v>
          </cell>
          <cell r="J12198">
            <v>221735000</v>
          </cell>
        </row>
        <row r="12199">
          <cell r="G12199">
            <v>5522053</v>
          </cell>
          <cell r="H12199">
            <v>1242150</v>
          </cell>
          <cell r="I12199" t="str">
            <v>1242150</v>
          </cell>
          <cell r="J12199">
            <v>221735000</v>
          </cell>
        </row>
        <row r="12200">
          <cell r="G12200">
            <v>5522054</v>
          </cell>
          <cell r="H12200">
            <v>1242151</v>
          </cell>
          <cell r="I12200" t="str">
            <v>1242151</v>
          </cell>
          <cell r="J12200">
            <v>169763000</v>
          </cell>
        </row>
        <row r="12201">
          <cell r="G12201">
            <v>5522055</v>
          </cell>
          <cell r="H12201">
            <v>1242152</v>
          </cell>
          <cell r="I12201" t="str">
            <v>1242152</v>
          </cell>
          <cell r="J12201">
            <v>169763000</v>
          </cell>
        </row>
        <row r="12202">
          <cell r="G12202">
            <v>5522048</v>
          </cell>
          <cell r="H12202">
            <v>1242145</v>
          </cell>
          <cell r="I12202" t="str">
            <v>1242145</v>
          </cell>
          <cell r="J12202">
            <v>198928000</v>
          </cell>
        </row>
        <row r="12203">
          <cell r="G12203">
            <v>5522049</v>
          </cell>
          <cell r="H12203">
            <v>1242146</v>
          </cell>
          <cell r="I12203" t="str">
            <v>1242146</v>
          </cell>
          <cell r="J12203">
            <v>192906000</v>
          </cell>
        </row>
        <row r="12204">
          <cell r="G12204">
            <v>5522050</v>
          </cell>
          <cell r="H12204">
            <v>1242147</v>
          </cell>
          <cell r="I12204" t="str">
            <v>1242147</v>
          </cell>
          <cell r="J12204">
            <v>161834000</v>
          </cell>
        </row>
        <row r="12205">
          <cell r="G12205">
            <v>5522051</v>
          </cell>
          <cell r="H12205">
            <v>1242148</v>
          </cell>
          <cell r="I12205" t="str">
            <v>1242148</v>
          </cell>
          <cell r="J12205">
            <v>161834000</v>
          </cell>
        </row>
        <row r="12206">
          <cell r="G12206">
            <v>5522060</v>
          </cell>
          <cell r="H12206">
            <v>1242157</v>
          </cell>
          <cell r="I12206" t="str">
            <v>1242157</v>
          </cell>
          <cell r="J12206">
            <v>241220000</v>
          </cell>
        </row>
        <row r="12207">
          <cell r="G12207">
            <v>5522061</v>
          </cell>
          <cell r="H12207">
            <v>1242158</v>
          </cell>
          <cell r="I12207" t="str">
            <v>1242158</v>
          </cell>
          <cell r="J12207">
            <v>241220000</v>
          </cell>
        </row>
        <row r="12208">
          <cell r="G12208">
            <v>5522062</v>
          </cell>
          <cell r="H12208">
            <v>1242159</v>
          </cell>
          <cell r="I12208" t="str">
            <v>1242159</v>
          </cell>
          <cell r="J12208">
            <v>184681000</v>
          </cell>
        </row>
        <row r="12209">
          <cell r="G12209">
            <v>5522063</v>
          </cell>
          <cell r="H12209">
            <v>1242160</v>
          </cell>
          <cell r="I12209" t="str">
            <v>1242160</v>
          </cell>
          <cell r="J12209">
            <v>184681000</v>
          </cell>
        </row>
        <row r="12210">
          <cell r="G12210">
            <v>5522056</v>
          </cell>
          <cell r="H12210">
            <v>1242153</v>
          </cell>
          <cell r="I12210" t="str">
            <v>1242153</v>
          </cell>
          <cell r="J12210">
            <v>198928000</v>
          </cell>
        </row>
        <row r="12211">
          <cell r="G12211">
            <v>5522057</v>
          </cell>
          <cell r="H12211">
            <v>1242154</v>
          </cell>
          <cell r="I12211" t="str">
            <v>1242154</v>
          </cell>
          <cell r="J12211">
            <v>192906000</v>
          </cell>
        </row>
        <row r="12212">
          <cell r="G12212">
            <v>5522058</v>
          </cell>
          <cell r="H12212">
            <v>1242155</v>
          </cell>
          <cell r="I12212" t="str">
            <v>1242155</v>
          </cell>
          <cell r="J12212">
            <v>161834000</v>
          </cell>
        </row>
        <row r="12213">
          <cell r="G12213">
            <v>5522059</v>
          </cell>
          <cell r="H12213">
            <v>1242156</v>
          </cell>
          <cell r="I12213" t="str">
            <v>1242156</v>
          </cell>
          <cell r="J12213">
            <v>161834000</v>
          </cell>
        </row>
        <row r="12214">
          <cell r="G12214">
            <v>5522100</v>
          </cell>
          <cell r="H12214">
            <v>1242197</v>
          </cell>
          <cell r="I12214" t="str">
            <v>1242197</v>
          </cell>
          <cell r="J12214">
            <v>233985000</v>
          </cell>
        </row>
        <row r="12215">
          <cell r="G12215">
            <v>5522101</v>
          </cell>
          <cell r="H12215">
            <v>1242198</v>
          </cell>
          <cell r="I12215" t="str">
            <v>1242198</v>
          </cell>
          <cell r="J12215">
            <v>233985000</v>
          </cell>
        </row>
        <row r="12216">
          <cell r="G12216">
            <v>5522102</v>
          </cell>
          <cell r="H12216">
            <v>1242199</v>
          </cell>
          <cell r="I12216" t="str">
            <v>1242199</v>
          </cell>
          <cell r="J12216">
            <v>184681000</v>
          </cell>
        </row>
        <row r="12217">
          <cell r="G12217">
            <v>5522103</v>
          </cell>
          <cell r="H12217">
            <v>1242200</v>
          </cell>
          <cell r="I12217" t="str">
            <v>1242200</v>
          </cell>
          <cell r="J12217">
            <v>184681000</v>
          </cell>
        </row>
        <row r="12218">
          <cell r="G12218">
            <v>5522096</v>
          </cell>
          <cell r="H12218">
            <v>1242193</v>
          </cell>
          <cell r="I12218" t="str">
            <v>1242193</v>
          </cell>
          <cell r="J12218">
            <v>209858000</v>
          </cell>
        </row>
        <row r="12219">
          <cell r="G12219">
            <v>5522097</v>
          </cell>
          <cell r="H12219">
            <v>1242194</v>
          </cell>
          <cell r="I12219" t="str">
            <v>1242194</v>
          </cell>
          <cell r="J12219">
            <v>209858000</v>
          </cell>
        </row>
        <row r="12220">
          <cell r="G12220">
            <v>5522098</v>
          </cell>
          <cell r="H12220">
            <v>1242195</v>
          </cell>
          <cell r="I12220" t="str">
            <v>1242195</v>
          </cell>
          <cell r="J12220">
            <v>176055000</v>
          </cell>
        </row>
        <row r="12221">
          <cell r="G12221">
            <v>5522099</v>
          </cell>
          <cell r="H12221">
            <v>1242196</v>
          </cell>
          <cell r="I12221" t="str">
            <v>1242196</v>
          </cell>
          <cell r="J12221">
            <v>176055000</v>
          </cell>
        </row>
        <row r="12222">
          <cell r="G12222">
            <v>5522108</v>
          </cell>
          <cell r="H12222">
            <v>1242205</v>
          </cell>
          <cell r="I12222" t="str">
            <v>1242205</v>
          </cell>
          <cell r="J12222">
            <v>233985000</v>
          </cell>
        </row>
        <row r="12223">
          <cell r="G12223">
            <v>5522109</v>
          </cell>
          <cell r="H12223">
            <v>1242206</v>
          </cell>
          <cell r="I12223" t="str">
            <v>1242206</v>
          </cell>
          <cell r="J12223">
            <v>233985000</v>
          </cell>
        </row>
        <row r="12224">
          <cell r="G12224">
            <v>5522110</v>
          </cell>
          <cell r="H12224">
            <v>1242207</v>
          </cell>
          <cell r="I12224" t="str">
            <v>1242207</v>
          </cell>
          <cell r="J12224">
            <v>184681000</v>
          </cell>
        </row>
        <row r="12225">
          <cell r="G12225">
            <v>5522111</v>
          </cell>
          <cell r="H12225">
            <v>1242208</v>
          </cell>
          <cell r="I12225" t="str">
            <v>1242208</v>
          </cell>
          <cell r="J12225">
            <v>184681000</v>
          </cell>
        </row>
        <row r="12226">
          <cell r="G12226">
            <v>5522104</v>
          </cell>
          <cell r="H12226">
            <v>1242201</v>
          </cell>
          <cell r="I12226" t="str">
            <v>1242201</v>
          </cell>
          <cell r="J12226">
            <v>209858000</v>
          </cell>
        </row>
        <row r="12227">
          <cell r="G12227">
            <v>5522105</v>
          </cell>
          <cell r="H12227">
            <v>1242202</v>
          </cell>
          <cell r="I12227" t="str">
            <v>1242202</v>
          </cell>
          <cell r="J12227">
            <v>209858000</v>
          </cell>
        </row>
        <row r="12228">
          <cell r="G12228">
            <v>5522106</v>
          </cell>
          <cell r="H12228">
            <v>1242203</v>
          </cell>
          <cell r="I12228" t="str">
            <v>1242203</v>
          </cell>
          <cell r="J12228">
            <v>176055000</v>
          </cell>
        </row>
        <row r="12229">
          <cell r="G12229">
            <v>5522107</v>
          </cell>
          <cell r="H12229">
            <v>1242204</v>
          </cell>
          <cell r="I12229" t="str">
            <v>1242204</v>
          </cell>
          <cell r="J12229">
            <v>176055000</v>
          </cell>
        </row>
        <row r="12230">
          <cell r="G12230">
            <v>5522084</v>
          </cell>
          <cell r="H12230">
            <v>1242181</v>
          </cell>
          <cell r="I12230" t="str">
            <v>1242181</v>
          </cell>
          <cell r="J12230">
            <v>233985000</v>
          </cell>
        </row>
        <row r="12231">
          <cell r="G12231">
            <v>5522085</v>
          </cell>
          <cell r="H12231">
            <v>1242182</v>
          </cell>
          <cell r="I12231" t="str">
            <v>1242182</v>
          </cell>
          <cell r="J12231">
            <v>233985000</v>
          </cell>
        </row>
        <row r="12232">
          <cell r="G12232">
            <v>5522086</v>
          </cell>
          <cell r="H12232">
            <v>1242183</v>
          </cell>
          <cell r="I12232" t="str">
            <v>1242183</v>
          </cell>
          <cell r="J12232">
            <v>184681000</v>
          </cell>
        </row>
        <row r="12233">
          <cell r="G12233">
            <v>5522087</v>
          </cell>
          <cell r="H12233">
            <v>1242184</v>
          </cell>
          <cell r="I12233" t="str">
            <v>1242184</v>
          </cell>
          <cell r="J12233">
            <v>184681000</v>
          </cell>
        </row>
        <row r="12234">
          <cell r="G12234">
            <v>5522080</v>
          </cell>
          <cell r="H12234">
            <v>1242177</v>
          </cell>
          <cell r="I12234" t="str">
            <v>1242177</v>
          </cell>
          <cell r="J12234">
            <v>209858000</v>
          </cell>
        </row>
        <row r="12235">
          <cell r="G12235">
            <v>5522081</v>
          </cell>
          <cell r="H12235">
            <v>1242178</v>
          </cell>
          <cell r="I12235" t="str">
            <v>1242178</v>
          </cell>
          <cell r="J12235">
            <v>209858000</v>
          </cell>
        </row>
        <row r="12236">
          <cell r="G12236">
            <v>5522082</v>
          </cell>
          <cell r="H12236">
            <v>1242179</v>
          </cell>
          <cell r="I12236" t="str">
            <v>1242179</v>
          </cell>
          <cell r="J12236">
            <v>176055000</v>
          </cell>
        </row>
        <row r="12237">
          <cell r="G12237">
            <v>5522083</v>
          </cell>
          <cell r="H12237">
            <v>1242180</v>
          </cell>
          <cell r="I12237" t="str">
            <v>1242180</v>
          </cell>
          <cell r="J12237">
            <v>176055000</v>
          </cell>
        </row>
        <row r="12238">
          <cell r="G12238">
            <v>5522092</v>
          </cell>
          <cell r="H12238">
            <v>1242189</v>
          </cell>
          <cell r="I12238" t="str">
            <v>1242189</v>
          </cell>
          <cell r="J12238">
            <v>233985000</v>
          </cell>
        </row>
        <row r="12239">
          <cell r="G12239">
            <v>5522093</v>
          </cell>
          <cell r="H12239">
            <v>1242190</v>
          </cell>
          <cell r="I12239" t="str">
            <v>1242190</v>
          </cell>
          <cell r="J12239">
            <v>233985000</v>
          </cell>
        </row>
        <row r="12240">
          <cell r="G12240">
            <v>5522094</v>
          </cell>
          <cell r="H12240">
            <v>1242191</v>
          </cell>
          <cell r="I12240" t="str">
            <v>1242191</v>
          </cell>
          <cell r="J12240">
            <v>184681000</v>
          </cell>
        </row>
        <row r="12241">
          <cell r="G12241">
            <v>5522095</v>
          </cell>
          <cell r="H12241">
            <v>1242192</v>
          </cell>
          <cell r="I12241" t="str">
            <v>1242192</v>
          </cell>
          <cell r="J12241">
            <v>184681000</v>
          </cell>
        </row>
        <row r="12242">
          <cell r="G12242">
            <v>5522088</v>
          </cell>
          <cell r="H12242">
            <v>1242185</v>
          </cell>
          <cell r="I12242" t="str">
            <v>1242185</v>
          </cell>
          <cell r="J12242">
            <v>209858000</v>
          </cell>
        </row>
        <row r="12243">
          <cell r="G12243">
            <v>5522089</v>
          </cell>
          <cell r="H12243">
            <v>1242186</v>
          </cell>
          <cell r="I12243" t="str">
            <v>1242186</v>
          </cell>
          <cell r="J12243">
            <v>209858000</v>
          </cell>
        </row>
        <row r="12244">
          <cell r="G12244">
            <v>5522090</v>
          </cell>
          <cell r="H12244">
            <v>1242187</v>
          </cell>
          <cell r="I12244" t="str">
            <v>1242187</v>
          </cell>
          <cell r="J12244">
            <v>176055000</v>
          </cell>
        </row>
        <row r="12245">
          <cell r="G12245">
            <v>5522091</v>
          </cell>
          <cell r="H12245">
            <v>1242188</v>
          </cell>
          <cell r="I12245" t="str">
            <v>1242188</v>
          </cell>
          <cell r="J12245">
            <v>176055000</v>
          </cell>
        </row>
        <row r="12246">
          <cell r="G12246">
            <v>5522196</v>
          </cell>
          <cell r="H12246">
            <v>1242292</v>
          </cell>
          <cell r="I12246" t="str">
            <v>1242292</v>
          </cell>
          <cell r="J12246">
            <v>221735000</v>
          </cell>
        </row>
        <row r="12247">
          <cell r="G12247">
            <v>5522197</v>
          </cell>
          <cell r="H12247">
            <v>1242293</v>
          </cell>
          <cell r="I12247" t="str">
            <v>1242293</v>
          </cell>
          <cell r="J12247">
            <v>221735000</v>
          </cell>
        </row>
        <row r="12248">
          <cell r="G12248">
            <v>5522198</v>
          </cell>
          <cell r="H12248">
            <v>1242294</v>
          </cell>
          <cell r="I12248" t="str">
            <v>1242294</v>
          </cell>
          <cell r="J12248">
            <v>169763000</v>
          </cell>
        </row>
        <row r="12249">
          <cell r="G12249">
            <v>5522199</v>
          </cell>
          <cell r="H12249">
            <v>1242295</v>
          </cell>
          <cell r="I12249" t="str">
            <v>1242295</v>
          </cell>
          <cell r="J12249">
            <v>169763000</v>
          </cell>
        </row>
        <row r="12250">
          <cell r="G12250">
            <v>5522192</v>
          </cell>
          <cell r="H12250">
            <v>1242288</v>
          </cell>
          <cell r="I12250" t="str">
            <v>1242288</v>
          </cell>
          <cell r="J12250">
            <v>198928000</v>
          </cell>
        </row>
        <row r="12251">
          <cell r="G12251">
            <v>5522193</v>
          </cell>
          <cell r="H12251">
            <v>1242289</v>
          </cell>
          <cell r="I12251" t="str">
            <v>1242289</v>
          </cell>
          <cell r="J12251">
            <v>196709000</v>
          </cell>
        </row>
        <row r="12252">
          <cell r="G12252">
            <v>5522194</v>
          </cell>
          <cell r="H12252">
            <v>1242290</v>
          </cell>
          <cell r="I12252" t="str">
            <v>1242290</v>
          </cell>
          <cell r="J12252">
            <v>161834000</v>
          </cell>
        </row>
        <row r="12253">
          <cell r="G12253">
            <v>5522195</v>
          </cell>
          <cell r="H12253">
            <v>1242291</v>
          </cell>
          <cell r="I12253" t="str">
            <v>1242291</v>
          </cell>
          <cell r="J12253">
            <v>161834000</v>
          </cell>
        </row>
        <row r="12254">
          <cell r="G12254">
            <v>5522204</v>
          </cell>
          <cell r="H12254">
            <v>1242300</v>
          </cell>
          <cell r="I12254" t="str">
            <v>1242300</v>
          </cell>
          <cell r="J12254">
            <v>221735000</v>
          </cell>
        </row>
        <row r="12255">
          <cell r="G12255">
            <v>5522205</v>
          </cell>
          <cell r="H12255">
            <v>1242301</v>
          </cell>
          <cell r="I12255" t="str">
            <v>1242301</v>
          </cell>
          <cell r="J12255">
            <v>221735000</v>
          </cell>
        </row>
        <row r="12256">
          <cell r="G12256">
            <v>5522206</v>
          </cell>
          <cell r="H12256">
            <v>1242302</v>
          </cell>
          <cell r="I12256" t="str">
            <v>1242302</v>
          </cell>
          <cell r="J12256">
            <v>169763000</v>
          </cell>
        </row>
        <row r="12257">
          <cell r="G12257">
            <v>5522207</v>
          </cell>
          <cell r="H12257">
            <v>1242303</v>
          </cell>
          <cell r="I12257" t="str">
            <v>1242303</v>
          </cell>
          <cell r="J12257">
            <v>169763000</v>
          </cell>
        </row>
        <row r="12258">
          <cell r="G12258">
            <v>5522200</v>
          </cell>
          <cell r="H12258">
            <v>1242296</v>
          </cell>
          <cell r="I12258" t="str">
            <v>1242296</v>
          </cell>
          <cell r="J12258">
            <v>198928000</v>
          </cell>
        </row>
        <row r="12259">
          <cell r="G12259">
            <v>5522201</v>
          </cell>
          <cell r="H12259">
            <v>1242297</v>
          </cell>
          <cell r="I12259" t="str">
            <v>1242297</v>
          </cell>
          <cell r="J12259">
            <v>196709000</v>
          </cell>
        </row>
        <row r="12260">
          <cell r="G12260">
            <v>5522202</v>
          </cell>
          <cell r="H12260">
            <v>1242298</v>
          </cell>
          <cell r="I12260" t="str">
            <v>1242298</v>
          </cell>
          <cell r="J12260">
            <v>161834000</v>
          </cell>
        </row>
        <row r="12261">
          <cell r="G12261">
            <v>5522203</v>
          </cell>
          <cell r="H12261">
            <v>1242299</v>
          </cell>
          <cell r="I12261" t="str">
            <v>1242299</v>
          </cell>
          <cell r="J12261">
            <v>161834000</v>
          </cell>
        </row>
        <row r="12262">
          <cell r="G12262">
            <v>5522180</v>
          </cell>
          <cell r="H12262">
            <v>1242276</v>
          </cell>
          <cell r="I12262" t="str">
            <v>1242276</v>
          </cell>
          <cell r="J12262">
            <v>176055000</v>
          </cell>
        </row>
        <row r="12263">
          <cell r="G12263">
            <v>5522181</v>
          </cell>
          <cell r="H12263">
            <v>1242277</v>
          </cell>
          <cell r="I12263" t="str">
            <v>1242277</v>
          </cell>
          <cell r="J12263">
            <v>221735000</v>
          </cell>
        </row>
        <row r="12264">
          <cell r="G12264">
            <v>5522182</v>
          </cell>
          <cell r="H12264">
            <v>1242278</v>
          </cell>
          <cell r="I12264" t="str">
            <v>1242278</v>
          </cell>
          <cell r="J12264">
            <v>221735000</v>
          </cell>
        </row>
        <row r="12265">
          <cell r="G12265">
            <v>5522183</v>
          </cell>
          <cell r="H12265">
            <v>1242279</v>
          </cell>
          <cell r="I12265" t="str">
            <v>1242279</v>
          </cell>
          <cell r="J12265">
            <v>169763000</v>
          </cell>
        </row>
        <row r="12266">
          <cell r="G12266">
            <v>5522176</v>
          </cell>
          <cell r="H12266">
            <v>1242272</v>
          </cell>
          <cell r="I12266" t="str">
            <v>1242272</v>
          </cell>
          <cell r="J12266">
            <v>184681000</v>
          </cell>
        </row>
        <row r="12267">
          <cell r="G12267">
            <v>5522177</v>
          </cell>
          <cell r="H12267">
            <v>1242273</v>
          </cell>
          <cell r="I12267" t="str">
            <v>1242273</v>
          </cell>
          <cell r="J12267">
            <v>216408000</v>
          </cell>
        </row>
        <row r="12268">
          <cell r="G12268">
            <v>5522178</v>
          </cell>
          <cell r="H12268">
            <v>1242274</v>
          </cell>
          <cell r="I12268" t="str">
            <v>1242274</v>
          </cell>
          <cell r="J12268">
            <v>209858000</v>
          </cell>
        </row>
        <row r="12269">
          <cell r="G12269">
            <v>5522179</v>
          </cell>
          <cell r="H12269">
            <v>1242275</v>
          </cell>
          <cell r="I12269" t="str">
            <v>1242275</v>
          </cell>
          <cell r="J12269">
            <v>176055000</v>
          </cell>
        </row>
        <row r="12270">
          <cell r="G12270">
            <v>5522188</v>
          </cell>
          <cell r="H12270">
            <v>1242284</v>
          </cell>
          <cell r="I12270" t="str">
            <v>1242284</v>
          </cell>
          <cell r="J12270">
            <v>221735000</v>
          </cell>
        </row>
        <row r="12271">
          <cell r="G12271">
            <v>5522189</v>
          </cell>
          <cell r="H12271">
            <v>1242285</v>
          </cell>
          <cell r="I12271" t="str">
            <v>1242285</v>
          </cell>
          <cell r="J12271">
            <v>221735000</v>
          </cell>
        </row>
        <row r="12272">
          <cell r="G12272">
            <v>5522190</v>
          </cell>
          <cell r="H12272">
            <v>1242286</v>
          </cell>
          <cell r="I12272" t="str">
            <v>1242286</v>
          </cell>
          <cell r="J12272">
            <v>169763000</v>
          </cell>
        </row>
        <row r="12273">
          <cell r="G12273">
            <v>5522191</v>
          </cell>
          <cell r="H12273">
            <v>1242287</v>
          </cell>
          <cell r="I12273" t="str">
            <v>1242287</v>
          </cell>
          <cell r="J12273">
            <v>169763000</v>
          </cell>
        </row>
        <row r="12274">
          <cell r="G12274">
            <v>5522184</v>
          </cell>
          <cell r="H12274">
            <v>1242280</v>
          </cell>
          <cell r="I12274" t="str">
            <v>1242280</v>
          </cell>
          <cell r="J12274">
            <v>169763000</v>
          </cell>
        </row>
        <row r="12275">
          <cell r="G12275">
            <v>5522185</v>
          </cell>
          <cell r="H12275">
            <v>1242281</v>
          </cell>
          <cell r="I12275" t="str">
            <v>1242281</v>
          </cell>
          <cell r="J12275">
            <v>198928000</v>
          </cell>
        </row>
        <row r="12276">
          <cell r="G12276">
            <v>5522186</v>
          </cell>
          <cell r="H12276">
            <v>1242282</v>
          </cell>
          <cell r="I12276" t="str">
            <v>1242282</v>
          </cell>
          <cell r="J12276">
            <v>161834000</v>
          </cell>
        </row>
        <row r="12277">
          <cell r="G12277">
            <v>5522187</v>
          </cell>
          <cell r="H12277">
            <v>1242283</v>
          </cell>
          <cell r="I12277" t="str">
            <v>1242283</v>
          </cell>
          <cell r="J12277">
            <v>161834000</v>
          </cell>
        </row>
        <row r="12278">
          <cell r="G12278">
            <v>5522228</v>
          </cell>
          <cell r="H12278">
            <v>1242324</v>
          </cell>
          <cell r="I12278" t="str">
            <v>1242324</v>
          </cell>
          <cell r="J12278">
            <v>233985000</v>
          </cell>
        </row>
        <row r="12279">
          <cell r="G12279">
            <v>5522229</v>
          </cell>
          <cell r="H12279">
            <v>1242325</v>
          </cell>
          <cell r="I12279" t="str">
            <v>1242325</v>
          </cell>
          <cell r="J12279">
            <v>233985000</v>
          </cell>
        </row>
        <row r="12280">
          <cell r="G12280">
            <v>5522230</v>
          </cell>
          <cell r="H12280">
            <v>1242326</v>
          </cell>
          <cell r="I12280" t="str">
            <v>1242326</v>
          </cell>
          <cell r="J12280">
            <v>184681000</v>
          </cell>
        </row>
        <row r="12281">
          <cell r="G12281">
            <v>5522231</v>
          </cell>
          <cell r="H12281">
            <v>1242327</v>
          </cell>
          <cell r="I12281" t="str">
            <v>1242327</v>
          </cell>
          <cell r="J12281">
            <v>184681000</v>
          </cell>
        </row>
        <row r="12282">
          <cell r="G12282">
            <v>5522224</v>
          </cell>
          <cell r="H12282">
            <v>1242320</v>
          </cell>
          <cell r="I12282" t="str">
            <v>1242320</v>
          </cell>
          <cell r="J12282">
            <v>216408000</v>
          </cell>
        </row>
        <row r="12283">
          <cell r="G12283">
            <v>5522225</v>
          </cell>
          <cell r="H12283">
            <v>1242321</v>
          </cell>
          <cell r="I12283" t="str">
            <v>1242321</v>
          </cell>
          <cell r="J12283">
            <v>213995000</v>
          </cell>
        </row>
        <row r="12284">
          <cell r="G12284">
            <v>5522226</v>
          </cell>
          <cell r="H12284">
            <v>1242322</v>
          </cell>
          <cell r="I12284" t="str">
            <v>1242322</v>
          </cell>
          <cell r="J12284">
            <v>176055000</v>
          </cell>
        </row>
        <row r="12285">
          <cell r="G12285">
            <v>5522227</v>
          </cell>
          <cell r="H12285">
            <v>1242323</v>
          </cell>
          <cell r="I12285" t="str">
            <v>1242323</v>
          </cell>
          <cell r="J12285">
            <v>176055000</v>
          </cell>
        </row>
        <row r="12286">
          <cell r="G12286">
            <v>13255584</v>
          </cell>
          <cell r="H12286">
            <v>1193904</v>
          </cell>
          <cell r="I12286" t="str">
            <v>1193904</v>
          </cell>
          <cell r="J12286">
            <v>18881000</v>
          </cell>
        </row>
        <row r="12287">
          <cell r="G12287">
            <v>5522232</v>
          </cell>
          <cell r="H12287">
            <v>1242328</v>
          </cell>
          <cell r="I12287" t="str">
            <v>1242328</v>
          </cell>
          <cell r="J12287">
            <v>209858000</v>
          </cell>
        </row>
        <row r="12288">
          <cell r="G12288">
            <v>5522233</v>
          </cell>
          <cell r="H12288">
            <v>1242329</v>
          </cell>
          <cell r="I12288" t="str">
            <v>1242329</v>
          </cell>
          <cell r="J12288">
            <v>210548000</v>
          </cell>
        </row>
        <row r="12289">
          <cell r="G12289">
            <v>5522234</v>
          </cell>
          <cell r="H12289">
            <v>1242330</v>
          </cell>
          <cell r="I12289" t="str">
            <v>1242330</v>
          </cell>
          <cell r="J12289">
            <v>176055000</v>
          </cell>
        </row>
        <row r="12290">
          <cell r="G12290">
            <v>5522235</v>
          </cell>
          <cell r="H12290">
            <v>1242331</v>
          </cell>
          <cell r="I12290" t="str">
            <v>1242331</v>
          </cell>
          <cell r="J12290">
            <v>176055000</v>
          </cell>
        </row>
        <row r="12291">
          <cell r="G12291">
            <v>5522212</v>
          </cell>
          <cell r="H12291">
            <v>1242308</v>
          </cell>
          <cell r="I12291" t="str">
            <v>1242308</v>
          </cell>
          <cell r="J12291">
            <v>221735000</v>
          </cell>
        </row>
        <row r="12292">
          <cell r="G12292">
            <v>5522213</v>
          </cell>
          <cell r="H12292">
            <v>1242309</v>
          </cell>
          <cell r="I12292" t="str">
            <v>1242309</v>
          </cell>
          <cell r="J12292">
            <v>221735000</v>
          </cell>
        </row>
        <row r="12293">
          <cell r="G12293">
            <v>5522214</v>
          </cell>
          <cell r="H12293">
            <v>1242310</v>
          </cell>
          <cell r="I12293" t="str">
            <v>1242310</v>
          </cell>
          <cell r="J12293">
            <v>169763000</v>
          </cell>
        </row>
        <row r="12294">
          <cell r="G12294">
            <v>5522215</v>
          </cell>
          <cell r="H12294">
            <v>1242311</v>
          </cell>
          <cell r="I12294" t="str">
            <v>1242311</v>
          </cell>
          <cell r="J12294">
            <v>169763000</v>
          </cell>
        </row>
        <row r="12295">
          <cell r="G12295">
            <v>5522208</v>
          </cell>
          <cell r="H12295">
            <v>1242304</v>
          </cell>
          <cell r="I12295" t="str">
            <v>1242304</v>
          </cell>
          <cell r="J12295">
            <v>198928000</v>
          </cell>
        </row>
        <row r="12296">
          <cell r="G12296">
            <v>5522209</v>
          </cell>
          <cell r="H12296">
            <v>1242305</v>
          </cell>
          <cell r="I12296" t="str">
            <v>1242305</v>
          </cell>
          <cell r="J12296">
            <v>196709000</v>
          </cell>
        </row>
        <row r="12297">
          <cell r="G12297">
            <v>5522210</v>
          </cell>
          <cell r="H12297">
            <v>1242306</v>
          </cell>
          <cell r="I12297" t="str">
            <v>1242306</v>
          </cell>
          <cell r="J12297">
            <v>161834000</v>
          </cell>
        </row>
        <row r="12298">
          <cell r="G12298">
            <v>5522211</v>
          </cell>
          <cell r="H12298">
            <v>1242307</v>
          </cell>
          <cell r="I12298" t="str">
            <v>1242307</v>
          </cell>
          <cell r="J12298">
            <v>161834000</v>
          </cell>
        </row>
        <row r="12299">
          <cell r="G12299">
            <v>5522220</v>
          </cell>
          <cell r="H12299">
            <v>1242316</v>
          </cell>
          <cell r="I12299" t="str">
            <v>1242316</v>
          </cell>
          <cell r="J12299">
            <v>241220000</v>
          </cell>
        </row>
        <row r="12300">
          <cell r="G12300">
            <v>5522221</v>
          </cell>
          <cell r="H12300">
            <v>1242317</v>
          </cell>
          <cell r="I12300" t="str">
            <v>1242317</v>
          </cell>
          <cell r="J12300">
            <v>241220000</v>
          </cell>
        </row>
        <row r="12301">
          <cell r="G12301">
            <v>5522222</v>
          </cell>
          <cell r="H12301">
            <v>1242318</v>
          </cell>
          <cell r="I12301" t="str">
            <v>1242318</v>
          </cell>
          <cell r="J12301">
            <v>184681000</v>
          </cell>
        </row>
        <row r="12302">
          <cell r="G12302">
            <v>5522223</v>
          </cell>
          <cell r="H12302">
            <v>1242319</v>
          </cell>
          <cell r="I12302" t="str">
            <v>1242319</v>
          </cell>
          <cell r="J12302">
            <v>184681000</v>
          </cell>
        </row>
        <row r="12303">
          <cell r="G12303">
            <v>5522216</v>
          </cell>
          <cell r="H12303">
            <v>1242312</v>
          </cell>
          <cell r="I12303" t="str">
            <v>1242312</v>
          </cell>
          <cell r="J12303">
            <v>198928000</v>
          </cell>
        </row>
        <row r="12304">
          <cell r="G12304">
            <v>5522217</v>
          </cell>
          <cell r="H12304">
            <v>1242313</v>
          </cell>
          <cell r="I12304" t="str">
            <v>1242313</v>
          </cell>
          <cell r="J12304">
            <v>196709000</v>
          </cell>
        </row>
        <row r="12305">
          <cell r="G12305">
            <v>5522218</v>
          </cell>
          <cell r="H12305">
            <v>1242314</v>
          </cell>
          <cell r="I12305" t="str">
            <v>1242314</v>
          </cell>
          <cell r="J12305">
            <v>161834000</v>
          </cell>
        </row>
        <row r="12306">
          <cell r="G12306">
            <v>5522219</v>
          </cell>
          <cell r="H12306">
            <v>1242315</v>
          </cell>
          <cell r="I12306" t="str">
            <v>1242315</v>
          </cell>
          <cell r="J12306">
            <v>161834000</v>
          </cell>
        </row>
        <row r="12307">
          <cell r="G12307">
            <v>400053336</v>
          </cell>
          <cell r="H12307">
            <v>1387268</v>
          </cell>
          <cell r="I12307" t="str">
            <v>1387268</v>
          </cell>
          <cell r="J12307">
            <v>1680000</v>
          </cell>
        </row>
        <row r="12308">
          <cell r="G12308">
            <v>400118879</v>
          </cell>
          <cell r="H12308">
            <v>1461201</v>
          </cell>
          <cell r="I12308" t="str">
            <v>1461201</v>
          </cell>
          <cell r="J12308">
            <v>24003000</v>
          </cell>
        </row>
        <row r="12309">
          <cell r="G12309">
            <v>400053328</v>
          </cell>
          <cell r="H12309">
            <v>1387260</v>
          </cell>
          <cell r="I12309" t="str">
            <v>1387260</v>
          </cell>
          <cell r="J12309">
            <v>1680000</v>
          </cell>
        </row>
        <row r="12310">
          <cell r="G12310">
            <v>400053329</v>
          </cell>
          <cell r="H12310">
            <v>1387261</v>
          </cell>
          <cell r="I12310" t="str">
            <v>1387261</v>
          </cell>
          <cell r="J12310">
            <v>1680000</v>
          </cell>
        </row>
        <row r="12311">
          <cell r="G12311">
            <v>400053330</v>
          </cell>
          <cell r="H12311">
            <v>1387262</v>
          </cell>
          <cell r="I12311" t="str">
            <v>1387262</v>
          </cell>
          <cell r="J12311">
            <v>1680000</v>
          </cell>
        </row>
        <row r="12312">
          <cell r="G12312">
            <v>400053331</v>
          </cell>
          <cell r="H12312">
            <v>1387263</v>
          </cell>
          <cell r="I12312" t="str">
            <v>1387263</v>
          </cell>
          <cell r="J12312">
            <v>1680000</v>
          </cell>
        </row>
        <row r="12313">
          <cell r="G12313">
            <v>400053332</v>
          </cell>
          <cell r="H12313">
            <v>1387264</v>
          </cell>
          <cell r="I12313" t="str">
            <v>1387264</v>
          </cell>
          <cell r="J12313">
            <v>1680000</v>
          </cell>
        </row>
        <row r="12314">
          <cell r="G12314">
            <v>400053333</v>
          </cell>
          <cell r="H12314">
            <v>1387265</v>
          </cell>
          <cell r="I12314" t="str">
            <v>1387265</v>
          </cell>
          <cell r="J12314">
            <v>1680000</v>
          </cell>
        </row>
        <row r="12315">
          <cell r="G12315">
            <v>400053334</v>
          </cell>
          <cell r="H12315">
            <v>1387266</v>
          </cell>
          <cell r="I12315" t="str">
            <v>1387266</v>
          </cell>
          <cell r="J12315">
            <v>1680000</v>
          </cell>
        </row>
        <row r="12316">
          <cell r="G12316">
            <v>400053335</v>
          </cell>
          <cell r="H12316">
            <v>1387267</v>
          </cell>
          <cell r="I12316" t="str">
            <v>1387267</v>
          </cell>
          <cell r="J12316">
            <v>1680000</v>
          </cell>
        </row>
        <row r="12317">
          <cell r="G12317">
            <v>400053320</v>
          </cell>
          <cell r="H12317">
            <v>1387252</v>
          </cell>
          <cell r="I12317" t="str">
            <v>1387252</v>
          </cell>
          <cell r="J12317">
            <v>1680000</v>
          </cell>
        </row>
        <row r="12318">
          <cell r="G12318">
            <v>400053321</v>
          </cell>
          <cell r="H12318">
            <v>1387253</v>
          </cell>
          <cell r="I12318" t="str">
            <v>1387253</v>
          </cell>
          <cell r="J12318">
            <v>1680000</v>
          </cell>
        </row>
        <row r="12319">
          <cell r="G12319">
            <v>400053322</v>
          </cell>
          <cell r="H12319">
            <v>1387254</v>
          </cell>
          <cell r="I12319" t="str">
            <v>1387254</v>
          </cell>
          <cell r="J12319">
            <v>1680000</v>
          </cell>
        </row>
        <row r="12320">
          <cell r="G12320">
            <v>400053323</v>
          </cell>
          <cell r="H12320">
            <v>1387255</v>
          </cell>
          <cell r="I12320" t="str">
            <v>1387255</v>
          </cell>
          <cell r="J12320">
            <v>1680000</v>
          </cell>
        </row>
        <row r="12321">
          <cell r="G12321">
            <v>400053324</v>
          </cell>
          <cell r="H12321">
            <v>1387256</v>
          </cell>
          <cell r="I12321" t="str">
            <v>1387256</v>
          </cell>
          <cell r="J12321">
            <v>1680000</v>
          </cell>
        </row>
        <row r="12322">
          <cell r="G12322">
            <v>400053325</v>
          </cell>
          <cell r="H12322">
            <v>1387257</v>
          </cell>
          <cell r="I12322" t="str">
            <v>1387257</v>
          </cell>
          <cell r="J12322">
            <v>1680000</v>
          </cell>
        </row>
        <row r="12323">
          <cell r="G12323">
            <v>400053326</v>
          </cell>
          <cell r="H12323">
            <v>1387258</v>
          </cell>
          <cell r="I12323" t="str">
            <v>1387258</v>
          </cell>
          <cell r="J12323">
            <v>1680000</v>
          </cell>
        </row>
        <row r="12324">
          <cell r="G12324">
            <v>400053327</v>
          </cell>
          <cell r="H12324">
            <v>1387259</v>
          </cell>
          <cell r="I12324" t="str">
            <v>1387259</v>
          </cell>
          <cell r="J12324">
            <v>1680000</v>
          </cell>
        </row>
        <row r="12325">
          <cell r="G12325">
            <v>400053312</v>
          </cell>
          <cell r="H12325">
            <v>1387244</v>
          </cell>
          <cell r="I12325" t="str">
            <v>1387244</v>
          </cell>
          <cell r="J12325">
            <v>2613000</v>
          </cell>
        </row>
        <row r="12326">
          <cell r="G12326">
            <v>400053313</v>
          </cell>
          <cell r="H12326">
            <v>1387245</v>
          </cell>
          <cell r="I12326" t="str">
            <v>1387245</v>
          </cell>
          <cell r="J12326">
            <v>2613000</v>
          </cell>
        </row>
        <row r="12327">
          <cell r="G12327">
            <v>400053314</v>
          </cell>
          <cell r="H12327">
            <v>1387246</v>
          </cell>
          <cell r="I12327" t="str">
            <v>1387246</v>
          </cell>
          <cell r="J12327">
            <v>2613000</v>
          </cell>
        </row>
        <row r="12328">
          <cell r="G12328">
            <v>400053315</v>
          </cell>
          <cell r="H12328">
            <v>1387247</v>
          </cell>
          <cell r="I12328" t="str">
            <v>1387247</v>
          </cell>
          <cell r="J12328">
            <v>2613000</v>
          </cell>
        </row>
        <row r="12329">
          <cell r="G12329">
            <v>400053316</v>
          </cell>
          <cell r="H12329">
            <v>1387248</v>
          </cell>
          <cell r="I12329" t="str">
            <v>1387248</v>
          </cell>
          <cell r="J12329">
            <v>2613000</v>
          </cell>
        </row>
        <row r="12330">
          <cell r="G12330">
            <v>148383</v>
          </cell>
          <cell r="H12330">
            <v>1101960</v>
          </cell>
          <cell r="I12330" t="str">
            <v>1101960</v>
          </cell>
          <cell r="J12330">
            <v>22431000</v>
          </cell>
        </row>
        <row r="12331">
          <cell r="G12331">
            <v>400053317</v>
          </cell>
          <cell r="H12331">
            <v>1387249</v>
          </cell>
          <cell r="I12331" t="str">
            <v>1387249</v>
          </cell>
          <cell r="J12331">
            <v>2613000</v>
          </cell>
        </row>
        <row r="12332">
          <cell r="G12332">
            <v>400053318</v>
          </cell>
          <cell r="H12332">
            <v>1387250</v>
          </cell>
          <cell r="I12332" t="str">
            <v>1387250</v>
          </cell>
          <cell r="J12332">
            <v>1680000</v>
          </cell>
        </row>
        <row r="12333">
          <cell r="G12333">
            <v>400053319</v>
          </cell>
          <cell r="H12333">
            <v>1387251</v>
          </cell>
          <cell r="I12333" t="str">
            <v>1387251</v>
          </cell>
          <cell r="J12333">
            <v>1680000</v>
          </cell>
        </row>
        <row r="12334">
          <cell r="G12334">
            <v>148386</v>
          </cell>
          <cell r="H12334">
            <v>1101963</v>
          </cell>
          <cell r="I12334" t="str">
            <v>1101963</v>
          </cell>
          <cell r="J12334">
            <v>230477000</v>
          </cell>
        </row>
        <row r="12335">
          <cell r="G12335">
            <v>148387</v>
          </cell>
          <cell r="H12335">
            <v>1101964</v>
          </cell>
          <cell r="I12335" t="str">
            <v>1101964</v>
          </cell>
          <cell r="J12335">
            <v>213190000</v>
          </cell>
        </row>
        <row r="12336">
          <cell r="G12336">
            <v>148384</v>
          </cell>
          <cell r="H12336">
            <v>1101961</v>
          </cell>
          <cell r="I12336" t="str">
            <v>1101961</v>
          </cell>
          <cell r="J12336">
            <v>206053000</v>
          </cell>
        </row>
        <row r="12337">
          <cell r="G12337">
            <v>148385</v>
          </cell>
          <cell r="H12337">
            <v>1101962</v>
          </cell>
          <cell r="I12337" t="str">
            <v>1101962</v>
          </cell>
          <cell r="J12337">
            <v>187929000</v>
          </cell>
        </row>
        <row r="12338">
          <cell r="G12338">
            <v>148390</v>
          </cell>
          <cell r="H12338">
            <v>1101967</v>
          </cell>
          <cell r="I12338" t="str">
            <v>1101967</v>
          </cell>
          <cell r="J12338">
            <v>218405000</v>
          </cell>
        </row>
        <row r="12339">
          <cell r="G12339">
            <v>148391</v>
          </cell>
          <cell r="H12339">
            <v>1101968</v>
          </cell>
          <cell r="I12339" t="str">
            <v>1101968</v>
          </cell>
          <cell r="J12339">
            <v>201386000</v>
          </cell>
        </row>
        <row r="12340">
          <cell r="G12340">
            <v>148388</v>
          </cell>
          <cell r="H12340">
            <v>1101965</v>
          </cell>
          <cell r="I12340" t="str">
            <v>1101965</v>
          </cell>
          <cell r="J12340">
            <v>222247000</v>
          </cell>
        </row>
        <row r="12341">
          <cell r="G12341">
            <v>148389</v>
          </cell>
          <cell r="H12341">
            <v>1101966</v>
          </cell>
          <cell r="I12341" t="str">
            <v>1101966</v>
          </cell>
          <cell r="J12341">
            <v>204955000</v>
          </cell>
        </row>
        <row r="12342">
          <cell r="G12342">
            <v>148394</v>
          </cell>
          <cell r="H12342">
            <v>1101971</v>
          </cell>
          <cell r="I12342" t="str">
            <v>1101971</v>
          </cell>
          <cell r="J12342">
            <v>2335000</v>
          </cell>
        </row>
        <row r="12343">
          <cell r="G12343">
            <v>148395</v>
          </cell>
          <cell r="H12343">
            <v>1101972</v>
          </cell>
          <cell r="I12343" t="str">
            <v>1101972</v>
          </cell>
          <cell r="J12343">
            <v>2458000</v>
          </cell>
        </row>
        <row r="12344">
          <cell r="G12344">
            <v>148392</v>
          </cell>
          <cell r="H12344">
            <v>1101969</v>
          </cell>
          <cell r="I12344" t="str">
            <v>1101969</v>
          </cell>
          <cell r="J12344">
            <v>218405000</v>
          </cell>
        </row>
        <row r="12345">
          <cell r="G12345">
            <v>148393</v>
          </cell>
          <cell r="H12345">
            <v>1101970</v>
          </cell>
          <cell r="I12345" t="str">
            <v>1101970</v>
          </cell>
          <cell r="J12345">
            <v>201386000</v>
          </cell>
        </row>
        <row r="12346">
          <cell r="G12346">
            <v>148398</v>
          </cell>
          <cell r="H12346">
            <v>1101975</v>
          </cell>
          <cell r="I12346" t="str">
            <v>1101975</v>
          </cell>
          <cell r="J12346">
            <v>2458000</v>
          </cell>
        </row>
        <row r="12347">
          <cell r="G12347">
            <v>148399</v>
          </cell>
          <cell r="H12347">
            <v>1101976</v>
          </cell>
          <cell r="I12347" t="str">
            <v>1101976</v>
          </cell>
          <cell r="J12347">
            <v>2827000</v>
          </cell>
        </row>
        <row r="12348">
          <cell r="G12348">
            <v>148396</v>
          </cell>
          <cell r="H12348">
            <v>1101973</v>
          </cell>
          <cell r="I12348" t="str">
            <v>1101973</v>
          </cell>
          <cell r="J12348">
            <v>2704000</v>
          </cell>
        </row>
        <row r="12349">
          <cell r="G12349">
            <v>148397</v>
          </cell>
          <cell r="H12349">
            <v>1101974</v>
          </cell>
          <cell r="I12349" t="str">
            <v>1101974</v>
          </cell>
          <cell r="J12349">
            <v>2581000</v>
          </cell>
        </row>
        <row r="12350">
          <cell r="G12350">
            <v>148402</v>
          </cell>
          <cell r="H12350">
            <v>1101979</v>
          </cell>
          <cell r="I12350" t="str">
            <v>1101979</v>
          </cell>
          <cell r="J12350">
            <v>3196000</v>
          </cell>
        </row>
        <row r="12351">
          <cell r="G12351">
            <v>148403</v>
          </cell>
          <cell r="H12351">
            <v>1101980</v>
          </cell>
          <cell r="I12351" t="str">
            <v>1101980</v>
          </cell>
          <cell r="J12351">
            <v>3442000</v>
          </cell>
        </row>
        <row r="12352">
          <cell r="G12352">
            <v>148400</v>
          </cell>
          <cell r="H12352">
            <v>1101977</v>
          </cell>
          <cell r="I12352" t="str">
            <v>1101977</v>
          </cell>
          <cell r="J12352">
            <v>3319000</v>
          </cell>
        </row>
        <row r="12353">
          <cell r="G12353">
            <v>148401</v>
          </cell>
          <cell r="H12353">
            <v>1101978</v>
          </cell>
          <cell r="I12353" t="str">
            <v>1101978</v>
          </cell>
          <cell r="J12353">
            <v>3196000</v>
          </cell>
        </row>
        <row r="12354">
          <cell r="G12354">
            <v>148406</v>
          </cell>
          <cell r="H12354">
            <v>1101983</v>
          </cell>
          <cell r="I12354" t="str">
            <v>1101983</v>
          </cell>
          <cell r="J12354">
            <v>14537000</v>
          </cell>
        </row>
        <row r="12355">
          <cell r="G12355">
            <v>148407</v>
          </cell>
          <cell r="H12355">
            <v>1101984</v>
          </cell>
          <cell r="I12355" t="str">
            <v>1101984</v>
          </cell>
          <cell r="J12355">
            <v>14537000</v>
          </cell>
        </row>
        <row r="12356">
          <cell r="G12356">
            <v>148404</v>
          </cell>
          <cell r="H12356">
            <v>1101981</v>
          </cell>
          <cell r="I12356" t="str">
            <v>1101981</v>
          </cell>
          <cell r="J12356">
            <v>14537000</v>
          </cell>
        </row>
        <row r="12357">
          <cell r="G12357">
            <v>148405</v>
          </cell>
          <cell r="H12357">
            <v>1101982</v>
          </cell>
          <cell r="I12357" t="str">
            <v>1101982</v>
          </cell>
          <cell r="J12357">
            <v>14537000</v>
          </cell>
        </row>
        <row r="12358">
          <cell r="G12358">
            <v>148410</v>
          </cell>
          <cell r="H12358">
            <v>1101987</v>
          </cell>
          <cell r="I12358" t="str">
            <v>1101987</v>
          </cell>
          <cell r="J12358">
            <v>14208000</v>
          </cell>
        </row>
        <row r="12359">
          <cell r="G12359">
            <v>148411</v>
          </cell>
          <cell r="H12359">
            <v>1101988</v>
          </cell>
          <cell r="I12359" t="str">
            <v>1101988</v>
          </cell>
          <cell r="J12359">
            <v>14208000</v>
          </cell>
        </row>
        <row r="12360">
          <cell r="G12360">
            <v>400118880</v>
          </cell>
          <cell r="H12360">
            <v>1461202</v>
          </cell>
          <cell r="I12360" t="str">
            <v>1461202</v>
          </cell>
          <cell r="J12360">
            <v>360318000</v>
          </cell>
        </row>
        <row r="12361">
          <cell r="G12361">
            <v>148408</v>
          </cell>
          <cell r="H12361">
            <v>1101985</v>
          </cell>
          <cell r="I12361" t="str">
            <v>1101985</v>
          </cell>
          <cell r="J12361">
            <v>14702000</v>
          </cell>
        </row>
        <row r="12362">
          <cell r="G12362">
            <v>400118883</v>
          </cell>
          <cell r="H12362">
            <v>1461203</v>
          </cell>
          <cell r="I12362" t="str">
            <v>1461203</v>
          </cell>
          <cell r="J12362">
            <v>405471000</v>
          </cell>
        </row>
        <row r="12363">
          <cell r="G12363">
            <v>148409</v>
          </cell>
          <cell r="H12363">
            <v>1101986</v>
          </cell>
          <cell r="I12363" t="str">
            <v>1101986</v>
          </cell>
          <cell r="J12363">
            <v>14702000</v>
          </cell>
        </row>
        <row r="12364">
          <cell r="G12364">
            <v>148414</v>
          </cell>
          <cell r="H12364">
            <v>1101991</v>
          </cell>
          <cell r="I12364" t="str">
            <v>1101991</v>
          </cell>
          <cell r="J12364">
            <v>205779000</v>
          </cell>
        </row>
        <row r="12365">
          <cell r="G12365">
            <v>148415</v>
          </cell>
          <cell r="H12365">
            <v>1101992</v>
          </cell>
          <cell r="I12365" t="str">
            <v>1101992</v>
          </cell>
          <cell r="J12365">
            <v>187654000</v>
          </cell>
        </row>
        <row r="12366">
          <cell r="G12366">
            <v>400118884</v>
          </cell>
          <cell r="H12366">
            <v>1461204</v>
          </cell>
          <cell r="I12366" t="str">
            <v>1461204</v>
          </cell>
          <cell r="J12366">
            <v>591150000</v>
          </cell>
        </row>
        <row r="12367">
          <cell r="G12367">
            <v>148412</v>
          </cell>
          <cell r="H12367">
            <v>1101989</v>
          </cell>
          <cell r="I12367" t="str">
            <v>1101989</v>
          </cell>
          <cell r="J12367">
            <v>15202000</v>
          </cell>
        </row>
        <row r="12368">
          <cell r="G12368">
            <v>148413</v>
          </cell>
          <cell r="H12368">
            <v>1101990</v>
          </cell>
          <cell r="I12368" t="str">
            <v>1101990</v>
          </cell>
          <cell r="J12368">
            <v>22431000</v>
          </cell>
        </row>
        <row r="12369">
          <cell r="G12369">
            <v>148418</v>
          </cell>
          <cell r="H12369">
            <v>1101995</v>
          </cell>
          <cell r="I12369" t="str">
            <v>1101995</v>
          </cell>
          <cell r="J12369">
            <v>222247000</v>
          </cell>
        </row>
        <row r="12370">
          <cell r="G12370">
            <v>400053272</v>
          </cell>
          <cell r="H12370">
            <v>1387204</v>
          </cell>
          <cell r="I12370" t="str">
            <v>1387204</v>
          </cell>
          <cell r="J12370">
            <v>2800000</v>
          </cell>
        </row>
        <row r="12371">
          <cell r="G12371">
            <v>148419</v>
          </cell>
          <cell r="H12371">
            <v>1101996</v>
          </cell>
          <cell r="I12371" t="str">
            <v>1101996</v>
          </cell>
          <cell r="J12371">
            <v>204955000</v>
          </cell>
        </row>
        <row r="12372">
          <cell r="G12372">
            <v>400053273</v>
          </cell>
          <cell r="H12372">
            <v>1387205</v>
          </cell>
          <cell r="I12372" t="str">
            <v>1387205</v>
          </cell>
          <cell r="J12372">
            <v>2800000</v>
          </cell>
        </row>
        <row r="12373">
          <cell r="G12373">
            <v>148416</v>
          </cell>
          <cell r="H12373">
            <v>1101993</v>
          </cell>
          <cell r="I12373" t="str">
            <v>1101993</v>
          </cell>
          <cell r="J12373">
            <v>230477000</v>
          </cell>
        </row>
        <row r="12374">
          <cell r="G12374">
            <v>400053274</v>
          </cell>
          <cell r="H12374">
            <v>1387206</v>
          </cell>
          <cell r="I12374" t="str">
            <v>1387206</v>
          </cell>
          <cell r="J12374">
            <v>2800000</v>
          </cell>
        </row>
        <row r="12375">
          <cell r="G12375">
            <v>148417</v>
          </cell>
          <cell r="H12375">
            <v>1101994</v>
          </cell>
          <cell r="I12375" t="str">
            <v>1101994</v>
          </cell>
          <cell r="J12375">
            <v>213190000</v>
          </cell>
        </row>
        <row r="12376">
          <cell r="G12376">
            <v>400053275</v>
          </cell>
          <cell r="H12376">
            <v>1387207</v>
          </cell>
          <cell r="I12376" t="str">
            <v>1387207</v>
          </cell>
          <cell r="J12376">
            <v>2800000</v>
          </cell>
        </row>
        <row r="12377">
          <cell r="G12377">
            <v>148422</v>
          </cell>
          <cell r="H12377">
            <v>1101999</v>
          </cell>
          <cell r="I12377" t="str">
            <v>1101999</v>
          </cell>
          <cell r="J12377">
            <v>218405000</v>
          </cell>
        </row>
        <row r="12378">
          <cell r="G12378">
            <v>400053276</v>
          </cell>
          <cell r="H12378">
            <v>1387208</v>
          </cell>
          <cell r="I12378" t="str">
            <v>1387208</v>
          </cell>
          <cell r="J12378">
            <v>2800000</v>
          </cell>
        </row>
        <row r="12379">
          <cell r="G12379">
            <v>148423</v>
          </cell>
          <cell r="H12379">
            <v>1102000</v>
          </cell>
          <cell r="I12379" t="str">
            <v>1102000</v>
          </cell>
          <cell r="J12379">
            <v>201111000</v>
          </cell>
        </row>
        <row r="12380">
          <cell r="G12380">
            <v>400053277</v>
          </cell>
          <cell r="H12380">
            <v>1387209</v>
          </cell>
          <cell r="I12380" t="str">
            <v>1387209</v>
          </cell>
          <cell r="J12380">
            <v>2800000</v>
          </cell>
        </row>
        <row r="12381">
          <cell r="G12381">
            <v>148420</v>
          </cell>
          <cell r="H12381">
            <v>1101997</v>
          </cell>
          <cell r="I12381" t="str">
            <v>1101997</v>
          </cell>
          <cell r="J12381">
            <v>218405000</v>
          </cell>
        </row>
        <row r="12382">
          <cell r="G12382">
            <v>400053278</v>
          </cell>
          <cell r="H12382">
            <v>1387210</v>
          </cell>
          <cell r="I12382" t="str">
            <v>1387210</v>
          </cell>
          <cell r="J12382">
            <v>2613000</v>
          </cell>
        </row>
        <row r="12383">
          <cell r="G12383">
            <v>148421</v>
          </cell>
          <cell r="H12383">
            <v>1101998</v>
          </cell>
          <cell r="I12383" t="str">
            <v>1101998</v>
          </cell>
          <cell r="J12383">
            <v>201111000</v>
          </cell>
        </row>
        <row r="12384">
          <cell r="G12384">
            <v>400053279</v>
          </cell>
          <cell r="H12384">
            <v>1387211</v>
          </cell>
          <cell r="I12384" t="str">
            <v>1387211</v>
          </cell>
          <cell r="J12384">
            <v>2613000</v>
          </cell>
        </row>
        <row r="12385">
          <cell r="G12385">
            <v>148426</v>
          </cell>
          <cell r="H12385">
            <v>1102003</v>
          </cell>
          <cell r="I12385" t="str">
            <v>1102003</v>
          </cell>
          <cell r="J12385">
            <v>4425000</v>
          </cell>
        </row>
        <row r="12386">
          <cell r="G12386">
            <v>400053264</v>
          </cell>
          <cell r="H12386">
            <v>1387196</v>
          </cell>
          <cell r="I12386" t="str">
            <v>1387196</v>
          </cell>
          <cell r="J12386">
            <v>2800000</v>
          </cell>
        </row>
        <row r="12387">
          <cell r="G12387">
            <v>148427</v>
          </cell>
          <cell r="H12387">
            <v>1102004</v>
          </cell>
          <cell r="I12387" t="str">
            <v>1102004</v>
          </cell>
          <cell r="J12387">
            <v>2335000</v>
          </cell>
        </row>
        <row r="12388">
          <cell r="G12388">
            <v>400053265</v>
          </cell>
          <cell r="H12388">
            <v>1387197</v>
          </cell>
          <cell r="I12388" t="str">
            <v>1387197</v>
          </cell>
          <cell r="J12388">
            <v>2800000</v>
          </cell>
        </row>
        <row r="12389">
          <cell r="G12389">
            <v>148424</v>
          </cell>
          <cell r="H12389">
            <v>1102001</v>
          </cell>
          <cell r="I12389" t="str">
            <v>1102001</v>
          </cell>
          <cell r="J12389">
            <v>3565000</v>
          </cell>
        </row>
        <row r="12390">
          <cell r="G12390">
            <v>400053266</v>
          </cell>
          <cell r="H12390">
            <v>1387198</v>
          </cell>
          <cell r="I12390" t="str">
            <v>1387198</v>
          </cell>
          <cell r="J12390">
            <v>2800000</v>
          </cell>
        </row>
        <row r="12391">
          <cell r="G12391">
            <v>148425</v>
          </cell>
          <cell r="H12391">
            <v>1102002</v>
          </cell>
          <cell r="I12391" t="str">
            <v>1102002</v>
          </cell>
          <cell r="J12391">
            <v>4179000</v>
          </cell>
        </row>
        <row r="12392">
          <cell r="G12392">
            <v>400053267</v>
          </cell>
          <cell r="H12392">
            <v>1387199</v>
          </cell>
          <cell r="I12392" t="str">
            <v>1387199</v>
          </cell>
          <cell r="J12392">
            <v>2800000</v>
          </cell>
        </row>
        <row r="12393">
          <cell r="G12393">
            <v>148430</v>
          </cell>
          <cell r="H12393">
            <v>1102007</v>
          </cell>
          <cell r="I12393" t="str">
            <v>1102007</v>
          </cell>
          <cell r="J12393">
            <v>2581000</v>
          </cell>
        </row>
        <row r="12394">
          <cell r="G12394">
            <v>400053268</v>
          </cell>
          <cell r="H12394">
            <v>1387200</v>
          </cell>
          <cell r="I12394" t="str">
            <v>1387200</v>
          </cell>
          <cell r="J12394">
            <v>2800000</v>
          </cell>
        </row>
        <row r="12395">
          <cell r="G12395">
            <v>148431</v>
          </cell>
          <cell r="H12395">
            <v>1102008</v>
          </cell>
          <cell r="I12395" t="str">
            <v>1102008</v>
          </cell>
          <cell r="J12395">
            <v>2458000</v>
          </cell>
        </row>
        <row r="12396">
          <cell r="G12396">
            <v>400053269</v>
          </cell>
          <cell r="H12396">
            <v>1387201</v>
          </cell>
          <cell r="I12396" t="str">
            <v>1387201</v>
          </cell>
          <cell r="J12396">
            <v>2800000</v>
          </cell>
        </row>
        <row r="12397">
          <cell r="G12397">
            <v>148428</v>
          </cell>
          <cell r="H12397">
            <v>1102005</v>
          </cell>
          <cell r="I12397" t="str">
            <v>1102005</v>
          </cell>
          <cell r="J12397">
            <v>2458000</v>
          </cell>
        </row>
        <row r="12398">
          <cell r="G12398">
            <v>400053270</v>
          </cell>
          <cell r="H12398">
            <v>1387202</v>
          </cell>
          <cell r="I12398" t="str">
            <v>1387202</v>
          </cell>
          <cell r="J12398">
            <v>2800000</v>
          </cell>
        </row>
        <row r="12399">
          <cell r="G12399">
            <v>148429</v>
          </cell>
          <cell r="H12399">
            <v>1102006</v>
          </cell>
          <cell r="I12399" t="str">
            <v>1102006</v>
          </cell>
          <cell r="J12399">
            <v>2827000</v>
          </cell>
        </row>
        <row r="12400">
          <cell r="G12400">
            <v>400053271</v>
          </cell>
          <cell r="H12400">
            <v>1387203</v>
          </cell>
          <cell r="I12400" t="str">
            <v>1387203</v>
          </cell>
          <cell r="J12400">
            <v>2800000</v>
          </cell>
        </row>
        <row r="12401">
          <cell r="G12401">
            <v>148434</v>
          </cell>
          <cell r="H12401">
            <v>1102011</v>
          </cell>
          <cell r="I12401" t="str">
            <v>1102011</v>
          </cell>
          <cell r="J12401">
            <v>2335000</v>
          </cell>
        </row>
        <row r="12402">
          <cell r="G12402">
            <v>400053256</v>
          </cell>
          <cell r="H12402">
            <v>1387188</v>
          </cell>
          <cell r="I12402" t="str">
            <v>1387188</v>
          </cell>
          <cell r="J12402">
            <v>177436000</v>
          </cell>
        </row>
        <row r="12403">
          <cell r="G12403">
            <v>148435</v>
          </cell>
          <cell r="H12403">
            <v>1102012</v>
          </cell>
          <cell r="I12403" t="str">
            <v>1102012</v>
          </cell>
          <cell r="J12403">
            <v>2335000</v>
          </cell>
        </row>
        <row r="12404">
          <cell r="G12404">
            <v>400053257</v>
          </cell>
          <cell r="H12404">
            <v>1387189</v>
          </cell>
          <cell r="I12404" t="str">
            <v>1387189</v>
          </cell>
          <cell r="J12404">
            <v>177436000</v>
          </cell>
        </row>
        <row r="12405">
          <cell r="G12405">
            <v>148432</v>
          </cell>
          <cell r="H12405">
            <v>1102009</v>
          </cell>
          <cell r="I12405" t="str">
            <v>1102009</v>
          </cell>
          <cell r="J12405">
            <v>2827000</v>
          </cell>
        </row>
        <row r="12406">
          <cell r="G12406">
            <v>400053258</v>
          </cell>
          <cell r="H12406">
            <v>1387190</v>
          </cell>
          <cell r="I12406" t="str">
            <v>1387190</v>
          </cell>
          <cell r="J12406">
            <v>2800000</v>
          </cell>
        </row>
        <row r="12407">
          <cell r="G12407">
            <v>148433</v>
          </cell>
          <cell r="H12407">
            <v>1102010</v>
          </cell>
          <cell r="I12407" t="str">
            <v>1102010</v>
          </cell>
          <cell r="J12407">
            <v>2335000</v>
          </cell>
        </row>
        <row r="12408">
          <cell r="G12408">
            <v>400053259</v>
          </cell>
          <cell r="H12408">
            <v>1387191</v>
          </cell>
          <cell r="I12408" t="str">
            <v>1387191</v>
          </cell>
          <cell r="J12408">
            <v>2800000</v>
          </cell>
        </row>
        <row r="12409">
          <cell r="G12409">
            <v>148438</v>
          </cell>
          <cell r="H12409">
            <v>1102015</v>
          </cell>
          <cell r="I12409" t="str">
            <v>1102015</v>
          </cell>
          <cell r="J12409">
            <v>14372000</v>
          </cell>
        </row>
        <row r="12410">
          <cell r="G12410">
            <v>400053260</v>
          </cell>
          <cell r="H12410">
            <v>1387192</v>
          </cell>
          <cell r="I12410" t="str">
            <v>1387192</v>
          </cell>
          <cell r="J12410">
            <v>2800000</v>
          </cell>
        </row>
        <row r="12411">
          <cell r="G12411">
            <v>148439</v>
          </cell>
          <cell r="H12411">
            <v>1102016</v>
          </cell>
          <cell r="I12411" t="str">
            <v>1102016</v>
          </cell>
          <cell r="J12411">
            <v>14372000</v>
          </cell>
        </row>
        <row r="12412">
          <cell r="G12412">
            <v>400053261</v>
          </cell>
          <cell r="H12412">
            <v>1387193</v>
          </cell>
          <cell r="I12412" t="str">
            <v>1387193</v>
          </cell>
          <cell r="J12412">
            <v>2800000</v>
          </cell>
        </row>
        <row r="12413">
          <cell r="G12413">
            <v>148436</v>
          </cell>
          <cell r="H12413">
            <v>1102013</v>
          </cell>
          <cell r="I12413" t="str">
            <v>1102013</v>
          </cell>
          <cell r="J12413">
            <v>2458000</v>
          </cell>
        </row>
        <row r="12414">
          <cell r="G12414">
            <v>400053262</v>
          </cell>
          <cell r="H12414">
            <v>1387194</v>
          </cell>
          <cell r="I12414" t="str">
            <v>1387194</v>
          </cell>
          <cell r="J12414">
            <v>2800000</v>
          </cell>
        </row>
        <row r="12415">
          <cell r="G12415">
            <v>148437</v>
          </cell>
          <cell r="H12415">
            <v>1102014</v>
          </cell>
          <cell r="I12415" t="str">
            <v>1102014</v>
          </cell>
          <cell r="J12415">
            <v>19597000</v>
          </cell>
        </row>
        <row r="12416">
          <cell r="G12416">
            <v>400053263</v>
          </cell>
          <cell r="H12416">
            <v>1387195</v>
          </cell>
          <cell r="I12416" t="str">
            <v>1387195</v>
          </cell>
          <cell r="J12416">
            <v>2800000</v>
          </cell>
        </row>
        <row r="12417">
          <cell r="G12417">
            <v>148442</v>
          </cell>
          <cell r="H12417">
            <v>1102019</v>
          </cell>
          <cell r="I12417" t="str">
            <v>1102019</v>
          </cell>
          <cell r="J12417">
            <v>14702000</v>
          </cell>
        </row>
        <row r="12418">
          <cell r="G12418">
            <v>400053248</v>
          </cell>
          <cell r="H12418">
            <v>1387180</v>
          </cell>
          <cell r="I12418" t="str">
            <v>1387180</v>
          </cell>
          <cell r="J12418">
            <v>177436000</v>
          </cell>
        </row>
        <row r="12419">
          <cell r="G12419">
            <v>148443</v>
          </cell>
          <cell r="H12419">
            <v>1102020</v>
          </cell>
          <cell r="I12419" t="str">
            <v>1102020</v>
          </cell>
          <cell r="J12419">
            <v>14702000</v>
          </cell>
        </row>
        <row r="12420">
          <cell r="G12420">
            <v>400053249</v>
          </cell>
          <cell r="H12420">
            <v>1387181</v>
          </cell>
          <cell r="I12420" t="str">
            <v>1387181</v>
          </cell>
          <cell r="J12420">
            <v>177436000</v>
          </cell>
        </row>
        <row r="12421">
          <cell r="G12421">
            <v>148440</v>
          </cell>
          <cell r="H12421">
            <v>1102017</v>
          </cell>
          <cell r="I12421" t="str">
            <v>1102017</v>
          </cell>
          <cell r="J12421">
            <v>14372000</v>
          </cell>
        </row>
        <row r="12422">
          <cell r="G12422">
            <v>400053250</v>
          </cell>
          <cell r="H12422">
            <v>1387182</v>
          </cell>
          <cell r="I12422" t="str">
            <v>1387182</v>
          </cell>
          <cell r="J12422">
            <v>177436000</v>
          </cell>
        </row>
        <row r="12423">
          <cell r="G12423">
            <v>148441</v>
          </cell>
          <cell r="H12423">
            <v>1102018</v>
          </cell>
          <cell r="I12423" t="str">
            <v>1102018</v>
          </cell>
          <cell r="J12423">
            <v>14372000</v>
          </cell>
        </row>
        <row r="12424">
          <cell r="G12424">
            <v>400053251</v>
          </cell>
          <cell r="H12424">
            <v>1387183</v>
          </cell>
          <cell r="I12424" t="str">
            <v>1387183</v>
          </cell>
          <cell r="J12424">
            <v>177436000</v>
          </cell>
        </row>
        <row r="12425">
          <cell r="G12425">
            <v>148446</v>
          </cell>
          <cell r="H12425">
            <v>1102023</v>
          </cell>
          <cell r="I12425" t="str">
            <v>1102023</v>
          </cell>
          <cell r="J12425">
            <v>2458000</v>
          </cell>
        </row>
        <row r="12426">
          <cell r="G12426">
            <v>400053252</v>
          </cell>
          <cell r="H12426">
            <v>1387184</v>
          </cell>
          <cell r="I12426" t="str">
            <v>1387184</v>
          </cell>
          <cell r="J12426">
            <v>177436000</v>
          </cell>
        </row>
        <row r="12427">
          <cell r="G12427">
            <v>148447</v>
          </cell>
          <cell r="H12427">
            <v>1102024</v>
          </cell>
          <cell r="I12427" t="str">
            <v>1102024</v>
          </cell>
          <cell r="J12427">
            <v>2458000</v>
          </cell>
        </row>
        <row r="12428">
          <cell r="G12428">
            <v>400053253</v>
          </cell>
          <cell r="H12428">
            <v>1387185</v>
          </cell>
          <cell r="I12428" t="str">
            <v>1387185</v>
          </cell>
          <cell r="J12428">
            <v>177436000</v>
          </cell>
        </row>
        <row r="12429">
          <cell r="G12429">
            <v>148444</v>
          </cell>
          <cell r="H12429">
            <v>1102021</v>
          </cell>
          <cell r="I12429" t="str">
            <v>1102021</v>
          </cell>
          <cell r="J12429">
            <v>2458000</v>
          </cell>
        </row>
        <row r="12430">
          <cell r="G12430">
            <v>400053254</v>
          </cell>
          <cell r="H12430">
            <v>1387186</v>
          </cell>
          <cell r="I12430" t="str">
            <v>1387186</v>
          </cell>
          <cell r="J12430">
            <v>177436000</v>
          </cell>
        </row>
        <row r="12431">
          <cell r="G12431">
            <v>148445</v>
          </cell>
          <cell r="H12431">
            <v>1102022</v>
          </cell>
          <cell r="I12431" t="str">
            <v>1102022</v>
          </cell>
          <cell r="J12431">
            <v>2458000</v>
          </cell>
        </row>
        <row r="12432">
          <cell r="G12432">
            <v>400053255</v>
          </cell>
          <cell r="H12432">
            <v>1387187</v>
          </cell>
          <cell r="I12432" t="str">
            <v>1387187</v>
          </cell>
          <cell r="J12432">
            <v>177436000</v>
          </cell>
        </row>
        <row r="12433">
          <cell r="G12433">
            <v>148450</v>
          </cell>
          <cell r="H12433">
            <v>1102027</v>
          </cell>
          <cell r="I12433" t="str">
            <v>1102027</v>
          </cell>
          <cell r="J12433">
            <v>14372000</v>
          </cell>
        </row>
        <row r="12434">
          <cell r="G12434">
            <v>400053304</v>
          </cell>
          <cell r="H12434">
            <v>1387236</v>
          </cell>
          <cell r="I12434" t="str">
            <v>1387236</v>
          </cell>
          <cell r="J12434">
            <v>2613000</v>
          </cell>
        </row>
        <row r="12435">
          <cell r="G12435">
            <v>148451</v>
          </cell>
          <cell r="H12435">
            <v>1102028</v>
          </cell>
          <cell r="I12435" t="str">
            <v>1102028</v>
          </cell>
          <cell r="J12435">
            <v>14372000</v>
          </cell>
        </row>
        <row r="12436">
          <cell r="G12436">
            <v>400053305</v>
          </cell>
          <cell r="H12436">
            <v>1387237</v>
          </cell>
          <cell r="I12436" t="str">
            <v>1387237</v>
          </cell>
          <cell r="J12436">
            <v>2613000</v>
          </cell>
        </row>
        <row r="12437">
          <cell r="G12437">
            <v>148448</v>
          </cell>
          <cell r="H12437">
            <v>1102025</v>
          </cell>
          <cell r="I12437" t="str">
            <v>1102025</v>
          </cell>
          <cell r="J12437">
            <v>2458000</v>
          </cell>
        </row>
        <row r="12438">
          <cell r="G12438">
            <v>400053306</v>
          </cell>
          <cell r="H12438">
            <v>1387238</v>
          </cell>
          <cell r="I12438" t="str">
            <v>1387238</v>
          </cell>
          <cell r="J12438">
            <v>2613000</v>
          </cell>
        </row>
        <row r="12439">
          <cell r="G12439">
            <v>148449</v>
          </cell>
          <cell r="H12439">
            <v>1102026</v>
          </cell>
          <cell r="I12439" t="str">
            <v>1102026</v>
          </cell>
          <cell r="J12439">
            <v>14372000</v>
          </cell>
        </row>
        <row r="12440">
          <cell r="G12440">
            <v>400053307</v>
          </cell>
          <cell r="H12440">
            <v>1387239</v>
          </cell>
          <cell r="I12440" t="str">
            <v>1387239</v>
          </cell>
          <cell r="J12440">
            <v>2613000</v>
          </cell>
        </row>
        <row r="12441">
          <cell r="G12441">
            <v>148454</v>
          </cell>
          <cell r="H12441">
            <v>1102031</v>
          </cell>
          <cell r="I12441" t="str">
            <v>1102031</v>
          </cell>
          <cell r="J12441">
            <v>2581000</v>
          </cell>
        </row>
        <row r="12442">
          <cell r="G12442">
            <v>400053308</v>
          </cell>
          <cell r="H12442">
            <v>1387240</v>
          </cell>
          <cell r="I12442" t="str">
            <v>1387240</v>
          </cell>
          <cell r="J12442">
            <v>2613000</v>
          </cell>
        </row>
        <row r="12443">
          <cell r="G12443">
            <v>148455</v>
          </cell>
          <cell r="H12443">
            <v>1102032</v>
          </cell>
          <cell r="I12443" t="str">
            <v>1102032</v>
          </cell>
          <cell r="J12443">
            <v>2581000</v>
          </cell>
        </row>
        <row r="12444">
          <cell r="G12444">
            <v>400053309</v>
          </cell>
          <cell r="H12444">
            <v>1387241</v>
          </cell>
          <cell r="I12444" t="str">
            <v>1387241</v>
          </cell>
          <cell r="J12444">
            <v>2613000</v>
          </cell>
        </row>
        <row r="12445">
          <cell r="G12445">
            <v>148452</v>
          </cell>
          <cell r="H12445">
            <v>1102029</v>
          </cell>
          <cell r="I12445" t="str">
            <v>1102029</v>
          </cell>
          <cell r="J12445">
            <v>14372000</v>
          </cell>
        </row>
        <row r="12446">
          <cell r="G12446">
            <v>400053310</v>
          </cell>
          <cell r="H12446">
            <v>1387242</v>
          </cell>
          <cell r="I12446" t="str">
            <v>1387242</v>
          </cell>
          <cell r="J12446">
            <v>2613000</v>
          </cell>
        </row>
        <row r="12447">
          <cell r="G12447">
            <v>148453</v>
          </cell>
          <cell r="H12447">
            <v>1102030</v>
          </cell>
          <cell r="I12447" t="str">
            <v>1102030</v>
          </cell>
          <cell r="J12447">
            <v>23606000</v>
          </cell>
        </row>
        <row r="12448">
          <cell r="G12448">
            <v>400053311</v>
          </cell>
          <cell r="H12448">
            <v>1387243</v>
          </cell>
          <cell r="I12448" t="str">
            <v>1387243</v>
          </cell>
          <cell r="J12448">
            <v>2613000</v>
          </cell>
        </row>
        <row r="12449">
          <cell r="G12449">
            <v>400053296</v>
          </cell>
          <cell r="H12449">
            <v>1387228</v>
          </cell>
          <cell r="I12449" t="str">
            <v>1387228</v>
          </cell>
          <cell r="J12449">
            <v>2613000</v>
          </cell>
        </row>
        <row r="12450">
          <cell r="G12450">
            <v>400053297</v>
          </cell>
          <cell r="H12450">
            <v>1387229</v>
          </cell>
          <cell r="I12450" t="str">
            <v>1387229</v>
          </cell>
          <cell r="J12450">
            <v>2613000</v>
          </cell>
        </row>
        <row r="12451">
          <cell r="G12451">
            <v>148456</v>
          </cell>
          <cell r="H12451">
            <v>1102033</v>
          </cell>
          <cell r="I12451" t="str">
            <v>1102033</v>
          </cell>
          <cell r="J12451">
            <v>2581000</v>
          </cell>
        </row>
        <row r="12452">
          <cell r="G12452">
            <v>400053298</v>
          </cell>
          <cell r="H12452">
            <v>1387230</v>
          </cell>
          <cell r="I12452" t="str">
            <v>1387230</v>
          </cell>
          <cell r="J12452">
            <v>2613000</v>
          </cell>
        </row>
        <row r="12453">
          <cell r="G12453">
            <v>400053299</v>
          </cell>
          <cell r="H12453">
            <v>1387231</v>
          </cell>
          <cell r="I12453" t="str">
            <v>1387231</v>
          </cell>
          <cell r="J12453">
            <v>2613000</v>
          </cell>
        </row>
        <row r="12454">
          <cell r="G12454">
            <v>400053300</v>
          </cell>
          <cell r="H12454">
            <v>1387232</v>
          </cell>
          <cell r="I12454" t="str">
            <v>1387232</v>
          </cell>
          <cell r="J12454">
            <v>2613000</v>
          </cell>
        </row>
        <row r="12455">
          <cell r="G12455">
            <v>400053301</v>
          </cell>
          <cell r="H12455">
            <v>1387233</v>
          </cell>
          <cell r="I12455" t="str">
            <v>1387233</v>
          </cell>
          <cell r="J12455">
            <v>2613000</v>
          </cell>
        </row>
        <row r="12456">
          <cell r="G12456">
            <v>400053302</v>
          </cell>
          <cell r="H12456">
            <v>1387234</v>
          </cell>
          <cell r="I12456" t="str">
            <v>1387234</v>
          </cell>
          <cell r="J12456">
            <v>2613000</v>
          </cell>
        </row>
        <row r="12457">
          <cell r="G12457">
            <v>400053303</v>
          </cell>
          <cell r="H12457">
            <v>1387235</v>
          </cell>
          <cell r="I12457" t="str">
            <v>1387235</v>
          </cell>
          <cell r="J12457">
            <v>2613000</v>
          </cell>
        </row>
        <row r="12458">
          <cell r="G12458">
            <v>400053288</v>
          </cell>
          <cell r="H12458">
            <v>1387220</v>
          </cell>
          <cell r="I12458" t="str">
            <v>1387220</v>
          </cell>
          <cell r="J12458">
            <v>2613000</v>
          </cell>
        </row>
        <row r="12459">
          <cell r="G12459">
            <v>400053289</v>
          </cell>
          <cell r="H12459">
            <v>1387221</v>
          </cell>
          <cell r="I12459" t="str">
            <v>1387221</v>
          </cell>
          <cell r="J12459">
            <v>2613000</v>
          </cell>
        </row>
        <row r="12460">
          <cell r="G12460">
            <v>400053290</v>
          </cell>
          <cell r="H12460">
            <v>1387222</v>
          </cell>
          <cell r="I12460" t="str">
            <v>1387222</v>
          </cell>
          <cell r="J12460">
            <v>2613000</v>
          </cell>
        </row>
        <row r="12461">
          <cell r="G12461">
            <v>400053291</v>
          </cell>
          <cell r="H12461">
            <v>1387223</v>
          </cell>
          <cell r="I12461" t="str">
            <v>1387223</v>
          </cell>
          <cell r="J12461">
            <v>2613000</v>
          </cell>
        </row>
        <row r="12462">
          <cell r="G12462">
            <v>400053292</v>
          </cell>
          <cell r="H12462">
            <v>1387224</v>
          </cell>
          <cell r="I12462" t="str">
            <v>1387224</v>
          </cell>
          <cell r="J12462">
            <v>2613000</v>
          </cell>
        </row>
        <row r="12463">
          <cell r="G12463">
            <v>400053293</v>
          </cell>
          <cell r="H12463">
            <v>1387225</v>
          </cell>
          <cell r="I12463" t="str">
            <v>1387225</v>
          </cell>
          <cell r="J12463">
            <v>2613000</v>
          </cell>
        </row>
        <row r="12464">
          <cell r="G12464">
            <v>400053294</v>
          </cell>
          <cell r="H12464">
            <v>1387226</v>
          </cell>
          <cell r="I12464" t="str">
            <v>1387226</v>
          </cell>
          <cell r="J12464">
            <v>2613000</v>
          </cell>
        </row>
        <row r="12465">
          <cell r="G12465">
            <v>400053295</v>
          </cell>
          <cell r="H12465">
            <v>1387227</v>
          </cell>
          <cell r="I12465" t="str">
            <v>1387227</v>
          </cell>
          <cell r="J12465">
            <v>2613000</v>
          </cell>
        </row>
        <row r="12466">
          <cell r="G12466">
            <v>400053280</v>
          </cell>
          <cell r="H12466">
            <v>1387212</v>
          </cell>
          <cell r="I12466" t="str">
            <v>1387212</v>
          </cell>
          <cell r="J12466">
            <v>2613000</v>
          </cell>
        </row>
        <row r="12467">
          <cell r="G12467">
            <v>400053281</v>
          </cell>
          <cell r="H12467">
            <v>1387213</v>
          </cell>
          <cell r="I12467" t="str">
            <v>1387213</v>
          </cell>
          <cell r="J12467">
            <v>2613000</v>
          </cell>
        </row>
        <row r="12468">
          <cell r="G12468">
            <v>400053282</v>
          </cell>
          <cell r="H12468">
            <v>1387214</v>
          </cell>
          <cell r="I12468" t="str">
            <v>1387214</v>
          </cell>
          <cell r="J12468">
            <v>2613000</v>
          </cell>
        </row>
        <row r="12469">
          <cell r="G12469">
            <v>400053283</v>
          </cell>
          <cell r="H12469">
            <v>1387215</v>
          </cell>
          <cell r="I12469" t="str">
            <v>1387215</v>
          </cell>
          <cell r="J12469">
            <v>2613000</v>
          </cell>
        </row>
        <row r="12470">
          <cell r="G12470">
            <v>400053284</v>
          </cell>
          <cell r="H12470">
            <v>1387216</v>
          </cell>
          <cell r="I12470" t="str">
            <v>1387216</v>
          </cell>
          <cell r="J12470">
            <v>2613000</v>
          </cell>
        </row>
        <row r="12471">
          <cell r="G12471">
            <v>400053285</v>
          </cell>
          <cell r="H12471">
            <v>1387217</v>
          </cell>
          <cell r="I12471" t="str">
            <v>1387217</v>
          </cell>
          <cell r="J12471">
            <v>2613000</v>
          </cell>
        </row>
        <row r="12472">
          <cell r="G12472">
            <v>400053286</v>
          </cell>
          <cell r="H12472">
            <v>1387218</v>
          </cell>
          <cell r="I12472" t="str">
            <v>1387218</v>
          </cell>
          <cell r="J12472">
            <v>2613000</v>
          </cell>
        </row>
        <row r="12473">
          <cell r="G12473">
            <v>400053287</v>
          </cell>
          <cell r="H12473">
            <v>1387219</v>
          </cell>
          <cell r="I12473" t="str">
            <v>1387219</v>
          </cell>
          <cell r="J12473">
            <v>2613000</v>
          </cell>
        </row>
        <row r="12474">
          <cell r="G12474">
            <v>400053208</v>
          </cell>
          <cell r="H12474">
            <v>1387140</v>
          </cell>
          <cell r="I12474" t="str">
            <v>1387140</v>
          </cell>
          <cell r="J12474">
            <v>173640000</v>
          </cell>
        </row>
        <row r="12475">
          <cell r="G12475">
            <v>400053209</v>
          </cell>
          <cell r="H12475">
            <v>1387141</v>
          </cell>
          <cell r="I12475" t="str">
            <v>1387141</v>
          </cell>
          <cell r="J12475">
            <v>173640000</v>
          </cell>
        </row>
        <row r="12476">
          <cell r="G12476">
            <v>400053210</v>
          </cell>
          <cell r="H12476">
            <v>1387142</v>
          </cell>
          <cell r="I12476" t="str">
            <v>1387142</v>
          </cell>
          <cell r="J12476">
            <v>173640000</v>
          </cell>
        </row>
        <row r="12477">
          <cell r="G12477">
            <v>400053211</v>
          </cell>
          <cell r="H12477">
            <v>1387143</v>
          </cell>
          <cell r="I12477" t="str">
            <v>1387143</v>
          </cell>
          <cell r="J12477">
            <v>173640000</v>
          </cell>
        </row>
        <row r="12478">
          <cell r="G12478">
            <v>400053212</v>
          </cell>
          <cell r="H12478">
            <v>1387144</v>
          </cell>
          <cell r="I12478" t="str">
            <v>1387144</v>
          </cell>
          <cell r="J12478">
            <v>173640000</v>
          </cell>
        </row>
        <row r="12479">
          <cell r="G12479">
            <v>400053213</v>
          </cell>
          <cell r="H12479">
            <v>1387145</v>
          </cell>
          <cell r="I12479" t="str">
            <v>1387145</v>
          </cell>
          <cell r="J12479">
            <v>173640000</v>
          </cell>
        </row>
        <row r="12480">
          <cell r="G12480">
            <v>400053214</v>
          </cell>
          <cell r="H12480">
            <v>1387146</v>
          </cell>
          <cell r="I12480" t="str">
            <v>1387146</v>
          </cell>
          <cell r="J12480">
            <v>173640000</v>
          </cell>
        </row>
        <row r="12481">
          <cell r="G12481">
            <v>400053215</v>
          </cell>
          <cell r="H12481">
            <v>1387147</v>
          </cell>
          <cell r="I12481" t="str">
            <v>1387147</v>
          </cell>
          <cell r="J12481">
            <v>173640000</v>
          </cell>
        </row>
        <row r="12482">
          <cell r="G12482">
            <v>400053200</v>
          </cell>
          <cell r="H12482">
            <v>1387132</v>
          </cell>
          <cell r="I12482" t="str">
            <v>1387132</v>
          </cell>
          <cell r="J12482">
            <v>155172000</v>
          </cell>
        </row>
        <row r="12483">
          <cell r="G12483">
            <v>400053201</v>
          </cell>
          <cell r="H12483">
            <v>1387133</v>
          </cell>
          <cell r="I12483" t="str">
            <v>1387133</v>
          </cell>
          <cell r="J12483">
            <v>155172000</v>
          </cell>
        </row>
        <row r="12484">
          <cell r="G12484">
            <v>400053202</v>
          </cell>
          <cell r="H12484">
            <v>1387134</v>
          </cell>
          <cell r="I12484" t="str">
            <v>1387134</v>
          </cell>
          <cell r="J12484">
            <v>155172000</v>
          </cell>
        </row>
        <row r="12485">
          <cell r="G12485">
            <v>400053203</v>
          </cell>
          <cell r="H12485">
            <v>1387135</v>
          </cell>
          <cell r="I12485" t="str">
            <v>1387135</v>
          </cell>
          <cell r="J12485">
            <v>168808000</v>
          </cell>
        </row>
        <row r="12486">
          <cell r="G12486">
            <v>400053204</v>
          </cell>
          <cell r="H12486">
            <v>1387136</v>
          </cell>
          <cell r="I12486" t="str">
            <v>1387136</v>
          </cell>
          <cell r="J12486">
            <v>168808000</v>
          </cell>
        </row>
        <row r="12487">
          <cell r="G12487">
            <v>400053205</v>
          </cell>
          <cell r="H12487">
            <v>1387137</v>
          </cell>
          <cell r="I12487" t="str">
            <v>1387137</v>
          </cell>
          <cell r="J12487">
            <v>168808000</v>
          </cell>
        </row>
        <row r="12488">
          <cell r="G12488">
            <v>400053206</v>
          </cell>
          <cell r="H12488">
            <v>1387138</v>
          </cell>
          <cell r="I12488" t="str">
            <v>1387138</v>
          </cell>
          <cell r="J12488">
            <v>173640000</v>
          </cell>
        </row>
        <row r="12489">
          <cell r="G12489">
            <v>400053207</v>
          </cell>
          <cell r="H12489">
            <v>1387139</v>
          </cell>
          <cell r="I12489" t="str">
            <v>1387139</v>
          </cell>
          <cell r="J12489">
            <v>173640000</v>
          </cell>
        </row>
        <row r="12490">
          <cell r="G12490">
            <v>400053192</v>
          </cell>
          <cell r="H12490">
            <v>1387124</v>
          </cell>
          <cell r="I12490" t="str">
            <v>1387124</v>
          </cell>
          <cell r="J12490">
            <v>188476000</v>
          </cell>
        </row>
        <row r="12491">
          <cell r="G12491">
            <v>400053193</v>
          </cell>
          <cell r="H12491">
            <v>1387125</v>
          </cell>
          <cell r="I12491" t="str">
            <v>1387125</v>
          </cell>
          <cell r="J12491">
            <v>188476000</v>
          </cell>
        </row>
        <row r="12492">
          <cell r="G12492">
            <v>400053194</v>
          </cell>
          <cell r="H12492">
            <v>1387126</v>
          </cell>
          <cell r="I12492" t="str">
            <v>1387126</v>
          </cell>
          <cell r="J12492">
            <v>188476000</v>
          </cell>
        </row>
        <row r="12493">
          <cell r="G12493">
            <v>400053195</v>
          </cell>
          <cell r="H12493">
            <v>1387127</v>
          </cell>
          <cell r="I12493" t="str">
            <v>1387127</v>
          </cell>
          <cell r="J12493">
            <v>188476000</v>
          </cell>
        </row>
        <row r="12494">
          <cell r="G12494">
            <v>400053196</v>
          </cell>
          <cell r="H12494">
            <v>1387128</v>
          </cell>
          <cell r="I12494" t="str">
            <v>1387128</v>
          </cell>
          <cell r="J12494">
            <v>188476000</v>
          </cell>
        </row>
        <row r="12495">
          <cell r="G12495">
            <v>400053197</v>
          </cell>
          <cell r="H12495">
            <v>1387129</v>
          </cell>
          <cell r="I12495" t="str">
            <v>1387129</v>
          </cell>
          <cell r="J12495">
            <v>188476000</v>
          </cell>
        </row>
        <row r="12496">
          <cell r="G12496">
            <v>400053198</v>
          </cell>
          <cell r="H12496">
            <v>1387130</v>
          </cell>
          <cell r="I12496" t="str">
            <v>1387130</v>
          </cell>
          <cell r="J12496">
            <v>159613000</v>
          </cell>
        </row>
        <row r="12497">
          <cell r="G12497">
            <v>400053199</v>
          </cell>
          <cell r="H12497">
            <v>1387131</v>
          </cell>
          <cell r="I12497" t="str">
            <v>1387131</v>
          </cell>
          <cell r="J12497">
            <v>159613000</v>
          </cell>
        </row>
        <row r="12498">
          <cell r="G12498">
            <v>400053184</v>
          </cell>
          <cell r="H12498">
            <v>1387116</v>
          </cell>
          <cell r="I12498" t="str">
            <v>1387116</v>
          </cell>
          <cell r="J12498">
            <v>189166000</v>
          </cell>
        </row>
        <row r="12499">
          <cell r="G12499">
            <v>400053185</v>
          </cell>
          <cell r="H12499">
            <v>1387117</v>
          </cell>
          <cell r="I12499" t="str">
            <v>1387117</v>
          </cell>
          <cell r="J12499">
            <v>189166000</v>
          </cell>
        </row>
        <row r="12500">
          <cell r="G12500">
            <v>400053186</v>
          </cell>
          <cell r="H12500">
            <v>1387118</v>
          </cell>
          <cell r="I12500" t="str">
            <v>1387118</v>
          </cell>
          <cell r="J12500">
            <v>188476000</v>
          </cell>
        </row>
        <row r="12501">
          <cell r="G12501">
            <v>400053187</v>
          </cell>
          <cell r="H12501">
            <v>1387119</v>
          </cell>
          <cell r="I12501" t="str">
            <v>1387119</v>
          </cell>
          <cell r="J12501">
            <v>188476000</v>
          </cell>
        </row>
        <row r="12502">
          <cell r="G12502">
            <v>400053188</v>
          </cell>
          <cell r="H12502">
            <v>1387120</v>
          </cell>
          <cell r="I12502" t="str">
            <v>1387120</v>
          </cell>
          <cell r="J12502">
            <v>188476000</v>
          </cell>
        </row>
        <row r="12503">
          <cell r="G12503">
            <v>400053189</v>
          </cell>
          <cell r="H12503">
            <v>1387121</v>
          </cell>
          <cell r="I12503" t="str">
            <v>1387121</v>
          </cell>
          <cell r="J12503">
            <v>188476000</v>
          </cell>
        </row>
        <row r="12504">
          <cell r="G12504">
            <v>400053190</v>
          </cell>
          <cell r="H12504">
            <v>1387122</v>
          </cell>
          <cell r="I12504" t="str">
            <v>1387122</v>
          </cell>
          <cell r="J12504">
            <v>188476000</v>
          </cell>
        </row>
        <row r="12505">
          <cell r="G12505">
            <v>400053191</v>
          </cell>
          <cell r="H12505">
            <v>1387123</v>
          </cell>
          <cell r="I12505" t="str">
            <v>1387123</v>
          </cell>
          <cell r="J12505">
            <v>188476000</v>
          </cell>
        </row>
        <row r="12506">
          <cell r="G12506">
            <v>400053240</v>
          </cell>
          <cell r="H12506">
            <v>1387172</v>
          </cell>
          <cell r="I12506" t="str">
            <v>1387172</v>
          </cell>
          <cell r="J12506">
            <v>160565000</v>
          </cell>
        </row>
        <row r="12507">
          <cell r="G12507">
            <v>400053241</v>
          </cell>
          <cell r="H12507">
            <v>1387173</v>
          </cell>
          <cell r="I12507" t="str">
            <v>1387173</v>
          </cell>
          <cell r="J12507">
            <v>160565000</v>
          </cell>
        </row>
        <row r="12508">
          <cell r="G12508">
            <v>400053242</v>
          </cell>
          <cell r="H12508">
            <v>1387174</v>
          </cell>
          <cell r="I12508" t="str">
            <v>1387174</v>
          </cell>
          <cell r="J12508">
            <v>160565000</v>
          </cell>
        </row>
        <row r="12509">
          <cell r="G12509">
            <v>400053243</v>
          </cell>
          <cell r="H12509">
            <v>1387175</v>
          </cell>
          <cell r="I12509" t="str">
            <v>1387175</v>
          </cell>
          <cell r="J12509">
            <v>174675000</v>
          </cell>
        </row>
        <row r="12510">
          <cell r="G12510">
            <v>400053244</v>
          </cell>
          <cell r="H12510">
            <v>1387176</v>
          </cell>
          <cell r="I12510" t="str">
            <v>1387176</v>
          </cell>
          <cell r="J12510">
            <v>174675000</v>
          </cell>
        </row>
        <row r="12511">
          <cell r="G12511">
            <v>400053245</v>
          </cell>
          <cell r="H12511">
            <v>1387177</v>
          </cell>
          <cell r="I12511" t="str">
            <v>1387177</v>
          </cell>
          <cell r="J12511">
            <v>174675000</v>
          </cell>
        </row>
        <row r="12512">
          <cell r="G12512">
            <v>400053246</v>
          </cell>
          <cell r="H12512">
            <v>1387178</v>
          </cell>
          <cell r="I12512" t="str">
            <v>1387178</v>
          </cell>
          <cell r="J12512">
            <v>177436000</v>
          </cell>
        </row>
        <row r="12513">
          <cell r="G12513">
            <v>400053247</v>
          </cell>
          <cell r="H12513">
            <v>1387179</v>
          </cell>
          <cell r="I12513" t="str">
            <v>1387179</v>
          </cell>
          <cell r="J12513">
            <v>177436000</v>
          </cell>
        </row>
        <row r="12514">
          <cell r="G12514">
            <v>400053232</v>
          </cell>
          <cell r="H12514">
            <v>1387164</v>
          </cell>
          <cell r="I12514" t="str">
            <v>1387164</v>
          </cell>
          <cell r="J12514">
            <v>164666000</v>
          </cell>
        </row>
        <row r="12515">
          <cell r="G12515">
            <v>400053233</v>
          </cell>
          <cell r="H12515">
            <v>1387165</v>
          </cell>
          <cell r="I12515" t="str">
            <v>1387165</v>
          </cell>
          <cell r="J12515">
            <v>164666000</v>
          </cell>
        </row>
        <row r="12516">
          <cell r="G12516">
            <v>400053234</v>
          </cell>
          <cell r="H12516">
            <v>1387166</v>
          </cell>
          <cell r="I12516" t="str">
            <v>1387166</v>
          </cell>
          <cell r="J12516">
            <v>164666000</v>
          </cell>
        </row>
        <row r="12517">
          <cell r="G12517">
            <v>400053235</v>
          </cell>
          <cell r="H12517">
            <v>1387167</v>
          </cell>
          <cell r="I12517" t="str">
            <v>1387167</v>
          </cell>
          <cell r="J12517">
            <v>164666000</v>
          </cell>
        </row>
        <row r="12518">
          <cell r="G12518">
            <v>400053236</v>
          </cell>
          <cell r="H12518">
            <v>1387168</v>
          </cell>
          <cell r="I12518" t="str">
            <v>1387168</v>
          </cell>
          <cell r="J12518">
            <v>164666000</v>
          </cell>
        </row>
        <row r="12519">
          <cell r="G12519">
            <v>400053237</v>
          </cell>
          <cell r="H12519">
            <v>1387169</v>
          </cell>
          <cell r="I12519" t="str">
            <v>1387169</v>
          </cell>
          <cell r="J12519">
            <v>164666000</v>
          </cell>
        </row>
        <row r="12520">
          <cell r="G12520">
            <v>400053238</v>
          </cell>
          <cell r="H12520">
            <v>1387170</v>
          </cell>
          <cell r="I12520" t="str">
            <v>1387170</v>
          </cell>
          <cell r="J12520">
            <v>163103000</v>
          </cell>
        </row>
        <row r="12521">
          <cell r="G12521">
            <v>400053239</v>
          </cell>
          <cell r="H12521">
            <v>1387171</v>
          </cell>
          <cell r="I12521" t="str">
            <v>1387171</v>
          </cell>
          <cell r="J12521">
            <v>163103000</v>
          </cell>
        </row>
        <row r="12522">
          <cell r="G12522">
            <v>400053224</v>
          </cell>
          <cell r="H12522">
            <v>1387156</v>
          </cell>
          <cell r="I12522" t="str">
            <v>1387156</v>
          </cell>
          <cell r="J12522">
            <v>163285000</v>
          </cell>
        </row>
        <row r="12523">
          <cell r="G12523">
            <v>400053225</v>
          </cell>
          <cell r="H12523">
            <v>1387157</v>
          </cell>
          <cell r="I12523" t="str">
            <v>1387157</v>
          </cell>
          <cell r="J12523">
            <v>163285000</v>
          </cell>
        </row>
        <row r="12524">
          <cell r="G12524">
            <v>400053226</v>
          </cell>
          <cell r="H12524">
            <v>1387158</v>
          </cell>
          <cell r="I12524" t="str">
            <v>1387158</v>
          </cell>
          <cell r="J12524">
            <v>164666000</v>
          </cell>
        </row>
        <row r="12525">
          <cell r="G12525">
            <v>400053227</v>
          </cell>
          <cell r="H12525">
            <v>1387159</v>
          </cell>
          <cell r="I12525" t="str">
            <v>1387159</v>
          </cell>
          <cell r="J12525">
            <v>164666000</v>
          </cell>
        </row>
        <row r="12526">
          <cell r="G12526">
            <v>400053228</v>
          </cell>
          <cell r="H12526">
            <v>1387160</v>
          </cell>
          <cell r="I12526" t="str">
            <v>1387160</v>
          </cell>
          <cell r="J12526">
            <v>164666000</v>
          </cell>
        </row>
        <row r="12527">
          <cell r="G12527">
            <v>400053229</v>
          </cell>
          <cell r="H12527">
            <v>1387161</v>
          </cell>
          <cell r="I12527" t="str">
            <v>1387161</v>
          </cell>
          <cell r="J12527">
            <v>164666000</v>
          </cell>
        </row>
        <row r="12528">
          <cell r="G12528">
            <v>400053230</v>
          </cell>
          <cell r="H12528">
            <v>1387162</v>
          </cell>
          <cell r="I12528" t="str">
            <v>1387162</v>
          </cell>
          <cell r="J12528">
            <v>164666000</v>
          </cell>
        </row>
        <row r="12529">
          <cell r="G12529">
            <v>400053231</v>
          </cell>
          <cell r="H12529">
            <v>1387163</v>
          </cell>
          <cell r="I12529" t="str">
            <v>1387163</v>
          </cell>
          <cell r="J12529">
            <v>164666000</v>
          </cell>
        </row>
        <row r="12530">
          <cell r="G12530">
            <v>400053216</v>
          </cell>
          <cell r="H12530">
            <v>1387148</v>
          </cell>
          <cell r="I12530" t="str">
            <v>1387148</v>
          </cell>
          <cell r="J12530">
            <v>173640000</v>
          </cell>
        </row>
        <row r="12531">
          <cell r="G12531">
            <v>400053217</v>
          </cell>
          <cell r="H12531">
            <v>1387149</v>
          </cell>
          <cell r="I12531" t="str">
            <v>1387149</v>
          </cell>
          <cell r="J12531">
            <v>173640000</v>
          </cell>
        </row>
        <row r="12532">
          <cell r="G12532">
            <v>400053218</v>
          </cell>
          <cell r="H12532">
            <v>1387150</v>
          </cell>
          <cell r="I12532" t="str">
            <v>1387150</v>
          </cell>
          <cell r="J12532">
            <v>151364000</v>
          </cell>
        </row>
        <row r="12533">
          <cell r="G12533">
            <v>400053219</v>
          </cell>
          <cell r="H12533">
            <v>1387151</v>
          </cell>
          <cell r="I12533" t="str">
            <v>1387151</v>
          </cell>
          <cell r="J12533">
            <v>151364000</v>
          </cell>
        </row>
        <row r="12534">
          <cell r="G12534">
            <v>400053220</v>
          </cell>
          <cell r="H12534">
            <v>1387152</v>
          </cell>
          <cell r="I12534" t="str">
            <v>1387152</v>
          </cell>
          <cell r="J12534">
            <v>150095000</v>
          </cell>
        </row>
        <row r="12535">
          <cell r="G12535">
            <v>400053221</v>
          </cell>
          <cell r="H12535">
            <v>1387153</v>
          </cell>
          <cell r="I12535" t="str">
            <v>1387153</v>
          </cell>
          <cell r="J12535">
            <v>150095000</v>
          </cell>
        </row>
        <row r="12536">
          <cell r="G12536">
            <v>400053222</v>
          </cell>
          <cell r="H12536">
            <v>1387154</v>
          </cell>
          <cell r="I12536" t="str">
            <v>1387154</v>
          </cell>
          <cell r="J12536">
            <v>150095000</v>
          </cell>
        </row>
        <row r="12537">
          <cell r="G12537">
            <v>400053223</v>
          </cell>
          <cell r="H12537">
            <v>1387155</v>
          </cell>
          <cell r="I12537" t="str">
            <v>1387155</v>
          </cell>
          <cell r="J12537">
            <v>163285000</v>
          </cell>
        </row>
        <row r="12538">
          <cell r="G12538">
            <v>400053144</v>
          </cell>
          <cell r="H12538">
            <v>1387076</v>
          </cell>
          <cell r="I12538" t="str">
            <v>1387076</v>
          </cell>
          <cell r="J12538">
            <v>190201000</v>
          </cell>
        </row>
        <row r="12539">
          <cell r="G12539">
            <v>400053145</v>
          </cell>
          <cell r="H12539">
            <v>1387077</v>
          </cell>
          <cell r="I12539" t="str">
            <v>1387077</v>
          </cell>
          <cell r="J12539">
            <v>190201000</v>
          </cell>
        </row>
        <row r="12540">
          <cell r="G12540">
            <v>400053146</v>
          </cell>
          <cell r="H12540">
            <v>1387078</v>
          </cell>
          <cell r="I12540" t="str">
            <v>1387078</v>
          </cell>
          <cell r="J12540">
            <v>187096000</v>
          </cell>
        </row>
        <row r="12541">
          <cell r="G12541">
            <v>400053147</v>
          </cell>
          <cell r="H12541">
            <v>1387079</v>
          </cell>
          <cell r="I12541" t="str">
            <v>1387079</v>
          </cell>
          <cell r="J12541">
            <v>187096000</v>
          </cell>
        </row>
        <row r="12542">
          <cell r="G12542">
            <v>400053148</v>
          </cell>
          <cell r="H12542">
            <v>1387080</v>
          </cell>
          <cell r="I12542" t="str">
            <v>1387080</v>
          </cell>
          <cell r="J12542">
            <v>187096000</v>
          </cell>
        </row>
        <row r="12543">
          <cell r="G12543">
            <v>400053149</v>
          </cell>
          <cell r="H12543">
            <v>1387081</v>
          </cell>
          <cell r="I12543" t="str">
            <v>1387081</v>
          </cell>
          <cell r="J12543">
            <v>187096000</v>
          </cell>
        </row>
        <row r="12544">
          <cell r="G12544">
            <v>400053150</v>
          </cell>
          <cell r="H12544">
            <v>1387082</v>
          </cell>
          <cell r="I12544" t="str">
            <v>1387082</v>
          </cell>
          <cell r="J12544">
            <v>187096000</v>
          </cell>
        </row>
        <row r="12545">
          <cell r="G12545">
            <v>400053151</v>
          </cell>
          <cell r="H12545">
            <v>1387083</v>
          </cell>
          <cell r="I12545" t="str">
            <v>1387083</v>
          </cell>
          <cell r="J12545">
            <v>187096000</v>
          </cell>
        </row>
        <row r="12546">
          <cell r="G12546">
            <v>400053136</v>
          </cell>
          <cell r="H12546">
            <v>1387068</v>
          </cell>
          <cell r="I12546" t="str">
            <v>1387068</v>
          </cell>
          <cell r="J12546">
            <v>2053000</v>
          </cell>
        </row>
        <row r="12547">
          <cell r="G12547">
            <v>400053137</v>
          </cell>
          <cell r="H12547">
            <v>1387069</v>
          </cell>
          <cell r="I12547" t="str">
            <v>1387069</v>
          </cell>
          <cell r="J12547">
            <v>2053000</v>
          </cell>
        </row>
        <row r="12548">
          <cell r="G12548">
            <v>400053138</v>
          </cell>
          <cell r="H12548">
            <v>1387070</v>
          </cell>
          <cell r="I12548" t="str">
            <v>1387070</v>
          </cell>
          <cell r="J12548">
            <v>160248000</v>
          </cell>
        </row>
        <row r="12549">
          <cell r="G12549">
            <v>400053139</v>
          </cell>
          <cell r="H12549">
            <v>1387071</v>
          </cell>
          <cell r="I12549" t="str">
            <v>1387071</v>
          </cell>
          <cell r="J12549">
            <v>160248000</v>
          </cell>
        </row>
        <row r="12550">
          <cell r="G12550">
            <v>400053140</v>
          </cell>
          <cell r="H12550">
            <v>1387072</v>
          </cell>
          <cell r="I12550" t="str">
            <v>1387072</v>
          </cell>
          <cell r="J12550">
            <v>174837000</v>
          </cell>
        </row>
        <row r="12551">
          <cell r="G12551">
            <v>400053141</v>
          </cell>
          <cell r="H12551">
            <v>1387073</v>
          </cell>
          <cell r="I12551" t="str">
            <v>1387073</v>
          </cell>
          <cell r="J12551">
            <v>174837000</v>
          </cell>
        </row>
        <row r="12552">
          <cell r="G12552">
            <v>400053142</v>
          </cell>
          <cell r="H12552">
            <v>1387074</v>
          </cell>
          <cell r="I12552" t="str">
            <v>1387074</v>
          </cell>
          <cell r="J12552">
            <v>174837000</v>
          </cell>
        </row>
        <row r="12553">
          <cell r="G12553">
            <v>400053143</v>
          </cell>
          <cell r="H12553">
            <v>1387075</v>
          </cell>
          <cell r="I12553" t="str">
            <v>1387075</v>
          </cell>
          <cell r="J12553">
            <v>190201000</v>
          </cell>
        </row>
        <row r="12554">
          <cell r="G12554">
            <v>400053128</v>
          </cell>
          <cell r="H12554">
            <v>1387060</v>
          </cell>
          <cell r="I12554" t="str">
            <v>1387060</v>
          </cell>
          <cell r="J12554">
            <v>2053000</v>
          </cell>
        </row>
        <row r="12555">
          <cell r="G12555">
            <v>400053129</v>
          </cell>
          <cell r="H12555">
            <v>1387061</v>
          </cell>
          <cell r="I12555" t="str">
            <v>1387061</v>
          </cell>
          <cell r="J12555">
            <v>2053000</v>
          </cell>
        </row>
        <row r="12556">
          <cell r="G12556">
            <v>400053130</v>
          </cell>
          <cell r="H12556">
            <v>1387062</v>
          </cell>
          <cell r="I12556" t="str">
            <v>1387062</v>
          </cell>
          <cell r="J12556">
            <v>2053000</v>
          </cell>
        </row>
        <row r="12557">
          <cell r="G12557">
            <v>400053131</v>
          </cell>
          <cell r="H12557">
            <v>1387063</v>
          </cell>
          <cell r="I12557" t="str">
            <v>1387063</v>
          </cell>
          <cell r="J12557">
            <v>2053000</v>
          </cell>
        </row>
        <row r="12558">
          <cell r="G12558">
            <v>400053132</v>
          </cell>
          <cell r="H12558">
            <v>1387064</v>
          </cell>
          <cell r="I12558" t="str">
            <v>1387064</v>
          </cell>
          <cell r="J12558">
            <v>2053000</v>
          </cell>
        </row>
        <row r="12559">
          <cell r="G12559">
            <v>400053133</v>
          </cell>
          <cell r="H12559">
            <v>1387065</v>
          </cell>
          <cell r="I12559" t="str">
            <v>1387065</v>
          </cell>
          <cell r="J12559">
            <v>2053000</v>
          </cell>
        </row>
        <row r="12560">
          <cell r="G12560">
            <v>400053134</v>
          </cell>
          <cell r="H12560">
            <v>1387066</v>
          </cell>
          <cell r="I12560" t="str">
            <v>1387066</v>
          </cell>
          <cell r="J12560">
            <v>2053000</v>
          </cell>
        </row>
        <row r="12561">
          <cell r="G12561">
            <v>400053135</v>
          </cell>
          <cell r="H12561">
            <v>1387067</v>
          </cell>
          <cell r="I12561" t="str">
            <v>1387067</v>
          </cell>
          <cell r="J12561">
            <v>2053000</v>
          </cell>
        </row>
        <row r="12562">
          <cell r="G12562">
            <v>400053120</v>
          </cell>
          <cell r="H12562">
            <v>1387052</v>
          </cell>
          <cell r="I12562" t="str">
            <v>1387052</v>
          </cell>
          <cell r="J12562">
            <v>2053000</v>
          </cell>
        </row>
        <row r="12563">
          <cell r="G12563">
            <v>400053121</v>
          </cell>
          <cell r="H12563">
            <v>1387053</v>
          </cell>
          <cell r="I12563" t="str">
            <v>1387053</v>
          </cell>
          <cell r="J12563">
            <v>2053000</v>
          </cell>
        </row>
        <row r="12564">
          <cell r="G12564">
            <v>400053122</v>
          </cell>
          <cell r="H12564">
            <v>1387054</v>
          </cell>
          <cell r="I12564" t="str">
            <v>1387054</v>
          </cell>
          <cell r="J12564">
            <v>2053000</v>
          </cell>
        </row>
        <row r="12565">
          <cell r="G12565">
            <v>400053123</v>
          </cell>
          <cell r="H12565">
            <v>1387055</v>
          </cell>
          <cell r="I12565" t="str">
            <v>1387055</v>
          </cell>
          <cell r="J12565">
            <v>2053000</v>
          </cell>
        </row>
        <row r="12566">
          <cell r="G12566">
            <v>400053124</v>
          </cell>
          <cell r="H12566">
            <v>1387056</v>
          </cell>
          <cell r="I12566" t="str">
            <v>1387056</v>
          </cell>
          <cell r="J12566">
            <v>2053000</v>
          </cell>
        </row>
        <row r="12567">
          <cell r="G12567">
            <v>400053125</v>
          </cell>
          <cell r="H12567">
            <v>1387057</v>
          </cell>
          <cell r="I12567" t="str">
            <v>1387057</v>
          </cell>
          <cell r="J12567">
            <v>2053000</v>
          </cell>
        </row>
        <row r="12568">
          <cell r="G12568">
            <v>400053126</v>
          </cell>
          <cell r="H12568">
            <v>1387058</v>
          </cell>
          <cell r="I12568" t="str">
            <v>1387058</v>
          </cell>
          <cell r="J12568">
            <v>2053000</v>
          </cell>
        </row>
        <row r="12569">
          <cell r="G12569">
            <v>400053127</v>
          </cell>
          <cell r="H12569">
            <v>1387059</v>
          </cell>
          <cell r="I12569" t="str">
            <v>1387059</v>
          </cell>
          <cell r="J12569">
            <v>2053000</v>
          </cell>
        </row>
        <row r="12570">
          <cell r="G12570">
            <v>400053176</v>
          </cell>
          <cell r="H12570">
            <v>1387108</v>
          </cell>
          <cell r="I12570" t="str">
            <v>1387108</v>
          </cell>
          <cell r="J12570">
            <v>185716000</v>
          </cell>
        </row>
        <row r="12571">
          <cell r="G12571">
            <v>400053177</v>
          </cell>
          <cell r="H12571">
            <v>1387109</v>
          </cell>
          <cell r="I12571" t="str">
            <v>1387109</v>
          </cell>
          <cell r="J12571">
            <v>185716000</v>
          </cell>
        </row>
        <row r="12572">
          <cell r="G12572">
            <v>400053178</v>
          </cell>
          <cell r="H12572">
            <v>1387110</v>
          </cell>
          <cell r="I12572" t="str">
            <v>1387110</v>
          </cell>
          <cell r="J12572">
            <v>158979000</v>
          </cell>
        </row>
        <row r="12573">
          <cell r="G12573">
            <v>400053179</v>
          </cell>
          <cell r="H12573">
            <v>1387111</v>
          </cell>
          <cell r="I12573" t="str">
            <v>1387111</v>
          </cell>
          <cell r="J12573">
            <v>158979000</v>
          </cell>
        </row>
        <row r="12574">
          <cell r="G12574">
            <v>400053180</v>
          </cell>
          <cell r="H12574">
            <v>1387112</v>
          </cell>
          <cell r="I12574" t="str">
            <v>1387112</v>
          </cell>
          <cell r="J12574">
            <v>173886000</v>
          </cell>
        </row>
        <row r="12575">
          <cell r="G12575">
            <v>400053181</v>
          </cell>
          <cell r="H12575">
            <v>1387113</v>
          </cell>
          <cell r="I12575" t="str">
            <v>1387113</v>
          </cell>
          <cell r="J12575">
            <v>173886000</v>
          </cell>
        </row>
        <row r="12576">
          <cell r="G12576">
            <v>400053182</v>
          </cell>
          <cell r="H12576">
            <v>1387114</v>
          </cell>
          <cell r="I12576" t="str">
            <v>1387114</v>
          </cell>
          <cell r="J12576">
            <v>173886000</v>
          </cell>
        </row>
        <row r="12577">
          <cell r="G12577">
            <v>400053183</v>
          </cell>
          <cell r="H12577">
            <v>1387115</v>
          </cell>
          <cell r="I12577" t="str">
            <v>1387115</v>
          </cell>
          <cell r="J12577">
            <v>189166000</v>
          </cell>
        </row>
        <row r="12578">
          <cell r="G12578">
            <v>400053168</v>
          </cell>
          <cell r="H12578">
            <v>1387100</v>
          </cell>
          <cell r="I12578" t="str">
            <v>1387100</v>
          </cell>
          <cell r="J12578">
            <v>185716000</v>
          </cell>
        </row>
        <row r="12579">
          <cell r="G12579">
            <v>400053169</v>
          </cell>
          <cell r="H12579">
            <v>1387101</v>
          </cell>
          <cell r="I12579" t="str">
            <v>1387101</v>
          </cell>
          <cell r="J12579">
            <v>185716000</v>
          </cell>
        </row>
        <row r="12580">
          <cell r="G12580">
            <v>400053170</v>
          </cell>
          <cell r="H12580">
            <v>1387102</v>
          </cell>
          <cell r="I12580" t="str">
            <v>1387102</v>
          </cell>
          <cell r="J12580">
            <v>185716000</v>
          </cell>
        </row>
        <row r="12581">
          <cell r="G12581">
            <v>400053171</v>
          </cell>
          <cell r="H12581">
            <v>1387103</v>
          </cell>
          <cell r="I12581" t="str">
            <v>1387103</v>
          </cell>
          <cell r="J12581">
            <v>185716000</v>
          </cell>
        </row>
        <row r="12582">
          <cell r="G12582">
            <v>400053172</v>
          </cell>
          <cell r="H12582">
            <v>1387104</v>
          </cell>
          <cell r="I12582" t="str">
            <v>1387104</v>
          </cell>
          <cell r="J12582">
            <v>185716000</v>
          </cell>
        </row>
        <row r="12583">
          <cell r="G12583">
            <v>400053173</v>
          </cell>
          <cell r="H12583">
            <v>1387105</v>
          </cell>
          <cell r="I12583" t="str">
            <v>1387105</v>
          </cell>
          <cell r="J12583">
            <v>185716000</v>
          </cell>
        </row>
        <row r="12584">
          <cell r="G12584">
            <v>400053174</v>
          </cell>
          <cell r="H12584">
            <v>1387106</v>
          </cell>
          <cell r="I12584" t="str">
            <v>1387106</v>
          </cell>
          <cell r="J12584">
            <v>185716000</v>
          </cell>
        </row>
        <row r="12585">
          <cell r="G12585">
            <v>400053175</v>
          </cell>
          <cell r="H12585">
            <v>1387107</v>
          </cell>
          <cell r="I12585" t="str">
            <v>1387107</v>
          </cell>
          <cell r="J12585">
            <v>185716000</v>
          </cell>
        </row>
        <row r="12586">
          <cell r="G12586">
            <v>400053160</v>
          </cell>
          <cell r="H12586">
            <v>1387092</v>
          </cell>
          <cell r="I12586" t="str">
            <v>1387092</v>
          </cell>
          <cell r="J12586">
            <v>173252000</v>
          </cell>
        </row>
        <row r="12587">
          <cell r="G12587">
            <v>400053161</v>
          </cell>
          <cell r="H12587">
            <v>1387093</v>
          </cell>
          <cell r="I12587" t="str">
            <v>1387093</v>
          </cell>
          <cell r="J12587">
            <v>173252000</v>
          </cell>
        </row>
        <row r="12588">
          <cell r="G12588">
            <v>400053162</v>
          </cell>
          <cell r="H12588">
            <v>1387094</v>
          </cell>
          <cell r="I12588" t="str">
            <v>1387094</v>
          </cell>
          <cell r="J12588">
            <v>173252000</v>
          </cell>
        </row>
        <row r="12589">
          <cell r="G12589">
            <v>400053163</v>
          </cell>
          <cell r="H12589">
            <v>1387095</v>
          </cell>
          <cell r="I12589" t="str">
            <v>1387095</v>
          </cell>
          <cell r="J12589">
            <v>188476000</v>
          </cell>
        </row>
        <row r="12590">
          <cell r="G12590">
            <v>400053164</v>
          </cell>
          <cell r="H12590">
            <v>1387096</v>
          </cell>
          <cell r="I12590" t="str">
            <v>1387096</v>
          </cell>
          <cell r="J12590">
            <v>188476000</v>
          </cell>
        </row>
        <row r="12591">
          <cell r="G12591">
            <v>400053165</v>
          </cell>
          <cell r="H12591">
            <v>1387097</v>
          </cell>
          <cell r="I12591" t="str">
            <v>1387097</v>
          </cell>
          <cell r="J12591">
            <v>188476000</v>
          </cell>
        </row>
        <row r="12592">
          <cell r="G12592">
            <v>400053166</v>
          </cell>
          <cell r="H12592">
            <v>1387098</v>
          </cell>
          <cell r="I12592" t="str">
            <v>1387098</v>
          </cell>
          <cell r="J12592">
            <v>185716000</v>
          </cell>
        </row>
        <row r="12593">
          <cell r="G12593">
            <v>400053167</v>
          </cell>
          <cell r="H12593">
            <v>1387099</v>
          </cell>
          <cell r="I12593" t="str">
            <v>1387099</v>
          </cell>
          <cell r="J12593">
            <v>185716000</v>
          </cell>
        </row>
        <row r="12594">
          <cell r="G12594">
            <v>400053152</v>
          </cell>
          <cell r="H12594">
            <v>1387084</v>
          </cell>
          <cell r="I12594" t="str">
            <v>1387084</v>
          </cell>
          <cell r="J12594">
            <v>187096000</v>
          </cell>
        </row>
        <row r="12595">
          <cell r="G12595">
            <v>400053153</v>
          </cell>
          <cell r="H12595">
            <v>1387085</v>
          </cell>
          <cell r="I12595" t="str">
            <v>1387085</v>
          </cell>
          <cell r="J12595">
            <v>187096000</v>
          </cell>
        </row>
        <row r="12596">
          <cell r="G12596">
            <v>400053154</v>
          </cell>
          <cell r="H12596">
            <v>1387086</v>
          </cell>
          <cell r="I12596" t="str">
            <v>1387086</v>
          </cell>
          <cell r="J12596">
            <v>187096000</v>
          </cell>
        </row>
        <row r="12597">
          <cell r="G12597">
            <v>400053155</v>
          </cell>
          <cell r="H12597">
            <v>1387087</v>
          </cell>
          <cell r="I12597" t="str">
            <v>1387087</v>
          </cell>
          <cell r="J12597">
            <v>187096000</v>
          </cell>
        </row>
        <row r="12598">
          <cell r="G12598">
            <v>400053156</v>
          </cell>
          <cell r="H12598">
            <v>1387088</v>
          </cell>
          <cell r="I12598" t="str">
            <v>1387088</v>
          </cell>
          <cell r="J12598">
            <v>187096000</v>
          </cell>
        </row>
        <row r="12599">
          <cell r="G12599">
            <v>400053157</v>
          </cell>
          <cell r="H12599">
            <v>1387089</v>
          </cell>
          <cell r="I12599" t="str">
            <v>1387089</v>
          </cell>
          <cell r="J12599">
            <v>187096000</v>
          </cell>
        </row>
        <row r="12600">
          <cell r="G12600">
            <v>400053158</v>
          </cell>
          <cell r="H12600">
            <v>1387090</v>
          </cell>
          <cell r="I12600" t="str">
            <v>1387090</v>
          </cell>
          <cell r="J12600">
            <v>163737000</v>
          </cell>
        </row>
        <row r="12601">
          <cell r="G12601">
            <v>400053159</v>
          </cell>
          <cell r="H12601">
            <v>1387091</v>
          </cell>
          <cell r="I12601" t="str">
            <v>1387091</v>
          </cell>
          <cell r="J12601">
            <v>163737000</v>
          </cell>
        </row>
        <row r="12602">
          <cell r="G12602">
            <v>400053080</v>
          </cell>
          <cell r="H12602">
            <v>1387012</v>
          </cell>
          <cell r="I12602" t="str">
            <v>1387012</v>
          </cell>
          <cell r="J12602">
            <v>2427000</v>
          </cell>
        </row>
        <row r="12603">
          <cell r="G12603">
            <v>400053081</v>
          </cell>
          <cell r="H12603">
            <v>1387013</v>
          </cell>
          <cell r="I12603" t="str">
            <v>1387013</v>
          </cell>
          <cell r="J12603">
            <v>2427000</v>
          </cell>
        </row>
        <row r="12604">
          <cell r="G12604">
            <v>400053082</v>
          </cell>
          <cell r="H12604">
            <v>1387014</v>
          </cell>
          <cell r="I12604" t="str">
            <v>1387014</v>
          </cell>
          <cell r="J12604">
            <v>2427000</v>
          </cell>
        </row>
        <row r="12605">
          <cell r="G12605">
            <v>400053083</v>
          </cell>
          <cell r="H12605">
            <v>1387015</v>
          </cell>
          <cell r="I12605" t="str">
            <v>1387015</v>
          </cell>
          <cell r="J12605">
            <v>2427000</v>
          </cell>
        </row>
        <row r="12606">
          <cell r="G12606">
            <v>400053084</v>
          </cell>
          <cell r="H12606">
            <v>1387016</v>
          </cell>
          <cell r="I12606" t="str">
            <v>1387016</v>
          </cell>
          <cell r="J12606">
            <v>2427000</v>
          </cell>
        </row>
        <row r="12607">
          <cell r="G12607">
            <v>400053085</v>
          </cell>
          <cell r="H12607">
            <v>1387017</v>
          </cell>
          <cell r="I12607" t="str">
            <v>1387017</v>
          </cell>
          <cell r="J12607">
            <v>2427000</v>
          </cell>
        </row>
        <row r="12608">
          <cell r="G12608">
            <v>400053086</v>
          </cell>
          <cell r="H12608">
            <v>1387018</v>
          </cell>
          <cell r="I12608" t="str">
            <v>1387018</v>
          </cell>
          <cell r="J12608">
            <v>2427000</v>
          </cell>
        </row>
        <row r="12609">
          <cell r="G12609">
            <v>400053087</v>
          </cell>
          <cell r="H12609">
            <v>1387019</v>
          </cell>
          <cell r="I12609" t="str">
            <v>1387019</v>
          </cell>
          <cell r="J12609">
            <v>2427000</v>
          </cell>
        </row>
        <row r="12610">
          <cell r="G12610">
            <v>400053072</v>
          </cell>
          <cell r="H12610">
            <v>1387004</v>
          </cell>
          <cell r="I12610" t="str">
            <v>1387004</v>
          </cell>
          <cell r="J12610">
            <v>175365000</v>
          </cell>
        </row>
        <row r="12611">
          <cell r="G12611">
            <v>400053073</v>
          </cell>
          <cell r="H12611">
            <v>1387005</v>
          </cell>
          <cell r="I12611" t="str">
            <v>1387005</v>
          </cell>
          <cell r="J12611">
            <v>175365000</v>
          </cell>
        </row>
        <row r="12612">
          <cell r="G12612">
            <v>400053074</v>
          </cell>
          <cell r="H12612">
            <v>1387006</v>
          </cell>
          <cell r="I12612" t="str">
            <v>1387006</v>
          </cell>
          <cell r="J12612">
            <v>175365000</v>
          </cell>
        </row>
        <row r="12613">
          <cell r="G12613">
            <v>400053075</v>
          </cell>
          <cell r="H12613">
            <v>1387007</v>
          </cell>
          <cell r="I12613" t="str">
            <v>1387007</v>
          </cell>
          <cell r="J12613">
            <v>175365000</v>
          </cell>
        </row>
        <row r="12614">
          <cell r="G12614">
            <v>400053076</v>
          </cell>
          <cell r="H12614">
            <v>1387008</v>
          </cell>
          <cell r="I12614" t="str">
            <v>1387008</v>
          </cell>
          <cell r="J12614">
            <v>175365000</v>
          </cell>
        </row>
        <row r="12615">
          <cell r="G12615">
            <v>400053077</v>
          </cell>
          <cell r="H12615">
            <v>1387009</v>
          </cell>
          <cell r="I12615" t="str">
            <v>1387009</v>
          </cell>
          <cell r="J12615">
            <v>175365000</v>
          </cell>
        </row>
        <row r="12616">
          <cell r="G12616">
            <v>400053078</v>
          </cell>
          <cell r="H12616">
            <v>1387010</v>
          </cell>
          <cell r="I12616" t="str">
            <v>1387010</v>
          </cell>
          <cell r="J12616">
            <v>2427000</v>
          </cell>
        </row>
        <row r="12617">
          <cell r="G12617">
            <v>400053079</v>
          </cell>
          <cell r="H12617">
            <v>1387011</v>
          </cell>
          <cell r="I12617" t="str">
            <v>1387011</v>
          </cell>
          <cell r="J12617">
            <v>2427000</v>
          </cell>
        </row>
        <row r="12618">
          <cell r="G12618">
            <v>400053064</v>
          </cell>
          <cell r="H12618">
            <v>1386996</v>
          </cell>
          <cell r="I12618" t="str">
            <v>1386996</v>
          </cell>
          <cell r="J12618">
            <v>175365000</v>
          </cell>
        </row>
        <row r="12619">
          <cell r="G12619">
            <v>400053065</v>
          </cell>
          <cell r="H12619">
            <v>1386997</v>
          </cell>
          <cell r="I12619" t="str">
            <v>1386997</v>
          </cell>
          <cell r="J12619">
            <v>175365000</v>
          </cell>
        </row>
        <row r="12620">
          <cell r="G12620">
            <v>400053066</v>
          </cell>
          <cell r="H12620">
            <v>1386998</v>
          </cell>
          <cell r="I12620" t="str">
            <v>1386998</v>
          </cell>
          <cell r="J12620">
            <v>175365000</v>
          </cell>
        </row>
        <row r="12621">
          <cell r="G12621">
            <v>400053067</v>
          </cell>
          <cell r="H12621">
            <v>1386999</v>
          </cell>
          <cell r="I12621" t="str">
            <v>1386999</v>
          </cell>
          <cell r="J12621">
            <v>175365000</v>
          </cell>
        </row>
        <row r="12622">
          <cell r="G12622">
            <v>400053068</v>
          </cell>
          <cell r="H12622">
            <v>1387000</v>
          </cell>
          <cell r="I12622" t="str">
            <v>1387000</v>
          </cell>
          <cell r="J12622">
            <v>175365000</v>
          </cell>
        </row>
        <row r="12623">
          <cell r="G12623">
            <v>400053069</v>
          </cell>
          <cell r="H12623">
            <v>1387001</v>
          </cell>
          <cell r="I12623" t="str">
            <v>1387001</v>
          </cell>
          <cell r="J12623">
            <v>175365000</v>
          </cell>
        </row>
        <row r="12624">
          <cell r="G12624">
            <v>400053070</v>
          </cell>
          <cell r="H12624">
            <v>1387002</v>
          </cell>
          <cell r="I12624" t="str">
            <v>1387002</v>
          </cell>
          <cell r="J12624">
            <v>175365000</v>
          </cell>
        </row>
        <row r="12625">
          <cell r="G12625">
            <v>400053071</v>
          </cell>
          <cell r="H12625">
            <v>1387003</v>
          </cell>
          <cell r="I12625" t="str">
            <v>1387003</v>
          </cell>
          <cell r="J12625">
            <v>175365000</v>
          </cell>
        </row>
        <row r="12626">
          <cell r="G12626">
            <v>400053056</v>
          </cell>
          <cell r="H12626">
            <v>1386988</v>
          </cell>
          <cell r="I12626" t="str">
            <v>1386988</v>
          </cell>
          <cell r="J12626">
            <v>168808000</v>
          </cell>
        </row>
        <row r="12627">
          <cell r="G12627">
            <v>400053057</v>
          </cell>
          <cell r="H12627">
            <v>1386989</v>
          </cell>
          <cell r="I12627" t="str">
            <v>1386989</v>
          </cell>
          <cell r="J12627">
            <v>168808000</v>
          </cell>
        </row>
        <row r="12628">
          <cell r="G12628">
            <v>400053058</v>
          </cell>
          <cell r="H12628">
            <v>1386990</v>
          </cell>
          <cell r="I12628" t="str">
            <v>1386990</v>
          </cell>
          <cell r="J12628">
            <v>161199000</v>
          </cell>
        </row>
        <row r="12629">
          <cell r="G12629">
            <v>400053059</v>
          </cell>
          <cell r="H12629">
            <v>1386991</v>
          </cell>
          <cell r="I12629" t="str">
            <v>1386991</v>
          </cell>
          <cell r="J12629">
            <v>161199000</v>
          </cell>
        </row>
        <row r="12630">
          <cell r="G12630">
            <v>400053060</v>
          </cell>
          <cell r="H12630">
            <v>1386992</v>
          </cell>
          <cell r="I12630" t="str">
            <v>1386992</v>
          </cell>
          <cell r="J12630">
            <v>161199000</v>
          </cell>
        </row>
        <row r="12631">
          <cell r="G12631">
            <v>400053061</v>
          </cell>
          <cell r="H12631">
            <v>1386993</v>
          </cell>
          <cell r="I12631" t="str">
            <v>1386993</v>
          </cell>
          <cell r="J12631">
            <v>161199000</v>
          </cell>
        </row>
        <row r="12632">
          <cell r="G12632">
            <v>400053062</v>
          </cell>
          <cell r="H12632">
            <v>1386994</v>
          </cell>
          <cell r="I12632" t="str">
            <v>1386994</v>
          </cell>
          <cell r="J12632">
            <v>161199000</v>
          </cell>
        </row>
        <row r="12633">
          <cell r="G12633">
            <v>400053063</v>
          </cell>
          <cell r="H12633">
            <v>1386995</v>
          </cell>
          <cell r="I12633" t="str">
            <v>1386995</v>
          </cell>
          <cell r="J12633">
            <v>175365000</v>
          </cell>
        </row>
        <row r="12634">
          <cell r="G12634">
            <v>400053112</v>
          </cell>
          <cell r="H12634">
            <v>1387044</v>
          </cell>
          <cell r="I12634" t="str">
            <v>1387044</v>
          </cell>
          <cell r="J12634">
            <v>2427000</v>
          </cell>
        </row>
        <row r="12635">
          <cell r="G12635">
            <v>400053113</v>
          </cell>
          <cell r="H12635">
            <v>1387045</v>
          </cell>
          <cell r="I12635" t="str">
            <v>1387045</v>
          </cell>
          <cell r="J12635">
            <v>2427000</v>
          </cell>
        </row>
        <row r="12636">
          <cell r="G12636">
            <v>400053114</v>
          </cell>
          <cell r="H12636">
            <v>1387046</v>
          </cell>
          <cell r="I12636" t="str">
            <v>1387046</v>
          </cell>
          <cell r="J12636">
            <v>2427000</v>
          </cell>
        </row>
        <row r="12637">
          <cell r="G12637">
            <v>400053115</v>
          </cell>
          <cell r="H12637">
            <v>1387047</v>
          </cell>
          <cell r="I12637" t="str">
            <v>1387047</v>
          </cell>
          <cell r="J12637">
            <v>2427000</v>
          </cell>
        </row>
        <row r="12638">
          <cell r="G12638">
            <v>400053116</v>
          </cell>
          <cell r="H12638">
            <v>1387048</v>
          </cell>
          <cell r="I12638" t="str">
            <v>1387048</v>
          </cell>
          <cell r="J12638">
            <v>2427000</v>
          </cell>
        </row>
        <row r="12639">
          <cell r="G12639">
            <v>400053117</v>
          </cell>
          <cell r="H12639">
            <v>1387049</v>
          </cell>
          <cell r="I12639" t="str">
            <v>1387049</v>
          </cell>
          <cell r="J12639">
            <v>2427000</v>
          </cell>
        </row>
        <row r="12640">
          <cell r="G12640">
            <v>400053118</v>
          </cell>
          <cell r="H12640">
            <v>1387050</v>
          </cell>
          <cell r="I12640" t="str">
            <v>1387050</v>
          </cell>
          <cell r="J12640">
            <v>2053000</v>
          </cell>
        </row>
        <row r="12641">
          <cell r="G12641">
            <v>400053119</v>
          </cell>
          <cell r="H12641">
            <v>1387051</v>
          </cell>
          <cell r="I12641" t="str">
            <v>1387051</v>
          </cell>
          <cell r="J12641">
            <v>2053000</v>
          </cell>
        </row>
        <row r="12642">
          <cell r="G12642">
            <v>400053104</v>
          </cell>
          <cell r="H12642">
            <v>1387036</v>
          </cell>
          <cell r="I12642" t="str">
            <v>1387036</v>
          </cell>
          <cell r="J12642">
            <v>2427000</v>
          </cell>
        </row>
        <row r="12643">
          <cell r="G12643">
            <v>400053105</v>
          </cell>
          <cell r="H12643">
            <v>1387037</v>
          </cell>
          <cell r="I12643" t="str">
            <v>1387037</v>
          </cell>
          <cell r="J12643">
            <v>2427000</v>
          </cell>
        </row>
        <row r="12644">
          <cell r="G12644">
            <v>400053106</v>
          </cell>
          <cell r="H12644">
            <v>1387038</v>
          </cell>
          <cell r="I12644" t="str">
            <v>1387038</v>
          </cell>
          <cell r="J12644">
            <v>2427000</v>
          </cell>
        </row>
        <row r="12645">
          <cell r="G12645">
            <v>400053107</v>
          </cell>
          <cell r="H12645">
            <v>1387039</v>
          </cell>
          <cell r="I12645" t="str">
            <v>1387039</v>
          </cell>
          <cell r="J12645">
            <v>2427000</v>
          </cell>
        </row>
        <row r="12646">
          <cell r="G12646">
            <v>400053108</v>
          </cell>
          <cell r="H12646">
            <v>1387040</v>
          </cell>
          <cell r="I12646" t="str">
            <v>1387040</v>
          </cell>
          <cell r="J12646">
            <v>2427000</v>
          </cell>
        </row>
        <row r="12647">
          <cell r="G12647">
            <v>400053109</v>
          </cell>
          <cell r="H12647">
            <v>1387041</v>
          </cell>
          <cell r="I12647" t="str">
            <v>1387041</v>
          </cell>
          <cell r="J12647">
            <v>2427000</v>
          </cell>
        </row>
        <row r="12648">
          <cell r="G12648">
            <v>400053110</v>
          </cell>
          <cell r="H12648">
            <v>1387042</v>
          </cell>
          <cell r="I12648" t="str">
            <v>1387042</v>
          </cell>
          <cell r="J12648">
            <v>2427000</v>
          </cell>
        </row>
        <row r="12649">
          <cell r="G12649">
            <v>400053111</v>
          </cell>
          <cell r="H12649">
            <v>1387043</v>
          </cell>
          <cell r="I12649" t="str">
            <v>1387043</v>
          </cell>
          <cell r="J12649">
            <v>2427000</v>
          </cell>
        </row>
        <row r="12650">
          <cell r="G12650">
            <v>400053096</v>
          </cell>
          <cell r="H12650">
            <v>1387028</v>
          </cell>
          <cell r="I12650" t="str">
            <v>1387028</v>
          </cell>
          <cell r="J12650">
            <v>2427000</v>
          </cell>
        </row>
        <row r="12651">
          <cell r="G12651">
            <v>400053097</v>
          </cell>
          <cell r="H12651">
            <v>1387029</v>
          </cell>
          <cell r="I12651" t="str">
            <v>1387029</v>
          </cell>
          <cell r="J12651">
            <v>2427000</v>
          </cell>
        </row>
        <row r="12652">
          <cell r="G12652">
            <v>400053098</v>
          </cell>
          <cell r="H12652">
            <v>1387030</v>
          </cell>
          <cell r="I12652" t="str">
            <v>1387030</v>
          </cell>
          <cell r="J12652">
            <v>2427000</v>
          </cell>
        </row>
        <row r="12653">
          <cell r="G12653">
            <v>400053099</v>
          </cell>
          <cell r="H12653">
            <v>1387031</v>
          </cell>
          <cell r="I12653" t="str">
            <v>1387031</v>
          </cell>
          <cell r="J12653">
            <v>2427000</v>
          </cell>
        </row>
        <row r="12654">
          <cell r="G12654">
            <v>400053100</v>
          </cell>
          <cell r="H12654">
            <v>1387032</v>
          </cell>
          <cell r="I12654" t="str">
            <v>1387032</v>
          </cell>
          <cell r="J12654">
            <v>2427000</v>
          </cell>
        </row>
        <row r="12655">
          <cell r="G12655">
            <v>400053101</v>
          </cell>
          <cell r="H12655">
            <v>1387033</v>
          </cell>
          <cell r="I12655" t="str">
            <v>1387033</v>
          </cell>
          <cell r="J12655">
            <v>2427000</v>
          </cell>
        </row>
        <row r="12656">
          <cell r="G12656">
            <v>400053102</v>
          </cell>
          <cell r="H12656">
            <v>1387034</v>
          </cell>
          <cell r="I12656" t="str">
            <v>1387034</v>
          </cell>
          <cell r="J12656">
            <v>2427000</v>
          </cell>
        </row>
        <row r="12657">
          <cell r="G12657">
            <v>400053103</v>
          </cell>
          <cell r="H12657">
            <v>1387035</v>
          </cell>
          <cell r="I12657" t="str">
            <v>1387035</v>
          </cell>
          <cell r="J12657">
            <v>2427000</v>
          </cell>
        </row>
        <row r="12658">
          <cell r="G12658">
            <v>400053088</v>
          </cell>
          <cell r="H12658">
            <v>1387020</v>
          </cell>
          <cell r="I12658" t="str">
            <v>1387020</v>
          </cell>
          <cell r="J12658">
            <v>2427000</v>
          </cell>
        </row>
        <row r="12659">
          <cell r="G12659">
            <v>400053089</v>
          </cell>
          <cell r="H12659">
            <v>1387021</v>
          </cell>
          <cell r="I12659" t="str">
            <v>1387021</v>
          </cell>
          <cell r="J12659">
            <v>2427000</v>
          </cell>
        </row>
        <row r="12660">
          <cell r="G12660">
            <v>400053090</v>
          </cell>
          <cell r="H12660">
            <v>1387022</v>
          </cell>
          <cell r="I12660" t="str">
            <v>1387022</v>
          </cell>
          <cell r="J12660">
            <v>2427000</v>
          </cell>
        </row>
        <row r="12661">
          <cell r="G12661">
            <v>400053091</v>
          </cell>
          <cell r="H12661">
            <v>1387023</v>
          </cell>
          <cell r="I12661" t="str">
            <v>1387023</v>
          </cell>
          <cell r="J12661">
            <v>2427000</v>
          </cell>
        </row>
        <row r="12662">
          <cell r="G12662">
            <v>400053092</v>
          </cell>
          <cell r="H12662">
            <v>1387024</v>
          </cell>
          <cell r="I12662" t="str">
            <v>1387024</v>
          </cell>
          <cell r="J12662">
            <v>2427000</v>
          </cell>
        </row>
        <row r="12663">
          <cell r="G12663">
            <v>400053093</v>
          </cell>
          <cell r="H12663">
            <v>1387025</v>
          </cell>
          <cell r="I12663" t="str">
            <v>1387025</v>
          </cell>
          <cell r="J12663">
            <v>2427000</v>
          </cell>
        </row>
        <row r="12664">
          <cell r="G12664">
            <v>400053094</v>
          </cell>
          <cell r="H12664">
            <v>1387026</v>
          </cell>
          <cell r="I12664" t="str">
            <v>1387026</v>
          </cell>
          <cell r="J12664">
            <v>2427000</v>
          </cell>
        </row>
        <row r="12665">
          <cell r="G12665">
            <v>400053095</v>
          </cell>
          <cell r="H12665">
            <v>1387027</v>
          </cell>
          <cell r="I12665" t="str">
            <v>1387027</v>
          </cell>
          <cell r="J12665">
            <v>2427000</v>
          </cell>
        </row>
        <row r="12666">
          <cell r="G12666">
            <v>400053016</v>
          </cell>
          <cell r="H12666">
            <v>1386948</v>
          </cell>
          <cell r="I12666" t="str">
            <v>1386948</v>
          </cell>
          <cell r="J12666">
            <v>181576000</v>
          </cell>
        </row>
        <row r="12667">
          <cell r="G12667">
            <v>400053017</v>
          </cell>
          <cell r="H12667">
            <v>1386949</v>
          </cell>
          <cell r="I12667" t="str">
            <v>1386949</v>
          </cell>
          <cell r="J12667">
            <v>181576000</v>
          </cell>
        </row>
        <row r="12668">
          <cell r="G12668">
            <v>400053018</v>
          </cell>
          <cell r="H12668">
            <v>1386950</v>
          </cell>
          <cell r="I12668" t="str">
            <v>1386950</v>
          </cell>
          <cell r="J12668">
            <v>169763000</v>
          </cell>
        </row>
        <row r="12669">
          <cell r="G12669">
            <v>400053019</v>
          </cell>
          <cell r="H12669">
            <v>1386951</v>
          </cell>
          <cell r="I12669" t="str">
            <v>1386951</v>
          </cell>
          <cell r="J12669">
            <v>169763000</v>
          </cell>
        </row>
        <row r="12670">
          <cell r="G12670">
            <v>400053020</v>
          </cell>
          <cell r="H12670">
            <v>1386952</v>
          </cell>
          <cell r="I12670" t="str">
            <v>1386952</v>
          </cell>
          <cell r="J12670">
            <v>169763000</v>
          </cell>
        </row>
        <row r="12671">
          <cell r="G12671">
            <v>400053021</v>
          </cell>
          <cell r="H12671">
            <v>1386953</v>
          </cell>
          <cell r="I12671" t="str">
            <v>1386953</v>
          </cell>
          <cell r="J12671">
            <v>165323000</v>
          </cell>
        </row>
        <row r="12672">
          <cell r="G12672">
            <v>400053022</v>
          </cell>
          <cell r="H12672">
            <v>1386954</v>
          </cell>
          <cell r="I12672" t="str">
            <v>1386954</v>
          </cell>
          <cell r="J12672">
            <v>165323000</v>
          </cell>
        </row>
        <row r="12673">
          <cell r="G12673">
            <v>400053023</v>
          </cell>
          <cell r="H12673">
            <v>1386955</v>
          </cell>
          <cell r="I12673" t="str">
            <v>1386955</v>
          </cell>
          <cell r="J12673">
            <v>179851000</v>
          </cell>
        </row>
        <row r="12674">
          <cell r="G12674">
            <v>400053008</v>
          </cell>
          <cell r="H12674">
            <v>1386940</v>
          </cell>
          <cell r="I12674" t="str">
            <v>1386940</v>
          </cell>
          <cell r="J12674">
            <v>181576000</v>
          </cell>
        </row>
        <row r="12675">
          <cell r="G12675">
            <v>400053009</v>
          </cell>
          <cell r="H12675">
            <v>1386941</v>
          </cell>
          <cell r="I12675" t="str">
            <v>1386941</v>
          </cell>
          <cell r="J12675">
            <v>177781000</v>
          </cell>
        </row>
        <row r="12676">
          <cell r="G12676">
            <v>400053010</v>
          </cell>
          <cell r="H12676">
            <v>1386942</v>
          </cell>
          <cell r="I12676" t="str">
            <v>1386942</v>
          </cell>
          <cell r="J12676">
            <v>177781000</v>
          </cell>
        </row>
        <row r="12677">
          <cell r="G12677">
            <v>400053011</v>
          </cell>
          <cell r="H12677">
            <v>1386943</v>
          </cell>
          <cell r="I12677" t="str">
            <v>1386943</v>
          </cell>
          <cell r="J12677">
            <v>177781000</v>
          </cell>
        </row>
        <row r="12678">
          <cell r="G12678">
            <v>400053012</v>
          </cell>
          <cell r="H12678">
            <v>1386944</v>
          </cell>
          <cell r="I12678" t="str">
            <v>1386944</v>
          </cell>
          <cell r="J12678">
            <v>177781000</v>
          </cell>
        </row>
        <row r="12679">
          <cell r="G12679">
            <v>400053013</v>
          </cell>
          <cell r="H12679">
            <v>1386945</v>
          </cell>
          <cell r="I12679" t="str">
            <v>1386945</v>
          </cell>
          <cell r="J12679">
            <v>177781000</v>
          </cell>
        </row>
        <row r="12680">
          <cell r="G12680">
            <v>400053014</v>
          </cell>
          <cell r="H12680">
            <v>1386946</v>
          </cell>
          <cell r="I12680" t="str">
            <v>1386946</v>
          </cell>
          <cell r="J12680">
            <v>177781000</v>
          </cell>
        </row>
        <row r="12681">
          <cell r="G12681">
            <v>400053015</v>
          </cell>
          <cell r="H12681">
            <v>1386947</v>
          </cell>
          <cell r="I12681" t="str">
            <v>1386947</v>
          </cell>
          <cell r="J12681">
            <v>181576000</v>
          </cell>
        </row>
        <row r="12682">
          <cell r="G12682">
            <v>400053000</v>
          </cell>
          <cell r="H12682">
            <v>1386932</v>
          </cell>
          <cell r="I12682" t="str">
            <v>1386932</v>
          </cell>
          <cell r="J12682">
            <v>166909000</v>
          </cell>
        </row>
        <row r="12683">
          <cell r="G12683">
            <v>400053001</v>
          </cell>
          <cell r="H12683">
            <v>1386933</v>
          </cell>
          <cell r="I12683" t="str">
            <v>1386933</v>
          </cell>
          <cell r="J12683">
            <v>163420000</v>
          </cell>
        </row>
        <row r="12684">
          <cell r="G12684">
            <v>400053002</v>
          </cell>
          <cell r="H12684">
            <v>1386934</v>
          </cell>
          <cell r="I12684" t="str">
            <v>1386934</v>
          </cell>
          <cell r="J12684">
            <v>163420000</v>
          </cell>
        </row>
        <row r="12685">
          <cell r="G12685">
            <v>400053003</v>
          </cell>
          <cell r="H12685">
            <v>1386935</v>
          </cell>
          <cell r="I12685" t="str">
            <v>1386935</v>
          </cell>
          <cell r="J12685">
            <v>177781000</v>
          </cell>
        </row>
        <row r="12686">
          <cell r="G12686">
            <v>400053004</v>
          </cell>
          <cell r="H12686">
            <v>1386936</v>
          </cell>
          <cell r="I12686" t="str">
            <v>1386936</v>
          </cell>
          <cell r="J12686">
            <v>177781000</v>
          </cell>
        </row>
        <row r="12687">
          <cell r="G12687">
            <v>400053005</v>
          </cell>
          <cell r="H12687">
            <v>1386937</v>
          </cell>
          <cell r="I12687" t="str">
            <v>1386937</v>
          </cell>
          <cell r="J12687">
            <v>177781000</v>
          </cell>
        </row>
        <row r="12688">
          <cell r="G12688">
            <v>400053006</v>
          </cell>
          <cell r="H12688">
            <v>1386938</v>
          </cell>
          <cell r="I12688" t="str">
            <v>1386938</v>
          </cell>
          <cell r="J12688">
            <v>177781000</v>
          </cell>
        </row>
        <row r="12689">
          <cell r="G12689">
            <v>400053007</v>
          </cell>
          <cell r="H12689">
            <v>1386939</v>
          </cell>
          <cell r="I12689" t="str">
            <v>1386939</v>
          </cell>
          <cell r="J12689">
            <v>181576000</v>
          </cell>
        </row>
        <row r="12690">
          <cell r="G12690">
            <v>400052992</v>
          </cell>
          <cell r="H12690">
            <v>1386924</v>
          </cell>
          <cell r="I12690" t="str">
            <v>1386924</v>
          </cell>
          <cell r="J12690">
            <v>178126000</v>
          </cell>
        </row>
        <row r="12691">
          <cell r="G12691">
            <v>400052993</v>
          </cell>
          <cell r="H12691">
            <v>1386925</v>
          </cell>
          <cell r="I12691" t="str">
            <v>1386925</v>
          </cell>
          <cell r="J12691">
            <v>178126000</v>
          </cell>
        </row>
        <row r="12692">
          <cell r="G12692">
            <v>400052994</v>
          </cell>
          <cell r="H12692">
            <v>1386926</v>
          </cell>
          <cell r="I12692" t="str">
            <v>1386926</v>
          </cell>
          <cell r="J12692">
            <v>178126000</v>
          </cell>
        </row>
        <row r="12693">
          <cell r="G12693">
            <v>400052995</v>
          </cell>
          <cell r="H12693">
            <v>1386927</v>
          </cell>
          <cell r="I12693" t="str">
            <v>1386927</v>
          </cell>
          <cell r="J12693">
            <v>178126000</v>
          </cell>
        </row>
        <row r="12694">
          <cell r="G12694">
            <v>400052996</v>
          </cell>
          <cell r="H12694">
            <v>1386928</v>
          </cell>
          <cell r="I12694" t="str">
            <v>1386928</v>
          </cell>
          <cell r="J12694">
            <v>178126000</v>
          </cell>
        </row>
        <row r="12695">
          <cell r="G12695">
            <v>400052997</v>
          </cell>
          <cell r="H12695">
            <v>1386929</v>
          </cell>
          <cell r="I12695" t="str">
            <v>1386929</v>
          </cell>
          <cell r="J12695">
            <v>178126000</v>
          </cell>
        </row>
        <row r="12696">
          <cell r="G12696">
            <v>400052998</v>
          </cell>
          <cell r="H12696">
            <v>1386930</v>
          </cell>
          <cell r="I12696" t="str">
            <v>1386930</v>
          </cell>
          <cell r="J12696">
            <v>166909000</v>
          </cell>
        </row>
        <row r="12697">
          <cell r="G12697">
            <v>400052999</v>
          </cell>
          <cell r="H12697">
            <v>1386931</v>
          </cell>
          <cell r="I12697" t="str">
            <v>1386931</v>
          </cell>
          <cell r="J12697">
            <v>166909000</v>
          </cell>
        </row>
        <row r="12698">
          <cell r="G12698">
            <v>400053048</v>
          </cell>
          <cell r="H12698">
            <v>1386980</v>
          </cell>
          <cell r="I12698" t="str">
            <v>1386980</v>
          </cell>
          <cell r="J12698">
            <v>170533000</v>
          </cell>
        </row>
        <row r="12699">
          <cell r="G12699">
            <v>5522613</v>
          </cell>
          <cell r="H12699">
            <v>1253485</v>
          </cell>
          <cell r="I12699" t="str">
            <v>1253485</v>
          </cell>
          <cell r="J12699">
            <v>238808000</v>
          </cell>
        </row>
        <row r="12700">
          <cell r="G12700">
            <v>400053049</v>
          </cell>
          <cell r="H12700">
            <v>1386981</v>
          </cell>
          <cell r="I12700" t="str">
            <v>1386981</v>
          </cell>
          <cell r="J12700">
            <v>167772000</v>
          </cell>
        </row>
        <row r="12701">
          <cell r="G12701">
            <v>400053050</v>
          </cell>
          <cell r="H12701">
            <v>1386982</v>
          </cell>
          <cell r="I12701" t="str">
            <v>1386982</v>
          </cell>
          <cell r="J12701">
            <v>167772000</v>
          </cell>
        </row>
        <row r="12702">
          <cell r="G12702">
            <v>400053051</v>
          </cell>
          <cell r="H12702">
            <v>1386983</v>
          </cell>
          <cell r="I12702" t="str">
            <v>1386983</v>
          </cell>
          <cell r="J12702">
            <v>167772000</v>
          </cell>
        </row>
        <row r="12703">
          <cell r="G12703">
            <v>400053052</v>
          </cell>
          <cell r="H12703">
            <v>1386984</v>
          </cell>
          <cell r="I12703" t="str">
            <v>1386984</v>
          </cell>
          <cell r="J12703">
            <v>167772000</v>
          </cell>
        </row>
        <row r="12704">
          <cell r="G12704">
            <v>5522609</v>
          </cell>
          <cell r="H12704">
            <v>1253483</v>
          </cell>
          <cell r="I12704" t="str">
            <v>1253483</v>
          </cell>
          <cell r="J12704">
            <v>212616000</v>
          </cell>
        </row>
        <row r="12705">
          <cell r="G12705">
            <v>400053053</v>
          </cell>
          <cell r="H12705">
            <v>1386985</v>
          </cell>
          <cell r="I12705" t="str">
            <v>1386985</v>
          </cell>
          <cell r="J12705">
            <v>167772000</v>
          </cell>
        </row>
        <row r="12706">
          <cell r="G12706">
            <v>400053054</v>
          </cell>
          <cell r="H12706">
            <v>1386986</v>
          </cell>
          <cell r="I12706" t="str">
            <v>1386986</v>
          </cell>
          <cell r="J12706">
            <v>167772000</v>
          </cell>
        </row>
        <row r="12707">
          <cell r="G12707">
            <v>5522611</v>
          </cell>
          <cell r="H12707">
            <v>1253484</v>
          </cell>
          <cell r="I12707" t="str">
            <v>1253484</v>
          </cell>
          <cell r="J12707">
            <v>239153000</v>
          </cell>
        </row>
        <row r="12708">
          <cell r="G12708">
            <v>400053055</v>
          </cell>
          <cell r="H12708">
            <v>1386987</v>
          </cell>
          <cell r="I12708" t="str">
            <v>1386987</v>
          </cell>
          <cell r="J12708">
            <v>168808000</v>
          </cell>
        </row>
        <row r="12709">
          <cell r="G12709">
            <v>400053040</v>
          </cell>
          <cell r="H12709">
            <v>1386972</v>
          </cell>
          <cell r="I12709" t="str">
            <v>1386972</v>
          </cell>
          <cell r="J12709">
            <v>150730000</v>
          </cell>
        </row>
        <row r="12710">
          <cell r="G12710">
            <v>400053041</v>
          </cell>
          <cell r="H12710">
            <v>1386973</v>
          </cell>
          <cell r="I12710" t="str">
            <v>1386973</v>
          </cell>
          <cell r="J12710">
            <v>149778000</v>
          </cell>
        </row>
        <row r="12711">
          <cell r="G12711">
            <v>400053042</v>
          </cell>
          <cell r="H12711">
            <v>1386974</v>
          </cell>
          <cell r="I12711" t="str">
            <v>1386974</v>
          </cell>
          <cell r="J12711">
            <v>149778000</v>
          </cell>
        </row>
        <row r="12712">
          <cell r="G12712">
            <v>400053043</v>
          </cell>
          <cell r="H12712">
            <v>1386975</v>
          </cell>
          <cell r="I12712" t="str">
            <v>1386975</v>
          </cell>
          <cell r="J12712">
            <v>162940000</v>
          </cell>
        </row>
        <row r="12713">
          <cell r="G12713">
            <v>5522616</v>
          </cell>
          <cell r="H12713">
            <v>1253486</v>
          </cell>
          <cell r="I12713" t="str">
            <v>1253486</v>
          </cell>
          <cell r="J12713">
            <v>217787000</v>
          </cell>
        </row>
        <row r="12714">
          <cell r="G12714">
            <v>400053044</v>
          </cell>
          <cell r="H12714">
            <v>1386976</v>
          </cell>
          <cell r="I12714" t="str">
            <v>1386976</v>
          </cell>
          <cell r="J12714">
            <v>167772000</v>
          </cell>
        </row>
        <row r="12715">
          <cell r="G12715">
            <v>400053045</v>
          </cell>
          <cell r="H12715">
            <v>1386977</v>
          </cell>
          <cell r="I12715" t="str">
            <v>1386977</v>
          </cell>
          <cell r="J12715">
            <v>167772000</v>
          </cell>
        </row>
        <row r="12716">
          <cell r="G12716">
            <v>5522618</v>
          </cell>
          <cell r="H12716">
            <v>1253487</v>
          </cell>
          <cell r="I12716" t="str">
            <v>1253487</v>
          </cell>
          <cell r="J12716">
            <v>187441000</v>
          </cell>
        </row>
        <row r="12717">
          <cell r="G12717">
            <v>400053046</v>
          </cell>
          <cell r="H12717">
            <v>1386978</v>
          </cell>
          <cell r="I12717" t="str">
            <v>1386978</v>
          </cell>
          <cell r="J12717">
            <v>167772000</v>
          </cell>
        </row>
        <row r="12718">
          <cell r="G12718">
            <v>400053047</v>
          </cell>
          <cell r="H12718">
            <v>1386979</v>
          </cell>
          <cell r="I12718" t="str">
            <v>1386979</v>
          </cell>
          <cell r="J12718">
            <v>170533000</v>
          </cell>
        </row>
        <row r="12719">
          <cell r="G12719">
            <v>400053032</v>
          </cell>
          <cell r="H12719">
            <v>1386964</v>
          </cell>
          <cell r="I12719" t="str">
            <v>1386964</v>
          </cell>
          <cell r="J12719">
            <v>179851000</v>
          </cell>
        </row>
        <row r="12720">
          <cell r="G12720">
            <v>400053033</v>
          </cell>
          <cell r="H12720">
            <v>1386965</v>
          </cell>
          <cell r="I12720" t="str">
            <v>1386965</v>
          </cell>
          <cell r="J12720">
            <v>179851000</v>
          </cell>
        </row>
        <row r="12721">
          <cell r="G12721">
            <v>5522598</v>
          </cell>
          <cell r="H12721">
            <v>1253478</v>
          </cell>
          <cell r="I12721" t="str">
            <v>1253478</v>
          </cell>
          <cell r="J12721">
            <v>239153000</v>
          </cell>
        </row>
        <row r="12722">
          <cell r="G12722">
            <v>400053034</v>
          </cell>
          <cell r="H12722">
            <v>1386966</v>
          </cell>
          <cell r="I12722" t="str">
            <v>1386966</v>
          </cell>
          <cell r="J12722">
            <v>179851000</v>
          </cell>
        </row>
        <row r="12723">
          <cell r="G12723">
            <v>400053035</v>
          </cell>
          <cell r="H12723">
            <v>1386967</v>
          </cell>
          <cell r="I12723" t="str">
            <v>1386967</v>
          </cell>
          <cell r="J12723">
            <v>184681000</v>
          </cell>
        </row>
        <row r="12724">
          <cell r="G12724">
            <v>400053036</v>
          </cell>
          <cell r="H12724">
            <v>1386968</v>
          </cell>
          <cell r="I12724" t="str">
            <v>1386968</v>
          </cell>
          <cell r="J12724">
            <v>184681000</v>
          </cell>
        </row>
        <row r="12725">
          <cell r="G12725">
            <v>400053037</v>
          </cell>
          <cell r="H12725">
            <v>1386969</v>
          </cell>
          <cell r="I12725" t="str">
            <v>1386969</v>
          </cell>
          <cell r="J12725">
            <v>184681000</v>
          </cell>
        </row>
        <row r="12726">
          <cell r="G12726">
            <v>400053038</v>
          </cell>
          <cell r="H12726">
            <v>1386970</v>
          </cell>
          <cell r="I12726" t="str">
            <v>1386970</v>
          </cell>
          <cell r="J12726">
            <v>150730000</v>
          </cell>
        </row>
        <row r="12727">
          <cell r="G12727">
            <v>400053039</v>
          </cell>
          <cell r="H12727">
            <v>1386971</v>
          </cell>
          <cell r="I12727" t="str">
            <v>1386971</v>
          </cell>
          <cell r="J12727">
            <v>150730000</v>
          </cell>
        </row>
        <row r="12728">
          <cell r="G12728">
            <v>5522604</v>
          </cell>
          <cell r="H12728">
            <v>1253481</v>
          </cell>
          <cell r="I12728" t="str">
            <v>1253481</v>
          </cell>
          <cell r="J12728">
            <v>187441000</v>
          </cell>
        </row>
        <row r="12729">
          <cell r="G12729">
            <v>400053024</v>
          </cell>
          <cell r="H12729">
            <v>1386956</v>
          </cell>
          <cell r="I12729" t="str">
            <v>1386956</v>
          </cell>
          <cell r="J12729">
            <v>179851000</v>
          </cell>
        </row>
        <row r="12730">
          <cell r="G12730">
            <v>400053025</v>
          </cell>
          <cell r="H12730">
            <v>1386957</v>
          </cell>
          <cell r="I12730" t="str">
            <v>1386957</v>
          </cell>
          <cell r="J12730">
            <v>179851000</v>
          </cell>
        </row>
        <row r="12731">
          <cell r="G12731">
            <v>400053026</v>
          </cell>
          <cell r="H12731">
            <v>1386958</v>
          </cell>
          <cell r="I12731" t="str">
            <v>1386958</v>
          </cell>
          <cell r="J12731">
            <v>179851000</v>
          </cell>
        </row>
        <row r="12732">
          <cell r="G12732">
            <v>5522607</v>
          </cell>
          <cell r="H12732">
            <v>1253482</v>
          </cell>
          <cell r="I12732" t="str">
            <v>1253482</v>
          </cell>
          <cell r="J12732">
            <v>187441000</v>
          </cell>
        </row>
        <row r="12733">
          <cell r="G12733">
            <v>400053027</v>
          </cell>
          <cell r="H12733">
            <v>1386959</v>
          </cell>
          <cell r="I12733" t="str">
            <v>1386959</v>
          </cell>
          <cell r="J12733">
            <v>184681000</v>
          </cell>
        </row>
        <row r="12734">
          <cell r="G12734">
            <v>5522600</v>
          </cell>
          <cell r="H12734">
            <v>1253479</v>
          </cell>
          <cell r="I12734" t="str">
            <v>1253479</v>
          </cell>
          <cell r="J12734">
            <v>238808000</v>
          </cell>
        </row>
        <row r="12735">
          <cell r="G12735">
            <v>400053028</v>
          </cell>
          <cell r="H12735">
            <v>1386960</v>
          </cell>
          <cell r="I12735" t="str">
            <v>1386960</v>
          </cell>
          <cell r="J12735">
            <v>184681000</v>
          </cell>
        </row>
        <row r="12736">
          <cell r="G12736">
            <v>400053029</v>
          </cell>
          <cell r="H12736">
            <v>1386961</v>
          </cell>
          <cell r="I12736" t="str">
            <v>1386961</v>
          </cell>
          <cell r="J12736">
            <v>179851000</v>
          </cell>
        </row>
        <row r="12737">
          <cell r="G12737">
            <v>5522602</v>
          </cell>
          <cell r="H12737">
            <v>1253480</v>
          </cell>
          <cell r="I12737" t="str">
            <v>1253480</v>
          </cell>
          <cell r="J12737">
            <v>217787000</v>
          </cell>
        </row>
        <row r="12738">
          <cell r="G12738">
            <v>400053030</v>
          </cell>
          <cell r="H12738">
            <v>1386962</v>
          </cell>
          <cell r="I12738" t="str">
            <v>1386962</v>
          </cell>
          <cell r="J12738">
            <v>179851000</v>
          </cell>
        </row>
        <row r="12739">
          <cell r="G12739">
            <v>400053031</v>
          </cell>
          <cell r="H12739">
            <v>1386963</v>
          </cell>
          <cell r="I12739" t="str">
            <v>1386963</v>
          </cell>
          <cell r="J12739">
            <v>179851000</v>
          </cell>
        </row>
        <row r="12740">
          <cell r="G12740">
            <v>2901292</v>
          </cell>
          <cell r="H12740">
            <v>1394021</v>
          </cell>
          <cell r="I12740" t="str">
            <v>1394021</v>
          </cell>
          <cell r="J12740">
            <v>10488000</v>
          </cell>
        </row>
        <row r="12741">
          <cell r="G12741">
            <v>12207546</v>
          </cell>
          <cell r="H12741">
            <v>1204033</v>
          </cell>
          <cell r="I12741" t="str">
            <v>1204033</v>
          </cell>
          <cell r="J12741">
            <v>22493000</v>
          </cell>
        </row>
        <row r="12742">
          <cell r="G12742">
            <v>2901293</v>
          </cell>
          <cell r="H12742">
            <v>1394016</v>
          </cell>
          <cell r="I12742" t="str">
            <v>1394016</v>
          </cell>
          <cell r="J12742">
            <v>1742733000</v>
          </cell>
        </row>
        <row r="12743">
          <cell r="G12743">
            <v>12207547</v>
          </cell>
          <cell r="H12743">
            <v>1204034</v>
          </cell>
          <cell r="I12743" t="str">
            <v>1204034</v>
          </cell>
          <cell r="J12743">
            <v>22493000</v>
          </cell>
        </row>
        <row r="12744">
          <cell r="G12744">
            <v>2901294</v>
          </cell>
          <cell r="H12744">
            <v>1394017</v>
          </cell>
          <cell r="I12744" t="str">
            <v>1394017</v>
          </cell>
          <cell r="J12744">
            <v>34388000</v>
          </cell>
        </row>
        <row r="12745">
          <cell r="G12745">
            <v>12207544</v>
          </cell>
          <cell r="H12745">
            <v>1204031</v>
          </cell>
          <cell r="I12745" t="str">
            <v>1204031</v>
          </cell>
          <cell r="J12745">
            <v>44475000</v>
          </cell>
        </row>
        <row r="12746">
          <cell r="G12746">
            <v>2901295</v>
          </cell>
          <cell r="H12746">
            <v>1394013</v>
          </cell>
          <cell r="I12746" t="str">
            <v>1394013</v>
          </cell>
          <cell r="J12746">
            <v>962697000</v>
          </cell>
        </row>
        <row r="12747">
          <cell r="G12747">
            <v>12207545</v>
          </cell>
          <cell r="H12747">
            <v>1204032</v>
          </cell>
          <cell r="I12747" t="str">
            <v>1204032</v>
          </cell>
          <cell r="J12747">
            <v>26268000</v>
          </cell>
        </row>
        <row r="12748">
          <cell r="G12748">
            <v>2901288</v>
          </cell>
          <cell r="H12748">
            <v>1394018</v>
          </cell>
          <cell r="I12748" t="str">
            <v>1394018</v>
          </cell>
          <cell r="J12748">
            <v>70588000</v>
          </cell>
        </row>
        <row r="12749">
          <cell r="G12749">
            <v>12207550</v>
          </cell>
          <cell r="H12749">
            <v>1204037</v>
          </cell>
          <cell r="I12749" t="str">
            <v>1204037</v>
          </cell>
          <cell r="J12749">
            <v>25547000</v>
          </cell>
        </row>
        <row r="12750">
          <cell r="G12750">
            <v>2901289</v>
          </cell>
          <cell r="H12750">
            <v>1394024</v>
          </cell>
          <cell r="I12750" t="str">
            <v>1394024</v>
          </cell>
          <cell r="J12750">
            <v>239803000</v>
          </cell>
        </row>
        <row r="12751">
          <cell r="G12751">
            <v>12207551</v>
          </cell>
          <cell r="H12751">
            <v>1204038</v>
          </cell>
          <cell r="I12751" t="str">
            <v>1204038</v>
          </cell>
          <cell r="J12751">
            <v>22493000</v>
          </cell>
        </row>
        <row r="12752">
          <cell r="G12752">
            <v>2901290</v>
          </cell>
          <cell r="H12752">
            <v>1394025</v>
          </cell>
          <cell r="I12752" t="str">
            <v>1394025</v>
          </cell>
          <cell r="J12752">
            <v>212612000</v>
          </cell>
        </row>
        <row r="12753">
          <cell r="G12753">
            <v>12207548</v>
          </cell>
          <cell r="H12753">
            <v>1204035</v>
          </cell>
          <cell r="I12753" t="str">
            <v>1204035</v>
          </cell>
          <cell r="J12753">
            <v>25547000</v>
          </cell>
        </row>
        <row r="12754">
          <cell r="G12754">
            <v>12207549</v>
          </cell>
          <cell r="H12754">
            <v>1204036</v>
          </cell>
          <cell r="I12754" t="str">
            <v>1204036</v>
          </cell>
          <cell r="J12754">
            <v>36442000</v>
          </cell>
        </row>
        <row r="12755">
          <cell r="G12755">
            <v>12207538</v>
          </cell>
          <cell r="H12755">
            <v>1204075</v>
          </cell>
          <cell r="I12755" t="str">
            <v>1204075</v>
          </cell>
          <cell r="J12755">
            <v>27482000</v>
          </cell>
        </row>
        <row r="12756">
          <cell r="G12756">
            <v>12207539</v>
          </cell>
          <cell r="H12756">
            <v>1204076</v>
          </cell>
          <cell r="I12756" t="str">
            <v>1204076</v>
          </cell>
          <cell r="J12756">
            <v>36978000</v>
          </cell>
        </row>
        <row r="12757">
          <cell r="G12757">
            <v>12207536</v>
          </cell>
          <cell r="H12757">
            <v>1204073</v>
          </cell>
          <cell r="I12757" t="str">
            <v>1204073</v>
          </cell>
          <cell r="J12757">
            <v>22493000</v>
          </cell>
        </row>
        <row r="12758">
          <cell r="G12758">
            <v>2901287</v>
          </cell>
          <cell r="H12758">
            <v>1394022</v>
          </cell>
          <cell r="I12758" t="str">
            <v>1394022</v>
          </cell>
          <cell r="J12758">
            <v>140822000</v>
          </cell>
        </row>
        <row r="12759">
          <cell r="G12759">
            <v>12207537</v>
          </cell>
          <cell r="H12759">
            <v>1204074</v>
          </cell>
          <cell r="I12759" t="str">
            <v>1204074</v>
          </cell>
          <cell r="J12759">
            <v>27482000</v>
          </cell>
        </row>
        <row r="12760">
          <cell r="G12760">
            <v>12207542</v>
          </cell>
          <cell r="H12760">
            <v>1204029</v>
          </cell>
          <cell r="I12760" t="str">
            <v>1204029</v>
          </cell>
          <cell r="J12760">
            <v>27482000</v>
          </cell>
        </row>
        <row r="12761">
          <cell r="G12761">
            <v>12207543</v>
          </cell>
          <cell r="H12761">
            <v>1204030</v>
          </cell>
          <cell r="I12761" t="str">
            <v>1204030</v>
          </cell>
          <cell r="J12761">
            <v>22493000</v>
          </cell>
        </row>
        <row r="12762">
          <cell r="G12762">
            <v>12207540</v>
          </cell>
          <cell r="H12762">
            <v>1204077</v>
          </cell>
          <cell r="I12762" t="str">
            <v>1204077</v>
          </cell>
          <cell r="J12762">
            <v>6906000</v>
          </cell>
        </row>
        <row r="12763">
          <cell r="G12763">
            <v>12207541</v>
          </cell>
          <cell r="H12763">
            <v>1204028</v>
          </cell>
          <cell r="I12763" t="str">
            <v>1204028</v>
          </cell>
          <cell r="J12763">
            <v>27482000</v>
          </cell>
        </row>
        <row r="12764">
          <cell r="G12764">
            <v>12207530</v>
          </cell>
          <cell r="H12764">
            <v>1204067</v>
          </cell>
          <cell r="I12764" t="str">
            <v>1204067</v>
          </cell>
          <cell r="J12764">
            <v>39424000</v>
          </cell>
        </row>
        <row r="12765">
          <cell r="G12765">
            <v>12207531</v>
          </cell>
          <cell r="H12765">
            <v>1204068</v>
          </cell>
          <cell r="I12765" t="str">
            <v>1204068</v>
          </cell>
          <cell r="J12765">
            <v>22493000</v>
          </cell>
        </row>
        <row r="12766">
          <cell r="G12766">
            <v>12207528</v>
          </cell>
          <cell r="H12766">
            <v>1204065</v>
          </cell>
          <cell r="I12766" t="str">
            <v>1204065</v>
          </cell>
          <cell r="J12766">
            <v>22493000</v>
          </cell>
        </row>
        <row r="12767">
          <cell r="G12767">
            <v>12207529</v>
          </cell>
          <cell r="H12767">
            <v>1204066</v>
          </cell>
          <cell r="I12767" t="str">
            <v>1204066</v>
          </cell>
          <cell r="J12767">
            <v>40805000</v>
          </cell>
        </row>
        <row r="12768">
          <cell r="G12768">
            <v>12207534</v>
          </cell>
          <cell r="H12768">
            <v>1204071</v>
          </cell>
          <cell r="I12768" t="str">
            <v>1204071</v>
          </cell>
          <cell r="J12768">
            <v>44475000</v>
          </cell>
        </row>
        <row r="12769">
          <cell r="G12769">
            <v>12207535</v>
          </cell>
          <cell r="H12769">
            <v>1204072</v>
          </cell>
          <cell r="I12769" t="str">
            <v>1204072</v>
          </cell>
          <cell r="J12769">
            <v>36442000</v>
          </cell>
        </row>
        <row r="12770">
          <cell r="G12770">
            <v>12207532</v>
          </cell>
          <cell r="H12770">
            <v>1204069</v>
          </cell>
          <cell r="I12770" t="str">
            <v>1204069</v>
          </cell>
          <cell r="J12770">
            <v>22493000</v>
          </cell>
        </row>
        <row r="12771">
          <cell r="G12771">
            <v>12207533</v>
          </cell>
          <cell r="H12771">
            <v>1204070</v>
          </cell>
          <cell r="I12771" t="str">
            <v>1204070</v>
          </cell>
          <cell r="J12771">
            <v>26268000</v>
          </cell>
        </row>
        <row r="12772">
          <cell r="G12772">
            <v>12207522</v>
          </cell>
          <cell r="H12772">
            <v>1204059</v>
          </cell>
          <cell r="I12772" t="str">
            <v>1204059</v>
          </cell>
          <cell r="J12772">
            <v>25547000</v>
          </cell>
        </row>
        <row r="12773">
          <cell r="G12773">
            <v>12207523</v>
          </cell>
          <cell r="H12773">
            <v>1204060</v>
          </cell>
          <cell r="I12773" t="str">
            <v>1204060</v>
          </cell>
          <cell r="J12773">
            <v>22493000</v>
          </cell>
        </row>
        <row r="12774">
          <cell r="G12774">
            <v>12207520</v>
          </cell>
          <cell r="H12774">
            <v>1204057</v>
          </cell>
          <cell r="I12774" t="str">
            <v>1204057</v>
          </cell>
          <cell r="J12774">
            <v>22493000</v>
          </cell>
        </row>
        <row r="12775">
          <cell r="G12775">
            <v>12207521</v>
          </cell>
          <cell r="H12775">
            <v>1204058</v>
          </cell>
          <cell r="I12775" t="str">
            <v>1204058</v>
          </cell>
          <cell r="J12775">
            <v>25547000</v>
          </cell>
        </row>
        <row r="12776">
          <cell r="G12776">
            <v>2901296</v>
          </cell>
          <cell r="H12776">
            <v>1394014</v>
          </cell>
          <cell r="I12776" t="str">
            <v>1394014</v>
          </cell>
          <cell r="J12776">
            <v>567948000</v>
          </cell>
        </row>
        <row r="12777">
          <cell r="G12777">
            <v>12207526</v>
          </cell>
          <cell r="H12777">
            <v>1204063</v>
          </cell>
          <cell r="I12777" t="str">
            <v>1204063</v>
          </cell>
          <cell r="J12777">
            <v>43334000</v>
          </cell>
        </row>
        <row r="12778">
          <cell r="G12778">
            <v>12207527</v>
          </cell>
          <cell r="H12778">
            <v>1204064</v>
          </cell>
          <cell r="I12778" t="str">
            <v>1204064</v>
          </cell>
          <cell r="J12778">
            <v>36978000</v>
          </cell>
        </row>
        <row r="12779">
          <cell r="G12779">
            <v>2901298</v>
          </cell>
          <cell r="H12779">
            <v>1394023</v>
          </cell>
          <cell r="I12779" t="str">
            <v>1394023</v>
          </cell>
          <cell r="J12779">
            <v>43403000</v>
          </cell>
        </row>
        <row r="12780">
          <cell r="G12780">
            <v>12207524</v>
          </cell>
          <cell r="H12780">
            <v>1204061</v>
          </cell>
          <cell r="I12780" t="str">
            <v>1204061</v>
          </cell>
          <cell r="J12780">
            <v>36442000</v>
          </cell>
        </row>
        <row r="12781">
          <cell r="G12781">
            <v>12207525</v>
          </cell>
          <cell r="H12781">
            <v>1204062</v>
          </cell>
          <cell r="I12781" t="str">
            <v>1204062</v>
          </cell>
          <cell r="J12781">
            <v>43618000</v>
          </cell>
        </row>
        <row r="12782">
          <cell r="G12782">
            <v>12207514</v>
          </cell>
          <cell r="H12782">
            <v>1204099</v>
          </cell>
          <cell r="I12782" t="str">
            <v>1204099</v>
          </cell>
          <cell r="J12782">
            <v>22493000</v>
          </cell>
        </row>
        <row r="12783">
          <cell r="G12783">
            <v>400052984</v>
          </cell>
          <cell r="H12783">
            <v>1386916</v>
          </cell>
          <cell r="I12783" t="str">
            <v>1386916</v>
          </cell>
          <cell r="J12783">
            <v>178126000</v>
          </cell>
        </row>
        <row r="12784">
          <cell r="G12784">
            <v>12207515</v>
          </cell>
          <cell r="H12784">
            <v>1204100</v>
          </cell>
          <cell r="I12784" t="str">
            <v>1204100</v>
          </cell>
          <cell r="J12784">
            <v>22493000</v>
          </cell>
        </row>
        <row r="12785">
          <cell r="G12785">
            <v>400052985</v>
          </cell>
          <cell r="H12785">
            <v>1386917</v>
          </cell>
          <cell r="I12785" t="str">
            <v>1386917</v>
          </cell>
          <cell r="J12785">
            <v>178126000</v>
          </cell>
        </row>
        <row r="12786">
          <cell r="G12786">
            <v>12207512</v>
          </cell>
          <cell r="H12786">
            <v>1204097</v>
          </cell>
          <cell r="I12786" t="str">
            <v>1204097</v>
          </cell>
          <cell r="J12786">
            <v>44475000</v>
          </cell>
        </row>
        <row r="12787">
          <cell r="G12787">
            <v>400052986</v>
          </cell>
          <cell r="H12787">
            <v>1386918</v>
          </cell>
          <cell r="I12787" t="str">
            <v>1386918</v>
          </cell>
          <cell r="J12787">
            <v>178126000</v>
          </cell>
        </row>
        <row r="12788">
          <cell r="G12788">
            <v>12207513</v>
          </cell>
          <cell r="H12788">
            <v>1204098</v>
          </cell>
          <cell r="I12788" t="str">
            <v>1204098</v>
          </cell>
          <cell r="J12788">
            <v>26268000</v>
          </cell>
        </row>
        <row r="12789">
          <cell r="G12789">
            <v>400052987</v>
          </cell>
          <cell r="H12789">
            <v>1386919</v>
          </cell>
          <cell r="I12789" t="str">
            <v>1386919</v>
          </cell>
          <cell r="J12789">
            <v>178126000</v>
          </cell>
        </row>
        <row r="12790">
          <cell r="G12790">
            <v>12207518</v>
          </cell>
          <cell r="H12790">
            <v>1204055</v>
          </cell>
          <cell r="I12790" t="str">
            <v>1204055</v>
          </cell>
          <cell r="J12790">
            <v>26268000</v>
          </cell>
        </row>
        <row r="12791">
          <cell r="G12791">
            <v>400052988</v>
          </cell>
          <cell r="H12791">
            <v>1386920</v>
          </cell>
          <cell r="I12791" t="str">
            <v>1386920</v>
          </cell>
          <cell r="J12791">
            <v>178126000</v>
          </cell>
        </row>
        <row r="12792">
          <cell r="G12792">
            <v>12207519</v>
          </cell>
          <cell r="H12792">
            <v>1204056</v>
          </cell>
          <cell r="I12792" t="str">
            <v>1204056</v>
          </cell>
          <cell r="J12792">
            <v>22493000</v>
          </cell>
        </row>
        <row r="12793">
          <cell r="G12793">
            <v>400052989</v>
          </cell>
          <cell r="H12793">
            <v>1386921</v>
          </cell>
          <cell r="I12793" t="str">
            <v>1386921</v>
          </cell>
          <cell r="J12793">
            <v>178126000</v>
          </cell>
        </row>
        <row r="12794">
          <cell r="G12794">
            <v>12207516</v>
          </cell>
          <cell r="H12794">
            <v>1204101</v>
          </cell>
          <cell r="I12794" t="str">
            <v>1204101</v>
          </cell>
          <cell r="J12794">
            <v>25547000</v>
          </cell>
        </row>
        <row r="12795">
          <cell r="G12795">
            <v>21382240</v>
          </cell>
          <cell r="H12795">
            <v>1285623</v>
          </cell>
          <cell r="I12795" t="str">
            <v>1285623</v>
          </cell>
          <cell r="J12795">
            <v>13421000</v>
          </cell>
        </row>
        <row r="12796">
          <cell r="G12796">
            <v>400052990</v>
          </cell>
          <cell r="H12796">
            <v>1386922</v>
          </cell>
          <cell r="I12796" t="str">
            <v>1386922</v>
          </cell>
          <cell r="J12796">
            <v>178126000</v>
          </cell>
        </row>
        <row r="12797">
          <cell r="G12797">
            <v>12207517</v>
          </cell>
          <cell r="H12797">
            <v>1204054</v>
          </cell>
          <cell r="I12797" t="str">
            <v>1204054</v>
          </cell>
          <cell r="J12797">
            <v>33279000</v>
          </cell>
        </row>
        <row r="12798">
          <cell r="G12798">
            <v>21382241</v>
          </cell>
          <cell r="H12798">
            <v>1285624</v>
          </cell>
          <cell r="I12798" t="str">
            <v>1285624</v>
          </cell>
          <cell r="J12798">
            <v>237497000</v>
          </cell>
        </row>
        <row r="12799">
          <cell r="G12799">
            <v>400052991</v>
          </cell>
          <cell r="H12799">
            <v>1386923</v>
          </cell>
          <cell r="I12799" t="str">
            <v>1386923</v>
          </cell>
          <cell r="J12799">
            <v>178126000</v>
          </cell>
        </row>
        <row r="12800">
          <cell r="G12800">
            <v>12207506</v>
          </cell>
          <cell r="H12800">
            <v>1204091</v>
          </cell>
          <cell r="I12800" t="str">
            <v>1204091</v>
          </cell>
          <cell r="J12800">
            <v>30211000</v>
          </cell>
        </row>
        <row r="12801">
          <cell r="G12801">
            <v>12207507</v>
          </cell>
          <cell r="H12801">
            <v>1204092</v>
          </cell>
          <cell r="I12801" t="str">
            <v>1204092</v>
          </cell>
          <cell r="J12801">
            <v>30211000</v>
          </cell>
        </row>
        <row r="12802">
          <cell r="G12802">
            <v>12207504</v>
          </cell>
          <cell r="H12802">
            <v>1204089</v>
          </cell>
          <cell r="I12802" t="str">
            <v>1204089</v>
          </cell>
          <cell r="J12802">
            <v>39149000</v>
          </cell>
        </row>
        <row r="12803">
          <cell r="G12803">
            <v>400052978</v>
          </cell>
          <cell r="H12803">
            <v>1386910</v>
          </cell>
          <cell r="I12803" t="str">
            <v>1386910</v>
          </cell>
          <cell r="J12803">
            <v>163737000</v>
          </cell>
        </row>
        <row r="12804">
          <cell r="G12804">
            <v>12207505</v>
          </cell>
          <cell r="H12804">
            <v>1204090</v>
          </cell>
          <cell r="I12804" t="str">
            <v>1204090</v>
          </cell>
          <cell r="J12804">
            <v>24596000</v>
          </cell>
        </row>
        <row r="12805">
          <cell r="G12805">
            <v>400052979</v>
          </cell>
          <cell r="H12805">
            <v>1386911</v>
          </cell>
          <cell r="I12805" t="str">
            <v>1386911</v>
          </cell>
          <cell r="J12805">
            <v>163737000</v>
          </cell>
        </row>
        <row r="12806">
          <cell r="G12806">
            <v>12207510</v>
          </cell>
          <cell r="H12806">
            <v>1204095</v>
          </cell>
          <cell r="I12806" t="str">
            <v>1204095</v>
          </cell>
          <cell r="J12806">
            <v>22493000</v>
          </cell>
        </row>
        <row r="12807">
          <cell r="G12807">
            <v>400052980</v>
          </cell>
          <cell r="H12807">
            <v>1386912</v>
          </cell>
          <cell r="I12807" t="str">
            <v>1386912</v>
          </cell>
          <cell r="J12807">
            <v>163737000</v>
          </cell>
        </row>
        <row r="12808">
          <cell r="G12808">
            <v>12207511</v>
          </cell>
          <cell r="H12808">
            <v>1204096</v>
          </cell>
          <cell r="I12808" t="str">
            <v>1204096</v>
          </cell>
          <cell r="J12808">
            <v>36442000</v>
          </cell>
        </row>
        <row r="12809">
          <cell r="G12809">
            <v>400052981</v>
          </cell>
          <cell r="H12809">
            <v>1386913</v>
          </cell>
          <cell r="I12809" t="str">
            <v>1386913</v>
          </cell>
          <cell r="J12809">
            <v>163737000</v>
          </cell>
        </row>
        <row r="12810">
          <cell r="G12810">
            <v>12207508</v>
          </cell>
          <cell r="H12810">
            <v>1204093</v>
          </cell>
          <cell r="I12810" t="str">
            <v>1204093</v>
          </cell>
          <cell r="J12810">
            <v>27482000</v>
          </cell>
        </row>
        <row r="12811">
          <cell r="G12811">
            <v>400052982</v>
          </cell>
          <cell r="H12811">
            <v>1386914</v>
          </cell>
          <cell r="I12811" t="str">
            <v>1386914</v>
          </cell>
          <cell r="J12811">
            <v>163737000</v>
          </cell>
        </row>
        <row r="12812">
          <cell r="G12812">
            <v>12207509</v>
          </cell>
          <cell r="H12812">
            <v>1204094</v>
          </cell>
          <cell r="I12812" t="str">
            <v>1204094</v>
          </cell>
          <cell r="J12812">
            <v>27482000</v>
          </cell>
        </row>
        <row r="12813">
          <cell r="G12813">
            <v>400052983</v>
          </cell>
          <cell r="H12813">
            <v>1386915</v>
          </cell>
          <cell r="I12813" t="str">
            <v>1386915</v>
          </cell>
          <cell r="J12813">
            <v>178126000</v>
          </cell>
        </row>
        <row r="12814">
          <cell r="G12814">
            <v>12207498</v>
          </cell>
          <cell r="H12814">
            <v>1204083</v>
          </cell>
          <cell r="I12814" t="str">
            <v>1204083</v>
          </cell>
          <cell r="J12814">
            <v>46206000</v>
          </cell>
        </row>
        <row r="12815">
          <cell r="G12815">
            <v>12207499</v>
          </cell>
          <cell r="H12815">
            <v>1204084</v>
          </cell>
          <cell r="I12815" t="str">
            <v>1204084</v>
          </cell>
          <cell r="J12815">
            <v>44762000</v>
          </cell>
        </row>
        <row r="12816">
          <cell r="G12816">
            <v>12207496</v>
          </cell>
          <cell r="H12816">
            <v>1204081</v>
          </cell>
          <cell r="I12816" t="str">
            <v>1204081</v>
          </cell>
          <cell r="J12816">
            <v>39699000</v>
          </cell>
        </row>
        <row r="12817">
          <cell r="G12817">
            <v>12207497</v>
          </cell>
          <cell r="H12817">
            <v>1204082</v>
          </cell>
          <cell r="I12817" t="str">
            <v>1204082</v>
          </cell>
          <cell r="J12817">
            <v>24596000</v>
          </cell>
        </row>
        <row r="12818">
          <cell r="G12818">
            <v>12207502</v>
          </cell>
          <cell r="H12818">
            <v>1204087</v>
          </cell>
          <cell r="I12818" t="str">
            <v>1204087</v>
          </cell>
          <cell r="J12818">
            <v>28713000</v>
          </cell>
        </row>
        <row r="12819">
          <cell r="G12819">
            <v>12207503</v>
          </cell>
          <cell r="H12819">
            <v>1204088</v>
          </cell>
          <cell r="I12819" t="str">
            <v>1204088</v>
          </cell>
          <cell r="J12819">
            <v>50038000</v>
          </cell>
        </row>
        <row r="12820">
          <cell r="G12820">
            <v>12207500</v>
          </cell>
          <cell r="H12820">
            <v>1204085</v>
          </cell>
          <cell r="I12820" t="str">
            <v>1204085</v>
          </cell>
          <cell r="J12820">
            <v>24596000</v>
          </cell>
        </row>
        <row r="12821">
          <cell r="G12821">
            <v>12207501</v>
          </cell>
          <cell r="H12821">
            <v>1204086</v>
          </cell>
          <cell r="I12821" t="str">
            <v>1204086</v>
          </cell>
          <cell r="J12821">
            <v>24832000</v>
          </cell>
        </row>
        <row r="12822">
          <cell r="G12822">
            <v>12207490</v>
          </cell>
          <cell r="H12822">
            <v>1204000</v>
          </cell>
          <cell r="I12822" t="str">
            <v>1204000</v>
          </cell>
          <cell r="J12822">
            <v>237430000</v>
          </cell>
        </row>
        <row r="12823">
          <cell r="G12823">
            <v>12207491</v>
          </cell>
          <cell r="H12823">
            <v>1204001</v>
          </cell>
          <cell r="I12823" t="str">
            <v>1204001</v>
          </cell>
          <cell r="J12823">
            <v>216753000</v>
          </cell>
        </row>
        <row r="12824">
          <cell r="G12824">
            <v>12207488</v>
          </cell>
          <cell r="H12824">
            <v>1203998</v>
          </cell>
          <cell r="I12824" t="str">
            <v>1203998</v>
          </cell>
          <cell r="J12824">
            <v>216753000</v>
          </cell>
        </row>
        <row r="12825">
          <cell r="G12825">
            <v>12207489</v>
          </cell>
          <cell r="H12825">
            <v>1203999</v>
          </cell>
          <cell r="I12825" t="str">
            <v>1203999</v>
          </cell>
          <cell r="J12825">
            <v>238808000</v>
          </cell>
        </row>
        <row r="12826">
          <cell r="G12826">
            <v>12207494</v>
          </cell>
          <cell r="H12826">
            <v>1204079</v>
          </cell>
          <cell r="I12826" t="str">
            <v>1204079</v>
          </cell>
          <cell r="J12826">
            <v>47961000</v>
          </cell>
        </row>
        <row r="12827">
          <cell r="G12827">
            <v>12207495</v>
          </cell>
          <cell r="H12827">
            <v>1204080</v>
          </cell>
          <cell r="I12827" t="str">
            <v>1204080</v>
          </cell>
          <cell r="J12827">
            <v>48847000</v>
          </cell>
        </row>
        <row r="12828">
          <cell r="G12828">
            <v>12207492</v>
          </cell>
          <cell r="H12828">
            <v>1204002</v>
          </cell>
          <cell r="I12828" t="str">
            <v>1204002</v>
          </cell>
          <cell r="J12828">
            <v>216753000</v>
          </cell>
        </row>
        <row r="12829">
          <cell r="G12829">
            <v>12207493</v>
          </cell>
          <cell r="H12829">
            <v>1204078</v>
          </cell>
          <cell r="I12829" t="str">
            <v>1204078</v>
          </cell>
          <cell r="J12829">
            <v>8026000</v>
          </cell>
        </row>
        <row r="12830">
          <cell r="G12830">
            <v>12207586</v>
          </cell>
          <cell r="H12830">
            <v>1204022</v>
          </cell>
          <cell r="I12830" t="str">
            <v>1204022</v>
          </cell>
          <cell r="J12830">
            <v>26268000</v>
          </cell>
        </row>
        <row r="12831">
          <cell r="G12831">
            <v>12207587</v>
          </cell>
          <cell r="H12831">
            <v>1204023</v>
          </cell>
          <cell r="I12831" t="str">
            <v>1204023</v>
          </cell>
          <cell r="J12831">
            <v>44475000</v>
          </cell>
        </row>
        <row r="12832">
          <cell r="G12832">
            <v>12207584</v>
          </cell>
          <cell r="H12832">
            <v>1204020</v>
          </cell>
          <cell r="I12832" t="str">
            <v>1204020</v>
          </cell>
          <cell r="J12832">
            <v>22493000</v>
          </cell>
        </row>
        <row r="12833">
          <cell r="G12833">
            <v>12207585</v>
          </cell>
          <cell r="H12833">
            <v>1204021</v>
          </cell>
          <cell r="I12833" t="str">
            <v>1204021</v>
          </cell>
          <cell r="J12833">
            <v>22493000</v>
          </cell>
        </row>
        <row r="12834">
          <cell r="G12834">
            <v>12207590</v>
          </cell>
          <cell r="H12834">
            <v>1204026</v>
          </cell>
          <cell r="I12834" t="str">
            <v>1204026</v>
          </cell>
          <cell r="J12834">
            <v>27482000</v>
          </cell>
        </row>
        <row r="12835">
          <cell r="G12835">
            <v>12207591</v>
          </cell>
          <cell r="H12835">
            <v>1204027</v>
          </cell>
          <cell r="I12835" t="str">
            <v>1204027</v>
          </cell>
          <cell r="J12835">
            <v>27482000</v>
          </cell>
        </row>
        <row r="12836">
          <cell r="G12836">
            <v>12207588</v>
          </cell>
          <cell r="H12836">
            <v>1204024</v>
          </cell>
          <cell r="I12836" t="str">
            <v>1204024</v>
          </cell>
          <cell r="J12836">
            <v>36442000</v>
          </cell>
        </row>
        <row r="12837">
          <cell r="G12837">
            <v>12207589</v>
          </cell>
          <cell r="H12837">
            <v>1204025</v>
          </cell>
          <cell r="I12837" t="str">
            <v>1204025</v>
          </cell>
          <cell r="J12837">
            <v>22493000</v>
          </cell>
        </row>
        <row r="12838">
          <cell r="G12838">
            <v>12207578</v>
          </cell>
          <cell r="H12838">
            <v>1204014</v>
          </cell>
          <cell r="I12838" t="str">
            <v>1204014</v>
          </cell>
          <cell r="J12838">
            <v>36442000</v>
          </cell>
        </row>
        <row r="12839">
          <cell r="G12839">
            <v>12207579</v>
          </cell>
          <cell r="H12839">
            <v>1204015</v>
          </cell>
          <cell r="I12839" t="str">
            <v>1204015</v>
          </cell>
          <cell r="J12839">
            <v>43334000</v>
          </cell>
        </row>
        <row r="12840">
          <cell r="G12840">
            <v>12207576</v>
          </cell>
          <cell r="H12840">
            <v>1204012</v>
          </cell>
          <cell r="I12840" t="str">
            <v>1204012</v>
          </cell>
          <cell r="J12840">
            <v>26752000</v>
          </cell>
        </row>
        <row r="12841">
          <cell r="G12841">
            <v>12207577</v>
          </cell>
          <cell r="H12841">
            <v>1204013</v>
          </cell>
          <cell r="I12841" t="str">
            <v>1204013</v>
          </cell>
          <cell r="J12841">
            <v>34585000</v>
          </cell>
        </row>
        <row r="12842">
          <cell r="G12842">
            <v>12207582</v>
          </cell>
          <cell r="H12842">
            <v>1204018</v>
          </cell>
          <cell r="I12842" t="str">
            <v>1204018</v>
          </cell>
          <cell r="J12842">
            <v>40805000</v>
          </cell>
        </row>
        <row r="12843">
          <cell r="G12843">
            <v>12207583</v>
          </cell>
          <cell r="H12843">
            <v>1204019</v>
          </cell>
          <cell r="I12843" t="str">
            <v>1204019</v>
          </cell>
          <cell r="J12843">
            <v>39424000</v>
          </cell>
        </row>
        <row r="12844">
          <cell r="G12844">
            <v>12207580</v>
          </cell>
          <cell r="H12844">
            <v>1204016</v>
          </cell>
          <cell r="I12844" t="str">
            <v>1204016</v>
          </cell>
          <cell r="J12844">
            <v>36978000</v>
          </cell>
        </row>
        <row r="12845">
          <cell r="G12845">
            <v>12207581</v>
          </cell>
          <cell r="H12845">
            <v>1204017</v>
          </cell>
          <cell r="I12845" t="str">
            <v>1204017</v>
          </cell>
          <cell r="J12845">
            <v>22493000</v>
          </cell>
        </row>
        <row r="12846">
          <cell r="G12846">
            <v>12207570</v>
          </cell>
          <cell r="H12846">
            <v>1204006</v>
          </cell>
          <cell r="I12846" t="str">
            <v>1204006</v>
          </cell>
          <cell r="J12846">
            <v>44475000</v>
          </cell>
        </row>
        <row r="12847">
          <cell r="G12847">
            <v>12207571</v>
          </cell>
          <cell r="H12847">
            <v>1204007</v>
          </cell>
          <cell r="I12847" t="str">
            <v>1204007</v>
          </cell>
          <cell r="J12847">
            <v>26268000</v>
          </cell>
        </row>
        <row r="12848">
          <cell r="G12848">
            <v>12207568</v>
          </cell>
          <cell r="H12848">
            <v>1204004</v>
          </cell>
          <cell r="I12848" t="str">
            <v>1204004</v>
          </cell>
          <cell r="J12848">
            <v>27482000</v>
          </cell>
        </row>
        <row r="12849">
          <cell r="G12849">
            <v>12207569</v>
          </cell>
          <cell r="H12849">
            <v>1204005</v>
          </cell>
          <cell r="I12849" t="str">
            <v>1204005</v>
          </cell>
          <cell r="J12849">
            <v>22493000</v>
          </cell>
        </row>
        <row r="12850">
          <cell r="G12850">
            <v>12207574</v>
          </cell>
          <cell r="H12850">
            <v>1204010</v>
          </cell>
          <cell r="I12850" t="str">
            <v>1204010</v>
          </cell>
          <cell r="J12850">
            <v>25547000</v>
          </cell>
        </row>
        <row r="12851">
          <cell r="G12851">
            <v>12207575</v>
          </cell>
          <cell r="H12851">
            <v>1204011</v>
          </cell>
          <cell r="I12851" t="str">
            <v>1204011</v>
          </cell>
          <cell r="J12851">
            <v>25070000</v>
          </cell>
        </row>
        <row r="12852">
          <cell r="G12852">
            <v>12207572</v>
          </cell>
          <cell r="H12852">
            <v>1204008</v>
          </cell>
          <cell r="I12852" t="str">
            <v>1204008</v>
          </cell>
          <cell r="J12852">
            <v>22493000</v>
          </cell>
        </row>
        <row r="12853">
          <cell r="G12853">
            <v>12207573</v>
          </cell>
          <cell r="H12853">
            <v>1204009</v>
          </cell>
          <cell r="I12853" t="str">
            <v>1204009</v>
          </cell>
          <cell r="J12853">
            <v>22493000</v>
          </cell>
        </row>
        <row r="12854">
          <cell r="G12854">
            <v>12207562</v>
          </cell>
          <cell r="H12854">
            <v>1204049</v>
          </cell>
          <cell r="I12854" t="str">
            <v>1204049</v>
          </cell>
          <cell r="J12854">
            <v>44475000</v>
          </cell>
        </row>
        <row r="12855">
          <cell r="G12855">
            <v>12207563</v>
          </cell>
          <cell r="H12855">
            <v>1204050</v>
          </cell>
          <cell r="I12855" t="str">
            <v>1204050</v>
          </cell>
          <cell r="J12855">
            <v>36442000</v>
          </cell>
        </row>
        <row r="12856">
          <cell r="G12856">
            <v>12207560</v>
          </cell>
          <cell r="H12856">
            <v>1204047</v>
          </cell>
          <cell r="I12856" t="str">
            <v>1204047</v>
          </cell>
          <cell r="J12856">
            <v>22493000</v>
          </cell>
        </row>
        <row r="12857">
          <cell r="G12857">
            <v>12207561</v>
          </cell>
          <cell r="H12857">
            <v>1204048</v>
          </cell>
          <cell r="I12857" t="str">
            <v>1204048</v>
          </cell>
          <cell r="J12857">
            <v>26268000</v>
          </cell>
        </row>
        <row r="12858">
          <cell r="G12858">
            <v>12207566</v>
          </cell>
          <cell r="H12858">
            <v>1204053</v>
          </cell>
          <cell r="I12858" t="str">
            <v>1204053</v>
          </cell>
          <cell r="J12858">
            <v>27482000</v>
          </cell>
        </row>
        <row r="12859">
          <cell r="G12859">
            <v>12207567</v>
          </cell>
          <cell r="H12859">
            <v>1204003</v>
          </cell>
          <cell r="I12859" t="str">
            <v>1204003</v>
          </cell>
          <cell r="J12859">
            <v>27482000</v>
          </cell>
        </row>
        <row r="12860">
          <cell r="G12860">
            <v>12207564</v>
          </cell>
          <cell r="H12860">
            <v>1204051</v>
          </cell>
          <cell r="I12860" t="str">
            <v>1204051</v>
          </cell>
          <cell r="J12860">
            <v>22493000</v>
          </cell>
        </row>
        <row r="12861">
          <cell r="G12861">
            <v>12207565</v>
          </cell>
          <cell r="H12861">
            <v>1204052</v>
          </cell>
          <cell r="I12861" t="str">
            <v>1204052</v>
          </cell>
          <cell r="J12861">
            <v>27482000</v>
          </cell>
        </row>
        <row r="12862">
          <cell r="G12862">
            <v>12207554</v>
          </cell>
          <cell r="H12862">
            <v>1204041</v>
          </cell>
          <cell r="I12862" t="str">
            <v>1204041</v>
          </cell>
          <cell r="J12862">
            <v>43334000</v>
          </cell>
        </row>
        <row r="12863">
          <cell r="G12863">
            <v>12207555</v>
          </cell>
          <cell r="H12863">
            <v>1204042</v>
          </cell>
          <cell r="I12863" t="str">
            <v>1204042</v>
          </cell>
          <cell r="J12863">
            <v>36978000</v>
          </cell>
        </row>
        <row r="12864">
          <cell r="G12864">
            <v>12207552</v>
          </cell>
          <cell r="H12864">
            <v>1204039</v>
          </cell>
          <cell r="I12864" t="str">
            <v>1204039</v>
          </cell>
          <cell r="J12864">
            <v>36442000</v>
          </cell>
        </row>
        <row r="12865">
          <cell r="G12865">
            <v>12207553</v>
          </cell>
          <cell r="H12865">
            <v>1204040</v>
          </cell>
          <cell r="I12865" t="str">
            <v>1204040</v>
          </cell>
          <cell r="J12865">
            <v>43618000</v>
          </cell>
        </row>
        <row r="12866">
          <cell r="G12866">
            <v>12207558</v>
          </cell>
          <cell r="H12866">
            <v>1204045</v>
          </cell>
          <cell r="I12866" t="str">
            <v>1204045</v>
          </cell>
          <cell r="J12866">
            <v>39424000</v>
          </cell>
        </row>
        <row r="12867">
          <cell r="G12867">
            <v>12207559</v>
          </cell>
          <cell r="H12867">
            <v>1204046</v>
          </cell>
          <cell r="I12867" t="str">
            <v>1204046</v>
          </cell>
          <cell r="J12867">
            <v>22493000</v>
          </cell>
        </row>
        <row r="12868">
          <cell r="G12868">
            <v>12207556</v>
          </cell>
          <cell r="H12868">
            <v>1204043</v>
          </cell>
          <cell r="I12868" t="str">
            <v>1204043</v>
          </cell>
          <cell r="J12868">
            <v>22493000</v>
          </cell>
        </row>
        <row r="12869">
          <cell r="G12869">
            <v>12207557</v>
          </cell>
          <cell r="H12869">
            <v>1204044</v>
          </cell>
          <cell r="I12869" t="str">
            <v>1204044</v>
          </cell>
          <cell r="J12869">
            <v>40805000</v>
          </cell>
        </row>
        <row r="12870">
          <cell r="G12870">
            <v>148902</v>
          </cell>
          <cell r="H12870">
            <v>1087692</v>
          </cell>
          <cell r="I12870" t="str">
            <v>1087692</v>
          </cell>
          <cell r="J12870">
            <v>155632000</v>
          </cell>
        </row>
        <row r="12871">
          <cell r="G12871">
            <v>148900</v>
          </cell>
          <cell r="H12871">
            <v>1087690</v>
          </cell>
          <cell r="I12871" t="str">
            <v>1087690</v>
          </cell>
          <cell r="J12871">
            <v>258485000</v>
          </cell>
        </row>
        <row r="12872">
          <cell r="G12872">
            <v>148901</v>
          </cell>
          <cell r="H12872">
            <v>1087691</v>
          </cell>
          <cell r="I12872" t="str">
            <v>1087691</v>
          </cell>
          <cell r="J12872">
            <v>244134000</v>
          </cell>
        </row>
        <row r="12873">
          <cell r="G12873">
            <v>148922</v>
          </cell>
          <cell r="H12873">
            <v>1109914</v>
          </cell>
          <cell r="I12873" t="str">
            <v>1109914</v>
          </cell>
          <cell r="J12873">
            <v>1636186000</v>
          </cell>
        </row>
        <row r="12874">
          <cell r="G12874">
            <v>148923</v>
          </cell>
          <cell r="H12874">
            <v>1109915</v>
          </cell>
          <cell r="I12874" t="str">
            <v>1109915</v>
          </cell>
          <cell r="J12874">
            <v>6096746000</v>
          </cell>
        </row>
        <row r="12875">
          <cell r="G12875">
            <v>148921</v>
          </cell>
          <cell r="H12875">
            <v>1109916</v>
          </cell>
          <cell r="I12875" t="str">
            <v>1109916</v>
          </cell>
          <cell r="J12875">
            <v>2322768000</v>
          </cell>
        </row>
        <row r="12876">
          <cell r="G12876">
            <v>12207482</v>
          </cell>
          <cell r="H12876">
            <v>1203992</v>
          </cell>
          <cell r="I12876" t="str">
            <v>1203992</v>
          </cell>
          <cell r="J12876">
            <v>216753000</v>
          </cell>
        </row>
        <row r="12877">
          <cell r="G12877">
            <v>12207483</v>
          </cell>
          <cell r="H12877">
            <v>1203993</v>
          </cell>
          <cell r="I12877" t="str">
            <v>1203993</v>
          </cell>
          <cell r="J12877">
            <v>238808000</v>
          </cell>
        </row>
        <row r="12878">
          <cell r="G12878">
            <v>12207480</v>
          </cell>
          <cell r="H12878">
            <v>1203990</v>
          </cell>
          <cell r="I12878" t="str">
            <v>1203990</v>
          </cell>
          <cell r="J12878">
            <v>216753000</v>
          </cell>
        </row>
        <row r="12879">
          <cell r="G12879">
            <v>12207481</v>
          </cell>
          <cell r="H12879">
            <v>1203991</v>
          </cell>
          <cell r="I12879" t="str">
            <v>1203991</v>
          </cell>
          <cell r="J12879">
            <v>216753000</v>
          </cell>
        </row>
        <row r="12880">
          <cell r="G12880">
            <v>12207486</v>
          </cell>
          <cell r="H12880">
            <v>1203996</v>
          </cell>
          <cell r="I12880" t="str">
            <v>1203996</v>
          </cell>
          <cell r="J12880">
            <v>216753000</v>
          </cell>
        </row>
        <row r="12881">
          <cell r="G12881">
            <v>12207487</v>
          </cell>
          <cell r="H12881">
            <v>1203997</v>
          </cell>
          <cell r="I12881" t="str">
            <v>1203997</v>
          </cell>
          <cell r="J12881">
            <v>216753000</v>
          </cell>
        </row>
        <row r="12882">
          <cell r="G12882">
            <v>12207484</v>
          </cell>
          <cell r="H12882">
            <v>1203994</v>
          </cell>
          <cell r="I12882" t="str">
            <v>1203994</v>
          </cell>
          <cell r="J12882">
            <v>237430000</v>
          </cell>
        </row>
        <row r="12883">
          <cell r="G12883">
            <v>12207485</v>
          </cell>
          <cell r="H12883">
            <v>1203995</v>
          </cell>
          <cell r="I12883" t="str">
            <v>1203995</v>
          </cell>
          <cell r="J12883">
            <v>216753000</v>
          </cell>
        </row>
        <row r="12884">
          <cell r="G12884">
            <v>12207474</v>
          </cell>
          <cell r="H12884">
            <v>1203984</v>
          </cell>
          <cell r="I12884" t="str">
            <v>1203984</v>
          </cell>
          <cell r="J12884">
            <v>205721000</v>
          </cell>
        </row>
        <row r="12885">
          <cell r="G12885">
            <v>12207475</v>
          </cell>
          <cell r="H12885">
            <v>1203985</v>
          </cell>
          <cell r="I12885" t="str">
            <v>1203985</v>
          </cell>
          <cell r="J12885">
            <v>216753000</v>
          </cell>
        </row>
        <row r="12886">
          <cell r="G12886">
            <v>12207472</v>
          </cell>
          <cell r="H12886">
            <v>1203982</v>
          </cell>
          <cell r="I12886" t="str">
            <v>1203982</v>
          </cell>
          <cell r="J12886">
            <v>226059000</v>
          </cell>
        </row>
        <row r="12887">
          <cell r="G12887">
            <v>12207473</v>
          </cell>
          <cell r="H12887">
            <v>1203983</v>
          </cell>
          <cell r="I12887" t="str">
            <v>1203983</v>
          </cell>
          <cell r="J12887">
            <v>205721000</v>
          </cell>
        </row>
        <row r="12888">
          <cell r="G12888">
            <v>12207478</v>
          </cell>
          <cell r="H12888">
            <v>1203988</v>
          </cell>
          <cell r="I12888" t="str">
            <v>1203988</v>
          </cell>
          <cell r="J12888">
            <v>237430000</v>
          </cell>
        </row>
        <row r="12889">
          <cell r="G12889">
            <v>12207479</v>
          </cell>
          <cell r="H12889">
            <v>1203989</v>
          </cell>
          <cell r="I12889" t="str">
            <v>1203989</v>
          </cell>
          <cell r="J12889">
            <v>216753000</v>
          </cell>
        </row>
        <row r="12890">
          <cell r="G12890">
            <v>12207476</v>
          </cell>
          <cell r="H12890">
            <v>1203986</v>
          </cell>
          <cell r="I12890" t="str">
            <v>1203986</v>
          </cell>
          <cell r="J12890">
            <v>216753000</v>
          </cell>
        </row>
        <row r="12891">
          <cell r="G12891">
            <v>12207477</v>
          </cell>
          <cell r="H12891">
            <v>1203987</v>
          </cell>
          <cell r="I12891" t="str">
            <v>1203987</v>
          </cell>
          <cell r="J12891">
            <v>238808000</v>
          </cell>
        </row>
        <row r="12892">
          <cell r="G12892">
            <v>12207466</v>
          </cell>
          <cell r="H12892">
            <v>1203976</v>
          </cell>
          <cell r="I12892" t="str">
            <v>1203976</v>
          </cell>
          <cell r="J12892">
            <v>226059000</v>
          </cell>
        </row>
        <row r="12893">
          <cell r="G12893">
            <v>12207467</v>
          </cell>
          <cell r="H12893">
            <v>1203977</v>
          </cell>
          <cell r="I12893" t="str">
            <v>1203977</v>
          </cell>
          <cell r="J12893">
            <v>205721000</v>
          </cell>
        </row>
        <row r="12894">
          <cell r="G12894">
            <v>12207464</v>
          </cell>
          <cell r="H12894">
            <v>1203974</v>
          </cell>
          <cell r="I12894" t="str">
            <v>1203974</v>
          </cell>
          <cell r="J12894">
            <v>205721000</v>
          </cell>
        </row>
        <row r="12895">
          <cell r="G12895">
            <v>12207465</v>
          </cell>
          <cell r="H12895">
            <v>1203975</v>
          </cell>
          <cell r="I12895" t="str">
            <v>1203975</v>
          </cell>
          <cell r="J12895">
            <v>227093000</v>
          </cell>
        </row>
        <row r="12896">
          <cell r="G12896">
            <v>12207470</v>
          </cell>
          <cell r="H12896">
            <v>1203980</v>
          </cell>
          <cell r="I12896" t="str">
            <v>1203980</v>
          </cell>
          <cell r="J12896">
            <v>205721000</v>
          </cell>
        </row>
        <row r="12897">
          <cell r="G12897">
            <v>12207471</v>
          </cell>
          <cell r="H12897">
            <v>1203981</v>
          </cell>
          <cell r="I12897" t="str">
            <v>1203981</v>
          </cell>
          <cell r="J12897">
            <v>227093000</v>
          </cell>
        </row>
        <row r="12898">
          <cell r="G12898">
            <v>12207468</v>
          </cell>
          <cell r="H12898">
            <v>1203978</v>
          </cell>
          <cell r="I12898" t="str">
            <v>1203978</v>
          </cell>
          <cell r="J12898">
            <v>205721000</v>
          </cell>
        </row>
        <row r="12899">
          <cell r="G12899">
            <v>12207469</v>
          </cell>
          <cell r="H12899">
            <v>1203979</v>
          </cell>
          <cell r="I12899" t="str">
            <v>1203979</v>
          </cell>
          <cell r="J12899">
            <v>205721000</v>
          </cell>
        </row>
        <row r="12900">
          <cell r="G12900">
            <v>12207458</v>
          </cell>
          <cell r="H12900">
            <v>1203968</v>
          </cell>
          <cell r="I12900" t="str">
            <v>1203968</v>
          </cell>
          <cell r="J12900">
            <v>205721000</v>
          </cell>
        </row>
        <row r="12901">
          <cell r="G12901">
            <v>12207459</v>
          </cell>
          <cell r="H12901">
            <v>1203969</v>
          </cell>
          <cell r="I12901" t="str">
            <v>1203969</v>
          </cell>
          <cell r="J12901">
            <v>227093000</v>
          </cell>
        </row>
        <row r="12902">
          <cell r="G12902">
            <v>12207456</v>
          </cell>
          <cell r="H12902">
            <v>1203966</v>
          </cell>
          <cell r="I12902" t="str">
            <v>1203966</v>
          </cell>
          <cell r="J12902">
            <v>205721000</v>
          </cell>
        </row>
        <row r="12903">
          <cell r="G12903">
            <v>12207457</v>
          </cell>
          <cell r="H12903">
            <v>1203967</v>
          </cell>
          <cell r="I12903" t="str">
            <v>1203967</v>
          </cell>
          <cell r="J12903">
            <v>205721000</v>
          </cell>
        </row>
        <row r="12904">
          <cell r="G12904">
            <v>12207462</v>
          </cell>
          <cell r="H12904">
            <v>1203972</v>
          </cell>
          <cell r="I12904" t="str">
            <v>1203972</v>
          </cell>
          <cell r="J12904">
            <v>205721000</v>
          </cell>
        </row>
        <row r="12905">
          <cell r="G12905">
            <v>12207463</v>
          </cell>
          <cell r="H12905">
            <v>1203973</v>
          </cell>
          <cell r="I12905" t="str">
            <v>1203973</v>
          </cell>
          <cell r="J12905">
            <v>205721000</v>
          </cell>
        </row>
        <row r="12906">
          <cell r="G12906">
            <v>12207460</v>
          </cell>
          <cell r="H12906">
            <v>1203970</v>
          </cell>
          <cell r="I12906" t="str">
            <v>1203970</v>
          </cell>
          <cell r="J12906">
            <v>226059000</v>
          </cell>
        </row>
        <row r="12907">
          <cell r="G12907">
            <v>12207461</v>
          </cell>
          <cell r="H12907">
            <v>1203971</v>
          </cell>
          <cell r="I12907" t="str">
            <v>1203971</v>
          </cell>
          <cell r="J12907">
            <v>205721000</v>
          </cell>
        </row>
        <row r="12908">
          <cell r="G12908">
            <v>148994</v>
          </cell>
          <cell r="H12908">
            <v>1098901</v>
          </cell>
          <cell r="I12908" t="str">
            <v>1098901</v>
          </cell>
          <cell r="J12908">
            <v>252021000</v>
          </cell>
        </row>
        <row r="12909">
          <cell r="G12909">
            <v>148993</v>
          </cell>
          <cell r="H12909">
            <v>1098900</v>
          </cell>
          <cell r="I12909" t="str">
            <v>1098900</v>
          </cell>
          <cell r="J12909">
            <v>293503000</v>
          </cell>
        </row>
        <row r="12910">
          <cell r="G12910">
            <v>400118267</v>
          </cell>
          <cell r="H12910">
            <v>1122222</v>
          </cell>
          <cell r="I12910" t="str">
            <v>1122222</v>
          </cell>
          <cell r="J12910">
            <v>128511000</v>
          </cell>
        </row>
        <row r="12911">
          <cell r="G12911">
            <v>400118269</v>
          </cell>
          <cell r="H12911">
            <v>1122224</v>
          </cell>
          <cell r="I12911" t="str">
            <v>1122224</v>
          </cell>
          <cell r="J12911">
            <v>27933000</v>
          </cell>
        </row>
        <row r="12912">
          <cell r="G12912">
            <v>400118268</v>
          </cell>
          <cell r="H12912">
            <v>1122223</v>
          </cell>
          <cell r="I12912" t="str">
            <v>1122223</v>
          </cell>
          <cell r="J12912">
            <v>235866000</v>
          </cell>
        </row>
        <row r="12913">
          <cell r="G12913">
            <v>1459860</v>
          </cell>
          <cell r="H12913">
            <v>1267582</v>
          </cell>
          <cell r="I12913" t="str">
            <v>1267582</v>
          </cell>
          <cell r="J12913">
            <v>144216000</v>
          </cell>
        </row>
        <row r="12914">
          <cell r="G12914">
            <v>1459859</v>
          </cell>
          <cell r="H12914">
            <v>1267583</v>
          </cell>
          <cell r="I12914" t="str">
            <v>1267583</v>
          </cell>
          <cell r="J12914">
            <v>145056000</v>
          </cell>
        </row>
        <row r="12915">
          <cell r="G12915">
            <v>1459857</v>
          </cell>
          <cell r="H12915">
            <v>1267581</v>
          </cell>
          <cell r="I12915" t="str">
            <v>1267581</v>
          </cell>
          <cell r="J12915">
            <v>137217000</v>
          </cell>
        </row>
        <row r="12916">
          <cell r="G12916">
            <v>1459871</v>
          </cell>
          <cell r="H12916">
            <v>1267584</v>
          </cell>
          <cell r="I12916" t="str">
            <v>1267584</v>
          </cell>
          <cell r="J12916">
            <v>137217000</v>
          </cell>
        </row>
        <row r="12917">
          <cell r="G12917">
            <v>149139</v>
          </cell>
          <cell r="H12917">
            <v>1109179</v>
          </cell>
          <cell r="I12917" t="str">
            <v>1109179</v>
          </cell>
          <cell r="J12917">
            <v>280309000</v>
          </cell>
        </row>
        <row r="12918">
          <cell r="G12918">
            <v>149140</v>
          </cell>
          <cell r="H12918">
            <v>1109180</v>
          </cell>
          <cell r="I12918" t="str">
            <v>1109180</v>
          </cell>
          <cell r="J12918">
            <v>232202000</v>
          </cell>
        </row>
        <row r="12919">
          <cell r="G12919">
            <v>1459890</v>
          </cell>
          <cell r="H12919">
            <v>1267591</v>
          </cell>
          <cell r="I12919" t="str">
            <v>1267591</v>
          </cell>
          <cell r="J12919">
            <v>145056000</v>
          </cell>
        </row>
        <row r="12920">
          <cell r="G12920">
            <v>1459891</v>
          </cell>
          <cell r="H12920">
            <v>1267592</v>
          </cell>
          <cell r="I12920" t="str">
            <v>1267592</v>
          </cell>
          <cell r="J12920">
            <v>137217000</v>
          </cell>
        </row>
        <row r="12921">
          <cell r="G12921">
            <v>1459888</v>
          </cell>
          <cell r="H12921">
            <v>1267589</v>
          </cell>
          <cell r="I12921" t="str">
            <v>1267589</v>
          </cell>
          <cell r="J12921">
            <v>137217000</v>
          </cell>
        </row>
        <row r="12922">
          <cell r="G12922">
            <v>1459889</v>
          </cell>
          <cell r="H12922">
            <v>1267590</v>
          </cell>
          <cell r="I12922" t="str">
            <v>1267590</v>
          </cell>
          <cell r="J12922">
            <v>144216000</v>
          </cell>
        </row>
        <row r="12923">
          <cell r="G12923">
            <v>1459902</v>
          </cell>
          <cell r="H12923">
            <v>1267595</v>
          </cell>
          <cell r="I12923" t="str">
            <v>1267595</v>
          </cell>
          <cell r="J12923">
            <v>145056000</v>
          </cell>
        </row>
        <row r="12924">
          <cell r="G12924">
            <v>1459903</v>
          </cell>
          <cell r="H12924">
            <v>1267596</v>
          </cell>
          <cell r="I12924" t="str">
            <v>1267596</v>
          </cell>
          <cell r="J12924">
            <v>137217000</v>
          </cell>
        </row>
        <row r="12925">
          <cell r="G12925">
            <v>1459900</v>
          </cell>
          <cell r="H12925">
            <v>1267593</v>
          </cell>
          <cell r="I12925" t="str">
            <v>1267593</v>
          </cell>
          <cell r="J12925">
            <v>137217000</v>
          </cell>
        </row>
        <row r="12926">
          <cell r="G12926">
            <v>1459901</v>
          </cell>
          <cell r="H12926">
            <v>1267594</v>
          </cell>
          <cell r="I12926" t="str">
            <v>1267594</v>
          </cell>
          <cell r="J12926">
            <v>144216000</v>
          </cell>
        </row>
        <row r="12927">
          <cell r="G12927">
            <v>1459878</v>
          </cell>
          <cell r="H12927">
            <v>1267588</v>
          </cell>
          <cell r="I12927" t="str">
            <v>1267588</v>
          </cell>
          <cell r="J12927">
            <v>137217000</v>
          </cell>
        </row>
        <row r="12928">
          <cell r="G12928">
            <v>1459876</v>
          </cell>
          <cell r="H12928">
            <v>1267586</v>
          </cell>
          <cell r="I12928" t="str">
            <v>1267586</v>
          </cell>
          <cell r="J12928">
            <v>144216000</v>
          </cell>
        </row>
        <row r="12929">
          <cell r="G12929">
            <v>1459877</v>
          </cell>
          <cell r="H12929">
            <v>1267587</v>
          </cell>
          <cell r="I12929" t="str">
            <v>1267587</v>
          </cell>
          <cell r="J12929">
            <v>145056000</v>
          </cell>
        </row>
        <row r="12930">
          <cell r="G12930">
            <v>1459875</v>
          </cell>
          <cell r="H12930">
            <v>1267585</v>
          </cell>
          <cell r="I12930" t="str">
            <v>1267585</v>
          </cell>
          <cell r="J12930">
            <v>137217000</v>
          </cell>
        </row>
        <row r="12931">
          <cell r="G12931">
            <v>1459908</v>
          </cell>
          <cell r="H12931">
            <v>1267599</v>
          </cell>
          <cell r="I12931" t="str">
            <v>1267599</v>
          </cell>
          <cell r="J12931">
            <v>145056000</v>
          </cell>
        </row>
        <row r="12932">
          <cell r="G12932">
            <v>1459909</v>
          </cell>
          <cell r="H12932">
            <v>1267600</v>
          </cell>
          <cell r="I12932" t="str">
            <v>1267600</v>
          </cell>
          <cell r="J12932">
            <v>137217000</v>
          </cell>
        </row>
        <row r="12933">
          <cell r="G12933">
            <v>1459906</v>
          </cell>
          <cell r="H12933">
            <v>1267597</v>
          </cell>
          <cell r="I12933" t="str">
            <v>1267597</v>
          </cell>
          <cell r="J12933">
            <v>137217000</v>
          </cell>
        </row>
        <row r="12934">
          <cell r="G12934">
            <v>1459907</v>
          </cell>
          <cell r="H12934">
            <v>1267598</v>
          </cell>
          <cell r="I12934" t="str">
            <v>1267598</v>
          </cell>
          <cell r="J12934">
            <v>144216000</v>
          </cell>
        </row>
        <row r="12935">
          <cell r="G12935">
            <v>21383098</v>
          </cell>
          <cell r="I12935" t="str">
            <v/>
          </cell>
          <cell r="J12935">
            <v>56066000</v>
          </cell>
        </row>
        <row r="12936">
          <cell r="G12936">
            <v>12207918</v>
          </cell>
          <cell r="H12936">
            <v>1059855</v>
          </cell>
          <cell r="I12936" t="str">
            <v>1059855</v>
          </cell>
          <cell r="J12936">
            <v>186984000</v>
          </cell>
        </row>
        <row r="12937">
          <cell r="G12937">
            <v>12207916</v>
          </cell>
          <cell r="H12937">
            <v>1059853</v>
          </cell>
          <cell r="I12937" t="str">
            <v>1059853</v>
          </cell>
          <cell r="J12937">
            <v>193694000</v>
          </cell>
        </row>
        <row r="12938">
          <cell r="G12938">
            <v>12207917</v>
          </cell>
          <cell r="H12938">
            <v>1059854</v>
          </cell>
          <cell r="I12938" t="str">
            <v>1059854</v>
          </cell>
          <cell r="J12938">
            <v>186984000</v>
          </cell>
        </row>
        <row r="12939">
          <cell r="G12939">
            <v>21382845</v>
          </cell>
          <cell r="H12939">
            <v>1311805</v>
          </cell>
          <cell r="I12939" t="str">
            <v>1311805</v>
          </cell>
          <cell r="J12939">
            <v>384890000</v>
          </cell>
        </row>
        <row r="12940">
          <cell r="G12940">
            <v>400121792</v>
          </cell>
          <cell r="H12940">
            <v>1377412</v>
          </cell>
          <cell r="I12940" t="str">
            <v>1377412</v>
          </cell>
          <cell r="J12940">
            <v>20567000</v>
          </cell>
        </row>
        <row r="12941">
          <cell r="G12941">
            <v>21449083</v>
          </cell>
          <cell r="H12941">
            <v>1196299</v>
          </cell>
          <cell r="I12941" t="str">
            <v>1196299</v>
          </cell>
          <cell r="J12941">
            <v>157325000</v>
          </cell>
        </row>
        <row r="12942">
          <cell r="G12942">
            <v>400121753</v>
          </cell>
          <cell r="I12942" t="str">
            <v/>
          </cell>
          <cell r="J12942">
            <v>24729000</v>
          </cell>
        </row>
        <row r="12943">
          <cell r="G12943">
            <v>400121791</v>
          </cell>
          <cell r="H12943">
            <v>1377411</v>
          </cell>
          <cell r="I12943" t="str">
            <v>1377411</v>
          </cell>
          <cell r="J12943">
            <v>543114000</v>
          </cell>
        </row>
        <row r="12944">
          <cell r="G12944">
            <v>400121790</v>
          </cell>
          <cell r="H12944">
            <v>137741</v>
          </cell>
          <cell r="I12944" t="str">
            <v>137741</v>
          </cell>
          <cell r="J12944">
            <v>209083000</v>
          </cell>
        </row>
        <row r="12945">
          <cell r="G12945">
            <v>5654662</v>
          </cell>
          <cell r="H12945">
            <v>1226514</v>
          </cell>
          <cell r="I12945" t="str">
            <v>1226514</v>
          </cell>
          <cell r="J12945">
            <v>256034000</v>
          </cell>
        </row>
        <row r="12946">
          <cell r="G12946">
            <v>5654659</v>
          </cell>
          <cell r="H12946">
            <v>1226513</v>
          </cell>
          <cell r="I12946" t="str">
            <v>1226513</v>
          </cell>
          <cell r="J12946">
            <v>226073000</v>
          </cell>
        </row>
        <row r="12947">
          <cell r="G12947">
            <v>5654666</v>
          </cell>
          <cell r="H12947">
            <v>1226516</v>
          </cell>
          <cell r="I12947" t="str">
            <v>1226516</v>
          </cell>
          <cell r="J12947">
            <v>170127000</v>
          </cell>
        </row>
        <row r="12948">
          <cell r="G12948">
            <v>5654664</v>
          </cell>
          <cell r="H12948">
            <v>1226515</v>
          </cell>
          <cell r="I12948" t="str">
            <v>1226515</v>
          </cell>
          <cell r="J12948">
            <v>148240000</v>
          </cell>
        </row>
        <row r="12949">
          <cell r="G12949">
            <v>5654910</v>
          </cell>
          <cell r="H12949">
            <v>1226517</v>
          </cell>
          <cell r="I12949" t="str">
            <v>1226517</v>
          </cell>
          <cell r="J12949">
            <v>309774000</v>
          </cell>
        </row>
        <row r="12950">
          <cell r="G12950">
            <v>2902288</v>
          </cell>
          <cell r="I12950" t="str">
            <v/>
          </cell>
          <cell r="J12950">
            <v>77098000</v>
          </cell>
        </row>
        <row r="12951">
          <cell r="G12951">
            <v>2902290</v>
          </cell>
          <cell r="I12951" t="str">
            <v/>
          </cell>
          <cell r="J12951">
            <v>45114000</v>
          </cell>
        </row>
        <row r="12952">
          <cell r="G12952">
            <v>13257129</v>
          </cell>
          <cell r="H12952">
            <v>1142340</v>
          </cell>
          <cell r="I12952" t="str">
            <v>1142340</v>
          </cell>
          <cell r="J12952">
            <v>526816000</v>
          </cell>
        </row>
        <row r="12953">
          <cell r="G12953">
            <v>13257126</v>
          </cell>
          <cell r="H12953">
            <v>1142338</v>
          </cell>
          <cell r="I12953" t="str">
            <v>1142338</v>
          </cell>
          <cell r="J12953">
            <v>360155000</v>
          </cell>
        </row>
        <row r="12954">
          <cell r="G12954">
            <v>150089</v>
          </cell>
          <cell r="H12954">
            <v>1130038</v>
          </cell>
          <cell r="I12954" t="str">
            <v>1130038</v>
          </cell>
          <cell r="J12954">
            <v>242042000</v>
          </cell>
        </row>
        <row r="12955">
          <cell r="G12955">
            <v>2902902</v>
          </cell>
          <cell r="H12955">
            <v>1335207</v>
          </cell>
          <cell r="I12955" t="str">
            <v>1335207</v>
          </cell>
          <cell r="J12955">
            <v>563839000</v>
          </cell>
        </row>
        <row r="12956">
          <cell r="G12956">
            <v>13257650</v>
          </cell>
          <cell r="H12956">
            <v>1179589</v>
          </cell>
          <cell r="I12956" t="str">
            <v>1179589</v>
          </cell>
          <cell r="J12956">
            <v>203313000</v>
          </cell>
        </row>
        <row r="12957">
          <cell r="G12957">
            <v>13257651</v>
          </cell>
          <cell r="H12957">
            <v>1179590</v>
          </cell>
          <cell r="I12957" t="str">
            <v>1179590</v>
          </cell>
          <cell r="J12957">
            <v>204919000</v>
          </cell>
        </row>
        <row r="12958">
          <cell r="G12958">
            <v>21449382</v>
          </cell>
          <cell r="I12958" t="str">
            <v/>
          </cell>
          <cell r="J12958">
            <v>351683000</v>
          </cell>
        </row>
        <row r="12959">
          <cell r="G12959">
            <v>12077905</v>
          </cell>
          <cell r="H12959">
            <v>1387504</v>
          </cell>
          <cell r="I12959" t="str">
            <v>1387504</v>
          </cell>
          <cell r="J12959">
            <v>171666000</v>
          </cell>
        </row>
        <row r="12960">
          <cell r="G12960">
            <v>5524566</v>
          </cell>
          <cell r="H12960">
            <v>1101945</v>
          </cell>
          <cell r="I12960" t="str">
            <v>1101945</v>
          </cell>
          <cell r="J12960">
            <v>103856000</v>
          </cell>
        </row>
        <row r="12961">
          <cell r="G12961">
            <v>5524567</v>
          </cell>
          <cell r="H12961">
            <v>1101946</v>
          </cell>
          <cell r="I12961" t="str">
            <v>1101946</v>
          </cell>
          <cell r="J12961">
            <v>219368000</v>
          </cell>
        </row>
        <row r="12962">
          <cell r="G12962">
            <v>5524570</v>
          </cell>
          <cell r="H12962">
            <v>1101947</v>
          </cell>
          <cell r="I12962" t="str">
            <v>1101947</v>
          </cell>
          <cell r="J12962">
            <v>114586000</v>
          </cell>
        </row>
        <row r="12963">
          <cell r="G12963">
            <v>5524571</v>
          </cell>
          <cell r="H12963">
            <v>1101948</v>
          </cell>
          <cell r="I12963" t="str">
            <v>1101948</v>
          </cell>
          <cell r="J12963">
            <v>98474000</v>
          </cell>
        </row>
        <row r="12964">
          <cell r="G12964">
            <v>2903188</v>
          </cell>
          <cell r="H12964">
            <v>1384315</v>
          </cell>
          <cell r="I12964" t="str">
            <v>1384315</v>
          </cell>
          <cell r="J12964">
            <v>267971000</v>
          </cell>
        </row>
        <row r="12965">
          <cell r="G12965">
            <v>2903184</v>
          </cell>
          <cell r="H12965">
            <v>1384311</v>
          </cell>
          <cell r="I12965" t="str">
            <v>1384311</v>
          </cell>
          <cell r="J12965">
            <v>372617000</v>
          </cell>
        </row>
        <row r="12966">
          <cell r="G12966">
            <v>2903185</v>
          </cell>
          <cell r="H12966">
            <v>1384312</v>
          </cell>
          <cell r="I12966" t="str">
            <v>1384312</v>
          </cell>
          <cell r="J12966">
            <v>201546000</v>
          </cell>
        </row>
        <row r="12967">
          <cell r="G12967">
            <v>2903186</v>
          </cell>
          <cell r="H12967">
            <v>1384313</v>
          </cell>
          <cell r="I12967" t="str">
            <v>1384313</v>
          </cell>
          <cell r="J12967">
            <v>182541000</v>
          </cell>
        </row>
        <row r="12968">
          <cell r="G12968">
            <v>2903187</v>
          </cell>
          <cell r="H12968">
            <v>1384314</v>
          </cell>
          <cell r="I12968" t="str">
            <v>1384314</v>
          </cell>
          <cell r="J12968">
            <v>382896000</v>
          </cell>
        </row>
        <row r="12969">
          <cell r="G12969">
            <v>13258382</v>
          </cell>
          <cell r="H12969">
            <v>1155070</v>
          </cell>
          <cell r="I12969" t="str">
            <v>1155070</v>
          </cell>
          <cell r="J12969">
            <v>33250000</v>
          </cell>
        </row>
        <row r="12970">
          <cell r="G12970">
            <v>13258381</v>
          </cell>
          <cell r="H12970">
            <v>1155071</v>
          </cell>
          <cell r="I12970" t="str">
            <v>1155071</v>
          </cell>
          <cell r="J12970">
            <v>30018000</v>
          </cell>
        </row>
        <row r="12971">
          <cell r="G12971">
            <v>400120205</v>
          </cell>
          <cell r="H12971">
            <v>1445782</v>
          </cell>
          <cell r="I12971" t="str">
            <v>1445782</v>
          </cell>
          <cell r="J12971">
            <v>29101000</v>
          </cell>
        </row>
        <row r="12972">
          <cell r="G12972">
            <v>400120204</v>
          </cell>
          <cell r="H12972">
            <v>1445781</v>
          </cell>
          <cell r="I12972" t="str">
            <v>1445781</v>
          </cell>
          <cell r="J12972">
            <v>223428000</v>
          </cell>
        </row>
        <row r="12973">
          <cell r="G12973">
            <v>400120207</v>
          </cell>
          <cell r="H12973">
            <v>1445779</v>
          </cell>
          <cell r="I12973" t="str">
            <v>1445779</v>
          </cell>
          <cell r="J12973">
            <v>160488000</v>
          </cell>
        </row>
        <row r="12974">
          <cell r="G12974">
            <v>400120206</v>
          </cell>
          <cell r="H12974">
            <v>1445780</v>
          </cell>
          <cell r="I12974" t="str">
            <v>1445780</v>
          </cell>
          <cell r="J12974">
            <v>156297000</v>
          </cell>
        </row>
        <row r="12975">
          <cell r="G12975">
            <v>13258387</v>
          </cell>
          <cell r="H12975">
            <v>1155072</v>
          </cell>
          <cell r="I12975" t="str">
            <v>1155072</v>
          </cell>
          <cell r="J12975">
            <v>13533000</v>
          </cell>
        </row>
        <row r="12976">
          <cell r="G12976">
            <v>13258385</v>
          </cell>
          <cell r="H12976">
            <v>1155073</v>
          </cell>
          <cell r="I12976" t="str">
            <v>1155073</v>
          </cell>
          <cell r="J12976">
            <v>132763000</v>
          </cell>
        </row>
        <row r="12977">
          <cell r="G12977">
            <v>13258389</v>
          </cell>
          <cell r="H12977">
            <v>1155069</v>
          </cell>
          <cell r="I12977" t="str">
            <v>1155069</v>
          </cell>
          <cell r="J12977">
            <v>16878000</v>
          </cell>
        </row>
        <row r="12978">
          <cell r="G12978">
            <v>151232</v>
          </cell>
          <cell r="H12978">
            <v>1089026</v>
          </cell>
          <cell r="I12978" t="str">
            <v>1089026</v>
          </cell>
          <cell r="J12978">
            <v>278041000</v>
          </cell>
        </row>
        <row r="12979">
          <cell r="G12979">
            <v>1462006</v>
          </cell>
          <cell r="H12979">
            <v>1358049</v>
          </cell>
          <cell r="I12979" t="str">
            <v>1358049</v>
          </cell>
          <cell r="J12979">
            <v>9956000</v>
          </cell>
        </row>
        <row r="12980">
          <cell r="G12980">
            <v>1462007</v>
          </cell>
          <cell r="H12980">
            <v>1358050</v>
          </cell>
          <cell r="I12980" t="str">
            <v>1358050</v>
          </cell>
          <cell r="J12980">
            <v>3933000</v>
          </cell>
        </row>
        <row r="12981">
          <cell r="G12981">
            <v>1462004</v>
          </cell>
          <cell r="H12981">
            <v>1358047</v>
          </cell>
          <cell r="I12981" t="str">
            <v>1358047</v>
          </cell>
          <cell r="J12981">
            <v>9710000</v>
          </cell>
        </row>
        <row r="12982">
          <cell r="G12982">
            <v>1462005</v>
          </cell>
          <cell r="H12982">
            <v>1358048</v>
          </cell>
          <cell r="I12982" t="str">
            <v>1358048</v>
          </cell>
          <cell r="J12982">
            <v>9833000</v>
          </cell>
        </row>
        <row r="12983">
          <cell r="G12983">
            <v>1462002</v>
          </cell>
          <cell r="H12983">
            <v>1358045</v>
          </cell>
          <cell r="I12983" t="str">
            <v>1358045</v>
          </cell>
          <cell r="J12983">
            <v>9833000</v>
          </cell>
        </row>
        <row r="12984">
          <cell r="G12984">
            <v>1462003</v>
          </cell>
          <cell r="H12984">
            <v>1358046</v>
          </cell>
          <cell r="I12984" t="str">
            <v>1358046</v>
          </cell>
          <cell r="J12984">
            <v>4548000</v>
          </cell>
        </row>
        <row r="12985">
          <cell r="G12985">
            <v>1462014</v>
          </cell>
          <cell r="H12985">
            <v>1358057</v>
          </cell>
          <cell r="I12985" t="str">
            <v>1358057</v>
          </cell>
          <cell r="J12985">
            <v>9833000</v>
          </cell>
        </row>
        <row r="12986">
          <cell r="G12986">
            <v>1462015</v>
          </cell>
          <cell r="H12986">
            <v>1358058</v>
          </cell>
          <cell r="I12986" t="str">
            <v>1358058</v>
          </cell>
          <cell r="J12986">
            <v>9833000</v>
          </cell>
        </row>
        <row r="12987">
          <cell r="G12987">
            <v>1462012</v>
          </cell>
          <cell r="H12987">
            <v>1358055</v>
          </cell>
          <cell r="I12987" t="str">
            <v>1358055</v>
          </cell>
          <cell r="J12987">
            <v>9710000</v>
          </cell>
        </row>
        <row r="12988">
          <cell r="G12988">
            <v>1462013</v>
          </cell>
          <cell r="H12988">
            <v>1358056</v>
          </cell>
          <cell r="I12988" t="str">
            <v>1358056</v>
          </cell>
          <cell r="J12988">
            <v>9833000</v>
          </cell>
        </row>
        <row r="12989">
          <cell r="G12989">
            <v>1462010</v>
          </cell>
          <cell r="H12989">
            <v>1358053</v>
          </cell>
          <cell r="I12989" t="str">
            <v>1358053</v>
          </cell>
          <cell r="J12989">
            <v>9833000</v>
          </cell>
        </row>
        <row r="12990">
          <cell r="G12990">
            <v>1462011</v>
          </cell>
          <cell r="H12990">
            <v>1358054</v>
          </cell>
          <cell r="I12990" t="str">
            <v>1358054</v>
          </cell>
          <cell r="J12990">
            <v>9833000</v>
          </cell>
        </row>
        <row r="12991">
          <cell r="G12991">
            <v>1462008</v>
          </cell>
          <cell r="H12991">
            <v>1358051</v>
          </cell>
          <cell r="I12991" t="str">
            <v>1358051</v>
          </cell>
          <cell r="J12991">
            <v>9710000</v>
          </cell>
        </row>
        <row r="12992">
          <cell r="G12992">
            <v>1462009</v>
          </cell>
          <cell r="H12992">
            <v>1358052</v>
          </cell>
          <cell r="I12992" t="str">
            <v>1358052</v>
          </cell>
          <cell r="J12992">
            <v>9833000</v>
          </cell>
        </row>
        <row r="12993">
          <cell r="G12993">
            <v>21450677</v>
          </cell>
          <cell r="H12993">
            <v>1334763</v>
          </cell>
          <cell r="I12993" t="str">
            <v>1334763</v>
          </cell>
          <cell r="J12993">
            <v>213894000</v>
          </cell>
        </row>
        <row r="12994">
          <cell r="G12994">
            <v>21450674</v>
          </cell>
          <cell r="H12994">
            <v>1334762</v>
          </cell>
          <cell r="I12994" t="str">
            <v>1334762</v>
          </cell>
          <cell r="J12994">
            <v>263777000</v>
          </cell>
        </row>
        <row r="12995">
          <cell r="G12995">
            <v>400120101</v>
          </cell>
          <cell r="H12995">
            <v>1425617</v>
          </cell>
          <cell r="I12995" t="str">
            <v>1425617</v>
          </cell>
          <cell r="J12995">
            <v>263925000</v>
          </cell>
        </row>
        <row r="12996">
          <cell r="G12996">
            <v>400120100</v>
          </cell>
          <cell r="H12996">
            <v>1425616</v>
          </cell>
          <cell r="I12996" t="str">
            <v>1425616</v>
          </cell>
          <cell r="J12996">
            <v>269678000</v>
          </cell>
        </row>
        <row r="12997">
          <cell r="G12997">
            <v>400120103</v>
          </cell>
          <cell r="H12997">
            <v>1425619</v>
          </cell>
          <cell r="I12997" t="str">
            <v>1425619</v>
          </cell>
          <cell r="J12997">
            <v>263925000</v>
          </cell>
        </row>
        <row r="12998">
          <cell r="G12998">
            <v>400120102</v>
          </cell>
          <cell r="H12998">
            <v>1425618</v>
          </cell>
          <cell r="I12998" t="str">
            <v>1425618</v>
          </cell>
          <cell r="J12998">
            <v>263925000</v>
          </cell>
        </row>
        <row r="12999">
          <cell r="G12999">
            <v>1462038</v>
          </cell>
          <cell r="H12999">
            <v>1358081</v>
          </cell>
          <cell r="I12999" t="str">
            <v>1358081</v>
          </cell>
          <cell r="J12999">
            <v>7006000</v>
          </cell>
        </row>
        <row r="13000">
          <cell r="G13000">
            <v>1462039</v>
          </cell>
          <cell r="H13000">
            <v>1358082</v>
          </cell>
          <cell r="I13000" t="str">
            <v>1358082</v>
          </cell>
          <cell r="J13000">
            <v>7375000</v>
          </cell>
        </row>
        <row r="13001">
          <cell r="G13001">
            <v>1462036</v>
          </cell>
          <cell r="H13001">
            <v>1358079</v>
          </cell>
          <cell r="I13001" t="str">
            <v>1358079</v>
          </cell>
          <cell r="J13001">
            <v>7866000</v>
          </cell>
        </row>
        <row r="13002">
          <cell r="G13002">
            <v>1462037</v>
          </cell>
          <cell r="H13002">
            <v>1358080</v>
          </cell>
          <cell r="I13002" t="str">
            <v>1358080</v>
          </cell>
          <cell r="J13002">
            <v>7375000</v>
          </cell>
        </row>
        <row r="13003">
          <cell r="G13003">
            <v>1462034</v>
          </cell>
          <cell r="H13003">
            <v>1358077</v>
          </cell>
          <cell r="I13003" t="str">
            <v>1358077</v>
          </cell>
          <cell r="J13003">
            <v>7866000</v>
          </cell>
        </row>
        <row r="13004">
          <cell r="G13004">
            <v>1462035</v>
          </cell>
          <cell r="H13004">
            <v>1358078</v>
          </cell>
          <cell r="I13004" t="str">
            <v>1358078</v>
          </cell>
          <cell r="J13004">
            <v>11677000</v>
          </cell>
        </row>
        <row r="13005">
          <cell r="G13005">
            <v>1462032</v>
          </cell>
          <cell r="H13005">
            <v>1358075</v>
          </cell>
          <cell r="I13005" t="str">
            <v>1358075</v>
          </cell>
          <cell r="J13005">
            <v>10448000</v>
          </cell>
        </row>
        <row r="13006">
          <cell r="G13006">
            <v>1462033</v>
          </cell>
          <cell r="H13006">
            <v>1358076</v>
          </cell>
          <cell r="I13006" t="str">
            <v>1358076</v>
          </cell>
          <cell r="J13006">
            <v>7866000</v>
          </cell>
        </row>
        <row r="13007">
          <cell r="G13007">
            <v>1462046</v>
          </cell>
          <cell r="H13007">
            <v>1358089</v>
          </cell>
          <cell r="I13007" t="str">
            <v>1358089</v>
          </cell>
          <cell r="J13007">
            <v>161846000</v>
          </cell>
        </row>
        <row r="13008">
          <cell r="G13008">
            <v>1462047</v>
          </cell>
          <cell r="H13008">
            <v>1358090</v>
          </cell>
          <cell r="I13008" t="str">
            <v>1358090</v>
          </cell>
          <cell r="J13008">
            <v>4917000</v>
          </cell>
        </row>
        <row r="13009">
          <cell r="G13009">
            <v>1462044</v>
          </cell>
          <cell r="H13009">
            <v>1358087</v>
          </cell>
          <cell r="I13009" t="str">
            <v>1358087</v>
          </cell>
          <cell r="J13009">
            <v>26234000</v>
          </cell>
        </row>
        <row r="13010">
          <cell r="G13010">
            <v>1462045</v>
          </cell>
          <cell r="H13010">
            <v>1358088</v>
          </cell>
          <cell r="I13010" t="str">
            <v>1358088</v>
          </cell>
          <cell r="J13010">
            <v>105283000</v>
          </cell>
        </row>
        <row r="13011">
          <cell r="G13011">
            <v>1462042</v>
          </cell>
          <cell r="H13011">
            <v>1358085</v>
          </cell>
          <cell r="I13011" t="str">
            <v>1358085</v>
          </cell>
          <cell r="J13011">
            <v>7375000</v>
          </cell>
        </row>
        <row r="13012">
          <cell r="G13012">
            <v>1462043</v>
          </cell>
          <cell r="H13012">
            <v>1358086</v>
          </cell>
          <cell r="I13012" t="str">
            <v>1358086</v>
          </cell>
          <cell r="J13012">
            <v>30933000</v>
          </cell>
        </row>
        <row r="13013">
          <cell r="G13013">
            <v>1462040</v>
          </cell>
          <cell r="H13013">
            <v>1358083</v>
          </cell>
          <cell r="I13013" t="str">
            <v>1358083</v>
          </cell>
          <cell r="J13013">
            <v>7375000</v>
          </cell>
        </row>
        <row r="13014">
          <cell r="G13014">
            <v>1462041</v>
          </cell>
          <cell r="H13014">
            <v>1358084</v>
          </cell>
          <cell r="I13014" t="str">
            <v>1358084</v>
          </cell>
          <cell r="J13014">
            <v>7866000</v>
          </cell>
        </row>
        <row r="13015">
          <cell r="G13015">
            <v>1462022</v>
          </cell>
          <cell r="H13015">
            <v>1358065</v>
          </cell>
          <cell r="I13015" t="str">
            <v>1358065</v>
          </cell>
          <cell r="J13015">
            <v>9833000</v>
          </cell>
        </row>
        <row r="13016">
          <cell r="G13016">
            <v>1462023</v>
          </cell>
          <cell r="H13016">
            <v>1358066</v>
          </cell>
          <cell r="I13016" t="str">
            <v>1358066</v>
          </cell>
          <cell r="J13016">
            <v>9833000</v>
          </cell>
        </row>
        <row r="13017">
          <cell r="G13017">
            <v>1462020</v>
          </cell>
          <cell r="H13017">
            <v>1358063</v>
          </cell>
          <cell r="I13017" t="str">
            <v>1358063</v>
          </cell>
          <cell r="J13017">
            <v>9710000</v>
          </cell>
        </row>
        <row r="13018">
          <cell r="G13018">
            <v>1462021</v>
          </cell>
          <cell r="H13018">
            <v>1358064</v>
          </cell>
          <cell r="I13018" t="str">
            <v>1358064</v>
          </cell>
          <cell r="J13018">
            <v>9833000</v>
          </cell>
        </row>
        <row r="13019">
          <cell r="G13019">
            <v>1462018</v>
          </cell>
          <cell r="H13019">
            <v>1358061</v>
          </cell>
          <cell r="I13019" t="str">
            <v>1358061</v>
          </cell>
          <cell r="J13019">
            <v>9341000</v>
          </cell>
        </row>
        <row r="13020">
          <cell r="G13020">
            <v>1462019</v>
          </cell>
          <cell r="H13020">
            <v>1358062</v>
          </cell>
          <cell r="I13020" t="str">
            <v>1358062</v>
          </cell>
          <cell r="J13020">
            <v>9341000</v>
          </cell>
        </row>
        <row r="13021">
          <cell r="G13021">
            <v>1462016</v>
          </cell>
          <cell r="H13021">
            <v>1358059</v>
          </cell>
          <cell r="I13021" t="str">
            <v>1358059</v>
          </cell>
          <cell r="J13021">
            <v>9219000</v>
          </cell>
        </row>
        <row r="13022">
          <cell r="G13022">
            <v>1462017</v>
          </cell>
          <cell r="H13022">
            <v>1358060</v>
          </cell>
          <cell r="I13022" t="str">
            <v>1358060</v>
          </cell>
          <cell r="J13022">
            <v>9341000</v>
          </cell>
        </row>
        <row r="13023">
          <cell r="G13023">
            <v>1462030</v>
          </cell>
          <cell r="H13023">
            <v>1358073</v>
          </cell>
          <cell r="I13023" t="str">
            <v>1358073</v>
          </cell>
          <cell r="J13023">
            <v>10325000</v>
          </cell>
        </row>
        <row r="13024">
          <cell r="G13024">
            <v>1462031</v>
          </cell>
          <cell r="H13024">
            <v>1358074</v>
          </cell>
          <cell r="I13024" t="str">
            <v>1358074</v>
          </cell>
          <cell r="J13024">
            <v>10325000</v>
          </cell>
        </row>
        <row r="13025">
          <cell r="G13025">
            <v>1462028</v>
          </cell>
          <cell r="H13025">
            <v>1358071</v>
          </cell>
          <cell r="I13025" t="str">
            <v>1358071</v>
          </cell>
          <cell r="J13025">
            <v>7744000</v>
          </cell>
        </row>
        <row r="13026">
          <cell r="G13026">
            <v>1462029</v>
          </cell>
          <cell r="H13026">
            <v>1358072</v>
          </cell>
          <cell r="I13026" t="str">
            <v>1358072</v>
          </cell>
          <cell r="J13026">
            <v>10202000</v>
          </cell>
        </row>
        <row r="13027">
          <cell r="G13027">
            <v>1462026</v>
          </cell>
          <cell r="H13027">
            <v>1358069</v>
          </cell>
          <cell r="I13027" t="str">
            <v>1358069</v>
          </cell>
          <cell r="J13027">
            <v>11062000</v>
          </cell>
        </row>
        <row r="13028">
          <cell r="G13028">
            <v>1462027</v>
          </cell>
          <cell r="H13028">
            <v>1358070</v>
          </cell>
          <cell r="I13028" t="str">
            <v>1358070</v>
          </cell>
          <cell r="J13028">
            <v>6637000</v>
          </cell>
        </row>
        <row r="13029">
          <cell r="G13029">
            <v>1462024</v>
          </cell>
          <cell r="H13029">
            <v>1358067</v>
          </cell>
          <cell r="I13029" t="str">
            <v>1358067</v>
          </cell>
          <cell r="J13029">
            <v>7375000</v>
          </cell>
        </row>
        <row r="13030">
          <cell r="G13030">
            <v>1462025</v>
          </cell>
          <cell r="H13030">
            <v>1358068</v>
          </cell>
          <cell r="I13030" t="str">
            <v>1358068</v>
          </cell>
          <cell r="J13030">
            <v>7375000</v>
          </cell>
        </row>
        <row r="13031">
          <cell r="G13031">
            <v>1462070</v>
          </cell>
          <cell r="H13031">
            <v>1358113</v>
          </cell>
          <cell r="I13031" t="str">
            <v>1358113</v>
          </cell>
          <cell r="J13031">
            <v>4917000</v>
          </cell>
        </row>
        <row r="13032">
          <cell r="G13032">
            <v>1462071</v>
          </cell>
          <cell r="H13032">
            <v>1358114</v>
          </cell>
          <cell r="I13032" t="str">
            <v>1358114</v>
          </cell>
          <cell r="J13032">
            <v>4671000</v>
          </cell>
        </row>
        <row r="13033">
          <cell r="G13033">
            <v>1462068</v>
          </cell>
          <cell r="H13033">
            <v>1358111</v>
          </cell>
          <cell r="I13033" t="str">
            <v>1358111</v>
          </cell>
          <cell r="J13033">
            <v>4917000</v>
          </cell>
        </row>
        <row r="13034">
          <cell r="G13034">
            <v>1462069</v>
          </cell>
          <cell r="H13034">
            <v>1358112</v>
          </cell>
          <cell r="I13034" t="str">
            <v>1358112</v>
          </cell>
          <cell r="J13034">
            <v>5162000</v>
          </cell>
        </row>
        <row r="13035">
          <cell r="G13035">
            <v>1462066</v>
          </cell>
          <cell r="H13035">
            <v>1358109</v>
          </cell>
          <cell r="I13035" t="str">
            <v>1358109</v>
          </cell>
          <cell r="J13035">
            <v>4917000</v>
          </cell>
        </row>
        <row r="13036">
          <cell r="G13036">
            <v>1462067</v>
          </cell>
          <cell r="H13036">
            <v>1358110</v>
          </cell>
          <cell r="I13036" t="str">
            <v>1358110</v>
          </cell>
          <cell r="J13036">
            <v>4917000</v>
          </cell>
        </row>
        <row r="13037">
          <cell r="G13037">
            <v>1462064</v>
          </cell>
          <cell r="H13037">
            <v>1358107</v>
          </cell>
          <cell r="I13037" t="str">
            <v>1358107</v>
          </cell>
          <cell r="J13037">
            <v>4917000</v>
          </cell>
        </row>
        <row r="13038">
          <cell r="G13038">
            <v>1462065</v>
          </cell>
          <cell r="H13038">
            <v>1358108</v>
          </cell>
          <cell r="I13038" t="str">
            <v>1358108</v>
          </cell>
          <cell r="J13038">
            <v>4671000</v>
          </cell>
        </row>
        <row r="13039">
          <cell r="G13039">
            <v>1462078</v>
          </cell>
          <cell r="H13039">
            <v>1358121</v>
          </cell>
          <cell r="I13039" t="str">
            <v>1358121</v>
          </cell>
          <cell r="J13039">
            <v>4794000</v>
          </cell>
        </row>
        <row r="13040">
          <cell r="G13040">
            <v>1462079</v>
          </cell>
          <cell r="H13040">
            <v>1358122</v>
          </cell>
          <cell r="I13040" t="str">
            <v>1358122</v>
          </cell>
          <cell r="J13040">
            <v>6146000</v>
          </cell>
        </row>
        <row r="13041">
          <cell r="G13041">
            <v>1462076</v>
          </cell>
          <cell r="H13041">
            <v>1358119</v>
          </cell>
          <cell r="I13041" t="str">
            <v>1358119</v>
          </cell>
          <cell r="J13041">
            <v>4794000</v>
          </cell>
        </row>
        <row r="13042">
          <cell r="G13042">
            <v>1462077</v>
          </cell>
          <cell r="H13042">
            <v>1358120</v>
          </cell>
          <cell r="I13042" t="str">
            <v>1358120</v>
          </cell>
          <cell r="J13042">
            <v>4548000</v>
          </cell>
        </row>
        <row r="13043">
          <cell r="G13043">
            <v>1462074</v>
          </cell>
          <cell r="H13043">
            <v>1358117</v>
          </cell>
          <cell r="I13043" t="str">
            <v>1358117</v>
          </cell>
          <cell r="J13043">
            <v>4794000</v>
          </cell>
        </row>
        <row r="13044">
          <cell r="G13044">
            <v>1462075</v>
          </cell>
          <cell r="H13044">
            <v>1358118</v>
          </cell>
          <cell r="I13044" t="str">
            <v>1358118</v>
          </cell>
          <cell r="J13044">
            <v>5039000</v>
          </cell>
        </row>
        <row r="13045">
          <cell r="G13045">
            <v>1462072</v>
          </cell>
          <cell r="H13045">
            <v>1358115</v>
          </cell>
          <cell r="I13045" t="str">
            <v>1358115</v>
          </cell>
          <cell r="J13045">
            <v>4917000</v>
          </cell>
        </row>
        <row r="13046">
          <cell r="G13046">
            <v>1462073</v>
          </cell>
          <cell r="H13046">
            <v>1358116</v>
          </cell>
          <cell r="I13046" t="str">
            <v>1358116</v>
          </cell>
          <cell r="J13046">
            <v>4794000</v>
          </cell>
        </row>
        <row r="13047">
          <cell r="G13047">
            <v>1462054</v>
          </cell>
          <cell r="H13047">
            <v>1358097</v>
          </cell>
          <cell r="I13047" t="str">
            <v>1358097</v>
          </cell>
          <cell r="J13047">
            <v>5162000</v>
          </cell>
        </row>
        <row r="13048">
          <cell r="G13048">
            <v>1462055</v>
          </cell>
          <cell r="H13048">
            <v>1358098</v>
          </cell>
          <cell r="I13048" t="str">
            <v>1358098</v>
          </cell>
          <cell r="J13048">
            <v>4917000</v>
          </cell>
        </row>
        <row r="13049">
          <cell r="G13049">
            <v>1462052</v>
          </cell>
          <cell r="H13049">
            <v>1358095</v>
          </cell>
          <cell r="I13049" t="str">
            <v>1358095</v>
          </cell>
          <cell r="J13049">
            <v>4917000</v>
          </cell>
        </row>
        <row r="13050">
          <cell r="G13050">
            <v>1462053</v>
          </cell>
          <cell r="H13050">
            <v>1358096</v>
          </cell>
          <cell r="I13050" t="str">
            <v>1358096</v>
          </cell>
          <cell r="J13050">
            <v>4917000</v>
          </cell>
        </row>
        <row r="13051">
          <cell r="G13051">
            <v>1462050</v>
          </cell>
          <cell r="H13051">
            <v>1358093</v>
          </cell>
          <cell r="I13051" t="str">
            <v>1358093</v>
          </cell>
          <cell r="J13051">
            <v>4671000</v>
          </cell>
        </row>
        <row r="13052">
          <cell r="G13052">
            <v>400120045</v>
          </cell>
          <cell r="H13052">
            <v>1030617</v>
          </cell>
          <cell r="I13052" t="str">
            <v>1030617</v>
          </cell>
          <cell r="J13052">
            <v>150917000</v>
          </cell>
        </row>
        <row r="13053">
          <cell r="G13053">
            <v>1462051</v>
          </cell>
          <cell r="H13053">
            <v>1358094</v>
          </cell>
          <cell r="I13053" t="str">
            <v>1358094</v>
          </cell>
          <cell r="J13053">
            <v>4917000</v>
          </cell>
        </row>
        <row r="13054">
          <cell r="G13054">
            <v>1462048</v>
          </cell>
          <cell r="H13054">
            <v>1358091</v>
          </cell>
          <cell r="I13054" t="str">
            <v>1358091</v>
          </cell>
          <cell r="J13054">
            <v>5285000</v>
          </cell>
        </row>
        <row r="13055">
          <cell r="G13055">
            <v>1462049</v>
          </cell>
          <cell r="H13055">
            <v>1358092</v>
          </cell>
          <cell r="I13055" t="str">
            <v>1358092</v>
          </cell>
          <cell r="J13055">
            <v>4917000</v>
          </cell>
        </row>
        <row r="13056">
          <cell r="G13056">
            <v>1462062</v>
          </cell>
          <cell r="H13056">
            <v>1358105</v>
          </cell>
          <cell r="I13056" t="str">
            <v>1358105</v>
          </cell>
          <cell r="J13056">
            <v>4917000</v>
          </cell>
        </row>
        <row r="13057">
          <cell r="G13057">
            <v>1462063</v>
          </cell>
          <cell r="H13057">
            <v>1358106</v>
          </cell>
          <cell r="I13057" t="str">
            <v>1358106</v>
          </cell>
          <cell r="J13057">
            <v>5162000</v>
          </cell>
        </row>
        <row r="13058">
          <cell r="G13058">
            <v>1462060</v>
          </cell>
          <cell r="H13058">
            <v>1358103</v>
          </cell>
          <cell r="I13058" t="str">
            <v>1358103</v>
          </cell>
          <cell r="J13058">
            <v>7375000</v>
          </cell>
        </row>
        <row r="13059">
          <cell r="G13059">
            <v>1462061</v>
          </cell>
          <cell r="H13059">
            <v>1358104</v>
          </cell>
          <cell r="I13059" t="str">
            <v>1358104</v>
          </cell>
          <cell r="J13059">
            <v>4917000</v>
          </cell>
        </row>
        <row r="13060">
          <cell r="G13060">
            <v>1462058</v>
          </cell>
          <cell r="H13060">
            <v>1358101</v>
          </cell>
          <cell r="I13060" t="str">
            <v>1358101</v>
          </cell>
          <cell r="J13060">
            <v>3933000</v>
          </cell>
        </row>
        <row r="13061">
          <cell r="G13061">
            <v>1462059</v>
          </cell>
          <cell r="H13061">
            <v>1358102</v>
          </cell>
          <cell r="I13061" t="str">
            <v>1358102</v>
          </cell>
          <cell r="J13061">
            <v>6637000</v>
          </cell>
        </row>
        <row r="13062">
          <cell r="G13062">
            <v>1462056</v>
          </cell>
          <cell r="H13062">
            <v>1358099</v>
          </cell>
          <cell r="I13062" t="str">
            <v>1358099</v>
          </cell>
          <cell r="J13062">
            <v>4671000</v>
          </cell>
        </row>
        <row r="13063">
          <cell r="G13063">
            <v>1462057</v>
          </cell>
          <cell r="H13063">
            <v>1358100</v>
          </cell>
          <cell r="I13063" t="str">
            <v>1358100</v>
          </cell>
          <cell r="J13063">
            <v>4917000</v>
          </cell>
        </row>
        <row r="13064">
          <cell r="G13064">
            <v>1462102</v>
          </cell>
          <cell r="H13064">
            <v>1358145</v>
          </cell>
          <cell r="I13064" t="str">
            <v>1358145</v>
          </cell>
          <cell r="J13064">
            <v>4917000</v>
          </cell>
        </row>
        <row r="13065">
          <cell r="G13065">
            <v>2903916</v>
          </cell>
          <cell r="H13065">
            <v>1394743</v>
          </cell>
          <cell r="I13065" t="str">
            <v>1394743</v>
          </cell>
          <cell r="J13065">
            <v>25308000</v>
          </cell>
        </row>
        <row r="13066">
          <cell r="G13066">
            <v>1462103</v>
          </cell>
          <cell r="H13066">
            <v>1358146</v>
          </cell>
          <cell r="I13066" t="str">
            <v>1358146</v>
          </cell>
          <cell r="J13066">
            <v>4917000</v>
          </cell>
        </row>
        <row r="13067">
          <cell r="G13067">
            <v>2903917</v>
          </cell>
          <cell r="H13067">
            <v>1394744</v>
          </cell>
          <cell r="I13067" t="str">
            <v>1394744</v>
          </cell>
          <cell r="J13067">
            <v>25308000</v>
          </cell>
        </row>
        <row r="13068">
          <cell r="G13068">
            <v>1462100</v>
          </cell>
          <cell r="H13068">
            <v>1358143</v>
          </cell>
          <cell r="I13068" t="str">
            <v>1358143</v>
          </cell>
          <cell r="J13068">
            <v>4917000</v>
          </cell>
        </row>
        <row r="13069">
          <cell r="G13069">
            <v>2903918</v>
          </cell>
          <cell r="H13069">
            <v>1394745</v>
          </cell>
          <cell r="I13069" t="str">
            <v>1394745</v>
          </cell>
          <cell r="J13069">
            <v>22493000</v>
          </cell>
        </row>
        <row r="13070">
          <cell r="G13070">
            <v>1462101</v>
          </cell>
          <cell r="H13070">
            <v>1358144</v>
          </cell>
          <cell r="I13070" t="str">
            <v>1358144</v>
          </cell>
          <cell r="J13070">
            <v>4671000</v>
          </cell>
        </row>
        <row r="13071">
          <cell r="G13071">
            <v>2903919</v>
          </cell>
          <cell r="H13071">
            <v>1394746</v>
          </cell>
          <cell r="I13071" t="str">
            <v>1394746</v>
          </cell>
          <cell r="J13071">
            <v>22493000</v>
          </cell>
        </row>
        <row r="13072">
          <cell r="G13072">
            <v>1462098</v>
          </cell>
          <cell r="H13072">
            <v>1358141</v>
          </cell>
          <cell r="I13072" t="str">
            <v>1358141</v>
          </cell>
          <cell r="J13072">
            <v>4917000</v>
          </cell>
        </row>
        <row r="13073">
          <cell r="G13073">
            <v>2903912</v>
          </cell>
          <cell r="H13073">
            <v>1394739</v>
          </cell>
          <cell r="I13073" t="str">
            <v>1394739</v>
          </cell>
          <cell r="J13073">
            <v>25308000</v>
          </cell>
        </row>
        <row r="13074">
          <cell r="G13074">
            <v>1462099</v>
          </cell>
          <cell r="H13074">
            <v>1358142</v>
          </cell>
          <cell r="I13074" t="str">
            <v>1358142</v>
          </cell>
          <cell r="J13074">
            <v>5162000</v>
          </cell>
        </row>
        <row r="13075">
          <cell r="G13075">
            <v>2903913</v>
          </cell>
          <cell r="H13075">
            <v>1394740</v>
          </cell>
          <cell r="I13075" t="str">
            <v>1394740</v>
          </cell>
          <cell r="J13075">
            <v>25308000</v>
          </cell>
        </row>
        <row r="13076">
          <cell r="G13076">
            <v>1462096</v>
          </cell>
          <cell r="H13076">
            <v>1358139</v>
          </cell>
          <cell r="I13076" t="str">
            <v>1358139</v>
          </cell>
          <cell r="J13076">
            <v>4917000</v>
          </cell>
        </row>
        <row r="13077">
          <cell r="G13077">
            <v>2903914</v>
          </cell>
          <cell r="H13077">
            <v>1394741</v>
          </cell>
          <cell r="I13077" t="str">
            <v>1394741</v>
          </cell>
          <cell r="J13077">
            <v>22493000</v>
          </cell>
        </row>
        <row r="13078">
          <cell r="G13078">
            <v>1462097</v>
          </cell>
          <cell r="H13078">
            <v>1358140</v>
          </cell>
          <cell r="I13078" t="str">
            <v>1358140</v>
          </cell>
          <cell r="J13078">
            <v>4917000</v>
          </cell>
        </row>
        <row r="13079">
          <cell r="G13079">
            <v>2903915</v>
          </cell>
          <cell r="H13079">
            <v>1394742</v>
          </cell>
          <cell r="I13079" t="str">
            <v>1394742</v>
          </cell>
          <cell r="J13079">
            <v>22493000</v>
          </cell>
        </row>
        <row r="13080">
          <cell r="G13080">
            <v>1462110</v>
          </cell>
          <cell r="H13080">
            <v>1358153</v>
          </cell>
          <cell r="I13080" t="str">
            <v>1358153</v>
          </cell>
          <cell r="J13080">
            <v>6023000</v>
          </cell>
        </row>
        <row r="13081">
          <cell r="G13081">
            <v>2903908</v>
          </cell>
          <cell r="H13081">
            <v>1394735</v>
          </cell>
          <cell r="I13081" t="str">
            <v>1394735</v>
          </cell>
          <cell r="J13081">
            <v>30969000</v>
          </cell>
        </row>
        <row r="13082">
          <cell r="G13082">
            <v>1462111</v>
          </cell>
          <cell r="H13082">
            <v>1358154</v>
          </cell>
          <cell r="I13082" t="str">
            <v>1358154</v>
          </cell>
          <cell r="J13082">
            <v>7375000</v>
          </cell>
        </row>
        <row r="13083">
          <cell r="G13083">
            <v>2903909</v>
          </cell>
          <cell r="H13083">
            <v>1394736</v>
          </cell>
          <cell r="I13083" t="str">
            <v>1394736</v>
          </cell>
          <cell r="J13083">
            <v>30969000</v>
          </cell>
        </row>
        <row r="13084">
          <cell r="G13084">
            <v>1462108</v>
          </cell>
          <cell r="H13084">
            <v>1358151</v>
          </cell>
          <cell r="I13084" t="str">
            <v>1358151</v>
          </cell>
          <cell r="J13084">
            <v>4917000</v>
          </cell>
        </row>
        <row r="13085">
          <cell r="G13085">
            <v>2903910</v>
          </cell>
          <cell r="H13085">
            <v>1394737</v>
          </cell>
          <cell r="I13085" t="str">
            <v>1394737</v>
          </cell>
          <cell r="J13085">
            <v>22493000</v>
          </cell>
        </row>
        <row r="13086">
          <cell r="G13086">
            <v>1462109</v>
          </cell>
          <cell r="H13086">
            <v>1358152</v>
          </cell>
          <cell r="I13086" t="str">
            <v>1358152</v>
          </cell>
          <cell r="J13086">
            <v>7375000</v>
          </cell>
        </row>
        <row r="13087">
          <cell r="G13087">
            <v>2903911</v>
          </cell>
          <cell r="H13087">
            <v>1394738</v>
          </cell>
          <cell r="I13087" t="str">
            <v>1394738</v>
          </cell>
          <cell r="J13087">
            <v>22493000</v>
          </cell>
        </row>
        <row r="13088">
          <cell r="G13088">
            <v>1462106</v>
          </cell>
          <cell r="H13088">
            <v>1358149</v>
          </cell>
          <cell r="I13088" t="str">
            <v>1358149</v>
          </cell>
          <cell r="J13088">
            <v>4917000</v>
          </cell>
        </row>
        <row r="13089">
          <cell r="G13089">
            <v>2903904</v>
          </cell>
          <cell r="H13089">
            <v>1394731</v>
          </cell>
          <cell r="I13089" t="str">
            <v>1394731</v>
          </cell>
          <cell r="J13089">
            <v>32246000</v>
          </cell>
        </row>
        <row r="13090">
          <cell r="G13090">
            <v>1462107</v>
          </cell>
          <cell r="H13090">
            <v>1358150</v>
          </cell>
          <cell r="I13090" t="str">
            <v>1358150</v>
          </cell>
          <cell r="J13090">
            <v>4671000</v>
          </cell>
        </row>
        <row r="13091">
          <cell r="G13091">
            <v>2903905</v>
          </cell>
          <cell r="H13091">
            <v>1394732</v>
          </cell>
          <cell r="I13091" t="str">
            <v>1394732</v>
          </cell>
          <cell r="J13091">
            <v>30969000</v>
          </cell>
        </row>
        <row r="13092">
          <cell r="G13092">
            <v>1462104</v>
          </cell>
          <cell r="H13092">
            <v>1358147</v>
          </cell>
          <cell r="I13092" t="str">
            <v>1358147</v>
          </cell>
          <cell r="J13092">
            <v>4917000</v>
          </cell>
        </row>
        <row r="13093">
          <cell r="G13093">
            <v>2903906</v>
          </cell>
          <cell r="H13093">
            <v>1394733</v>
          </cell>
          <cell r="I13093" t="str">
            <v>1394733</v>
          </cell>
          <cell r="J13093">
            <v>22493000</v>
          </cell>
        </row>
        <row r="13094">
          <cell r="G13094">
            <v>1462105</v>
          </cell>
          <cell r="H13094">
            <v>1358148</v>
          </cell>
          <cell r="I13094" t="str">
            <v>1358148</v>
          </cell>
          <cell r="J13094">
            <v>5162000</v>
          </cell>
        </row>
        <row r="13095">
          <cell r="G13095">
            <v>2903907</v>
          </cell>
          <cell r="H13095">
            <v>1394734</v>
          </cell>
          <cell r="I13095" t="str">
            <v>1394734</v>
          </cell>
          <cell r="J13095">
            <v>22493000</v>
          </cell>
        </row>
        <row r="13096">
          <cell r="G13096">
            <v>1462086</v>
          </cell>
          <cell r="H13096">
            <v>1358129</v>
          </cell>
          <cell r="I13096" t="str">
            <v>1358129</v>
          </cell>
          <cell r="J13096">
            <v>4917000</v>
          </cell>
        </row>
        <row r="13097">
          <cell r="G13097">
            <v>2903932</v>
          </cell>
          <cell r="H13097">
            <v>1394759</v>
          </cell>
          <cell r="I13097" t="str">
            <v>1394759</v>
          </cell>
          <cell r="J13097">
            <v>25308000</v>
          </cell>
        </row>
        <row r="13098">
          <cell r="G13098">
            <v>1462087</v>
          </cell>
          <cell r="H13098">
            <v>1358130</v>
          </cell>
          <cell r="I13098" t="str">
            <v>1358130</v>
          </cell>
          <cell r="J13098">
            <v>5162000</v>
          </cell>
        </row>
        <row r="13099">
          <cell r="G13099">
            <v>2903933</v>
          </cell>
          <cell r="H13099">
            <v>1394760</v>
          </cell>
          <cell r="I13099" t="str">
            <v>1394760</v>
          </cell>
          <cell r="J13099">
            <v>25308000</v>
          </cell>
        </row>
        <row r="13100">
          <cell r="G13100">
            <v>1462084</v>
          </cell>
          <cell r="H13100">
            <v>1358127</v>
          </cell>
          <cell r="I13100" t="str">
            <v>1358127</v>
          </cell>
          <cell r="J13100">
            <v>7744000</v>
          </cell>
        </row>
        <row r="13101">
          <cell r="G13101">
            <v>2903934</v>
          </cell>
          <cell r="H13101">
            <v>1394761</v>
          </cell>
          <cell r="I13101" t="str">
            <v>1394761</v>
          </cell>
          <cell r="J13101">
            <v>22493000</v>
          </cell>
        </row>
        <row r="13102">
          <cell r="G13102">
            <v>1462085</v>
          </cell>
          <cell r="H13102">
            <v>1358128</v>
          </cell>
          <cell r="I13102" t="str">
            <v>1358128</v>
          </cell>
          <cell r="J13102">
            <v>4917000</v>
          </cell>
        </row>
        <row r="13103">
          <cell r="G13103">
            <v>2903935</v>
          </cell>
          <cell r="H13103">
            <v>1394762</v>
          </cell>
          <cell r="I13103" t="str">
            <v>1394762</v>
          </cell>
          <cell r="J13103">
            <v>22493000</v>
          </cell>
        </row>
        <row r="13104">
          <cell r="G13104">
            <v>1462082</v>
          </cell>
          <cell r="H13104">
            <v>1358125</v>
          </cell>
          <cell r="I13104" t="str">
            <v>1358125</v>
          </cell>
          <cell r="J13104">
            <v>5777000</v>
          </cell>
        </row>
        <row r="13105">
          <cell r="G13105">
            <v>2903928</v>
          </cell>
          <cell r="H13105">
            <v>1394755</v>
          </cell>
          <cell r="I13105" t="str">
            <v>1394755</v>
          </cell>
          <cell r="J13105">
            <v>30969000</v>
          </cell>
        </row>
        <row r="13106">
          <cell r="G13106">
            <v>1462083</v>
          </cell>
          <cell r="H13106">
            <v>1358126</v>
          </cell>
          <cell r="I13106" t="str">
            <v>1358126</v>
          </cell>
          <cell r="J13106">
            <v>4548000</v>
          </cell>
        </row>
        <row r="13107">
          <cell r="G13107">
            <v>2903929</v>
          </cell>
          <cell r="H13107">
            <v>1394756</v>
          </cell>
          <cell r="I13107" t="str">
            <v>1394756</v>
          </cell>
          <cell r="J13107">
            <v>30969000</v>
          </cell>
        </row>
        <row r="13108">
          <cell r="G13108">
            <v>1462080</v>
          </cell>
          <cell r="H13108">
            <v>1358123</v>
          </cell>
          <cell r="I13108" t="str">
            <v>1358123</v>
          </cell>
          <cell r="J13108">
            <v>6514000</v>
          </cell>
        </row>
        <row r="13109">
          <cell r="G13109">
            <v>2903930</v>
          </cell>
          <cell r="H13109">
            <v>1394757</v>
          </cell>
          <cell r="I13109" t="str">
            <v>1394757</v>
          </cell>
          <cell r="J13109">
            <v>22493000</v>
          </cell>
        </row>
        <row r="13110">
          <cell r="G13110">
            <v>1462081</v>
          </cell>
          <cell r="H13110">
            <v>1358124</v>
          </cell>
          <cell r="I13110" t="str">
            <v>1358124</v>
          </cell>
          <cell r="J13110">
            <v>6146000</v>
          </cell>
        </row>
        <row r="13111">
          <cell r="G13111">
            <v>2903931</v>
          </cell>
          <cell r="H13111">
            <v>1394758</v>
          </cell>
          <cell r="I13111" t="str">
            <v>1394758</v>
          </cell>
          <cell r="J13111">
            <v>22493000</v>
          </cell>
        </row>
        <row r="13112">
          <cell r="G13112">
            <v>1462094</v>
          </cell>
          <cell r="H13112">
            <v>1358137</v>
          </cell>
          <cell r="I13112" t="str">
            <v>1358137</v>
          </cell>
          <cell r="J13112">
            <v>4917000</v>
          </cell>
        </row>
        <row r="13113">
          <cell r="G13113">
            <v>2903924</v>
          </cell>
          <cell r="H13113">
            <v>1394751</v>
          </cell>
          <cell r="I13113" t="str">
            <v>1394751</v>
          </cell>
          <cell r="J13113">
            <v>32246000</v>
          </cell>
        </row>
        <row r="13114">
          <cell r="G13114">
            <v>1462095</v>
          </cell>
          <cell r="H13114">
            <v>1358138</v>
          </cell>
          <cell r="I13114" t="str">
            <v>1358138</v>
          </cell>
          <cell r="J13114">
            <v>4671000</v>
          </cell>
        </row>
        <row r="13115">
          <cell r="G13115">
            <v>2903925</v>
          </cell>
          <cell r="H13115">
            <v>1394752</v>
          </cell>
          <cell r="I13115" t="str">
            <v>1394752</v>
          </cell>
          <cell r="J13115">
            <v>30969000</v>
          </cell>
        </row>
        <row r="13116">
          <cell r="G13116">
            <v>1462092</v>
          </cell>
          <cell r="H13116">
            <v>1358135</v>
          </cell>
          <cell r="I13116" t="str">
            <v>1358135</v>
          </cell>
          <cell r="J13116">
            <v>4917000</v>
          </cell>
        </row>
        <row r="13117">
          <cell r="G13117">
            <v>2903926</v>
          </cell>
          <cell r="H13117">
            <v>1394753</v>
          </cell>
          <cell r="I13117" t="str">
            <v>1394753</v>
          </cell>
          <cell r="J13117">
            <v>22493000</v>
          </cell>
        </row>
        <row r="13118">
          <cell r="G13118">
            <v>1462093</v>
          </cell>
          <cell r="H13118">
            <v>1358136</v>
          </cell>
          <cell r="I13118" t="str">
            <v>1358136</v>
          </cell>
          <cell r="J13118">
            <v>5162000</v>
          </cell>
        </row>
        <row r="13119">
          <cell r="G13119">
            <v>2903927</v>
          </cell>
          <cell r="H13119">
            <v>1394754</v>
          </cell>
          <cell r="I13119" t="str">
            <v>1394754</v>
          </cell>
          <cell r="J13119">
            <v>22493000</v>
          </cell>
        </row>
        <row r="13120">
          <cell r="G13120">
            <v>1462090</v>
          </cell>
          <cell r="H13120">
            <v>1358133</v>
          </cell>
          <cell r="I13120" t="str">
            <v>1358133</v>
          </cell>
          <cell r="J13120">
            <v>4917000</v>
          </cell>
        </row>
        <row r="13121">
          <cell r="G13121">
            <v>2903920</v>
          </cell>
          <cell r="H13121">
            <v>1394747</v>
          </cell>
          <cell r="I13121" t="str">
            <v>1394747</v>
          </cell>
          <cell r="J13121">
            <v>25308000</v>
          </cell>
        </row>
        <row r="13122">
          <cell r="G13122">
            <v>1462091</v>
          </cell>
          <cell r="H13122">
            <v>1358134</v>
          </cell>
          <cell r="I13122" t="str">
            <v>1358134</v>
          </cell>
          <cell r="J13122">
            <v>4917000</v>
          </cell>
        </row>
        <row r="13123">
          <cell r="G13123">
            <v>2903921</v>
          </cell>
          <cell r="H13123">
            <v>1394748</v>
          </cell>
          <cell r="I13123" t="str">
            <v>1394748</v>
          </cell>
          <cell r="J13123">
            <v>26509000</v>
          </cell>
        </row>
        <row r="13124">
          <cell r="G13124">
            <v>1462088</v>
          </cell>
          <cell r="H13124">
            <v>1358131</v>
          </cell>
          <cell r="I13124" t="str">
            <v>1358131</v>
          </cell>
          <cell r="J13124">
            <v>4917000</v>
          </cell>
        </row>
        <row r="13125">
          <cell r="G13125">
            <v>2903922</v>
          </cell>
          <cell r="H13125">
            <v>1394749</v>
          </cell>
          <cell r="I13125" t="str">
            <v>1394749</v>
          </cell>
          <cell r="J13125">
            <v>30969000</v>
          </cell>
        </row>
        <row r="13126">
          <cell r="G13126">
            <v>1462089</v>
          </cell>
          <cell r="H13126">
            <v>1358132</v>
          </cell>
          <cell r="I13126" t="str">
            <v>1358132</v>
          </cell>
          <cell r="J13126">
            <v>4794000</v>
          </cell>
        </row>
        <row r="13127">
          <cell r="G13127">
            <v>2903923</v>
          </cell>
          <cell r="H13127">
            <v>1394750</v>
          </cell>
          <cell r="I13127" t="str">
            <v>1394750</v>
          </cell>
          <cell r="J13127">
            <v>25308000</v>
          </cell>
        </row>
        <row r="13128">
          <cell r="G13128">
            <v>1462134</v>
          </cell>
          <cell r="H13128">
            <v>1358177</v>
          </cell>
          <cell r="I13128" t="str">
            <v>1358177</v>
          </cell>
          <cell r="J13128">
            <v>15538000</v>
          </cell>
        </row>
        <row r="13129">
          <cell r="G13129">
            <v>2903884</v>
          </cell>
          <cell r="H13129">
            <v>1394711</v>
          </cell>
          <cell r="I13129" t="str">
            <v>1394711</v>
          </cell>
          <cell r="J13129">
            <v>32246000</v>
          </cell>
        </row>
        <row r="13130">
          <cell r="G13130">
            <v>1462135</v>
          </cell>
          <cell r="H13130">
            <v>1358178</v>
          </cell>
          <cell r="I13130" t="str">
            <v>1358178</v>
          </cell>
          <cell r="J13130">
            <v>9833000</v>
          </cell>
        </row>
        <row r="13131">
          <cell r="G13131">
            <v>2903885</v>
          </cell>
          <cell r="H13131">
            <v>1394712</v>
          </cell>
          <cell r="I13131" t="str">
            <v>1394712</v>
          </cell>
          <cell r="J13131">
            <v>30969000</v>
          </cell>
        </row>
        <row r="13132">
          <cell r="G13132">
            <v>1462132</v>
          </cell>
          <cell r="H13132">
            <v>1358175</v>
          </cell>
          <cell r="I13132" t="str">
            <v>1358175</v>
          </cell>
          <cell r="J13132">
            <v>3933000</v>
          </cell>
        </row>
        <row r="13133">
          <cell r="G13133">
            <v>2903886</v>
          </cell>
          <cell r="H13133">
            <v>1394713</v>
          </cell>
          <cell r="I13133" t="str">
            <v>1394713</v>
          </cell>
          <cell r="J13133">
            <v>22493000</v>
          </cell>
        </row>
        <row r="13134">
          <cell r="G13134">
            <v>1462133</v>
          </cell>
          <cell r="H13134">
            <v>1358176</v>
          </cell>
          <cell r="I13134" t="str">
            <v>1358176</v>
          </cell>
          <cell r="J13134">
            <v>6637000</v>
          </cell>
        </row>
        <row r="13135">
          <cell r="G13135">
            <v>2903887</v>
          </cell>
          <cell r="H13135">
            <v>1394714</v>
          </cell>
          <cell r="I13135" t="str">
            <v>1394714</v>
          </cell>
          <cell r="J13135">
            <v>22493000</v>
          </cell>
        </row>
        <row r="13136">
          <cell r="G13136">
            <v>1462130</v>
          </cell>
          <cell r="H13136">
            <v>1358173</v>
          </cell>
          <cell r="I13136" t="str">
            <v>1358173</v>
          </cell>
          <cell r="J13136">
            <v>14702000</v>
          </cell>
        </row>
        <row r="13137">
          <cell r="G13137">
            <v>2903880</v>
          </cell>
          <cell r="H13137">
            <v>1394707</v>
          </cell>
          <cell r="I13137" t="str">
            <v>1394707</v>
          </cell>
          <cell r="J13137">
            <v>30969000</v>
          </cell>
        </row>
        <row r="13138">
          <cell r="G13138">
            <v>1462131</v>
          </cell>
          <cell r="H13138">
            <v>1358174</v>
          </cell>
          <cell r="I13138" t="str">
            <v>1358174</v>
          </cell>
          <cell r="J13138">
            <v>4917000</v>
          </cell>
        </row>
        <row r="13139">
          <cell r="G13139">
            <v>2903881</v>
          </cell>
          <cell r="H13139">
            <v>1394708</v>
          </cell>
          <cell r="I13139" t="str">
            <v>1394708</v>
          </cell>
          <cell r="J13139">
            <v>30969000</v>
          </cell>
        </row>
        <row r="13140">
          <cell r="G13140">
            <v>1462128</v>
          </cell>
          <cell r="H13140">
            <v>1358171</v>
          </cell>
          <cell r="I13140" t="str">
            <v>1358171</v>
          </cell>
          <cell r="J13140">
            <v>5162000</v>
          </cell>
        </row>
        <row r="13141">
          <cell r="G13141">
            <v>2903882</v>
          </cell>
          <cell r="H13141">
            <v>1394709</v>
          </cell>
          <cell r="I13141" t="str">
            <v>1394709</v>
          </cell>
          <cell r="J13141">
            <v>30969000</v>
          </cell>
        </row>
        <row r="13142">
          <cell r="G13142">
            <v>1462129</v>
          </cell>
          <cell r="H13142">
            <v>1358172</v>
          </cell>
          <cell r="I13142" t="str">
            <v>1358172</v>
          </cell>
          <cell r="J13142">
            <v>4917000</v>
          </cell>
        </row>
        <row r="13143">
          <cell r="G13143">
            <v>2903883</v>
          </cell>
          <cell r="H13143">
            <v>1394710</v>
          </cell>
          <cell r="I13143" t="str">
            <v>1394710</v>
          </cell>
          <cell r="J13143">
            <v>25308000</v>
          </cell>
        </row>
        <row r="13144">
          <cell r="G13144">
            <v>1462142</v>
          </cell>
          <cell r="H13144">
            <v>1358185</v>
          </cell>
          <cell r="I13144" t="str">
            <v>1358185</v>
          </cell>
          <cell r="J13144">
            <v>5162000</v>
          </cell>
        </row>
        <row r="13145">
          <cell r="G13145">
            <v>1462143</v>
          </cell>
          <cell r="H13145">
            <v>1358186</v>
          </cell>
          <cell r="I13145" t="str">
            <v>1358186</v>
          </cell>
          <cell r="J13145">
            <v>4671000</v>
          </cell>
        </row>
        <row r="13146">
          <cell r="G13146">
            <v>1462140</v>
          </cell>
          <cell r="H13146">
            <v>1358183</v>
          </cell>
          <cell r="I13146" t="str">
            <v>1358183</v>
          </cell>
          <cell r="J13146">
            <v>4917000</v>
          </cell>
        </row>
        <row r="13147">
          <cell r="G13147">
            <v>1462141</v>
          </cell>
          <cell r="H13147">
            <v>1358184</v>
          </cell>
          <cell r="I13147" t="str">
            <v>1358184</v>
          </cell>
          <cell r="J13147">
            <v>4917000</v>
          </cell>
        </row>
        <row r="13148">
          <cell r="G13148">
            <v>2903879</v>
          </cell>
          <cell r="H13148">
            <v>1394706</v>
          </cell>
          <cell r="I13148" t="str">
            <v>1394706</v>
          </cell>
          <cell r="J13148">
            <v>32246000</v>
          </cell>
        </row>
        <row r="13149">
          <cell r="G13149">
            <v>1462138</v>
          </cell>
          <cell r="H13149">
            <v>1358181</v>
          </cell>
          <cell r="I13149" t="str">
            <v>1358181</v>
          </cell>
          <cell r="J13149">
            <v>15538000</v>
          </cell>
        </row>
        <row r="13150">
          <cell r="G13150">
            <v>1462139</v>
          </cell>
          <cell r="H13150">
            <v>1358182</v>
          </cell>
          <cell r="I13150" t="str">
            <v>1358182</v>
          </cell>
          <cell r="J13150">
            <v>4917000</v>
          </cell>
        </row>
        <row r="13151">
          <cell r="G13151">
            <v>1462136</v>
          </cell>
          <cell r="H13151">
            <v>1358179</v>
          </cell>
          <cell r="I13151" t="str">
            <v>1358179</v>
          </cell>
          <cell r="J13151">
            <v>4917000</v>
          </cell>
        </row>
        <row r="13152">
          <cell r="G13152">
            <v>1462137</v>
          </cell>
          <cell r="H13152">
            <v>1358180</v>
          </cell>
          <cell r="I13152" t="str">
            <v>1358180</v>
          </cell>
          <cell r="J13152">
            <v>10325000</v>
          </cell>
        </row>
        <row r="13153">
          <cell r="G13153">
            <v>1462118</v>
          </cell>
          <cell r="H13153">
            <v>1358161</v>
          </cell>
          <cell r="I13153" t="str">
            <v>1358161</v>
          </cell>
          <cell r="J13153">
            <v>6146000</v>
          </cell>
        </row>
        <row r="13154">
          <cell r="G13154">
            <v>2903900</v>
          </cell>
          <cell r="H13154">
            <v>1394727</v>
          </cell>
          <cell r="I13154" t="str">
            <v>1394727</v>
          </cell>
          <cell r="J13154">
            <v>25308000</v>
          </cell>
        </row>
        <row r="13155">
          <cell r="G13155">
            <v>1462119</v>
          </cell>
          <cell r="H13155">
            <v>1358162</v>
          </cell>
          <cell r="I13155" t="str">
            <v>1358162</v>
          </cell>
          <cell r="J13155">
            <v>7375000</v>
          </cell>
        </row>
        <row r="13156">
          <cell r="G13156">
            <v>2903901</v>
          </cell>
          <cell r="H13156">
            <v>1394728</v>
          </cell>
          <cell r="I13156" t="str">
            <v>1394728</v>
          </cell>
          <cell r="J13156">
            <v>26509000</v>
          </cell>
        </row>
        <row r="13157">
          <cell r="G13157">
            <v>1462116</v>
          </cell>
          <cell r="H13157">
            <v>1358159</v>
          </cell>
          <cell r="I13157" t="str">
            <v>1358159</v>
          </cell>
          <cell r="J13157">
            <v>7375000</v>
          </cell>
        </row>
        <row r="13158">
          <cell r="G13158">
            <v>2903902</v>
          </cell>
          <cell r="H13158">
            <v>1394729</v>
          </cell>
          <cell r="I13158" t="str">
            <v>1394729</v>
          </cell>
          <cell r="J13158">
            <v>30969000</v>
          </cell>
        </row>
        <row r="13159">
          <cell r="G13159">
            <v>1462117</v>
          </cell>
          <cell r="H13159">
            <v>1358160</v>
          </cell>
          <cell r="I13159" t="str">
            <v>1358160</v>
          </cell>
          <cell r="J13159">
            <v>7006000</v>
          </cell>
        </row>
        <row r="13160">
          <cell r="G13160">
            <v>2903903</v>
          </cell>
          <cell r="H13160">
            <v>1394730</v>
          </cell>
          <cell r="I13160" t="str">
            <v>1394730</v>
          </cell>
          <cell r="J13160">
            <v>25308000</v>
          </cell>
        </row>
        <row r="13161">
          <cell r="G13161">
            <v>1462114</v>
          </cell>
          <cell r="H13161">
            <v>1358157</v>
          </cell>
          <cell r="I13161" t="str">
            <v>1358157</v>
          </cell>
          <cell r="J13161">
            <v>7375000</v>
          </cell>
        </row>
        <row r="13162">
          <cell r="G13162">
            <v>2903896</v>
          </cell>
          <cell r="H13162">
            <v>1394723</v>
          </cell>
          <cell r="I13162" t="str">
            <v>1394723</v>
          </cell>
          <cell r="J13162">
            <v>25308000</v>
          </cell>
        </row>
        <row r="13163">
          <cell r="G13163">
            <v>1462115</v>
          </cell>
          <cell r="H13163">
            <v>1358158</v>
          </cell>
          <cell r="I13163" t="str">
            <v>1358158</v>
          </cell>
          <cell r="J13163">
            <v>7866000</v>
          </cell>
        </row>
        <row r="13164">
          <cell r="G13164">
            <v>2903897</v>
          </cell>
          <cell r="H13164">
            <v>1394724</v>
          </cell>
          <cell r="I13164" t="str">
            <v>1394724</v>
          </cell>
          <cell r="J13164">
            <v>25308000</v>
          </cell>
        </row>
        <row r="13165">
          <cell r="G13165">
            <v>1462112</v>
          </cell>
          <cell r="H13165">
            <v>1358155</v>
          </cell>
          <cell r="I13165" t="str">
            <v>1358155</v>
          </cell>
          <cell r="J13165">
            <v>7006000</v>
          </cell>
        </row>
        <row r="13166">
          <cell r="G13166">
            <v>2903898</v>
          </cell>
          <cell r="H13166">
            <v>1394725</v>
          </cell>
          <cell r="I13166" t="str">
            <v>1394725</v>
          </cell>
          <cell r="J13166">
            <v>22493000</v>
          </cell>
        </row>
        <row r="13167">
          <cell r="G13167">
            <v>1462113</v>
          </cell>
          <cell r="H13167">
            <v>1358156</v>
          </cell>
          <cell r="I13167" t="str">
            <v>1358156</v>
          </cell>
          <cell r="J13167">
            <v>7375000</v>
          </cell>
        </row>
        <row r="13168">
          <cell r="G13168">
            <v>2903899</v>
          </cell>
          <cell r="H13168">
            <v>1394726</v>
          </cell>
          <cell r="I13168" t="str">
            <v>1394726</v>
          </cell>
          <cell r="J13168">
            <v>22493000</v>
          </cell>
        </row>
        <row r="13169">
          <cell r="G13169">
            <v>1462126</v>
          </cell>
          <cell r="H13169">
            <v>1358169</v>
          </cell>
          <cell r="I13169" t="str">
            <v>1358169</v>
          </cell>
          <cell r="J13169">
            <v>4917000</v>
          </cell>
        </row>
        <row r="13170">
          <cell r="G13170">
            <v>2903892</v>
          </cell>
          <cell r="H13170">
            <v>1394719</v>
          </cell>
          <cell r="I13170" t="str">
            <v>1394719</v>
          </cell>
          <cell r="J13170">
            <v>25308000</v>
          </cell>
        </row>
        <row r="13171">
          <cell r="G13171">
            <v>1462127</v>
          </cell>
          <cell r="H13171">
            <v>1358170</v>
          </cell>
          <cell r="I13171" t="str">
            <v>1358170</v>
          </cell>
          <cell r="J13171">
            <v>4917000</v>
          </cell>
        </row>
        <row r="13172">
          <cell r="G13172">
            <v>2903893</v>
          </cell>
          <cell r="H13172">
            <v>1394720</v>
          </cell>
          <cell r="I13172" t="str">
            <v>1394720</v>
          </cell>
          <cell r="J13172">
            <v>25308000</v>
          </cell>
        </row>
        <row r="13173">
          <cell r="G13173">
            <v>1462124</v>
          </cell>
          <cell r="H13173">
            <v>1358167</v>
          </cell>
          <cell r="I13173" t="str">
            <v>1358167</v>
          </cell>
          <cell r="J13173">
            <v>4671000</v>
          </cell>
        </row>
        <row r="13174">
          <cell r="G13174">
            <v>2903894</v>
          </cell>
          <cell r="H13174">
            <v>1394721</v>
          </cell>
          <cell r="I13174" t="str">
            <v>1394721</v>
          </cell>
          <cell r="J13174">
            <v>22493000</v>
          </cell>
        </row>
        <row r="13175">
          <cell r="G13175">
            <v>1462125</v>
          </cell>
          <cell r="H13175">
            <v>1358168</v>
          </cell>
          <cell r="I13175" t="str">
            <v>1358168</v>
          </cell>
          <cell r="J13175">
            <v>10939000</v>
          </cell>
        </row>
        <row r="13176">
          <cell r="G13176">
            <v>2903895</v>
          </cell>
          <cell r="H13176">
            <v>1394722</v>
          </cell>
          <cell r="I13176" t="str">
            <v>1394722</v>
          </cell>
          <cell r="J13176">
            <v>22493000</v>
          </cell>
        </row>
        <row r="13177">
          <cell r="G13177">
            <v>1462122</v>
          </cell>
          <cell r="H13177">
            <v>1358165</v>
          </cell>
          <cell r="I13177" t="str">
            <v>1358165</v>
          </cell>
          <cell r="J13177">
            <v>11677000</v>
          </cell>
        </row>
        <row r="13178">
          <cell r="G13178">
            <v>2903888</v>
          </cell>
          <cell r="H13178">
            <v>1394715</v>
          </cell>
          <cell r="I13178" t="str">
            <v>1394715</v>
          </cell>
          <cell r="J13178">
            <v>30969000</v>
          </cell>
        </row>
        <row r="13179">
          <cell r="G13179">
            <v>1462123</v>
          </cell>
          <cell r="H13179">
            <v>1358166</v>
          </cell>
          <cell r="I13179" t="str">
            <v>1358166</v>
          </cell>
          <cell r="J13179">
            <v>4917000</v>
          </cell>
        </row>
        <row r="13180">
          <cell r="G13180">
            <v>2903889</v>
          </cell>
          <cell r="H13180">
            <v>1394716</v>
          </cell>
          <cell r="I13180" t="str">
            <v>1394716</v>
          </cell>
          <cell r="J13180">
            <v>30969000</v>
          </cell>
        </row>
        <row r="13181">
          <cell r="G13181">
            <v>1462120</v>
          </cell>
          <cell r="H13181">
            <v>1358163</v>
          </cell>
          <cell r="I13181" t="str">
            <v>1358163</v>
          </cell>
          <cell r="J13181">
            <v>4917000</v>
          </cell>
        </row>
        <row r="13182">
          <cell r="G13182">
            <v>2903890</v>
          </cell>
          <cell r="H13182">
            <v>1394717</v>
          </cell>
          <cell r="I13182" t="str">
            <v>1394717</v>
          </cell>
          <cell r="J13182">
            <v>22493000</v>
          </cell>
        </row>
        <row r="13183">
          <cell r="G13183">
            <v>1462121</v>
          </cell>
          <cell r="H13183">
            <v>1358164</v>
          </cell>
          <cell r="I13183" t="str">
            <v>1358164</v>
          </cell>
          <cell r="J13183">
            <v>11062000</v>
          </cell>
        </row>
        <row r="13184">
          <cell r="G13184">
            <v>2903891</v>
          </cell>
          <cell r="H13184">
            <v>1394718</v>
          </cell>
          <cell r="I13184" t="str">
            <v>1394718</v>
          </cell>
          <cell r="J13184">
            <v>22493000</v>
          </cell>
        </row>
        <row r="13185">
          <cell r="G13185">
            <v>1462166</v>
          </cell>
          <cell r="H13185">
            <v>1358209</v>
          </cell>
          <cell r="I13185" t="str">
            <v>1358209</v>
          </cell>
          <cell r="J13185">
            <v>5162000</v>
          </cell>
        </row>
        <row r="13186">
          <cell r="G13186">
            <v>2903980</v>
          </cell>
          <cell r="H13186">
            <v>1394807</v>
          </cell>
          <cell r="I13186" t="str">
            <v>1394807</v>
          </cell>
          <cell r="J13186">
            <v>30969000</v>
          </cell>
        </row>
        <row r="13187">
          <cell r="G13187">
            <v>1462167</v>
          </cell>
          <cell r="H13187">
            <v>1358210</v>
          </cell>
          <cell r="I13187" t="str">
            <v>1358210</v>
          </cell>
          <cell r="J13187">
            <v>4917000</v>
          </cell>
        </row>
        <row r="13188">
          <cell r="G13188">
            <v>2903981</v>
          </cell>
          <cell r="H13188">
            <v>1394808</v>
          </cell>
          <cell r="I13188" t="str">
            <v>1394808</v>
          </cell>
          <cell r="J13188">
            <v>219518000</v>
          </cell>
        </row>
        <row r="13189">
          <cell r="G13189">
            <v>1462164</v>
          </cell>
          <cell r="H13189">
            <v>1358207</v>
          </cell>
          <cell r="I13189" t="str">
            <v>1358207</v>
          </cell>
          <cell r="J13189">
            <v>4917000</v>
          </cell>
        </row>
        <row r="13190">
          <cell r="G13190">
            <v>2903982</v>
          </cell>
          <cell r="H13190">
            <v>1394809</v>
          </cell>
          <cell r="I13190" t="str">
            <v>1394809</v>
          </cell>
          <cell r="J13190">
            <v>219518000</v>
          </cell>
        </row>
        <row r="13191">
          <cell r="G13191">
            <v>1462165</v>
          </cell>
          <cell r="H13191">
            <v>1358208</v>
          </cell>
          <cell r="I13191" t="str">
            <v>1358208</v>
          </cell>
          <cell r="J13191">
            <v>4917000</v>
          </cell>
        </row>
        <row r="13192">
          <cell r="G13192">
            <v>2903983</v>
          </cell>
          <cell r="H13192">
            <v>1394810</v>
          </cell>
          <cell r="I13192" t="str">
            <v>1394810</v>
          </cell>
          <cell r="J13192">
            <v>14000000</v>
          </cell>
        </row>
        <row r="13193">
          <cell r="G13193">
            <v>1462162</v>
          </cell>
          <cell r="H13193">
            <v>1358205</v>
          </cell>
          <cell r="I13193" t="str">
            <v>1358205</v>
          </cell>
          <cell r="J13193">
            <v>4671000</v>
          </cell>
        </row>
        <row r="13194">
          <cell r="G13194">
            <v>2903976</v>
          </cell>
          <cell r="H13194">
            <v>1394803</v>
          </cell>
          <cell r="I13194" t="str">
            <v>1394803</v>
          </cell>
          <cell r="J13194">
            <v>22493000</v>
          </cell>
        </row>
        <row r="13195">
          <cell r="G13195">
            <v>1462163</v>
          </cell>
          <cell r="H13195">
            <v>1358206</v>
          </cell>
          <cell r="I13195" t="str">
            <v>1358206</v>
          </cell>
          <cell r="J13195">
            <v>4917000</v>
          </cell>
        </row>
        <row r="13196">
          <cell r="G13196">
            <v>2903977</v>
          </cell>
          <cell r="H13196">
            <v>1394804</v>
          </cell>
          <cell r="I13196" t="str">
            <v>1394804</v>
          </cell>
          <cell r="J13196">
            <v>22493000</v>
          </cell>
        </row>
        <row r="13197">
          <cell r="G13197">
            <v>1462160</v>
          </cell>
          <cell r="H13197">
            <v>1358203</v>
          </cell>
          <cell r="I13197" t="str">
            <v>1358203</v>
          </cell>
          <cell r="J13197">
            <v>4917000</v>
          </cell>
        </row>
        <row r="13198">
          <cell r="G13198">
            <v>2903978</v>
          </cell>
          <cell r="H13198">
            <v>1394805</v>
          </cell>
          <cell r="I13198" t="str">
            <v>1394805</v>
          </cell>
          <cell r="J13198">
            <v>25308000</v>
          </cell>
        </row>
        <row r="13199">
          <cell r="G13199">
            <v>1462161</v>
          </cell>
          <cell r="H13199">
            <v>1358204</v>
          </cell>
          <cell r="I13199" t="str">
            <v>1358204</v>
          </cell>
          <cell r="J13199">
            <v>4917000</v>
          </cell>
        </row>
        <row r="13200">
          <cell r="G13200">
            <v>2903979</v>
          </cell>
          <cell r="H13200">
            <v>1394806</v>
          </cell>
          <cell r="I13200" t="str">
            <v>1394806</v>
          </cell>
          <cell r="J13200">
            <v>26509000</v>
          </cell>
        </row>
        <row r="13201">
          <cell r="G13201">
            <v>1462174</v>
          </cell>
          <cell r="H13201">
            <v>1358217</v>
          </cell>
          <cell r="I13201" t="str">
            <v>1358217</v>
          </cell>
          <cell r="J13201">
            <v>7375000</v>
          </cell>
        </row>
        <row r="13202">
          <cell r="G13202">
            <v>2903972</v>
          </cell>
          <cell r="H13202">
            <v>1394799</v>
          </cell>
          <cell r="I13202" t="str">
            <v>1394799</v>
          </cell>
          <cell r="J13202">
            <v>22493000</v>
          </cell>
        </row>
        <row r="13203">
          <cell r="G13203">
            <v>1462175</v>
          </cell>
          <cell r="H13203">
            <v>1358218</v>
          </cell>
          <cell r="I13203" t="str">
            <v>1358218</v>
          </cell>
          <cell r="J13203">
            <v>7866000</v>
          </cell>
        </row>
        <row r="13204">
          <cell r="G13204">
            <v>2903973</v>
          </cell>
          <cell r="H13204">
            <v>1394800</v>
          </cell>
          <cell r="I13204" t="str">
            <v>1394800</v>
          </cell>
          <cell r="J13204">
            <v>22493000</v>
          </cell>
        </row>
        <row r="13205">
          <cell r="G13205">
            <v>1462172</v>
          </cell>
          <cell r="H13205">
            <v>1358215</v>
          </cell>
          <cell r="I13205" t="str">
            <v>1358215</v>
          </cell>
          <cell r="J13205">
            <v>7006000</v>
          </cell>
        </row>
        <row r="13206">
          <cell r="G13206">
            <v>2903974</v>
          </cell>
          <cell r="H13206">
            <v>1394801</v>
          </cell>
          <cell r="I13206" t="str">
            <v>1394801</v>
          </cell>
          <cell r="J13206">
            <v>25308000</v>
          </cell>
        </row>
        <row r="13207">
          <cell r="G13207">
            <v>1462173</v>
          </cell>
          <cell r="H13207">
            <v>1358216</v>
          </cell>
          <cell r="I13207" t="str">
            <v>1358216</v>
          </cell>
          <cell r="J13207">
            <v>7375000</v>
          </cell>
        </row>
        <row r="13208">
          <cell r="G13208">
            <v>2903975</v>
          </cell>
          <cell r="H13208">
            <v>1394802</v>
          </cell>
          <cell r="I13208" t="str">
            <v>1394802</v>
          </cell>
          <cell r="J13208">
            <v>25308000</v>
          </cell>
        </row>
        <row r="13209">
          <cell r="G13209">
            <v>1462170</v>
          </cell>
          <cell r="H13209">
            <v>1358213</v>
          </cell>
          <cell r="I13209" t="str">
            <v>1358213</v>
          </cell>
          <cell r="J13209">
            <v>7866000</v>
          </cell>
        </row>
        <row r="13210">
          <cell r="G13210">
            <v>2903968</v>
          </cell>
          <cell r="H13210">
            <v>1394795</v>
          </cell>
          <cell r="I13210" t="str">
            <v>1394795</v>
          </cell>
          <cell r="J13210">
            <v>22493000</v>
          </cell>
        </row>
        <row r="13211">
          <cell r="G13211">
            <v>1462171</v>
          </cell>
          <cell r="H13211">
            <v>1358214</v>
          </cell>
          <cell r="I13211" t="str">
            <v>1358214</v>
          </cell>
          <cell r="J13211">
            <v>7375000</v>
          </cell>
        </row>
        <row r="13212">
          <cell r="G13212">
            <v>2903969</v>
          </cell>
          <cell r="H13212">
            <v>1394796</v>
          </cell>
          <cell r="I13212" t="str">
            <v>1394796</v>
          </cell>
          <cell r="J13212">
            <v>22493000</v>
          </cell>
        </row>
        <row r="13213">
          <cell r="G13213">
            <v>1462168</v>
          </cell>
          <cell r="H13213">
            <v>1358211</v>
          </cell>
          <cell r="I13213" t="str">
            <v>1358211</v>
          </cell>
          <cell r="J13213">
            <v>4917000</v>
          </cell>
        </row>
        <row r="13214">
          <cell r="G13214">
            <v>2903970</v>
          </cell>
          <cell r="H13214">
            <v>1394797</v>
          </cell>
          <cell r="I13214" t="str">
            <v>1394797</v>
          </cell>
          <cell r="J13214">
            <v>25308000</v>
          </cell>
        </row>
        <row r="13215">
          <cell r="G13215">
            <v>1462169</v>
          </cell>
          <cell r="H13215">
            <v>1358212</v>
          </cell>
          <cell r="I13215" t="str">
            <v>1358212</v>
          </cell>
          <cell r="J13215">
            <v>7375000</v>
          </cell>
        </row>
        <row r="13216">
          <cell r="G13216">
            <v>2903971</v>
          </cell>
          <cell r="H13216">
            <v>1394798</v>
          </cell>
          <cell r="I13216" t="str">
            <v>1394798</v>
          </cell>
          <cell r="J13216">
            <v>25308000</v>
          </cell>
        </row>
        <row r="13217">
          <cell r="G13217">
            <v>1462150</v>
          </cell>
          <cell r="H13217">
            <v>1358193</v>
          </cell>
          <cell r="I13217" t="str">
            <v>1358193</v>
          </cell>
          <cell r="J13217">
            <v>9710000</v>
          </cell>
        </row>
        <row r="13218">
          <cell r="G13218">
            <v>2903996</v>
          </cell>
          <cell r="H13218">
            <v>1394823</v>
          </cell>
          <cell r="I13218" t="str">
            <v>1394823</v>
          </cell>
          <cell r="J13218">
            <v>202617000</v>
          </cell>
        </row>
        <row r="13219">
          <cell r="G13219">
            <v>13258586</v>
          </cell>
          <cell r="H13219">
            <v>1154577</v>
          </cell>
          <cell r="I13219" t="str">
            <v>1154577</v>
          </cell>
          <cell r="J13219">
            <v>268168000</v>
          </cell>
        </row>
        <row r="13220">
          <cell r="G13220">
            <v>1462151</v>
          </cell>
          <cell r="H13220">
            <v>1358194</v>
          </cell>
          <cell r="I13220" t="str">
            <v>1358194</v>
          </cell>
          <cell r="J13220">
            <v>6146000</v>
          </cell>
        </row>
        <row r="13221">
          <cell r="G13221">
            <v>2903997</v>
          </cell>
          <cell r="H13221">
            <v>1394824</v>
          </cell>
          <cell r="I13221" t="str">
            <v>1394824</v>
          </cell>
          <cell r="J13221">
            <v>213651000</v>
          </cell>
        </row>
        <row r="13222">
          <cell r="G13222">
            <v>13258587</v>
          </cell>
          <cell r="H13222">
            <v>1154589</v>
          </cell>
          <cell r="I13222" t="str">
            <v>1154589</v>
          </cell>
          <cell r="J13222">
            <v>199956000</v>
          </cell>
        </row>
        <row r="13223">
          <cell r="G13223">
            <v>1462148</v>
          </cell>
          <cell r="H13223">
            <v>1358191</v>
          </cell>
          <cell r="I13223" t="str">
            <v>1358191</v>
          </cell>
          <cell r="J13223">
            <v>9710000</v>
          </cell>
        </row>
        <row r="13224">
          <cell r="G13224">
            <v>2903998</v>
          </cell>
          <cell r="H13224">
            <v>1394825</v>
          </cell>
          <cell r="I13224" t="str">
            <v>1394825</v>
          </cell>
          <cell r="J13224">
            <v>182611000</v>
          </cell>
        </row>
        <row r="13225">
          <cell r="G13225">
            <v>13258584</v>
          </cell>
          <cell r="H13225">
            <v>1154592</v>
          </cell>
          <cell r="I13225" t="str">
            <v>1154592</v>
          </cell>
          <cell r="J13225">
            <v>8518000</v>
          </cell>
        </row>
        <row r="13226">
          <cell r="G13226">
            <v>1462149</v>
          </cell>
          <cell r="H13226">
            <v>1358192</v>
          </cell>
          <cell r="I13226" t="str">
            <v>1358192</v>
          </cell>
          <cell r="J13226">
            <v>9341000</v>
          </cell>
        </row>
        <row r="13227">
          <cell r="G13227">
            <v>2903999</v>
          </cell>
          <cell r="H13227">
            <v>1394826</v>
          </cell>
          <cell r="I13227" t="str">
            <v>1394826</v>
          </cell>
          <cell r="J13227">
            <v>175020000</v>
          </cell>
        </row>
        <row r="13228">
          <cell r="G13228">
            <v>13258585</v>
          </cell>
          <cell r="H13228">
            <v>1154576</v>
          </cell>
          <cell r="I13228" t="str">
            <v>1154576</v>
          </cell>
          <cell r="J13228">
            <v>246264000</v>
          </cell>
        </row>
        <row r="13229">
          <cell r="G13229">
            <v>1462146</v>
          </cell>
          <cell r="H13229">
            <v>1358189</v>
          </cell>
          <cell r="I13229" t="str">
            <v>1358189</v>
          </cell>
          <cell r="J13229">
            <v>9710000</v>
          </cell>
        </row>
        <row r="13230">
          <cell r="G13230">
            <v>2903992</v>
          </cell>
          <cell r="H13230">
            <v>1394819</v>
          </cell>
          <cell r="I13230" t="str">
            <v>1394819</v>
          </cell>
          <cell r="J13230">
            <v>182611000</v>
          </cell>
        </row>
        <row r="13231">
          <cell r="G13231">
            <v>1462147</v>
          </cell>
          <cell r="H13231">
            <v>1358190</v>
          </cell>
          <cell r="I13231" t="str">
            <v>1358190</v>
          </cell>
          <cell r="J13231">
            <v>10202000</v>
          </cell>
        </row>
        <row r="13232">
          <cell r="G13232">
            <v>2903993</v>
          </cell>
          <cell r="H13232">
            <v>1394820</v>
          </cell>
          <cell r="I13232" t="str">
            <v>1394820</v>
          </cell>
          <cell r="J13232">
            <v>175020000</v>
          </cell>
        </row>
        <row r="13233">
          <cell r="G13233">
            <v>13258591</v>
          </cell>
          <cell r="H13233">
            <v>1154590</v>
          </cell>
          <cell r="I13233" t="str">
            <v>1154590</v>
          </cell>
          <cell r="J13233">
            <v>4243000</v>
          </cell>
        </row>
        <row r="13234">
          <cell r="G13234">
            <v>1462144</v>
          </cell>
          <cell r="H13234">
            <v>1358187</v>
          </cell>
          <cell r="I13234" t="str">
            <v>1358187</v>
          </cell>
          <cell r="J13234">
            <v>4917000</v>
          </cell>
        </row>
        <row r="13235">
          <cell r="G13235">
            <v>2903994</v>
          </cell>
          <cell r="H13235">
            <v>1394821</v>
          </cell>
          <cell r="I13235" t="str">
            <v>1394821</v>
          </cell>
          <cell r="J13235">
            <v>165356000</v>
          </cell>
        </row>
        <row r="13236">
          <cell r="G13236">
            <v>1462145</v>
          </cell>
          <cell r="H13236">
            <v>1358188</v>
          </cell>
          <cell r="I13236" t="str">
            <v>1358188</v>
          </cell>
          <cell r="J13236">
            <v>9710000</v>
          </cell>
        </row>
        <row r="13237">
          <cell r="G13237">
            <v>2903995</v>
          </cell>
          <cell r="H13237">
            <v>1394822</v>
          </cell>
          <cell r="I13237" t="str">
            <v>1394822</v>
          </cell>
          <cell r="J13237">
            <v>186751000</v>
          </cell>
        </row>
        <row r="13238">
          <cell r="G13238">
            <v>1462158</v>
          </cell>
          <cell r="H13238">
            <v>1358201</v>
          </cell>
          <cell r="I13238" t="str">
            <v>1358201</v>
          </cell>
          <cell r="J13238">
            <v>4671000</v>
          </cell>
        </row>
        <row r="13239">
          <cell r="G13239">
            <v>2903988</v>
          </cell>
          <cell r="H13239">
            <v>1394815</v>
          </cell>
          <cell r="I13239" t="str">
            <v>1394815</v>
          </cell>
          <cell r="J13239">
            <v>165356000</v>
          </cell>
        </row>
        <row r="13240">
          <cell r="G13240">
            <v>1462159</v>
          </cell>
          <cell r="H13240">
            <v>1358202</v>
          </cell>
          <cell r="I13240" t="str">
            <v>1358202</v>
          </cell>
          <cell r="J13240">
            <v>4917000</v>
          </cell>
        </row>
        <row r="13241">
          <cell r="G13241">
            <v>2903989</v>
          </cell>
          <cell r="H13241">
            <v>1394816</v>
          </cell>
          <cell r="I13241" t="str">
            <v>1394816</v>
          </cell>
          <cell r="J13241">
            <v>186751000</v>
          </cell>
        </row>
        <row r="13242">
          <cell r="G13242">
            <v>1462156</v>
          </cell>
          <cell r="H13242">
            <v>1358199</v>
          </cell>
          <cell r="I13242" t="str">
            <v>1358199</v>
          </cell>
          <cell r="J13242">
            <v>4917000</v>
          </cell>
        </row>
        <row r="13243">
          <cell r="G13243">
            <v>2903990</v>
          </cell>
          <cell r="H13243">
            <v>1394817</v>
          </cell>
          <cell r="I13243" t="str">
            <v>1394817</v>
          </cell>
          <cell r="J13243">
            <v>202617000</v>
          </cell>
        </row>
        <row r="13244">
          <cell r="G13244">
            <v>1462157</v>
          </cell>
          <cell r="H13244">
            <v>1358200</v>
          </cell>
          <cell r="I13244" t="str">
            <v>1358200</v>
          </cell>
          <cell r="J13244">
            <v>5162000</v>
          </cell>
        </row>
        <row r="13245">
          <cell r="G13245">
            <v>2903991</v>
          </cell>
          <cell r="H13245">
            <v>1394818</v>
          </cell>
          <cell r="I13245" t="str">
            <v>1394818</v>
          </cell>
          <cell r="J13245">
            <v>213651000</v>
          </cell>
        </row>
        <row r="13246">
          <cell r="G13246">
            <v>1462154</v>
          </cell>
          <cell r="H13246">
            <v>1358197</v>
          </cell>
          <cell r="I13246" t="str">
            <v>1358197</v>
          </cell>
          <cell r="J13246">
            <v>7744000</v>
          </cell>
        </row>
        <row r="13247">
          <cell r="G13247">
            <v>2903984</v>
          </cell>
          <cell r="H13247">
            <v>1394811</v>
          </cell>
          <cell r="I13247" t="str">
            <v>1394811</v>
          </cell>
          <cell r="J13247">
            <v>309340000</v>
          </cell>
        </row>
        <row r="13248">
          <cell r="G13248">
            <v>1462155</v>
          </cell>
          <cell r="H13248">
            <v>1358198</v>
          </cell>
          <cell r="I13248" t="str">
            <v>1358198</v>
          </cell>
          <cell r="J13248">
            <v>4917000</v>
          </cell>
        </row>
        <row r="13249">
          <cell r="G13249">
            <v>2903985</v>
          </cell>
          <cell r="H13249">
            <v>1394812</v>
          </cell>
          <cell r="I13249" t="str">
            <v>1394812</v>
          </cell>
          <cell r="J13249">
            <v>295755000</v>
          </cell>
        </row>
        <row r="13250">
          <cell r="G13250">
            <v>13258583</v>
          </cell>
          <cell r="H13250">
            <v>1071574</v>
          </cell>
          <cell r="I13250" t="str">
            <v>1071574</v>
          </cell>
          <cell r="J13250">
            <v>7055000</v>
          </cell>
        </row>
        <row r="13251">
          <cell r="G13251">
            <v>1462152</v>
          </cell>
          <cell r="H13251">
            <v>1358195</v>
          </cell>
          <cell r="I13251" t="str">
            <v>1358195</v>
          </cell>
          <cell r="J13251">
            <v>5777000</v>
          </cell>
        </row>
        <row r="13252">
          <cell r="G13252">
            <v>2903986</v>
          </cell>
          <cell r="H13252">
            <v>1394813</v>
          </cell>
          <cell r="I13252" t="str">
            <v>1394813</v>
          </cell>
          <cell r="J13252">
            <v>284061000</v>
          </cell>
        </row>
        <row r="13253">
          <cell r="G13253">
            <v>1462153</v>
          </cell>
          <cell r="H13253">
            <v>1358196</v>
          </cell>
          <cell r="I13253" t="str">
            <v>1358196</v>
          </cell>
          <cell r="J13253">
            <v>4548000</v>
          </cell>
        </row>
        <row r="13254">
          <cell r="G13254">
            <v>2903987</v>
          </cell>
          <cell r="H13254">
            <v>1394814</v>
          </cell>
          <cell r="I13254" t="str">
            <v>1394814</v>
          </cell>
          <cell r="J13254">
            <v>175020000</v>
          </cell>
        </row>
        <row r="13255">
          <cell r="G13255">
            <v>1462198</v>
          </cell>
          <cell r="H13255">
            <v>1358241</v>
          </cell>
          <cell r="I13255" t="str">
            <v>1358241</v>
          </cell>
          <cell r="J13255">
            <v>15538000</v>
          </cell>
        </row>
        <row r="13256">
          <cell r="G13256">
            <v>2903948</v>
          </cell>
          <cell r="H13256">
            <v>1394775</v>
          </cell>
          <cell r="I13256" t="str">
            <v>1394775</v>
          </cell>
          <cell r="J13256">
            <v>36978000</v>
          </cell>
        </row>
        <row r="13257">
          <cell r="G13257">
            <v>13258602</v>
          </cell>
          <cell r="H13257">
            <v>1154588</v>
          </cell>
          <cell r="I13257" t="str">
            <v>1154588</v>
          </cell>
          <cell r="J13257">
            <v>165738000</v>
          </cell>
        </row>
        <row r="13258">
          <cell r="G13258">
            <v>1462199</v>
          </cell>
          <cell r="H13258">
            <v>1358242</v>
          </cell>
          <cell r="I13258" t="str">
            <v>1358242</v>
          </cell>
          <cell r="J13258">
            <v>4917000</v>
          </cell>
        </row>
        <row r="13259">
          <cell r="G13259">
            <v>2903949</v>
          </cell>
          <cell r="H13259">
            <v>1394776</v>
          </cell>
          <cell r="I13259" t="str">
            <v>1394776</v>
          </cell>
          <cell r="J13259">
            <v>22493000</v>
          </cell>
        </row>
        <row r="13260">
          <cell r="G13260">
            <v>13258603</v>
          </cell>
          <cell r="H13260">
            <v>1154591</v>
          </cell>
          <cell r="I13260" t="str">
            <v>1154591</v>
          </cell>
          <cell r="J13260">
            <v>3436000</v>
          </cell>
        </row>
        <row r="13261">
          <cell r="G13261">
            <v>1462196</v>
          </cell>
          <cell r="H13261">
            <v>1358239</v>
          </cell>
          <cell r="I13261" t="str">
            <v>1358239</v>
          </cell>
          <cell r="J13261">
            <v>4917000</v>
          </cell>
        </row>
        <row r="13262">
          <cell r="G13262">
            <v>2903950</v>
          </cell>
          <cell r="H13262">
            <v>1394777</v>
          </cell>
          <cell r="I13262" t="str">
            <v>1394777</v>
          </cell>
          <cell r="J13262">
            <v>22493000</v>
          </cell>
        </row>
        <row r="13263">
          <cell r="G13263">
            <v>13258600</v>
          </cell>
          <cell r="H13263">
            <v>1154586</v>
          </cell>
          <cell r="I13263" t="str">
            <v>1154586</v>
          </cell>
          <cell r="J13263">
            <v>260538000</v>
          </cell>
        </row>
        <row r="13264">
          <cell r="G13264">
            <v>1462197</v>
          </cell>
          <cell r="H13264">
            <v>1358240</v>
          </cell>
          <cell r="I13264" t="str">
            <v>1358240</v>
          </cell>
          <cell r="J13264">
            <v>10325000</v>
          </cell>
        </row>
        <row r="13265">
          <cell r="G13265">
            <v>2903951</v>
          </cell>
          <cell r="H13265">
            <v>1394778</v>
          </cell>
          <cell r="I13265" t="str">
            <v>1394778</v>
          </cell>
          <cell r="J13265">
            <v>25308000</v>
          </cell>
        </row>
        <row r="13266">
          <cell r="G13266">
            <v>13258601</v>
          </cell>
          <cell r="H13266">
            <v>1154587</v>
          </cell>
          <cell r="I13266" t="str">
            <v>1154587</v>
          </cell>
          <cell r="J13266">
            <v>180954000</v>
          </cell>
        </row>
        <row r="13267">
          <cell r="G13267">
            <v>1462194</v>
          </cell>
          <cell r="H13267">
            <v>1358237</v>
          </cell>
          <cell r="I13267" t="str">
            <v>1358237</v>
          </cell>
          <cell r="J13267">
            <v>15538000</v>
          </cell>
        </row>
        <row r="13268">
          <cell r="G13268">
            <v>2903944</v>
          </cell>
          <cell r="H13268">
            <v>1394771</v>
          </cell>
          <cell r="I13268" t="str">
            <v>1394771</v>
          </cell>
          <cell r="J13268">
            <v>32246000</v>
          </cell>
        </row>
        <row r="13269">
          <cell r="G13269">
            <v>1462195</v>
          </cell>
          <cell r="H13269">
            <v>1358238</v>
          </cell>
          <cell r="I13269" t="str">
            <v>1358238</v>
          </cell>
          <cell r="J13269">
            <v>9833000</v>
          </cell>
        </row>
        <row r="13270">
          <cell r="G13270">
            <v>2903945</v>
          </cell>
          <cell r="H13270">
            <v>1394772</v>
          </cell>
          <cell r="I13270" t="str">
            <v>1394772</v>
          </cell>
          <cell r="J13270">
            <v>33279000</v>
          </cell>
        </row>
        <row r="13271">
          <cell r="G13271">
            <v>1462192</v>
          </cell>
          <cell r="H13271">
            <v>1358235</v>
          </cell>
          <cell r="I13271" t="str">
            <v>1358235</v>
          </cell>
          <cell r="J13271">
            <v>3933000</v>
          </cell>
        </row>
        <row r="13272">
          <cell r="G13272">
            <v>2903946</v>
          </cell>
          <cell r="H13272">
            <v>1394773</v>
          </cell>
          <cell r="I13272" t="str">
            <v>1394773</v>
          </cell>
          <cell r="J13272">
            <v>27482000</v>
          </cell>
        </row>
        <row r="13273">
          <cell r="G13273">
            <v>1462193</v>
          </cell>
          <cell r="H13273">
            <v>1358236</v>
          </cell>
          <cell r="I13273" t="str">
            <v>1358236</v>
          </cell>
          <cell r="J13273">
            <v>6637000</v>
          </cell>
        </row>
        <row r="13274">
          <cell r="G13274">
            <v>2903947</v>
          </cell>
          <cell r="H13274">
            <v>1394774</v>
          </cell>
          <cell r="I13274" t="str">
            <v>1394774</v>
          </cell>
          <cell r="J13274">
            <v>27482000</v>
          </cell>
        </row>
        <row r="13275">
          <cell r="G13275">
            <v>1462206</v>
          </cell>
          <cell r="H13275">
            <v>1358249</v>
          </cell>
          <cell r="I13275" t="str">
            <v>1358249</v>
          </cell>
          <cell r="J13275">
            <v>249638000</v>
          </cell>
        </row>
        <row r="13276">
          <cell r="G13276">
            <v>2903940</v>
          </cell>
          <cell r="H13276">
            <v>1394767</v>
          </cell>
          <cell r="I13276" t="str">
            <v>1394767</v>
          </cell>
          <cell r="J13276">
            <v>25308000</v>
          </cell>
        </row>
        <row r="13277">
          <cell r="G13277">
            <v>13258594</v>
          </cell>
          <cell r="H13277">
            <v>1154580</v>
          </cell>
          <cell r="I13277" t="str">
            <v>1154580</v>
          </cell>
          <cell r="J13277">
            <v>229742000</v>
          </cell>
        </row>
        <row r="13278">
          <cell r="G13278">
            <v>1462207</v>
          </cell>
          <cell r="H13278">
            <v>1358250</v>
          </cell>
          <cell r="I13278" t="str">
            <v>1358250</v>
          </cell>
          <cell r="J13278">
            <v>216522000</v>
          </cell>
        </row>
        <row r="13279">
          <cell r="G13279">
            <v>2903941</v>
          </cell>
          <cell r="H13279">
            <v>1394768</v>
          </cell>
          <cell r="I13279" t="str">
            <v>1394768</v>
          </cell>
          <cell r="J13279">
            <v>26509000</v>
          </cell>
        </row>
        <row r="13280">
          <cell r="G13280">
            <v>13258595</v>
          </cell>
          <cell r="H13280">
            <v>1154581</v>
          </cell>
          <cell r="I13280" t="str">
            <v>1154581</v>
          </cell>
          <cell r="J13280">
            <v>168964000</v>
          </cell>
        </row>
        <row r="13281">
          <cell r="G13281">
            <v>1462204</v>
          </cell>
          <cell r="H13281">
            <v>1358247</v>
          </cell>
          <cell r="I13281" t="str">
            <v>1358247</v>
          </cell>
          <cell r="J13281">
            <v>215914000</v>
          </cell>
        </row>
        <row r="13282">
          <cell r="G13282">
            <v>2903942</v>
          </cell>
          <cell r="H13282">
            <v>1394769</v>
          </cell>
          <cell r="I13282" t="str">
            <v>1394769</v>
          </cell>
          <cell r="J13282">
            <v>30969000</v>
          </cell>
        </row>
        <row r="13283">
          <cell r="G13283">
            <v>13258592</v>
          </cell>
          <cell r="H13283">
            <v>1154578</v>
          </cell>
          <cell r="I13283" t="str">
            <v>1154578</v>
          </cell>
          <cell r="J13283">
            <v>210442000</v>
          </cell>
        </row>
        <row r="13284">
          <cell r="G13284">
            <v>1462205</v>
          </cell>
          <cell r="H13284">
            <v>1358248</v>
          </cell>
          <cell r="I13284" t="str">
            <v>1358248</v>
          </cell>
          <cell r="J13284">
            <v>254497000</v>
          </cell>
        </row>
        <row r="13285">
          <cell r="G13285">
            <v>2903943</v>
          </cell>
          <cell r="H13285">
            <v>1394770</v>
          </cell>
          <cell r="I13285" t="str">
            <v>1394770</v>
          </cell>
          <cell r="J13285">
            <v>25308000</v>
          </cell>
        </row>
        <row r="13286">
          <cell r="G13286">
            <v>13258593</v>
          </cell>
          <cell r="H13286">
            <v>1154579</v>
          </cell>
          <cell r="I13286" t="str">
            <v>1154579</v>
          </cell>
          <cell r="J13286">
            <v>279220000</v>
          </cell>
        </row>
        <row r="13287">
          <cell r="G13287">
            <v>1462202</v>
          </cell>
          <cell r="H13287">
            <v>1358245</v>
          </cell>
          <cell r="I13287" t="str">
            <v>1358245</v>
          </cell>
          <cell r="J13287">
            <v>5162000</v>
          </cell>
        </row>
        <row r="13288">
          <cell r="G13288">
            <v>2903936</v>
          </cell>
          <cell r="H13288">
            <v>1394763</v>
          </cell>
          <cell r="I13288" t="str">
            <v>1394763</v>
          </cell>
          <cell r="J13288">
            <v>25308000</v>
          </cell>
        </row>
        <row r="13289">
          <cell r="G13289">
            <v>13258598</v>
          </cell>
          <cell r="H13289">
            <v>1154584</v>
          </cell>
          <cell r="I13289" t="str">
            <v>1154584</v>
          </cell>
          <cell r="J13289">
            <v>177077000</v>
          </cell>
        </row>
        <row r="13290">
          <cell r="G13290">
            <v>1462203</v>
          </cell>
          <cell r="H13290">
            <v>1358246</v>
          </cell>
          <cell r="I13290" t="str">
            <v>1358246</v>
          </cell>
          <cell r="J13290">
            <v>4671000</v>
          </cell>
        </row>
        <row r="13291">
          <cell r="G13291">
            <v>2903937</v>
          </cell>
          <cell r="H13291">
            <v>1394764</v>
          </cell>
          <cell r="I13291" t="str">
            <v>1394764</v>
          </cell>
          <cell r="J13291">
            <v>25308000</v>
          </cell>
        </row>
        <row r="13292">
          <cell r="G13292">
            <v>13258599</v>
          </cell>
          <cell r="H13292">
            <v>1154585</v>
          </cell>
          <cell r="I13292" t="str">
            <v>1154585</v>
          </cell>
          <cell r="J13292">
            <v>167579000</v>
          </cell>
        </row>
        <row r="13293">
          <cell r="G13293">
            <v>1462200</v>
          </cell>
          <cell r="H13293">
            <v>1358243</v>
          </cell>
          <cell r="I13293" t="str">
            <v>1358243</v>
          </cell>
          <cell r="J13293">
            <v>4917000</v>
          </cell>
        </row>
        <row r="13294">
          <cell r="G13294">
            <v>2903938</v>
          </cell>
          <cell r="H13294">
            <v>1394765</v>
          </cell>
          <cell r="I13294" t="str">
            <v>1394765</v>
          </cell>
          <cell r="J13294">
            <v>22493000</v>
          </cell>
        </row>
        <row r="13295">
          <cell r="G13295">
            <v>13258596</v>
          </cell>
          <cell r="H13295">
            <v>1154582</v>
          </cell>
          <cell r="I13295" t="str">
            <v>1154582</v>
          </cell>
          <cell r="J13295">
            <v>166937000</v>
          </cell>
        </row>
        <row r="13296">
          <cell r="G13296">
            <v>1462201</v>
          </cell>
          <cell r="H13296">
            <v>1358244</v>
          </cell>
          <cell r="I13296" t="str">
            <v>1358244</v>
          </cell>
          <cell r="J13296">
            <v>4917000</v>
          </cell>
        </row>
        <row r="13297">
          <cell r="G13297">
            <v>2903939</v>
          </cell>
          <cell r="H13297">
            <v>1394766</v>
          </cell>
          <cell r="I13297" t="str">
            <v>1394766</v>
          </cell>
          <cell r="J13297">
            <v>22493000</v>
          </cell>
        </row>
        <row r="13298">
          <cell r="G13298">
            <v>13258597</v>
          </cell>
          <cell r="H13298">
            <v>1154583</v>
          </cell>
          <cell r="I13298" t="str">
            <v>1154583</v>
          </cell>
          <cell r="J13298">
            <v>172763000</v>
          </cell>
        </row>
        <row r="13299">
          <cell r="G13299">
            <v>1462182</v>
          </cell>
          <cell r="H13299">
            <v>1358225</v>
          </cell>
          <cell r="I13299" t="str">
            <v>1358225</v>
          </cell>
          <cell r="J13299">
            <v>11677000</v>
          </cell>
        </row>
        <row r="13300">
          <cell r="G13300">
            <v>2903964</v>
          </cell>
          <cell r="H13300">
            <v>1394791</v>
          </cell>
          <cell r="I13300" t="str">
            <v>1394791</v>
          </cell>
          <cell r="J13300">
            <v>22493000</v>
          </cell>
        </row>
        <row r="13301">
          <cell r="G13301">
            <v>1462183</v>
          </cell>
          <cell r="H13301">
            <v>1358226</v>
          </cell>
          <cell r="I13301" t="str">
            <v>1358226</v>
          </cell>
          <cell r="J13301">
            <v>4917000</v>
          </cell>
        </row>
        <row r="13302">
          <cell r="G13302">
            <v>2903965</v>
          </cell>
          <cell r="H13302">
            <v>1394792</v>
          </cell>
          <cell r="I13302" t="str">
            <v>1394792</v>
          </cell>
          <cell r="J13302">
            <v>22493000</v>
          </cell>
        </row>
        <row r="13303">
          <cell r="G13303">
            <v>1462180</v>
          </cell>
          <cell r="H13303">
            <v>1358223</v>
          </cell>
          <cell r="I13303" t="str">
            <v>1358223</v>
          </cell>
          <cell r="J13303">
            <v>4917000</v>
          </cell>
        </row>
        <row r="13304">
          <cell r="G13304">
            <v>2903966</v>
          </cell>
          <cell r="H13304">
            <v>1394793</v>
          </cell>
          <cell r="I13304" t="str">
            <v>1394793</v>
          </cell>
          <cell r="J13304">
            <v>30969000</v>
          </cell>
        </row>
        <row r="13305">
          <cell r="G13305">
            <v>1462181</v>
          </cell>
          <cell r="H13305">
            <v>1358224</v>
          </cell>
          <cell r="I13305" t="str">
            <v>1358224</v>
          </cell>
          <cell r="J13305">
            <v>6146000</v>
          </cell>
        </row>
        <row r="13306">
          <cell r="G13306">
            <v>2903967</v>
          </cell>
          <cell r="H13306">
            <v>1394794</v>
          </cell>
          <cell r="I13306" t="str">
            <v>1394794</v>
          </cell>
          <cell r="J13306">
            <v>30969000</v>
          </cell>
        </row>
        <row r="13307">
          <cell r="G13307">
            <v>1462178</v>
          </cell>
          <cell r="H13307">
            <v>1358221</v>
          </cell>
          <cell r="I13307" t="str">
            <v>1358221</v>
          </cell>
          <cell r="J13307">
            <v>6146000</v>
          </cell>
        </row>
        <row r="13308">
          <cell r="G13308">
            <v>2903960</v>
          </cell>
          <cell r="H13308">
            <v>1394787</v>
          </cell>
          <cell r="I13308" t="str">
            <v>1394787</v>
          </cell>
          <cell r="J13308">
            <v>26509000</v>
          </cell>
        </row>
        <row r="13309">
          <cell r="G13309">
            <v>1462179</v>
          </cell>
          <cell r="H13309">
            <v>1358222</v>
          </cell>
          <cell r="I13309" t="str">
            <v>1358222</v>
          </cell>
          <cell r="J13309">
            <v>7375000</v>
          </cell>
        </row>
        <row r="13310">
          <cell r="G13310">
            <v>2903961</v>
          </cell>
          <cell r="H13310">
            <v>1394788</v>
          </cell>
          <cell r="I13310" t="str">
            <v>1394788</v>
          </cell>
          <cell r="J13310">
            <v>30969000</v>
          </cell>
        </row>
        <row r="13311">
          <cell r="G13311">
            <v>1462176</v>
          </cell>
          <cell r="H13311">
            <v>1358219</v>
          </cell>
          <cell r="I13311" t="str">
            <v>1358219</v>
          </cell>
          <cell r="J13311">
            <v>7375000</v>
          </cell>
        </row>
        <row r="13312">
          <cell r="G13312">
            <v>2903962</v>
          </cell>
          <cell r="H13312">
            <v>1394789</v>
          </cell>
          <cell r="I13312" t="str">
            <v>1394789</v>
          </cell>
          <cell r="J13312">
            <v>36442000</v>
          </cell>
        </row>
        <row r="13313">
          <cell r="G13313">
            <v>1462177</v>
          </cell>
          <cell r="H13313">
            <v>1358220</v>
          </cell>
          <cell r="I13313" t="str">
            <v>1358220</v>
          </cell>
          <cell r="J13313">
            <v>7006000</v>
          </cell>
        </row>
        <row r="13314">
          <cell r="G13314">
            <v>2903963</v>
          </cell>
          <cell r="H13314">
            <v>1394790</v>
          </cell>
          <cell r="I13314" t="str">
            <v>1394790</v>
          </cell>
          <cell r="J13314">
            <v>36978000</v>
          </cell>
        </row>
        <row r="13315">
          <cell r="G13315">
            <v>1462190</v>
          </cell>
          <cell r="H13315">
            <v>1358233</v>
          </cell>
          <cell r="I13315" t="str">
            <v>1358233</v>
          </cell>
          <cell r="J13315">
            <v>14702000</v>
          </cell>
        </row>
        <row r="13316">
          <cell r="G13316">
            <v>2903956</v>
          </cell>
          <cell r="H13316">
            <v>1394783</v>
          </cell>
          <cell r="I13316" t="str">
            <v>1394783</v>
          </cell>
          <cell r="J13316">
            <v>25308000</v>
          </cell>
        </row>
        <row r="13317">
          <cell r="G13317">
            <v>1462191</v>
          </cell>
          <cell r="H13317">
            <v>1358234</v>
          </cell>
          <cell r="I13317" t="str">
            <v>1358234</v>
          </cell>
          <cell r="J13317">
            <v>4917000</v>
          </cell>
        </row>
        <row r="13318">
          <cell r="G13318">
            <v>2903957</v>
          </cell>
          <cell r="H13318">
            <v>1394784</v>
          </cell>
          <cell r="I13318" t="str">
            <v>1394784</v>
          </cell>
          <cell r="J13318">
            <v>22493000</v>
          </cell>
        </row>
        <row r="13319">
          <cell r="G13319">
            <v>1462188</v>
          </cell>
          <cell r="H13319">
            <v>1358231</v>
          </cell>
          <cell r="I13319" t="str">
            <v>1358231</v>
          </cell>
          <cell r="J13319">
            <v>5162000</v>
          </cell>
        </row>
        <row r="13320">
          <cell r="G13320">
            <v>2903958</v>
          </cell>
          <cell r="H13320">
            <v>1394785</v>
          </cell>
          <cell r="I13320" t="str">
            <v>1394785</v>
          </cell>
          <cell r="J13320">
            <v>22493000</v>
          </cell>
        </row>
        <row r="13321">
          <cell r="G13321">
            <v>1462189</v>
          </cell>
          <cell r="H13321">
            <v>1358232</v>
          </cell>
          <cell r="I13321" t="str">
            <v>1358232</v>
          </cell>
          <cell r="J13321">
            <v>4917000</v>
          </cell>
        </row>
        <row r="13322">
          <cell r="G13322">
            <v>2903959</v>
          </cell>
          <cell r="H13322">
            <v>1394786</v>
          </cell>
          <cell r="I13322" t="str">
            <v>1394786</v>
          </cell>
          <cell r="J13322">
            <v>25308000</v>
          </cell>
        </row>
        <row r="13323">
          <cell r="G13323">
            <v>1462186</v>
          </cell>
          <cell r="H13323">
            <v>1358229</v>
          </cell>
          <cell r="I13323" t="str">
            <v>1358229</v>
          </cell>
          <cell r="J13323">
            <v>4917000</v>
          </cell>
        </row>
        <row r="13324">
          <cell r="G13324">
            <v>2903952</v>
          </cell>
          <cell r="H13324">
            <v>1394779</v>
          </cell>
          <cell r="I13324" t="str">
            <v>1394779</v>
          </cell>
          <cell r="J13324">
            <v>25308000</v>
          </cell>
        </row>
        <row r="13325">
          <cell r="G13325">
            <v>1462187</v>
          </cell>
          <cell r="H13325">
            <v>1358230</v>
          </cell>
          <cell r="I13325" t="str">
            <v>1358230</v>
          </cell>
          <cell r="J13325">
            <v>4917000</v>
          </cell>
        </row>
        <row r="13326">
          <cell r="G13326">
            <v>2903953</v>
          </cell>
          <cell r="H13326">
            <v>1394780</v>
          </cell>
          <cell r="I13326" t="str">
            <v>1394780</v>
          </cell>
          <cell r="J13326">
            <v>22493000</v>
          </cell>
        </row>
        <row r="13327">
          <cell r="G13327">
            <v>1462184</v>
          </cell>
          <cell r="H13327">
            <v>1358227</v>
          </cell>
          <cell r="I13327" t="str">
            <v>1358227</v>
          </cell>
          <cell r="J13327">
            <v>4671000</v>
          </cell>
        </row>
        <row r="13328">
          <cell r="G13328">
            <v>2903954</v>
          </cell>
          <cell r="H13328">
            <v>1394781</v>
          </cell>
          <cell r="I13328" t="str">
            <v>1394781</v>
          </cell>
          <cell r="J13328">
            <v>22493000</v>
          </cell>
        </row>
        <row r="13329">
          <cell r="G13329">
            <v>1462185</v>
          </cell>
          <cell r="H13329">
            <v>1358228</v>
          </cell>
          <cell r="I13329" t="str">
            <v>1358228</v>
          </cell>
          <cell r="J13329">
            <v>6023000</v>
          </cell>
        </row>
        <row r="13330">
          <cell r="G13330">
            <v>2903955</v>
          </cell>
          <cell r="H13330">
            <v>1394782</v>
          </cell>
          <cell r="I13330" t="str">
            <v>1394782</v>
          </cell>
          <cell r="J13330">
            <v>25308000</v>
          </cell>
        </row>
        <row r="13331">
          <cell r="G13331">
            <v>1462230</v>
          </cell>
          <cell r="H13331">
            <v>1358273</v>
          </cell>
          <cell r="I13331" t="str">
            <v>1358273</v>
          </cell>
          <cell r="J13331">
            <v>214698000</v>
          </cell>
        </row>
        <row r="13332">
          <cell r="G13332">
            <v>2904044</v>
          </cell>
          <cell r="H13332">
            <v>1394871</v>
          </cell>
          <cell r="I13332" t="str">
            <v>1394871</v>
          </cell>
          <cell r="J13332">
            <v>202617000</v>
          </cell>
        </row>
        <row r="13333">
          <cell r="G13333">
            <v>13258506</v>
          </cell>
          <cell r="H13333">
            <v>1164048</v>
          </cell>
          <cell r="I13333" t="str">
            <v>1164048</v>
          </cell>
          <cell r="J13333">
            <v>179796000</v>
          </cell>
        </row>
        <row r="13334">
          <cell r="G13334">
            <v>1462231</v>
          </cell>
          <cell r="H13334">
            <v>1358274</v>
          </cell>
          <cell r="I13334" t="str">
            <v>1358274</v>
          </cell>
          <cell r="J13334">
            <v>215914000</v>
          </cell>
        </row>
        <row r="13335">
          <cell r="G13335">
            <v>2904045</v>
          </cell>
          <cell r="H13335">
            <v>1394872</v>
          </cell>
          <cell r="I13335" t="str">
            <v>1394872</v>
          </cell>
          <cell r="J13335">
            <v>213651000</v>
          </cell>
        </row>
        <row r="13336">
          <cell r="G13336">
            <v>1462228</v>
          </cell>
          <cell r="H13336">
            <v>1358271</v>
          </cell>
          <cell r="I13336" t="str">
            <v>1358271</v>
          </cell>
          <cell r="J13336">
            <v>216522000</v>
          </cell>
        </row>
        <row r="13337">
          <cell r="G13337">
            <v>2904046</v>
          </cell>
          <cell r="H13337">
            <v>1394873</v>
          </cell>
          <cell r="I13337" t="str">
            <v>1394873</v>
          </cell>
          <cell r="J13337">
            <v>182611000</v>
          </cell>
        </row>
        <row r="13338">
          <cell r="G13338">
            <v>13258504</v>
          </cell>
          <cell r="H13338">
            <v>1164047</v>
          </cell>
          <cell r="I13338" t="str">
            <v>1164047</v>
          </cell>
          <cell r="J13338">
            <v>154423000</v>
          </cell>
        </row>
        <row r="13339">
          <cell r="G13339">
            <v>1462229</v>
          </cell>
          <cell r="H13339">
            <v>1358272</v>
          </cell>
          <cell r="I13339" t="str">
            <v>1358272</v>
          </cell>
          <cell r="J13339">
            <v>222904000</v>
          </cell>
        </row>
        <row r="13340">
          <cell r="G13340">
            <v>2904047</v>
          </cell>
          <cell r="H13340">
            <v>1394874</v>
          </cell>
          <cell r="I13340" t="str">
            <v>1394874</v>
          </cell>
          <cell r="J13340">
            <v>175020000</v>
          </cell>
        </row>
        <row r="13341">
          <cell r="G13341">
            <v>1462226</v>
          </cell>
          <cell r="H13341">
            <v>1358269</v>
          </cell>
          <cell r="I13341" t="str">
            <v>1358269</v>
          </cell>
          <cell r="J13341">
            <v>5162000</v>
          </cell>
        </row>
        <row r="13342">
          <cell r="G13342">
            <v>2904040</v>
          </cell>
          <cell r="H13342">
            <v>1394867</v>
          </cell>
          <cell r="I13342" t="str">
            <v>1394867</v>
          </cell>
          <cell r="J13342">
            <v>182611000</v>
          </cell>
        </row>
        <row r="13343">
          <cell r="G13343">
            <v>1462227</v>
          </cell>
          <cell r="H13343">
            <v>1358270</v>
          </cell>
          <cell r="I13343" t="str">
            <v>1358270</v>
          </cell>
          <cell r="J13343">
            <v>4917000</v>
          </cell>
        </row>
        <row r="13344">
          <cell r="G13344">
            <v>2904041</v>
          </cell>
          <cell r="H13344">
            <v>1394868</v>
          </cell>
          <cell r="I13344" t="str">
            <v>1394868</v>
          </cell>
          <cell r="J13344">
            <v>175020000</v>
          </cell>
        </row>
        <row r="13345">
          <cell r="G13345">
            <v>1462224</v>
          </cell>
          <cell r="H13345">
            <v>1358267</v>
          </cell>
          <cell r="I13345" t="str">
            <v>1358267</v>
          </cell>
          <cell r="J13345">
            <v>4917000</v>
          </cell>
        </row>
        <row r="13346">
          <cell r="G13346">
            <v>2904042</v>
          </cell>
          <cell r="H13346">
            <v>1394869</v>
          </cell>
          <cell r="I13346" t="str">
            <v>1394869</v>
          </cell>
          <cell r="J13346">
            <v>165356000</v>
          </cell>
        </row>
        <row r="13347">
          <cell r="G13347">
            <v>13258508</v>
          </cell>
          <cell r="H13347">
            <v>1164049</v>
          </cell>
          <cell r="I13347" t="str">
            <v>1164049</v>
          </cell>
          <cell r="J13347">
            <v>179796000</v>
          </cell>
        </row>
        <row r="13348">
          <cell r="G13348">
            <v>1462225</v>
          </cell>
          <cell r="H13348">
            <v>1358268</v>
          </cell>
          <cell r="I13348" t="str">
            <v>1358268</v>
          </cell>
          <cell r="J13348">
            <v>4917000</v>
          </cell>
        </row>
        <row r="13349">
          <cell r="G13349">
            <v>2904043</v>
          </cell>
          <cell r="H13349">
            <v>1394870</v>
          </cell>
          <cell r="I13349" t="str">
            <v>1394870</v>
          </cell>
          <cell r="J13349">
            <v>186751000</v>
          </cell>
        </row>
        <row r="13350">
          <cell r="G13350">
            <v>13258509</v>
          </cell>
          <cell r="H13350">
            <v>1164050</v>
          </cell>
          <cell r="I13350" t="str">
            <v>1164050</v>
          </cell>
          <cell r="J13350">
            <v>176602000</v>
          </cell>
        </row>
        <row r="13351">
          <cell r="G13351">
            <v>1462238</v>
          </cell>
          <cell r="H13351">
            <v>1358281</v>
          </cell>
          <cell r="I13351" t="str">
            <v>1358281</v>
          </cell>
          <cell r="J13351">
            <v>7375000</v>
          </cell>
        </row>
        <row r="13352">
          <cell r="G13352">
            <v>2904036</v>
          </cell>
          <cell r="H13352">
            <v>1394863</v>
          </cell>
          <cell r="I13352" t="str">
            <v>1394863</v>
          </cell>
          <cell r="J13352">
            <v>165356000</v>
          </cell>
        </row>
        <row r="13353">
          <cell r="G13353">
            <v>1462239</v>
          </cell>
          <cell r="H13353">
            <v>1358282</v>
          </cell>
          <cell r="I13353" t="str">
            <v>1358282</v>
          </cell>
          <cell r="J13353">
            <v>7006000</v>
          </cell>
        </row>
        <row r="13354">
          <cell r="G13354">
            <v>2904037</v>
          </cell>
          <cell r="H13354">
            <v>1394864</v>
          </cell>
          <cell r="I13354" t="str">
            <v>1394864</v>
          </cell>
          <cell r="J13354">
            <v>186751000</v>
          </cell>
        </row>
        <row r="13355">
          <cell r="G13355">
            <v>1462236</v>
          </cell>
          <cell r="H13355">
            <v>1358279</v>
          </cell>
          <cell r="I13355" t="str">
            <v>1358279</v>
          </cell>
          <cell r="J13355">
            <v>7375000</v>
          </cell>
        </row>
        <row r="13356">
          <cell r="G13356">
            <v>2904038</v>
          </cell>
          <cell r="H13356">
            <v>1394865</v>
          </cell>
          <cell r="I13356" t="str">
            <v>1394865</v>
          </cell>
          <cell r="J13356">
            <v>202617000</v>
          </cell>
        </row>
        <row r="13357">
          <cell r="G13357">
            <v>1462237</v>
          </cell>
          <cell r="H13357">
            <v>1358280</v>
          </cell>
          <cell r="I13357" t="str">
            <v>1358280</v>
          </cell>
          <cell r="J13357">
            <v>7866000</v>
          </cell>
        </row>
        <row r="13358">
          <cell r="G13358">
            <v>2904039</v>
          </cell>
          <cell r="H13358">
            <v>1394866</v>
          </cell>
          <cell r="I13358" t="str">
            <v>1394866</v>
          </cell>
          <cell r="J13358">
            <v>213651000</v>
          </cell>
        </row>
        <row r="13359">
          <cell r="G13359">
            <v>1462234</v>
          </cell>
          <cell r="H13359">
            <v>1358277</v>
          </cell>
          <cell r="I13359" t="str">
            <v>1358277</v>
          </cell>
          <cell r="J13359">
            <v>249638000</v>
          </cell>
        </row>
        <row r="13360">
          <cell r="G13360">
            <v>2904032</v>
          </cell>
          <cell r="H13360">
            <v>1394859</v>
          </cell>
          <cell r="I13360" t="str">
            <v>1394859</v>
          </cell>
          <cell r="J13360">
            <v>202617000</v>
          </cell>
        </row>
        <row r="13361">
          <cell r="G13361">
            <v>1462235</v>
          </cell>
          <cell r="H13361">
            <v>1358278</v>
          </cell>
          <cell r="I13361" t="str">
            <v>1358278</v>
          </cell>
          <cell r="J13361">
            <v>7375000</v>
          </cell>
        </row>
        <row r="13362">
          <cell r="G13362">
            <v>2904033</v>
          </cell>
          <cell r="H13362">
            <v>1394860</v>
          </cell>
          <cell r="I13362" t="str">
            <v>1394860</v>
          </cell>
          <cell r="J13362">
            <v>213651000</v>
          </cell>
        </row>
        <row r="13363">
          <cell r="G13363">
            <v>1462232</v>
          </cell>
          <cell r="H13363">
            <v>1358275</v>
          </cell>
          <cell r="I13363" t="str">
            <v>1358275</v>
          </cell>
          <cell r="J13363">
            <v>216522000</v>
          </cell>
        </row>
        <row r="13364">
          <cell r="G13364">
            <v>2904034</v>
          </cell>
          <cell r="H13364">
            <v>1394861</v>
          </cell>
          <cell r="I13364" t="str">
            <v>1394861</v>
          </cell>
          <cell r="J13364">
            <v>182611000</v>
          </cell>
        </row>
        <row r="13365">
          <cell r="G13365">
            <v>1462233</v>
          </cell>
          <cell r="H13365">
            <v>1358276</v>
          </cell>
          <cell r="I13365" t="str">
            <v>1358276</v>
          </cell>
          <cell r="J13365">
            <v>254497000</v>
          </cell>
        </row>
        <row r="13366">
          <cell r="G13366">
            <v>2904035</v>
          </cell>
          <cell r="H13366">
            <v>1394862</v>
          </cell>
          <cell r="I13366" t="str">
            <v>1394862</v>
          </cell>
          <cell r="J13366">
            <v>175020000</v>
          </cell>
        </row>
        <row r="13367">
          <cell r="G13367">
            <v>1462214</v>
          </cell>
          <cell r="H13367">
            <v>1358257</v>
          </cell>
          <cell r="I13367" t="str">
            <v>1358257</v>
          </cell>
          <cell r="J13367">
            <v>7744000</v>
          </cell>
        </row>
        <row r="13368">
          <cell r="G13368">
            <v>2904060</v>
          </cell>
          <cell r="H13368">
            <v>1394887</v>
          </cell>
          <cell r="I13368" t="str">
            <v>1394887</v>
          </cell>
          <cell r="J13368">
            <v>165356000</v>
          </cell>
        </row>
        <row r="13369">
          <cell r="G13369">
            <v>1462215</v>
          </cell>
          <cell r="H13369">
            <v>1358258</v>
          </cell>
          <cell r="I13369" t="str">
            <v>1358258</v>
          </cell>
          <cell r="J13369">
            <v>4917000</v>
          </cell>
        </row>
        <row r="13370">
          <cell r="G13370">
            <v>2904061</v>
          </cell>
          <cell r="H13370">
            <v>1394888</v>
          </cell>
          <cell r="I13370" t="str">
            <v>1394888</v>
          </cell>
          <cell r="J13370">
            <v>186751000</v>
          </cell>
        </row>
        <row r="13371">
          <cell r="G13371">
            <v>1462212</v>
          </cell>
          <cell r="H13371">
            <v>1358255</v>
          </cell>
          <cell r="I13371" t="str">
            <v>1358255</v>
          </cell>
          <cell r="J13371">
            <v>5777000</v>
          </cell>
        </row>
        <row r="13372">
          <cell r="G13372">
            <v>2904062</v>
          </cell>
          <cell r="H13372">
            <v>1394889</v>
          </cell>
          <cell r="I13372" t="str">
            <v>1394889</v>
          </cell>
          <cell r="J13372">
            <v>202617000</v>
          </cell>
        </row>
        <row r="13373">
          <cell r="G13373">
            <v>1462213</v>
          </cell>
          <cell r="H13373">
            <v>1358256</v>
          </cell>
          <cell r="I13373" t="str">
            <v>1358256</v>
          </cell>
          <cell r="J13373">
            <v>4548000</v>
          </cell>
        </row>
        <row r="13374">
          <cell r="G13374">
            <v>2904063</v>
          </cell>
          <cell r="H13374">
            <v>1394890</v>
          </cell>
          <cell r="I13374" t="str">
            <v>1394890</v>
          </cell>
          <cell r="J13374">
            <v>213651000</v>
          </cell>
        </row>
        <row r="13375">
          <cell r="G13375">
            <v>1462210</v>
          </cell>
          <cell r="H13375">
            <v>1358253</v>
          </cell>
          <cell r="I13375" t="str">
            <v>1358253</v>
          </cell>
          <cell r="J13375">
            <v>215914000</v>
          </cell>
        </row>
        <row r="13376">
          <cell r="G13376">
            <v>2904056</v>
          </cell>
          <cell r="H13376">
            <v>1394883</v>
          </cell>
          <cell r="I13376" t="str">
            <v>1394883</v>
          </cell>
          <cell r="J13376">
            <v>202617000</v>
          </cell>
        </row>
        <row r="13377">
          <cell r="G13377">
            <v>1462211</v>
          </cell>
          <cell r="H13377">
            <v>1358254</v>
          </cell>
          <cell r="I13377" t="str">
            <v>1358254</v>
          </cell>
          <cell r="J13377">
            <v>254497000</v>
          </cell>
        </row>
        <row r="13378">
          <cell r="G13378">
            <v>2904057</v>
          </cell>
          <cell r="H13378">
            <v>1394884</v>
          </cell>
          <cell r="I13378" t="str">
            <v>1394884</v>
          </cell>
          <cell r="J13378">
            <v>213651000</v>
          </cell>
        </row>
        <row r="13379">
          <cell r="G13379">
            <v>1462208</v>
          </cell>
          <cell r="H13379">
            <v>1358251</v>
          </cell>
          <cell r="I13379" t="str">
            <v>1358251</v>
          </cell>
          <cell r="J13379">
            <v>222904000</v>
          </cell>
        </row>
        <row r="13380">
          <cell r="G13380">
            <v>2904058</v>
          </cell>
          <cell r="H13380">
            <v>1394885</v>
          </cell>
          <cell r="I13380" t="str">
            <v>1394885</v>
          </cell>
          <cell r="J13380">
            <v>182611000</v>
          </cell>
        </row>
        <row r="13381">
          <cell r="G13381">
            <v>1462209</v>
          </cell>
          <cell r="H13381">
            <v>1358252</v>
          </cell>
          <cell r="I13381" t="str">
            <v>1358252</v>
          </cell>
          <cell r="J13381">
            <v>214698000</v>
          </cell>
        </row>
        <row r="13382">
          <cell r="G13382">
            <v>2904059</v>
          </cell>
          <cell r="H13382">
            <v>1394886</v>
          </cell>
          <cell r="I13382" t="str">
            <v>1394886</v>
          </cell>
          <cell r="J13382">
            <v>175020000</v>
          </cell>
        </row>
        <row r="13383">
          <cell r="G13383">
            <v>1462222</v>
          </cell>
          <cell r="H13383">
            <v>1358265</v>
          </cell>
          <cell r="I13383" t="str">
            <v>1358265</v>
          </cell>
          <cell r="J13383">
            <v>254497000</v>
          </cell>
        </row>
        <row r="13384">
          <cell r="G13384">
            <v>2904052</v>
          </cell>
          <cell r="H13384">
            <v>1394879</v>
          </cell>
          <cell r="I13384" t="str">
            <v>1394879</v>
          </cell>
          <cell r="J13384">
            <v>182611000</v>
          </cell>
        </row>
        <row r="13385">
          <cell r="G13385">
            <v>1462223</v>
          </cell>
          <cell r="H13385">
            <v>1358266</v>
          </cell>
          <cell r="I13385" t="str">
            <v>1358266</v>
          </cell>
          <cell r="J13385">
            <v>249638000</v>
          </cell>
        </row>
        <row r="13386">
          <cell r="G13386">
            <v>2904053</v>
          </cell>
          <cell r="H13386">
            <v>1394880</v>
          </cell>
          <cell r="I13386" t="str">
            <v>1394880</v>
          </cell>
          <cell r="J13386">
            <v>175020000</v>
          </cell>
        </row>
        <row r="13387">
          <cell r="G13387">
            <v>1462220</v>
          </cell>
          <cell r="H13387">
            <v>1358263</v>
          </cell>
          <cell r="I13387" t="str">
            <v>1358263</v>
          </cell>
          <cell r="J13387">
            <v>214698000</v>
          </cell>
        </row>
        <row r="13388">
          <cell r="G13388">
            <v>2904054</v>
          </cell>
          <cell r="H13388">
            <v>1394881</v>
          </cell>
          <cell r="I13388" t="str">
            <v>1394881</v>
          </cell>
          <cell r="J13388">
            <v>165356000</v>
          </cell>
        </row>
        <row r="13389">
          <cell r="G13389">
            <v>1462221</v>
          </cell>
          <cell r="H13389">
            <v>1358264</v>
          </cell>
          <cell r="I13389" t="str">
            <v>1358264</v>
          </cell>
          <cell r="J13389">
            <v>215914000</v>
          </cell>
        </row>
        <row r="13390">
          <cell r="G13390">
            <v>2904055</v>
          </cell>
          <cell r="H13390">
            <v>1394882</v>
          </cell>
          <cell r="I13390" t="str">
            <v>1394882</v>
          </cell>
          <cell r="J13390">
            <v>186751000</v>
          </cell>
        </row>
        <row r="13391">
          <cell r="G13391">
            <v>1462218</v>
          </cell>
          <cell r="H13391">
            <v>1358261</v>
          </cell>
          <cell r="I13391" t="str">
            <v>1358261</v>
          </cell>
          <cell r="J13391">
            <v>216522000</v>
          </cell>
        </row>
        <row r="13392">
          <cell r="G13392">
            <v>2904048</v>
          </cell>
          <cell r="H13392">
            <v>1394875</v>
          </cell>
          <cell r="I13392" t="str">
            <v>1394875</v>
          </cell>
          <cell r="J13392">
            <v>165356000</v>
          </cell>
        </row>
        <row r="13393">
          <cell r="G13393">
            <v>1462219</v>
          </cell>
          <cell r="H13393">
            <v>1358262</v>
          </cell>
          <cell r="I13393" t="str">
            <v>1358262</v>
          </cell>
          <cell r="J13393">
            <v>222904000</v>
          </cell>
        </row>
        <row r="13394">
          <cell r="G13394">
            <v>2904049</v>
          </cell>
          <cell r="H13394">
            <v>1394876</v>
          </cell>
          <cell r="I13394" t="str">
            <v>1394876</v>
          </cell>
          <cell r="J13394">
            <v>186751000</v>
          </cell>
        </row>
        <row r="13395">
          <cell r="G13395">
            <v>1462216</v>
          </cell>
          <cell r="H13395">
            <v>1358259</v>
          </cell>
          <cell r="I13395" t="str">
            <v>1358259</v>
          </cell>
          <cell r="J13395">
            <v>4917000</v>
          </cell>
        </row>
        <row r="13396">
          <cell r="G13396">
            <v>2904050</v>
          </cell>
          <cell r="H13396">
            <v>1394877</v>
          </cell>
          <cell r="I13396" t="str">
            <v>1394877</v>
          </cell>
          <cell r="J13396">
            <v>202617000</v>
          </cell>
        </row>
        <row r="13397">
          <cell r="G13397">
            <v>1462217</v>
          </cell>
          <cell r="H13397">
            <v>1358260</v>
          </cell>
          <cell r="I13397" t="str">
            <v>1358260</v>
          </cell>
          <cell r="J13397">
            <v>249638000</v>
          </cell>
        </row>
        <row r="13398">
          <cell r="G13398">
            <v>2904051</v>
          </cell>
          <cell r="H13398">
            <v>1394878</v>
          </cell>
          <cell r="I13398" t="str">
            <v>1394878</v>
          </cell>
          <cell r="J13398">
            <v>213651000</v>
          </cell>
        </row>
        <row r="13399">
          <cell r="G13399">
            <v>1462262</v>
          </cell>
          <cell r="H13399">
            <v>1358305</v>
          </cell>
          <cell r="I13399" t="str">
            <v>1358305</v>
          </cell>
          <cell r="J13399">
            <v>4917000</v>
          </cell>
        </row>
        <row r="13400">
          <cell r="G13400">
            <v>2904012</v>
          </cell>
          <cell r="H13400">
            <v>1394839</v>
          </cell>
          <cell r="I13400" t="str">
            <v>1394839</v>
          </cell>
          <cell r="J13400">
            <v>165356000</v>
          </cell>
        </row>
        <row r="13401">
          <cell r="G13401">
            <v>1462263</v>
          </cell>
          <cell r="H13401">
            <v>1358306</v>
          </cell>
          <cell r="I13401" t="str">
            <v>1358306</v>
          </cell>
          <cell r="J13401">
            <v>4917000</v>
          </cell>
        </row>
        <row r="13402">
          <cell r="G13402">
            <v>2904013</v>
          </cell>
          <cell r="H13402">
            <v>1394840</v>
          </cell>
          <cell r="I13402" t="str">
            <v>1394840</v>
          </cell>
          <cell r="J13402">
            <v>186751000</v>
          </cell>
        </row>
        <row r="13403">
          <cell r="G13403">
            <v>1462260</v>
          </cell>
          <cell r="H13403">
            <v>1358303</v>
          </cell>
          <cell r="I13403" t="str">
            <v>1358303</v>
          </cell>
          <cell r="J13403">
            <v>15538000</v>
          </cell>
        </row>
        <row r="13404">
          <cell r="G13404">
            <v>2904014</v>
          </cell>
          <cell r="H13404">
            <v>1394841</v>
          </cell>
          <cell r="I13404" t="str">
            <v>1394841</v>
          </cell>
          <cell r="J13404">
            <v>202617000</v>
          </cell>
        </row>
        <row r="13405">
          <cell r="G13405">
            <v>1462261</v>
          </cell>
          <cell r="H13405">
            <v>1358304</v>
          </cell>
          <cell r="I13405" t="str">
            <v>1358304</v>
          </cell>
          <cell r="J13405">
            <v>4917000</v>
          </cell>
        </row>
        <row r="13406">
          <cell r="G13406">
            <v>2904015</v>
          </cell>
          <cell r="H13406">
            <v>1394842</v>
          </cell>
          <cell r="I13406" t="str">
            <v>1394842</v>
          </cell>
          <cell r="J13406">
            <v>213651000</v>
          </cell>
        </row>
        <row r="13407">
          <cell r="G13407">
            <v>1462258</v>
          </cell>
          <cell r="H13407">
            <v>1358301</v>
          </cell>
          <cell r="I13407" t="str">
            <v>1358301</v>
          </cell>
          <cell r="J13407">
            <v>254497000</v>
          </cell>
        </row>
        <row r="13408">
          <cell r="G13408">
            <v>2904008</v>
          </cell>
          <cell r="H13408">
            <v>1394835</v>
          </cell>
          <cell r="I13408" t="str">
            <v>1394835</v>
          </cell>
          <cell r="J13408">
            <v>202617000</v>
          </cell>
        </row>
        <row r="13409">
          <cell r="G13409">
            <v>1462259</v>
          </cell>
          <cell r="H13409">
            <v>1358302</v>
          </cell>
          <cell r="I13409" t="str">
            <v>1358302</v>
          </cell>
          <cell r="J13409">
            <v>249638000</v>
          </cell>
        </row>
        <row r="13410">
          <cell r="G13410">
            <v>2904009</v>
          </cell>
          <cell r="H13410">
            <v>1394836</v>
          </cell>
          <cell r="I13410" t="str">
            <v>1394836</v>
          </cell>
          <cell r="J13410">
            <v>213651000</v>
          </cell>
        </row>
        <row r="13411">
          <cell r="G13411">
            <v>1462256</v>
          </cell>
          <cell r="H13411">
            <v>1358299</v>
          </cell>
          <cell r="I13411" t="str">
            <v>1358299</v>
          </cell>
          <cell r="J13411">
            <v>214698000</v>
          </cell>
        </row>
        <row r="13412">
          <cell r="G13412">
            <v>2904010</v>
          </cell>
          <cell r="H13412">
            <v>1394837</v>
          </cell>
          <cell r="I13412" t="str">
            <v>1394837</v>
          </cell>
          <cell r="J13412">
            <v>182611000</v>
          </cell>
        </row>
        <row r="13413">
          <cell r="G13413">
            <v>1462257</v>
          </cell>
          <cell r="H13413">
            <v>1358300</v>
          </cell>
          <cell r="I13413" t="str">
            <v>1358300</v>
          </cell>
          <cell r="J13413">
            <v>215914000</v>
          </cell>
        </row>
        <row r="13414">
          <cell r="G13414">
            <v>2904011</v>
          </cell>
          <cell r="H13414">
            <v>1394838</v>
          </cell>
          <cell r="I13414" t="str">
            <v>1394838</v>
          </cell>
          <cell r="J13414">
            <v>175020000</v>
          </cell>
        </row>
        <row r="13415">
          <cell r="G13415">
            <v>1462270</v>
          </cell>
          <cell r="H13415">
            <v>1358313</v>
          </cell>
          <cell r="I13415" t="str">
            <v>1358313</v>
          </cell>
          <cell r="J13415">
            <v>222904000</v>
          </cell>
        </row>
        <row r="13416">
          <cell r="G13416">
            <v>2904004</v>
          </cell>
          <cell r="H13416">
            <v>1394831</v>
          </cell>
          <cell r="I13416" t="str">
            <v>1394831</v>
          </cell>
          <cell r="J13416">
            <v>182611000</v>
          </cell>
        </row>
        <row r="13417">
          <cell r="G13417">
            <v>1462271</v>
          </cell>
          <cell r="H13417">
            <v>1358314</v>
          </cell>
          <cell r="I13417" t="str">
            <v>1358314</v>
          </cell>
          <cell r="J13417">
            <v>214698000</v>
          </cell>
        </row>
        <row r="13418">
          <cell r="G13418">
            <v>2904005</v>
          </cell>
          <cell r="H13418">
            <v>1394832</v>
          </cell>
          <cell r="I13418" t="str">
            <v>1394832</v>
          </cell>
          <cell r="J13418">
            <v>175020000</v>
          </cell>
        </row>
        <row r="13419">
          <cell r="G13419">
            <v>1462268</v>
          </cell>
          <cell r="H13419">
            <v>1358311</v>
          </cell>
          <cell r="I13419" t="str">
            <v>1358311</v>
          </cell>
          <cell r="J13419">
            <v>249638000</v>
          </cell>
        </row>
        <row r="13420">
          <cell r="G13420">
            <v>2904006</v>
          </cell>
          <cell r="H13420">
            <v>1394833</v>
          </cell>
          <cell r="I13420" t="str">
            <v>1394833</v>
          </cell>
          <cell r="J13420">
            <v>165356000</v>
          </cell>
        </row>
        <row r="13421">
          <cell r="G13421">
            <v>1462269</v>
          </cell>
          <cell r="H13421">
            <v>1358312</v>
          </cell>
          <cell r="I13421" t="str">
            <v>1358312</v>
          </cell>
          <cell r="J13421">
            <v>216522000</v>
          </cell>
        </row>
        <row r="13422">
          <cell r="G13422">
            <v>2904007</v>
          </cell>
          <cell r="H13422">
            <v>1394834</v>
          </cell>
          <cell r="I13422" t="str">
            <v>1394834</v>
          </cell>
          <cell r="J13422">
            <v>186751000</v>
          </cell>
        </row>
        <row r="13423">
          <cell r="G13423">
            <v>1462266</v>
          </cell>
          <cell r="H13423">
            <v>1358309</v>
          </cell>
          <cell r="I13423" t="str">
            <v>1358309</v>
          </cell>
          <cell r="J13423">
            <v>215914000</v>
          </cell>
        </row>
        <row r="13424">
          <cell r="G13424">
            <v>2904000</v>
          </cell>
          <cell r="H13424">
            <v>1394827</v>
          </cell>
          <cell r="I13424" t="str">
            <v>1394827</v>
          </cell>
          <cell r="J13424">
            <v>165356000</v>
          </cell>
        </row>
        <row r="13425">
          <cell r="G13425">
            <v>1462267</v>
          </cell>
          <cell r="H13425">
            <v>1358310</v>
          </cell>
          <cell r="I13425" t="str">
            <v>1358310</v>
          </cell>
          <cell r="J13425">
            <v>214698000</v>
          </cell>
        </row>
        <row r="13426">
          <cell r="G13426">
            <v>2904001</v>
          </cell>
          <cell r="H13426">
            <v>1394828</v>
          </cell>
          <cell r="I13426" t="str">
            <v>1394828</v>
          </cell>
          <cell r="J13426">
            <v>186751000</v>
          </cell>
        </row>
        <row r="13427">
          <cell r="G13427">
            <v>1462264</v>
          </cell>
          <cell r="H13427">
            <v>1358307</v>
          </cell>
          <cell r="I13427" t="str">
            <v>1358307</v>
          </cell>
          <cell r="J13427">
            <v>5162000</v>
          </cell>
        </row>
        <row r="13428">
          <cell r="G13428">
            <v>2904002</v>
          </cell>
          <cell r="H13428">
            <v>1394829</v>
          </cell>
          <cell r="I13428" t="str">
            <v>1394829</v>
          </cell>
          <cell r="J13428">
            <v>202617000</v>
          </cell>
        </row>
        <row r="13429">
          <cell r="G13429">
            <v>1462265</v>
          </cell>
          <cell r="H13429">
            <v>1358308</v>
          </cell>
          <cell r="I13429" t="str">
            <v>1358308</v>
          </cell>
          <cell r="J13429">
            <v>216522000</v>
          </cell>
        </row>
        <row r="13430">
          <cell r="G13430">
            <v>2904003</v>
          </cell>
          <cell r="H13430">
            <v>1394830</v>
          </cell>
          <cell r="I13430" t="str">
            <v>1394830</v>
          </cell>
          <cell r="J13430">
            <v>213651000</v>
          </cell>
        </row>
        <row r="13431">
          <cell r="G13431">
            <v>1462246</v>
          </cell>
          <cell r="H13431">
            <v>1358289</v>
          </cell>
          <cell r="I13431" t="str">
            <v>1358289</v>
          </cell>
          <cell r="J13431">
            <v>254497000</v>
          </cell>
        </row>
        <row r="13432">
          <cell r="G13432">
            <v>2904028</v>
          </cell>
          <cell r="H13432">
            <v>1394855</v>
          </cell>
          <cell r="I13432" t="str">
            <v>1394855</v>
          </cell>
          <cell r="J13432">
            <v>182611000</v>
          </cell>
        </row>
        <row r="13433">
          <cell r="G13433">
            <v>1462247</v>
          </cell>
          <cell r="H13433">
            <v>1358290</v>
          </cell>
          <cell r="I13433" t="str">
            <v>1358290</v>
          </cell>
          <cell r="J13433">
            <v>214698000</v>
          </cell>
        </row>
        <row r="13434">
          <cell r="G13434">
            <v>2904029</v>
          </cell>
          <cell r="H13434">
            <v>1394856</v>
          </cell>
          <cell r="I13434" t="str">
            <v>1394856</v>
          </cell>
          <cell r="J13434">
            <v>175020000</v>
          </cell>
        </row>
        <row r="13435">
          <cell r="G13435">
            <v>1462244</v>
          </cell>
          <cell r="H13435">
            <v>1358287</v>
          </cell>
          <cell r="I13435" t="str">
            <v>1358287</v>
          </cell>
          <cell r="J13435">
            <v>222904000</v>
          </cell>
        </row>
        <row r="13436">
          <cell r="G13436">
            <v>2904030</v>
          </cell>
          <cell r="H13436">
            <v>1394857</v>
          </cell>
          <cell r="I13436" t="str">
            <v>1394857</v>
          </cell>
          <cell r="J13436">
            <v>165356000</v>
          </cell>
        </row>
        <row r="13437">
          <cell r="G13437">
            <v>1462245</v>
          </cell>
          <cell r="H13437">
            <v>1358288</v>
          </cell>
          <cell r="I13437" t="str">
            <v>1358288</v>
          </cell>
          <cell r="J13437">
            <v>222904000</v>
          </cell>
        </row>
        <row r="13438">
          <cell r="G13438">
            <v>2904031</v>
          </cell>
          <cell r="H13438">
            <v>1394858</v>
          </cell>
          <cell r="I13438" t="str">
            <v>1394858</v>
          </cell>
          <cell r="J13438">
            <v>186751000</v>
          </cell>
        </row>
        <row r="13439">
          <cell r="G13439">
            <v>1462242</v>
          </cell>
          <cell r="H13439">
            <v>1358285</v>
          </cell>
          <cell r="I13439" t="str">
            <v>1358285</v>
          </cell>
          <cell r="J13439">
            <v>222904000</v>
          </cell>
        </row>
        <row r="13440">
          <cell r="G13440">
            <v>2904024</v>
          </cell>
          <cell r="H13440">
            <v>1394851</v>
          </cell>
          <cell r="I13440" t="str">
            <v>1394851</v>
          </cell>
          <cell r="J13440">
            <v>165356000</v>
          </cell>
        </row>
        <row r="13441">
          <cell r="G13441">
            <v>1462243</v>
          </cell>
          <cell r="H13441">
            <v>1358286</v>
          </cell>
          <cell r="I13441" t="str">
            <v>1358286</v>
          </cell>
          <cell r="J13441">
            <v>214698000</v>
          </cell>
        </row>
        <row r="13442">
          <cell r="G13442">
            <v>2904025</v>
          </cell>
          <cell r="H13442">
            <v>1394852</v>
          </cell>
          <cell r="I13442" t="str">
            <v>1394852</v>
          </cell>
          <cell r="J13442">
            <v>186751000</v>
          </cell>
        </row>
        <row r="13443">
          <cell r="G13443">
            <v>1462240</v>
          </cell>
          <cell r="H13443">
            <v>1358283</v>
          </cell>
          <cell r="I13443" t="str">
            <v>1358283</v>
          </cell>
          <cell r="J13443">
            <v>6146000</v>
          </cell>
        </row>
        <row r="13444">
          <cell r="G13444">
            <v>2904026</v>
          </cell>
          <cell r="H13444">
            <v>1394853</v>
          </cell>
          <cell r="I13444" t="str">
            <v>1394853</v>
          </cell>
          <cell r="J13444">
            <v>202617000</v>
          </cell>
        </row>
        <row r="13445">
          <cell r="G13445">
            <v>1462241</v>
          </cell>
          <cell r="H13445">
            <v>1358284</v>
          </cell>
          <cell r="I13445" t="str">
            <v>1358284</v>
          </cell>
          <cell r="J13445">
            <v>216522000</v>
          </cell>
        </row>
        <row r="13446">
          <cell r="G13446">
            <v>2904027</v>
          </cell>
          <cell r="H13446">
            <v>1394854</v>
          </cell>
          <cell r="I13446" t="str">
            <v>1394854</v>
          </cell>
          <cell r="J13446">
            <v>213651000</v>
          </cell>
        </row>
        <row r="13447">
          <cell r="G13447">
            <v>1462254</v>
          </cell>
          <cell r="H13447">
            <v>1358297</v>
          </cell>
          <cell r="I13447" t="str">
            <v>1358297</v>
          </cell>
          <cell r="J13447">
            <v>216522000</v>
          </cell>
        </row>
        <row r="13448">
          <cell r="G13448">
            <v>2904020</v>
          </cell>
          <cell r="H13448">
            <v>1394847</v>
          </cell>
          <cell r="I13448" t="str">
            <v>1394847</v>
          </cell>
          <cell r="J13448">
            <v>202617000</v>
          </cell>
        </row>
        <row r="13449">
          <cell r="G13449">
            <v>1462255</v>
          </cell>
          <cell r="H13449">
            <v>1358298</v>
          </cell>
          <cell r="I13449" t="str">
            <v>1358298</v>
          </cell>
          <cell r="J13449">
            <v>222904000</v>
          </cell>
        </row>
        <row r="13450">
          <cell r="G13450">
            <v>2904021</v>
          </cell>
          <cell r="H13450">
            <v>1394848</v>
          </cell>
          <cell r="I13450" t="str">
            <v>1394848</v>
          </cell>
          <cell r="J13450">
            <v>213651000</v>
          </cell>
        </row>
        <row r="13451">
          <cell r="G13451">
            <v>1462252</v>
          </cell>
          <cell r="H13451">
            <v>1358295</v>
          </cell>
          <cell r="I13451" t="str">
            <v>1358295</v>
          </cell>
          <cell r="J13451">
            <v>14702000</v>
          </cell>
        </row>
        <row r="13452">
          <cell r="G13452">
            <v>2904022</v>
          </cell>
          <cell r="H13452">
            <v>1394849</v>
          </cell>
          <cell r="I13452" t="str">
            <v>1394849</v>
          </cell>
          <cell r="J13452">
            <v>182611000</v>
          </cell>
        </row>
        <row r="13453">
          <cell r="G13453">
            <v>1462253</v>
          </cell>
          <cell r="H13453">
            <v>1358296</v>
          </cell>
          <cell r="I13453" t="str">
            <v>1358296</v>
          </cell>
          <cell r="J13453">
            <v>249638000</v>
          </cell>
        </row>
        <row r="13454">
          <cell r="G13454">
            <v>2904023</v>
          </cell>
          <cell r="H13454">
            <v>1394850</v>
          </cell>
          <cell r="I13454" t="str">
            <v>1394850</v>
          </cell>
          <cell r="J13454">
            <v>175020000</v>
          </cell>
        </row>
        <row r="13455">
          <cell r="G13455">
            <v>1462250</v>
          </cell>
          <cell r="H13455">
            <v>1358293</v>
          </cell>
          <cell r="I13455" t="str">
            <v>1358293</v>
          </cell>
          <cell r="J13455">
            <v>5162000</v>
          </cell>
        </row>
        <row r="13456">
          <cell r="G13456">
            <v>2904016</v>
          </cell>
          <cell r="H13456">
            <v>1394843</v>
          </cell>
          <cell r="I13456" t="str">
            <v>1394843</v>
          </cell>
          <cell r="J13456">
            <v>182611000</v>
          </cell>
        </row>
        <row r="13457">
          <cell r="G13457">
            <v>1462251</v>
          </cell>
          <cell r="H13457">
            <v>1358294</v>
          </cell>
          <cell r="I13457" t="str">
            <v>1358294</v>
          </cell>
          <cell r="J13457">
            <v>4917000</v>
          </cell>
        </row>
        <row r="13458">
          <cell r="G13458">
            <v>2904017</v>
          </cell>
          <cell r="H13458">
            <v>1394844</v>
          </cell>
          <cell r="I13458" t="str">
            <v>1394844</v>
          </cell>
          <cell r="J13458">
            <v>175020000</v>
          </cell>
        </row>
        <row r="13459">
          <cell r="G13459">
            <v>1462248</v>
          </cell>
          <cell r="H13459">
            <v>1358291</v>
          </cell>
          <cell r="I13459" t="str">
            <v>1358291</v>
          </cell>
          <cell r="J13459">
            <v>4917000</v>
          </cell>
        </row>
        <row r="13460">
          <cell r="G13460">
            <v>2904018</v>
          </cell>
          <cell r="H13460">
            <v>1394845</v>
          </cell>
          <cell r="I13460" t="str">
            <v>1394845</v>
          </cell>
          <cell r="J13460">
            <v>165356000</v>
          </cell>
        </row>
        <row r="13461">
          <cell r="G13461">
            <v>1462249</v>
          </cell>
          <cell r="H13461">
            <v>1358292</v>
          </cell>
          <cell r="I13461" t="str">
            <v>1358292</v>
          </cell>
          <cell r="J13461">
            <v>4917000</v>
          </cell>
        </row>
        <row r="13462">
          <cell r="G13462">
            <v>2904019</v>
          </cell>
          <cell r="H13462">
            <v>1394846</v>
          </cell>
          <cell r="I13462" t="str">
            <v>1394846</v>
          </cell>
          <cell r="J13462">
            <v>186751000</v>
          </cell>
        </row>
        <row r="13463">
          <cell r="G13463">
            <v>1462294</v>
          </cell>
          <cell r="H13463">
            <v>1358337</v>
          </cell>
          <cell r="I13463" t="str">
            <v>1358337</v>
          </cell>
          <cell r="J13463">
            <v>4917000</v>
          </cell>
        </row>
        <row r="13464">
          <cell r="G13464">
            <v>1462295</v>
          </cell>
          <cell r="H13464">
            <v>1358338</v>
          </cell>
          <cell r="I13464" t="str">
            <v>1358338</v>
          </cell>
          <cell r="J13464">
            <v>9710000</v>
          </cell>
        </row>
        <row r="13465">
          <cell r="G13465">
            <v>1462292</v>
          </cell>
          <cell r="H13465">
            <v>1358335</v>
          </cell>
          <cell r="I13465" t="str">
            <v>1358335</v>
          </cell>
          <cell r="J13465">
            <v>215914000</v>
          </cell>
        </row>
        <row r="13466">
          <cell r="G13466">
            <v>1462293</v>
          </cell>
          <cell r="H13466">
            <v>1358336</v>
          </cell>
          <cell r="I13466" t="str">
            <v>1358336</v>
          </cell>
          <cell r="J13466">
            <v>254497000</v>
          </cell>
        </row>
        <row r="13467">
          <cell r="G13467">
            <v>1462290</v>
          </cell>
          <cell r="H13467">
            <v>1358333</v>
          </cell>
          <cell r="I13467" t="str">
            <v>1358333</v>
          </cell>
          <cell r="J13467">
            <v>254497000</v>
          </cell>
        </row>
        <row r="13468">
          <cell r="G13468">
            <v>2904104</v>
          </cell>
          <cell r="H13468">
            <v>1394931</v>
          </cell>
          <cell r="I13468" t="str">
            <v>1394931</v>
          </cell>
          <cell r="J13468">
            <v>202617000</v>
          </cell>
        </row>
        <row r="13469">
          <cell r="G13469">
            <v>1462291</v>
          </cell>
          <cell r="H13469">
            <v>1358334</v>
          </cell>
          <cell r="I13469" t="str">
            <v>1358334</v>
          </cell>
          <cell r="J13469">
            <v>214698000</v>
          </cell>
        </row>
        <row r="13470">
          <cell r="G13470">
            <v>2904105</v>
          </cell>
          <cell r="H13470">
            <v>1394932</v>
          </cell>
          <cell r="I13470" t="str">
            <v>1394932</v>
          </cell>
          <cell r="J13470">
            <v>213651000</v>
          </cell>
        </row>
        <row r="13471">
          <cell r="G13471">
            <v>1462288</v>
          </cell>
          <cell r="H13471">
            <v>1358331</v>
          </cell>
          <cell r="I13471" t="str">
            <v>1358331</v>
          </cell>
          <cell r="J13471">
            <v>254497000</v>
          </cell>
        </row>
        <row r="13472">
          <cell r="G13472">
            <v>2904106</v>
          </cell>
          <cell r="H13472">
            <v>1394933</v>
          </cell>
          <cell r="I13472" t="str">
            <v>1394933</v>
          </cell>
          <cell r="J13472">
            <v>182611000</v>
          </cell>
        </row>
        <row r="13473">
          <cell r="G13473">
            <v>1462289</v>
          </cell>
          <cell r="H13473">
            <v>1358332</v>
          </cell>
          <cell r="I13473" t="str">
            <v>1358332</v>
          </cell>
          <cell r="J13473">
            <v>249638000</v>
          </cell>
        </row>
        <row r="13474">
          <cell r="G13474">
            <v>1462302</v>
          </cell>
          <cell r="H13474">
            <v>1358345</v>
          </cell>
          <cell r="I13474" t="str">
            <v>1358345</v>
          </cell>
          <cell r="J13474">
            <v>222904000</v>
          </cell>
        </row>
        <row r="13475">
          <cell r="G13475">
            <v>2904100</v>
          </cell>
          <cell r="H13475">
            <v>1394927</v>
          </cell>
          <cell r="I13475" t="str">
            <v>1394927</v>
          </cell>
          <cell r="J13475">
            <v>182611000</v>
          </cell>
        </row>
        <row r="13476">
          <cell r="G13476">
            <v>1462303</v>
          </cell>
          <cell r="H13476">
            <v>1358346</v>
          </cell>
          <cell r="I13476" t="str">
            <v>1358346</v>
          </cell>
          <cell r="J13476">
            <v>214698000</v>
          </cell>
        </row>
        <row r="13477">
          <cell r="G13477">
            <v>2904101</v>
          </cell>
          <cell r="H13477">
            <v>1394928</v>
          </cell>
          <cell r="I13477" t="str">
            <v>1394928</v>
          </cell>
          <cell r="J13477">
            <v>175020000</v>
          </cell>
        </row>
        <row r="13478">
          <cell r="G13478">
            <v>1462300</v>
          </cell>
          <cell r="H13478">
            <v>1358343</v>
          </cell>
          <cell r="I13478" t="str">
            <v>1358343</v>
          </cell>
          <cell r="J13478">
            <v>222904000</v>
          </cell>
        </row>
        <row r="13479">
          <cell r="G13479">
            <v>2904102</v>
          </cell>
          <cell r="H13479">
            <v>1394929</v>
          </cell>
          <cell r="I13479" t="str">
            <v>1394929</v>
          </cell>
          <cell r="J13479">
            <v>165356000</v>
          </cell>
        </row>
        <row r="13480">
          <cell r="G13480">
            <v>1462301</v>
          </cell>
          <cell r="H13480">
            <v>1358344</v>
          </cell>
          <cell r="I13480" t="str">
            <v>1358344</v>
          </cell>
          <cell r="J13480">
            <v>214698000</v>
          </cell>
        </row>
        <row r="13481">
          <cell r="G13481">
            <v>2904103</v>
          </cell>
          <cell r="H13481">
            <v>1394930</v>
          </cell>
          <cell r="I13481" t="str">
            <v>1394930</v>
          </cell>
          <cell r="J13481">
            <v>186751000</v>
          </cell>
        </row>
        <row r="13482">
          <cell r="G13482">
            <v>1462298</v>
          </cell>
          <cell r="H13482">
            <v>1358341</v>
          </cell>
          <cell r="I13482" t="str">
            <v>1358341</v>
          </cell>
          <cell r="J13482">
            <v>249638000</v>
          </cell>
        </row>
        <row r="13483">
          <cell r="G13483">
            <v>2904096</v>
          </cell>
          <cell r="H13483">
            <v>1394923</v>
          </cell>
          <cell r="I13483" t="str">
            <v>1394923</v>
          </cell>
          <cell r="J13483">
            <v>165356000</v>
          </cell>
        </row>
        <row r="13484">
          <cell r="G13484">
            <v>1462299</v>
          </cell>
          <cell r="H13484">
            <v>1358342</v>
          </cell>
          <cell r="I13484" t="str">
            <v>1358342</v>
          </cell>
          <cell r="J13484">
            <v>216522000</v>
          </cell>
        </row>
        <row r="13485">
          <cell r="G13485">
            <v>2904097</v>
          </cell>
          <cell r="H13485">
            <v>1394924</v>
          </cell>
          <cell r="I13485" t="str">
            <v>1394924</v>
          </cell>
          <cell r="J13485">
            <v>186751000</v>
          </cell>
        </row>
        <row r="13486">
          <cell r="G13486">
            <v>1462296</v>
          </cell>
          <cell r="H13486">
            <v>1358339</v>
          </cell>
          <cell r="I13486" t="str">
            <v>1358339</v>
          </cell>
          <cell r="J13486">
            <v>9710000</v>
          </cell>
        </row>
        <row r="13487">
          <cell r="G13487">
            <v>2904098</v>
          </cell>
          <cell r="H13487">
            <v>1394925</v>
          </cell>
          <cell r="I13487" t="str">
            <v>1394925</v>
          </cell>
          <cell r="J13487">
            <v>202617000</v>
          </cell>
        </row>
        <row r="13488">
          <cell r="G13488">
            <v>1462297</v>
          </cell>
          <cell r="H13488">
            <v>1358340</v>
          </cell>
          <cell r="I13488" t="str">
            <v>1358340</v>
          </cell>
          <cell r="J13488">
            <v>10202000</v>
          </cell>
        </row>
        <row r="13489">
          <cell r="G13489">
            <v>2904099</v>
          </cell>
          <cell r="H13489">
            <v>1394926</v>
          </cell>
          <cell r="I13489" t="str">
            <v>1394926</v>
          </cell>
          <cell r="J13489">
            <v>213651000</v>
          </cell>
        </row>
        <row r="13490">
          <cell r="G13490">
            <v>1462278</v>
          </cell>
          <cell r="H13490">
            <v>1358321</v>
          </cell>
          <cell r="I13490" t="str">
            <v>1358321</v>
          </cell>
          <cell r="J13490">
            <v>214698000</v>
          </cell>
        </row>
        <row r="13491">
          <cell r="G13491">
            <v>1462279</v>
          </cell>
          <cell r="H13491">
            <v>1358322</v>
          </cell>
          <cell r="I13491" t="str">
            <v>1358322</v>
          </cell>
          <cell r="J13491">
            <v>215914000</v>
          </cell>
        </row>
        <row r="13492">
          <cell r="G13492">
            <v>1462276</v>
          </cell>
          <cell r="H13492">
            <v>1358319</v>
          </cell>
          <cell r="I13492" t="str">
            <v>1358319</v>
          </cell>
          <cell r="J13492">
            <v>4917000</v>
          </cell>
        </row>
        <row r="13493">
          <cell r="G13493">
            <v>1462277</v>
          </cell>
          <cell r="H13493">
            <v>1358320</v>
          </cell>
          <cell r="I13493" t="str">
            <v>1358320</v>
          </cell>
          <cell r="J13493">
            <v>222904000</v>
          </cell>
        </row>
        <row r="13494">
          <cell r="G13494">
            <v>1462274</v>
          </cell>
          <cell r="H13494">
            <v>1358317</v>
          </cell>
          <cell r="I13494" t="str">
            <v>1358317</v>
          </cell>
          <cell r="J13494">
            <v>5777000</v>
          </cell>
        </row>
        <row r="13495">
          <cell r="G13495">
            <v>1462275</v>
          </cell>
          <cell r="H13495">
            <v>1358318</v>
          </cell>
          <cell r="I13495" t="str">
            <v>1358318</v>
          </cell>
          <cell r="J13495">
            <v>4917000</v>
          </cell>
        </row>
        <row r="13496">
          <cell r="G13496">
            <v>1462272</v>
          </cell>
          <cell r="H13496">
            <v>1358315</v>
          </cell>
          <cell r="I13496" t="str">
            <v>1358315</v>
          </cell>
          <cell r="J13496">
            <v>9710000</v>
          </cell>
        </row>
        <row r="13497">
          <cell r="G13497">
            <v>1462273</v>
          </cell>
          <cell r="H13497">
            <v>1358316</v>
          </cell>
          <cell r="I13497" t="str">
            <v>1358316</v>
          </cell>
          <cell r="J13497">
            <v>6146000</v>
          </cell>
        </row>
        <row r="13498">
          <cell r="G13498">
            <v>1462286</v>
          </cell>
          <cell r="H13498">
            <v>1358329</v>
          </cell>
          <cell r="I13498" t="str">
            <v>1358329</v>
          </cell>
          <cell r="J13498">
            <v>5162000</v>
          </cell>
        </row>
        <row r="13499">
          <cell r="G13499">
            <v>1462287</v>
          </cell>
          <cell r="H13499">
            <v>1358330</v>
          </cell>
          <cell r="I13499" t="str">
            <v>1358330</v>
          </cell>
          <cell r="J13499">
            <v>4917000</v>
          </cell>
        </row>
        <row r="13500">
          <cell r="G13500">
            <v>1462284</v>
          </cell>
          <cell r="H13500">
            <v>1358327</v>
          </cell>
          <cell r="I13500" t="str">
            <v>1358327</v>
          </cell>
          <cell r="J13500">
            <v>4917000</v>
          </cell>
        </row>
        <row r="13501">
          <cell r="G13501">
            <v>1462285</v>
          </cell>
          <cell r="H13501">
            <v>1358328</v>
          </cell>
          <cell r="I13501" t="str">
            <v>1358328</v>
          </cell>
          <cell r="J13501">
            <v>4917000</v>
          </cell>
        </row>
        <row r="13502">
          <cell r="G13502">
            <v>1462282</v>
          </cell>
          <cell r="H13502">
            <v>1358325</v>
          </cell>
          <cell r="I13502" t="str">
            <v>1358325</v>
          </cell>
          <cell r="J13502">
            <v>215914000</v>
          </cell>
        </row>
        <row r="13503">
          <cell r="G13503">
            <v>1462283</v>
          </cell>
          <cell r="H13503">
            <v>1358326</v>
          </cell>
          <cell r="I13503" t="str">
            <v>1358326</v>
          </cell>
          <cell r="J13503">
            <v>4917000</v>
          </cell>
        </row>
        <row r="13504">
          <cell r="G13504">
            <v>1462280</v>
          </cell>
          <cell r="H13504">
            <v>1358323</v>
          </cell>
          <cell r="I13504" t="str">
            <v>1358323</v>
          </cell>
          <cell r="J13504">
            <v>254497000</v>
          </cell>
        </row>
        <row r="13505">
          <cell r="G13505">
            <v>1462281</v>
          </cell>
          <cell r="H13505">
            <v>1358324</v>
          </cell>
          <cell r="I13505" t="str">
            <v>1358324</v>
          </cell>
          <cell r="J13505">
            <v>215914000</v>
          </cell>
        </row>
        <row r="13506">
          <cell r="G13506">
            <v>1462326</v>
          </cell>
          <cell r="H13506">
            <v>1358369</v>
          </cell>
          <cell r="I13506" t="str">
            <v>1358369</v>
          </cell>
          <cell r="J13506">
            <v>249638000</v>
          </cell>
        </row>
        <row r="13507">
          <cell r="G13507">
            <v>2904076</v>
          </cell>
          <cell r="H13507">
            <v>1394903</v>
          </cell>
          <cell r="I13507" t="str">
            <v>1394903</v>
          </cell>
          <cell r="J13507">
            <v>182611000</v>
          </cell>
        </row>
        <row r="13508">
          <cell r="G13508">
            <v>1462327</v>
          </cell>
          <cell r="H13508">
            <v>1358370</v>
          </cell>
          <cell r="I13508" t="str">
            <v>1358370</v>
          </cell>
          <cell r="J13508">
            <v>216522000</v>
          </cell>
        </row>
        <row r="13509">
          <cell r="G13509">
            <v>2904077</v>
          </cell>
          <cell r="H13509">
            <v>1394904</v>
          </cell>
          <cell r="I13509" t="str">
            <v>1394904</v>
          </cell>
          <cell r="J13509">
            <v>175020000</v>
          </cell>
        </row>
        <row r="13510">
          <cell r="G13510">
            <v>1462324</v>
          </cell>
          <cell r="H13510">
            <v>1358367</v>
          </cell>
          <cell r="I13510" t="str">
            <v>1358367</v>
          </cell>
          <cell r="J13510">
            <v>215914000</v>
          </cell>
        </row>
        <row r="13511">
          <cell r="G13511">
            <v>2904078</v>
          </cell>
          <cell r="H13511">
            <v>1394905</v>
          </cell>
          <cell r="I13511" t="str">
            <v>1394905</v>
          </cell>
          <cell r="J13511">
            <v>165356000</v>
          </cell>
        </row>
        <row r="13512">
          <cell r="G13512">
            <v>1462325</v>
          </cell>
          <cell r="H13512">
            <v>1358368</v>
          </cell>
          <cell r="I13512" t="str">
            <v>1358368</v>
          </cell>
          <cell r="J13512">
            <v>254497000</v>
          </cell>
        </row>
        <row r="13513">
          <cell r="G13513">
            <v>2904079</v>
          </cell>
          <cell r="H13513">
            <v>1394906</v>
          </cell>
          <cell r="I13513" t="str">
            <v>1394906</v>
          </cell>
          <cell r="J13513">
            <v>186751000</v>
          </cell>
        </row>
        <row r="13514">
          <cell r="G13514">
            <v>1462322</v>
          </cell>
          <cell r="H13514">
            <v>1358365</v>
          </cell>
          <cell r="I13514" t="str">
            <v>1358365</v>
          </cell>
          <cell r="J13514">
            <v>222904000</v>
          </cell>
        </row>
        <row r="13515">
          <cell r="G13515">
            <v>2904072</v>
          </cell>
          <cell r="H13515">
            <v>1394899</v>
          </cell>
          <cell r="I13515" t="str">
            <v>1394899</v>
          </cell>
          <cell r="J13515">
            <v>165356000</v>
          </cell>
        </row>
        <row r="13516">
          <cell r="G13516">
            <v>1462323</v>
          </cell>
          <cell r="H13516">
            <v>1358366</v>
          </cell>
          <cell r="I13516" t="str">
            <v>1358366</v>
          </cell>
          <cell r="J13516">
            <v>254497000</v>
          </cell>
        </row>
        <row r="13517">
          <cell r="G13517">
            <v>2904073</v>
          </cell>
          <cell r="H13517">
            <v>1394900</v>
          </cell>
          <cell r="I13517" t="str">
            <v>1394900</v>
          </cell>
          <cell r="J13517">
            <v>186751000</v>
          </cell>
        </row>
        <row r="13518">
          <cell r="G13518">
            <v>1462320</v>
          </cell>
          <cell r="H13518">
            <v>1358363</v>
          </cell>
          <cell r="I13518" t="str">
            <v>1358363</v>
          </cell>
          <cell r="J13518">
            <v>4917000</v>
          </cell>
        </row>
        <row r="13519">
          <cell r="G13519">
            <v>2904074</v>
          </cell>
          <cell r="H13519">
            <v>1394901</v>
          </cell>
          <cell r="I13519" t="str">
            <v>1394901</v>
          </cell>
          <cell r="J13519">
            <v>202617000</v>
          </cell>
        </row>
        <row r="13520">
          <cell r="G13520">
            <v>1462321</v>
          </cell>
          <cell r="H13520">
            <v>1358364</v>
          </cell>
          <cell r="I13520" t="str">
            <v>1358364</v>
          </cell>
          <cell r="J13520">
            <v>4917000</v>
          </cell>
        </row>
        <row r="13521">
          <cell r="G13521">
            <v>2904075</v>
          </cell>
          <cell r="H13521">
            <v>1394902</v>
          </cell>
          <cell r="I13521" t="str">
            <v>1394902</v>
          </cell>
          <cell r="J13521">
            <v>213651000</v>
          </cell>
        </row>
        <row r="13522">
          <cell r="G13522">
            <v>1462334</v>
          </cell>
          <cell r="H13522">
            <v>1358377</v>
          </cell>
          <cell r="I13522" t="str">
            <v>1358377</v>
          </cell>
          <cell r="J13522">
            <v>222904000</v>
          </cell>
        </row>
        <row r="13523">
          <cell r="G13523">
            <v>2904068</v>
          </cell>
          <cell r="H13523">
            <v>1394895</v>
          </cell>
          <cell r="I13523" t="str">
            <v>1394895</v>
          </cell>
          <cell r="J13523">
            <v>202617000</v>
          </cell>
        </row>
        <row r="13524">
          <cell r="G13524">
            <v>1462335</v>
          </cell>
          <cell r="H13524">
            <v>1358378</v>
          </cell>
          <cell r="I13524" t="str">
            <v>1358378</v>
          </cell>
          <cell r="J13524">
            <v>214698000</v>
          </cell>
        </row>
        <row r="13525">
          <cell r="G13525">
            <v>2904069</v>
          </cell>
          <cell r="H13525">
            <v>1394896</v>
          </cell>
          <cell r="I13525" t="str">
            <v>1394896</v>
          </cell>
          <cell r="J13525">
            <v>213651000</v>
          </cell>
        </row>
        <row r="13526">
          <cell r="G13526">
            <v>1462332</v>
          </cell>
          <cell r="H13526">
            <v>1358375</v>
          </cell>
          <cell r="I13526" t="str">
            <v>1358375</v>
          </cell>
          <cell r="J13526">
            <v>249638000</v>
          </cell>
        </row>
        <row r="13527">
          <cell r="G13527">
            <v>2904070</v>
          </cell>
          <cell r="H13527">
            <v>1394897</v>
          </cell>
          <cell r="I13527" t="str">
            <v>1394897</v>
          </cell>
          <cell r="J13527">
            <v>182611000</v>
          </cell>
        </row>
        <row r="13528">
          <cell r="G13528">
            <v>1462333</v>
          </cell>
          <cell r="H13528">
            <v>1358376</v>
          </cell>
          <cell r="I13528" t="str">
            <v>1358376</v>
          </cell>
          <cell r="J13528">
            <v>216522000</v>
          </cell>
        </row>
        <row r="13529">
          <cell r="G13529">
            <v>2904071</v>
          </cell>
          <cell r="H13529">
            <v>1394898</v>
          </cell>
          <cell r="I13529" t="str">
            <v>1394898</v>
          </cell>
          <cell r="J13529">
            <v>175020000</v>
          </cell>
        </row>
        <row r="13530">
          <cell r="G13530">
            <v>1462330</v>
          </cell>
          <cell r="H13530">
            <v>1358373</v>
          </cell>
          <cell r="I13530" t="str">
            <v>1358373</v>
          </cell>
          <cell r="J13530">
            <v>7375000</v>
          </cell>
        </row>
        <row r="13531">
          <cell r="G13531">
            <v>2904064</v>
          </cell>
          <cell r="H13531">
            <v>1394891</v>
          </cell>
          <cell r="I13531" t="str">
            <v>1394891</v>
          </cell>
          <cell r="J13531">
            <v>182611000</v>
          </cell>
        </row>
        <row r="13532">
          <cell r="G13532">
            <v>1462331</v>
          </cell>
          <cell r="H13532">
            <v>1358374</v>
          </cell>
          <cell r="I13532" t="str">
            <v>1358374</v>
          </cell>
          <cell r="J13532">
            <v>4917000</v>
          </cell>
        </row>
        <row r="13533">
          <cell r="G13533">
            <v>2904065</v>
          </cell>
          <cell r="H13533">
            <v>1394892</v>
          </cell>
          <cell r="I13533" t="str">
            <v>1394892</v>
          </cell>
          <cell r="J13533">
            <v>175020000</v>
          </cell>
        </row>
        <row r="13534">
          <cell r="G13534">
            <v>1462328</v>
          </cell>
          <cell r="H13534">
            <v>1358371</v>
          </cell>
          <cell r="I13534" t="str">
            <v>1358371</v>
          </cell>
          <cell r="J13534">
            <v>7375000</v>
          </cell>
        </row>
        <row r="13535">
          <cell r="G13535">
            <v>2904066</v>
          </cell>
          <cell r="H13535">
            <v>1394893</v>
          </cell>
          <cell r="I13535" t="str">
            <v>1394893</v>
          </cell>
          <cell r="J13535">
            <v>165356000</v>
          </cell>
        </row>
        <row r="13536">
          <cell r="G13536">
            <v>1462329</v>
          </cell>
          <cell r="H13536">
            <v>1358372</v>
          </cell>
          <cell r="I13536" t="str">
            <v>1358372</v>
          </cell>
          <cell r="J13536">
            <v>7866000</v>
          </cell>
        </row>
        <row r="13537">
          <cell r="G13537">
            <v>2904067</v>
          </cell>
          <cell r="H13537">
            <v>1394894</v>
          </cell>
          <cell r="I13537" t="str">
            <v>1394894</v>
          </cell>
          <cell r="J13537">
            <v>186751000</v>
          </cell>
        </row>
        <row r="13538">
          <cell r="G13538">
            <v>1462310</v>
          </cell>
          <cell r="H13538">
            <v>1358353</v>
          </cell>
          <cell r="I13538" t="str">
            <v>1358353</v>
          </cell>
          <cell r="J13538">
            <v>215914000</v>
          </cell>
        </row>
        <row r="13539">
          <cell r="G13539">
            <v>2904092</v>
          </cell>
          <cell r="H13539">
            <v>1394919</v>
          </cell>
          <cell r="I13539" t="str">
            <v>1394919</v>
          </cell>
          <cell r="J13539">
            <v>202617000</v>
          </cell>
        </row>
        <row r="13540">
          <cell r="G13540">
            <v>21385590</v>
          </cell>
          <cell r="H13540">
            <v>1302372</v>
          </cell>
          <cell r="I13540" t="str">
            <v>1302372</v>
          </cell>
          <cell r="J13540">
            <v>26027000</v>
          </cell>
        </row>
        <row r="13541">
          <cell r="G13541">
            <v>1462311</v>
          </cell>
          <cell r="H13541">
            <v>1358354</v>
          </cell>
          <cell r="I13541" t="str">
            <v>1358354</v>
          </cell>
          <cell r="J13541">
            <v>254497000</v>
          </cell>
        </row>
        <row r="13542">
          <cell r="G13542">
            <v>2904093</v>
          </cell>
          <cell r="H13542">
            <v>1394920</v>
          </cell>
          <cell r="I13542" t="str">
            <v>1394920</v>
          </cell>
          <cell r="J13542">
            <v>213651000</v>
          </cell>
        </row>
        <row r="13543">
          <cell r="G13543">
            <v>21385591</v>
          </cell>
          <cell r="H13543">
            <v>1302373</v>
          </cell>
          <cell r="I13543" t="str">
            <v>1302373</v>
          </cell>
          <cell r="J13543">
            <v>24124000</v>
          </cell>
        </row>
        <row r="13544">
          <cell r="G13544">
            <v>1462308</v>
          </cell>
          <cell r="H13544">
            <v>1358351</v>
          </cell>
          <cell r="I13544" t="str">
            <v>1358351</v>
          </cell>
          <cell r="J13544">
            <v>5162000</v>
          </cell>
        </row>
        <row r="13545">
          <cell r="G13545">
            <v>2904094</v>
          </cell>
          <cell r="H13545">
            <v>1394921</v>
          </cell>
          <cell r="I13545" t="str">
            <v>1394921</v>
          </cell>
          <cell r="J13545">
            <v>182611000</v>
          </cell>
        </row>
        <row r="13546">
          <cell r="G13546">
            <v>1462309</v>
          </cell>
          <cell r="H13546">
            <v>1358352</v>
          </cell>
          <cell r="I13546" t="str">
            <v>1358352</v>
          </cell>
          <cell r="J13546">
            <v>4671000</v>
          </cell>
        </row>
        <row r="13547">
          <cell r="G13547">
            <v>2904095</v>
          </cell>
          <cell r="H13547">
            <v>1394922</v>
          </cell>
          <cell r="I13547" t="str">
            <v>1394922</v>
          </cell>
          <cell r="J13547">
            <v>175020000</v>
          </cell>
        </row>
        <row r="13548">
          <cell r="G13548">
            <v>1462306</v>
          </cell>
          <cell r="H13548">
            <v>1358349</v>
          </cell>
          <cell r="I13548" t="str">
            <v>1358349</v>
          </cell>
          <cell r="J13548">
            <v>9710000</v>
          </cell>
        </row>
        <row r="13549">
          <cell r="G13549">
            <v>2904088</v>
          </cell>
          <cell r="H13549">
            <v>1394915</v>
          </cell>
          <cell r="I13549" t="str">
            <v>1394915</v>
          </cell>
          <cell r="J13549">
            <v>182611000</v>
          </cell>
        </row>
        <row r="13550">
          <cell r="G13550">
            <v>1462307</v>
          </cell>
          <cell r="H13550">
            <v>1358350</v>
          </cell>
          <cell r="I13550" t="str">
            <v>1358350</v>
          </cell>
          <cell r="J13550">
            <v>6146000</v>
          </cell>
        </row>
        <row r="13551">
          <cell r="G13551">
            <v>2904089</v>
          </cell>
          <cell r="H13551">
            <v>1394916</v>
          </cell>
          <cell r="I13551" t="str">
            <v>1394916</v>
          </cell>
          <cell r="J13551">
            <v>175020000</v>
          </cell>
        </row>
        <row r="13552">
          <cell r="G13552">
            <v>1462304</v>
          </cell>
          <cell r="H13552">
            <v>1358347</v>
          </cell>
          <cell r="I13552" t="str">
            <v>1358347</v>
          </cell>
          <cell r="J13552">
            <v>9710000</v>
          </cell>
        </row>
        <row r="13553">
          <cell r="G13553">
            <v>2904090</v>
          </cell>
          <cell r="H13553">
            <v>1394917</v>
          </cell>
          <cell r="I13553" t="str">
            <v>1394917</v>
          </cell>
          <cell r="J13553">
            <v>165356000</v>
          </cell>
        </row>
        <row r="13554">
          <cell r="G13554">
            <v>1462305</v>
          </cell>
          <cell r="H13554">
            <v>1358348</v>
          </cell>
          <cell r="I13554" t="str">
            <v>1358348</v>
          </cell>
          <cell r="J13554">
            <v>9341000</v>
          </cell>
        </row>
        <row r="13555">
          <cell r="G13555">
            <v>2904091</v>
          </cell>
          <cell r="H13555">
            <v>1394918</v>
          </cell>
          <cell r="I13555" t="str">
            <v>1394918</v>
          </cell>
          <cell r="J13555">
            <v>186751000</v>
          </cell>
        </row>
        <row r="13556">
          <cell r="G13556">
            <v>1462318</v>
          </cell>
          <cell r="H13556">
            <v>1358361</v>
          </cell>
          <cell r="I13556" t="str">
            <v>1358361</v>
          </cell>
          <cell r="J13556">
            <v>4917000</v>
          </cell>
        </row>
        <row r="13557">
          <cell r="G13557">
            <v>2904084</v>
          </cell>
          <cell r="H13557">
            <v>1394911</v>
          </cell>
          <cell r="I13557" t="str">
            <v>1394911</v>
          </cell>
          <cell r="J13557">
            <v>165356000</v>
          </cell>
        </row>
        <row r="13558">
          <cell r="G13558">
            <v>21385598</v>
          </cell>
          <cell r="H13558">
            <v>1302380</v>
          </cell>
          <cell r="I13558" t="str">
            <v>1302380</v>
          </cell>
          <cell r="J13558">
            <v>30969000</v>
          </cell>
        </row>
        <row r="13559">
          <cell r="G13559">
            <v>1462319</v>
          </cell>
          <cell r="H13559">
            <v>1358362</v>
          </cell>
          <cell r="I13559" t="str">
            <v>1358362</v>
          </cell>
          <cell r="J13559">
            <v>4671000</v>
          </cell>
        </row>
        <row r="13560">
          <cell r="G13560">
            <v>2904085</v>
          </cell>
          <cell r="H13560">
            <v>1394912</v>
          </cell>
          <cell r="I13560" t="str">
            <v>1394912</v>
          </cell>
          <cell r="J13560">
            <v>186751000</v>
          </cell>
        </row>
        <row r="13561">
          <cell r="G13561">
            <v>21385599</v>
          </cell>
          <cell r="H13561">
            <v>1302381</v>
          </cell>
          <cell r="I13561" t="str">
            <v>1302381</v>
          </cell>
          <cell r="J13561">
            <v>30969000</v>
          </cell>
        </row>
        <row r="13562">
          <cell r="G13562">
            <v>1462316</v>
          </cell>
          <cell r="H13562">
            <v>1358359</v>
          </cell>
          <cell r="I13562" t="str">
            <v>1358359</v>
          </cell>
          <cell r="J13562">
            <v>4917000</v>
          </cell>
        </row>
        <row r="13563">
          <cell r="G13563">
            <v>2904086</v>
          </cell>
          <cell r="H13563">
            <v>1394913</v>
          </cell>
          <cell r="I13563" t="str">
            <v>1394913</v>
          </cell>
          <cell r="J13563">
            <v>202617000</v>
          </cell>
        </row>
        <row r="13564">
          <cell r="G13564">
            <v>21385596</v>
          </cell>
          <cell r="H13564">
            <v>1302378</v>
          </cell>
          <cell r="I13564" t="str">
            <v>1302378</v>
          </cell>
          <cell r="J13564">
            <v>22493000</v>
          </cell>
        </row>
        <row r="13565">
          <cell r="G13565">
            <v>1462317</v>
          </cell>
          <cell r="H13565">
            <v>1358360</v>
          </cell>
          <cell r="I13565" t="str">
            <v>1358360</v>
          </cell>
          <cell r="J13565">
            <v>4917000</v>
          </cell>
        </row>
        <row r="13566">
          <cell r="G13566">
            <v>2904087</v>
          </cell>
          <cell r="H13566">
            <v>1394914</v>
          </cell>
          <cell r="I13566" t="str">
            <v>1394914</v>
          </cell>
          <cell r="J13566">
            <v>213651000</v>
          </cell>
        </row>
        <row r="13567">
          <cell r="G13567">
            <v>21385597</v>
          </cell>
          <cell r="H13567">
            <v>1302379</v>
          </cell>
          <cell r="I13567" t="str">
            <v>1302379</v>
          </cell>
          <cell r="J13567">
            <v>22493000</v>
          </cell>
        </row>
        <row r="13568">
          <cell r="G13568">
            <v>1462314</v>
          </cell>
          <cell r="H13568">
            <v>1358357</v>
          </cell>
          <cell r="I13568" t="str">
            <v>1358357</v>
          </cell>
          <cell r="J13568">
            <v>222904000</v>
          </cell>
        </row>
        <row r="13569">
          <cell r="G13569">
            <v>2904080</v>
          </cell>
          <cell r="H13569">
            <v>1394907</v>
          </cell>
          <cell r="I13569" t="str">
            <v>1394907</v>
          </cell>
          <cell r="J13569">
            <v>202617000</v>
          </cell>
        </row>
        <row r="13570">
          <cell r="G13570">
            <v>21385594</v>
          </cell>
          <cell r="H13570">
            <v>1302376</v>
          </cell>
          <cell r="I13570" t="str">
            <v>1302376</v>
          </cell>
          <cell r="J13570">
            <v>25308000</v>
          </cell>
        </row>
        <row r="13571">
          <cell r="G13571">
            <v>1462315</v>
          </cell>
          <cell r="H13571">
            <v>1358358</v>
          </cell>
          <cell r="I13571" t="str">
            <v>1358358</v>
          </cell>
          <cell r="J13571">
            <v>214698000</v>
          </cell>
        </row>
        <row r="13572">
          <cell r="G13572">
            <v>2904081</v>
          </cell>
          <cell r="H13572">
            <v>1394908</v>
          </cell>
          <cell r="I13572" t="str">
            <v>1394908</v>
          </cell>
          <cell r="J13572">
            <v>213651000</v>
          </cell>
        </row>
        <row r="13573">
          <cell r="G13573">
            <v>21385595</v>
          </cell>
          <cell r="H13573">
            <v>1302377</v>
          </cell>
          <cell r="I13573" t="str">
            <v>1302377</v>
          </cell>
          <cell r="J13573">
            <v>30969000</v>
          </cell>
        </row>
        <row r="13574">
          <cell r="G13574">
            <v>1462312</v>
          </cell>
          <cell r="H13574">
            <v>1358355</v>
          </cell>
          <cell r="I13574" t="str">
            <v>1358355</v>
          </cell>
          <cell r="J13574">
            <v>249638000</v>
          </cell>
        </row>
        <row r="13575">
          <cell r="G13575">
            <v>2904082</v>
          </cell>
          <cell r="H13575">
            <v>1394909</v>
          </cell>
          <cell r="I13575" t="str">
            <v>1394909</v>
          </cell>
          <cell r="J13575">
            <v>182611000</v>
          </cell>
        </row>
        <row r="13576">
          <cell r="G13576">
            <v>21385592</v>
          </cell>
          <cell r="H13576">
            <v>1302374</v>
          </cell>
          <cell r="I13576" t="str">
            <v>1302374</v>
          </cell>
          <cell r="J13576">
            <v>28465000</v>
          </cell>
        </row>
        <row r="13577">
          <cell r="G13577">
            <v>1462313</v>
          </cell>
          <cell r="H13577">
            <v>1358356</v>
          </cell>
          <cell r="I13577" t="str">
            <v>1358356</v>
          </cell>
          <cell r="J13577">
            <v>216522000</v>
          </cell>
        </row>
        <row r="13578">
          <cell r="G13578">
            <v>2904083</v>
          </cell>
          <cell r="H13578">
            <v>1394910</v>
          </cell>
          <cell r="I13578" t="str">
            <v>1394910</v>
          </cell>
          <cell r="J13578">
            <v>175020000</v>
          </cell>
        </row>
        <row r="13579">
          <cell r="G13579">
            <v>21385593</v>
          </cell>
          <cell r="H13579">
            <v>1302375</v>
          </cell>
          <cell r="I13579" t="str">
            <v>1302375</v>
          </cell>
          <cell r="J13579">
            <v>27727000</v>
          </cell>
        </row>
        <row r="13580">
          <cell r="G13580">
            <v>1462358</v>
          </cell>
          <cell r="H13580">
            <v>1358401</v>
          </cell>
          <cell r="I13580" t="str">
            <v>1358401</v>
          </cell>
          <cell r="J13580">
            <v>11677000</v>
          </cell>
        </row>
        <row r="13581">
          <cell r="G13581">
            <v>1462359</v>
          </cell>
          <cell r="H13581">
            <v>1358402</v>
          </cell>
          <cell r="I13581" t="str">
            <v>1358402</v>
          </cell>
          <cell r="J13581">
            <v>4917000</v>
          </cell>
        </row>
        <row r="13582">
          <cell r="G13582">
            <v>1462356</v>
          </cell>
          <cell r="H13582">
            <v>1358399</v>
          </cell>
          <cell r="I13582" t="str">
            <v>1358399</v>
          </cell>
          <cell r="J13582">
            <v>249638000</v>
          </cell>
        </row>
        <row r="13583">
          <cell r="G13583">
            <v>1462357</v>
          </cell>
          <cell r="H13583">
            <v>1358400</v>
          </cell>
          <cell r="I13583" t="str">
            <v>1358400</v>
          </cell>
          <cell r="J13583">
            <v>216522000</v>
          </cell>
        </row>
        <row r="13584">
          <cell r="G13584">
            <v>1462354</v>
          </cell>
          <cell r="H13584">
            <v>1358397</v>
          </cell>
          <cell r="I13584" t="str">
            <v>1358397</v>
          </cell>
          <cell r="J13584">
            <v>215914000</v>
          </cell>
        </row>
        <row r="13585">
          <cell r="G13585">
            <v>1462355</v>
          </cell>
          <cell r="H13585">
            <v>1358398</v>
          </cell>
          <cell r="I13585" t="str">
            <v>1358398</v>
          </cell>
          <cell r="J13585">
            <v>254497000</v>
          </cell>
        </row>
        <row r="13586">
          <cell r="G13586">
            <v>1462352</v>
          </cell>
          <cell r="H13586">
            <v>1358395</v>
          </cell>
          <cell r="I13586" t="str">
            <v>1358395</v>
          </cell>
          <cell r="J13586">
            <v>249638000</v>
          </cell>
        </row>
        <row r="13587">
          <cell r="G13587">
            <v>1462353</v>
          </cell>
          <cell r="H13587">
            <v>1358396</v>
          </cell>
          <cell r="I13587" t="str">
            <v>1358396</v>
          </cell>
          <cell r="J13587">
            <v>216522000</v>
          </cell>
        </row>
        <row r="13588">
          <cell r="G13588">
            <v>1462366</v>
          </cell>
          <cell r="H13588">
            <v>1358409</v>
          </cell>
          <cell r="I13588" t="str">
            <v>1358409</v>
          </cell>
          <cell r="J13588">
            <v>215914000</v>
          </cell>
        </row>
        <row r="13589">
          <cell r="G13589">
            <v>1462367</v>
          </cell>
          <cell r="H13589">
            <v>1358410</v>
          </cell>
          <cell r="I13589" t="str">
            <v>1358410</v>
          </cell>
          <cell r="J13589">
            <v>254497000</v>
          </cell>
        </row>
        <row r="13590">
          <cell r="G13590">
            <v>1462364</v>
          </cell>
          <cell r="H13590">
            <v>1358407</v>
          </cell>
          <cell r="I13590" t="str">
            <v>1358407</v>
          </cell>
          <cell r="J13590">
            <v>222904000</v>
          </cell>
        </row>
        <row r="13591">
          <cell r="G13591">
            <v>1462365</v>
          </cell>
          <cell r="H13591">
            <v>1358408</v>
          </cell>
          <cell r="I13591" t="str">
            <v>1358408</v>
          </cell>
          <cell r="J13591">
            <v>214698000</v>
          </cell>
        </row>
        <row r="13592">
          <cell r="G13592">
            <v>1462362</v>
          </cell>
          <cell r="H13592">
            <v>1358405</v>
          </cell>
          <cell r="I13592" t="str">
            <v>1358405</v>
          </cell>
          <cell r="J13592">
            <v>4917000</v>
          </cell>
        </row>
        <row r="13593">
          <cell r="G13593">
            <v>1462363</v>
          </cell>
          <cell r="H13593">
            <v>1358406</v>
          </cell>
          <cell r="I13593" t="str">
            <v>1358406</v>
          </cell>
          <cell r="J13593">
            <v>216522000</v>
          </cell>
        </row>
        <row r="13594">
          <cell r="G13594">
            <v>1462360</v>
          </cell>
          <cell r="H13594">
            <v>1358403</v>
          </cell>
          <cell r="I13594" t="str">
            <v>1358403</v>
          </cell>
          <cell r="J13594">
            <v>4671000</v>
          </cell>
        </row>
        <row r="13595">
          <cell r="G13595">
            <v>1462361</v>
          </cell>
          <cell r="H13595">
            <v>1358404</v>
          </cell>
          <cell r="I13595" t="str">
            <v>1358404</v>
          </cell>
          <cell r="J13595">
            <v>6023000</v>
          </cell>
        </row>
        <row r="13596">
          <cell r="G13596">
            <v>1462342</v>
          </cell>
          <cell r="H13596">
            <v>1358385</v>
          </cell>
          <cell r="I13596" t="str">
            <v>1358385</v>
          </cell>
          <cell r="J13596">
            <v>215914000</v>
          </cell>
        </row>
        <row r="13597">
          <cell r="G13597">
            <v>1462343</v>
          </cell>
          <cell r="H13597">
            <v>1358386</v>
          </cell>
          <cell r="I13597" t="str">
            <v>1358386</v>
          </cell>
          <cell r="J13597">
            <v>254497000</v>
          </cell>
        </row>
        <row r="13598">
          <cell r="G13598">
            <v>1462340</v>
          </cell>
          <cell r="H13598">
            <v>1358383</v>
          </cell>
          <cell r="I13598" t="str">
            <v>1358383</v>
          </cell>
          <cell r="J13598">
            <v>7375000</v>
          </cell>
        </row>
        <row r="13599">
          <cell r="G13599">
            <v>1462341</v>
          </cell>
          <cell r="H13599">
            <v>1358384</v>
          </cell>
          <cell r="I13599" t="str">
            <v>1358384</v>
          </cell>
          <cell r="J13599">
            <v>214698000</v>
          </cell>
        </row>
        <row r="13600">
          <cell r="G13600">
            <v>1462338</v>
          </cell>
          <cell r="H13600">
            <v>1358381</v>
          </cell>
          <cell r="I13600" t="str">
            <v>1358381</v>
          </cell>
          <cell r="J13600">
            <v>7006000</v>
          </cell>
        </row>
        <row r="13601">
          <cell r="G13601">
            <v>1462339</v>
          </cell>
          <cell r="H13601">
            <v>1358382</v>
          </cell>
          <cell r="I13601" t="str">
            <v>1358382</v>
          </cell>
          <cell r="J13601">
            <v>6146000</v>
          </cell>
        </row>
        <row r="13602">
          <cell r="G13602">
            <v>1462336</v>
          </cell>
          <cell r="H13602">
            <v>1358379</v>
          </cell>
          <cell r="I13602" t="str">
            <v>1358379</v>
          </cell>
          <cell r="J13602">
            <v>215914000</v>
          </cell>
        </row>
        <row r="13603">
          <cell r="G13603">
            <v>1462337</v>
          </cell>
          <cell r="H13603">
            <v>1358380</v>
          </cell>
          <cell r="I13603" t="str">
            <v>1358380</v>
          </cell>
          <cell r="J13603">
            <v>254497000</v>
          </cell>
        </row>
        <row r="13604">
          <cell r="G13604">
            <v>1462350</v>
          </cell>
          <cell r="H13604">
            <v>1358393</v>
          </cell>
          <cell r="I13604" t="str">
            <v>1358393</v>
          </cell>
          <cell r="J13604">
            <v>4917000</v>
          </cell>
        </row>
        <row r="13605">
          <cell r="G13605">
            <v>1462351</v>
          </cell>
          <cell r="H13605">
            <v>1358394</v>
          </cell>
          <cell r="I13605" t="str">
            <v>1358394</v>
          </cell>
          <cell r="J13605">
            <v>6146000</v>
          </cell>
        </row>
        <row r="13606">
          <cell r="G13606">
            <v>1462348</v>
          </cell>
          <cell r="H13606">
            <v>1358391</v>
          </cell>
          <cell r="I13606" t="str">
            <v>1358391</v>
          </cell>
          <cell r="J13606">
            <v>7006000</v>
          </cell>
        </row>
        <row r="13607">
          <cell r="G13607">
            <v>1462349</v>
          </cell>
          <cell r="H13607">
            <v>1358392</v>
          </cell>
          <cell r="I13607" t="str">
            <v>1358392</v>
          </cell>
          <cell r="J13607">
            <v>7375000</v>
          </cell>
        </row>
        <row r="13608">
          <cell r="G13608">
            <v>1462346</v>
          </cell>
          <cell r="H13608">
            <v>1358389</v>
          </cell>
          <cell r="I13608" t="str">
            <v>1358389</v>
          </cell>
          <cell r="J13608">
            <v>222904000</v>
          </cell>
        </row>
        <row r="13609">
          <cell r="G13609">
            <v>1462347</v>
          </cell>
          <cell r="H13609">
            <v>1358390</v>
          </cell>
          <cell r="I13609" t="str">
            <v>1358390</v>
          </cell>
          <cell r="J13609">
            <v>4917000</v>
          </cell>
        </row>
        <row r="13610">
          <cell r="G13610">
            <v>1462344</v>
          </cell>
          <cell r="H13610">
            <v>1358387</v>
          </cell>
          <cell r="I13610" t="str">
            <v>1358387</v>
          </cell>
          <cell r="J13610">
            <v>249638000</v>
          </cell>
        </row>
        <row r="13611">
          <cell r="G13611">
            <v>1462345</v>
          </cell>
          <cell r="H13611">
            <v>1358388</v>
          </cell>
          <cell r="I13611" t="str">
            <v>1358388</v>
          </cell>
          <cell r="J13611">
            <v>216522000</v>
          </cell>
        </row>
        <row r="13612">
          <cell r="G13612">
            <v>1462390</v>
          </cell>
          <cell r="H13612">
            <v>1358433</v>
          </cell>
          <cell r="I13612" t="str">
            <v>1358433</v>
          </cell>
          <cell r="J13612">
            <v>216522000</v>
          </cell>
        </row>
        <row r="13613">
          <cell r="G13613">
            <v>1462391</v>
          </cell>
          <cell r="H13613">
            <v>1358434</v>
          </cell>
          <cell r="I13613" t="str">
            <v>1358434</v>
          </cell>
          <cell r="J13613">
            <v>10202000</v>
          </cell>
        </row>
        <row r="13614">
          <cell r="G13614">
            <v>1462388</v>
          </cell>
          <cell r="H13614">
            <v>1358431</v>
          </cell>
          <cell r="I13614" t="str">
            <v>1358431</v>
          </cell>
          <cell r="J13614">
            <v>222904000</v>
          </cell>
        </row>
        <row r="13615">
          <cell r="G13615">
            <v>1462389</v>
          </cell>
          <cell r="H13615">
            <v>1358432</v>
          </cell>
          <cell r="I13615" t="str">
            <v>1358432</v>
          </cell>
          <cell r="J13615">
            <v>214698000</v>
          </cell>
        </row>
        <row r="13616">
          <cell r="G13616">
            <v>1462386</v>
          </cell>
          <cell r="H13616">
            <v>1358429</v>
          </cell>
          <cell r="I13616" t="str">
            <v>1358429</v>
          </cell>
          <cell r="J13616">
            <v>249638000</v>
          </cell>
        </row>
        <row r="13617">
          <cell r="G13617">
            <v>1462387</v>
          </cell>
          <cell r="H13617">
            <v>1358430</v>
          </cell>
          <cell r="I13617" t="str">
            <v>1358430</v>
          </cell>
          <cell r="J13617">
            <v>216522000</v>
          </cell>
        </row>
        <row r="13618">
          <cell r="G13618">
            <v>1462384</v>
          </cell>
          <cell r="H13618">
            <v>1358427</v>
          </cell>
          <cell r="I13618" t="str">
            <v>1358427</v>
          </cell>
          <cell r="J13618">
            <v>9710000</v>
          </cell>
        </row>
        <row r="13619">
          <cell r="G13619">
            <v>1462385</v>
          </cell>
          <cell r="H13619">
            <v>1358428</v>
          </cell>
          <cell r="I13619" t="str">
            <v>1358428</v>
          </cell>
          <cell r="J13619">
            <v>254497000</v>
          </cell>
        </row>
        <row r="13620">
          <cell r="G13620">
            <v>1462398</v>
          </cell>
          <cell r="H13620">
            <v>1358441</v>
          </cell>
          <cell r="I13620" t="str">
            <v>1358441</v>
          </cell>
          <cell r="J13620">
            <v>254497000</v>
          </cell>
        </row>
        <row r="13621">
          <cell r="G13621">
            <v>1462399</v>
          </cell>
          <cell r="H13621">
            <v>1358442</v>
          </cell>
          <cell r="I13621" t="str">
            <v>1358442</v>
          </cell>
          <cell r="J13621">
            <v>249638000</v>
          </cell>
        </row>
        <row r="13622">
          <cell r="G13622">
            <v>1462396</v>
          </cell>
          <cell r="H13622">
            <v>1358439</v>
          </cell>
          <cell r="I13622" t="str">
            <v>1358439</v>
          </cell>
          <cell r="J13622">
            <v>4917000</v>
          </cell>
        </row>
        <row r="13623">
          <cell r="G13623">
            <v>1462397</v>
          </cell>
          <cell r="H13623">
            <v>1358440</v>
          </cell>
          <cell r="I13623" t="str">
            <v>1358440</v>
          </cell>
          <cell r="J13623">
            <v>215914000</v>
          </cell>
        </row>
        <row r="13624">
          <cell r="G13624">
            <v>1462394</v>
          </cell>
          <cell r="H13624">
            <v>1358437</v>
          </cell>
          <cell r="I13624" t="str">
            <v>1358437</v>
          </cell>
          <cell r="J13624">
            <v>5162000</v>
          </cell>
        </row>
        <row r="13625">
          <cell r="G13625">
            <v>1462395</v>
          </cell>
          <cell r="H13625">
            <v>1358438</v>
          </cell>
          <cell r="I13625" t="str">
            <v>1358438</v>
          </cell>
          <cell r="J13625">
            <v>4671000</v>
          </cell>
        </row>
        <row r="13626">
          <cell r="G13626">
            <v>1462392</v>
          </cell>
          <cell r="H13626">
            <v>1358435</v>
          </cell>
          <cell r="I13626" t="str">
            <v>1358435</v>
          </cell>
          <cell r="J13626">
            <v>9710000</v>
          </cell>
        </row>
        <row r="13627">
          <cell r="G13627">
            <v>1462393</v>
          </cell>
          <cell r="H13627">
            <v>1358436</v>
          </cell>
          <cell r="I13627" t="str">
            <v>1358436</v>
          </cell>
          <cell r="J13627">
            <v>9341000</v>
          </cell>
        </row>
        <row r="13628">
          <cell r="G13628">
            <v>1462374</v>
          </cell>
          <cell r="H13628">
            <v>1358417</v>
          </cell>
          <cell r="I13628" t="str">
            <v>1358417</v>
          </cell>
          <cell r="J13628">
            <v>249638000</v>
          </cell>
        </row>
        <row r="13629">
          <cell r="G13629">
            <v>1462375</v>
          </cell>
          <cell r="H13629">
            <v>1358418</v>
          </cell>
          <cell r="I13629" t="str">
            <v>1358418</v>
          </cell>
          <cell r="J13629">
            <v>216522000</v>
          </cell>
        </row>
        <row r="13630">
          <cell r="G13630">
            <v>1462372</v>
          </cell>
          <cell r="H13630">
            <v>1358415</v>
          </cell>
          <cell r="I13630" t="str">
            <v>1358415</v>
          </cell>
          <cell r="J13630">
            <v>9833000</v>
          </cell>
        </row>
        <row r="13631">
          <cell r="G13631">
            <v>1462373</v>
          </cell>
          <cell r="H13631">
            <v>1358416</v>
          </cell>
          <cell r="I13631" t="str">
            <v>1358416</v>
          </cell>
          <cell r="J13631">
            <v>254497000</v>
          </cell>
        </row>
        <row r="13632">
          <cell r="G13632">
            <v>1462370</v>
          </cell>
          <cell r="H13632">
            <v>1358413</v>
          </cell>
          <cell r="I13632" t="str">
            <v>1358413</v>
          </cell>
          <cell r="J13632">
            <v>15034000</v>
          </cell>
        </row>
        <row r="13633">
          <cell r="G13633">
            <v>1462371</v>
          </cell>
          <cell r="H13633">
            <v>1358414</v>
          </cell>
          <cell r="I13633" t="str">
            <v>1358414</v>
          </cell>
          <cell r="J13633">
            <v>15538000</v>
          </cell>
        </row>
        <row r="13634">
          <cell r="G13634">
            <v>1462368</v>
          </cell>
          <cell r="H13634">
            <v>1358411</v>
          </cell>
          <cell r="I13634" t="str">
            <v>1358411</v>
          </cell>
          <cell r="J13634">
            <v>249638000</v>
          </cell>
        </row>
        <row r="13635">
          <cell r="G13635">
            <v>1462369</v>
          </cell>
          <cell r="H13635">
            <v>1358412</v>
          </cell>
          <cell r="I13635" t="str">
            <v>1358412</v>
          </cell>
          <cell r="J13635">
            <v>8358000</v>
          </cell>
        </row>
        <row r="13636">
          <cell r="G13636">
            <v>1462382</v>
          </cell>
          <cell r="H13636">
            <v>1358425</v>
          </cell>
          <cell r="I13636" t="str">
            <v>1358425</v>
          </cell>
          <cell r="J13636">
            <v>4917000</v>
          </cell>
        </row>
        <row r="13637">
          <cell r="G13637">
            <v>1462383</v>
          </cell>
          <cell r="H13637">
            <v>1358426</v>
          </cell>
          <cell r="I13637" t="str">
            <v>1358426</v>
          </cell>
          <cell r="J13637">
            <v>9710000</v>
          </cell>
        </row>
        <row r="13638">
          <cell r="G13638">
            <v>1462380</v>
          </cell>
          <cell r="H13638">
            <v>1358423</v>
          </cell>
          <cell r="I13638" t="str">
            <v>1358423</v>
          </cell>
          <cell r="J13638">
            <v>10325000</v>
          </cell>
        </row>
        <row r="13639">
          <cell r="G13639">
            <v>1462381</v>
          </cell>
          <cell r="H13639">
            <v>1358424</v>
          </cell>
          <cell r="I13639" t="str">
            <v>1358424</v>
          </cell>
          <cell r="J13639">
            <v>4671000</v>
          </cell>
        </row>
        <row r="13640">
          <cell r="G13640">
            <v>1462378</v>
          </cell>
          <cell r="H13640">
            <v>1358421</v>
          </cell>
          <cell r="I13640" t="str">
            <v>1358421</v>
          </cell>
          <cell r="J13640">
            <v>215914000</v>
          </cell>
        </row>
        <row r="13641">
          <cell r="G13641">
            <v>1462379</v>
          </cell>
          <cell r="H13641">
            <v>1358422</v>
          </cell>
          <cell r="I13641" t="str">
            <v>1358422</v>
          </cell>
          <cell r="J13641">
            <v>4917000</v>
          </cell>
        </row>
        <row r="13642">
          <cell r="G13642">
            <v>1462376</v>
          </cell>
          <cell r="H13642">
            <v>1358419</v>
          </cell>
          <cell r="I13642" t="str">
            <v>1358419</v>
          </cell>
          <cell r="J13642">
            <v>222904000</v>
          </cell>
        </row>
        <row r="13643">
          <cell r="G13643">
            <v>1462377</v>
          </cell>
          <cell r="H13643">
            <v>1358420</v>
          </cell>
          <cell r="I13643" t="str">
            <v>1358420</v>
          </cell>
          <cell r="J13643">
            <v>214698000</v>
          </cell>
        </row>
        <row r="13644">
          <cell r="G13644">
            <v>13258826</v>
          </cell>
          <cell r="H13644">
            <v>1148311</v>
          </cell>
          <cell r="I13644" t="str">
            <v>1148311</v>
          </cell>
          <cell r="J13644">
            <v>534156000</v>
          </cell>
        </row>
        <row r="13645">
          <cell r="G13645">
            <v>21385670</v>
          </cell>
          <cell r="H13645">
            <v>1302452</v>
          </cell>
          <cell r="I13645" t="str">
            <v>1302452</v>
          </cell>
          <cell r="J13645">
            <v>27727000</v>
          </cell>
        </row>
        <row r="13646">
          <cell r="G13646">
            <v>13258827</v>
          </cell>
          <cell r="H13646">
            <v>1148312</v>
          </cell>
          <cell r="I13646" t="str">
            <v>1148312</v>
          </cell>
          <cell r="J13646">
            <v>8340351000</v>
          </cell>
        </row>
        <row r="13647">
          <cell r="G13647">
            <v>21385671</v>
          </cell>
          <cell r="H13647">
            <v>1302453</v>
          </cell>
          <cell r="I13647" t="str">
            <v>1302453</v>
          </cell>
          <cell r="J13647">
            <v>25308000</v>
          </cell>
        </row>
        <row r="13648">
          <cell r="G13648">
            <v>13258824</v>
          </cell>
          <cell r="H13648">
            <v>1148309</v>
          </cell>
          <cell r="I13648" t="str">
            <v>1148309</v>
          </cell>
          <cell r="J13648">
            <v>3712657000</v>
          </cell>
        </row>
        <row r="13649">
          <cell r="G13649">
            <v>21385668</v>
          </cell>
          <cell r="H13649">
            <v>1302450</v>
          </cell>
          <cell r="I13649" t="str">
            <v>1302450</v>
          </cell>
          <cell r="J13649">
            <v>24124000</v>
          </cell>
        </row>
        <row r="13650">
          <cell r="G13650">
            <v>13258825</v>
          </cell>
          <cell r="H13650">
            <v>1148310</v>
          </cell>
          <cell r="I13650" t="str">
            <v>1148310</v>
          </cell>
          <cell r="J13650">
            <v>4264762000</v>
          </cell>
        </row>
        <row r="13651">
          <cell r="G13651">
            <v>21385669</v>
          </cell>
          <cell r="H13651">
            <v>1302451</v>
          </cell>
          <cell r="I13651" t="str">
            <v>1302451</v>
          </cell>
          <cell r="J13651">
            <v>28465000</v>
          </cell>
        </row>
        <row r="13652">
          <cell r="G13652">
            <v>1462418</v>
          </cell>
          <cell r="H13652">
            <v>1358461</v>
          </cell>
          <cell r="I13652" t="str">
            <v>1358461</v>
          </cell>
          <cell r="J13652">
            <v>4917000</v>
          </cell>
        </row>
        <row r="13653">
          <cell r="G13653">
            <v>21385666</v>
          </cell>
          <cell r="H13653">
            <v>1302448</v>
          </cell>
          <cell r="I13653" t="str">
            <v>1302448</v>
          </cell>
          <cell r="J13653">
            <v>25308000</v>
          </cell>
        </row>
        <row r="13654">
          <cell r="G13654">
            <v>21385667</v>
          </cell>
          <cell r="H13654">
            <v>1302449</v>
          </cell>
          <cell r="I13654" t="str">
            <v>1302449</v>
          </cell>
          <cell r="J13654">
            <v>26027000</v>
          </cell>
        </row>
        <row r="13655">
          <cell r="G13655">
            <v>1462416</v>
          </cell>
          <cell r="H13655">
            <v>1358459</v>
          </cell>
          <cell r="I13655" t="str">
            <v>1358459</v>
          </cell>
          <cell r="J13655">
            <v>4917000</v>
          </cell>
        </row>
        <row r="13656">
          <cell r="G13656">
            <v>13258828</v>
          </cell>
          <cell r="H13656">
            <v>1148313</v>
          </cell>
          <cell r="I13656" t="str">
            <v>1148313</v>
          </cell>
          <cell r="J13656">
            <v>8075421000</v>
          </cell>
        </row>
        <row r="13657">
          <cell r="G13657">
            <v>21385664</v>
          </cell>
          <cell r="H13657">
            <v>1302446</v>
          </cell>
          <cell r="I13657" t="str">
            <v>1302446</v>
          </cell>
          <cell r="J13657">
            <v>22493000</v>
          </cell>
        </row>
        <row r="13658">
          <cell r="G13658">
            <v>1462417</v>
          </cell>
          <cell r="H13658">
            <v>1358460</v>
          </cell>
          <cell r="I13658" t="str">
            <v>1358460</v>
          </cell>
          <cell r="J13658">
            <v>4917000</v>
          </cell>
        </row>
        <row r="13659">
          <cell r="G13659">
            <v>21385665</v>
          </cell>
          <cell r="H13659">
            <v>1302447</v>
          </cell>
          <cell r="I13659" t="str">
            <v>1302447</v>
          </cell>
          <cell r="J13659">
            <v>22493000</v>
          </cell>
        </row>
        <row r="13660">
          <cell r="G13660">
            <v>13258818</v>
          </cell>
          <cell r="H13660">
            <v>1148303</v>
          </cell>
          <cell r="I13660" t="str">
            <v>1148303</v>
          </cell>
          <cell r="J13660">
            <v>4521374000</v>
          </cell>
        </row>
        <row r="13661">
          <cell r="G13661">
            <v>21385678</v>
          </cell>
          <cell r="H13661">
            <v>1302460</v>
          </cell>
          <cell r="I13661" t="str">
            <v>1302460</v>
          </cell>
          <cell r="J13661">
            <v>22493000</v>
          </cell>
        </row>
        <row r="13662">
          <cell r="G13662">
            <v>13258819</v>
          </cell>
          <cell r="H13662">
            <v>1148304</v>
          </cell>
          <cell r="I13662" t="str">
            <v>1148304</v>
          </cell>
          <cell r="J13662">
            <v>4710557000</v>
          </cell>
        </row>
        <row r="13663">
          <cell r="G13663">
            <v>21385679</v>
          </cell>
          <cell r="H13663">
            <v>1302461</v>
          </cell>
          <cell r="I13663" t="str">
            <v>1302461</v>
          </cell>
          <cell r="J13663">
            <v>22493000</v>
          </cell>
        </row>
        <row r="13664">
          <cell r="G13664">
            <v>13258816</v>
          </cell>
          <cell r="H13664">
            <v>1148301</v>
          </cell>
          <cell r="I13664" t="str">
            <v>1148301</v>
          </cell>
          <cell r="J13664">
            <v>8151361000</v>
          </cell>
        </row>
        <row r="13665">
          <cell r="G13665">
            <v>21385676</v>
          </cell>
          <cell r="H13665">
            <v>1302458</v>
          </cell>
          <cell r="I13665" t="str">
            <v>1302458</v>
          </cell>
          <cell r="J13665">
            <v>30969000</v>
          </cell>
        </row>
        <row r="13666">
          <cell r="G13666">
            <v>13258817</v>
          </cell>
          <cell r="H13666">
            <v>1148302</v>
          </cell>
          <cell r="I13666" t="str">
            <v>1148302</v>
          </cell>
          <cell r="J13666">
            <v>3742817000</v>
          </cell>
        </row>
        <row r="13667">
          <cell r="G13667">
            <v>21385677</v>
          </cell>
          <cell r="H13667">
            <v>1302459</v>
          </cell>
          <cell r="I13667" t="str">
            <v>1302459</v>
          </cell>
          <cell r="J13667">
            <v>30969000</v>
          </cell>
        </row>
        <row r="13668">
          <cell r="G13668">
            <v>13258822</v>
          </cell>
          <cell r="H13668">
            <v>1148307</v>
          </cell>
          <cell r="I13668" t="str">
            <v>1148307</v>
          </cell>
          <cell r="J13668">
            <v>5006996000</v>
          </cell>
        </row>
        <row r="13669">
          <cell r="G13669">
            <v>21385674</v>
          </cell>
          <cell r="H13669">
            <v>1302456</v>
          </cell>
          <cell r="I13669" t="str">
            <v>1302456</v>
          </cell>
          <cell r="J13669">
            <v>22493000</v>
          </cell>
        </row>
        <row r="13670">
          <cell r="G13670">
            <v>13258823</v>
          </cell>
          <cell r="H13670">
            <v>1148308</v>
          </cell>
          <cell r="I13670" t="str">
            <v>1148308</v>
          </cell>
          <cell r="J13670">
            <v>1984746000</v>
          </cell>
        </row>
        <row r="13671">
          <cell r="G13671">
            <v>21385675</v>
          </cell>
          <cell r="H13671">
            <v>1302457</v>
          </cell>
          <cell r="I13671" t="str">
            <v>1302457</v>
          </cell>
          <cell r="J13671">
            <v>22493000</v>
          </cell>
        </row>
        <row r="13672">
          <cell r="G13672">
            <v>13258820</v>
          </cell>
          <cell r="H13672">
            <v>1148305</v>
          </cell>
          <cell r="I13672" t="str">
            <v>1148305</v>
          </cell>
          <cell r="J13672">
            <v>3416402000</v>
          </cell>
        </row>
        <row r="13673">
          <cell r="G13673">
            <v>21385672</v>
          </cell>
          <cell r="H13673">
            <v>1302454</v>
          </cell>
          <cell r="I13673" t="str">
            <v>1302454</v>
          </cell>
          <cell r="J13673">
            <v>30969000</v>
          </cell>
        </row>
        <row r="13674">
          <cell r="G13674">
            <v>13258821</v>
          </cell>
          <cell r="H13674">
            <v>1148306</v>
          </cell>
          <cell r="I13674" t="str">
            <v>1148306</v>
          </cell>
          <cell r="J13674">
            <v>3532913000</v>
          </cell>
        </row>
        <row r="13675">
          <cell r="G13675">
            <v>21385673</v>
          </cell>
          <cell r="H13675">
            <v>1302455</v>
          </cell>
          <cell r="I13675" t="str">
            <v>1302455</v>
          </cell>
          <cell r="J13675">
            <v>30969000</v>
          </cell>
        </row>
        <row r="13676">
          <cell r="G13676">
            <v>1462406</v>
          </cell>
          <cell r="H13676">
            <v>1358449</v>
          </cell>
          <cell r="I13676" t="str">
            <v>1358449</v>
          </cell>
          <cell r="J13676">
            <v>4917000</v>
          </cell>
        </row>
        <row r="13677">
          <cell r="G13677">
            <v>21385686</v>
          </cell>
          <cell r="H13677">
            <v>1302468</v>
          </cell>
          <cell r="I13677" t="str">
            <v>1302468</v>
          </cell>
          <cell r="J13677">
            <v>22493000</v>
          </cell>
        </row>
        <row r="13678">
          <cell r="G13678">
            <v>1462407</v>
          </cell>
          <cell r="H13678">
            <v>1358450</v>
          </cell>
          <cell r="I13678" t="str">
            <v>1358450</v>
          </cell>
          <cell r="J13678">
            <v>7375000</v>
          </cell>
        </row>
        <row r="13679">
          <cell r="G13679">
            <v>21385687</v>
          </cell>
          <cell r="H13679">
            <v>1302469</v>
          </cell>
          <cell r="I13679" t="str">
            <v>1302469</v>
          </cell>
          <cell r="J13679">
            <v>25308000</v>
          </cell>
        </row>
        <row r="13680">
          <cell r="G13680">
            <v>1462404</v>
          </cell>
          <cell r="H13680">
            <v>1358447</v>
          </cell>
          <cell r="I13680" t="str">
            <v>1358447</v>
          </cell>
          <cell r="J13680">
            <v>4917000</v>
          </cell>
        </row>
        <row r="13681">
          <cell r="G13681">
            <v>21385684</v>
          </cell>
          <cell r="H13681">
            <v>1302466</v>
          </cell>
          <cell r="I13681" t="str">
            <v>1302466</v>
          </cell>
          <cell r="J13681">
            <v>27727000</v>
          </cell>
        </row>
        <row r="13682">
          <cell r="G13682">
            <v>1462405</v>
          </cell>
          <cell r="H13682">
            <v>1358448</v>
          </cell>
          <cell r="I13682" t="str">
            <v>1358448</v>
          </cell>
          <cell r="J13682">
            <v>4671000</v>
          </cell>
        </row>
        <row r="13683">
          <cell r="G13683">
            <v>21385685</v>
          </cell>
          <cell r="H13683">
            <v>1302467</v>
          </cell>
          <cell r="I13683" t="str">
            <v>1302467</v>
          </cell>
          <cell r="J13683">
            <v>22493000</v>
          </cell>
        </row>
        <row r="13684">
          <cell r="G13684">
            <v>1462402</v>
          </cell>
          <cell r="H13684">
            <v>1358445</v>
          </cell>
          <cell r="I13684" t="str">
            <v>1358445</v>
          </cell>
          <cell r="J13684">
            <v>215914000</v>
          </cell>
        </row>
        <row r="13685">
          <cell r="G13685">
            <v>21385682</v>
          </cell>
          <cell r="H13685">
            <v>1302464</v>
          </cell>
          <cell r="I13685" t="str">
            <v>1302464</v>
          </cell>
          <cell r="J13685">
            <v>4667000</v>
          </cell>
        </row>
        <row r="13686">
          <cell r="G13686">
            <v>1462403</v>
          </cell>
          <cell r="H13686">
            <v>1358446</v>
          </cell>
          <cell r="I13686" t="str">
            <v>1358446</v>
          </cell>
          <cell r="J13686">
            <v>4917000</v>
          </cell>
        </row>
        <row r="13687">
          <cell r="G13687">
            <v>21385683</v>
          </cell>
          <cell r="H13687">
            <v>1302465</v>
          </cell>
          <cell r="I13687" t="str">
            <v>1302465</v>
          </cell>
          <cell r="J13687">
            <v>38058000</v>
          </cell>
        </row>
        <row r="13688">
          <cell r="G13688">
            <v>1462400</v>
          </cell>
          <cell r="H13688">
            <v>1358443</v>
          </cell>
          <cell r="I13688" t="str">
            <v>1358443</v>
          </cell>
          <cell r="J13688">
            <v>222904000</v>
          </cell>
        </row>
        <row r="13689">
          <cell r="G13689">
            <v>21385680</v>
          </cell>
          <cell r="H13689">
            <v>1302462</v>
          </cell>
          <cell r="I13689" t="str">
            <v>1302462</v>
          </cell>
          <cell r="J13689">
            <v>27727000</v>
          </cell>
        </row>
        <row r="13690">
          <cell r="G13690">
            <v>1462401</v>
          </cell>
          <cell r="H13690">
            <v>1358444</v>
          </cell>
          <cell r="I13690" t="str">
            <v>1358444</v>
          </cell>
          <cell r="J13690">
            <v>214698000</v>
          </cell>
        </row>
        <row r="13691">
          <cell r="G13691">
            <v>21385681</v>
          </cell>
          <cell r="H13691">
            <v>1302463</v>
          </cell>
          <cell r="I13691" t="str">
            <v>1302463</v>
          </cell>
          <cell r="J13691">
            <v>41923000</v>
          </cell>
        </row>
        <row r="13692">
          <cell r="G13692">
            <v>1462414</v>
          </cell>
          <cell r="H13692">
            <v>1358457</v>
          </cell>
          <cell r="I13692" t="str">
            <v>1358457</v>
          </cell>
          <cell r="J13692">
            <v>7866000</v>
          </cell>
        </row>
        <row r="13693">
          <cell r="G13693">
            <v>21385694</v>
          </cell>
          <cell r="H13693">
            <v>1302476</v>
          </cell>
          <cell r="I13693" t="str">
            <v>1302476</v>
          </cell>
          <cell r="J13693">
            <v>28465000</v>
          </cell>
        </row>
        <row r="13694">
          <cell r="G13694">
            <v>1462415</v>
          </cell>
          <cell r="H13694">
            <v>1358458</v>
          </cell>
          <cell r="I13694" t="str">
            <v>1358458</v>
          </cell>
          <cell r="J13694">
            <v>7375000</v>
          </cell>
        </row>
        <row r="13695">
          <cell r="G13695">
            <v>21385695</v>
          </cell>
          <cell r="H13695">
            <v>1302477</v>
          </cell>
          <cell r="I13695" t="str">
            <v>1302477</v>
          </cell>
          <cell r="J13695">
            <v>27727000</v>
          </cell>
        </row>
        <row r="13696">
          <cell r="G13696">
            <v>1462412</v>
          </cell>
          <cell r="H13696">
            <v>1358455</v>
          </cell>
          <cell r="I13696" t="str">
            <v>1358455</v>
          </cell>
          <cell r="J13696">
            <v>222904000</v>
          </cell>
        </row>
        <row r="13697">
          <cell r="G13697">
            <v>21385692</v>
          </cell>
          <cell r="H13697">
            <v>1302474</v>
          </cell>
          <cell r="I13697" t="str">
            <v>1302474</v>
          </cell>
          <cell r="J13697">
            <v>26027000</v>
          </cell>
        </row>
        <row r="13698">
          <cell r="G13698">
            <v>1462413</v>
          </cell>
          <cell r="H13698">
            <v>1358456</v>
          </cell>
          <cell r="I13698" t="str">
            <v>1358456</v>
          </cell>
          <cell r="J13698">
            <v>214698000</v>
          </cell>
        </row>
        <row r="13699">
          <cell r="G13699">
            <v>21385693</v>
          </cell>
          <cell r="H13699">
            <v>1302475</v>
          </cell>
          <cell r="I13699" t="str">
            <v>1302475</v>
          </cell>
          <cell r="J13699">
            <v>24124000</v>
          </cell>
        </row>
        <row r="13700">
          <cell r="G13700">
            <v>1462410</v>
          </cell>
          <cell r="H13700">
            <v>1358453</v>
          </cell>
          <cell r="I13700" t="str">
            <v>1358453</v>
          </cell>
          <cell r="J13700">
            <v>249638000</v>
          </cell>
        </row>
        <row r="13701">
          <cell r="G13701">
            <v>21385690</v>
          </cell>
          <cell r="H13701">
            <v>1302472</v>
          </cell>
          <cell r="I13701" t="str">
            <v>1302472</v>
          </cell>
          <cell r="J13701">
            <v>22493000</v>
          </cell>
        </row>
        <row r="13702">
          <cell r="G13702">
            <v>1462411</v>
          </cell>
          <cell r="H13702">
            <v>1358454</v>
          </cell>
          <cell r="I13702" t="str">
            <v>1358454</v>
          </cell>
          <cell r="J13702">
            <v>216522000</v>
          </cell>
        </row>
        <row r="13703">
          <cell r="G13703">
            <v>21385691</v>
          </cell>
          <cell r="H13703">
            <v>1302473</v>
          </cell>
          <cell r="I13703" t="str">
            <v>1302473</v>
          </cell>
          <cell r="J13703">
            <v>25308000</v>
          </cell>
        </row>
        <row r="13704">
          <cell r="G13704">
            <v>1462408</v>
          </cell>
          <cell r="H13704">
            <v>1358451</v>
          </cell>
          <cell r="I13704" t="str">
            <v>1358451</v>
          </cell>
          <cell r="J13704">
            <v>215914000</v>
          </cell>
        </row>
        <row r="13705">
          <cell r="G13705">
            <v>21385688</v>
          </cell>
          <cell r="H13705">
            <v>1302470</v>
          </cell>
          <cell r="I13705" t="str">
            <v>1302470</v>
          </cell>
          <cell r="J13705">
            <v>25308000</v>
          </cell>
        </row>
        <row r="13706">
          <cell r="G13706">
            <v>1462409</v>
          </cell>
          <cell r="H13706">
            <v>1358452</v>
          </cell>
          <cell r="I13706" t="str">
            <v>1358452</v>
          </cell>
          <cell r="J13706">
            <v>254497000</v>
          </cell>
        </row>
        <row r="13707">
          <cell r="G13707">
            <v>21385689</v>
          </cell>
          <cell r="H13707">
            <v>1302471</v>
          </cell>
          <cell r="I13707" t="str">
            <v>1302471</v>
          </cell>
          <cell r="J13707">
            <v>22493000</v>
          </cell>
        </row>
        <row r="13708">
          <cell r="G13708">
            <v>21385702</v>
          </cell>
          <cell r="H13708">
            <v>1302484</v>
          </cell>
          <cell r="I13708" t="str">
            <v>1302484</v>
          </cell>
          <cell r="J13708">
            <v>30969000</v>
          </cell>
        </row>
        <row r="13709">
          <cell r="G13709">
            <v>21385703</v>
          </cell>
          <cell r="H13709">
            <v>1302485</v>
          </cell>
          <cell r="I13709" t="str">
            <v>1302485</v>
          </cell>
          <cell r="J13709">
            <v>22493000</v>
          </cell>
        </row>
        <row r="13710">
          <cell r="G13710">
            <v>21385700</v>
          </cell>
          <cell r="H13710">
            <v>1302482</v>
          </cell>
          <cell r="I13710" t="str">
            <v>1302482</v>
          </cell>
          <cell r="J13710">
            <v>22493000</v>
          </cell>
        </row>
        <row r="13711">
          <cell r="G13711">
            <v>21385701</v>
          </cell>
          <cell r="H13711">
            <v>1302483</v>
          </cell>
          <cell r="I13711" t="str">
            <v>1302483</v>
          </cell>
          <cell r="J13711">
            <v>30969000</v>
          </cell>
        </row>
        <row r="13712">
          <cell r="G13712">
            <v>21385698</v>
          </cell>
          <cell r="H13712">
            <v>1302480</v>
          </cell>
          <cell r="I13712" t="str">
            <v>1302480</v>
          </cell>
          <cell r="J13712">
            <v>30969000</v>
          </cell>
        </row>
        <row r="13713">
          <cell r="G13713">
            <v>21385699</v>
          </cell>
          <cell r="H13713">
            <v>1302481</v>
          </cell>
          <cell r="I13713" t="str">
            <v>1302481</v>
          </cell>
          <cell r="J13713">
            <v>22493000</v>
          </cell>
        </row>
        <row r="13714">
          <cell r="G13714">
            <v>21385696</v>
          </cell>
          <cell r="H13714">
            <v>1302478</v>
          </cell>
          <cell r="I13714" t="str">
            <v>1302478</v>
          </cell>
          <cell r="J13714">
            <v>25308000</v>
          </cell>
        </row>
        <row r="13715">
          <cell r="G13715">
            <v>21385697</v>
          </cell>
          <cell r="H13715">
            <v>1302479</v>
          </cell>
          <cell r="I13715" t="str">
            <v>1302479</v>
          </cell>
          <cell r="J13715">
            <v>30969000</v>
          </cell>
        </row>
        <row r="13716">
          <cell r="G13716">
            <v>12144657</v>
          </cell>
          <cell r="H13716">
            <v>1372678</v>
          </cell>
          <cell r="I13716" t="str">
            <v>1372678</v>
          </cell>
          <cell r="J13716">
            <v>219748000</v>
          </cell>
        </row>
        <row r="13717">
          <cell r="G13717">
            <v>21385710</v>
          </cell>
          <cell r="H13717">
            <v>1302492</v>
          </cell>
          <cell r="I13717" t="str">
            <v>1302492</v>
          </cell>
          <cell r="J13717">
            <v>30969000</v>
          </cell>
        </row>
        <row r="13718">
          <cell r="G13718">
            <v>21385711</v>
          </cell>
          <cell r="H13718">
            <v>1302493</v>
          </cell>
          <cell r="I13718" t="str">
            <v>1302493</v>
          </cell>
          <cell r="J13718">
            <v>30969000</v>
          </cell>
        </row>
        <row r="13719">
          <cell r="G13719">
            <v>21385708</v>
          </cell>
          <cell r="H13719">
            <v>1302490</v>
          </cell>
          <cell r="I13719" t="str">
            <v>1302490</v>
          </cell>
          <cell r="J13719">
            <v>38058000</v>
          </cell>
        </row>
        <row r="13720">
          <cell r="G13720">
            <v>12144658</v>
          </cell>
          <cell r="H13720">
            <v>1372679</v>
          </cell>
          <cell r="I13720" t="str">
            <v>1372679</v>
          </cell>
          <cell r="J13720">
            <v>231925000</v>
          </cell>
        </row>
        <row r="13721">
          <cell r="G13721">
            <v>21385709</v>
          </cell>
          <cell r="H13721">
            <v>1302491</v>
          </cell>
          <cell r="I13721" t="str">
            <v>1302491</v>
          </cell>
          <cell r="J13721">
            <v>30969000</v>
          </cell>
        </row>
        <row r="13722">
          <cell r="G13722">
            <v>21385706</v>
          </cell>
          <cell r="H13722">
            <v>1302488</v>
          </cell>
          <cell r="I13722" t="str">
            <v>1302488</v>
          </cell>
          <cell r="J13722">
            <v>41923000</v>
          </cell>
        </row>
        <row r="13723">
          <cell r="G13723">
            <v>21385707</v>
          </cell>
          <cell r="H13723">
            <v>1302489</v>
          </cell>
          <cell r="I13723" t="str">
            <v>1302489</v>
          </cell>
          <cell r="J13723">
            <v>4667000</v>
          </cell>
        </row>
        <row r="13724">
          <cell r="G13724">
            <v>21385704</v>
          </cell>
          <cell r="H13724">
            <v>1302486</v>
          </cell>
          <cell r="I13724" t="str">
            <v>1302486</v>
          </cell>
          <cell r="J13724">
            <v>22493000</v>
          </cell>
        </row>
        <row r="13725">
          <cell r="G13725">
            <v>21385705</v>
          </cell>
          <cell r="H13725">
            <v>1302487</v>
          </cell>
          <cell r="I13725" t="str">
            <v>1302487</v>
          </cell>
          <cell r="J13725">
            <v>27727000</v>
          </cell>
        </row>
        <row r="13726">
          <cell r="G13726">
            <v>21385718</v>
          </cell>
          <cell r="H13726">
            <v>1302500</v>
          </cell>
          <cell r="I13726" t="str">
            <v>1302500</v>
          </cell>
          <cell r="J13726">
            <v>213651000</v>
          </cell>
        </row>
        <row r="13727">
          <cell r="G13727">
            <v>21385719</v>
          </cell>
          <cell r="H13727">
            <v>1302501</v>
          </cell>
          <cell r="I13727" t="str">
            <v>1302501</v>
          </cell>
          <cell r="J13727">
            <v>182611000</v>
          </cell>
        </row>
        <row r="13728">
          <cell r="G13728">
            <v>21385716</v>
          </cell>
          <cell r="H13728">
            <v>1302498</v>
          </cell>
          <cell r="I13728" t="str">
            <v>1302498</v>
          </cell>
          <cell r="J13728">
            <v>186751000</v>
          </cell>
        </row>
        <row r="13729">
          <cell r="G13729">
            <v>21385717</v>
          </cell>
          <cell r="H13729">
            <v>1302499</v>
          </cell>
          <cell r="I13729" t="str">
            <v>1302499</v>
          </cell>
          <cell r="J13729">
            <v>202617000</v>
          </cell>
        </row>
        <row r="13730">
          <cell r="G13730">
            <v>21385714</v>
          </cell>
          <cell r="H13730">
            <v>1302496</v>
          </cell>
          <cell r="I13730" t="str">
            <v>1302496</v>
          </cell>
          <cell r="J13730">
            <v>39424000</v>
          </cell>
        </row>
        <row r="13731">
          <cell r="G13731">
            <v>21385715</v>
          </cell>
          <cell r="H13731">
            <v>1302497</v>
          </cell>
          <cell r="I13731" t="str">
            <v>1302497</v>
          </cell>
          <cell r="J13731">
            <v>339616000</v>
          </cell>
        </row>
        <row r="13732">
          <cell r="G13732">
            <v>21385712</v>
          </cell>
          <cell r="H13732">
            <v>1302494</v>
          </cell>
          <cell r="I13732" t="str">
            <v>1302494</v>
          </cell>
          <cell r="J13732">
            <v>30969000</v>
          </cell>
        </row>
        <row r="13733">
          <cell r="G13733">
            <v>21385713</v>
          </cell>
          <cell r="H13733">
            <v>1302495</v>
          </cell>
          <cell r="I13733" t="str">
            <v>1302495</v>
          </cell>
          <cell r="J13733">
            <v>36442000</v>
          </cell>
        </row>
        <row r="13734">
          <cell r="G13734">
            <v>21385726</v>
          </cell>
          <cell r="H13734">
            <v>1302508</v>
          </cell>
          <cell r="I13734" t="str">
            <v>1302508</v>
          </cell>
          <cell r="J13734">
            <v>175020000</v>
          </cell>
        </row>
        <row r="13735">
          <cell r="G13735">
            <v>21385727</v>
          </cell>
          <cell r="H13735">
            <v>1302509</v>
          </cell>
          <cell r="I13735" t="str">
            <v>1302509</v>
          </cell>
          <cell r="J13735">
            <v>165356000</v>
          </cell>
        </row>
        <row r="13736">
          <cell r="G13736">
            <v>21385724</v>
          </cell>
          <cell r="H13736">
            <v>1302506</v>
          </cell>
          <cell r="I13736" t="str">
            <v>1302506</v>
          </cell>
          <cell r="J13736">
            <v>213651000</v>
          </cell>
        </row>
        <row r="13737">
          <cell r="G13737">
            <v>21385725</v>
          </cell>
          <cell r="H13737">
            <v>1302507</v>
          </cell>
          <cell r="I13737" t="str">
            <v>1302507</v>
          </cell>
          <cell r="J13737">
            <v>182611000</v>
          </cell>
        </row>
        <row r="13738">
          <cell r="G13738">
            <v>21385722</v>
          </cell>
          <cell r="H13738">
            <v>1302504</v>
          </cell>
          <cell r="I13738" t="str">
            <v>1302504</v>
          </cell>
          <cell r="J13738">
            <v>186751000</v>
          </cell>
        </row>
        <row r="13739">
          <cell r="G13739">
            <v>21385723</v>
          </cell>
          <cell r="H13739">
            <v>1302505</v>
          </cell>
          <cell r="I13739" t="str">
            <v>1302505</v>
          </cell>
          <cell r="J13739">
            <v>202617000</v>
          </cell>
        </row>
        <row r="13740">
          <cell r="G13740">
            <v>21385720</v>
          </cell>
          <cell r="H13740">
            <v>1302502</v>
          </cell>
          <cell r="I13740" t="str">
            <v>1302502</v>
          </cell>
          <cell r="J13740">
            <v>175020000</v>
          </cell>
        </row>
        <row r="13741">
          <cell r="G13741">
            <v>21385721</v>
          </cell>
          <cell r="H13741">
            <v>1302503</v>
          </cell>
          <cell r="I13741" t="str">
            <v>1302503</v>
          </cell>
          <cell r="J13741">
            <v>165356000</v>
          </cell>
        </row>
        <row r="13742">
          <cell r="G13742">
            <v>21385606</v>
          </cell>
          <cell r="H13742">
            <v>1302388</v>
          </cell>
          <cell r="I13742" t="str">
            <v>1302388</v>
          </cell>
          <cell r="J13742">
            <v>27727000</v>
          </cell>
        </row>
        <row r="13743">
          <cell r="G13743">
            <v>21385607</v>
          </cell>
          <cell r="H13743">
            <v>1302389</v>
          </cell>
          <cell r="I13743" t="str">
            <v>1302389</v>
          </cell>
          <cell r="J13743">
            <v>22493000</v>
          </cell>
        </row>
        <row r="13744">
          <cell r="G13744">
            <v>21385604</v>
          </cell>
          <cell r="H13744">
            <v>1302386</v>
          </cell>
          <cell r="I13744" t="str">
            <v>1302386</v>
          </cell>
          <cell r="J13744">
            <v>4667000</v>
          </cell>
        </row>
        <row r="13745">
          <cell r="G13745">
            <v>21385605</v>
          </cell>
          <cell r="H13745">
            <v>1302387</v>
          </cell>
          <cell r="I13745" t="str">
            <v>1302387</v>
          </cell>
          <cell r="J13745">
            <v>38058000</v>
          </cell>
        </row>
        <row r="13746">
          <cell r="G13746">
            <v>21385602</v>
          </cell>
          <cell r="H13746">
            <v>1302384</v>
          </cell>
          <cell r="I13746" t="str">
            <v>1302384</v>
          </cell>
          <cell r="J13746">
            <v>27727000</v>
          </cell>
        </row>
        <row r="13747">
          <cell r="G13747">
            <v>21385603</v>
          </cell>
          <cell r="H13747">
            <v>1302385</v>
          </cell>
          <cell r="I13747" t="str">
            <v>1302385</v>
          </cell>
          <cell r="J13747">
            <v>41923000</v>
          </cell>
        </row>
        <row r="13748">
          <cell r="G13748">
            <v>21385600</v>
          </cell>
          <cell r="H13748">
            <v>1302382</v>
          </cell>
          <cell r="I13748" t="str">
            <v>1302382</v>
          </cell>
          <cell r="J13748">
            <v>22493000</v>
          </cell>
        </row>
        <row r="13749">
          <cell r="G13749">
            <v>21385601</v>
          </cell>
          <cell r="H13749">
            <v>1302383</v>
          </cell>
          <cell r="I13749" t="str">
            <v>1302383</v>
          </cell>
          <cell r="J13749">
            <v>22493000</v>
          </cell>
        </row>
        <row r="13750">
          <cell r="G13750">
            <v>21385614</v>
          </cell>
          <cell r="H13750">
            <v>1302396</v>
          </cell>
          <cell r="I13750" t="str">
            <v>1302396</v>
          </cell>
          <cell r="J13750">
            <v>25308000</v>
          </cell>
        </row>
        <row r="13751">
          <cell r="G13751">
            <v>21385615</v>
          </cell>
          <cell r="H13751">
            <v>1302397</v>
          </cell>
          <cell r="I13751" t="str">
            <v>1302397</v>
          </cell>
          <cell r="J13751">
            <v>22493000</v>
          </cell>
        </row>
        <row r="13752">
          <cell r="G13752">
            <v>21385612</v>
          </cell>
          <cell r="H13752">
            <v>1302394</v>
          </cell>
          <cell r="I13752" t="str">
            <v>1302394</v>
          </cell>
          <cell r="J13752">
            <v>22493000</v>
          </cell>
        </row>
        <row r="13753">
          <cell r="G13753">
            <v>21385613</v>
          </cell>
          <cell r="H13753">
            <v>1302395</v>
          </cell>
          <cell r="I13753" t="str">
            <v>1302395</v>
          </cell>
          <cell r="J13753">
            <v>25308000</v>
          </cell>
        </row>
        <row r="13754">
          <cell r="G13754">
            <v>21385610</v>
          </cell>
          <cell r="H13754">
            <v>1302392</v>
          </cell>
          <cell r="I13754" t="str">
            <v>1302392</v>
          </cell>
          <cell r="J13754">
            <v>27727000</v>
          </cell>
        </row>
        <row r="13755">
          <cell r="G13755">
            <v>21385611</v>
          </cell>
          <cell r="H13755">
            <v>1302393</v>
          </cell>
          <cell r="I13755" t="str">
            <v>1302393</v>
          </cell>
          <cell r="J13755">
            <v>22493000</v>
          </cell>
        </row>
        <row r="13756">
          <cell r="G13756">
            <v>21385608</v>
          </cell>
          <cell r="H13756">
            <v>1302390</v>
          </cell>
          <cell r="I13756" t="str">
            <v>1302390</v>
          </cell>
          <cell r="J13756">
            <v>25308000</v>
          </cell>
        </row>
        <row r="13757">
          <cell r="G13757">
            <v>21385609</v>
          </cell>
          <cell r="H13757">
            <v>1302391</v>
          </cell>
          <cell r="I13757" t="str">
            <v>1302391</v>
          </cell>
          <cell r="J13757">
            <v>38058000</v>
          </cell>
        </row>
        <row r="13758">
          <cell r="G13758">
            <v>21385622</v>
          </cell>
          <cell r="H13758">
            <v>1302404</v>
          </cell>
          <cell r="I13758" t="str">
            <v>1302404</v>
          </cell>
          <cell r="J13758">
            <v>34849000</v>
          </cell>
        </row>
        <row r="13759">
          <cell r="G13759">
            <v>21385623</v>
          </cell>
          <cell r="H13759">
            <v>1302405</v>
          </cell>
          <cell r="I13759" t="str">
            <v>1302405</v>
          </cell>
          <cell r="J13759">
            <v>30969000</v>
          </cell>
        </row>
        <row r="13760">
          <cell r="G13760">
            <v>21385620</v>
          </cell>
          <cell r="H13760">
            <v>1302402</v>
          </cell>
          <cell r="I13760" t="str">
            <v>1302402</v>
          </cell>
          <cell r="J13760">
            <v>28465000</v>
          </cell>
        </row>
        <row r="13761">
          <cell r="G13761">
            <v>21385621</v>
          </cell>
          <cell r="H13761">
            <v>1302403</v>
          </cell>
          <cell r="I13761" t="str">
            <v>1302403</v>
          </cell>
          <cell r="J13761">
            <v>27727000</v>
          </cell>
        </row>
        <row r="13762">
          <cell r="G13762">
            <v>21385618</v>
          </cell>
          <cell r="H13762">
            <v>1302400</v>
          </cell>
          <cell r="I13762" t="str">
            <v>1302400</v>
          </cell>
          <cell r="J13762">
            <v>26027000</v>
          </cell>
        </row>
        <row r="13763">
          <cell r="G13763">
            <v>21385619</v>
          </cell>
          <cell r="H13763">
            <v>1302401</v>
          </cell>
          <cell r="I13763" t="str">
            <v>1302401</v>
          </cell>
          <cell r="J13763">
            <v>24124000</v>
          </cell>
        </row>
        <row r="13764">
          <cell r="G13764">
            <v>21385616</v>
          </cell>
          <cell r="H13764">
            <v>1302398</v>
          </cell>
          <cell r="I13764" t="str">
            <v>1302398</v>
          </cell>
          <cell r="J13764">
            <v>22493000</v>
          </cell>
        </row>
        <row r="13765">
          <cell r="G13765">
            <v>21385617</v>
          </cell>
          <cell r="H13765">
            <v>1302399</v>
          </cell>
          <cell r="I13765" t="str">
            <v>1302399</v>
          </cell>
          <cell r="J13765">
            <v>25308000</v>
          </cell>
        </row>
        <row r="13766">
          <cell r="G13766">
            <v>21385630</v>
          </cell>
          <cell r="H13766">
            <v>1302412</v>
          </cell>
          <cell r="I13766" t="str">
            <v>1302412</v>
          </cell>
          <cell r="J13766">
            <v>27727000</v>
          </cell>
        </row>
        <row r="13767">
          <cell r="G13767">
            <v>21385631</v>
          </cell>
          <cell r="H13767">
            <v>1302413</v>
          </cell>
          <cell r="I13767" t="str">
            <v>1302413</v>
          </cell>
          <cell r="J13767">
            <v>41923000</v>
          </cell>
        </row>
        <row r="13768">
          <cell r="G13768">
            <v>21385628</v>
          </cell>
          <cell r="H13768">
            <v>1302410</v>
          </cell>
          <cell r="I13768" t="str">
            <v>1302410</v>
          </cell>
          <cell r="J13768">
            <v>22493000</v>
          </cell>
        </row>
        <row r="13769">
          <cell r="G13769">
            <v>21385629</v>
          </cell>
          <cell r="H13769">
            <v>1302411</v>
          </cell>
          <cell r="I13769" t="str">
            <v>1302411</v>
          </cell>
          <cell r="J13769">
            <v>22493000</v>
          </cell>
        </row>
        <row r="13770">
          <cell r="G13770">
            <v>21385626</v>
          </cell>
          <cell r="H13770">
            <v>1302408</v>
          </cell>
          <cell r="I13770" t="str">
            <v>1302408</v>
          </cell>
          <cell r="J13770">
            <v>30969000</v>
          </cell>
        </row>
        <row r="13771">
          <cell r="G13771">
            <v>21385627</v>
          </cell>
          <cell r="H13771">
            <v>1302409</v>
          </cell>
          <cell r="I13771" t="str">
            <v>1302409</v>
          </cell>
          <cell r="J13771">
            <v>30969000</v>
          </cell>
        </row>
        <row r="13772">
          <cell r="G13772">
            <v>21385624</v>
          </cell>
          <cell r="H13772">
            <v>1302406</v>
          </cell>
          <cell r="I13772" t="str">
            <v>1302406</v>
          </cell>
          <cell r="J13772">
            <v>22493000</v>
          </cell>
        </row>
        <row r="13773">
          <cell r="G13773">
            <v>21385625</v>
          </cell>
          <cell r="H13773">
            <v>1302407</v>
          </cell>
          <cell r="I13773" t="str">
            <v>1302407</v>
          </cell>
          <cell r="J13773">
            <v>22493000</v>
          </cell>
        </row>
        <row r="13774">
          <cell r="G13774">
            <v>13258794</v>
          </cell>
          <cell r="H13774">
            <v>1148279</v>
          </cell>
          <cell r="I13774" t="str">
            <v>1148279</v>
          </cell>
          <cell r="J13774">
            <v>3355211000</v>
          </cell>
        </row>
        <row r="13775">
          <cell r="G13775">
            <v>21385638</v>
          </cell>
          <cell r="H13775">
            <v>1302420</v>
          </cell>
          <cell r="I13775" t="str">
            <v>1302420</v>
          </cell>
          <cell r="J13775">
            <v>25308000</v>
          </cell>
        </row>
        <row r="13776">
          <cell r="G13776">
            <v>13258795</v>
          </cell>
          <cell r="H13776">
            <v>1148280</v>
          </cell>
          <cell r="I13776" t="str">
            <v>1148280</v>
          </cell>
          <cell r="J13776">
            <v>5783188000</v>
          </cell>
        </row>
        <row r="13777">
          <cell r="G13777">
            <v>21385639</v>
          </cell>
          <cell r="H13777">
            <v>1302421</v>
          </cell>
          <cell r="I13777" t="str">
            <v>1302421</v>
          </cell>
          <cell r="J13777">
            <v>22493000</v>
          </cell>
        </row>
        <row r="13778">
          <cell r="G13778">
            <v>13258792</v>
          </cell>
          <cell r="H13778">
            <v>1148277</v>
          </cell>
          <cell r="I13778" t="str">
            <v>1148277</v>
          </cell>
          <cell r="J13778">
            <v>3142792000</v>
          </cell>
        </row>
        <row r="13779">
          <cell r="G13779">
            <v>21385636</v>
          </cell>
          <cell r="H13779">
            <v>1302418</v>
          </cell>
          <cell r="I13779" t="str">
            <v>1302418</v>
          </cell>
          <cell r="J13779">
            <v>22493000</v>
          </cell>
        </row>
        <row r="13780">
          <cell r="G13780">
            <v>13258793</v>
          </cell>
          <cell r="H13780">
            <v>1148278</v>
          </cell>
          <cell r="I13780" t="str">
            <v>1148278</v>
          </cell>
          <cell r="J13780">
            <v>3275658000</v>
          </cell>
        </row>
        <row r="13781">
          <cell r="G13781">
            <v>21385637</v>
          </cell>
          <cell r="H13781">
            <v>1302419</v>
          </cell>
          <cell r="I13781" t="str">
            <v>1302419</v>
          </cell>
          <cell r="J13781">
            <v>25308000</v>
          </cell>
        </row>
        <row r="13782">
          <cell r="G13782">
            <v>13258798</v>
          </cell>
          <cell r="H13782">
            <v>1148283</v>
          </cell>
          <cell r="I13782" t="str">
            <v>1148283</v>
          </cell>
          <cell r="J13782">
            <v>9460502000</v>
          </cell>
        </row>
        <row r="13783">
          <cell r="G13783">
            <v>21385634</v>
          </cell>
          <cell r="H13783">
            <v>1302416</v>
          </cell>
          <cell r="I13783" t="str">
            <v>1302416</v>
          </cell>
          <cell r="J13783">
            <v>27727000</v>
          </cell>
        </row>
        <row r="13784">
          <cell r="G13784">
            <v>13258799</v>
          </cell>
          <cell r="H13784">
            <v>1148284</v>
          </cell>
          <cell r="I13784" t="str">
            <v>1148284</v>
          </cell>
          <cell r="J13784">
            <v>4399290000</v>
          </cell>
        </row>
        <row r="13785">
          <cell r="G13785">
            <v>21385635</v>
          </cell>
          <cell r="H13785">
            <v>1302417</v>
          </cell>
          <cell r="I13785" t="str">
            <v>1302417</v>
          </cell>
          <cell r="J13785">
            <v>22493000</v>
          </cell>
        </row>
        <row r="13786">
          <cell r="G13786">
            <v>13258796</v>
          </cell>
          <cell r="H13786">
            <v>1148281</v>
          </cell>
          <cell r="I13786" t="str">
            <v>1148281</v>
          </cell>
          <cell r="J13786">
            <v>4136907000</v>
          </cell>
        </row>
        <row r="13787">
          <cell r="G13787">
            <v>21385632</v>
          </cell>
          <cell r="H13787">
            <v>1302414</v>
          </cell>
          <cell r="I13787" t="str">
            <v>1302414</v>
          </cell>
          <cell r="J13787">
            <v>4667000</v>
          </cell>
        </row>
        <row r="13788">
          <cell r="G13788">
            <v>13258797</v>
          </cell>
          <cell r="H13788">
            <v>1148282</v>
          </cell>
          <cell r="I13788" t="str">
            <v>1148282</v>
          </cell>
          <cell r="J13788">
            <v>8165429000</v>
          </cell>
        </row>
        <row r="13789">
          <cell r="G13789">
            <v>21385633</v>
          </cell>
          <cell r="H13789">
            <v>1302415</v>
          </cell>
          <cell r="I13789" t="str">
            <v>1302415</v>
          </cell>
          <cell r="J13789">
            <v>38058000</v>
          </cell>
        </row>
        <row r="13790">
          <cell r="G13790">
            <v>21385646</v>
          </cell>
          <cell r="H13790">
            <v>1302428</v>
          </cell>
          <cell r="I13790" t="str">
            <v>1302428</v>
          </cell>
          <cell r="J13790">
            <v>25308000</v>
          </cell>
        </row>
        <row r="13791">
          <cell r="G13791">
            <v>21385647</v>
          </cell>
          <cell r="H13791">
            <v>1302429</v>
          </cell>
          <cell r="I13791" t="str">
            <v>1302429</v>
          </cell>
          <cell r="J13791">
            <v>30969000</v>
          </cell>
        </row>
        <row r="13792">
          <cell r="G13792">
            <v>21385644</v>
          </cell>
          <cell r="H13792">
            <v>1302426</v>
          </cell>
          <cell r="I13792" t="str">
            <v>1302426</v>
          </cell>
          <cell r="J13792">
            <v>28465000</v>
          </cell>
        </row>
        <row r="13793">
          <cell r="G13793">
            <v>21385645</v>
          </cell>
          <cell r="H13793">
            <v>1302427</v>
          </cell>
          <cell r="I13793" t="str">
            <v>1302427</v>
          </cell>
          <cell r="J13793">
            <v>27727000</v>
          </cell>
        </row>
        <row r="13794">
          <cell r="G13794">
            <v>13258790</v>
          </cell>
          <cell r="H13794">
            <v>1148275</v>
          </cell>
          <cell r="I13794" t="str">
            <v>1148275</v>
          </cell>
          <cell r="J13794">
            <v>3291134000</v>
          </cell>
        </row>
        <row r="13795">
          <cell r="G13795">
            <v>21385642</v>
          </cell>
          <cell r="H13795">
            <v>1302424</v>
          </cell>
          <cell r="I13795" t="str">
            <v>1302424</v>
          </cell>
          <cell r="J13795">
            <v>26027000</v>
          </cell>
        </row>
        <row r="13796">
          <cell r="G13796">
            <v>13258791</v>
          </cell>
          <cell r="H13796">
            <v>1148276</v>
          </cell>
          <cell r="I13796" t="str">
            <v>1148276</v>
          </cell>
          <cell r="J13796">
            <v>3279756000</v>
          </cell>
        </row>
        <row r="13797">
          <cell r="G13797">
            <v>21385643</v>
          </cell>
          <cell r="H13797">
            <v>1302425</v>
          </cell>
          <cell r="I13797" t="str">
            <v>1302425</v>
          </cell>
          <cell r="J13797">
            <v>24124000</v>
          </cell>
        </row>
        <row r="13798">
          <cell r="G13798">
            <v>21385640</v>
          </cell>
          <cell r="H13798">
            <v>1302422</v>
          </cell>
          <cell r="I13798" t="str">
            <v>1302422</v>
          </cell>
          <cell r="J13798">
            <v>22493000</v>
          </cell>
        </row>
        <row r="13799">
          <cell r="G13799">
            <v>13258789</v>
          </cell>
          <cell r="H13799">
            <v>1148274</v>
          </cell>
          <cell r="I13799" t="str">
            <v>1148274</v>
          </cell>
          <cell r="J13799">
            <v>3210914000</v>
          </cell>
        </row>
        <row r="13800">
          <cell r="G13800">
            <v>21385641</v>
          </cell>
          <cell r="H13800">
            <v>1302423</v>
          </cell>
          <cell r="I13800" t="str">
            <v>1302423</v>
          </cell>
          <cell r="J13800">
            <v>25308000</v>
          </cell>
        </row>
        <row r="13801">
          <cell r="G13801">
            <v>13258810</v>
          </cell>
          <cell r="H13801">
            <v>1148295</v>
          </cell>
          <cell r="I13801" t="str">
            <v>1148295</v>
          </cell>
          <cell r="J13801">
            <v>4455218000</v>
          </cell>
        </row>
        <row r="13802">
          <cell r="G13802">
            <v>21385654</v>
          </cell>
          <cell r="H13802">
            <v>1302436</v>
          </cell>
          <cell r="I13802" t="str">
            <v>1302436</v>
          </cell>
          <cell r="J13802">
            <v>22493000</v>
          </cell>
        </row>
        <row r="13803">
          <cell r="G13803">
            <v>13258811</v>
          </cell>
          <cell r="H13803">
            <v>1148296</v>
          </cell>
          <cell r="I13803" t="str">
            <v>1148296</v>
          </cell>
          <cell r="J13803">
            <v>5871637000</v>
          </cell>
        </row>
        <row r="13804">
          <cell r="G13804">
            <v>21385655</v>
          </cell>
          <cell r="H13804">
            <v>1302437</v>
          </cell>
          <cell r="I13804" t="str">
            <v>1302437</v>
          </cell>
          <cell r="J13804">
            <v>27727000</v>
          </cell>
        </row>
        <row r="13805">
          <cell r="G13805">
            <v>13258808</v>
          </cell>
          <cell r="H13805">
            <v>1148293</v>
          </cell>
          <cell r="I13805" t="str">
            <v>1148293</v>
          </cell>
          <cell r="J13805">
            <v>4234613000</v>
          </cell>
        </row>
        <row r="13806">
          <cell r="G13806">
            <v>21385652</v>
          </cell>
          <cell r="H13806">
            <v>1302434</v>
          </cell>
          <cell r="I13806" t="str">
            <v>1302434</v>
          </cell>
          <cell r="J13806">
            <v>30969000</v>
          </cell>
        </row>
        <row r="13807">
          <cell r="G13807">
            <v>13258809</v>
          </cell>
          <cell r="H13807">
            <v>1148294</v>
          </cell>
          <cell r="I13807" t="str">
            <v>1148294</v>
          </cell>
          <cell r="J13807">
            <v>4426621000</v>
          </cell>
        </row>
        <row r="13808">
          <cell r="G13808">
            <v>21385653</v>
          </cell>
          <cell r="H13808">
            <v>1302435</v>
          </cell>
          <cell r="I13808" t="str">
            <v>1302435</v>
          </cell>
          <cell r="J13808">
            <v>22493000</v>
          </cell>
        </row>
        <row r="13809">
          <cell r="G13809">
            <v>13258814</v>
          </cell>
          <cell r="H13809">
            <v>1148299</v>
          </cell>
          <cell r="I13809" t="str">
            <v>1148299</v>
          </cell>
          <cell r="J13809">
            <v>4312525000</v>
          </cell>
        </row>
        <row r="13810">
          <cell r="G13810">
            <v>21385650</v>
          </cell>
          <cell r="H13810">
            <v>1302432</v>
          </cell>
          <cell r="I13810" t="str">
            <v>1302432</v>
          </cell>
          <cell r="J13810">
            <v>22493000</v>
          </cell>
        </row>
        <row r="13811">
          <cell r="G13811">
            <v>13258815</v>
          </cell>
          <cell r="H13811">
            <v>1148300</v>
          </cell>
          <cell r="I13811" t="str">
            <v>1148300</v>
          </cell>
          <cell r="J13811">
            <v>9265352000</v>
          </cell>
        </row>
        <row r="13812">
          <cell r="G13812">
            <v>21385651</v>
          </cell>
          <cell r="H13812">
            <v>1302433</v>
          </cell>
          <cell r="I13812" t="str">
            <v>1302433</v>
          </cell>
          <cell r="J13812">
            <v>30969000</v>
          </cell>
        </row>
        <row r="13813">
          <cell r="G13813">
            <v>13258812</v>
          </cell>
          <cell r="H13813">
            <v>1148297</v>
          </cell>
          <cell r="I13813" t="str">
            <v>1148297</v>
          </cell>
          <cell r="J13813">
            <v>6461498000</v>
          </cell>
        </row>
        <row r="13814">
          <cell r="G13814">
            <v>21385648</v>
          </cell>
          <cell r="H13814">
            <v>1302430</v>
          </cell>
          <cell r="I13814" t="str">
            <v>1302430</v>
          </cell>
          <cell r="J13814">
            <v>30969000</v>
          </cell>
        </row>
        <row r="13815">
          <cell r="G13815">
            <v>13258813</v>
          </cell>
          <cell r="H13815">
            <v>1148298</v>
          </cell>
          <cell r="I13815" t="str">
            <v>1148298</v>
          </cell>
          <cell r="J13815">
            <v>5536634000</v>
          </cell>
        </row>
        <row r="13816">
          <cell r="G13816">
            <v>21385649</v>
          </cell>
          <cell r="H13816">
            <v>1302431</v>
          </cell>
          <cell r="I13816" t="str">
            <v>1302431</v>
          </cell>
          <cell r="J13816">
            <v>22493000</v>
          </cell>
        </row>
        <row r="13817">
          <cell r="G13817">
            <v>13258802</v>
          </cell>
          <cell r="H13817">
            <v>1148287</v>
          </cell>
          <cell r="I13817" t="str">
            <v>1148287</v>
          </cell>
          <cell r="J13817">
            <v>4499992000</v>
          </cell>
        </row>
        <row r="13818">
          <cell r="G13818">
            <v>21385662</v>
          </cell>
          <cell r="H13818">
            <v>1302444</v>
          </cell>
          <cell r="I13818" t="str">
            <v>1302444</v>
          </cell>
          <cell r="J13818">
            <v>25308000</v>
          </cell>
        </row>
        <row r="13819">
          <cell r="G13819">
            <v>13258803</v>
          </cell>
          <cell r="H13819">
            <v>1148288</v>
          </cell>
          <cell r="I13819" t="str">
            <v>1148288</v>
          </cell>
          <cell r="J13819">
            <v>6188776000</v>
          </cell>
        </row>
        <row r="13820">
          <cell r="G13820">
            <v>21385663</v>
          </cell>
          <cell r="H13820">
            <v>1302445</v>
          </cell>
          <cell r="I13820" t="str">
            <v>1302445</v>
          </cell>
          <cell r="J13820">
            <v>25308000</v>
          </cell>
        </row>
        <row r="13821">
          <cell r="G13821">
            <v>13258800</v>
          </cell>
          <cell r="H13821">
            <v>1148285</v>
          </cell>
          <cell r="I13821" t="str">
            <v>1148285</v>
          </cell>
          <cell r="J13821">
            <v>4584109000</v>
          </cell>
        </row>
        <row r="13822">
          <cell r="G13822">
            <v>21385660</v>
          </cell>
          <cell r="H13822">
            <v>1302442</v>
          </cell>
          <cell r="I13822" t="str">
            <v>1302442</v>
          </cell>
          <cell r="J13822">
            <v>22493000</v>
          </cell>
        </row>
        <row r="13823">
          <cell r="G13823">
            <v>13258801</v>
          </cell>
          <cell r="H13823">
            <v>1148286</v>
          </cell>
          <cell r="I13823" t="str">
            <v>1148286</v>
          </cell>
          <cell r="J13823">
            <v>4268691000</v>
          </cell>
        </row>
        <row r="13824">
          <cell r="G13824">
            <v>21385661</v>
          </cell>
          <cell r="H13824">
            <v>1302443</v>
          </cell>
          <cell r="I13824" t="str">
            <v>1302443</v>
          </cell>
          <cell r="J13824">
            <v>22493000</v>
          </cell>
        </row>
        <row r="13825">
          <cell r="G13825">
            <v>13258806</v>
          </cell>
          <cell r="H13825">
            <v>1148291</v>
          </cell>
          <cell r="I13825" t="str">
            <v>1148291</v>
          </cell>
          <cell r="J13825">
            <v>5647662000</v>
          </cell>
        </row>
        <row r="13826">
          <cell r="G13826">
            <v>21385658</v>
          </cell>
          <cell r="H13826">
            <v>1302440</v>
          </cell>
          <cell r="I13826" t="str">
            <v>1302440</v>
          </cell>
          <cell r="J13826">
            <v>38058000</v>
          </cell>
        </row>
        <row r="13827">
          <cell r="G13827">
            <v>13258807</v>
          </cell>
          <cell r="H13827">
            <v>1148292</v>
          </cell>
          <cell r="I13827" t="str">
            <v>1148292</v>
          </cell>
          <cell r="J13827">
            <v>4512953000</v>
          </cell>
        </row>
        <row r="13828">
          <cell r="G13828">
            <v>21385659</v>
          </cell>
          <cell r="H13828">
            <v>1302441</v>
          </cell>
          <cell r="I13828" t="str">
            <v>1302441</v>
          </cell>
          <cell r="J13828">
            <v>27727000</v>
          </cell>
        </row>
        <row r="13829">
          <cell r="G13829">
            <v>13258804</v>
          </cell>
          <cell r="H13829">
            <v>1148289</v>
          </cell>
          <cell r="I13829" t="str">
            <v>1148289</v>
          </cell>
          <cell r="J13829">
            <v>4411658000</v>
          </cell>
        </row>
        <row r="13830">
          <cell r="G13830">
            <v>21385656</v>
          </cell>
          <cell r="H13830">
            <v>1302438</v>
          </cell>
          <cell r="I13830" t="str">
            <v>1302438</v>
          </cell>
          <cell r="J13830">
            <v>41923000</v>
          </cell>
        </row>
        <row r="13831">
          <cell r="G13831">
            <v>13258805</v>
          </cell>
          <cell r="H13831">
            <v>1148290</v>
          </cell>
          <cell r="I13831" t="str">
            <v>1148290</v>
          </cell>
          <cell r="J13831">
            <v>5784411000</v>
          </cell>
        </row>
        <row r="13832">
          <cell r="G13832">
            <v>21385657</v>
          </cell>
          <cell r="H13832">
            <v>1302439</v>
          </cell>
          <cell r="I13832" t="str">
            <v>1302439</v>
          </cell>
          <cell r="J13832">
            <v>4667000</v>
          </cell>
        </row>
        <row r="13833">
          <cell r="G13833">
            <v>12341672</v>
          </cell>
          <cell r="H13833">
            <v>853541</v>
          </cell>
          <cell r="I13833" t="str">
            <v>853541</v>
          </cell>
          <cell r="J13833">
            <v>1507083000</v>
          </cell>
        </row>
        <row r="13834">
          <cell r="G13834">
            <v>13259144</v>
          </cell>
          <cell r="H13834">
            <v>1194847</v>
          </cell>
          <cell r="I13834" t="str">
            <v>1194847</v>
          </cell>
          <cell r="J13834">
            <v>222457000</v>
          </cell>
        </row>
        <row r="13835">
          <cell r="G13835">
            <v>13259145</v>
          </cell>
          <cell r="H13835">
            <v>1194848</v>
          </cell>
          <cell r="I13835" t="str">
            <v>1194848</v>
          </cell>
          <cell r="J13835">
            <v>400434000</v>
          </cell>
        </row>
        <row r="13836">
          <cell r="G13836">
            <v>13259138</v>
          </cell>
          <cell r="H13836">
            <v>1194841</v>
          </cell>
          <cell r="I13836" t="str">
            <v>1194841</v>
          </cell>
          <cell r="J13836">
            <v>310031000</v>
          </cell>
        </row>
        <row r="13837">
          <cell r="G13837">
            <v>13259139</v>
          </cell>
          <cell r="H13837">
            <v>1194842</v>
          </cell>
          <cell r="I13837" t="str">
            <v>1194842</v>
          </cell>
          <cell r="J13837">
            <v>327916000</v>
          </cell>
        </row>
        <row r="13838">
          <cell r="G13838">
            <v>13259136</v>
          </cell>
          <cell r="H13838">
            <v>1194839</v>
          </cell>
          <cell r="I13838" t="str">
            <v>1194839</v>
          </cell>
          <cell r="J13838">
            <v>220182000</v>
          </cell>
        </row>
        <row r="13839">
          <cell r="G13839">
            <v>13259137</v>
          </cell>
          <cell r="H13839">
            <v>1194840</v>
          </cell>
          <cell r="I13839" t="str">
            <v>1194840</v>
          </cell>
          <cell r="J13839">
            <v>807745000</v>
          </cell>
        </row>
        <row r="13840">
          <cell r="G13840">
            <v>13259142</v>
          </cell>
          <cell r="H13840">
            <v>1194845</v>
          </cell>
          <cell r="I13840" t="str">
            <v>1194845</v>
          </cell>
          <cell r="J13840">
            <v>234485000</v>
          </cell>
        </row>
        <row r="13841">
          <cell r="G13841">
            <v>13259143</v>
          </cell>
          <cell r="H13841">
            <v>1194846</v>
          </cell>
          <cell r="I13841" t="str">
            <v>1194846</v>
          </cell>
          <cell r="J13841">
            <v>113769000</v>
          </cell>
        </row>
        <row r="13842">
          <cell r="G13842">
            <v>13259140</v>
          </cell>
          <cell r="H13842">
            <v>1194843</v>
          </cell>
          <cell r="I13842" t="str">
            <v>1194843</v>
          </cell>
          <cell r="J13842">
            <v>91452000</v>
          </cell>
        </row>
        <row r="13843">
          <cell r="G13843">
            <v>13259141</v>
          </cell>
          <cell r="H13843">
            <v>1194844</v>
          </cell>
          <cell r="I13843" t="str">
            <v>1194844</v>
          </cell>
          <cell r="J13843">
            <v>69504000</v>
          </cell>
        </row>
        <row r="13844">
          <cell r="G13844">
            <v>13259080</v>
          </cell>
          <cell r="H13844">
            <v>1084521</v>
          </cell>
          <cell r="I13844" t="str">
            <v>1084521</v>
          </cell>
          <cell r="J13844">
            <v>252671000</v>
          </cell>
        </row>
        <row r="13845">
          <cell r="G13845">
            <v>13259114</v>
          </cell>
          <cell r="H13845">
            <v>1194817</v>
          </cell>
          <cell r="I13845" t="str">
            <v>1194817</v>
          </cell>
          <cell r="J13845">
            <v>204552000</v>
          </cell>
        </row>
        <row r="13846">
          <cell r="G13846">
            <v>13259115</v>
          </cell>
          <cell r="H13846">
            <v>1194818</v>
          </cell>
          <cell r="I13846" t="str">
            <v>1194818</v>
          </cell>
          <cell r="J13846">
            <v>272788000</v>
          </cell>
        </row>
        <row r="13847">
          <cell r="G13847">
            <v>13259112</v>
          </cell>
          <cell r="H13847">
            <v>1194815</v>
          </cell>
          <cell r="I13847" t="str">
            <v>1194815</v>
          </cell>
          <cell r="J13847">
            <v>202445000</v>
          </cell>
        </row>
        <row r="13848">
          <cell r="G13848">
            <v>13259113</v>
          </cell>
          <cell r="H13848">
            <v>1194816</v>
          </cell>
          <cell r="I13848" t="str">
            <v>1194816</v>
          </cell>
          <cell r="J13848">
            <v>118879000</v>
          </cell>
        </row>
        <row r="13849">
          <cell r="G13849">
            <v>13259118</v>
          </cell>
          <cell r="H13849">
            <v>1194821</v>
          </cell>
          <cell r="I13849" t="str">
            <v>1194821</v>
          </cell>
          <cell r="J13849">
            <v>628841000</v>
          </cell>
        </row>
        <row r="13850">
          <cell r="G13850">
            <v>13259119</v>
          </cell>
          <cell r="H13850">
            <v>1194822</v>
          </cell>
          <cell r="I13850" t="str">
            <v>1194822</v>
          </cell>
          <cell r="J13850">
            <v>603845000</v>
          </cell>
        </row>
        <row r="13851">
          <cell r="G13851">
            <v>13259116</v>
          </cell>
          <cell r="H13851">
            <v>1194819</v>
          </cell>
          <cell r="I13851" t="str">
            <v>1194819</v>
          </cell>
          <cell r="J13851">
            <v>452666000</v>
          </cell>
        </row>
        <row r="13852">
          <cell r="G13852">
            <v>13259117</v>
          </cell>
          <cell r="H13852">
            <v>1194820</v>
          </cell>
          <cell r="I13852" t="str">
            <v>1194820</v>
          </cell>
          <cell r="J13852">
            <v>338789000</v>
          </cell>
        </row>
        <row r="13853">
          <cell r="G13853">
            <v>13259110</v>
          </cell>
          <cell r="H13853">
            <v>1194813</v>
          </cell>
          <cell r="I13853" t="str">
            <v>1194813</v>
          </cell>
          <cell r="J13853">
            <v>333393000</v>
          </cell>
        </row>
        <row r="13854">
          <cell r="G13854">
            <v>13259111</v>
          </cell>
          <cell r="H13854">
            <v>1194814</v>
          </cell>
          <cell r="I13854" t="str">
            <v>1194814</v>
          </cell>
          <cell r="J13854">
            <v>343274000</v>
          </cell>
        </row>
        <row r="13855">
          <cell r="G13855">
            <v>13259108</v>
          </cell>
          <cell r="H13855">
            <v>1194811</v>
          </cell>
          <cell r="I13855" t="str">
            <v>1194811</v>
          </cell>
          <cell r="J13855">
            <v>339201000</v>
          </cell>
        </row>
        <row r="13856">
          <cell r="G13856">
            <v>13259109</v>
          </cell>
          <cell r="H13856">
            <v>1194812</v>
          </cell>
          <cell r="I13856" t="str">
            <v>1194812</v>
          </cell>
          <cell r="J13856">
            <v>227428000</v>
          </cell>
        </row>
        <row r="13857">
          <cell r="G13857">
            <v>13259130</v>
          </cell>
          <cell r="H13857">
            <v>1194833</v>
          </cell>
          <cell r="I13857" t="str">
            <v>1194833</v>
          </cell>
          <cell r="J13857">
            <v>37500000</v>
          </cell>
        </row>
        <row r="13858">
          <cell r="G13858">
            <v>13259131</v>
          </cell>
          <cell r="H13858">
            <v>1194834</v>
          </cell>
          <cell r="I13858" t="str">
            <v>1194834</v>
          </cell>
          <cell r="J13858">
            <v>149731000</v>
          </cell>
        </row>
        <row r="13859">
          <cell r="G13859">
            <v>13259128</v>
          </cell>
          <cell r="H13859">
            <v>1194831</v>
          </cell>
          <cell r="I13859" t="str">
            <v>1194831</v>
          </cell>
          <cell r="J13859">
            <v>163210000</v>
          </cell>
        </row>
        <row r="13860">
          <cell r="G13860">
            <v>13259129</v>
          </cell>
          <cell r="H13860">
            <v>1194832</v>
          </cell>
          <cell r="I13860" t="str">
            <v>1194832</v>
          </cell>
          <cell r="J13860">
            <v>209438000</v>
          </cell>
        </row>
        <row r="13861">
          <cell r="G13861">
            <v>13259134</v>
          </cell>
          <cell r="H13861">
            <v>1194837</v>
          </cell>
          <cell r="I13861" t="str">
            <v>1194837</v>
          </cell>
          <cell r="J13861">
            <v>171869000</v>
          </cell>
        </row>
        <row r="13862">
          <cell r="G13862">
            <v>13259135</v>
          </cell>
          <cell r="H13862">
            <v>1194838</v>
          </cell>
          <cell r="I13862" t="str">
            <v>1194838</v>
          </cell>
          <cell r="J13862">
            <v>96509000</v>
          </cell>
        </row>
        <row r="13863">
          <cell r="G13863">
            <v>13259132</v>
          </cell>
          <cell r="H13863">
            <v>1194835</v>
          </cell>
          <cell r="I13863" t="str">
            <v>1194835</v>
          </cell>
          <cell r="J13863">
            <v>64230000</v>
          </cell>
        </row>
        <row r="13864">
          <cell r="G13864">
            <v>13259133</v>
          </cell>
          <cell r="H13864">
            <v>1194836</v>
          </cell>
          <cell r="I13864" t="str">
            <v>1194836</v>
          </cell>
          <cell r="J13864">
            <v>538638000</v>
          </cell>
        </row>
        <row r="13865">
          <cell r="G13865">
            <v>13259122</v>
          </cell>
          <cell r="H13865">
            <v>1194825</v>
          </cell>
          <cell r="I13865" t="str">
            <v>1194825</v>
          </cell>
          <cell r="J13865">
            <v>178599000</v>
          </cell>
        </row>
        <row r="13866">
          <cell r="G13866">
            <v>13259123</v>
          </cell>
          <cell r="H13866">
            <v>1194826</v>
          </cell>
          <cell r="I13866" t="str">
            <v>1194826</v>
          </cell>
          <cell r="J13866">
            <v>92806000</v>
          </cell>
        </row>
        <row r="13867">
          <cell r="G13867">
            <v>13259120</v>
          </cell>
          <cell r="H13867">
            <v>1194823</v>
          </cell>
          <cell r="I13867" t="str">
            <v>1194823</v>
          </cell>
          <cell r="J13867">
            <v>85778000</v>
          </cell>
        </row>
        <row r="13868">
          <cell r="G13868">
            <v>13259121</v>
          </cell>
          <cell r="H13868">
            <v>1194824</v>
          </cell>
          <cell r="I13868" t="str">
            <v>1194824</v>
          </cell>
          <cell r="J13868">
            <v>53410000</v>
          </cell>
        </row>
        <row r="13869">
          <cell r="G13869">
            <v>13259126</v>
          </cell>
          <cell r="H13869">
            <v>1194829</v>
          </cell>
          <cell r="I13869" t="str">
            <v>1194829</v>
          </cell>
          <cell r="J13869">
            <v>753233000</v>
          </cell>
        </row>
        <row r="13870">
          <cell r="G13870">
            <v>13259127</v>
          </cell>
          <cell r="H13870">
            <v>1194830</v>
          </cell>
          <cell r="I13870" t="str">
            <v>1194830</v>
          </cell>
          <cell r="J13870">
            <v>329596000</v>
          </cell>
        </row>
        <row r="13871">
          <cell r="G13871">
            <v>13259124</v>
          </cell>
          <cell r="H13871">
            <v>1194827</v>
          </cell>
          <cell r="I13871" t="str">
            <v>1194827</v>
          </cell>
          <cell r="J13871">
            <v>130450000</v>
          </cell>
        </row>
        <row r="13872">
          <cell r="G13872">
            <v>13259125</v>
          </cell>
          <cell r="H13872">
            <v>1194828</v>
          </cell>
          <cell r="I13872" t="str">
            <v>1194828</v>
          </cell>
          <cell r="J13872">
            <v>154715000</v>
          </cell>
        </row>
        <row r="13873">
          <cell r="G13873">
            <v>21385798</v>
          </cell>
          <cell r="H13873">
            <v>1302580</v>
          </cell>
          <cell r="I13873" t="str">
            <v>1302580</v>
          </cell>
          <cell r="J13873">
            <v>175020000</v>
          </cell>
        </row>
        <row r="13874">
          <cell r="G13874">
            <v>12014518</v>
          </cell>
          <cell r="H13874">
            <v>1374097</v>
          </cell>
          <cell r="I13874" t="str">
            <v>1374097</v>
          </cell>
          <cell r="J13874">
            <v>144749000</v>
          </cell>
        </row>
        <row r="13875">
          <cell r="G13875">
            <v>21385799</v>
          </cell>
          <cell r="H13875">
            <v>1302581</v>
          </cell>
          <cell r="I13875" t="str">
            <v>1302581</v>
          </cell>
          <cell r="J13875">
            <v>165356000</v>
          </cell>
        </row>
        <row r="13876">
          <cell r="G13876">
            <v>21385796</v>
          </cell>
          <cell r="H13876">
            <v>1302578</v>
          </cell>
          <cell r="I13876" t="str">
            <v>1302578</v>
          </cell>
          <cell r="J13876">
            <v>213651000</v>
          </cell>
        </row>
        <row r="13877">
          <cell r="G13877">
            <v>21385797</v>
          </cell>
          <cell r="H13877">
            <v>1302579</v>
          </cell>
          <cell r="I13877" t="str">
            <v>1302579</v>
          </cell>
          <cell r="J13877">
            <v>182611000</v>
          </cell>
        </row>
        <row r="13878">
          <cell r="G13878">
            <v>12014515</v>
          </cell>
          <cell r="H13878">
            <v>1374098</v>
          </cell>
          <cell r="I13878" t="str">
            <v>1374098</v>
          </cell>
          <cell r="J13878">
            <v>16415000</v>
          </cell>
        </row>
        <row r="13879">
          <cell r="G13879">
            <v>21385794</v>
          </cell>
          <cell r="H13879">
            <v>1302576</v>
          </cell>
          <cell r="I13879" t="str">
            <v>1302576</v>
          </cell>
          <cell r="J13879">
            <v>186751000</v>
          </cell>
        </row>
        <row r="13880">
          <cell r="G13880">
            <v>12014514</v>
          </cell>
          <cell r="H13880">
            <v>1374099</v>
          </cell>
          <cell r="I13880" t="str">
            <v>1374099</v>
          </cell>
          <cell r="J13880">
            <v>11885000</v>
          </cell>
        </row>
        <row r="13881">
          <cell r="G13881">
            <v>21385795</v>
          </cell>
          <cell r="H13881">
            <v>1302577</v>
          </cell>
          <cell r="I13881" t="str">
            <v>1302577</v>
          </cell>
          <cell r="J13881">
            <v>202617000</v>
          </cell>
        </row>
        <row r="13882">
          <cell r="G13882">
            <v>12014513</v>
          </cell>
          <cell r="H13882">
            <v>1374096</v>
          </cell>
          <cell r="I13882" t="str">
            <v>1374096</v>
          </cell>
          <cell r="J13882">
            <v>12783000</v>
          </cell>
        </row>
        <row r="13883">
          <cell r="G13883">
            <v>21385792</v>
          </cell>
          <cell r="H13883">
            <v>1302574</v>
          </cell>
          <cell r="I13883" t="str">
            <v>1302574</v>
          </cell>
          <cell r="J13883">
            <v>175020000</v>
          </cell>
        </row>
        <row r="13884">
          <cell r="G13884">
            <v>21385793</v>
          </cell>
          <cell r="H13884">
            <v>1302575</v>
          </cell>
          <cell r="I13884" t="str">
            <v>1302575</v>
          </cell>
          <cell r="J13884">
            <v>165356000</v>
          </cell>
        </row>
        <row r="13885">
          <cell r="G13885">
            <v>21385806</v>
          </cell>
          <cell r="H13885">
            <v>1302588</v>
          </cell>
          <cell r="I13885" t="str">
            <v>1302588</v>
          </cell>
          <cell r="J13885">
            <v>186751000</v>
          </cell>
        </row>
        <row r="13886">
          <cell r="G13886">
            <v>21385807</v>
          </cell>
          <cell r="H13886">
            <v>1302589</v>
          </cell>
          <cell r="I13886" t="str">
            <v>1302589</v>
          </cell>
          <cell r="J13886">
            <v>202617000</v>
          </cell>
        </row>
        <row r="13887">
          <cell r="G13887">
            <v>21385804</v>
          </cell>
          <cell r="H13887">
            <v>1302586</v>
          </cell>
          <cell r="I13887" t="str">
            <v>1302586</v>
          </cell>
          <cell r="J13887">
            <v>175020000</v>
          </cell>
        </row>
        <row r="13888">
          <cell r="G13888">
            <v>21385805</v>
          </cell>
          <cell r="H13888">
            <v>1302587</v>
          </cell>
          <cell r="I13888" t="str">
            <v>1302587</v>
          </cell>
          <cell r="J13888">
            <v>165356000</v>
          </cell>
        </row>
        <row r="13889">
          <cell r="G13889">
            <v>21385802</v>
          </cell>
          <cell r="H13889">
            <v>1302584</v>
          </cell>
          <cell r="I13889" t="str">
            <v>1302584</v>
          </cell>
          <cell r="J13889">
            <v>213651000</v>
          </cell>
        </row>
        <row r="13890">
          <cell r="G13890">
            <v>21385803</v>
          </cell>
          <cell r="H13890">
            <v>1302585</v>
          </cell>
          <cell r="I13890" t="str">
            <v>1302585</v>
          </cell>
          <cell r="J13890">
            <v>182611000</v>
          </cell>
        </row>
        <row r="13891">
          <cell r="G13891">
            <v>21385800</v>
          </cell>
          <cell r="H13891">
            <v>1302582</v>
          </cell>
          <cell r="I13891" t="str">
            <v>1302582</v>
          </cell>
          <cell r="J13891">
            <v>186751000</v>
          </cell>
        </row>
        <row r="13892">
          <cell r="G13892">
            <v>21385801</v>
          </cell>
          <cell r="H13892">
            <v>1302583</v>
          </cell>
          <cell r="I13892" t="str">
            <v>1302583</v>
          </cell>
          <cell r="J13892">
            <v>202617000</v>
          </cell>
        </row>
        <row r="13893">
          <cell r="G13893">
            <v>21385814</v>
          </cell>
          <cell r="H13893">
            <v>1302596</v>
          </cell>
          <cell r="I13893" t="str">
            <v>1302596</v>
          </cell>
          <cell r="J13893">
            <v>213651000</v>
          </cell>
        </row>
        <row r="13894">
          <cell r="G13894">
            <v>21385815</v>
          </cell>
          <cell r="H13894">
            <v>1302597</v>
          </cell>
          <cell r="I13894" t="str">
            <v>1302597</v>
          </cell>
          <cell r="J13894">
            <v>182611000</v>
          </cell>
        </row>
        <row r="13895">
          <cell r="G13895">
            <v>21385812</v>
          </cell>
          <cell r="H13895">
            <v>1302594</v>
          </cell>
          <cell r="I13895" t="str">
            <v>1302594</v>
          </cell>
          <cell r="J13895">
            <v>186751000</v>
          </cell>
        </row>
        <row r="13896">
          <cell r="G13896">
            <v>21385813</v>
          </cell>
          <cell r="H13896">
            <v>1302595</v>
          </cell>
          <cell r="I13896" t="str">
            <v>1302595</v>
          </cell>
          <cell r="J13896">
            <v>202617000</v>
          </cell>
        </row>
        <row r="13897">
          <cell r="G13897">
            <v>21385810</v>
          </cell>
          <cell r="H13897">
            <v>1302592</v>
          </cell>
          <cell r="I13897" t="str">
            <v>1302592</v>
          </cell>
          <cell r="J13897">
            <v>175020000</v>
          </cell>
        </row>
        <row r="13898">
          <cell r="G13898">
            <v>21385811</v>
          </cell>
          <cell r="H13898">
            <v>1302593</v>
          </cell>
          <cell r="I13898" t="str">
            <v>1302593</v>
          </cell>
          <cell r="J13898">
            <v>165356000</v>
          </cell>
        </row>
        <row r="13899">
          <cell r="G13899">
            <v>21385808</v>
          </cell>
          <cell r="H13899">
            <v>1302590</v>
          </cell>
          <cell r="I13899" t="str">
            <v>1302590</v>
          </cell>
          <cell r="J13899">
            <v>213651000</v>
          </cell>
        </row>
        <row r="13900">
          <cell r="G13900">
            <v>21385809</v>
          </cell>
          <cell r="H13900">
            <v>1302591</v>
          </cell>
          <cell r="I13900" t="str">
            <v>1302591</v>
          </cell>
          <cell r="J13900">
            <v>182611000</v>
          </cell>
        </row>
        <row r="13901">
          <cell r="G13901">
            <v>21385822</v>
          </cell>
          <cell r="H13901">
            <v>1302604</v>
          </cell>
          <cell r="I13901" t="str">
            <v>1302604</v>
          </cell>
          <cell r="J13901">
            <v>175020000</v>
          </cell>
        </row>
        <row r="13902">
          <cell r="G13902">
            <v>21385823</v>
          </cell>
          <cell r="H13902">
            <v>1302605</v>
          </cell>
          <cell r="I13902" t="str">
            <v>1302605</v>
          </cell>
          <cell r="J13902">
            <v>165356000</v>
          </cell>
        </row>
        <row r="13903">
          <cell r="G13903">
            <v>21385820</v>
          </cell>
          <cell r="H13903">
            <v>1302602</v>
          </cell>
          <cell r="I13903" t="str">
            <v>1302602</v>
          </cell>
          <cell r="J13903">
            <v>213651000</v>
          </cell>
        </row>
        <row r="13904">
          <cell r="G13904">
            <v>21385821</v>
          </cell>
          <cell r="H13904">
            <v>1302603</v>
          </cell>
          <cell r="I13904" t="str">
            <v>1302603</v>
          </cell>
          <cell r="J13904">
            <v>182611000</v>
          </cell>
        </row>
        <row r="13905">
          <cell r="G13905">
            <v>21385818</v>
          </cell>
          <cell r="H13905">
            <v>1302600</v>
          </cell>
          <cell r="I13905" t="str">
            <v>1302600</v>
          </cell>
          <cell r="J13905">
            <v>186751000</v>
          </cell>
        </row>
        <row r="13906">
          <cell r="G13906">
            <v>21385819</v>
          </cell>
          <cell r="H13906">
            <v>1302601</v>
          </cell>
          <cell r="I13906" t="str">
            <v>1302601</v>
          </cell>
          <cell r="J13906">
            <v>202617000</v>
          </cell>
        </row>
        <row r="13907">
          <cell r="G13907">
            <v>21385816</v>
          </cell>
          <cell r="H13907">
            <v>1302598</v>
          </cell>
          <cell r="I13907" t="str">
            <v>1302598</v>
          </cell>
          <cell r="J13907">
            <v>175020000</v>
          </cell>
        </row>
        <row r="13908">
          <cell r="G13908">
            <v>21385817</v>
          </cell>
          <cell r="H13908">
            <v>1302599</v>
          </cell>
          <cell r="I13908" t="str">
            <v>1302599</v>
          </cell>
          <cell r="J13908">
            <v>165356000</v>
          </cell>
        </row>
        <row r="13909">
          <cell r="G13909">
            <v>21385830</v>
          </cell>
          <cell r="H13909">
            <v>1302612</v>
          </cell>
          <cell r="I13909" t="str">
            <v>1302612</v>
          </cell>
          <cell r="J13909">
            <v>186751000</v>
          </cell>
        </row>
        <row r="13910">
          <cell r="G13910">
            <v>21385831</v>
          </cell>
          <cell r="H13910">
            <v>1302613</v>
          </cell>
          <cell r="I13910" t="str">
            <v>1302613</v>
          </cell>
          <cell r="J13910">
            <v>202617000</v>
          </cell>
        </row>
        <row r="13911">
          <cell r="G13911">
            <v>21385828</v>
          </cell>
          <cell r="H13911">
            <v>1302610</v>
          </cell>
          <cell r="I13911" t="str">
            <v>1302610</v>
          </cell>
          <cell r="J13911">
            <v>175020000</v>
          </cell>
        </row>
        <row r="13912">
          <cell r="G13912">
            <v>21385829</v>
          </cell>
          <cell r="H13912">
            <v>1302611</v>
          </cell>
          <cell r="I13912" t="str">
            <v>1302611</v>
          </cell>
          <cell r="J13912">
            <v>165356000</v>
          </cell>
        </row>
        <row r="13913">
          <cell r="G13913">
            <v>21385826</v>
          </cell>
          <cell r="H13913">
            <v>1302608</v>
          </cell>
          <cell r="I13913" t="str">
            <v>1302608</v>
          </cell>
          <cell r="J13913">
            <v>213651000</v>
          </cell>
        </row>
        <row r="13914">
          <cell r="G13914">
            <v>21385827</v>
          </cell>
          <cell r="H13914">
            <v>1302609</v>
          </cell>
          <cell r="I13914" t="str">
            <v>1302609</v>
          </cell>
          <cell r="J13914">
            <v>182611000</v>
          </cell>
        </row>
        <row r="13915">
          <cell r="G13915">
            <v>21385824</v>
          </cell>
          <cell r="H13915">
            <v>1302606</v>
          </cell>
          <cell r="I13915" t="str">
            <v>1302606</v>
          </cell>
          <cell r="J13915">
            <v>186751000</v>
          </cell>
        </row>
        <row r="13916">
          <cell r="G13916">
            <v>21385825</v>
          </cell>
          <cell r="H13916">
            <v>1302607</v>
          </cell>
          <cell r="I13916" t="str">
            <v>1302607</v>
          </cell>
          <cell r="J13916">
            <v>202617000</v>
          </cell>
        </row>
        <row r="13917">
          <cell r="G13917">
            <v>21385832</v>
          </cell>
          <cell r="H13917">
            <v>1302614</v>
          </cell>
          <cell r="I13917" t="str">
            <v>1302614</v>
          </cell>
          <cell r="J13917">
            <v>213651000</v>
          </cell>
        </row>
        <row r="13918">
          <cell r="G13918">
            <v>21385833</v>
          </cell>
          <cell r="H13918">
            <v>1302615</v>
          </cell>
          <cell r="I13918" t="str">
            <v>1302615</v>
          </cell>
          <cell r="J13918">
            <v>182611000</v>
          </cell>
        </row>
        <row r="13919">
          <cell r="G13919">
            <v>21385734</v>
          </cell>
          <cell r="H13919">
            <v>1302516</v>
          </cell>
          <cell r="I13919" t="str">
            <v>1302516</v>
          </cell>
          <cell r="J13919">
            <v>186751000</v>
          </cell>
        </row>
        <row r="13920">
          <cell r="G13920">
            <v>21385735</v>
          </cell>
          <cell r="H13920">
            <v>1302517</v>
          </cell>
          <cell r="I13920" t="str">
            <v>1302517</v>
          </cell>
          <cell r="J13920">
            <v>202617000</v>
          </cell>
        </row>
        <row r="13921">
          <cell r="G13921">
            <v>21385732</v>
          </cell>
          <cell r="H13921">
            <v>1302514</v>
          </cell>
          <cell r="I13921" t="str">
            <v>1302514</v>
          </cell>
          <cell r="J13921">
            <v>175020000</v>
          </cell>
        </row>
        <row r="13922">
          <cell r="G13922">
            <v>21385733</v>
          </cell>
          <cell r="H13922">
            <v>1302515</v>
          </cell>
          <cell r="I13922" t="str">
            <v>1302515</v>
          </cell>
          <cell r="J13922">
            <v>165356000</v>
          </cell>
        </row>
        <row r="13923">
          <cell r="G13923">
            <v>21385730</v>
          </cell>
          <cell r="H13923">
            <v>1302512</v>
          </cell>
          <cell r="I13923" t="str">
            <v>1302512</v>
          </cell>
          <cell r="J13923">
            <v>213651000</v>
          </cell>
        </row>
        <row r="13924">
          <cell r="G13924">
            <v>21385731</v>
          </cell>
          <cell r="H13924">
            <v>1302513</v>
          </cell>
          <cell r="I13924" t="str">
            <v>1302513</v>
          </cell>
          <cell r="J13924">
            <v>182611000</v>
          </cell>
        </row>
        <row r="13925">
          <cell r="G13925">
            <v>21385728</v>
          </cell>
          <cell r="H13925">
            <v>1302510</v>
          </cell>
          <cell r="I13925" t="str">
            <v>1302510</v>
          </cell>
          <cell r="J13925">
            <v>186751000</v>
          </cell>
        </row>
        <row r="13926">
          <cell r="G13926">
            <v>21385729</v>
          </cell>
          <cell r="H13926">
            <v>1302511</v>
          </cell>
          <cell r="I13926" t="str">
            <v>1302511</v>
          </cell>
          <cell r="J13926">
            <v>202617000</v>
          </cell>
        </row>
        <row r="13927">
          <cell r="G13927">
            <v>21385742</v>
          </cell>
          <cell r="H13927">
            <v>1302524</v>
          </cell>
          <cell r="I13927" t="str">
            <v>1302524</v>
          </cell>
          <cell r="J13927">
            <v>213651000</v>
          </cell>
        </row>
        <row r="13928">
          <cell r="G13928">
            <v>21385743</v>
          </cell>
          <cell r="H13928">
            <v>1302525</v>
          </cell>
          <cell r="I13928" t="str">
            <v>1302525</v>
          </cell>
          <cell r="J13928">
            <v>182611000</v>
          </cell>
        </row>
        <row r="13929">
          <cell r="G13929">
            <v>21385740</v>
          </cell>
          <cell r="H13929">
            <v>1302522</v>
          </cell>
          <cell r="I13929" t="str">
            <v>1302522</v>
          </cell>
          <cell r="J13929">
            <v>186751000</v>
          </cell>
        </row>
        <row r="13930">
          <cell r="G13930">
            <v>21385741</v>
          </cell>
          <cell r="H13930">
            <v>1302523</v>
          </cell>
          <cell r="I13930" t="str">
            <v>1302523</v>
          </cell>
          <cell r="J13930">
            <v>202617000</v>
          </cell>
        </row>
        <row r="13931">
          <cell r="G13931">
            <v>21385738</v>
          </cell>
          <cell r="H13931">
            <v>1302520</v>
          </cell>
          <cell r="I13931" t="str">
            <v>1302520</v>
          </cell>
          <cell r="J13931">
            <v>175020000</v>
          </cell>
        </row>
        <row r="13932">
          <cell r="G13932">
            <v>21385739</v>
          </cell>
          <cell r="H13932">
            <v>1302521</v>
          </cell>
          <cell r="I13932" t="str">
            <v>1302521</v>
          </cell>
          <cell r="J13932">
            <v>165356000</v>
          </cell>
        </row>
        <row r="13933">
          <cell r="G13933">
            <v>21385736</v>
          </cell>
          <cell r="H13933">
            <v>1302518</v>
          </cell>
          <cell r="I13933" t="str">
            <v>1302518</v>
          </cell>
          <cell r="J13933">
            <v>213651000</v>
          </cell>
        </row>
        <row r="13934">
          <cell r="G13934">
            <v>21385737</v>
          </cell>
          <cell r="H13934">
            <v>1302519</v>
          </cell>
          <cell r="I13934" t="str">
            <v>1302519</v>
          </cell>
          <cell r="J13934">
            <v>182611000</v>
          </cell>
        </row>
        <row r="13935">
          <cell r="G13935">
            <v>21385750</v>
          </cell>
          <cell r="H13935">
            <v>1302532</v>
          </cell>
          <cell r="I13935" t="str">
            <v>1302532</v>
          </cell>
          <cell r="J13935">
            <v>175020000</v>
          </cell>
        </row>
        <row r="13936">
          <cell r="G13936">
            <v>21385751</v>
          </cell>
          <cell r="H13936">
            <v>1302533</v>
          </cell>
          <cell r="I13936" t="str">
            <v>1302533</v>
          </cell>
          <cell r="J13936">
            <v>165356000</v>
          </cell>
        </row>
        <row r="13937">
          <cell r="G13937">
            <v>21385748</v>
          </cell>
          <cell r="H13937">
            <v>1302530</v>
          </cell>
          <cell r="I13937" t="str">
            <v>1302530</v>
          </cell>
          <cell r="J13937">
            <v>213651000</v>
          </cell>
        </row>
        <row r="13938">
          <cell r="G13938">
            <v>21385749</v>
          </cell>
          <cell r="H13938">
            <v>1302531</v>
          </cell>
          <cell r="I13938" t="str">
            <v>1302531</v>
          </cell>
          <cell r="J13938">
            <v>182611000</v>
          </cell>
        </row>
        <row r="13939">
          <cell r="G13939">
            <v>21385746</v>
          </cell>
          <cell r="H13939">
            <v>1302528</v>
          </cell>
          <cell r="I13939" t="str">
            <v>1302528</v>
          </cell>
          <cell r="J13939">
            <v>186751000</v>
          </cell>
        </row>
        <row r="13940">
          <cell r="G13940">
            <v>21385747</v>
          </cell>
          <cell r="H13940">
            <v>1302529</v>
          </cell>
          <cell r="I13940" t="str">
            <v>1302529</v>
          </cell>
          <cell r="J13940">
            <v>202617000</v>
          </cell>
        </row>
        <row r="13941">
          <cell r="G13941">
            <v>21385744</v>
          </cell>
          <cell r="H13941">
            <v>1302526</v>
          </cell>
          <cell r="I13941" t="str">
            <v>1302526</v>
          </cell>
          <cell r="J13941">
            <v>175020000</v>
          </cell>
        </row>
        <row r="13942">
          <cell r="G13942">
            <v>21385745</v>
          </cell>
          <cell r="H13942">
            <v>1302527</v>
          </cell>
          <cell r="I13942" t="str">
            <v>1302527</v>
          </cell>
          <cell r="J13942">
            <v>165356000</v>
          </cell>
        </row>
        <row r="13943">
          <cell r="G13943">
            <v>21385758</v>
          </cell>
          <cell r="H13943">
            <v>1302540</v>
          </cell>
          <cell r="I13943" t="str">
            <v>1302540</v>
          </cell>
          <cell r="J13943">
            <v>186751000</v>
          </cell>
        </row>
        <row r="13944">
          <cell r="G13944">
            <v>21385759</v>
          </cell>
          <cell r="H13944">
            <v>1302541</v>
          </cell>
          <cell r="I13944" t="str">
            <v>1302541</v>
          </cell>
          <cell r="J13944">
            <v>202617000</v>
          </cell>
        </row>
        <row r="13945">
          <cell r="G13945">
            <v>21385756</v>
          </cell>
          <cell r="H13945">
            <v>1302538</v>
          </cell>
          <cell r="I13945" t="str">
            <v>1302538</v>
          </cell>
          <cell r="J13945">
            <v>175020000</v>
          </cell>
        </row>
        <row r="13946">
          <cell r="G13946">
            <v>21385757</v>
          </cell>
          <cell r="H13946">
            <v>1302539</v>
          </cell>
          <cell r="I13946" t="str">
            <v>1302539</v>
          </cell>
          <cell r="J13946">
            <v>165356000</v>
          </cell>
        </row>
        <row r="13947">
          <cell r="G13947">
            <v>21385754</v>
          </cell>
          <cell r="H13947">
            <v>1302536</v>
          </cell>
          <cell r="I13947" t="str">
            <v>1302536</v>
          </cell>
          <cell r="J13947">
            <v>213651000</v>
          </cell>
        </row>
        <row r="13948">
          <cell r="G13948">
            <v>21385755</v>
          </cell>
          <cell r="H13948">
            <v>1302537</v>
          </cell>
          <cell r="I13948" t="str">
            <v>1302537</v>
          </cell>
          <cell r="J13948">
            <v>182611000</v>
          </cell>
        </row>
        <row r="13949">
          <cell r="G13949">
            <v>21385752</v>
          </cell>
          <cell r="H13949">
            <v>1302534</v>
          </cell>
          <cell r="I13949" t="str">
            <v>1302534</v>
          </cell>
          <cell r="J13949">
            <v>186751000</v>
          </cell>
        </row>
        <row r="13950">
          <cell r="G13950">
            <v>21385753</v>
          </cell>
          <cell r="H13950">
            <v>1302535</v>
          </cell>
          <cell r="I13950" t="str">
            <v>1302535</v>
          </cell>
          <cell r="J13950">
            <v>202617000</v>
          </cell>
        </row>
        <row r="13951">
          <cell r="G13951">
            <v>21385766</v>
          </cell>
          <cell r="H13951">
            <v>1302548</v>
          </cell>
          <cell r="I13951" t="str">
            <v>1302548</v>
          </cell>
          <cell r="J13951">
            <v>213651000</v>
          </cell>
        </row>
        <row r="13952">
          <cell r="G13952">
            <v>21385767</v>
          </cell>
          <cell r="H13952">
            <v>1302549</v>
          </cell>
          <cell r="I13952" t="str">
            <v>1302549</v>
          </cell>
          <cell r="J13952">
            <v>182611000</v>
          </cell>
        </row>
        <row r="13953">
          <cell r="G13953">
            <v>21385764</v>
          </cell>
          <cell r="H13953">
            <v>1302546</v>
          </cell>
          <cell r="I13953" t="str">
            <v>1302546</v>
          </cell>
          <cell r="J13953">
            <v>186751000</v>
          </cell>
        </row>
        <row r="13954">
          <cell r="G13954">
            <v>21385765</v>
          </cell>
          <cell r="H13954">
            <v>1302547</v>
          </cell>
          <cell r="I13954" t="str">
            <v>1302547</v>
          </cell>
          <cell r="J13954">
            <v>202617000</v>
          </cell>
        </row>
        <row r="13955">
          <cell r="G13955">
            <v>21385762</v>
          </cell>
          <cell r="H13955">
            <v>1302544</v>
          </cell>
          <cell r="I13955" t="str">
            <v>1302544</v>
          </cell>
          <cell r="J13955">
            <v>175020000</v>
          </cell>
        </row>
        <row r="13956">
          <cell r="G13956">
            <v>21385763</v>
          </cell>
          <cell r="H13956">
            <v>1302545</v>
          </cell>
          <cell r="I13956" t="str">
            <v>1302545</v>
          </cell>
          <cell r="J13956">
            <v>165356000</v>
          </cell>
        </row>
        <row r="13957">
          <cell r="G13957">
            <v>21385760</v>
          </cell>
          <cell r="H13957">
            <v>1302542</v>
          </cell>
          <cell r="I13957" t="str">
            <v>1302542</v>
          </cell>
          <cell r="J13957">
            <v>213651000</v>
          </cell>
        </row>
        <row r="13958">
          <cell r="G13958">
            <v>21385761</v>
          </cell>
          <cell r="H13958">
            <v>1302543</v>
          </cell>
          <cell r="I13958" t="str">
            <v>1302543</v>
          </cell>
          <cell r="J13958">
            <v>182611000</v>
          </cell>
        </row>
        <row r="13959">
          <cell r="G13959">
            <v>21385774</v>
          </cell>
          <cell r="H13959">
            <v>1302556</v>
          </cell>
          <cell r="I13959" t="str">
            <v>1302556</v>
          </cell>
          <cell r="J13959">
            <v>175020000</v>
          </cell>
        </row>
        <row r="13960">
          <cell r="G13960">
            <v>21385775</v>
          </cell>
          <cell r="H13960">
            <v>1302557</v>
          </cell>
          <cell r="I13960" t="str">
            <v>1302557</v>
          </cell>
          <cell r="J13960">
            <v>165356000</v>
          </cell>
        </row>
        <row r="13961">
          <cell r="G13961">
            <v>21385772</v>
          </cell>
          <cell r="H13961">
            <v>1302554</v>
          </cell>
          <cell r="I13961" t="str">
            <v>1302554</v>
          </cell>
          <cell r="J13961">
            <v>213651000</v>
          </cell>
        </row>
        <row r="13962">
          <cell r="G13962">
            <v>21385773</v>
          </cell>
          <cell r="H13962">
            <v>1302555</v>
          </cell>
          <cell r="I13962" t="str">
            <v>1302555</v>
          </cell>
          <cell r="J13962">
            <v>182611000</v>
          </cell>
        </row>
        <row r="13963">
          <cell r="G13963">
            <v>21385770</v>
          </cell>
          <cell r="H13963">
            <v>1302552</v>
          </cell>
          <cell r="I13963" t="str">
            <v>1302552</v>
          </cell>
          <cell r="J13963">
            <v>186751000</v>
          </cell>
        </row>
        <row r="13964">
          <cell r="G13964">
            <v>21385771</v>
          </cell>
          <cell r="H13964">
            <v>1302553</v>
          </cell>
          <cell r="I13964" t="str">
            <v>1302553</v>
          </cell>
          <cell r="J13964">
            <v>202617000</v>
          </cell>
        </row>
        <row r="13965">
          <cell r="G13965">
            <v>21385768</v>
          </cell>
          <cell r="H13965">
            <v>1302550</v>
          </cell>
          <cell r="I13965" t="str">
            <v>1302550</v>
          </cell>
          <cell r="J13965">
            <v>175020000</v>
          </cell>
        </row>
        <row r="13966">
          <cell r="G13966">
            <v>21385769</v>
          </cell>
          <cell r="H13966">
            <v>1302551</v>
          </cell>
          <cell r="I13966" t="str">
            <v>1302551</v>
          </cell>
          <cell r="J13966">
            <v>165356000</v>
          </cell>
        </row>
        <row r="13967">
          <cell r="G13967">
            <v>21385782</v>
          </cell>
          <cell r="H13967">
            <v>1302564</v>
          </cell>
          <cell r="I13967" t="str">
            <v>1302564</v>
          </cell>
          <cell r="J13967">
            <v>186751000</v>
          </cell>
        </row>
        <row r="13968">
          <cell r="G13968">
            <v>21385783</v>
          </cell>
          <cell r="H13968">
            <v>1302565</v>
          </cell>
          <cell r="I13968" t="str">
            <v>1302565</v>
          </cell>
          <cell r="J13968">
            <v>202617000</v>
          </cell>
        </row>
        <row r="13969">
          <cell r="G13969">
            <v>21385780</v>
          </cell>
          <cell r="H13969">
            <v>1302562</v>
          </cell>
          <cell r="I13969" t="str">
            <v>1302562</v>
          </cell>
          <cell r="J13969">
            <v>175020000</v>
          </cell>
        </row>
        <row r="13970">
          <cell r="G13970">
            <v>21385781</v>
          </cell>
          <cell r="H13970">
            <v>1302563</v>
          </cell>
          <cell r="I13970" t="str">
            <v>1302563</v>
          </cell>
          <cell r="J13970">
            <v>165356000</v>
          </cell>
        </row>
        <row r="13971">
          <cell r="G13971">
            <v>21385778</v>
          </cell>
          <cell r="H13971">
            <v>1302560</v>
          </cell>
          <cell r="I13971" t="str">
            <v>1302560</v>
          </cell>
          <cell r="J13971">
            <v>213651000</v>
          </cell>
        </row>
        <row r="13972">
          <cell r="G13972">
            <v>21385779</v>
          </cell>
          <cell r="H13972">
            <v>1302561</v>
          </cell>
          <cell r="I13972" t="str">
            <v>1302561</v>
          </cell>
          <cell r="J13972">
            <v>182611000</v>
          </cell>
        </row>
        <row r="13973">
          <cell r="G13973">
            <v>21385776</v>
          </cell>
          <cell r="H13973">
            <v>1302558</v>
          </cell>
          <cell r="I13973" t="str">
            <v>1302558</v>
          </cell>
          <cell r="J13973">
            <v>186751000</v>
          </cell>
        </row>
        <row r="13974">
          <cell r="G13974">
            <v>21385777</v>
          </cell>
          <cell r="H13974">
            <v>1302559</v>
          </cell>
          <cell r="I13974" t="str">
            <v>1302559</v>
          </cell>
          <cell r="J13974">
            <v>202617000</v>
          </cell>
        </row>
        <row r="13975">
          <cell r="G13975">
            <v>21385790</v>
          </cell>
          <cell r="H13975">
            <v>1302572</v>
          </cell>
          <cell r="I13975" t="str">
            <v>1302572</v>
          </cell>
          <cell r="J13975">
            <v>213651000</v>
          </cell>
        </row>
        <row r="13976">
          <cell r="G13976">
            <v>21385791</v>
          </cell>
          <cell r="H13976">
            <v>1302573</v>
          </cell>
          <cell r="I13976" t="str">
            <v>1302573</v>
          </cell>
          <cell r="J13976">
            <v>182611000</v>
          </cell>
        </row>
        <row r="13977">
          <cell r="G13977">
            <v>21385788</v>
          </cell>
          <cell r="H13977">
            <v>1302570</v>
          </cell>
          <cell r="I13977" t="str">
            <v>1302570</v>
          </cell>
          <cell r="J13977">
            <v>186751000</v>
          </cell>
        </row>
        <row r="13978">
          <cell r="G13978">
            <v>21385789</v>
          </cell>
          <cell r="H13978">
            <v>1302571</v>
          </cell>
          <cell r="I13978" t="str">
            <v>1302571</v>
          </cell>
          <cell r="J13978">
            <v>202617000</v>
          </cell>
        </row>
        <row r="13979">
          <cell r="G13979">
            <v>21385786</v>
          </cell>
          <cell r="H13979">
            <v>1302568</v>
          </cell>
          <cell r="I13979" t="str">
            <v>1302568</v>
          </cell>
          <cell r="J13979">
            <v>175020000</v>
          </cell>
        </row>
        <row r="13980">
          <cell r="G13980">
            <v>21385787</v>
          </cell>
          <cell r="H13980">
            <v>1302569</v>
          </cell>
          <cell r="I13980" t="str">
            <v>1302569</v>
          </cell>
          <cell r="J13980">
            <v>165356000</v>
          </cell>
        </row>
        <row r="13981">
          <cell r="G13981">
            <v>21385784</v>
          </cell>
          <cell r="H13981">
            <v>1302566</v>
          </cell>
          <cell r="I13981" t="str">
            <v>1302566</v>
          </cell>
          <cell r="J13981">
            <v>213651000</v>
          </cell>
        </row>
        <row r="13982">
          <cell r="G13982">
            <v>21385785</v>
          </cell>
          <cell r="H13982">
            <v>1302567</v>
          </cell>
          <cell r="I13982" t="str">
            <v>1302567</v>
          </cell>
          <cell r="J13982">
            <v>182611000</v>
          </cell>
        </row>
        <row r="13983">
          <cell r="G13983">
            <v>21451493</v>
          </cell>
          <cell r="H13983">
            <v>315260</v>
          </cell>
          <cell r="I13983" t="str">
            <v>315260</v>
          </cell>
          <cell r="J13983">
            <v>312943000</v>
          </cell>
        </row>
        <row r="13984">
          <cell r="G13984">
            <v>2905455</v>
          </cell>
          <cell r="H13984">
            <v>1057029</v>
          </cell>
          <cell r="I13984" t="str">
            <v>1057029</v>
          </cell>
          <cell r="J13984">
            <v>501459000</v>
          </cell>
        </row>
        <row r="13985">
          <cell r="G13985">
            <v>2905456</v>
          </cell>
          <cell r="H13985">
            <v>359582</v>
          </cell>
          <cell r="I13985" t="str">
            <v>359582</v>
          </cell>
          <cell r="J13985">
            <v>17505000</v>
          </cell>
        </row>
        <row r="13986">
          <cell r="G13986">
            <v>5527029</v>
          </cell>
          <cell r="H13986">
            <v>1282621</v>
          </cell>
          <cell r="I13986" t="str">
            <v>1282621</v>
          </cell>
          <cell r="J13986">
            <v>149628000</v>
          </cell>
        </row>
        <row r="13987">
          <cell r="G13987">
            <v>5527031</v>
          </cell>
          <cell r="H13987">
            <v>1282622</v>
          </cell>
          <cell r="I13987" t="str">
            <v>1282622</v>
          </cell>
          <cell r="J13987">
            <v>174124000</v>
          </cell>
        </row>
        <row r="13988">
          <cell r="G13988">
            <v>5527033</v>
          </cell>
          <cell r="H13988">
            <v>1282623</v>
          </cell>
          <cell r="I13988" t="str">
            <v>1282623</v>
          </cell>
          <cell r="J13988">
            <v>179482000</v>
          </cell>
        </row>
        <row r="13989">
          <cell r="G13989">
            <v>1463775</v>
          </cell>
          <cell r="H13989">
            <v>819230</v>
          </cell>
          <cell r="I13989" t="str">
            <v>819230</v>
          </cell>
          <cell r="J13989">
            <v>146874000</v>
          </cell>
        </row>
        <row r="13990">
          <cell r="G13990">
            <v>21386398</v>
          </cell>
          <cell r="H13990">
            <v>1297541</v>
          </cell>
          <cell r="I13990" t="str">
            <v>1297541</v>
          </cell>
          <cell r="J13990">
            <v>169153000</v>
          </cell>
        </row>
        <row r="13991">
          <cell r="G13991">
            <v>1463776</v>
          </cell>
          <cell r="H13991">
            <v>819231</v>
          </cell>
          <cell r="I13991" t="str">
            <v>819231</v>
          </cell>
          <cell r="J13991">
            <v>149555000</v>
          </cell>
        </row>
        <row r="13992">
          <cell r="G13992">
            <v>2905649</v>
          </cell>
          <cell r="H13992">
            <v>1271256</v>
          </cell>
          <cell r="I13992" t="str">
            <v>1271256</v>
          </cell>
          <cell r="J13992">
            <v>16137491000</v>
          </cell>
        </row>
        <row r="13993">
          <cell r="G13993">
            <v>2905650</v>
          </cell>
          <cell r="H13993">
            <v>1271257</v>
          </cell>
          <cell r="I13993" t="str">
            <v>1271257</v>
          </cell>
          <cell r="J13993">
            <v>10599521000</v>
          </cell>
        </row>
        <row r="13994">
          <cell r="G13994">
            <v>2905651</v>
          </cell>
          <cell r="H13994">
            <v>1271258</v>
          </cell>
          <cell r="I13994" t="str">
            <v>1271258</v>
          </cell>
          <cell r="J13994">
            <v>9131320000</v>
          </cell>
        </row>
        <row r="13995">
          <cell r="G13995">
            <v>2905606</v>
          </cell>
          <cell r="H13995">
            <v>1271253</v>
          </cell>
          <cell r="I13995" t="str">
            <v>1271253</v>
          </cell>
          <cell r="J13995">
            <v>978004000</v>
          </cell>
        </row>
        <row r="13996">
          <cell r="G13996">
            <v>1463906</v>
          </cell>
          <cell r="H13996">
            <v>819229</v>
          </cell>
          <cell r="I13996" t="str">
            <v>819229</v>
          </cell>
          <cell r="J13996">
            <v>118588000</v>
          </cell>
        </row>
        <row r="13997">
          <cell r="G13997">
            <v>1463905</v>
          </cell>
          <cell r="H13997">
            <v>819228</v>
          </cell>
          <cell r="I13997" t="str">
            <v>819228</v>
          </cell>
          <cell r="J13997">
            <v>119564000</v>
          </cell>
        </row>
        <row r="13998">
          <cell r="G13998">
            <v>21387215</v>
          </cell>
          <cell r="H13998">
            <v>1297588</v>
          </cell>
          <cell r="I13998" t="str">
            <v>1297588</v>
          </cell>
          <cell r="J13998">
            <v>164689000</v>
          </cell>
        </row>
        <row r="13999">
          <cell r="G13999">
            <v>21387222</v>
          </cell>
          <cell r="H13999">
            <v>1297595</v>
          </cell>
          <cell r="I13999" t="str">
            <v>1297595</v>
          </cell>
          <cell r="J13999">
            <v>179161000</v>
          </cell>
        </row>
        <row r="14000">
          <cell r="G14000">
            <v>21387223</v>
          </cell>
          <cell r="H14000">
            <v>1297596</v>
          </cell>
          <cell r="I14000" t="str">
            <v>1297596</v>
          </cell>
          <cell r="J14000">
            <v>179161000</v>
          </cell>
        </row>
        <row r="14001">
          <cell r="G14001">
            <v>21387220</v>
          </cell>
          <cell r="H14001">
            <v>1297593</v>
          </cell>
          <cell r="I14001" t="str">
            <v>1297593</v>
          </cell>
          <cell r="J14001">
            <v>179161000</v>
          </cell>
        </row>
        <row r="14002">
          <cell r="G14002">
            <v>21387221</v>
          </cell>
          <cell r="H14002">
            <v>1297594</v>
          </cell>
          <cell r="I14002" t="str">
            <v>1297594</v>
          </cell>
          <cell r="J14002">
            <v>179161000</v>
          </cell>
        </row>
        <row r="14003">
          <cell r="G14003">
            <v>21387218</v>
          </cell>
          <cell r="H14003">
            <v>1297591</v>
          </cell>
          <cell r="I14003" t="str">
            <v>1297591</v>
          </cell>
          <cell r="J14003">
            <v>179161000</v>
          </cell>
        </row>
        <row r="14004">
          <cell r="G14004">
            <v>21387219</v>
          </cell>
          <cell r="H14004">
            <v>1297592</v>
          </cell>
          <cell r="I14004" t="str">
            <v>1297592</v>
          </cell>
          <cell r="J14004">
            <v>179161000</v>
          </cell>
        </row>
        <row r="14005">
          <cell r="G14005">
            <v>21387216</v>
          </cell>
          <cell r="H14005">
            <v>1297589</v>
          </cell>
          <cell r="I14005" t="str">
            <v>1297589</v>
          </cell>
          <cell r="J14005">
            <v>179161000</v>
          </cell>
        </row>
        <row r="14006">
          <cell r="G14006">
            <v>21387217</v>
          </cell>
          <cell r="H14006">
            <v>1297590</v>
          </cell>
          <cell r="I14006" t="str">
            <v>1297590</v>
          </cell>
          <cell r="J14006">
            <v>179161000</v>
          </cell>
        </row>
        <row r="14007">
          <cell r="G14007">
            <v>21387230</v>
          </cell>
          <cell r="H14007">
            <v>1297603</v>
          </cell>
          <cell r="I14007" t="str">
            <v>1297603</v>
          </cell>
          <cell r="J14007">
            <v>179161000</v>
          </cell>
        </row>
        <row r="14008">
          <cell r="G14008">
            <v>400113985</v>
          </cell>
          <cell r="H14008">
            <v>1401321</v>
          </cell>
          <cell r="I14008" t="str">
            <v>1401321</v>
          </cell>
          <cell r="J14008">
            <v>3928792000</v>
          </cell>
        </row>
        <row r="14009">
          <cell r="G14009">
            <v>21387231</v>
          </cell>
          <cell r="H14009">
            <v>1297604</v>
          </cell>
          <cell r="I14009" t="str">
            <v>1297604</v>
          </cell>
          <cell r="J14009">
            <v>2427000</v>
          </cell>
        </row>
        <row r="14010">
          <cell r="G14010">
            <v>400113984</v>
          </cell>
          <cell r="H14010">
            <v>1401320</v>
          </cell>
          <cell r="I14010" t="str">
            <v>1401320</v>
          </cell>
          <cell r="J14010">
            <v>1765433000</v>
          </cell>
        </row>
        <row r="14011">
          <cell r="G14011">
            <v>21387228</v>
          </cell>
          <cell r="H14011">
            <v>1297601</v>
          </cell>
          <cell r="I14011" t="str">
            <v>1297601</v>
          </cell>
          <cell r="J14011">
            <v>179161000</v>
          </cell>
        </row>
        <row r="14012">
          <cell r="G14012">
            <v>21387229</v>
          </cell>
          <cell r="H14012">
            <v>1297602</v>
          </cell>
          <cell r="I14012" t="str">
            <v>1297602</v>
          </cell>
          <cell r="J14012">
            <v>179161000</v>
          </cell>
        </row>
        <row r="14013">
          <cell r="G14013">
            <v>400113986</v>
          </cell>
          <cell r="H14013">
            <v>1401322</v>
          </cell>
          <cell r="I14013" t="str">
            <v>1401322</v>
          </cell>
          <cell r="J14013">
            <v>123352000</v>
          </cell>
        </row>
        <row r="14014">
          <cell r="G14014">
            <v>21387226</v>
          </cell>
          <cell r="H14014">
            <v>1297599</v>
          </cell>
          <cell r="I14014" t="str">
            <v>1297599</v>
          </cell>
          <cell r="J14014">
            <v>179161000</v>
          </cell>
        </row>
        <row r="14015">
          <cell r="G14015">
            <v>21387227</v>
          </cell>
          <cell r="H14015">
            <v>1297600</v>
          </cell>
          <cell r="I14015" t="str">
            <v>1297600</v>
          </cell>
          <cell r="J14015">
            <v>179161000</v>
          </cell>
        </row>
        <row r="14016">
          <cell r="G14016">
            <v>21387224</v>
          </cell>
          <cell r="H14016">
            <v>1297597</v>
          </cell>
          <cell r="I14016" t="str">
            <v>1297597</v>
          </cell>
          <cell r="J14016">
            <v>179161000</v>
          </cell>
        </row>
        <row r="14017">
          <cell r="G14017">
            <v>21387225</v>
          </cell>
          <cell r="H14017">
            <v>1297598</v>
          </cell>
          <cell r="I14017" t="str">
            <v>1297598</v>
          </cell>
          <cell r="J14017">
            <v>179161000</v>
          </cell>
        </row>
        <row r="14018">
          <cell r="G14018">
            <v>21387238</v>
          </cell>
          <cell r="H14018">
            <v>1297611</v>
          </cell>
          <cell r="I14018" t="str">
            <v>1297611</v>
          </cell>
          <cell r="J14018">
            <v>1867000</v>
          </cell>
        </row>
        <row r="14019">
          <cell r="G14019">
            <v>21387239</v>
          </cell>
          <cell r="H14019">
            <v>1297612</v>
          </cell>
          <cell r="I14019" t="str">
            <v>1297612</v>
          </cell>
          <cell r="J14019">
            <v>2427000</v>
          </cell>
        </row>
        <row r="14020">
          <cell r="G14020">
            <v>21387236</v>
          </cell>
          <cell r="H14020">
            <v>1297609</v>
          </cell>
          <cell r="I14020" t="str">
            <v>1297609</v>
          </cell>
          <cell r="J14020">
            <v>2427000</v>
          </cell>
        </row>
        <row r="14021">
          <cell r="G14021">
            <v>21387237</v>
          </cell>
          <cell r="H14021">
            <v>1297610</v>
          </cell>
          <cell r="I14021" t="str">
            <v>1297610</v>
          </cell>
          <cell r="J14021">
            <v>2427000</v>
          </cell>
        </row>
        <row r="14022">
          <cell r="G14022">
            <v>21387234</v>
          </cell>
          <cell r="H14022">
            <v>1297607</v>
          </cell>
          <cell r="I14022" t="str">
            <v>1297607</v>
          </cell>
          <cell r="J14022">
            <v>2427000</v>
          </cell>
        </row>
        <row r="14023">
          <cell r="G14023">
            <v>21387235</v>
          </cell>
          <cell r="H14023">
            <v>1297608</v>
          </cell>
          <cell r="I14023" t="str">
            <v>1297608</v>
          </cell>
          <cell r="J14023">
            <v>1867000</v>
          </cell>
        </row>
        <row r="14024">
          <cell r="G14024">
            <v>21387232</v>
          </cell>
          <cell r="H14024">
            <v>1297605</v>
          </cell>
          <cell r="I14024" t="str">
            <v>1297605</v>
          </cell>
          <cell r="J14024">
            <v>1867000</v>
          </cell>
        </row>
        <row r="14025">
          <cell r="G14025">
            <v>21387233</v>
          </cell>
          <cell r="H14025">
            <v>1297606</v>
          </cell>
          <cell r="I14025" t="str">
            <v>1297606</v>
          </cell>
          <cell r="J14025">
            <v>2427000</v>
          </cell>
        </row>
        <row r="14026">
          <cell r="G14026">
            <v>21387246</v>
          </cell>
          <cell r="H14026">
            <v>1297619</v>
          </cell>
          <cell r="I14026" t="str">
            <v>1297619</v>
          </cell>
          <cell r="J14026">
            <v>2427000</v>
          </cell>
        </row>
        <row r="14027">
          <cell r="G14027">
            <v>21387247</v>
          </cell>
          <cell r="H14027">
            <v>1297620</v>
          </cell>
          <cell r="I14027" t="str">
            <v>1297620</v>
          </cell>
          <cell r="J14027">
            <v>1867000</v>
          </cell>
        </row>
        <row r="14028">
          <cell r="G14028">
            <v>21387244</v>
          </cell>
          <cell r="H14028">
            <v>1297617</v>
          </cell>
          <cell r="I14028" t="str">
            <v>1297617</v>
          </cell>
          <cell r="J14028">
            <v>2427000</v>
          </cell>
        </row>
        <row r="14029">
          <cell r="G14029">
            <v>21387245</v>
          </cell>
          <cell r="H14029">
            <v>1297618</v>
          </cell>
          <cell r="I14029" t="str">
            <v>1297618</v>
          </cell>
          <cell r="J14029">
            <v>1867000</v>
          </cell>
        </row>
        <row r="14030">
          <cell r="G14030">
            <v>21387242</v>
          </cell>
          <cell r="H14030">
            <v>1297615</v>
          </cell>
          <cell r="I14030" t="str">
            <v>1297615</v>
          </cell>
          <cell r="J14030">
            <v>2427000</v>
          </cell>
        </row>
        <row r="14031">
          <cell r="G14031">
            <v>21387243</v>
          </cell>
          <cell r="H14031">
            <v>1297616</v>
          </cell>
          <cell r="I14031" t="str">
            <v>1297616</v>
          </cell>
          <cell r="J14031">
            <v>2427000</v>
          </cell>
        </row>
        <row r="14032">
          <cell r="G14032">
            <v>21387240</v>
          </cell>
          <cell r="H14032">
            <v>1297613</v>
          </cell>
          <cell r="I14032" t="str">
            <v>1297613</v>
          </cell>
          <cell r="J14032">
            <v>2427000</v>
          </cell>
        </row>
        <row r="14033">
          <cell r="G14033">
            <v>21387241</v>
          </cell>
          <cell r="H14033">
            <v>1297614</v>
          </cell>
          <cell r="I14033" t="str">
            <v>1297614</v>
          </cell>
          <cell r="J14033">
            <v>1867000</v>
          </cell>
        </row>
        <row r="14034">
          <cell r="G14034">
            <v>21387254</v>
          </cell>
          <cell r="H14034">
            <v>1297627</v>
          </cell>
          <cell r="I14034" t="str">
            <v>1297627</v>
          </cell>
          <cell r="J14034">
            <v>2427000</v>
          </cell>
        </row>
        <row r="14035">
          <cell r="G14035">
            <v>21387255</v>
          </cell>
          <cell r="H14035">
            <v>1297628</v>
          </cell>
          <cell r="I14035" t="str">
            <v>1297628</v>
          </cell>
          <cell r="J14035">
            <v>2427000</v>
          </cell>
        </row>
        <row r="14036">
          <cell r="G14036">
            <v>21387252</v>
          </cell>
          <cell r="H14036">
            <v>1297625</v>
          </cell>
          <cell r="I14036" t="str">
            <v>1297625</v>
          </cell>
          <cell r="J14036">
            <v>2427000</v>
          </cell>
        </row>
        <row r="14037">
          <cell r="G14037">
            <v>21387253</v>
          </cell>
          <cell r="H14037">
            <v>1297626</v>
          </cell>
          <cell r="I14037" t="str">
            <v>1297626</v>
          </cell>
          <cell r="J14037">
            <v>1867000</v>
          </cell>
        </row>
        <row r="14038">
          <cell r="G14038">
            <v>21387250</v>
          </cell>
          <cell r="H14038">
            <v>1297623</v>
          </cell>
          <cell r="I14038" t="str">
            <v>1297623</v>
          </cell>
          <cell r="J14038">
            <v>1867000</v>
          </cell>
        </row>
        <row r="14039">
          <cell r="G14039">
            <v>21387251</v>
          </cell>
          <cell r="H14039">
            <v>1297624</v>
          </cell>
          <cell r="I14039" t="str">
            <v>1297624</v>
          </cell>
          <cell r="J14039">
            <v>2427000</v>
          </cell>
        </row>
        <row r="14040">
          <cell r="G14040">
            <v>21387248</v>
          </cell>
          <cell r="H14040">
            <v>1297621</v>
          </cell>
          <cell r="I14040" t="str">
            <v>1297621</v>
          </cell>
          <cell r="J14040">
            <v>2427000</v>
          </cell>
        </row>
        <row r="14041">
          <cell r="G14041">
            <v>21387249</v>
          </cell>
          <cell r="H14041">
            <v>1297622</v>
          </cell>
          <cell r="I14041" t="str">
            <v>1297622</v>
          </cell>
          <cell r="J14041">
            <v>2427000</v>
          </cell>
        </row>
        <row r="14042">
          <cell r="G14042">
            <v>21387262</v>
          </cell>
          <cell r="H14042">
            <v>1297635</v>
          </cell>
          <cell r="I14042" t="str">
            <v>1297635</v>
          </cell>
          <cell r="J14042">
            <v>155489000</v>
          </cell>
        </row>
        <row r="14043">
          <cell r="G14043">
            <v>21387263</v>
          </cell>
          <cell r="H14043">
            <v>1297636</v>
          </cell>
          <cell r="I14043" t="str">
            <v>1297636</v>
          </cell>
          <cell r="J14043">
            <v>155489000</v>
          </cell>
        </row>
        <row r="14044">
          <cell r="G14044">
            <v>21387260</v>
          </cell>
          <cell r="H14044">
            <v>1297633</v>
          </cell>
          <cell r="I14044" t="str">
            <v>1297633</v>
          </cell>
          <cell r="J14044">
            <v>2427000</v>
          </cell>
        </row>
        <row r="14045">
          <cell r="G14045">
            <v>21387261</v>
          </cell>
          <cell r="H14045">
            <v>1297634</v>
          </cell>
          <cell r="I14045" t="str">
            <v>1297634</v>
          </cell>
          <cell r="J14045">
            <v>155489000</v>
          </cell>
        </row>
        <row r="14046">
          <cell r="G14046">
            <v>21387258</v>
          </cell>
          <cell r="H14046">
            <v>1297631</v>
          </cell>
          <cell r="I14046" t="str">
            <v>1297631</v>
          </cell>
          <cell r="J14046">
            <v>2427000</v>
          </cell>
        </row>
        <row r="14047">
          <cell r="G14047">
            <v>21387259</v>
          </cell>
          <cell r="H14047">
            <v>1297632</v>
          </cell>
          <cell r="I14047" t="str">
            <v>1297632</v>
          </cell>
          <cell r="J14047">
            <v>1867000</v>
          </cell>
        </row>
        <row r="14048">
          <cell r="G14048">
            <v>21387256</v>
          </cell>
          <cell r="H14048">
            <v>1297629</v>
          </cell>
          <cell r="I14048" t="str">
            <v>1297629</v>
          </cell>
          <cell r="J14048">
            <v>1867000</v>
          </cell>
        </row>
        <row r="14049">
          <cell r="G14049">
            <v>21387257</v>
          </cell>
          <cell r="H14049">
            <v>1297630</v>
          </cell>
          <cell r="I14049" t="str">
            <v>1297630</v>
          </cell>
          <cell r="J14049">
            <v>2427000</v>
          </cell>
        </row>
        <row r="14050">
          <cell r="G14050">
            <v>400113955</v>
          </cell>
          <cell r="I14050" t="str">
            <v/>
          </cell>
          <cell r="J14050">
            <v>42333000</v>
          </cell>
        </row>
        <row r="14051">
          <cell r="G14051">
            <v>400113908</v>
          </cell>
          <cell r="H14051">
            <v>1410349</v>
          </cell>
          <cell r="I14051" t="str">
            <v>1410349</v>
          </cell>
          <cell r="J14051">
            <v>54519000</v>
          </cell>
        </row>
        <row r="14052">
          <cell r="G14052">
            <v>400113901</v>
          </cell>
          <cell r="H14052">
            <v>1381795</v>
          </cell>
          <cell r="I14052" t="str">
            <v>1381795</v>
          </cell>
          <cell r="J14052">
            <v>145045000</v>
          </cell>
        </row>
        <row r="14053">
          <cell r="G14053">
            <v>400113900</v>
          </cell>
          <cell r="H14053">
            <v>1381794</v>
          </cell>
          <cell r="I14053" t="str">
            <v>1381794</v>
          </cell>
          <cell r="J14053">
            <v>328820000</v>
          </cell>
        </row>
        <row r="14054">
          <cell r="G14054">
            <v>400113903</v>
          </cell>
          <cell r="H14054">
            <v>1381797</v>
          </cell>
          <cell r="I14054" t="str">
            <v>1381797</v>
          </cell>
          <cell r="J14054">
            <v>255155000</v>
          </cell>
        </row>
        <row r="14055">
          <cell r="G14055">
            <v>400113902</v>
          </cell>
          <cell r="H14055">
            <v>1381796</v>
          </cell>
          <cell r="I14055" t="str">
            <v>1381796</v>
          </cell>
          <cell r="J14055">
            <v>110639000</v>
          </cell>
        </row>
        <row r="14056">
          <cell r="G14056">
            <v>400113812</v>
          </cell>
          <cell r="H14056">
            <v>46329</v>
          </cell>
          <cell r="I14056" t="str">
            <v>46329</v>
          </cell>
          <cell r="J14056">
            <v>926907000</v>
          </cell>
        </row>
        <row r="14057">
          <cell r="G14057">
            <v>2905975</v>
          </cell>
          <cell r="I14057" t="str">
            <v/>
          </cell>
          <cell r="J14057">
            <v>95416000</v>
          </cell>
        </row>
        <row r="14058">
          <cell r="G14058">
            <v>1464178</v>
          </cell>
          <cell r="H14058">
            <v>819232</v>
          </cell>
          <cell r="I14058" t="str">
            <v>819232</v>
          </cell>
          <cell r="J14058">
            <v>154672000</v>
          </cell>
        </row>
        <row r="14059">
          <cell r="G14059">
            <v>1464179</v>
          </cell>
          <cell r="H14059">
            <v>819233</v>
          </cell>
          <cell r="I14059" t="str">
            <v>819233</v>
          </cell>
          <cell r="J14059">
            <v>150773000</v>
          </cell>
        </row>
        <row r="14060">
          <cell r="G14060">
            <v>153530</v>
          </cell>
          <cell r="H14060">
            <v>1139897</v>
          </cell>
          <cell r="I14060" t="str">
            <v>1139897</v>
          </cell>
          <cell r="J14060">
            <v>321744000</v>
          </cell>
        </row>
        <row r="14061">
          <cell r="G14061">
            <v>400113761</v>
          </cell>
          <cell r="H14061">
            <v>567191</v>
          </cell>
          <cell r="I14061" t="str">
            <v>567191</v>
          </cell>
          <cell r="J14061">
            <v>244791000</v>
          </cell>
        </row>
        <row r="14062">
          <cell r="G14062">
            <v>153531</v>
          </cell>
          <cell r="H14062">
            <v>1128861</v>
          </cell>
          <cell r="I14062" t="str">
            <v>1128861</v>
          </cell>
          <cell r="J14062">
            <v>307962000</v>
          </cell>
        </row>
        <row r="14063">
          <cell r="G14063">
            <v>400113763</v>
          </cell>
          <cell r="H14063">
            <v>567192</v>
          </cell>
          <cell r="I14063" t="str">
            <v>567192</v>
          </cell>
          <cell r="J14063">
            <v>244791000</v>
          </cell>
        </row>
        <row r="14064">
          <cell r="G14064">
            <v>153532</v>
          </cell>
          <cell r="H14064">
            <v>1128862</v>
          </cell>
          <cell r="I14064" t="str">
            <v>1128862</v>
          </cell>
          <cell r="J14064">
            <v>349779000</v>
          </cell>
        </row>
        <row r="14065">
          <cell r="G14065">
            <v>153533</v>
          </cell>
          <cell r="H14065">
            <v>1128863</v>
          </cell>
          <cell r="I14065" t="str">
            <v>1128863</v>
          </cell>
          <cell r="J14065">
            <v>349779000</v>
          </cell>
        </row>
        <row r="14066">
          <cell r="G14066">
            <v>153536</v>
          </cell>
          <cell r="H14066">
            <v>1122226</v>
          </cell>
          <cell r="I14066" t="str">
            <v>1122226</v>
          </cell>
          <cell r="J14066">
            <v>178684000</v>
          </cell>
        </row>
        <row r="14067">
          <cell r="G14067">
            <v>153537</v>
          </cell>
          <cell r="H14067">
            <v>1122225</v>
          </cell>
          <cell r="I14067" t="str">
            <v>1122225</v>
          </cell>
          <cell r="J14067">
            <v>167786000</v>
          </cell>
        </row>
        <row r="14068">
          <cell r="G14068">
            <v>5658836</v>
          </cell>
          <cell r="H14068">
            <v>1290836</v>
          </cell>
          <cell r="I14068" t="str">
            <v>1290836</v>
          </cell>
          <cell r="J14068">
            <v>207152000</v>
          </cell>
        </row>
        <row r="14069">
          <cell r="G14069">
            <v>400117569</v>
          </cell>
          <cell r="H14069">
            <v>1453360</v>
          </cell>
          <cell r="I14069" t="str">
            <v>1453360</v>
          </cell>
          <cell r="J14069">
            <v>366930000</v>
          </cell>
        </row>
        <row r="14070">
          <cell r="G14070">
            <v>400117568</v>
          </cell>
          <cell r="H14070">
            <v>1453359</v>
          </cell>
          <cell r="I14070" t="str">
            <v>1453359</v>
          </cell>
          <cell r="J14070">
            <v>184018000</v>
          </cell>
        </row>
        <row r="14071">
          <cell r="G14071">
            <v>400117567</v>
          </cell>
          <cell r="H14071">
            <v>1453358</v>
          </cell>
          <cell r="I14071" t="str">
            <v>1453358</v>
          </cell>
          <cell r="J14071">
            <v>171822000</v>
          </cell>
        </row>
        <row r="14072">
          <cell r="G14072">
            <v>21387334</v>
          </cell>
          <cell r="H14072">
            <v>1297707</v>
          </cell>
          <cell r="I14072" t="str">
            <v>1297707</v>
          </cell>
          <cell r="J14072">
            <v>179161000</v>
          </cell>
        </row>
        <row r="14073">
          <cell r="G14073">
            <v>13720016</v>
          </cell>
          <cell r="H14073">
            <v>770315</v>
          </cell>
          <cell r="I14073" t="str">
            <v>770315</v>
          </cell>
          <cell r="J14073">
            <v>253074000</v>
          </cell>
        </row>
        <row r="14074">
          <cell r="G14074">
            <v>21387335</v>
          </cell>
          <cell r="H14074">
            <v>1297708</v>
          </cell>
          <cell r="I14074" t="str">
            <v>1297708</v>
          </cell>
          <cell r="J14074">
            <v>179161000</v>
          </cell>
        </row>
        <row r="14075">
          <cell r="G14075">
            <v>13720019</v>
          </cell>
          <cell r="H14075">
            <v>894208</v>
          </cell>
          <cell r="I14075" t="str">
            <v>894208</v>
          </cell>
          <cell r="J14075">
            <v>470496000</v>
          </cell>
        </row>
        <row r="14076">
          <cell r="G14076">
            <v>21387332</v>
          </cell>
          <cell r="H14076">
            <v>1297705</v>
          </cell>
          <cell r="I14076" t="str">
            <v>1297705</v>
          </cell>
          <cell r="J14076">
            <v>179161000</v>
          </cell>
        </row>
        <row r="14077">
          <cell r="G14077">
            <v>13720018</v>
          </cell>
          <cell r="H14077">
            <v>852297</v>
          </cell>
          <cell r="I14077" t="str">
            <v>852297</v>
          </cell>
          <cell r="J14077">
            <v>289088000</v>
          </cell>
        </row>
        <row r="14078">
          <cell r="G14078">
            <v>21387333</v>
          </cell>
          <cell r="H14078">
            <v>1297706</v>
          </cell>
          <cell r="I14078" t="str">
            <v>1297706</v>
          </cell>
          <cell r="J14078">
            <v>179161000</v>
          </cell>
        </row>
        <row r="14079">
          <cell r="G14079">
            <v>21387330</v>
          </cell>
          <cell r="H14079">
            <v>1297703</v>
          </cell>
          <cell r="I14079" t="str">
            <v>1297703</v>
          </cell>
          <cell r="J14079">
            <v>179161000</v>
          </cell>
        </row>
        <row r="14080">
          <cell r="G14080">
            <v>21387331</v>
          </cell>
          <cell r="H14080">
            <v>1297704</v>
          </cell>
          <cell r="I14080" t="str">
            <v>1297704</v>
          </cell>
          <cell r="J14080">
            <v>179161000</v>
          </cell>
        </row>
        <row r="14081">
          <cell r="G14081">
            <v>21387328</v>
          </cell>
          <cell r="H14081">
            <v>1297701</v>
          </cell>
          <cell r="I14081" t="str">
            <v>1297701</v>
          </cell>
          <cell r="J14081">
            <v>179161000</v>
          </cell>
        </row>
        <row r="14082">
          <cell r="G14082">
            <v>21387329</v>
          </cell>
          <cell r="H14082">
            <v>1297702</v>
          </cell>
          <cell r="I14082" t="str">
            <v>1297702</v>
          </cell>
          <cell r="J14082">
            <v>179161000</v>
          </cell>
        </row>
        <row r="14083">
          <cell r="G14083">
            <v>21387342</v>
          </cell>
          <cell r="H14083">
            <v>1297715</v>
          </cell>
          <cell r="I14083" t="str">
            <v>1297715</v>
          </cell>
          <cell r="J14083">
            <v>162151000</v>
          </cell>
        </row>
        <row r="14084">
          <cell r="G14084">
            <v>21387343</v>
          </cell>
          <cell r="H14084">
            <v>1297716</v>
          </cell>
          <cell r="I14084" t="str">
            <v>1297716</v>
          </cell>
          <cell r="J14084">
            <v>162151000</v>
          </cell>
        </row>
        <row r="14085">
          <cell r="G14085">
            <v>21387340</v>
          </cell>
          <cell r="H14085">
            <v>1297713</v>
          </cell>
          <cell r="I14085" t="str">
            <v>1297713</v>
          </cell>
          <cell r="J14085">
            <v>179161000</v>
          </cell>
        </row>
        <row r="14086">
          <cell r="G14086">
            <v>21387341</v>
          </cell>
          <cell r="H14086">
            <v>1297714</v>
          </cell>
          <cell r="I14086" t="str">
            <v>1297714</v>
          </cell>
          <cell r="J14086">
            <v>162151000</v>
          </cell>
        </row>
        <row r="14087">
          <cell r="G14087">
            <v>13720029</v>
          </cell>
          <cell r="H14087">
            <v>820784</v>
          </cell>
          <cell r="I14087" t="str">
            <v>820784</v>
          </cell>
          <cell r="J14087">
            <v>420906000</v>
          </cell>
        </row>
        <row r="14088">
          <cell r="G14088">
            <v>21387338</v>
          </cell>
          <cell r="H14088">
            <v>1297711</v>
          </cell>
          <cell r="I14088" t="str">
            <v>1297711</v>
          </cell>
          <cell r="J14088">
            <v>179161000</v>
          </cell>
        </row>
        <row r="14089">
          <cell r="G14089">
            <v>13720028</v>
          </cell>
          <cell r="H14089">
            <v>855709</v>
          </cell>
          <cell r="I14089" t="str">
            <v>855709</v>
          </cell>
          <cell r="J14089">
            <v>861552000</v>
          </cell>
        </row>
        <row r="14090">
          <cell r="G14090">
            <v>21387339</v>
          </cell>
          <cell r="H14090">
            <v>1297712</v>
          </cell>
          <cell r="I14090" t="str">
            <v>1297712</v>
          </cell>
          <cell r="J14090">
            <v>179161000</v>
          </cell>
        </row>
        <row r="14091">
          <cell r="G14091">
            <v>13720031</v>
          </cell>
          <cell r="H14091">
            <v>317375</v>
          </cell>
          <cell r="I14091" t="str">
            <v>317375</v>
          </cell>
          <cell r="J14091">
            <v>248901000</v>
          </cell>
        </row>
        <row r="14092">
          <cell r="G14092">
            <v>21387336</v>
          </cell>
          <cell r="H14092">
            <v>1297709</v>
          </cell>
          <cell r="I14092" t="str">
            <v>1297709</v>
          </cell>
          <cell r="J14092">
            <v>179161000</v>
          </cell>
        </row>
        <row r="14093">
          <cell r="G14093">
            <v>13720030</v>
          </cell>
          <cell r="H14093">
            <v>820785</v>
          </cell>
          <cell r="I14093" t="str">
            <v>820785</v>
          </cell>
          <cell r="J14093">
            <v>2774446000</v>
          </cell>
        </row>
        <row r="14094">
          <cell r="G14094">
            <v>21387337</v>
          </cell>
          <cell r="H14094">
            <v>1297710</v>
          </cell>
          <cell r="I14094" t="str">
            <v>1297710</v>
          </cell>
          <cell r="J14094">
            <v>179161000</v>
          </cell>
        </row>
        <row r="14095">
          <cell r="G14095">
            <v>13720001</v>
          </cell>
          <cell r="H14095">
            <v>667493</v>
          </cell>
          <cell r="I14095" t="str">
            <v>667493</v>
          </cell>
          <cell r="J14095">
            <v>7980627000</v>
          </cell>
        </row>
        <row r="14096">
          <cell r="G14096">
            <v>21387350</v>
          </cell>
          <cell r="H14096">
            <v>1297723</v>
          </cell>
          <cell r="I14096" t="str">
            <v>1297723</v>
          </cell>
          <cell r="J14096">
            <v>176400000</v>
          </cell>
        </row>
        <row r="14097">
          <cell r="G14097">
            <v>13720000</v>
          </cell>
          <cell r="H14097">
            <v>369034</v>
          </cell>
          <cell r="I14097" t="str">
            <v>369034</v>
          </cell>
          <cell r="J14097">
            <v>312726000</v>
          </cell>
        </row>
        <row r="14098">
          <cell r="G14098">
            <v>21387351</v>
          </cell>
          <cell r="H14098">
            <v>1297724</v>
          </cell>
          <cell r="I14098" t="str">
            <v>1297724</v>
          </cell>
          <cell r="J14098">
            <v>176400000</v>
          </cell>
        </row>
        <row r="14099">
          <cell r="G14099">
            <v>13720003</v>
          </cell>
          <cell r="H14099">
            <v>472326</v>
          </cell>
          <cell r="I14099" t="str">
            <v>472326</v>
          </cell>
          <cell r="J14099">
            <v>577043000</v>
          </cell>
        </row>
        <row r="14100">
          <cell r="G14100">
            <v>21387348</v>
          </cell>
          <cell r="H14100">
            <v>1297721</v>
          </cell>
          <cell r="I14100" t="str">
            <v>1297721</v>
          </cell>
          <cell r="J14100">
            <v>176400000</v>
          </cell>
        </row>
        <row r="14101">
          <cell r="G14101">
            <v>13720002</v>
          </cell>
          <cell r="H14101">
            <v>776687</v>
          </cell>
          <cell r="I14101" t="str">
            <v>776687</v>
          </cell>
          <cell r="J14101">
            <v>295614000</v>
          </cell>
        </row>
        <row r="14102">
          <cell r="G14102">
            <v>21387349</v>
          </cell>
          <cell r="H14102">
            <v>1297722</v>
          </cell>
          <cell r="I14102" t="str">
            <v>1297722</v>
          </cell>
          <cell r="J14102">
            <v>176400000</v>
          </cell>
        </row>
        <row r="14103">
          <cell r="G14103">
            <v>13720005</v>
          </cell>
          <cell r="H14103">
            <v>837059</v>
          </cell>
          <cell r="I14103" t="str">
            <v>837059</v>
          </cell>
          <cell r="J14103">
            <v>233780000</v>
          </cell>
        </row>
        <row r="14104">
          <cell r="G14104">
            <v>21387346</v>
          </cell>
          <cell r="H14104">
            <v>1297719</v>
          </cell>
          <cell r="I14104" t="str">
            <v>1297719</v>
          </cell>
          <cell r="J14104">
            <v>176400000</v>
          </cell>
        </row>
        <row r="14105">
          <cell r="G14105">
            <v>21387347</v>
          </cell>
          <cell r="H14105">
            <v>1297720</v>
          </cell>
          <cell r="I14105" t="str">
            <v>1297720</v>
          </cell>
          <cell r="J14105">
            <v>176400000</v>
          </cell>
        </row>
        <row r="14106">
          <cell r="G14106">
            <v>13720007</v>
          </cell>
          <cell r="H14106">
            <v>942496</v>
          </cell>
          <cell r="I14106" t="str">
            <v>942496</v>
          </cell>
          <cell r="J14106">
            <v>102353000</v>
          </cell>
        </row>
        <row r="14107">
          <cell r="G14107">
            <v>21387344</v>
          </cell>
          <cell r="H14107">
            <v>1297717</v>
          </cell>
          <cell r="I14107" t="str">
            <v>1297717</v>
          </cell>
          <cell r="J14107">
            <v>162151000</v>
          </cell>
        </row>
        <row r="14108">
          <cell r="G14108">
            <v>13720006</v>
          </cell>
          <cell r="H14108">
            <v>942495</v>
          </cell>
          <cell r="I14108" t="str">
            <v>942495</v>
          </cell>
          <cell r="J14108">
            <v>404597000</v>
          </cell>
        </row>
        <row r="14109">
          <cell r="G14109">
            <v>21387345</v>
          </cell>
          <cell r="H14109">
            <v>1297718</v>
          </cell>
          <cell r="I14109" t="str">
            <v>1297718</v>
          </cell>
          <cell r="J14109">
            <v>162151000</v>
          </cell>
        </row>
        <row r="14110">
          <cell r="G14110">
            <v>13720009</v>
          </cell>
          <cell r="H14110">
            <v>895953</v>
          </cell>
          <cell r="I14110" t="str">
            <v>895953</v>
          </cell>
          <cell r="J14110">
            <v>273864000</v>
          </cell>
        </row>
        <row r="14111">
          <cell r="G14111">
            <v>21387358</v>
          </cell>
          <cell r="H14111">
            <v>1297731</v>
          </cell>
          <cell r="I14111" t="str">
            <v>1297731</v>
          </cell>
          <cell r="J14111">
            <v>176400000</v>
          </cell>
        </row>
        <row r="14112">
          <cell r="G14112">
            <v>13720008</v>
          </cell>
          <cell r="H14112">
            <v>942497</v>
          </cell>
          <cell r="I14112" t="str">
            <v>942497</v>
          </cell>
          <cell r="J14112">
            <v>108663000</v>
          </cell>
        </row>
        <row r="14113">
          <cell r="G14113">
            <v>21387359</v>
          </cell>
          <cell r="H14113">
            <v>1297732</v>
          </cell>
          <cell r="I14113" t="str">
            <v>1297732</v>
          </cell>
          <cell r="J14113">
            <v>176400000</v>
          </cell>
        </row>
        <row r="14114">
          <cell r="G14114">
            <v>13720011</v>
          </cell>
          <cell r="H14114">
            <v>895955</v>
          </cell>
          <cell r="I14114" t="str">
            <v>895955</v>
          </cell>
          <cell r="J14114">
            <v>155612000</v>
          </cell>
        </row>
        <row r="14115">
          <cell r="G14115">
            <v>21387356</v>
          </cell>
          <cell r="H14115">
            <v>1297729</v>
          </cell>
          <cell r="I14115" t="str">
            <v>1297729</v>
          </cell>
          <cell r="J14115">
            <v>176400000</v>
          </cell>
        </row>
        <row r="14116">
          <cell r="G14116">
            <v>13720010</v>
          </cell>
          <cell r="H14116">
            <v>895954</v>
          </cell>
          <cell r="I14116" t="str">
            <v>895954</v>
          </cell>
          <cell r="J14116">
            <v>113917000</v>
          </cell>
        </row>
        <row r="14117">
          <cell r="G14117">
            <v>21387357</v>
          </cell>
          <cell r="H14117">
            <v>1297730</v>
          </cell>
          <cell r="I14117" t="str">
            <v>1297730</v>
          </cell>
          <cell r="J14117">
            <v>176400000</v>
          </cell>
        </row>
        <row r="14118">
          <cell r="G14118">
            <v>13720013</v>
          </cell>
          <cell r="H14118">
            <v>966243</v>
          </cell>
          <cell r="I14118" t="str">
            <v>966243</v>
          </cell>
          <cell r="J14118">
            <v>309631000</v>
          </cell>
        </row>
        <row r="14119">
          <cell r="G14119">
            <v>21387354</v>
          </cell>
          <cell r="H14119">
            <v>1297727</v>
          </cell>
          <cell r="I14119" t="str">
            <v>1297727</v>
          </cell>
          <cell r="J14119">
            <v>176400000</v>
          </cell>
        </row>
        <row r="14120">
          <cell r="G14120">
            <v>13720012</v>
          </cell>
          <cell r="H14120">
            <v>895956</v>
          </cell>
          <cell r="I14120" t="str">
            <v>895956</v>
          </cell>
          <cell r="J14120">
            <v>443260000</v>
          </cell>
        </row>
        <row r="14121">
          <cell r="G14121">
            <v>21387355</v>
          </cell>
          <cell r="H14121">
            <v>1297728</v>
          </cell>
          <cell r="I14121" t="str">
            <v>1297728</v>
          </cell>
          <cell r="J14121">
            <v>176400000</v>
          </cell>
        </row>
        <row r="14122">
          <cell r="G14122">
            <v>21387352</v>
          </cell>
          <cell r="H14122">
            <v>1297725</v>
          </cell>
          <cell r="I14122" t="str">
            <v>1297725</v>
          </cell>
          <cell r="J14122">
            <v>176400000</v>
          </cell>
        </row>
        <row r="14123">
          <cell r="G14123">
            <v>13720014</v>
          </cell>
          <cell r="H14123">
            <v>966244</v>
          </cell>
          <cell r="I14123" t="str">
            <v>966244</v>
          </cell>
          <cell r="J14123">
            <v>635948000</v>
          </cell>
        </row>
        <row r="14124">
          <cell r="G14124">
            <v>21387353</v>
          </cell>
          <cell r="H14124">
            <v>1297726</v>
          </cell>
          <cell r="I14124" t="str">
            <v>1297726</v>
          </cell>
          <cell r="J14124">
            <v>176400000</v>
          </cell>
        </row>
        <row r="14125">
          <cell r="G14125">
            <v>21387366</v>
          </cell>
          <cell r="H14125">
            <v>1297739</v>
          </cell>
          <cell r="I14125" t="str">
            <v>1297739</v>
          </cell>
          <cell r="J14125">
            <v>134277000</v>
          </cell>
        </row>
        <row r="14126">
          <cell r="G14126">
            <v>21387367</v>
          </cell>
          <cell r="H14126">
            <v>1297740</v>
          </cell>
          <cell r="I14126" t="str">
            <v>1297740</v>
          </cell>
          <cell r="J14126">
            <v>134277000</v>
          </cell>
        </row>
        <row r="14127">
          <cell r="G14127">
            <v>21387364</v>
          </cell>
          <cell r="H14127">
            <v>1297737</v>
          </cell>
          <cell r="I14127" t="str">
            <v>1297737</v>
          </cell>
          <cell r="J14127">
            <v>123431000</v>
          </cell>
        </row>
        <row r="14128">
          <cell r="G14128">
            <v>21387365</v>
          </cell>
          <cell r="H14128">
            <v>1297738</v>
          </cell>
          <cell r="I14128" t="str">
            <v>1297738</v>
          </cell>
          <cell r="J14128">
            <v>123431000</v>
          </cell>
        </row>
        <row r="14129">
          <cell r="G14129">
            <v>21387362</v>
          </cell>
          <cell r="H14129">
            <v>1297735</v>
          </cell>
          <cell r="I14129" t="str">
            <v>1297735</v>
          </cell>
          <cell r="J14129">
            <v>123431000</v>
          </cell>
        </row>
        <row r="14130">
          <cell r="G14130">
            <v>21387363</v>
          </cell>
          <cell r="H14130">
            <v>1297736</v>
          </cell>
          <cell r="I14130" t="str">
            <v>1297736</v>
          </cell>
          <cell r="J14130">
            <v>123431000</v>
          </cell>
        </row>
        <row r="14131">
          <cell r="G14131">
            <v>21387360</v>
          </cell>
          <cell r="H14131">
            <v>1297733</v>
          </cell>
          <cell r="I14131" t="str">
            <v>1297733</v>
          </cell>
          <cell r="J14131">
            <v>176400000</v>
          </cell>
        </row>
        <row r="14132">
          <cell r="G14132">
            <v>21387361</v>
          </cell>
          <cell r="H14132">
            <v>1297734</v>
          </cell>
          <cell r="I14132" t="str">
            <v>1297734</v>
          </cell>
          <cell r="J14132">
            <v>123431000</v>
          </cell>
        </row>
        <row r="14133">
          <cell r="G14133">
            <v>1136953</v>
          </cell>
          <cell r="H14133">
            <v>1198608</v>
          </cell>
          <cell r="I14133" t="str">
            <v>1198608</v>
          </cell>
          <cell r="J14133">
            <v>171261000</v>
          </cell>
        </row>
        <row r="14134">
          <cell r="G14134">
            <v>21387374</v>
          </cell>
          <cell r="H14134">
            <v>1297747</v>
          </cell>
          <cell r="I14134" t="str">
            <v>1297747</v>
          </cell>
          <cell r="J14134">
            <v>134277000</v>
          </cell>
        </row>
        <row r="14135">
          <cell r="G14135">
            <v>1136952</v>
          </cell>
          <cell r="H14135">
            <v>1198609</v>
          </cell>
          <cell r="I14135" t="str">
            <v>1198609</v>
          </cell>
          <cell r="J14135">
            <v>384402000</v>
          </cell>
        </row>
        <row r="14136">
          <cell r="G14136">
            <v>21387375</v>
          </cell>
          <cell r="H14136">
            <v>1297748</v>
          </cell>
          <cell r="I14136" t="str">
            <v>1297748</v>
          </cell>
          <cell r="J14136">
            <v>134277000</v>
          </cell>
        </row>
        <row r="14137">
          <cell r="G14137">
            <v>21387372</v>
          </cell>
          <cell r="H14137">
            <v>1297745</v>
          </cell>
          <cell r="I14137" t="str">
            <v>1297745</v>
          </cell>
          <cell r="J14137">
            <v>134277000</v>
          </cell>
        </row>
        <row r="14138">
          <cell r="G14138">
            <v>21387373</v>
          </cell>
          <cell r="H14138">
            <v>1297746</v>
          </cell>
          <cell r="I14138" t="str">
            <v>1297746</v>
          </cell>
          <cell r="J14138">
            <v>134277000</v>
          </cell>
        </row>
        <row r="14139">
          <cell r="G14139">
            <v>21387370</v>
          </cell>
          <cell r="H14139">
            <v>1297743</v>
          </cell>
          <cell r="I14139" t="str">
            <v>1297743</v>
          </cell>
          <cell r="J14139">
            <v>134277000</v>
          </cell>
        </row>
        <row r="14140">
          <cell r="G14140">
            <v>21387371</v>
          </cell>
          <cell r="H14140">
            <v>1297744</v>
          </cell>
          <cell r="I14140" t="str">
            <v>1297744</v>
          </cell>
          <cell r="J14140">
            <v>134277000</v>
          </cell>
        </row>
        <row r="14141">
          <cell r="G14141">
            <v>21387368</v>
          </cell>
          <cell r="H14141">
            <v>1297741</v>
          </cell>
          <cell r="I14141" t="str">
            <v>1297741</v>
          </cell>
          <cell r="J14141">
            <v>134277000</v>
          </cell>
        </row>
        <row r="14142">
          <cell r="G14142">
            <v>21387369</v>
          </cell>
          <cell r="H14142">
            <v>1297742</v>
          </cell>
          <cell r="I14142" t="str">
            <v>1297742</v>
          </cell>
          <cell r="J14142">
            <v>134277000</v>
          </cell>
        </row>
        <row r="14143">
          <cell r="G14143">
            <v>21387382</v>
          </cell>
          <cell r="H14143">
            <v>1297755</v>
          </cell>
          <cell r="I14143" t="str">
            <v>1297755</v>
          </cell>
          <cell r="J14143">
            <v>2427000</v>
          </cell>
        </row>
        <row r="14144">
          <cell r="G14144">
            <v>21387383</v>
          </cell>
          <cell r="H14144">
            <v>1297756</v>
          </cell>
          <cell r="I14144" t="str">
            <v>1297756</v>
          </cell>
          <cell r="J14144">
            <v>1867000</v>
          </cell>
        </row>
        <row r="14145">
          <cell r="G14145">
            <v>21387380</v>
          </cell>
          <cell r="H14145">
            <v>1297753</v>
          </cell>
          <cell r="I14145" t="str">
            <v>1297753</v>
          </cell>
          <cell r="J14145">
            <v>134277000</v>
          </cell>
        </row>
        <row r="14146">
          <cell r="G14146">
            <v>21387381</v>
          </cell>
          <cell r="H14146">
            <v>1297754</v>
          </cell>
          <cell r="I14146" t="str">
            <v>1297754</v>
          </cell>
          <cell r="J14146">
            <v>1867000</v>
          </cell>
        </row>
        <row r="14147">
          <cell r="G14147">
            <v>21387378</v>
          </cell>
          <cell r="H14147">
            <v>1297751</v>
          </cell>
          <cell r="I14147" t="str">
            <v>1297751</v>
          </cell>
          <cell r="J14147">
            <v>134277000</v>
          </cell>
        </row>
        <row r="14148">
          <cell r="G14148">
            <v>21387379</v>
          </cell>
          <cell r="H14148">
            <v>1297752</v>
          </cell>
          <cell r="I14148" t="str">
            <v>1297752</v>
          </cell>
          <cell r="J14148">
            <v>134277000</v>
          </cell>
        </row>
        <row r="14149">
          <cell r="G14149">
            <v>21387376</v>
          </cell>
          <cell r="H14149">
            <v>1297749</v>
          </cell>
          <cell r="I14149" t="str">
            <v>1297749</v>
          </cell>
          <cell r="J14149">
            <v>134277000</v>
          </cell>
        </row>
        <row r="14150">
          <cell r="G14150">
            <v>21387377</v>
          </cell>
          <cell r="H14150">
            <v>1297750</v>
          </cell>
          <cell r="I14150" t="str">
            <v>1297750</v>
          </cell>
          <cell r="J14150">
            <v>134277000</v>
          </cell>
        </row>
        <row r="14151">
          <cell r="G14151">
            <v>21387390</v>
          </cell>
          <cell r="H14151">
            <v>1297763</v>
          </cell>
          <cell r="I14151" t="str">
            <v>1297763</v>
          </cell>
          <cell r="J14151">
            <v>2427000</v>
          </cell>
        </row>
        <row r="14152">
          <cell r="G14152">
            <v>21387391</v>
          </cell>
          <cell r="H14152">
            <v>1297764</v>
          </cell>
          <cell r="I14152" t="str">
            <v>1297764</v>
          </cell>
          <cell r="J14152">
            <v>1867000</v>
          </cell>
        </row>
        <row r="14153">
          <cell r="G14153">
            <v>21387388</v>
          </cell>
          <cell r="H14153">
            <v>1297761</v>
          </cell>
          <cell r="I14153" t="str">
            <v>1297761</v>
          </cell>
          <cell r="J14153">
            <v>2427000</v>
          </cell>
        </row>
        <row r="14154">
          <cell r="G14154">
            <v>21387389</v>
          </cell>
          <cell r="H14154">
            <v>1297762</v>
          </cell>
          <cell r="I14154" t="str">
            <v>1297762</v>
          </cell>
          <cell r="J14154">
            <v>1867000</v>
          </cell>
        </row>
        <row r="14155">
          <cell r="G14155">
            <v>21387386</v>
          </cell>
          <cell r="H14155">
            <v>1297759</v>
          </cell>
          <cell r="I14155" t="str">
            <v>1297759</v>
          </cell>
          <cell r="J14155">
            <v>2427000</v>
          </cell>
        </row>
        <row r="14156">
          <cell r="G14156">
            <v>21387387</v>
          </cell>
          <cell r="H14156">
            <v>1297760</v>
          </cell>
          <cell r="I14156" t="str">
            <v>1297760</v>
          </cell>
          <cell r="J14156">
            <v>1867000</v>
          </cell>
        </row>
        <row r="14157">
          <cell r="G14157">
            <v>21387384</v>
          </cell>
          <cell r="H14157">
            <v>1297757</v>
          </cell>
          <cell r="I14157" t="str">
            <v>1297757</v>
          </cell>
          <cell r="J14157">
            <v>2427000</v>
          </cell>
        </row>
        <row r="14158">
          <cell r="G14158">
            <v>21387385</v>
          </cell>
          <cell r="H14158">
            <v>1297758</v>
          </cell>
          <cell r="I14158" t="str">
            <v>1297758</v>
          </cell>
          <cell r="J14158">
            <v>1867000</v>
          </cell>
        </row>
        <row r="14159">
          <cell r="G14159">
            <v>21387270</v>
          </cell>
          <cell r="H14159">
            <v>1297643</v>
          </cell>
          <cell r="I14159" t="str">
            <v>1297643</v>
          </cell>
          <cell r="J14159">
            <v>169153000</v>
          </cell>
        </row>
        <row r="14160">
          <cell r="G14160">
            <v>400182938</v>
          </cell>
          <cell r="I14160" t="str">
            <v/>
          </cell>
          <cell r="J14160">
            <v>32615000</v>
          </cell>
        </row>
        <row r="14161">
          <cell r="G14161">
            <v>21387271</v>
          </cell>
          <cell r="H14161">
            <v>1297644</v>
          </cell>
          <cell r="I14161" t="str">
            <v>1297644</v>
          </cell>
          <cell r="J14161">
            <v>169153000</v>
          </cell>
        </row>
        <row r="14162">
          <cell r="G14162">
            <v>21387268</v>
          </cell>
          <cell r="H14162">
            <v>1297641</v>
          </cell>
          <cell r="I14162" t="str">
            <v>1297641</v>
          </cell>
          <cell r="J14162">
            <v>169153000</v>
          </cell>
        </row>
        <row r="14163">
          <cell r="G14163">
            <v>400182936</v>
          </cell>
          <cell r="I14163" t="str">
            <v/>
          </cell>
          <cell r="J14163">
            <v>17593000</v>
          </cell>
        </row>
        <row r="14164">
          <cell r="G14164">
            <v>5527831</v>
          </cell>
          <cell r="H14164">
            <v>1221604</v>
          </cell>
          <cell r="I14164" t="str">
            <v>1221604</v>
          </cell>
          <cell r="J14164">
            <v>163540000</v>
          </cell>
        </row>
        <row r="14165">
          <cell r="G14165">
            <v>21387269</v>
          </cell>
          <cell r="H14165">
            <v>1297642</v>
          </cell>
          <cell r="I14165" t="str">
            <v>1297642</v>
          </cell>
          <cell r="J14165">
            <v>169153000</v>
          </cell>
        </row>
        <row r="14166">
          <cell r="G14166">
            <v>400182937</v>
          </cell>
          <cell r="I14166" t="str">
            <v/>
          </cell>
          <cell r="J14166">
            <v>28254000</v>
          </cell>
        </row>
        <row r="14167">
          <cell r="G14167">
            <v>21387266</v>
          </cell>
          <cell r="H14167">
            <v>1297639</v>
          </cell>
          <cell r="I14167" t="str">
            <v>1297639</v>
          </cell>
          <cell r="J14167">
            <v>169153000</v>
          </cell>
        </row>
        <row r="14168">
          <cell r="G14168">
            <v>21387267</v>
          </cell>
          <cell r="H14168">
            <v>1297640</v>
          </cell>
          <cell r="I14168" t="str">
            <v>1297640</v>
          </cell>
          <cell r="J14168">
            <v>169153000</v>
          </cell>
        </row>
        <row r="14169">
          <cell r="G14169">
            <v>21387264</v>
          </cell>
          <cell r="H14169">
            <v>1297637</v>
          </cell>
          <cell r="I14169" t="str">
            <v>1297637</v>
          </cell>
          <cell r="J14169">
            <v>155489000</v>
          </cell>
        </row>
        <row r="14170">
          <cell r="G14170">
            <v>21387265</v>
          </cell>
          <cell r="H14170">
            <v>1297638</v>
          </cell>
          <cell r="I14170" t="str">
            <v>1297638</v>
          </cell>
          <cell r="J14170">
            <v>155489000</v>
          </cell>
        </row>
        <row r="14171">
          <cell r="G14171">
            <v>21387278</v>
          </cell>
          <cell r="H14171">
            <v>1297651</v>
          </cell>
          <cell r="I14171" t="str">
            <v>1297651</v>
          </cell>
          <cell r="J14171">
            <v>169153000</v>
          </cell>
        </row>
        <row r="14172">
          <cell r="G14172">
            <v>400182930</v>
          </cell>
          <cell r="I14172" t="str">
            <v/>
          </cell>
          <cell r="J14172">
            <v>33922000</v>
          </cell>
        </row>
        <row r="14173">
          <cell r="G14173">
            <v>21387279</v>
          </cell>
          <cell r="H14173">
            <v>1297652</v>
          </cell>
          <cell r="I14173" t="str">
            <v>1297652</v>
          </cell>
          <cell r="J14173">
            <v>169153000</v>
          </cell>
        </row>
        <row r="14174">
          <cell r="G14174">
            <v>400182931</v>
          </cell>
          <cell r="I14174" t="str">
            <v/>
          </cell>
          <cell r="J14174">
            <v>261135000</v>
          </cell>
        </row>
        <row r="14175">
          <cell r="G14175">
            <v>21387276</v>
          </cell>
          <cell r="H14175">
            <v>1297649</v>
          </cell>
          <cell r="I14175" t="str">
            <v>1297649</v>
          </cell>
          <cell r="J14175">
            <v>169153000</v>
          </cell>
        </row>
        <row r="14176">
          <cell r="G14176">
            <v>400182928</v>
          </cell>
          <cell r="I14176" t="str">
            <v/>
          </cell>
          <cell r="J14176">
            <v>5926000</v>
          </cell>
        </row>
        <row r="14177">
          <cell r="G14177">
            <v>21387277</v>
          </cell>
          <cell r="H14177">
            <v>1297650</v>
          </cell>
          <cell r="I14177" t="str">
            <v>1297650</v>
          </cell>
          <cell r="J14177">
            <v>169153000</v>
          </cell>
        </row>
        <row r="14178">
          <cell r="G14178">
            <v>400182929</v>
          </cell>
          <cell r="I14178" t="str">
            <v/>
          </cell>
          <cell r="J14178">
            <v>17096000</v>
          </cell>
        </row>
        <row r="14179">
          <cell r="G14179">
            <v>5527832</v>
          </cell>
          <cell r="H14179">
            <v>1221605</v>
          </cell>
          <cell r="I14179" t="str">
            <v>1221605</v>
          </cell>
          <cell r="J14179">
            <v>168119000</v>
          </cell>
        </row>
        <row r="14180">
          <cell r="G14180">
            <v>21387274</v>
          </cell>
          <cell r="H14180">
            <v>1297647</v>
          </cell>
          <cell r="I14180" t="str">
            <v>1297647</v>
          </cell>
          <cell r="J14180">
            <v>169153000</v>
          </cell>
        </row>
        <row r="14181">
          <cell r="G14181">
            <v>400182934</v>
          </cell>
          <cell r="I14181" t="str">
            <v/>
          </cell>
          <cell r="J14181">
            <v>78782000</v>
          </cell>
        </row>
        <row r="14182">
          <cell r="G14182">
            <v>5527833</v>
          </cell>
          <cell r="H14182">
            <v>1221606</v>
          </cell>
          <cell r="I14182" t="str">
            <v>1221606</v>
          </cell>
          <cell r="J14182">
            <v>168119000</v>
          </cell>
        </row>
        <row r="14183">
          <cell r="G14183">
            <v>21387275</v>
          </cell>
          <cell r="H14183">
            <v>1297648</v>
          </cell>
          <cell r="I14183" t="str">
            <v>1297648</v>
          </cell>
          <cell r="J14183">
            <v>169153000</v>
          </cell>
        </row>
        <row r="14184">
          <cell r="G14184">
            <v>400182935</v>
          </cell>
          <cell r="I14184" t="str">
            <v/>
          </cell>
          <cell r="J14184">
            <v>30557000</v>
          </cell>
        </row>
        <row r="14185">
          <cell r="G14185">
            <v>5527834</v>
          </cell>
          <cell r="H14185">
            <v>1221607</v>
          </cell>
          <cell r="I14185" t="str">
            <v>1221607</v>
          </cell>
          <cell r="J14185">
            <v>135951000</v>
          </cell>
        </row>
        <row r="14186">
          <cell r="G14186">
            <v>21387272</v>
          </cell>
          <cell r="H14186">
            <v>1297645</v>
          </cell>
          <cell r="I14186" t="str">
            <v>1297645</v>
          </cell>
          <cell r="J14186">
            <v>169153000</v>
          </cell>
        </row>
        <row r="14187">
          <cell r="G14187">
            <v>400182932</v>
          </cell>
          <cell r="I14187" t="str">
            <v/>
          </cell>
          <cell r="J14187">
            <v>160119000</v>
          </cell>
        </row>
        <row r="14188">
          <cell r="G14188">
            <v>21387273</v>
          </cell>
          <cell r="H14188">
            <v>1297646</v>
          </cell>
          <cell r="I14188" t="str">
            <v>1297646</v>
          </cell>
          <cell r="J14188">
            <v>169153000</v>
          </cell>
        </row>
        <row r="14189">
          <cell r="G14189">
            <v>400182933</v>
          </cell>
          <cell r="I14189" t="str">
            <v/>
          </cell>
          <cell r="J14189">
            <v>1369000</v>
          </cell>
        </row>
        <row r="14190">
          <cell r="G14190">
            <v>21387286</v>
          </cell>
          <cell r="H14190">
            <v>1297659</v>
          </cell>
          <cell r="I14190" t="str">
            <v>1297659</v>
          </cell>
          <cell r="J14190">
            <v>178816000</v>
          </cell>
        </row>
        <row r="14191">
          <cell r="G14191">
            <v>21387287</v>
          </cell>
          <cell r="H14191">
            <v>1297660</v>
          </cell>
          <cell r="I14191" t="str">
            <v>1297660</v>
          </cell>
          <cell r="J14191">
            <v>178816000</v>
          </cell>
        </row>
        <row r="14192">
          <cell r="G14192">
            <v>21387284</v>
          </cell>
          <cell r="H14192">
            <v>1297657</v>
          </cell>
          <cell r="I14192" t="str">
            <v>1297657</v>
          </cell>
          <cell r="J14192">
            <v>164371000</v>
          </cell>
        </row>
        <row r="14193">
          <cell r="G14193">
            <v>400182920</v>
          </cell>
          <cell r="I14193" t="str">
            <v/>
          </cell>
          <cell r="J14193">
            <v>16659000</v>
          </cell>
        </row>
        <row r="14194">
          <cell r="G14194">
            <v>21387285</v>
          </cell>
          <cell r="H14194">
            <v>1297658</v>
          </cell>
          <cell r="I14194" t="str">
            <v>1297658</v>
          </cell>
          <cell r="J14194">
            <v>164371000</v>
          </cell>
        </row>
        <row r="14195">
          <cell r="G14195">
            <v>21387282</v>
          </cell>
          <cell r="H14195">
            <v>1297655</v>
          </cell>
          <cell r="I14195" t="str">
            <v>1297655</v>
          </cell>
          <cell r="J14195">
            <v>164371000</v>
          </cell>
        </row>
        <row r="14196">
          <cell r="G14196">
            <v>400182926</v>
          </cell>
          <cell r="I14196" t="str">
            <v/>
          </cell>
          <cell r="J14196">
            <v>14928000</v>
          </cell>
        </row>
        <row r="14197">
          <cell r="G14197">
            <v>21387283</v>
          </cell>
          <cell r="H14197">
            <v>1297656</v>
          </cell>
          <cell r="I14197" t="str">
            <v>1297656</v>
          </cell>
          <cell r="J14197">
            <v>164371000</v>
          </cell>
        </row>
        <row r="14198">
          <cell r="G14198">
            <v>400182927</v>
          </cell>
          <cell r="I14198" t="str">
            <v/>
          </cell>
          <cell r="J14198">
            <v>15878000</v>
          </cell>
        </row>
        <row r="14199">
          <cell r="G14199">
            <v>1136967</v>
          </cell>
          <cell r="H14199">
            <v>1187592</v>
          </cell>
          <cell r="I14199" t="str">
            <v>1187592</v>
          </cell>
          <cell r="J14199">
            <v>122348000</v>
          </cell>
        </row>
        <row r="14200">
          <cell r="G14200">
            <v>21387280</v>
          </cell>
          <cell r="H14200">
            <v>1297653</v>
          </cell>
          <cell r="I14200" t="str">
            <v>1297653</v>
          </cell>
          <cell r="J14200">
            <v>169153000</v>
          </cell>
        </row>
        <row r="14201">
          <cell r="G14201">
            <v>21387281</v>
          </cell>
          <cell r="H14201">
            <v>1297654</v>
          </cell>
          <cell r="I14201" t="str">
            <v>1297654</v>
          </cell>
          <cell r="J14201">
            <v>164371000</v>
          </cell>
        </row>
        <row r="14202">
          <cell r="G14202">
            <v>400182925</v>
          </cell>
          <cell r="I14202" t="str">
            <v/>
          </cell>
          <cell r="J14202">
            <v>64607000</v>
          </cell>
        </row>
        <row r="14203">
          <cell r="G14203">
            <v>1136969</v>
          </cell>
          <cell r="H14203">
            <v>1187594</v>
          </cell>
          <cell r="I14203" t="str">
            <v>1187594</v>
          </cell>
          <cell r="J14203">
            <v>165061000</v>
          </cell>
        </row>
        <row r="14204">
          <cell r="G14204">
            <v>21387294</v>
          </cell>
          <cell r="H14204">
            <v>1297667</v>
          </cell>
          <cell r="I14204" t="str">
            <v>1297667</v>
          </cell>
          <cell r="J14204">
            <v>178816000</v>
          </cell>
        </row>
        <row r="14205">
          <cell r="G14205">
            <v>400182914</v>
          </cell>
          <cell r="I14205" t="str">
            <v/>
          </cell>
          <cell r="J14205">
            <v>15047000</v>
          </cell>
        </row>
        <row r="14206">
          <cell r="G14206">
            <v>1136968</v>
          </cell>
          <cell r="H14206">
            <v>1187593</v>
          </cell>
          <cell r="I14206" t="str">
            <v>1187593</v>
          </cell>
          <cell r="J14206">
            <v>125243000</v>
          </cell>
        </row>
        <row r="14207">
          <cell r="G14207">
            <v>21387295</v>
          </cell>
          <cell r="H14207">
            <v>1297668</v>
          </cell>
          <cell r="I14207" t="str">
            <v>1297668</v>
          </cell>
          <cell r="J14207">
            <v>178816000</v>
          </cell>
        </row>
        <row r="14208">
          <cell r="G14208">
            <v>400182915</v>
          </cell>
          <cell r="I14208" t="str">
            <v/>
          </cell>
          <cell r="J14208">
            <v>10905000</v>
          </cell>
        </row>
        <row r="14209">
          <cell r="G14209">
            <v>21387292</v>
          </cell>
          <cell r="H14209">
            <v>1297665</v>
          </cell>
          <cell r="I14209" t="str">
            <v>1297665</v>
          </cell>
          <cell r="J14209">
            <v>178816000</v>
          </cell>
        </row>
        <row r="14210">
          <cell r="G14210">
            <v>400182912</v>
          </cell>
          <cell r="I14210" t="str">
            <v/>
          </cell>
          <cell r="J14210">
            <v>15991000</v>
          </cell>
        </row>
        <row r="14211">
          <cell r="G14211">
            <v>21387293</v>
          </cell>
          <cell r="H14211">
            <v>1297666</v>
          </cell>
          <cell r="I14211" t="str">
            <v>1297666</v>
          </cell>
          <cell r="J14211">
            <v>178816000</v>
          </cell>
        </row>
        <row r="14212">
          <cell r="G14212">
            <v>400182913</v>
          </cell>
          <cell r="I14212" t="str">
            <v/>
          </cell>
          <cell r="J14212">
            <v>14904000</v>
          </cell>
        </row>
        <row r="14213">
          <cell r="G14213">
            <v>21387290</v>
          </cell>
          <cell r="H14213">
            <v>1297663</v>
          </cell>
          <cell r="I14213" t="str">
            <v>1297663</v>
          </cell>
          <cell r="J14213">
            <v>178816000</v>
          </cell>
        </row>
        <row r="14214">
          <cell r="G14214">
            <v>400182918</v>
          </cell>
          <cell r="I14214" t="str">
            <v/>
          </cell>
          <cell r="J14214">
            <v>14796000</v>
          </cell>
        </row>
        <row r="14215">
          <cell r="G14215">
            <v>21387291</v>
          </cell>
          <cell r="H14215">
            <v>1297664</v>
          </cell>
          <cell r="I14215" t="str">
            <v>1297664</v>
          </cell>
          <cell r="J14215">
            <v>178816000</v>
          </cell>
        </row>
        <row r="14216">
          <cell r="G14216">
            <v>400182919</v>
          </cell>
          <cell r="I14216" t="str">
            <v/>
          </cell>
          <cell r="J14216">
            <v>13315000</v>
          </cell>
        </row>
        <row r="14217">
          <cell r="G14217">
            <v>21387288</v>
          </cell>
          <cell r="H14217">
            <v>1297661</v>
          </cell>
          <cell r="I14217" t="str">
            <v>1297661</v>
          </cell>
          <cell r="J14217">
            <v>178816000</v>
          </cell>
        </row>
        <row r="14218">
          <cell r="G14218">
            <v>400182916</v>
          </cell>
          <cell r="I14218" t="str">
            <v/>
          </cell>
          <cell r="J14218">
            <v>13701000</v>
          </cell>
        </row>
        <row r="14219">
          <cell r="G14219">
            <v>21387289</v>
          </cell>
          <cell r="H14219">
            <v>1297662</v>
          </cell>
          <cell r="I14219" t="str">
            <v>1297662</v>
          </cell>
          <cell r="J14219">
            <v>178816000</v>
          </cell>
        </row>
        <row r="14220">
          <cell r="G14220">
            <v>400182917</v>
          </cell>
          <cell r="I14220" t="str">
            <v/>
          </cell>
          <cell r="J14220">
            <v>13626000</v>
          </cell>
        </row>
        <row r="14221">
          <cell r="G14221">
            <v>21387302</v>
          </cell>
          <cell r="H14221">
            <v>1297675</v>
          </cell>
          <cell r="I14221" t="str">
            <v>1297675</v>
          </cell>
          <cell r="J14221">
            <v>162151000</v>
          </cell>
        </row>
        <row r="14222">
          <cell r="G14222">
            <v>21387303</v>
          </cell>
          <cell r="H14222">
            <v>1297676</v>
          </cell>
          <cell r="I14222" t="str">
            <v>1297676</v>
          </cell>
          <cell r="J14222">
            <v>162151000</v>
          </cell>
        </row>
        <row r="14223">
          <cell r="G14223">
            <v>21387300</v>
          </cell>
          <cell r="H14223">
            <v>1297673</v>
          </cell>
          <cell r="I14223" t="str">
            <v>1297673</v>
          </cell>
          <cell r="J14223">
            <v>178816000</v>
          </cell>
        </row>
        <row r="14224">
          <cell r="G14224">
            <v>21387301</v>
          </cell>
          <cell r="H14224">
            <v>1297674</v>
          </cell>
          <cell r="I14224" t="str">
            <v>1297674</v>
          </cell>
          <cell r="J14224">
            <v>162151000</v>
          </cell>
        </row>
        <row r="14225">
          <cell r="G14225">
            <v>21387298</v>
          </cell>
          <cell r="H14225">
            <v>1297671</v>
          </cell>
          <cell r="I14225" t="str">
            <v>1297671</v>
          </cell>
          <cell r="J14225">
            <v>178816000</v>
          </cell>
        </row>
        <row r="14226">
          <cell r="G14226">
            <v>21387299</v>
          </cell>
          <cell r="H14226">
            <v>1297672</v>
          </cell>
          <cell r="I14226" t="str">
            <v>1297672</v>
          </cell>
          <cell r="J14226">
            <v>178816000</v>
          </cell>
        </row>
        <row r="14227">
          <cell r="G14227">
            <v>21387296</v>
          </cell>
          <cell r="H14227">
            <v>1297669</v>
          </cell>
          <cell r="I14227" t="str">
            <v>1297669</v>
          </cell>
          <cell r="J14227">
            <v>178816000</v>
          </cell>
        </row>
        <row r="14228">
          <cell r="G14228">
            <v>21387297</v>
          </cell>
          <cell r="H14228">
            <v>1297670</v>
          </cell>
          <cell r="I14228" t="str">
            <v>1297670</v>
          </cell>
          <cell r="J14228">
            <v>178816000</v>
          </cell>
        </row>
        <row r="14229">
          <cell r="G14229">
            <v>21387310</v>
          </cell>
          <cell r="H14229">
            <v>1297683</v>
          </cell>
          <cell r="I14229" t="str">
            <v>1297683</v>
          </cell>
          <cell r="J14229">
            <v>176400000</v>
          </cell>
        </row>
        <row r="14230">
          <cell r="G14230">
            <v>21387311</v>
          </cell>
          <cell r="H14230">
            <v>1297684</v>
          </cell>
          <cell r="I14230" t="str">
            <v>1297684</v>
          </cell>
          <cell r="J14230">
            <v>176400000</v>
          </cell>
        </row>
        <row r="14231">
          <cell r="G14231">
            <v>21387308</v>
          </cell>
          <cell r="H14231">
            <v>1297681</v>
          </cell>
          <cell r="I14231" t="str">
            <v>1297681</v>
          </cell>
          <cell r="J14231">
            <v>176400000</v>
          </cell>
        </row>
        <row r="14232">
          <cell r="G14232">
            <v>21387309</v>
          </cell>
          <cell r="H14232">
            <v>1297682</v>
          </cell>
          <cell r="I14232" t="str">
            <v>1297682</v>
          </cell>
          <cell r="J14232">
            <v>176400000</v>
          </cell>
        </row>
        <row r="14233">
          <cell r="G14233">
            <v>21387306</v>
          </cell>
          <cell r="H14233">
            <v>1297679</v>
          </cell>
          <cell r="I14233" t="str">
            <v>1297679</v>
          </cell>
          <cell r="J14233">
            <v>176400000</v>
          </cell>
        </row>
        <row r="14234">
          <cell r="G14234">
            <v>21387307</v>
          </cell>
          <cell r="H14234">
            <v>1297680</v>
          </cell>
          <cell r="I14234" t="str">
            <v>1297680</v>
          </cell>
          <cell r="J14234">
            <v>176400000</v>
          </cell>
        </row>
        <row r="14235">
          <cell r="G14235">
            <v>21387304</v>
          </cell>
          <cell r="H14235">
            <v>1297677</v>
          </cell>
          <cell r="I14235" t="str">
            <v>1297677</v>
          </cell>
          <cell r="J14235">
            <v>162151000</v>
          </cell>
        </row>
        <row r="14236">
          <cell r="G14236">
            <v>21387305</v>
          </cell>
          <cell r="H14236">
            <v>1297678</v>
          </cell>
          <cell r="I14236" t="str">
            <v>1297678</v>
          </cell>
          <cell r="J14236">
            <v>162151000</v>
          </cell>
        </row>
        <row r="14237">
          <cell r="G14237">
            <v>21387318</v>
          </cell>
          <cell r="H14237">
            <v>1297691</v>
          </cell>
          <cell r="I14237" t="str">
            <v>1297691</v>
          </cell>
          <cell r="J14237">
            <v>176400000</v>
          </cell>
        </row>
        <row r="14238">
          <cell r="G14238">
            <v>21387319</v>
          </cell>
          <cell r="H14238">
            <v>1297692</v>
          </cell>
          <cell r="I14238" t="str">
            <v>1297692</v>
          </cell>
          <cell r="J14238">
            <v>176400000</v>
          </cell>
        </row>
        <row r="14239">
          <cell r="G14239">
            <v>21387316</v>
          </cell>
          <cell r="H14239">
            <v>1297689</v>
          </cell>
          <cell r="I14239" t="str">
            <v>1297689</v>
          </cell>
          <cell r="J14239">
            <v>176400000</v>
          </cell>
        </row>
        <row r="14240">
          <cell r="G14240">
            <v>21387317</v>
          </cell>
          <cell r="H14240">
            <v>1297690</v>
          </cell>
          <cell r="I14240" t="str">
            <v>1297690</v>
          </cell>
          <cell r="J14240">
            <v>176400000</v>
          </cell>
        </row>
        <row r="14241">
          <cell r="G14241">
            <v>21387314</v>
          </cell>
          <cell r="H14241">
            <v>1297687</v>
          </cell>
          <cell r="I14241" t="str">
            <v>1297687</v>
          </cell>
          <cell r="J14241">
            <v>176400000</v>
          </cell>
        </row>
        <row r="14242">
          <cell r="G14242">
            <v>21387315</v>
          </cell>
          <cell r="H14242">
            <v>1297688</v>
          </cell>
          <cell r="I14242" t="str">
            <v>1297688</v>
          </cell>
          <cell r="J14242">
            <v>176400000</v>
          </cell>
        </row>
        <row r="14243">
          <cell r="G14243">
            <v>21387312</v>
          </cell>
          <cell r="H14243">
            <v>1297685</v>
          </cell>
          <cell r="I14243" t="str">
            <v>1297685</v>
          </cell>
          <cell r="J14243">
            <v>176400000</v>
          </cell>
        </row>
        <row r="14244">
          <cell r="G14244">
            <v>21387313</v>
          </cell>
          <cell r="H14244">
            <v>1297686</v>
          </cell>
          <cell r="I14244" t="str">
            <v>1297686</v>
          </cell>
          <cell r="J14244">
            <v>176400000</v>
          </cell>
        </row>
        <row r="14245">
          <cell r="G14245">
            <v>21387326</v>
          </cell>
          <cell r="H14245">
            <v>1297699</v>
          </cell>
          <cell r="I14245" t="str">
            <v>1297699</v>
          </cell>
          <cell r="J14245">
            <v>179161000</v>
          </cell>
        </row>
        <row r="14246">
          <cell r="G14246">
            <v>21387327</v>
          </cell>
          <cell r="H14246">
            <v>1297700</v>
          </cell>
          <cell r="I14246" t="str">
            <v>1297700</v>
          </cell>
          <cell r="J14246">
            <v>179161000</v>
          </cell>
        </row>
        <row r="14247">
          <cell r="G14247">
            <v>21387324</v>
          </cell>
          <cell r="H14247">
            <v>1297697</v>
          </cell>
          <cell r="I14247" t="str">
            <v>1297697</v>
          </cell>
          <cell r="J14247">
            <v>164689000</v>
          </cell>
        </row>
        <row r="14248">
          <cell r="G14248">
            <v>21387325</v>
          </cell>
          <cell r="H14248">
            <v>1297698</v>
          </cell>
          <cell r="I14248" t="str">
            <v>1297698</v>
          </cell>
          <cell r="J14248">
            <v>164689000</v>
          </cell>
        </row>
        <row r="14249">
          <cell r="G14249">
            <v>21387322</v>
          </cell>
          <cell r="H14249">
            <v>1297695</v>
          </cell>
          <cell r="I14249" t="str">
            <v>1297695</v>
          </cell>
          <cell r="J14249">
            <v>164689000</v>
          </cell>
        </row>
        <row r="14250">
          <cell r="G14250">
            <v>21387323</v>
          </cell>
          <cell r="H14250">
            <v>1297696</v>
          </cell>
          <cell r="I14250" t="str">
            <v>1297696</v>
          </cell>
          <cell r="J14250">
            <v>164689000</v>
          </cell>
        </row>
        <row r="14251">
          <cell r="G14251">
            <v>21387320</v>
          </cell>
          <cell r="H14251">
            <v>1297693</v>
          </cell>
          <cell r="I14251" t="str">
            <v>1297693</v>
          </cell>
          <cell r="J14251">
            <v>176400000</v>
          </cell>
        </row>
        <row r="14252">
          <cell r="G14252">
            <v>21387321</v>
          </cell>
          <cell r="H14252">
            <v>1297694</v>
          </cell>
          <cell r="I14252" t="str">
            <v>1297694</v>
          </cell>
          <cell r="J14252">
            <v>164689000</v>
          </cell>
        </row>
        <row r="14253">
          <cell r="G14253">
            <v>153999</v>
          </cell>
          <cell r="H14253">
            <v>1130039</v>
          </cell>
          <cell r="I14253" t="str">
            <v>1130039</v>
          </cell>
          <cell r="J14253">
            <v>248513000</v>
          </cell>
        </row>
        <row r="14254">
          <cell r="G14254">
            <v>5528052</v>
          </cell>
          <cell r="H14254">
            <v>1207423</v>
          </cell>
          <cell r="I14254" t="str">
            <v>1207423</v>
          </cell>
          <cell r="J14254">
            <v>356056000</v>
          </cell>
        </row>
        <row r="14255">
          <cell r="G14255">
            <v>400182906</v>
          </cell>
          <cell r="I14255" t="str">
            <v/>
          </cell>
          <cell r="J14255">
            <v>41481000</v>
          </cell>
        </row>
        <row r="14256">
          <cell r="G14256">
            <v>5528053</v>
          </cell>
          <cell r="H14256">
            <v>1207424</v>
          </cell>
          <cell r="I14256" t="str">
            <v>1207424</v>
          </cell>
          <cell r="J14256">
            <v>280900000</v>
          </cell>
        </row>
        <row r="14257">
          <cell r="G14257">
            <v>5528054</v>
          </cell>
          <cell r="H14257">
            <v>1207425</v>
          </cell>
          <cell r="I14257" t="str">
            <v>1207425</v>
          </cell>
          <cell r="J14257">
            <v>244527000</v>
          </cell>
        </row>
        <row r="14258">
          <cell r="G14258">
            <v>400182904</v>
          </cell>
          <cell r="I14258" t="str">
            <v/>
          </cell>
          <cell r="J14258">
            <v>7912000</v>
          </cell>
        </row>
        <row r="14259">
          <cell r="G14259">
            <v>5528055</v>
          </cell>
          <cell r="H14259">
            <v>1207426</v>
          </cell>
          <cell r="I14259" t="str">
            <v>1207426</v>
          </cell>
          <cell r="J14259">
            <v>238514000</v>
          </cell>
        </row>
        <row r="14260">
          <cell r="G14260">
            <v>400182905</v>
          </cell>
          <cell r="I14260" t="str">
            <v/>
          </cell>
          <cell r="J14260">
            <v>315000</v>
          </cell>
        </row>
        <row r="14261">
          <cell r="G14261">
            <v>5528048</v>
          </cell>
          <cell r="H14261">
            <v>1207419</v>
          </cell>
          <cell r="I14261" t="str">
            <v>1207419</v>
          </cell>
          <cell r="J14261">
            <v>391052000</v>
          </cell>
        </row>
        <row r="14262">
          <cell r="G14262">
            <v>400182910</v>
          </cell>
          <cell r="I14262" t="str">
            <v/>
          </cell>
          <cell r="J14262">
            <v>80384000</v>
          </cell>
        </row>
        <row r="14263">
          <cell r="G14263">
            <v>5528049</v>
          </cell>
          <cell r="H14263">
            <v>1207420</v>
          </cell>
          <cell r="I14263" t="str">
            <v>1207420</v>
          </cell>
          <cell r="J14263">
            <v>318499000</v>
          </cell>
        </row>
        <row r="14264">
          <cell r="G14264">
            <v>400182911</v>
          </cell>
          <cell r="I14264" t="str">
            <v/>
          </cell>
          <cell r="J14264">
            <v>37725000</v>
          </cell>
        </row>
        <row r="14265">
          <cell r="G14265">
            <v>5528050</v>
          </cell>
          <cell r="H14265">
            <v>1207421</v>
          </cell>
          <cell r="I14265" t="str">
            <v>1207421</v>
          </cell>
          <cell r="J14265">
            <v>280900000</v>
          </cell>
        </row>
        <row r="14266">
          <cell r="G14266">
            <v>400182908</v>
          </cell>
          <cell r="I14266" t="str">
            <v/>
          </cell>
          <cell r="J14266">
            <v>93377000</v>
          </cell>
        </row>
        <row r="14267">
          <cell r="G14267">
            <v>5528051</v>
          </cell>
          <cell r="H14267">
            <v>1207422</v>
          </cell>
          <cell r="I14267" t="str">
            <v>1207422</v>
          </cell>
          <cell r="J14267">
            <v>244527000</v>
          </cell>
        </row>
        <row r="14268">
          <cell r="G14268">
            <v>400182909</v>
          </cell>
          <cell r="I14268" t="str">
            <v/>
          </cell>
          <cell r="J14268">
            <v>121484000</v>
          </cell>
        </row>
        <row r="14269">
          <cell r="G14269">
            <v>5528060</v>
          </cell>
          <cell r="H14269">
            <v>1207431</v>
          </cell>
          <cell r="I14269" t="str">
            <v>1207431</v>
          </cell>
          <cell r="J14269">
            <v>327339000</v>
          </cell>
        </row>
        <row r="14270">
          <cell r="G14270">
            <v>5528061</v>
          </cell>
          <cell r="H14270">
            <v>1207432</v>
          </cell>
          <cell r="I14270" t="str">
            <v>1207432</v>
          </cell>
          <cell r="J14270">
            <v>280900000</v>
          </cell>
        </row>
        <row r="14271">
          <cell r="G14271">
            <v>5528062</v>
          </cell>
          <cell r="H14271">
            <v>1207433</v>
          </cell>
          <cell r="I14271" t="str">
            <v>1207433</v>
          </cell>
          <cell r="J14271">
            <v>244527000</v>
          </cell>
        </row>
        <row r="14272">
          <cell r="G14272">
            <v>5528063</v>
          </cell>
          <cell r="H14272">
            <v>1207434</v>
          </cell>
          <cell r="I14272" t="str">
            <v>1207434</v>
          </cell>
          <cell r="J14272">
            <v>224585000</v>
          </cell>
        </row>
        <row r="14273">
          <cell r="G14273">
            <v>5528056</v>
          </cell>
          <cell r="H14273">
            <v>1207427</v>
          </cell>
          <cell r="I14273" t="str">
            <v>1207427</v>
          </cell>
          <cell r="J14273">
            <v>327339000</v>
          </cell>
        </row>
        <row r="14274">
          <cell r="G14274">
            <v>5528057</v>
          </cell>
          <cell r="H14274">
            <v>1207428</v>
          </cell>
          <cell r="I14274" t="str">
            <v>1207428</v>
          </cell>
          <cell r="J14274">
            <v>280900000</v>
          </cell>
        </row>
        <row r="14275">
          <cell r="G14275">
            <v>5528058</v>
          </cell>
          <cell r="H14275">
            <v>1207429</v>
          </cell>
          <cell r="I14275" t="str">
            <v>1207429</v>
          </cell>
          <cell r="J14275">
            <v>244527000</v>
          </cell>
        </row>
        <row r="14276">
          <cell r="G14276">
            <v>5528059</v>
          </cell>
          <cell r="H14276">
            <v>1207430</v>
          </cell>
          <cell r="I14276" t="str">
            <v>1207430</v>
          </cell>
          <cell r="J14276">
            <v>224585000</v>
          </cell>
        </row>
        <row r="14277">
          <cell r="G14277">
            <v>21387398</v>
          </cell>
          <cell r="H14277">
            <v>1297771</v>
          </cell>
          <cell r="I14277" t="str">
            <v>1297771</v>
          </cell>
          <cell r="J14277">
            <v>2427000</v>
          </cell>
        </row>
        <row r="14278">
          <cell r="G14278">
            <v>21387399</v>
          </cell>
          <cell r="H14278">
            <v>1297772</v>
          </cell>
          <cell r="I14278" t="str">
            <v>1297772</v>
          </cell>
          <cell r="J14278">
            <v>1867000</v>
          </cell>
        </row>
        <row r="14279">
          <cell r="G14279">
            <v>21387396</v>
          </cell>
          <cell r="H14279">
            <v>1297769</v>
          </cell>
          <cell r="I14279" t="str">
            <v>1297769</v>
          </cell>
          <cell r="J14279">
            <v>2427000</v>
          </cell>
        </row>
        <row r="14280">
          <cell r="G14280">
            <v>21387397</v>
          </cell>
          <cell r="H14280">
            <v>1297770</v>
          </cell>
          <cell r="I14280" t="str">
            <v>1297770</v>
          </cell>
          <cell r="J14280">
            <v>1867000</v>
          </cell>
        </row>
        <row r="14281">
          <cell r="G14281">
            <v>21387394</v>
          </cell>
          <cell r="H14281">
            <v>1297767</v>
          </cell>
          <cell r="I14281" t="str">
            <v>1297767</v>
          </cell>
          <cell r="J14281">
            <v>2427000</v>
          </cell>
        </row>
        <row r="14282">
          <cell r="G14282">
            <v>21387395</v>
          </cell>
          <cell r="H14282">
            <v>1297768</v>
          </cell>
          <cell r="I14282" t="str">
            <v>1297768</v>
          </cell>
          <cell r="J14282">
            <v>1867000</v>
          </cell>
        </row>
        <row r="14283">
          <cell r="G14283">
            <v>21387392</v>
          </cell>
          <cell r="H14283">
            <v>1297765</v>
          </cell>
          <cell r="I14283" t="str">
            <v>1297765</v>
          </cell>
          <cell r="J14283">
            <v>2427000</v>
          </cell>
        </row>
        <row r="14284">
          <cell r="G14284">
            <v>21387393</v>
          </cell>
          <cell r="H14284">
            <v>1297766</v>
          </cell>
          <cell r="I14284" t="str">
            <v>1297766</v>
          </cell>
          <cell r="J14284">
            <v>1867000</v>
          </cell>
        </row>
        <row r="14285">
          <cell r="G14285">
            <v>21387406</v>
          </cell>
          <cell r="H14285">
            <v>1297779</v>
          </cell>
          <cell r="I14285" t="str">
            <v>1297779</v>
          </cell>
          <cell r="J14285">
            <v>2427000</v>
          </cell>
        </row>
        <row r="14286">
          <cell r="G14286">
            <v>21387407</v>
          </cell>
          <cell r="H14286">
            <v>1297780</v>
          </cell>
          <cell r="I14286" t="str">
            <v>1297780</v>
          </cell>
          <cell r="J14286">
            <v>1867000</v>
          </cell>
        </row>
        <row r="14287">
          <cell r="G14287">
            <v>21387404</v>
          </cell>
          <cell r="H14287">
            <v>1297777</v>
          </cell>
          <cell r="I14287" t="str">
            <v>1297777</v>
          </cell>
          <cell r="J14287">
            <v>2427000</v>
          </cell>
        </row>
        <row r="14288">
          <cell r="G14288">
            <v>21387405</v>
          </cell>
          <cell r="H14288">
            <v>1297778</v>
          </cell>
          <cell r="I14288" t="str">
            <v>1297778</v>
          </cell>
          <cell r="J14288">
            <v>1867000</v>
          </cell>
        </row>
        <row r="14289">
          <cell r="G14289">
            <v>21387402</v>
          </cell>
          <cell r="H14289">
            <v>1297775</v>
          </cell>
          <cell r="I14289" t="str">
            <v>1297775</v>
          </cell>
          <cell r="J14289">
            <v>2427000</v>
          </cell>
        </row>
        <row r="14290">
          <cell r="G14290">
            <v>21387403</v>
          </cell>
          <cell r="H14290">
            <v>1297776</v>
          </cell>
          <cell r="I14290" t="str">
            <v>1297776</v>
          </cell>
          <cell r="J14290">
            <v>1867000</v>
          </cell>
        </row>
        <row r="14291">
          <cell r="G14291">
            <v>21387400</v>
          </cell>
          <cell r="H14291">
            <v>1297773</v>
          </cell>
          <cell r="I14291" t="str">
            <v>1297773</v>
          </cell>
          <cell r="J14291">
            <v>2427000</v>
          </cell>
        </row>
        <row r="14292">
          <cell r="G14292">
            <v>21387401</v>
          </cell>
          <cell r="H14292">
            <v>1297774</v>
          </cell>
          <cell r="I14292" t="str">
            <v>1297774</v>
          </cell>
          <cell r="J14292">
            <v>1867000</v>
          </cell>
        </row>
        <row r="14293">
          <cell r="G14293">
            <v>21387414</v>
          </cell>
          <cell r="H14293">
            <v>1297787</v>
          </cell>
          <cell r="I14293" t="str">
            <v>1297787</v>
          </cell>
          <cell r="J14293">
            <v>2427000</v>
          </cell>
        </row>
        <row r="14294">
          <cell r="G14294">
            <v>21387415</v>
          </cell>
          <cell r="H14294">
            <v>1297788</v>
          </cell>
          <cell r="I14294" t="str">
            <v>1297788</v>
          </cell>
          <cell r="J14294">
            <v>1867000</v>
          </cell>
        </row>
        <row r="14295">
          <cell r="G14295">
            <v>21387412</v>
          </cell>
          <cell r="H14295">
            <v>1297785</v>
          </cell>
          <cell r="I14295" t="str">
            <v>1297785</v>
          </cell>
          <cell r="J14295">
            <v>2427000</v>
          </cell>
        </row>
        <row r="14296">
          <cell r="G14296">
            <v>21387413</v>
          </cell>
          <cell r="H14296">
            <v>1297786</v>
          </cell>
          <cell r="I14296" t="str">
            <v>1297786</v>
          </cell>
          <cell r="J14296">
            <v>1867000</v>
          </cell>
        </row>
        <row r="14297">
          <cell r="G14297">
            <v>21387410</v>
          </cell>
          <cell r="H14297">
            <v>1297783</v>
          </cell>
          <cell r="I14297" t="str">
            <v>1297783</v>
          </cell>
          <cell r="J14297">
            <v>2427000</v>
          </cell>
        </row>
        <row r="14298">
          <cell r="G14298">
            <v>21387411</v>
          </cell>
          <cell r="H14298">
            <v>1297784</v>
          </cell>
          <cell r="I14298" t="str">
            <v>1297784</v>
          </cell>
          <cell r="J14298">
            <v>1867000</v>
          </cell>
        </row>
        <row r="14299">
          <cell r="G14299">
            <v>21387408</v>
          </cell>
          <cell r="H14299">
            <v>1297781</v>
          </cell>
          <cell r="I14299" t="str">
            <v>1297781</v>
          </cell>
          <cell r="J14299">
            <v>2427000</v>
          </cell>
        </row>
        <row r="14300">
          <cell r="G14300">
            <v>21387409</v>
          </cell>
          <cell r="H14300">
            <v>1297782</v>
          </cell>
          <cell r="I14300" t="str">
            <v>1297782</v>
          </cell>
          <cell r="J14300">
            <v>1867000</v>
          </cell>
        </row>
        <row r="14301">
          <cell r="G14301">
            <v>21387420</v>
          </cell>
          <cell r="H14301">
            <v>1297793</v>
          </cell>
          <cell r="I14301" t="str">
            <v>1297793</v>
          </cell>
          <cell r="J14301">
            <v>2427000</v>
          </cell>
        </row>
        <row r="14302">
          <cell r="G14302">
            <v>21387418</v>
          </cell>
          <cell r="H14302">
            <v>1297791</v>
          </cell>
          <cell r="I14302" t="str">
            <v>1297791</v>
          </cell>
          <cell r="J14302">
            <v>2427000</v>
          </cell>
        </row>
        <row r="14303">
          <cell r="G14303">
            <v>21387419</v>
          </cell>
          <cell r="H14303">
            <v>1297792</v>
          </cell>
          <cell r="I14303" t="str">
            <v>1297792</v>
          </cell>
          <cell r="J14303">
            <v>1867000</v>
          </cell>
        </row>
        <row r="14304">
          <cell r="G14304">
            <v>21387416</v>
          </cell>
          <cell r="H14304">
            <v>1297789</v>
          </cell>
          <cell r="I14304" t="str">
            <v>1297789</v>
          </cell>
          <cell r="J14304">
            <v>2427000</v>
          </cell>
        </row>
        <row r="14305">
          <cell r="G14305">
            <v>21387417</v>
          </cell>
          <cell r="H14305">
            <v>1297790</v>
          </cell>
          <cell r="I14305" t="str">
            <v>1297790</v>
          </cell>
          <cell r="J14305">
            <v>1867000</v>
          </cell>
        </row>
        <row r="14306">
          <cell r="G14306">
            <v>5659046</v>
          </cell>
          <cell r="H14306">
            <v>1262817</v>
          </cell>
          <cell r="I14306" t="str">
            <v>1262817</v>
          </cell>
          <cell r="J14306">
            <v>3960436000</v>
          </cell>
        </row>
        <row r="14307">
          <cell r="G14307">
            <v>5528148</v>
          </cell>
          <cell r="H14307">
            <v>1207519</v>
          </cell>
          <cell r="I14307" t="str">
            <v>1207519</v>
          </cell>
          <cell r="J14307">
            <v>25547000</v>
          </cell>
        </row>
        <row r="14308">
          <cell r="G14308">
            <v>13720273</v>
          </cell>
          <cell r="H14308">
            <v>400714</v>
          </cell>
          <cell r="I14308" t="str">
            <v>400714</v>
          </cell>
          <cell r="J14308">
            <v>279598000</v>
          </cell>
        </row>
        <row r="14309">
          <cell r="G14309">
            <v>5528149</v>
          </cell>
          <cell r="H14309">
            <v>1207520</v>
          </cell>
          <cell r="I14309" t="str">
            <v>1207520</v>
          </cell>
          <cell r="J14309">
            <v>13813000</v>
          </cell>
        </row>
        <row r="14310">
          <cell r="G14310">
            <v>13720272</v>
          </cell>
          <cell r="H14310">
            <v>400715</v>
          </cell>
          <cell r="I14310" t="str">
            <v>400715</v>
          </cell>
          <cell r="J14310">
            <v>207433000</v>
          </cell>
        </row>
        <row r="14311">
          <cell r="G14311">
            <v>5528150</v>
          </cell>
          <cell r="H14311">
            <v>1207521</v>
          </cell>
          <cell r="I14311" t="str">
            <v>1207521</v>
          </cell>
          <cell r="J14311">
            <v>14373000</v>
          </cell>
        </row>
        <row r="14312">
          <cell r="G14312">
            <v>13720275</v>
          </cell>
          <cell r="H14312">
            <v>400713</v>
          </cell>
          <cell r="I14312" t="str">
            <v>400713</v>
          </cell>
          <cell r="J14312">
            <v>230270000</v>
          </cell>
        </row>
        <row r="14313">
          <cell r="G14313">
            <v>5528151</v>
          </cell>
          <cell r="H14313">
            <v>1207522</v>
          </cell>
          <cell r="I14313" t="str">
            <v>1207522</v>
          </cell>
          <cell r="J14313">
            <v>10640000</v>
          </cell>
        </row>
        <row r="14314">
          <cell r="G14314">
            <v>13720274</v>
          </cell>
          <cell r="H14314">
            <v>400712</v>
          </cell>
          <cell r="I14314" t="str">
            <v>400712</v>
          </cell>
          <cell r="J14314">
            <v>227987000</v>
          </cell>
        </row>
        <row r="14315">
          <cell r="G14315">
            <v>5528144</v>
          </cell>
          <cell r="H14315">
            <v>1207515</v>
          </cell>
          <cell r="I14315" t="str">
            <v>1207515</v>
          </cell>
          <cell r="J14315">
            <v>25070000</v>
          </cell>
        </row>
        <row r="14316">
          <cell r="G14316">
            <v>13720277</v>
          </cell>
          <cell r="H14316">
            <v>400718</v>
          </cell>
          <cell r="I14316" t="str">
            <v>400718</v>
          </cell>
          <cell r="J14316">
            <v>207433000</v>
          </cell>
        </row>
        <row r="14317">
          <cell r="G14317">
            <v>5528145</v>
          </cell>
          <cell r="H14317">
            <v>1207516</v>
          </cell>
          <cell r="I14317" t="str">
            <v>1207516</v>
          </cell>
          <cell r="J14317">
            <v>22955000</v>
          </cell>
        </row>
        <row r="14318">
          <cell r="G14318">
            <v>13720276</v>
          </cell>
          <cell r="H14318">
            <v>400717</v>
          </cell>
          <cell r="I14318" t="str">
            <v>400717</v>
          </cell>
          <cell r="J14318">
            <v>581555000</v>
          </cell>
        </row>
        <row r="14319">
          <cell r="G14319">
            <v>5528146</v>
          </cell>
          <cell r="H14319">
            <v>1207517</v>
          </cell>
          <cell r="I14319" t="str">
            <v>1207517</v>
          </cell>
          <cell r="J14319">
            <v>25308000</v>
          </cell>
        </row>
        <row r="14320">
          <cell r="G14320">
            <v>13720279</v>
          </cell>
          <cell r="H14320">
            <v>400720</v>
          </cell>
          <cell r="I14320" t="str">
            <v>400720</v>
          </cell>
          <cell r="J14320">
            <v>202864000</v>
          </cell>
        </row>
        <row r="14321">
          <cell r="G14321">
            <v>5528147</v>
          </cell>
          <cell r="H14321">
            <v>1207518</v>
          </cell>
          <cell r="I14321" t="str">
            <v>1207518</v>
          </cell>
          <cell r="J14321">
            <v>25547000</v>
          </cell>
        </row>
        <row r="14322">
          <cell r="G14322">
            <v>13720278</v>
          </cell>
          <cell r="H14322">
            <v>400719</v>
          </cell>
          <cell r="I14322" t="str">
            <v>400719</v>
          </cell>
          <cell r="J14322">
            <v>423996000</v>
          </cell>
        </row>
        <row r="14323">
          <cell r="G14323">
            <v>5528156</v>
          </cell>
          <cell r="H14323">
            <v>1207527</v>
          </cell>
          <cell r="I14323" t="str">
            <v>1207527</v>
          </cell>
          <cell r="J14323">
            <v>48847000</v>
          </cell>
        </row>
        <row r="14324">
          <cell r="G14324">
            <v>13720281</v>
          </cell>
          <cell r="H14324">
            <v>400722</v>
          </cell>
          <cell r="I14324" t="str">
            <v>400722</v>
          </cell>
          <cell r="J14324">
            <v>212573000</v>
          </cell>
        </row>
        <row r="14325">
          <cell r="G14325">
            <v>5528157</v>
          </cell>
          <cell r="H14325">
            <v>1207528</v>
          </cell>
          <cell r="I14325" t="str">
            <v>1207528</v>
          </cell>
          <cell r="J14325">
            <v>43334000</v>
          </cell>
        </row>
        <row r="14326">
          <cell r="G14326">
            <v>13720280</v>
          </cell>
          <cell r="H14326">
            <v>400721</v>
          </cell>
          <cell r="I14326" t="str">
            <v>400721</v>
          </cell>
          <cell r="J14326">
            <v>346195000</v>
          </cell>
        </row>
        <row r="14327">
          <cell r="G14327">
            <v>5528158</v>
          </cell>
          <cell r="H14327">
            <v>1207529</v>
          </cell>
          <cell r="I14327" t="str">
            <v>1207529</v>
          </cell>
          <cell r="J14327">
            <v>50637000</v>
          </cell>
        </row>
        <row r="14328">
          <cell r="G14328">
            <v>13720283</v>
          </cell>
          <cell r="H14328">
            <v>400727</v>
          </cell>
          <cell r="I14328" t="str">
            <v>400727</v>
          </cell>
          <cell r="J14328">
            <v>366374000</v>
          </cell>
        </row>
        <row r="14329">
          <cell r="G14329">
            <v>5528159</v>
          </cell>
          <cell r="H14329">
            <v>1207530</v>
          </cell>
          <cell r="I14329" t="str">
            <v>1207530</v>
          </cell>
          <cell r="J14329">
            <v>15493000</v>
          </cell>
        </row>
        <row r="14330">
          <cell r="G14330">
            <v>13720282</v>
          </cell>
          <cell r="H14330">
            <v>400728</v>
          </cell>
          <cell r="I14330" t="str">
            <v>400728</v>
          </cell>
          <cell r="J14330">
            <v>199436000</v>
          </cell>
        </row>
        <row r="14331">
          <cell r="G14331">
            <v>5528152</v>
          </cell>
          <cell r="H14331">
            <v>1207523</v>
          </cell>
          <cell r="I14331" t="str">
            <v>1207523</v>
          </cell>
          <cell r="J14331">
            <v>12506000</v>
          </cell>
        </row>
        <row r="14332">
          <cell r="G14332">
            <v>13720285</v>
          </cell>
          <cell r="H14332">
            <v>400725</v>
          </cell>
          <cell r="I14332" t="str">
            <v>400725</v>
          </cell>
          <cell r="J14332">
            <v>234265000</v>
          </cell>
        </row>
        <row r="14333">
          <cell r="G14333">
            <v>5528153</v>
          </cell>
          <cell r="H14333">
            <v>1207524</v>
          </cell>
          <cell r="I14333" t="str">
            <v>1207524</v>
          </cell>
          <cell r="J14333">
            <v>12133000</v>
          </cell>
        </row>
        <row r="14334">
          <cell r="G14334">
            <v>13720284</v>
          </cell>
          <cell r="H14334">
            <v>400726</v>
          </cell>
          <cell r="I14334" t="str">
            <v>400726</v>
          </cell>
          <cell r="J14334">
            <v>250809000</v>
          </cell>
        </row>
        <row r="14335">
          <cell r="G14335">
            <v>5528154</v>
          </cell>
          <cell r="H14335">
            <v>1207525</v>
          </cell>
          <cell r="I14335" t="str">
            <v>1207525</v>
          </cell>
          <cell r="J14335">
            <v>14746000</v>
          </cell>
        </row>
        <row r="14336">
          <cell r="G14336">
            <v>13720287</v>
          </cell>
          <cell r="H14336">
            <v>400723</v>
          </cell>
          <cell r="I14336" t="str">
            <v>400723</v>
          </cell>
          <cell r="J14336">
            <v>395341000</v>
          </cell>
        </row>
        <row r="14337">
          <cell r="G14337">
            <v>5528155</v>
          </cell>
          <cell r="H14337">
            <v>1207526</v>
          </cell>
          <cell r="I14337" t="str">
            <v>1207526</v>
          </cell>
          <cell r="J14337">
            <v>55838000</v>
          </cell>
        </row>
        <row r="14338">
          <cell r="G14338">
            <v>13720286</v>
          </cell>
          <cell r="H14338">
            <v>400724</v>
          </cell>
          <cell r="I14338" t="str">
            <v>400724</v>
          </cell>
          <cell r="J14338">
            <v>201721000</v>
          </cell>
        </row>
        <row r="14339">
          <cell r="G14339">
            <v>5528132</v>
          </cell>
          <cell r="H14339">
            <v>1207503</v>
          </cell>
          <cell r="I14339" t="str">
            <v>1207503</v>
          </cell>
          <cell r="J14339">
            <v>25547000</v>
          </cell>
        </row>
        <row r="14340">
          <cell r="G14340">
            <v>13720257</v>
          </cell>
          <cell r="I14340" t="str">
            <v/>
          </cell>
          <cell r="J14340">
            <v>217045000</v>
          </cell>
        </row>
        <row r="14341">
          <cell r="G14341">
            <v>5528133</v>
          </cell>
          <cell r="H14341">
            <v>1207504</v>
          </cell>
          <cell r="I14341" t="str">
            <v>1207504</v>
          </cell>
          <cell r="J14341">
            <v>22724000</v>
          </cell>
        </row>
        <row r="14342">
          <cell r="G14342">
            <v>13720256</v>
          </cell>
          <cell r="I14342" t="str">
            <v/>
          </cell>
          <cell r="J14342">
            <v>31580000</v>
          </cell>
        </row>
        <row r="14343">
          <cell r="G14343">
            <v>5528134</v>
          </cell>
          <cell r="H14343">
            <v>1207505</v>
          </cell>
          <cell r="I14343" t="str">
            <v>1207505</v>
          </cell>
          <cell r="J14343">
            <v>24596000</v>
          </cell>
        </row>
        <row r="14344">
          <cell r="G14344">
            <v>13720259</v>
          </cell>
          <cell r="I14344" t="str">
            <v/>
          </cell>
          <cell r="J14344">
            <v>23780000</v>
          </cell>
        </row>
        <row r="14345">
          <cell r="G14345">
            <v>5528135</v>
          </cell>
          <cell r="H14345">
            <v>1207506</v>
          </cell>
          <cell r="I14345" t="str">
            <v>1207506</v>
          </cell>
          <cell r="J14345">
            <v>27238000</v>
          </cell>
        </row>
        <row r="14346">
          <cell r="G14346">
            <v>13720258</v>
          </cell>
          <cell r="I14346" t="str">
            <v/>
          </cell>
          <cell r="J14346">
            <v>154445000</v>
          </cell>
        </row>
        <row r="14347">
          <cell r="G14347">
            <v>5528128</v>
          </cell>
          <cell r="H14347">
            <v>1207499</v>
          </cell>
          <cell r="I14347" t="str">
            <v>1207499</v>
          </cell>
          <cell r="J14347">
            <v>35112000</v>
          </cell>
        </row>
        <row r="14348">
          <cell r="G14348">
            <v>13720261</v>
          </cell>
          <cell r="I14348" t="str">
            <v/>
          </cell>
          <cell r="J14348">
            <v>31657000</v>
          </cell>
        </row>
        <row r="14349">
          <cell r="G14349">
            <v>5528129</v>
          </cell>
          <cell r="H14349">
            <v>1207500</v>
          </cell>
          <cell r="I14349" t="str">
            <v>1207500</v>
          </cell>
          <cell r="J14349">
            <v>35112000</v>
          </cell>
        </row>
        <row r="14350">
          <cell r="G14350">
            <v>5528130</v>
          </cell>
          <cell r="H14350">
            <v>1207501</v>
          </cell>
          <cell r="I14350" t="str">
            <v>1207501</v>
          </cell>
          <cell r="J14350">
            <v>23188000</v>
          </cell>
        </row>
        <row r="14351">
          <cell r="G14351">
            <v>13720263</v>
          </cell>
          <cell r="H14351">
            <v>400704</v>
          </cell>
          <cell r="I14351" t="str">
            <v>400704</v>
          </cell>
          <cell r="J14351">
            <v>305229000</v>
          </cell>
        </row>
        <row r="14352">
          <cell r="G14352">
            <v>5528131</v>
          </cell>
          <cell r="H14352">
            <v>1207502</v>
          </cell>
          <cell r="I14352" t="str">
            <v>1207502</v>
          </cell>
          <cell r="J14352">
            <v>25547000</v>
          </cell>
        </row>
        <row r="14353">
          <cell r="G14353">
            <v>13720262</v>
          </cell>
          <cell r="H14353">
            <v>400703</v>
          </cell>
          <cell r="I14353" t="str">
            <v>400703</v>
          </cell>
          <cell r="J14353">
            <v>231982000</v>
          </cell>
        </row>
        <row r="14354">
          <cell r="G14354">
            <v>5528140</v>
          </cell>
          <cell r="H14354">
            <v>1207511</v>
          </cell>
          <cell r="I14354" t="str">
            <v>1207511</v>
          </cell>
          <cell r="J14354">
            <v>32246000</v>
          </cell>
        </row>
        <row r="14355">
          <cell r="G14355">
            <v>13720265</v>
          </cell>
          <cell r="H14355">
            <v>400706</v>
          </cell>
          <cell r="I14355" t="str">
            <v>400706</v>
          </cell>
          <cell r="J14355">
            <v>255942000</v>
          </cell>
        </row>
        <row r="14356">
          <cell r="G14356">
            <v>5528141</v>
          </cell>
          <cell r="H14356">
            <v>1207512</v>
          </cell>
          <cell r="I14356" t="str">
            <v>1207512</v>
          </cell>
          <cell r="J14356">
            <v>36174000</v>
          </cell>
        </row>
        <row r="14357">
          <cell r="G14357">
            <v>13720264</v>
          </cell>
          <cell r="H14357">
            <v>400707</v>
          </cell>
          <cell r="I14357" t="str">
            <v>400707</v>
          </cell>
          <cell r="J14357">
            <v>296403000</v>
          </cell>
        </row>
        <row r="14358">
          <cell r="G14358">
            <v>5528142</v>
          </cell>
          <cell r="H14358">
            <v>1207513</v>
          </cell>
          <cell r="I14358" t="str">
            <v>1207513</v>
          </cell>
          <cell r="J14358">
            <v>22724000</v>
          </cell>
        </row>
        <row r="14359">
          <cell r="G14359">
            <v>13720267</v>
          </cell>
          <cell r="H14359">
            <v>400708</v>
          </cell>
          <cell r="I14359" t="str">
            <v>400708</v>
          </cell>
          <cell r="J14359">
            <v>457159000</v>
          </cell>
        </row>
        <row r="14360">
          <cell r="G14360">
            <v>5528143</v>
          </cell>
          <cell r="H14360">
            <v>1207514</v>
          </cell>
          <cell r="I14360" t="str">
            <v>1207514</v>
          </cell>
          <cell r="J14360">
            <v>25070000</v>
          </cell>
        </row>
        <row r="14361">
          <cell r="G14361">
            <v>13720266</v>
          </cell>
          <cell r="H14361">
            <v>400705</v>
          </cell>
          <cell r="I14361" t="str">
            <v>400705</v>
          </cell>
          <cell r="J14361">
            <v>682400000</v>
          </cell>
        </row>
        <row r="14362">
          <cell r="G14362">
            <v>5528136</v>
          </cell>
          <cell r="H14362">
            <v>1207507</v>
          </cell>
          <cell r="I14362" t="str">
            <v>1207507</v>
          </cell>
          <cell r="J14362">
            <v>35377000</v>
          </cell>
        </row>
        <row r="14363">
          <cell r="G14363">
            <v>13720269</v>
          </cell>
          <cell r="H14363">
            <v>400710</v>
          </cell>
          <cell r="I14363" t="str">
            <v>400710</v>
          </cell>
          <cell r="J14363">
            <v>341362000</v>
          </cell>
        </row>
        <row r="14364">
          <cell r="G14364">
            <v>5528137</v>
          </cell>
          <cell r="H14364">
            <v>1207508</v>
          </cell>
          <cell r="I14364" t="str">
            <v>1207508</v>
          </cell>
          <cell r="J14364">
            <v>31733000</v>
          </cell>
        </row>
        <row r="14365">
          <cell r="G14365">
            <v>13720268</v>
          </cell>
          <cell r="H14365">
            <v>400709</v>
          </cell>
          <cell r="I14365" t="str">
            <v>400709</v>
          </cell>
          <cell r="J14365">
            <v>232553000</v>
          </cell>
        </row>
        <row r="14366">
          <cell r="G14366">
            <v>5528138</v>
          </cell>
          <cell r="H14366">
            <v>1207509</v>
          </cell>
          <cell r="I14366" t="str">
            <v>1207509</v>
          </cell>
          <cell r="J14366">
            <v>35642000</v>
          </cell>
        </row>
        <row r="14367">
          <cell r="G14367">
            <v>13720271</v>
          </cell>
          <cell r="H14367">
            <v>400716</v>
          </cell>
          <cell r="I14367" t="str">
            <v>400716</v>
          </cell>
          <cell r="J14367">
            <v>219424000</v>
          </cell>
        </row>
        <row r="14368">
          <cell r="G14368">
            <v>5528139</v>
          </cell>
          <cell r="H14368">
            <v>1207510</v>
          </cell>
          <cell r="I14368" t="str">
            <v>1207510</v>
          </cell>
          <cell r="J14368">
            <v>35642000</v>
          </cell>
        </row>
        <row r="14369">
          <cell r="G14369">
            <v>13720270</v>
          </cell>
          <cell r="H14369">
            <v>400711</v>
          </cell>
          <cell r="I14369" t="str">
            <v>400711</v>
          </cell>
          <cell r="J14369">
            <v>196008000</v>
          </cell>
        </row>
        <row r="14370">
          <cell r="G14370">
            <v>13720305</v>
          </cell>
          <cell r="H14370">
            <v>400746</v>
          </cell>
          <cell r="I14370" t="str">
            <v>400746</v>
          </cell>
          <cell r="J14370">
            <v>372056000</v>
          </cell>
        </row>
        <row r="14371">
          <cell r="G14371">
            <v>13720304</v>
          </cell>
          <cell r="H14371">
            <v>400745</v>
          </cell>
          <cell r="I14371" t="str">
            <v>400745</v>
          </cell>
          <cell r="J14371">
            <v>181727000</v>
          </cell>
        </row>
        <row r="14372">
          <cell r="G14372">
            <v>13720307</v>
          </cell>
          <cell r="H14372">
            <v>400753</v>
          </cell>
          <cell r="I14372" t="str">
            <v>400753</v>
          </cell>
          <cell r="J14372">
            <v>681275000</v>
          </cell>
        </row>
        <row r="14373">
          <cell r="G14373">
            <v>13720306</v>
          </cell>
          <cell r="H14373">
            <v>400747</v>
          </cell>
          <cell r="I14373" t="str">
            <v>400747</v>
          </cell>
          <cell r="J14373">
            <v>221137000</v>
          </cell>
        </row>
        <row r="14374">
          <cell r="G14374">
            <v>13720309</v>
          </cell>
          <cell r="H14374">
            <v>400751</v>
          </cell>
          <cell r="I14374" t="str">
            <v>400751</v>
          </cell>
          <cell r="J14374">
            <v>182293000</v>
          </cell>
        </row>
        <row r="14375">
          <cell r="G14375">
            <v>13720308</v>
          </cell>
          <cell r="H14375">
            <v>400752</v>
          </cell>
          <cell r="I14375" t="str">
            <v>400752</v>
          </cell>
          <cell r="J14375">
            <v>262784000</v>
          </cell>
        </row>
        <row r="14376">
          <cell r="G14376">
            <v>13720311</v>
          </cell>
          <cell r="H14376">
            <v>400748</v>
          </cell>
          <cell r="I14376" t="str">
            <v>400748</v>
          </cell>
          <cell r="J14376">
            <v>235977000</v>
          </cell>
        </row>
        <row r="14377">
          <cell r="G14377">
            <v>13720310</v>
          </cell>
          <cell r="H14377">
            <v>400750</v>
          </cell>
          <cell r="I14377" t="str">
            <v>400750</v>
          </cell>
          <cell r="J14377">
            <v>226275000</v>
          </cell>
        </row>
        <row r="14378">
          <cell r="G14378">
            <v>13720313</v>
          </cell>
          <cell r="H14378">
            <v>400755</v>
          </cell>
          <cell r="I14378" t="str">
            <v>400755</v>
          </cell>
          <cell r="J14378">
            <v>214857000</v>
          </cell>
        </row>
        <row r="14379">
          <cell r="G14379">
            <v>13720312</v>
          </cell>
          <cell r="H14379">
            <v>400754</v>
          </cell>
          <cell r="I14379" t="str">
            <v>400754</v>
          </cell>
          <cell r="J14379">
            <v>227416000</v>
          </cell>
        </row>
        <row r="14380">
          <cell r="G14380">
            <v>13720315</v>
          </cell>
          <cell r="H14380">
            <v>400757</v>
          </cell>
          <cell r="I14380" t="str">
            <v>400757</v>
          </cell>
          <cell r="J14380">
            <v>217712000</v>
          </cell>
        </row>
        <row r="14381">
          <cell r="G14381">
            <v>13720314</v>
          </cell>
          <cell r="H14381">
            <v>400756</v>
          </cell>
          <cell r="I14381" t="str">
            <v>400756</v>
          </cell>
          <cell r="J14381">
            <v>311776000</v>
          </cell>
        </row>
        <row r="14382">
          <cell r="G14382">
            <v>13720317</v>
          </cell>
          <cell r="H14382">
            <v>400759</v>
          </cell>
          <cell r="I14382" t="str">
            <v>400759</v>
          </cell>
          <cell r="J14382">
            <v>236272000</v>
          </cell>
        </row>
        <row r="14383">
          <cell r="G14383">
            <v>13720316</v>
          </cell>
          <cell r="H14383">
            <v>400758</v>
          </cell>
          <cell r="I14383" t="str">
            <v>400758</v>
          </cell>
          <cell r="J14383">
            <v>464523000</v>
          </cell>
        </row>
        <row r="14384">
          <cell r="G14384">
            <v>13720319</v>
          </cell>
          <cell r="H14384">
            <v>400764</v>
          </cell>
          <cell r="I14384" t="str">
            <v>400764</v>
          </cell>
          <cell r="J14384">
            <v>206862000</v>
          </cell>
        </row>
        <row r="14385">
          <cell r="G14385">
            <v>13720318</v>
          </cell>
          <cell r="H14385">
            <v>400765</v>
          </cell>
          <cell r="I14385" t="str">
            <v>400765</v>
          </cell>
          <cell r="J14385">
            <v>309499000</v>
          </cell>
        </row>
        <row r="14386">
          <cell r="G14386">
            <v>5528164</v>
          </cell>
          <cell r="H14386">
            <v>1207535</v>
          </cell>
          <cell r="I14386" t="str">
            <v>1207535</v>
          </cell>
          <cell r="J14386">
            <v>14373000</v>
          </cell>
        </row>
        <row r="14387">
          <cell r="G14387">
            <v>13720289</v>
          </cell>
          <cell r="H14387">
            <v>400730</v>
          </cell>
          <cell r="I14387" t="str">
            <v>400730</v>
          </cell>
          <cell r="J14387">
            <v>301635000</v>
          </cell>
        </row>
        <row r="14388">
          <cell r="G14388">
            <v>13720288</v>
          </cell>
          <cell r="H14388">
            <v>400729</v>
          </cell>
          <cell r="I14388" t="str">
            <v>400729</v>
          </cell>
          <cell r="J14388">
            <v>293555000</v>
          </cell>
        </row>
        <row r="14389">
          <cell r="G14389">
            <v>13720291</v>
          </cell>
          <cell r="H14389">
            <v>400732</v>
          </cell>
          <cell r="I14389" t="str">
            <v>400732</v>
          </cell>
          <cell r="J14389">
            <v>372056000</v>
          </cell>
        </row>
        <row r="14390">
          <cell r="G14390">
            <v>13720290</v>
          </cell>
          <cell r="H14390">
            <v>400731</v>
          </cell>
          <cell r="I14390" t="str">
            <v>400731</v>
          </cell>
          <cell r="J14390">
            <v>357565000</v>
          </cell>
        </row>
        <row r="14391">
          <cell r="G14391">
            <v>5528160</v>
          </cell>
          <cell r="H14391">
            <v>1207531</v>
          </cell>
          <cell r="I14391" t="str">
            <v>1207531</v>
          </cell>
          <cell r="J14391">
            <v>45916000</v>
          </cell>
        </row>
        <row r="14392">
          <cell r="G14392">
            <v>13720293</v>
          </cell>
          <cell r="H14392">
            <v>400734</v>
          </cell>
          <cell r="I14392" t="str">
            <v>400734</v>
          </cell>
          <cell r="J14392">
            <v>219424000</v>
          </cell>
        </row>
        <row r="14393">
          <cell r="G14393">
            <v>5528161</v>
          </cell>
          <cell r="H14393">
            <v>1207532</v>
          </cell>
          <cell r="I14393" t="str">
            <v>1207532</v>
          </cell>
          <cell r="J14393">
            <v>34323000</v>
          </cell>
        </row>
        <row r="14394">
          <cell r="G14394">
            <v>13720292</v>
          </cell>
          <cell r="H14394">
            <v>400733</v>
          </cell>
          <cell r="I14394" t="str">
            <v>400733</v>
          </cell>
          <cell r="J14394">
            <v>281464000</v>
          </cell>
        </row>
        <row r="14395">
          <cell r="G14395">
            <v>5528162</v>
          </cell>
          <cell r="H14395">
            <v>1207533</v>
          </cell>
          <cell r="I14395" t="str">
            <v>1207533</v>
          </cell>
          <cell r="J14395">
            <v>43334000</v>
          </cell>
        </row>
        <row r="14396">
          <cell r="G14396">
            <v>13720295</v>
          </cell>
          <cell r="H14396">
            <v>400740</v>
          </cell>
          <cell r="I14396" t="str">
            <v>400740</v>
          </cell>
          <cell r="J14396">
            <v>217712000</v>
          </cell>
        </row>
        <row r="14397">
          <cell r="G14397">
            <v>5528163</v>
          </cell>
          <cell r="H14397">
            <v>1207534</v>
          </cell>
          <cell r="I14397" t="str">
            <v>1207534</v>
          </cell>
          <cell r="J14397">
            <v>13813000</v>
          </cell>
        </row>
        <row r="14398">
          <cell r="G14398">
            <v>13720294</v>
          </cell>
          <cell r="H14398">
            <v>400741</v>
          </cell>
          <cell r="I14398" t="str">
            <v>400741</v>
          </cell>
          <cell r="J14398">
            <v>210288000</v>
          </cell>
        </row>
        <row r="14399">
          <cell r="G14399">
            <v>13720297</v>
          </cell>
          <cell r="H14399">
            <v>400738</v>
          </cell>
          <cell r="I14399" t="str">
            <v>400738</v>
          </cell>
          <cell r="J14399">
            <v>245675000</v>
          </cell>
        </row>
        <row r="14400">
          <cell r="G14400">
            <v>13720296</v>
          </cell>
          <cell r="H14400">
            <v>400739</v>
          </cell>
          <cell r="I14400" t="str">
            <v>400739</v>
          </cell>
          <cell r="J14400">
            <v>233899000</v>
          </cell>
        </row>
        <row r="14401">
          <cell r="G14401">
            <v>13720299</v>
          </cell>
          <cell r="H14401">
            <v>400736</v>
          </cell>
          <cell r="I14401" t="str">
            <v>400736</v>
          </cell>
          <cell r="J14401">
            <v>257652000</v>
          </cell>
        </row>
        <row r="14402">
          <cell r="G14402">
            <v>13720298</v>
          </cell>
          <cell r="H14402">
            <v>400737</v>
          </cell>
          <cell r="I14402" t="str">
            <v>400737</v>
          </cell>
          <cell r="J14402">
            <v>225704000</v>
          </cell>
        </row>
        <row r="14403">
          <cell r="G14403">
            <v>13720301</v>
          </cell>
          <cell r="H14403">
            <v>400742</v>
          </cell>
          <cell r="I14403" t="str">
            <v>400742</v>
          </cell>
          <cell r="J14403">
            <v>258222000</v>
          </cell>
        </row>
        <row r="14404">
          <cell r="G14404">
            <v>13720300</v>
          </cell>
          <cell r="H14404">
            <v>400735</v>
          </cell>
          <cell r="I14404" t="str">
            <v>400735</v>
          </cell>
          <cell r="J14404">
            <v>227416000</v>
          </cell>
        </row>
        <row r="14405">
          <cell r="G14405">
            <v>13720303</v>
          </cell>
          <cell r="H14405">
            <v>400744</v>
          </cell>
          <cell r="I14405" t="str">
            <v>400744</v>
          </cell>
          <cell r="J14405">
            <v>221137000</v>
          </cell>
        </row>
        <row r="14406">
          <cell r="G14406">
            <v>13720302</v>
          </cell>
          <cell r="H14406">
            <v>400743</v>
          </cell>
          <cell r="I14406" t="str">
            <v>400743</v>
          </cell>
          <cell r="J14406">
            <v>235977000</v>
          </cell>
        </row>
        <row r="14407">
          <cell r="G14407">
            <v>5528084</v>
          </cell>
          <cell r="H14407">
            <v>1207455</v>
          </cell>
          <cell r="I14407" t="str">
            <v>1207455</v>
          </cell>
          <cell r="J14407">
            <v>356105000</v>
          </cell>
        </row>
        <row r="14408">
          <cell r="G14408">
            <v>13720209</v>
          </cell>
          <cell r="I14408" t="str">
            <v/>
          </cell>
          <cell r="J14408">
            <v>50756000</v>
          </cell>
        </row>
        <row r="14409">
          <cell r="G14409">
            <v>5528085</v>
          </cell>
          <cell r="H14409">
            <v>1207456</v>
          </cell>
          <cell r="I14409" t="str">
            <v>1207456</v>
          </cell>
          <cell r="J14409">
            <v>305585000</v>
          </cell>
        </row>
        <row r="14410">
          <cell r="G14410">
            <v>13720208</v>
          </cell>
          <cell r="I14410" t="str">
            <v/>
          </cell>
          <cell r="J14410">
            <v>61486000</v>
          </cell>
        </row>
        <row r="14411">
          <cell r="G14411">
            <v>5528086</v>
          </cell>
          <cell r="H14411">
            <v>1207457</v>
          </cell>
          <cell r="I14411" t="str">
            <v>1207457</v>
          </cell>
          <cell r="J14411">
            <v>266015000</v>
          </cell>
        </row>
        <row r="14412">
          <cell r="G14412">
            <v>5528087</v>
          </cell>
          <cell r="H14412">
            <v>1207458</v>
          </cell>
          <cell r="I14412" t="str">
            <v>1207458</v>
          </cell>
          <cell r="J14412">
            <v>244320000</v>
          </cell>
        </row>
        <row r="14413">
          <cell r="G14413">
            <v>13720210</v>
          </cell>
          <cell r="I14413" t="str">
            <v/>
          </cell>
          <cell r="J14413">
            <v>33383000</v>
          </cell>
        </row>
        <row r="14414">
          <cell r="G14414">
            <v>5528080</v>
          </cell>
          <cell r="H14414">
            <v>1207451</v>
          </cell>
          <cell r="I14414" t="str">
            <v>1207451</v>
          </cell>
          <cell r="J14414">
            <v>305585000</v>
          </cell>
        </row>
        <row r="14415">
          <cell r="G14415">
            <v>13720213</v>
          </cell>
          <cell r="I14415" t="str">
            <v/>
          </cell>
          <cell r="J14415">
            <v>48987000</v>
          </cell>
        </row>
        <row r="14416">
          <cell r="G14416">
            <v>5528081</v>
          </cell>
          <cell r="H14416">
            <v>1207452</v>
          </cell>
          <cell r="I14416" t="str">
            <v>1207452</v>
          </cell>
          <cell r="J14416">
            <v>266015000</v>
          </cell>
        </row>
        <row r="14417">
          <cell r="G14417">
            <v>13720212</v>
          </cell>
          <cell r="I14417" t="str">
            <v/>
          </cell>
          <cell r="J14417">
            <v>359791000</v>
          </cell>
        </row>
        <row r="14418">
          <cell r="G14418">
            <v>5528082</v>
          </cell>
          <cell r="H14418">
            <v>1207453</v>
          </cell>
          <cell r="I14418" t="str">
            <v>1207453</v>
          </cell>
          <cell r="J14418">
            <v>356105000</v>
          </cell>
        </row>
        <row r="14419">
          <cell r="G14419">
            <v>13720215</v>
          </cell>
          <cell r="I14419" t="str">
            <v/>
          </cell>
          <cell r="J14419">
            <v>74899000</v>
          </cell>
        </row>
        <row r="14420">
          <cell r="G14420">
            <v>5528083</v>
          </cell>
          <cell r="H14420">
            <v>1207454</v>
          </cell>
          <cell r="I14420" t="str">
            <v>1207454</v>
          </cell>
          <cell r="J14420">
            <v>244320000</v>
          </cell>
        </row>
        <row r="14421">
          <cell r="G14421">
            <v>13720214</v>
          </cell>
          <cell r="I14421" t="str">
            <v/>
          </cell>
          <cell r="J14421">
            <v>60961000</v>
          </cell>
        </row>
        <row r="14422">
          <cell r="G14422">
            <v>5528092</v>
          </cell>
          <cell r="H14422">
            <v>1207463</v>
          </cell>
          <cell r="I14422" t="str">
            <v>1207463</v>
          </cell>
          <cell r="J14422">
            <v>356105000</v>
          </cell>
        </row>
        <row r="14423">
          <cell r="G14423">
            <v>13720217</v>
          </cell>
          <cell r="I14423" t="str">
            <v/>
          </cell>
          <cell r="J14423">
            <v>86294000</v>
          </cell>
        </row>
        <row r="14424">
          <cell r="G14424">
            <v>5528093</v>
          </cell>
          <cell r="H14424">
            <v>1207464</v>
          </cell>
          <cell r="I14424" t="str">
            <v>1207464</v>
          </cell>
          <cell r="J14424">
            <v>305585000</v>
          </cell>
        </row>
        <row r="14425">
          <cell r="G14425">
            <v>13720216</v>
          </cell>
          <cell r="I14425" t="str">
            <v/>
          </cell>
          <cell r="J14425">
            <v>247147000</v>
          </cell>
        </row>
        <row r="14426">
          <cell r="G14426">
            <v>5528094</v>
          </cell>
          <cell r="H14426">
            <v>1207465</v>
          </cell>
          <cell r="I14426" t="str">
            <v>1207465</v>
          </cell>
          <cell r="J14426">
            <v>266015000</v>
          </cell>
        </row>
        <row r="14427">
          <cell r="G14427">
            <v>13720219</v>
          </cell>
          <cell r="I14427" t="str">
            <v/>
          </cell>
          <cell r="J14427">
            <v>32099000</v>
          </cell>
        </row>
        <row r="14428">
          <cell r="G14428">
            <v>5528095</v>
          </cell>
          <cell r="H14428">
            <v>1207466</v>
          </cell>
          <cell r="I14428" t="str">
            <v>1207466</v>
          </cell>
          <cell r="J14428">
            <v>244320000</v>
          </cell>
        </row>
        <row r="14429">
          <cell r="G14429">
            <v>13720218</v>
          </cell>
          <cell r="I14429" t="str">
            <v/>
          </cell>
          <cell r="J14429">
            <v>171957000</v>
          </cell>
        </row>
        <row r="14430">
          <cell r="G14430">
            <v>5528088</v>
          </cell>
          <cell r="H14430">
            <v>1207459</v>
          </cell>
          <cell r="I14430" t="str">
            <v>1207459</v>
          </cell>
          <cell r="J14430">
            <v>356105000</v>
          </cell>
        </row>
        <row r="14431">
          <cell r="G14431">
            <v>13720221</v>
          </cell>
          <cell r="I14431" t="str">
            <v/>
          </cell>
          <cell r="J14431">
            <v>42324000</v>
          </cell>
        </row>
        <row r="14432">
          <cell r="G14432">
            <v>5528089</v>
          </cell>
          <cell r="H14432">
            <v>1207460</v>
          </cell>
          <cell r="I14432" t="str">
            <v>1207460</v>
          </cell>
          <cell r="J14432">
            <v>305585000</v>
          </cell>
        </row>
        <row r="14433">
          <cell r="G14433">
            <v>13720220</v>
          </cell>
          <cell r="I14433" t="str">
            <v/>
          </cell>
          <cell r="J14433">
            <v>31205000</v>
          </cell>
        </row>
        <row r="14434">
          <cell r="G14434">
            <v>5528090</v>
          </cell>
          <cell r="H14434">
            <v>1207461</v>
          </cell>
          <cell r="I14434" t="str">
            <v>1207461</v>
          </cell>
          <cell r="J14434">
            <v>266015000</v>
          </cell>
        </row>
        <row r="14435">
          <cell r="G14435">
            <v>13720223</v>
          </cell>
          <cell r="I14435" t="str">
            <v/>
          </cell>
          <cell r="J14435">
            <v>76363000</v>
          </cell>
        </row>
        <row r="14436">
          <cell r="G14436">
            <v>5528091</v>
          </cell>
          <cell r="H14436">
            <v>1207462</v>
          </cell>
          <cell r="I14436" t="str">
            <v>1207462</v>
          </cell>
          <cell r="J14436">
            <v>244320000</v>
          </cell>
        </row>
        <row r="14437">
          <cell r="G14437">
            <v>13720222</v>
          </cell>
          <cell r="I14437" t="str">
            <v/>
          </cell>
          <cell r="J14437">
            <v>298102000</v>
          </cell>
        </row>
        <row r="14438">
          <cell r="G14438">
            <v>5528068</v>
          </cell>
          <cell r="H14438">
            <v>1207439</v>
          </cell>
          <cell r="I14438" t="str">
            <v>1207439</v>
          </cell>
          <cell r="J14438">
            <v>356105000</v>
          </cell>
        </row>
        <row r="14439">
          <cell r="G14439">
            <v>13720193</v>
          </cell>
          <cell r="H14439">
            <v>872680</v>
          </cell>
          <cell r="I14439" t="str">
            <v>872680</v>
          </cell>
          <cell r="J14439">
            <v>204763000</v>
          </cell>
        </row>
        <row r="14440">
          <cell r="G14440">
            <v>5528069</v>
          </cell>
          <cell r="H14440">
            <v>1207440</v>
          </cell>
          <cell r="I14440" t="str">
            <v>1207440</v>
          </cell>
          <cell r="J14440">
            <v>305585000</v>
          </cell>
        </row>
        <row r="14441">
          <cell r="G14441">
            <v>13720192</v>
          </cell>
          <cell r="H14441">
            <v>808008</v>
          </cell>
          <cell r="I14441" t="str">
            <v>808008</v>
          </cell>
          <cell r="J14441">
            <v>163707000</v>
          </cell>
        </row>
        <row r="14442">
          <cell r="G14442">
            <v>5528070</v>
          </cell>
          <cell r="H14442">
            <v>1207441</v>
          </cell>
          <cell r="I14442" t="str">
            <v>1207441</v>
          </cell>
          <cell r="J14442">
            <v>266015000</v>
          </cell>
        </row>
        <row r="14443">
          <cell r="G14443">
            <v>13720195</v>
          </cell>
          <cell r="H14443">
            <v>872682</v>
          </cell>
          <cell r="I14443" t="str">
            <v>872682</v>
          </cell>
          <cell r="J14443">
            <v>227571000</v>
          </cell>
        </row>
        <row r="14444">
          <cell r="G14444">
            <v>5528071</v>
          </cell>
          <cell r="H14444">
            <v>1207442</v>
          </cell>
          <cell r="I14444" t="str">
            <v>1207442</v>
          </cell>
          <cell r="J14444">
            <v>244320000</v>
          </cell>
        </row>
        <row r="14445">
          <cell r="G14445">
            <v>13720194</v>
          </cell>
          <cell r="H14445">
            <v>872681</v>
          </cell>
          <cell r="I14445" t="str">
            <v>872681</v>
          </cell>
          <cell r="J14445">
            <v>209611000</v>
          </cell>
        </row>
        <row r="14446">
          <cell r="G14446">
            <v>5528064</v>
          </cell>
          <cell r="H14446">
            <v>1207435</v>
          </cell>
          <cell r="I14446" t="str">
            <v>1207435</v>
          </cell>
          <cell r="J14446">
            <v>327339000</v>
          </cell>
        </row>
        <row r="14447">
          <cell r="G14447">
            <v>13720197</v>
          </cell>
          <cell r="H14447">
            <v>806272</v>
          </cell>
          <cell r="I14447" t="str">
            <v>806272</v>
          </cell>
          <cell r="J14447">
            <v>119196000</v>
          </cell>
        </row>
        <row r="14448">
          <cell r="G14448">
            <v>5528065</v>
          </cell>
          <cell r="H14448">
            <v>1207436</v>
          </cell>
          <cell r="I14448" t="str">
            <v>1207436</v>
          </cell>
          <cell r="J14448">
            <v>280900000</v>
          </cell>
        </row>
        <row r="14449">
          <cell r="G14449">
            <v>13720196</v>
          </cell>
          <cell r="H14449">
            <v>806271</v>
          </cell>
          <cell r="I14449" t="str">
            <v>806271</v>
          </cell>
          <cell r="J14449">
            <v>106277000</v>
          </cell>
        </row>
        <row r="14450">
          <cell r="G14450">
            <v>5528066</v>
          </cell>
          <cell r="H14450">
            <v>1207437</v>
          </cell>
          <cell r="I14450" t="str">
            <v>1207437</v>
          </cell>
          <cell r="J14450">
            <v>244527000</v>
          </cell>
        </row>
        <row r="14451">
          <cell r="G14451">
            <v>13720199</v>
          </cell>
          <cell r="H14451">
            <v>896075</v>
          </cell>
          <cell r="I14451" t="str">
            <v>896075</v>
          </cell>
          <cell r="J14451">
            <v>329444000</v>
          </cell>
        </row>
        <row r="14452">
          <cell r="G14452">
            <v>5528067</v>
          </cell>
          <cell r="H14452">
            <v>1207438</v>
          </cell>
          <cell r="I14452" t="str">
            <v>1207438</v>
          </cell>
          <cell r="J14452">
            <v>224585000</v>
          </cell>
        </row>
        <row r="14453">
          <cell r="G14453">
            <v>13720198</v>
          </cell>
          <cell r="H14453">
            <v>896074</v>
          </cell>
          <cell r="I14453" t="str">
            <v>896074</v>
          </cell>
          <cell r="J14453">
            <v>189238000</v>
          </cell>
        </row>
        <row r="14454">
          <cell r="G14454">
            <v>5528076</v>
          </cell>
          <cell r="H14454">
            <v>1207447</v>
          </cell>
          <cell r="I14454" t="str">
            <v>1207447</v>
          </cell>
          <cell r="J14454">
            <v>356105000</v>
          </cell>
        </row>
        <row r="14455">
          <cell r="G14455">
            <v>5528077</v>
          </cell>
          <cell r="H14455">
            <v>1207448</v>
          </cell>
          <cell r="I14455" t="str">
            <v>1207448</v>
          </cell>
          <cell r="J14455">
            <v>305585000</v>
          </cell>
        </row>
        <row r="14456">
          <cell r="G14456">
            <v>5528078</v>
          </cell>
          <cell r="H14456">
            <v>1207449</v>
          </cell>
          <cell r="I14456" t="str">
            <v>1207449</v>
          </cell>
          <cell r="J14456">
            <v>266015000</v>
          </cell>
        </row>
        <row r="14457">
          <cell r="G14457">
            <v>5528079</v>
          </cell>
          <cell r="H14457">
            <v>1207450</v>
          </cell>
          <cell r="I14457" t="str">
            <v>1207450</v>
          </cell>
          <cell r="J14457">
            <v>244320000</v>
          </cell>
        </row>
        <row r="14458">
          <cell r="G14458">
            <v>5528072</v>
          </cell>
          <cell r="H14458">
            <v>1207443</v>
          </cell>
          <cell r="I14458" t="str">
            <v>1207443</v>
          </cell>
          <cell r="J14458">
            <v>356105000</v>
          </cell>
        </row>
        <row r="14459">
          <cell r="G14459">
            <v>13720205</v>
          </cell>
          <cell r="I14459" t="str">
            <v/>
          </cell>
          <cell r="J14459">
            <v>135130000</v>
          </cell>
        </row>
        <row r="14460">
          <cell r="G14460">
            <v>5528073</v>
          </cell>
          <cell r="H14460">
            <v>1207444</v>
          </cell>
          <cell r="I14460" t="str">
            <v>1207444</v>
          </cell>
          <cell r="J14460">
            <v>305585000</v>
          </cell>
        </row>
        <row r="14461">
          <cell r="G14461">
            <v>13720204</v>
          </cell>
          <cell r="I14461" t="str">
            <v/>
          </cell>
          <cell r="J14461">
            <v>129913000</v>
          </cell>
        </row>
        <row r="14462">
          <cell r="G14462">
            <v>5528074</v>
          </cell>
          <cell r="H14462">
            <v>1207445</v>
          </cell>
          <cell r="I14462" t="str">
            <v>1207445</v>
          </cell>
          <cell r="J14462">
            <v>266015000</v>
          </cell>
        </row>
        <row r="14463">
          <cell r="G14463">
            <v>13720207</v>
          </cell>
          <cell r="I14463" t="str">
            <v/>
          </cell>
          <cell r="J14463">
            <v>172886000</v>
          </cell>
        </row>
        <row r="14464">
          <cell r="G14464">
            <v>5528075</v>
          </cell>
          <cell r="H14464">
            <v>1207446</v>
          </cell>
          <cell r="I14464" t="str">
            <v>1207446</v>
          </cell>
          <cell r="J14464">
            <v>244320000</v>
          </cell>
        </row>
        <row r="14465">
          <cell r="G14465">
            <v>13720206</v>
          </cell>
          <cell r="I14465" t="str">
            <v/>
          </cell>
          <cell r="J14465">
            <v>141868000</v>
          </cell>
        </row>
        <row r="14466">
          <cell r="G14466">
            <v>5528116</v>
          </cell>
          <cell r="H14466">
            <v>1207487</v>
          </cell>
          <cell r="I14466" t="str">
            <v>1207487</v>
          </cell>
          <cell r="J14466">
            <v>11200000</v>
          </cell>
        </row>
        <row r="14467">
          <cell r="G14467">
            <v>13720241</v>
          </cell>
          <cell r="H14467">
            <v>476708</v>
          </cell>
          <cell r="I14467" t="str">
            <v>476708</v>
          </cell>
          <cell r="J14467">
            <v>437377000</v>
          </cell>
        </row>
        <row r="14468">
          <cell r="G14468">
            <v>5528117</v>
          </cell>
          <cell r="H14468">
            <v>1207488</v>
          </cell>
          <cell r="I14468" t="str">
            <v>1207488</v>
          </cell>
          <cell r="J14468">
            <v>4480000</v>
          </cell>
        </row>
        <row r="14469">
          <cell r="G14469">
            <v>13720240</v>
          </cell>
          <cell r="H14469">
            <v>476707</v>
          </cell>
          <cell r="I14469" t="str">
            <v>476707</v>
          </cell>
          <cell r="J14469">
            <v>166959000</v>
          </cell>
        </row>
        <row r="14470">
          <cell r="G14470">
            <v>5528118</v>
          </cell>
          <cell r="H14470">
            <v>1207489</v>
          </cell>
          <cell r="I14470" t="str">
            <v>1207489</v>
          </cell>
          <cell r="J14470">
            <v>14373000</v>
          </cell>
        </row>
        <row r="14471">
          <cell r="G14471">
            <v>13720243</v>
          </cell>
          <cell r="H14471">
            <v>384826</v>
          </cell>
          <cell r="I14471" t="str">
            <v>384826</v>
          </cell>
          <cell r="J14471">
            <v>243870000</v>
          </cell>
        </row>
        <row r="14472">
          <cell r="G14472">
            <v>5528119</v>
          </cell>
          <cell r="H14472">
            <v>1207490</v>
          </cell>
          <cell r="I14472" t="str">
            <v>1207490</v>
          </cell>
          <cell r="J14472">
            <v>4480000</v>
          </cell>
        </row>
        <row r="14473">
          <cell r="G14473">
            <v>13720242</v>
          </cell>
          <cell r="H14473">
            <v>384825</v>
          </cell>
          <cell r="I14473" t="str">
            <v>384825</v>
          </cell>
          <cell r="J14473">
            <v>108541000</v>
          </cell>
        </row>
        <row r="14474">
          <cell r="G14474">
            <v>5528112</v>
          </cell>
          <cell r="H14474">
            <v>1207483</v>
          </cell>
          <cell r="I14474" t="str">
            <v>1207483</v>
          </cell>
          <cell r="J14474">
            <v>13813000</v>
          </cell>
        </row>
        <row r="14475">
          <cell r="G14475">
            <v>13720245</v>
          </cell>
          <cell r="H14475">
            <v>405767</v>
          </cell>
          <cell r="I14475" t="str">
            <v>405767</v>
          </cell>
          <cell r="J14475">
            <v>144847000</v>
          </cell>
        </row>
        <row r="14476">
          <cell r="G14476">
            <v>5528113</v>
          </cell>
          <cell r="H14476">
            <v>1207484</v>
          </cell>
          <cell r="I14476" t="str">
            <v>1207484</v>
          </cell>
          <cell r="J14476">
            <v>5226000</v>
          </cell>
        </row>
        <row r="14477">
          <cell r="G14477">
            <v>13720244</v>
          </cell>
          <cell r="H14477">
            <v>405766</v>
          </cell>
          <cell r="I14477" t="str">
            <v>405766</v>
          </cell>
          <cell r="J14477">
            <v>166987000</v>
          </cell>
        </row>
        <row r="14478">
          <cell r="G14478">
            <v>5528114</v>
          </cell>
          <cell r="H14478">
            <v>1207485</v>
          </cell>
          <cell r="I14478" t="str">
            <v>1207485</v>
          </cell>
          <cell r="J14478">
            <v>5040000</v>
          </cell>
        </row>
        <row r="14479">
          <cell r="G14479">
            <v>13720247</v>
          </cell>
          <cell r="H14479">
            <v>607726</v>
          </cell>
          <cell r="I14479" t="str">
            <v>607726</v>
          </cell>
          <cell r="J14479">
            <v>444994000</v>
          </cell>
        </row>
        <row r="14480">
          <cell r="G14480">
            <v>5528115</v>
          </cell>
          <cell r="H14480">
            <v>1207486</v>
          </cell>
          <cell r="I14480" t="str">
            <v>1207486</v>
          </cell>
          <cell r="J14480">
            <v>3547000</v>
          </cell>
        </row>
        <row r="14481">
          <cell r="G14481">
            <v>13720246</v>
          </cell>
          <cell r="H14481">
            <v>405768</v>
          </cell>
          <cell r="I14481" t="str">
            <v>405768</v>
          </cell>
          <cell r="J14481">
            <v>179156000</v>
          </cell>
        </row>
        <row r="14482">
          <cell r="G14482">
            <v>5528124</v>
          </cell>
          <cell r="H14482">
            <v>1207495</v>
          </cell>
          <cell r="I14482" t="str">
            <v>1207495</v>
          </cell>
          <cell r="J14482">
            <v>45916000</v>
          </cell>
        </row>
        <row r="14483">
          <cell r="G14483">
            <v>13720249</v>
          </cell>
          <cell r="H14483">
            <v>278849</v>
          </cell>
          <cell r="I14483" t="str">
            <v>278849</v>
          </cell>
          <cell r="J14483">
            <v>197135000</v>
          </cell>
        </row>
        <row r="14484">
          <cell r="G14484">
            <v>5528125</v>
          </cell>
          <cell r="H14484">
            <v>1207496</v>
          </cell>
          <cell r="I14484" t="str">
            <v>1207496</v>
          </cell>
          <cell r="J14484">
            <v>34323000</v>
          </cell>
        </row>
        <row r="14485">
          <cell r="G14485">
            <v>13720248</v>
          </cell>
          <cell r="H14485">
            <v>607727</v>
          </cell>
          <cell r="I14485" t="str">
            <v>607727</v>
          </cell>
          <cell r="J14485">
            <v>163303000</v>
          </cell>
        </row>
        <row r="14486">
          <cell r="G14486">
            <v>5528126</v>
          </cell>
          <cell r="H14486">
            <v>1207497</v>
          </cell>
          <cell r="I14486" t="str">
            <v>1207497</v>
          </cell>
          <cell r="J14486">
            <v>43334000</v>
          </cell>
        </row>
        <row r="14487">
          <cell r="G14487">
            <v>13720251</v>
          </cell>
          <cell r="H14487">
            <v>726745</v>
          </cell>
          <cell r="I14487" t="str">
            <v>726745</v>
          </cell>
          <cell r="J14487">
            <v>149785000</v>
          </cell>
        </row>
        <row r="14488">
          <cell r="G14488">
            <v>5528127</v>
          </cell>
          <cell r="H14488">
            <v>1207498</v>
          </cell>
          <cell r="I14488" t="str">
            <v>1207498</v>
          </cell>
          <cell r="J14488">
            <v>35377000</v>
          </cell>
        </row>
        <row r="14489">
          <cell r="G14489">
            <v>13720250</v>
          </cell>
          <cell r="H14489">
            <v>278850</v>
          </cell>
          <cell r="I14489" t="str">
            <v>278850</v>
          </cell>
          <cell r="J14489">
            <v>397275000</v>
          </cell>
        </row>
        <row r="14490">
          <cell r="G14490">
            <v>5528120</v>
          </cell>
          <cell r="H14490">
            <v>1207491</v>
          </cell>
          <cell r="I14490" t="str">
            <v>1207491</v>
          </cell>
          <cell r="J14490">
            <v>66476000</v>
          </cell>
        </row>
        <row r="14491">
          <cell r="G14491">
            <v>13720253</v>
          </cell>
          <cell r="H14491">
            <v>726747</v>
          </cell>
          <cell r="I14491" t="str">
            <v>726747</v>
          </cell>
          <cell r="J14491">
            <v>232611000</v>
          </cell>
        </row>
        <row r="14492">
          <cell r="G14492">
            <v>5528121</v>
          </cell>
          <cell r="H14492">
            <v>1207492</v>
          </cell>
          <cell r="I14492" t="str">
            <v>1207492</v>
          </cell>
          <cell r="J14492">
            <v>48847000</v>
          </cell>
        </row>
        <row r="14493">
          <cell r="G14493">
            <v>13720252</v>
          </cell>
          <cell r="H14493">
            <v>726746</v>
          </cell>
          <cell r="I14493" t="str">
            <v>726746</v>
          </cell>
          <cell r="J14493">
            <v>39799000</v>
          </cell>
        </row>
        <row r="14494">
          <cell r="G14494">
            <v>5528122</v>
          </cell>
          <cell r="H14494">
            <v>1207493</v>
          </cell>
          <cell r="I14494" t="str">
            <v>1207493</v>
          </cell>
          <cell r="J14494">
            <v>43334000</v>
          </cell>
        </row>
        <row r="14495">
          <cell r="G14495">
            <v>13720255</v>
          </cell>
          <cell r="I14495" t="str">
            <v/>
          </cell>
          <cell r="J14495">
            <v>100991000</v>
          </cell>
        </row>
        <row r="14496">
          <cell r="G14496">
            <v>5528123</v>
          </cell>
          <cell r="H14496">
            <v>1207494</v>
          </cell>
          <cell r="I14496" t="str">
            <v>1207494</v>
          </cell>
          <cell r="J14496">
            <v>50637000</v>
          </cell>
        </row>
        <row r="14497">
          <cell r="G14497">
            <v>13720254</v>
          </cell>
          <cell r="I14497" t="str">
            <v/>
          </cell>
          <cell r="J14497">
            <v>171479000</v>
          </cell>
        </row>
        <row r="14498">
          <cell r="G14498">
            <v>5528100</v>
          </cell>
          <cell r="H14498">
            <v>1207471</v>
          </cell>
          <cell r="I14498" t="str">
            <v>1207471</v>
          </cell>
          <cell r="J14498">
            <v>45916000</v>
          </cell>
        </row>
        <row r="14499">
          <cell r="G14499">
            <v>13720225</v>
          </cell>
          <cell r="I14499" t="str">
            <v/>
          </cell>
          <cell r="J14499">
            <v>283979000</v>
          </cell>
        </row>
        <row r="14500">
          <cell r="G14500">
            <v>5528101</v>
          </cell>
          <cell r="H14500">
            <v>1207472</v>
          </cell>
          <cell r="I14500" t="str">
            <v>1207472</v>
          </cell>
          <cell r="J14500">
            <v>34323000</v>
          </cell>
        </row>
        <row r="14501">
          <cell r="G14501">
            <v>13720224</v>
          </cell>
          <cell r="I14501" t="str">
            <v/>
          </cell>
          <cell r="J14501">
            <v>298564000</v>
          </cell>
        </row>
        <row r="14502">
          <cell r="G14502">
            <v>5528102</v>
          </cell>
          <cell r="H14502">
            <v>1207473</v>
          </cell>
          <cell r="I14502" t="str">
            <v>1207473</v>
          </cell>
          <cell r="J14502">
            <v>43334000</v>
          </cell>
        </row>
        <row r="14503">
          <cell r="G14503">
            <v>13720227</v>
          </cell>
          <cell r="I14503" t="str">
            <v/>
          </cell>
          <cell r="J14503">
            <v>49984000</v>
          </cell>
        </row>
        <row r="14504">
          <cell r="G14504">
            <v>5528103</v>
          </cell>
          <cell r="H14504">
            <v>1207474</v>
          </cell>
          <cell r="I14504" t="str">
            <v>1207474</v>
          </cell>
          <cell r="J14504">
            <v>25547000</v>
          </cell>
        </row>
        <row r="14505">
          <cell r="G14505">
            <v>13720226</v>
          </cell>
          <cell r="I14505" t="str">
            <v/>
          </cell>
          <cell r="J14505">
            <v>91812000</v>
          </cell>
        </row>
        <row r="14506">
          <cell r="G14506">
            <v>5528096</v>
          </cell>
          <cell r="H14506">
            <v>1207467</v>
          </cell>
          <cell r="I14506" t="str">
            <v>1207467</v>
          </cell>
          <cell r="J14506">
            <v>66476000</v>
          </cell>
        </row>
        <row r="14507">
          <cell r="G14507">
            <v>13720229</v>
          </cell>
          <cell r="I14507" t="str">
            <v/>
          </cell>
          <cell r="J14507">
            <v>290832000</v>
          </cell>
        </row>
        <row r="14508">
          <cell r="G14508">
            <v>5528097</v>
          </cell>
          <cell r="H14508">
            <v>1207468</v>
          </cell>
          <cell r="I14508" t="str">
            <v>1207468</v>
          </cell>
          <cell r="J14508">
            <v>48847000</v>
          </cell>
        </row>
        <row r="14509">
          <cell r="G14509">
            <v>13720228</v>
          </cell>
          <cell r="I14509" t="str">
            <v/>
          </cell>
          <cell r="J14509">
            <v>29249000</v>
          </cell>
        </row>
        <row r="14510">
          <cell r="G14510">
            <v>5528098</v>
          </cell>
          <cell r="H14510">
            <v>1207469</v>
          </cell>
          <cell r="I14510" t="str">
            <v>1207469</v>
          </cell>
          <cell r="J14510">
            <v>43334000</v>
          </cell>
        </row>
        <row r="14511">
          <cell r="G14511">
            <v>13720231</v>
          </cell>
          <cell r="I14511" t="str">
            <v/>
          </cell>
          <cell r="J14511">
            <v>12040000</v>
          </cell>
        </row>
        <row r="14512">
          <cell r="G14512">
            <v>5528099</v>
          </cell>
          <cell r="H14512">
            <v>1207470</v>
          </cell>
          <cell r="I14512" t="str">
            <v>1207470</v>
          </cell>
          <cell r="J14512">
            <v>50637000</v>
          </cell>
        </row>
        <row r="14513">
          <cell r="G14513">
            <v>13720230</v>
          </cell>
          <cell r="I14513" t="str">
            <v/>
          </cell>
          <cell r="J14513">
            <v>33237000</v>
          </cell>
        </row>
        <row r="14514">
          <cell r="G14514">
            <v>5528108</v>
          </cell>
          <cell r="H14514">
            <v>1207479</v>
          </cell>
          <cell r="I14514" t="str">
            <v>1207479</v>
          </cell>
          <cell r="J14514">
            <v>66809000</v>
          </cell>
        </row>
        <row r="14515">
          <cell r="G14515">
            <v>13720233</v>
          </cell>
          <cell r="I14515" t="str">
            <v/>
          </cell>
          <cell r="J14515">
            <v>46668000</v>
          </cell>
        </row>
        <row r="14516">
          <cell r="G14516">
            <v>5528109</v>
          </cell>
          <cell r="H14516">
            <v>1207480</v>
          </cell>
          <cell r="I14516" t="str">
            <v>1207480</v>
          </cell>
          <cell r="J14516">
            <v>73965000</v>
          </cell>
        </row>
        <row r="14517">
          <cell r="G14517">
            <v>13720232</v>
          </cell>
          <cell r="I14517" t="str">
            <v/>
          </cell>
          <cell r="J14517">
            <v>105902000</v>
          </cell>
        </row>
        <row r="14518">
          <cell r="G14518">
            <v>5528110</v>
          </cell>
          <cell r="H14518">
            <v>1207481</v>
          </cell>
          <cell r="I14518" t="str">
            <v>1207481</v>
          </cell>
          <cell r="J14518">
            <v>80329000</v>
          </cell>
        </row>
        <row r="14519">
          <cell r="G14519">
            <v>5528111</v>
          </cell>
          <cell r="H14519">
            <v>1207482</v>
          </cell>
          <cell r="I14519" t="str">
            <v>1207482</v>
          </cell>
          <cell r="J14519">
            <v>23654000</v>
          </cell>
        </row>
        <row r="14520">
          <cell r="G14520">
            <v>5528104</v>
          </cell>
          <cell r="H14520">
            <v>1207475</v>
          </cell>
          <cell r="I14520" t="str">
            <v>1207475</v>
          </cell>
          <cell r="J14520">
            <v>75712000</v>
          </cell>
        </row>
        <row r="14521">
          <cell r="G14521">
            <v>13720237</v>
          </cell>
          <cell r="H14521">
            <v>221962</v>
          </cell>
          <cell r="I14521" t="str">
            <v>221962</v>
          </cell>
          <cell r="J14521">
            <v>138292000</v>
          </cell>
        </row>
        <row r="14522">
          <cell r="G14522">
            <v>5528105</v>
          </cell>
          <cell r="H14522">
            <v>1207476</v>
          </cell>
          <cell r="I14522" t="str">
            <v>1207476</v>
          </cell>
          <cell r="J14522">
            <v>67814000</v>
          </cell>
        </row>
        <row r="14523">
          <cell r="G14523">
            <v>5528106</v>
          </cell>
          <cell r="H14523">
            <v>1207477</v>
          </cell>
          <cell r="I14523" t="str">
            <v>1207477</v>
          </cell>
          <cell r="J14523">
            <v>75712000</v>
          </cell>
        </row>
        <row r="14524">
          <cell r="G14524">
            <v>13720239</v>
          </cell>
          <cell r="H14524">
            <v>221964</v>
          </cell>
          <cell r="I14524" t="str">
            <v>221964</v>
          </cell>
          <cell r="J14524">
            <v>189149000</v>
          </cell>
        </row>
        <row r="14525">
          <cell r="G14525">
            <v>5528107</v>
          </cell>
          <cell r="H14525">
            <v>1207478</v>
          </cell>
          <cell r="I14525" t="str">
            <v>1207478</v>
          </cell>
          <cell r="J14525">
            <v>75712000</v>
          </cell>
        </row>
        <row r="14526">
          <cell r="G14526">
            <v>13720238</v>
          </cell>
          <cell r="H14526">
            <v>221963</v>
          </cell>
          <cell r="I14526" t="str">
            <v>221963</v>
          </cell>
          <cell r="J14526">
            <v>245276000</v>
          </cell>
        </row>
        <row r="14527">
          <cell r="G14527">
            <v>13720185</v>
          </cell>
          <cell r="H14527">
            <v>937159</v>
          </cell>
          <cell r="I14527" t="str">
            <v>937159</v>
          </cell>
          <cell r="J14527">
            <v>290127000</v>
          </cell>
        </row>
        <row r="14528">
          <cell r="G14528">
            <v>13720184</v>
          </cell>
          <cell r="H14528">
            <v>937158</v>
          </cell>
          <cell r="I14528" t="str">
            <v>937158</v>
          </cell>
          <cell r="J14528">
            <v>197756000</v>
          </cell>
        </row>
        <row r="14529">
          <cell r="G14529">
            <v>13720187</v>
          </cell>
          <cell r="H14529">
            <v>937161</v>
          </cell>
          <cell r="I14529" t="str">
            <v>937161</v>
          </cell>
          <cell r="J14529">
            <v>168003000</v>
          </cell>
        </row>
        <row r="14530">
          <cell r="G14530">
            <v>13720186</v>
          </cell>
          <cell r="H14530">
            <v>937160</v>
          </cell>
          <cell r="I14530" t="str">
            <v>937160</v>
          </cell>
          <cell r="J14530">
            <v>174025000</v>
          </cell>
        </row>
        <row r="14531">
          <cell r="G14531">
            <v>13720189</v>
          </cell>
          <cell r="H14531">
            <v>859083</v>
          </cell>
          <cell r="I14531" t="str">
            <v>859083</v>
          </cell>
          <cell r="J14531">
            <v>300417000</v>
          </cell>
        </row>
        <row r="14532">
          <cell r="G14532">
            <v>13720188</v>
          </cell>
          <cell r="H14532">
            <v>859082</v>
          </cell>
          <cell r="I14532" t="str">
            <v>859082</v>
          </cell>
          <cell r="J14532">
            <v>522367000</v>
          </cell>
        </row>
        <row r="14533">
          <cell r="G14533">
            <v>13720191</v>
          </cell>
          <cell r="H14533">
            <v>896597</v>
          </cell>
          <cell r="I14533" t="str">
            <v>896597</v>
          </cell>
          <cell r="J14533">
            <v>77722000</v>
          </cell>
        </row>
        <row r="14534">
          <cell r="G14534">
            <v>13720190</v>
          </cell>
          <cell r="H14534">
            <v>859084</v>
          </cell>
          <cell r="I14534" t="str">
            <v>859084</v>
          </cell>
          <cell r="J14534">
            <v>300417000</v>
          </cell>
        </row>
        <row r="14535">
          <cell r="G14535">
            <v>13720529</v>
          </cell>
          <cell r="H14535">
            <v>567897</v>
          </cell>
          <cell r="I14535" t="str">
            <v>567897</v>
          </cell>
          <cell r="J14535">
            <v>316801000</v>
          </cell>
        </row>
        <row r="14536">
          <cell r="G14536">
            <v>13720528</v>
          </cell>
          <cell r="H14536">
            <v>567896</v>
          </cell>
          <cell r="I14536" t="str">
            <v>567896</v>
          </cell>
          <cell r="J14536">
            <v>285578000</v>
          </cell>
        </row>
        <row r="14537">
          <cell r="G14537">
            <v>13720531</v>
          </cell>
          <cell r="H14537">
            <v>544633</v>
          </cell>
          <cell r="I14537" t="str">
            <v>544633</v>
          </cell>
          <cell r="J14537">
            <v>244625000</v>
          </cell>
        </row>
        <row r="14538">
          <cell r="G14538">
            <v>13720530</v>
          </cell>
          <cell r="H14538">
            <v>544632</v>
          </cell>
          <cell r="I14538" t="str">
            <v>544632</v>
          </cell>
          <cell r="J14538">
            <v>230808000</v>
          </cell>
        </row>
        <row r="14539">
          <cell r="G14539">
            <v>13720533</v>
          </cell>
          <cell r="H14539">
            <v>614901</v>
          </cell>
          <cell r="I14539" t="str">
            <v>614901</v>
          </cell>
          <cell r="J14539">
            <v>212236000</v>
          </cell>
        </row>
        <row r="14540">
          <cell r="G14540">
            <v>13720532</v>
          </cell>
          <cell r="H14540">
            <v>727970</v>
          </cell>
          <cell r="I14540" t="str">
            <v>727970</v>
          </cell>
          <cell r="J14540">
            <v>273727000</v>
          </cell>
        </row>
        <row r="14541">
          <cell r="G14541">
            <v>13720534</v>
          </cell>
          <cell r="H14541">
            <v>614902</v>
          </cell>
          <cell r="I14541" t="str">
            <v>614902</v>
          </cell>
          <cell r="J14541">
            <v>269667000</v>
          </cell>
        </row>
        <row r="14542">
          <cell r="G14542">
            <v>13720537</v>
          </cell>
          <cell r="H14542">
            <v>699695</v>
          </cell>
          <cell r="I14542" t="str">
            <v>699695</v>
          </cell>
          <cell r="J14542">
            <v>197763000</v>
          </cell>
        </row>
        <row r="14543">
          <cell r="G14543">
            <v>13720536</v>
          </cell>
          <cell r="H14543">
            <v>699694</v>
          </cell>
          <cell r="I14543" t="str">
            <v>699694</v>
          </cell>
          <cell r="J14543">
            <v>164959000</v>
          </cell>
        </row>
        <row r="14544">
          <cell r="G14544">
            <v>13720539</v>
          </cell>
          <cell r="I14544" t="str">
            <v/>
          </cell>
          <cell r="J14544">
            <v>24243000</v>
          </cell>
        </row>
        <row r="14545">
          <cell r="G14545">
            <v>13720538</v>
          </cell>
          <cell r="H14545">
            <v>699696</v>
          </cell>
          <cell r="I14545" t="str">
            <v>699696</v>
          </cell>
          <cell r="J14545">
            <v>266808000</v>
          </cell>
        </row>
        <row r="14546">
          <cell r="G14546">
            <v>13720541</v>
          </cell>
          <cell r="H14546">
            <v>688506</v>
          </cell>
          <cell r="I14546" t="str">
            <v>688506</v>
          </cell>
          <cell r="J14546">
            <v>287154000</v>
          </cell>
        </row>
        <row r="14547">
          <cell r="G14547">
            <v>13720540</v>
          </cell>
          <cell r="H14547">
            <v>688505</v>
          </cell>
          <cell r="I14547" t="str">
            <v>688505</v>
          </cell>
          <cell r="J14547">
            <v>174254000</v>
          </cell>
        </row>
        <row r="14548">
          <cell r="G14548">
            <v>13720543</v>
          </cell>
          <cell r="H14548">
            <v>699533</v>
          </cell>
          <cell r="I14548" t="str">
            <v>699533</v>
          </cell>
          <cell r="J14548">
            <v>170736000</v>
          </cell>
        </row>
        <row r="14549">
          <cell r="G14549">
            <v>13720542</v>
          </cell>
          <cell r="H14549">
            <v>699532</v>
          </cell>
          <cell r="I14549" t="str">
            <v>699532</v>
          </cell>
          <cell r="J14549">
            <v>141174000</v>
          </cell>
        </row>
        <row r="14550">
          <cell r="G14550">
            <v>13720513</v>
          </cell>
          <cell r="I14550" t="str">
            <v/>
          </cell>
          <cell r="J14550">
            <v>80784000</v>
          </cell>
        </row>
        <row r="14551">
          <cell r="G14551">
            <v>13720512</v>
          </cell>
          <cell r="I14551" t="str">
            <v/>
          </cell>
          <cell r="J14551">
            <v>217839000</v>
          </cell>
        </row>
        <row r="14552">
          <cell r="G14552">
            <v>13720514</v>
          </cell>
          <cell r="I14552" t="str">
            <v/>
          </cell>
          <cell r="J14552">
            <v>54990000</v>
          </cell>
        </row>
        <row r="14553">
          <cell r="G14553">
            <v>13720517</v>
          </cell>
          <cell r="H14553">
            <v>678856</v>
          </cell>
          <cell r="I14553" t="str">
            <v>678856</v>
          </cell>
          <cell r="J14553">
            <v>223112000</v>
          </cell>
        </row>
        <row r="14554">
          <cell r="G14554">
            <v>13720516</v>
          </cell>
          <cell r="H14554">
            <v>678855</v>
          </cell>
          <cell r="I14554" t="str">
            <v>678855</v>
          </cell>
          <cell r="J14554">
            <v>195345000</v>
          </cell>
        </row>
        <row r="14555">
          <cell r="G14555">
            <v>13720519</v>
          </cell>
          <cell r="H14555">
            <v>536766</v>
          </cell>
          <cell r="I14555" t="str">
            <v>536766</v>
          </cell>
          <cell r="J14555">
            <v>204193000</v>
          </cell>
        </row>
        <row r="14556">
          <cell r="G14556">
            <v>13720518</v>
          </cell>
          <cell r="H14556">
            <v>678857</v>
          </cell>
          <cell r="I14556" t="str">
            <v>678857</v>
          </cell>
          <cell r="J14556">
            <v>230964000</v>
          </cell>
        </row>
        <row r="14557">
          <cell r="G14557">
            <v>13720521</v>
          </cell>
          <cell r="H14557">
            <v>536768</v>
          </cell>
          <cell r="I14557" t="str">
            <v>536768</v>
          </cell>
          <cell r="J14557">
            <v>138225000</v>
          </cell>
        </row>
        <row r="14558">
          <cell r="G14558">
            <v>13720520</v>
          </cell>
          <cell r="H14558">
            <v>536767</v>
          </cell>
          <cell r="I14558" t="str">
            <v>536767</v>
          </cell>
          <cell r="J14558">
            <v>162334000</v>
          </cell>
        </row>
        <row r="14559">
          <cell r="G14559">
            <v>13720523</v>
          </cell>
          <cell r="H14559">
            <v>536770</v>
          </cell>
          <cell r="I14559" t="str">
            <v>536770</v>
          </cell>
          <cell r="J14559">
            <v>146903000</v>
          </cell>
        </row>
        <row r="14560">
          <cell r="G14560">
            <v>13720522</v>
          </cell>
          <cell r="H14560">
            <v>536769</v>
          </cell>
          <cell r="I14560" t="str">
            <v>536769</v>
          </cell>
          <cell r="J14560">
            <v>104172000</v>
          </cell>
        </row>
        <row r="14561">
          <cell r="G14561">
            <v>13720525</v>
          </cell>
          <cell r="I14561" t="str">
            <v/>
          </cell>
          <cell r="J14561">
            <v>40264000</v>
          </cell>
        </row>
        <row r="14562">
          <cell r="G14562">
            <v>13720524</v>
          </cell>
          <cell r="H14562">
            <v>536771</v>
          </cell>
          <cell r="I14562" t="str">
            <v>536771</v>
          </cell>
          <cell r="J14562">
            <v>176225000</v>
          </cell>
        </row>
        <row r="14563">
          <cell r="G14563">
            <v>13720527</v>
          </cell>
          <cell r="H14563">
            <v>567895</v>
          </cell>
          <cell r="I14563" t="str">
            <v>567895</v>
          </cell>
          <cell r="J14563">
            <v>257983000</v>
          </cell>
        </row>
        <row r="14564">
          <cell r="G14564">
            <v>13720526</v>
          </cell>
          <cell r="I14564" t="str">
            <v/>
          </cell>
          <cell r="J14564">
            <v>70832000</v>
          </cell>
        </row>
        <row r="14565">
          <cell r="G14565">
            <v>13720561</v>
          </cell>
          <cell r="H14565">
            <v>596841</v>
          </cell>
          <cell r="I14565" t="str">
            <v>596841</v>
          </cell>
          <cell r="J14565">
            <v>119885000</v>
          </cell>
        </row>
        <row r="14566">
          <cell r="G14566">
            <v>13720560</v>
          </cell>
          <cell r="H14566">
            <v>596840</v>
          </cell>
          <cell r="I14566" t="str">
            <v>596840</v>
          </cell>
          <cell r="J14566">
            <v>202629000</v>
          </cell>
        </row>
        <row r="14567">
          <cell r="G14567">
            <v>13720563</v>
          </cell>
          <cell r="H14567">
            <v>676387</v>
          </cell>
          <cell r="I14567" t="str">
            <v>676387</v>
          </cell>
          <cell r="J14567">
            <v>147806000</v>
          </cell>
        </row>
        <row r="14568">
          <cell r="G14568">
            <v>13720562</v>
          </cell>
          <cell r="H14568">
            <v>676386</v>
          </cell>
          <cell r="I14568" t="str">
            <v>676386</v>
          </cell>
          <cell r="J14568">
            <v>147806000</v>
          </cell>
        </row>
        <row r="14569">
          <cell r="G14569">
            <v>13720565</v>
          </cell>
          <cell r="H14569">
            <v>532604</v>
          </cell>
          <cell r="I14569" t="str">
            <v>532604</v>
          </cell>
          <cell r="J14569">
            <v>260551000</v>
          </cell>
        </row>
        <row r="14570">
          <cell r="G14570">
            <v>13720564</v>
          </cell>
          <cell r="H14570">
            <v>532603</v>
          </cell>
          <cell r="I14570" t="str">
            <v>532603</v>
          </cell>
          <cell r="J14570">
            <v>153464000</v>
          </cell>
        </row>
        <row r="14571">
          <cell r="G14571">
            <v>13720567</v>
          </cell>
          <cell r="H14571">
            <v>725611</v>
          </cell>
          <cell r="I14571" t="str">
            <v>725611</v>
          </cell>
          <cell r="J14571">
            <v>278034000</v>
          </cell>
        </row>
        <row r="14572">
          <cell r="G14572">
            <v>13720566</v>
          </cell>
          <cell r="H14572">
            <v>725610</v>
          </cell>
          <cell r="I14572" t="str">
            <v>725610</v>
          </cell>
          <cell r="J14572">
            <v>172085000</v>
          </cell>
        </row>
        <row r="14573">
          <cell r="G14573">
            <v>13720569</v>
          </cell>
          <cell r="H14573">
            <v>702135</v>
          </cell>
          <cell r="I14573" t="str">
            <v>702135</v>
          </cell>
          <cell r="J14573">
            <v>145116000</v>
          </cell>
        </row>
        <row r="14574">
          <cell r="G14574">
            <v>13720568</v>
          </cell>
          <cell r="H14574">
            <v>702134</v>
          </cell>
          <cell r="I14574" t="str">
            <v>702134</v>
          </cell>
          <cell r="J14574">
            <v>270837000</v>
          </cell>
        </row>
        <row r="14575">
          <cell r="G14575">
            <v>13720571</v>
          </cell>
          <cell r="H14575">
            <v>727411</v>
          </cell>
          <cell r="I14575" t="str">
            <v>727411</v>
          </cell>
          <cell r="J14575">
            <v>319901000</v>
          </cell>
        </row>
        <row r="14576">
          <cell r="G14576">
            <v>13720570</v>
          </cell>
          <cell r="H14576">
            <v>702136</v>
          </cell>
          <cell r="I14576" t="str">
            <v>702136</v>
          </cell>
          <cell r="J14576">
            <v>196281000</v>
          </cell>
        </row>
        <row r="14577">
          <cell r="G14577">
            <v>13720573</v>
          </cell>
          <cell r="H14577">
            <v>727413</v>
          </cell>
          <cell r="I14577" t="str">
            <v>727413</v>
          </cell>
          <cell r="J14577">
            <v>297783000</v>
          </cell>
        </row>
        <row r="14578">
          <cell r="G14578">
            <v>13720572</v>
          </cell>
          <cell r="H14578">
            <v>727412</v>
          </cell>
          <cell r="I14578" t="str">
            <v>727412</v>
          </cell>
          <cell r="J14578">
            <v>307269000</v>
          </cell>
        </row>
        <row r="14579">
          <cell r="G14579">
            <v>13720575</v>
          </cell>
          <cell r="H14579">
            <v>444902</v>
          </cell>
          <cell r="I14579" t="str">
            <v>444902</v>
          </cell>
          <cell r="J14579">
            <v>256886000</v>
          </cell>
        </row>
        <row r="14580">
          <cell r="G14580">
            <v>13720574</v>
          </cell>
          <cell r="H14580">
            <v>444901</v>
          </cell>
          <cell r="I14580" t="str">
            <v>444901</v>
          </cell>
          <cell r="J14580">
            <v>328469000</v>
          </cell>
        </row>
        <row r="14581">
          <cell r="G14581">
            <v>13720547</v>
          </cell>
          <cell r="I14581" t="str">
            <v/>
          </cell>
          <cell r="J14581">
            <v>52226000</v>
          </cell>
        </row>
        <row r="14582">
          <cell r="G14582">
            <v>13720549</v>
          </cell>
          <cell r="H14582">
            <v>610047</v>
          </cell>
          <cell r="I14582" t="str">
            <v>610047</v>
          </cell>
          <cell r="J14582">
            <v>153403000</v>
          </cell>
        </row>
        <row r="14583">
          <cell r="G14583">
            <v>13720548</v>
          </cell>
          <cell r="H14583">
            <v>610046</v>
          </cell>
          <cell r="I14583" t="str">
            <v>610046</v>
          </cell>
          <cell r="J14583">
            <v>142492000</v>
          </cell>
        </row>
        <row r="14584">
          <cell r="G14584">
            <v>13720551</v>
          </cell>
          <cell r="H14584">
            <v>581608</v>
          </cell>
          <cell r="I14584" t="str">
            <v>581608</v>
          </cell>
          <cell r="J14584">
            <v>171718000</v>
          </cell>
        </row>
        <row r="14585">
          <cell r="G14585">
            <v>13720550</v>
          </cell>
          <cell r="H14585">
            <v>610048</v>
          </cell>
          <cell r="I14585" t="str">
            <v>610048</v>
          </cell>
          <cell r="J14585">
            <v>153403000</v>
          </cell>
        </row>
        <row r="14586">
          <cell r="G14586">
            <v>13720553</v>
          </cell>
          <cell r="H14586">
            <v>584053</v>
          </cell>
          <cell r="I14586" t="str">
            <v>584053</v>
          </cell>
          <cell r="J14586">
            <v>164310000</v>
          </cell>
        </row>
        <row r="14587">
          <cell r="G14587">
            <v>13720552</v>
          </cell>
          <cell r="H14587">
            <v>581609</v>
          </cell>
          <cell r="I14587" t="str">
            <v>581609</v>
          </cell>
          <cell r="J14587">
            <v>200462000</v>
          </cell>
        </row>
        <row r="14588">
          <cell r="G14588">
            <v>13720555</v>
          </cell>
          <cell r="H14588">
            <v>1259227</v>
          </cell>
          <cell r="I14588" t="str">
            <v>1259227</v>
          </cell>
          <cell r="J14588">
            <v>438865000</v>
          </cell>
        </row>
        <row r="14589">
          <cell r="G14589">
            <v>13720554</v>
          </cell>
          <cell r="H14589">
            <v>584054</v>
          </cell>
          <cell r="I14589" t="str">
            <v>584054</v>
          </cell>
          <cell r="J14589">
            <v>165737000</v>
          </cell>
        </row>
        <row r="14590">
          <cell r="G14590">
            <v>13720557</v>
          </cell>
          <cell r="H14590">
            <v>566909</v>
          </cell>
          <cell r="I14590" t="str">
            <v>566909</v>
          </cell>
          <cell r="J14590">
            <v>171653000</v>
          </cell>
        </row>
        <row r="14591">
          <cell r="G14591">
            <v>13720556</v>
          </cell>
          <cell r="H14591">
            <v>566908</v>
          </cell>
          <cell r="I14591" t="str">
            <v>566908</v>
          </cell>
          <cell r="J14591">
            <v>203674000</v>
          </cell>
        </row>
        <row r="14592">
          <cell r="G14592">
            <v>13720559</v>
          </cell>
          <cell r="H14592">
            <v>596838</v>
          </cell>
          <cell r="I14592" t="str">
            <v>596838</v>
          </cell>
          <cell r="J14592">
            <v>140884000</v>
          </cell>
        </row>
        <row r="14593">
          <cell r="G14593">
            <v>13720558</v>
          </cell>
          <cell r="H14593">
            <v>596839</v>
          </cell>
          <cell r="I14593" t="str">
            <v>596839</v>
          </cell>
          <cell r="J14593">
            <v>96934000</v>
          </cell>
        </row>
        <row r="14594">
          <cell r="G14594">
            <v>13720465</v>
          </cell>
          <cell r="H14594">
            <v>400833</v>
          </cell>
          <cell r="I14594" t="str">
            <v>400833</v>
          </cell>
          <cell r="J14594">
            <v>169144000</v>
          </cell>
        </row>
        <row r="14595">
          <cell r="G14595">
            <v>13720464</v>
          </cell>
          <cell r="H14595">
            <v>400839</v>
          </cell>
          <cell r="I14595" t="str">
            <v>400839</v>
          </cell>
          <cell r="J14595">
            <v>232553000</v>
          </cell>
        </row>
        <row r="14596">
          <cell r="G14596">
            <v>13720467</v>
          </cell>
          <cell r="H14596">
            <v>400831</v>
          </cell>
          <cell r="I14596" t="str">
            <v>400831</v>
          </cell>
          <cell r="J14596">
            <v>486041000</v>
          </cell>
        </row>
        <row r="14597">
          <cell r="G14597">
            <v>13720466</v>
          </cell>
          <cell r="H14597">
            <v>400832</v>
          </cell>
          <cell r="I14597" t="str">
            <v>400832</v>
          </cell>
          <cell r="J14597">
            <v>309214000</v>
          </cell>
        </row>
        <row r="14598">
          <cell r="G14598">
            <v>13720469</v>
          </cell>
          <cell r="H14598">
            <v>400829</v>
          </cell>
          <cell r="I14598" t="str">
            <v>400829</v>
          </cell>
          <cell r="J14598">
            <v>577041000</v>
          </cell>
        </row>
        <row r="14599">
          <cell r="G14599">
            <v>13720468</v>
          </cell>
          <cell r="H14599">
            <v>400830</v>
          </cell>
          <cell r="I14599" t="str">
            <v>400830</v>
          </cell>
          <cell r="J14599">
            <v>382281000</v>
          </cell>
        </row>
        <row r="14600">
          <cell r="G14600">
            <v>13720471</v>
          </cell>
          <cell r="H14600">
            <v>400821</v>
          </cell>
          <cell r="I14600" t="str">
            <v>400821</v>
          </cell>
          <cell r="J14600">
            <v>253090000</v>
          </cell>
        </row>
        <row r="14601">
          <cell r="G14601">
            <v>13720470</v>
          </cell>
          <cell r="H14601">
            <v>400828</v>
          </cell>
          <cell r="I14601" t="str">
            <v>400828</v>
          </cell>
          <cell r="J14601">
            <v>331977000</v>
          </cell>
        </row>
        <row r="14602">
          <cell r="G14602">
            <v>13720473</v>
          </cell>
          <cell r="H14602">
            <v>400823</v>
          </cell>
          <cell r="I14602" t="str">
            <v>400823</v>
          </cell>
          <cell r="J14602">
            <v>397611000</v>
          </cell>
        </row>
        <row r="14603">
          <cell r="G14603">
            <v>13720472</v>
          </cell>
          <cell r="H14603">
            <v>400822</v>
          </cell>
          <cell r="I14603" t="str">
            <v>400822</v>
          </cell>
          <cell r="J14603">
            <v>394205000</v>
          </cell>
        </row>
        <row r="14604">
          <cell r="G14604">
            <v>13720475</v>
          </cell>
          <cell r="H14604">
            <v>400825</v>
          </cell>
          <cell r="I14604" t="str">
            <v>400825</v>
          </cell>
          <cell r="J14604">
            <v>209717000</v>
          </cell>
        </row>
        <row r="14605">
          <cell r="G14605">
            <v>13720474</v>
          </cell>
          <cell r="H14605">
            <v>400824</v>
          </cell>
          <cell r="I14605" t="str">
            <v>400824</v>
          </cell>
          <cell r="J14605">
            <v>352165000</v>
          </cell>
        </row>
        <row r="14606">
          <cell r="G14606">
            <v>13720477</v>
          </cell>
          <cell r="H14606">
            <v>400827</v>
          </cell>
          <cell r="I14606" t="str">
            <v>400827</v>
          </cell>
          <cell r="J14606">
            <v>217141000</v>
          </cell>
        </row>
        <row r="14607">
          <cell r="G14607">
            <v>13720476</v>
          </cell>
          <cell r="H14607">
            <v>400826</v>
          </cell>
          <cell r="I14607" t="str">
            <v>400826</v>
          </cell>
          <cell r="J14607">
            <v>170859000</v>
          </cell>
        </row>
        <row r="14608">
          <cell r="G14608">
            <v>13720479</v>
          </cell>
          <cell r="H14608">
            <v>400818</v>
          </cell>
          <cell r="I14608" t="str">
            <v>400818</v>
          </cell>
          <cell r="J14608">
            <v>207433000</v>
          </cell>
        </row>
        <row r="14609">
          <cell r="G14609">
            <v>13720478</v>
          </cell>
          <cell r="H14609">
            <v>400820</v>
          </cell>
          <cell r="I14609" t="str">
            <v>400820</v>
          </cell>
          <cell r="J14609">
            <v>210860000</v>
          </cell>
        </row>
        <row r="14610">
          <cell r="G14610">
            <v>13720449</v>
          </cell>
          <cell r="H14610">
            <v>434715</v>
          </cell>
          <cell r="I14610" t="str">
            <v>434715</v>
          </cell>
          <cell r="J14610">
            <v>220566000</v>
          </cell>
        </row>
        <row r="14611">
          <cell r="G14611">
            <v>13720448</v>
          </cell>
          <cell r="H14611">
            <v>434714</v>
          </cell>
          <cell r="I14611" t="str">
            <v>434714</v>
          </cell>
          <cell r="J14611">
            <v>261644000</v>
          </cell>
        </row>
        <row r="14612">
          <cell r="G14612">
            <v>13720451</v>
          </cell>
          <cell r="H14612">
            <v>434708</v>
          </cell>
          <cell r="I14612" t="str">
            <v>434708</v>
          </cell>
          <cell r="J14612">
            <v>208575000</v>
          </cell>
        </row>
        <row r="14613">
          <cell r="G14613">
            <v>13720450</v>
          </cell>
          <cell r="H14613">
            <v>434716</v>
          </cell>
          <cell r="I14613" t="str">
            <v>434716</v>
          </cell>
          <cell r="J14613">
            <v>224562000</v>
          </cell>
        </row>
        <row r="14614">
          <cell r="G14614">
            <v>13720453</v>
          </cell>
          <cell r="H14614">
            <v>434706</v>
          </cell>
          <cell r="I14614" t="str">
            <v>434706</v>
          </cell>
          <cell r="J14614">
            <v>231982000</v>
          </cell>
        </row>
        <row r="14615">
          <cell r="G14615">
            <v>13720452</v>
          </cell>
          <cell r="H14615">
            <v>434707</v>
          </cell>
          <cell r="I14615" t="str">
            <v>434707</v>
          </cell>
          <cell r="J14615">
            <v>206291000</v>
          </cell>
        </row>
        <row r="14616">
          <cell r="G14616">
            <v>13720455</v>
          </cell>
          <cell r="H14616">
            <v>434704</v>
          </cell>
          <cell r="I14616" t="str">
            <v>434704</v>
          </cell>
          <cell r="J14616">
            <v>405274000</v>
          </cell>
        </row>
        <row r="14617">
          <cell r="G14617">
            <v>13720454</v>
          </cell>
          <cell r="H14617">
            <v>434705</v>
          </cell>
          <cell r="I14617" t="str">
            <v>434705</v>
          </cell>
          <cell r="J14617">
            <v>372056000</v>
          </cell>
        </row>
        <row r="14618">
          <cell r="G14618">
            <v>13720457</v>
          </cell>
          <cell r="H14618">
            <v>434702</v>
          </cell>
          <cell r="I14618" t="str">
            <v>434702</v>
          </cell>
          <cell r="J14618">
            <v>405274000</v>
          </cell>
        </row>
        <row r="14619">
          <cell r="G14619">
            <v>13720456</v>
          </cell>
          <cell r="H14619">
            <v>434703</v>
          </cell>
          <cell r="I14619" t="str">
            <v>434703</v>
          </cell>
          <cell r="J14619">
            <v>296859000</v>
          </cell>
        </row>
        <row r="14620">
          <cell r="G14620">
            <v>13720459</v>
          </cell>
          <cell r="H14620">
            <v>400834</v>
          </cell>
          <cell r="I14620" t="str">
            <v>400834</v>
          </cell>
          <cell r="J14620">
            <v>173146000</v>
          </cell>
        </row>
        <row r="14621">
          <cell r="G14621">
            <v>13720458</v>
          </cell>
          <cell r="H14621">
            <v>434701</v>
          </cell>
          <cell r="I14621" t="str">
            <v>434701</v>
          </cell>
          <cell r="J14621">
            <v>266774000</v>
          </cell>
        </row>
        <row r="14622">
          <cell r="G14622">
            <v>13720461</v>
          </cell>
          <cell r="H14622">
            <v>400836</v>
          </cell>
          <cell r="I14622" t="str">
            <v>400836</v>
          </cell>
          <cell r="J14622">
            <v>330011000</v>
          </cell>
        </row>
        <row r="14623">
          <cell r="G14623">
            <v>13720460</v>
          </cell>
          <cell r="H14623">
            <v>400835</v>
          </cell>
          <cell r="I14623" t="str">
            <v>400835</v>
          </cell>
          <cell r="J14623">
            <v>251950000</v>
          </cell>
        </row>
        <row r="14624">
          <cell r="G14624">
            <v>13720463</v>
          </cell>
          <cell r="H14624">
            <v>400838</v>
          </cell>
          <cell r="I14624" t="str">
            <v>400838</v>
          </cell>
          <cell r="J14624">
            <v>386540000</v>
          </cell>
        </row>
        <row r="14625">
          <cell r="G14625">
            <v>13720462</v>
          </cell>
          <cell r="H14625">
            <v>400837</v>
          </cell>
          <cell r="I14625" t="str">
            <v>400837</v>
          </cell>
          <cell r="J14625">
            <v>273044000</v>
          </cell>
        </row>
        <row r="14626">
          <cell r="G14626">
            <v>13720497</v>
          </cell>
          <cell r="I14626" t="str">
            <v/>
          </cell>
          <cell r="J14626">
            <v>164082000</v>
          </cell>
        </row>
        <row r="14627">
          <cell r="G14627">
            <v>13720496</v>
          </cell>
          <cell r="H14627">
            <v>172</v>
          </cell>
          <cell r="I14627" t="str">
            <v>172</v>
          </cell>
          <cell r="J14627">
            <v>123462000</v>
          </cell>
        </row>
        <row r="14628">
          <cell r="G14628">
            <v>13720499</v>
          </cell>
          <cell r="I14628" t="str">
            <v/>
          </cell>
          <cell r="J14628">
            <v>293516000</v>
          </cell>
        </row>
        <row r="14629">
          <cell r="G14629">
            <v>13720501</v>
          </cell>
          <cell r="I14629" t="str">
            <v/>
          </cell>
          <cell r="J14629">
            <v>104555000</v>
          </cell>
        </row>
        <row r="14630">
          <cell r="G14630">
            <v>13720500</v>
          </cell>
          <cell r="I14630" t="str">
            <v/>
          </cell>
          <cell r="J14630">
            <v>22672000</v>
          </cell>
        </row>
        <row r="14631">
          <cell r="G14631">
            <v>13720502</v>
          </cell>
          <cell r="I14631" t="str">
            <v/>
          </cell>
          <cell r="J14631">
            <v>27704000</v>
          </cell>
        </row>
        <row r="14632">
          <cell r="G14632">
            <v>13720505</v>
          </cell>
          <cell r="H14632">
            <v>507258</v>
          </cell>
          <cell r="I14632" t="str">
            <v>507258</v>
          </cell>
          <cell r="J14632">
            <v>253961000</v>
          </cell>
        </row>
        <row r="14633">
          <cell r="G14633">
            <v>13720504</v>
          </cell>
          <cell r="H14633">
            <v>507256</v>
          </cell>
          <cell r="I14633" t="str">
            <v>507256</v>
          </cell>
          <cell r="J14633">
            <v>103557000</v>
          </cell>
        </row>
        <row r="14634">
          <cell r="G14634">
            <v>13720507</v>
          </cell>
          <cell r="H14634">
            <v>162042</v>
          </cell>
          <cell r="I14634" t="str">
            <v>162042</v>
          </cell>
          <cell r="J14634">
            <v>120521000</v>
          </cell>
        </row>
        <row r="14635">
          <cell r="G14635">
            <v>13720506</v>
          </cell>
          <cell r="H14635">
            <v>162043</v>
          </cell>
          <cell r="I14635" t="str">
            <v>162043</v>
          </cell>
          <cell r="J14635">
            <v>92873000</v>
          </cell>
        </row>
        <row r="14636">
          <cell r="G14636">
            <v>13720509</v>
          </cell>
          <cell r="H14636">
            <v>568947</v>
          </cell>
          <cell r="I14636" t="str">
            <v>568947</v>
          </cell>
          <cell r="J14636">
            <v>371022000</v>
          </cell>
        </row>
        <row r="14637">
          <cell r="G14637">
            <v>13720508</v>
          </cell>
          <cell r="H14637">
            <v>568946</v>
          </cell>
          <cell r="I14637" t="str">
            <v>568946</v>
          </cell>
          <cell r="J14637">
            <v>203451000</v>
          </cell>
        </row>
        <row r="14638">
          <cell r="G14638">
            <v>13720511</v>
          </cell>
          <cell r="H14638">
            <v>774819</v>
          </cell>
          <cell r="I14638" t="str">
            <v>774819</v>
          </cell>
          <cell r="J14638">
            <v>314179000</v>
          </cell>
        </row>
        <row r="14639">
          <cell r="G14639">
            <v>13720510</v>
          </cell>
          <cell r="H14639">
            <v>774818</v>
          </cell>
          <cell r="I14639" t="str">
            <v>774818</v>
          </cell>
          <cell r="J14639">
            <v>242631000</v>
          </cell>
        </row>
        <row r="14640">
          <cell r="G14640">
            <v>13720481</v>
          </cell>
          <cell r="H14640">
            <v>400816</v>
          </cell>
          <cell r="I14640" t="str">
            <v>400816</v>
          </cell>
          <cell r="J14640">
            <v>230841000</v>
          </cell>
        </row>
        <row r="14641">
          <cell r="G14641">
            <v>13720480</v>
          </cell>
          <cell r="H14641">
            <v>400817</v>
          </cell>
          <cell r="I14641" t="str">
            <v>400817</v>
          </cell>
          <cell r="J14641">
            <v>229414000</v>
          </cell>
        </row>
        <row r="14642">
          <cell r="G14642">
            <v>13720483</v>
          </cell>
          <cell r="H14642">
            <v>400809</v>
          </cell>
          <cell r="I14642" t="str">
            <v>400809</v>
          </cell>
          <cell r="J14642">
            <v>244535000</v>
          </cell>
        </row>
        <row r="14643">
          <cell r="G14643">
            <v>13720482</v>
          </cell>
          <cell r="H14643">
            <v>400815</v>
          </cell>
          <cell r="I14643" t="str">
            <v>400815</v>
          </cell>
          <cell r="J14643">
            <v>287289000</v>
          </cell>
        </row>
        <row r="14644">
          <cell r="G14644">
            <v>13720485</v>
          </cell>
          <cell r="H14644">
            <v>400811</v>
          </cell>
          <cell r="I14644" t="str">
            <v>400811</v>
          </cell>
          <cell r="J14644">
            <v>226845000</v>
          </cell>
        </row>
        <row r="14645">
          <cell r="G14645">
            <v>13720484</v>
          </cell>
          <cell r="H14645">
            <v>400810</v>
          </cell>
          <cell r="I14645" t="str">
            <v>400810</v>
          </cell>
          <cell r="J14645">
            <v>339817000</v>
          </cell>
        </row>
        <row r="14646">
          <cell r="G14646">
            <v>13720487</v>
          </cell>
          <cell r="H14646">
            <v>400813</v>
          </cell>
          <cell r="I14646" t="str">
            <v>400813</v>
          </cell>
          <cell r="J14646">
            <v>197722000</v>
          </cell>
        </row>
        <row r="14647">
          <cell r="G14647">
            <v>13720486</v>
          </cell>
          <cell r="H14647">
            <v>400812</v>
          </cell>
          <cell r="I14647" t="str">
            <v>400812</v>
          </cell>
          <cell r="J14647">
            <v>206862000</v>
          </cell>
        </row>
        <row r="14648">
          <cell r="G14648">
            <v>13720489</v>
          </cell>
          <cell r="H14648">
            <v>400808</v>
          </cell>
          <cell r="I14648" t="str">
            <v>400808</v>
          </cell>
          <cell r="J14648">
            <v>525639000</v>
          </cell>
        </row>
        <row r="14649">
          <cell r="G14649">
            <v>13720488</v>
          </cell>
          <cell r="H14649">
            <v>400814</v>
          </cell>
          <cell r="I14649" t="str">
            <v>400814</v>
          </cell>
          <cell r="J14649">
            <v>248527000</v>
          </cell>
        </row>
        <row r="14650">
          <cell r="G14650">
            <v>13720491</v>
          </cell>
          <cell r="H14650">
            <v>400806</v>
          </cell>
          <cell r="I14650" t="str">
            <v>400806</v>
          </cell>
          <cell r="J14650">
            <v>459142000</v>
          </cell>
        </row>
        <row r="14651">
          <cell r="G14651">
            <v>13720490</v>
          </cell>
          <cell r="H14651">
            <v>400807</v>
          </cell>
          <cell r="I14651" t="str">
            <v>400807</v>
          </cell>
          <cell r="J14651">
            <v>362112000</v>
          </cell>
        </row>
        <row r="14652">
          <cell r="G14652">
            <v>13720493</v>
          </cell>
          <cell r="H14652">
            <v>400804</v>
          </cell>
          <cell r="I14652" t="str">
            <v>400804</v>
          </cell>
          <cell r="J14652">
            <v>417845000</v>
          </cell>
        </row>
        <row r="14653">
          <cell r="G14653">
            <v>13720492</v>
          </cell>
          <cell r="H14653">
            <v>400805</v>
          </cell>
          <cell r="I14653" t="str">
            <v>400805</v>
          </cell>
          <cell r="J14653">
            <v>267344000</v>
          </cell>
        </row>
        <row r="14654">
          <cell r="G14654">
            <v>13720495</v>
          </cell>
          <cell r="H14654">
            <v>61068</v>
          </cell>
          <cell r="I14654" t="str">
            <v>61068</v>
          </cell>
          <cell r="J14654">
            <v>205717000</v>
          </cell>
        </row>
        <row r="14655">
          <cell r="G14655">
            <v>13720494</v>
          </cell>
          <cell r="H14655">
            <v>400803</v>
          </cell>
          <cell r="I14655" t="str">
            <v>400803</v>
          </cell>
          <cell r="J14655">
            <v>447809000</v>
          </cell>
        </row>
        <row r="14656">
          <cell r="G14656">
            <v>13720401</v>
          </cell>
          <cell r="H14656">
            <v>434756</v>
          </cell>
          <cell r="I14656" t="str">
            <v>434756</v>
          </cell>
          <cell r="J14656">
            <v>420593000</v>
          </cell>
        </row>
        <row r="14657">
          <cell r="G14657">
            <v>13720400</v>
          </cell>
          <cell r="H14657">
            <v>434755</v>
          </cell>
          <cell r="I14657" t="str">
            <v>434755</v>
          </cell>
          <cell r="J14657">
            <v>264570000</v>
          </cell>
        </row>
        <row r="14658">
          <cell r="G14658">
            <v>13720403</v>
          </cell>
          <cell r="H14658">
            <v>434758</v>
          </cell>
          <cell r="I14658" t="str">
            <v>434758</v>
          </cell>
          <cell r="J14658">
            <v>206862000</v>
          </cell>
        </row>
        <row r="14659">
          <cell r="G14659">
            <v>13720402</v>
          </cell>
          <cell r="H14659">
            <v>434757</v>
          </cell>
          <cell r="I14659" t="str">
            <v>434757</v>
          </cell>
          <cell r="J14659">
            <v>247957000</v>
          </cell>
        </row>
        <row r="14660">
          <cell r="G14660">
            <v>13720405</v>
          </cell>
          <cell r="H14660">
            <v>434760</v>
          </cell>
          <cell r="I14660" t="str">
            <v>434760</v>
          </cell>
          <cell r="J14660">
            <v>182293000</v>
          </cell>
        </row>
        <row r="14661">
          <cell r="G14661">
            <v>13720404</v>
          </cell>
          <cell r="H14661">
            <v>434759</v>
          </cell>
          <cell r="I14661" t="str">
            <v>434759</v>
          </cell>
          <cell r="J14661">
            <v>443558000</v>
          </cell>
        </row>
        <row r="14662">
          <cell r="G14662">
            <v>13720407</v>
          </cell>
          <cell r="H14662">
            <v>434753</v>
          </cell>
          <cell r="I14662" t="str">
            <v>434753</v>
          </cell>
          <cell r="J14662">
            <v>202292000</v>
          </cell>
        </row>
        <row r="14663">
          <cell r="G14663">
            <v>13720406</v>
          </cell>
          <cell r="H14663">
            <v>434761</v>
          </cell>
          <cell r="I14663" t="str">
            <v>434761</v>
          </cell>
          <cell r="J14663">
            <v>295223000</v>
          </cell>
        </row>
        <row r="14664">
          <cell r="G14664">
            <v>13720409</v>
          </cell>
          <cell r="H14664">
            <v>434751</v>
          </cell>
          <cell r="I14664" t="str">
            <v>434751</v>
          </cell>
          <cell r="J14664">
            <v>340509000</v>
          </cell>
        </row>
        <row r="14665">
          <cell r="G14665">
            <v>13720408</v>
          </cell>
          <cell r="H14665">
            <v>434752</v>
          </cell>
          <cell r="I14665" t="str">
            <v>434752</v>
          </cell>
          <cell r="J14665">
            <v>216570000</v>
          </cell>
        </row>
        <row r="14666">
          <cell r="G14666">
            <v>13720411</v>
          </cell>
          <cell r="H14666">
            <v>434749</v>
          </cell>
          <cell r="I14666" t="str">
            <v>434749</v>
          </cell>
          <cell r="J14666">
            <v>218853000</v>
          </cell>
        </row>
        <row r="14667">
          <cell r="G14667">
            <v>13720410</v>
          </cell>
          <cell r="H14667">
            <v>434750</v>
          </cell>
          <cell r="I14667" t="str">
            <v>434750</v>
          </cell>
          <cell r="J14667">
            <v>206291000</v>
          </cell>
        </row>
        <row r="14668">
          <cell r="G14668">
            <v>13720413</v>
          </cell>
          <cell r="H14668">
            <v>434747</v>
          </cell>
          <cell r="I14668" t="str">
            <v>434747</v>
          </cell>
          <cell r="J14668">
            <v>181150000</v>
          </cell>
        </row>
        <row r="14669">
          <cell r="G14669">
            <v>13720412</v>
          </cell>
          <cell r="H14669">
            <v>434748</v>
          </cell>
          <cell r="I14669" t="str">
            <v>434748</v>
          </cell>
          <cell r="J14669">
            <v>205148000</v>
          </cell>
        </row>
        <row r="14670">
          <cell r="G14670">
            <v>13720415</v>
          </cell>
          <cell r="H14670">
            <v>434742</v>
          </cell>
          <cell r="I14670" t="str">
            <v>434742</v>
          </cell>
          <cell r="J14670">
            <v>343921000</v>
          </cell>
        </row>
        <row r="14671">
          <cell r="G14671">
            <v>13720414</v>
          </cell>
          <cell r="H14671">
            <v>434740</v>
          </cell>
          <cell r="I14671" t="str">
            <v>434740</v>
          </cell>
          <cell r="J14671">
            <v>204630000</v>
          </cell>
        </row>
        <row r="14672">
          <cell r="G14672">
            <v>154514</v>
          </cell>
          <cell r="H14672">
            <v>1139896</v>
          </cell>
          <cell r="I14672" t="str">
            <v>1139896</v>
          </cell>
          <cell r="J14672">
            <v>1002338000</v>
          </cell>
        </row>
        <row r="14673">
          <cell r="G14673">
            <v>13720385</v>
          </cell>
          <cell r="H14673">
            <v>434772</v>
          </cell>
          <cell r="I14673" t="str">
            <v>434772</v>
          </cell>
          <cell r="J14673">
            <v>426549000</v>
          </cell>
        </row>
        <row r="14674">
          <cell r="G14674">
            <v>13720384</v>
          </cell>
          <cell r="H14674">
            <v>434771</v>
          </cell>
          <cell r="I14674" t="str">
            <v>434771</v>
          </cell>
          <cell r="J14674">
            <v>371204000</v>
          </cell>
        </row>
        <row r="14675">
          <cell r="G14675">
            <v>13720387</v>
          </cell>
          <cell r="H14675">
            <v>434774</v>
          </cell>
          <cell r="I14675" t="str">
            <v>434774</v>
          </cell>
          <cell r="J14675">
            <v>325719000</v>
          </cell>
        </row>
        <row r="14676">
          <cell r="G14676">
            <v>13720386</v>
          </cell>
          <cell r="H14676">
            <v>434773</v>
          </cell>
          <cell r="I14676" t="str">
            <v>434773</v>
          </cell>
          <cell r="J14676">
            <v>226845000</v>
          </cell>
        </row>
        <row r="14677">
          <cell r="G14677">
            <v>13720389</v>
          </cell>
          <cell r="H14677">
            <v>434776</v>
          </cell>
          <cell r="I14677" t="str">
            <v>434776</v>
          </cell>
          <cell r="J14677">
            <v>431652000</v>
          </cell>
        </row>
        <row r="14678">
          <cell r="G14678">
            <v>13720388</v>
          </cell>
          <cell r="H14678">
            <v>434775</v>
          </cell>
          <cell r="I14678" t="str">
            <v>434775</v>
          </cell>
          <cell r="J14678">
            <v>260503000</v>
          </cell>
        </row>
        <row r="14679">
          <cell r="G14679">
            <v>13720391</v>
          </cell>
          <cell r="H14679">
            <v>434769</v>
          </cell>
          <cell r="I14679" t="str">
            <v>434769</v>
          </cell>
          <cell r="J14679">
            <v>214286000</v>
          </cell>
        </row>
        <row r="14680">
          <cell r="G14680">
            <v>13720390</v>
          </cell>
          <cell r="H14680">
            <v>434777</v>
          </cell>
          <cell r="I14680" t="str">
            <v>434777</v>
          </cell>
          <cell r="J14680">
            <v>290423000</v>
          </cell>
        </row>
        <row r="14681">
          <cell r="G14681">
            <v>13720393</v>
          </cell>
          <cell r="H14681">
            <v>434767</v>
          </cell>
          <cell r="I14681" t="str">
            <v>434767</v>
          </cell>
          <cell r="J14681">
            <v>511061000</v>
          </cell>
        </row>
        <row r="14682">
          <cell r="G14682">
            <v>13720392</v>
          </cell>
          <cell r="H14682">
            <v>434768</v>
          </cell>
          <cell r="I14682" t="str">
            <v>434768</v>
          </cell>
          <cell r="J14682">
            <v>223991000</v>
          </cell>
        </row>
        <row r="14683">
          <cell r="G14683">
            <v>13720395</v>
          </cell>
          <cell r="H14683">
            <v>434765</v>
          </cell>
          <cell r="I14683" t="str">
            <v>434765</v>
          </cell>
          <cell r="J14683">
            <v>207651000</v>
          </cell>
        </row>
        <row r="14684">
          <cell r="G14684">
            <v>13720394</v>
          </cell>
          <cell r="H14684">
            <v>434766</v>
          </cell>
          <cell r="I14684" t="str">
            <v>434766</v>
          </cell>
          <cell r="J14684">
            <v>240826000</v>
          </cell>
        </row>
        <row r="14685">
          <cell r="G14685">
            <v>13720397</v>
          </cell>
          <cell r="H14685">
            <v>434763</v>
          </cell>
          <cell r="I14685" t="str">
            <v>434763</v>
          </cell>
          <cell r="J14685">
            <v>301243000</v>
          </cell>
        </row>
        <row r="14686">
          <cell r="G14686">
            <v>13720396</v>
          </cell>
          <cell r="H14686">
            <v>434764</v>
          </cell>
          <cell r="I14686" t="str">
            <v>434764</v>
          </cell>
          <cell r="J14686">
            <v>564904000</v>
          </cell>
        </row>
        <row r="14687">
          <cell r="G14687">
            <v>13720399</v>
          </cell>
          <cell r="H14687">
            <v>434754</v>
          </cell>
          <cell r="I14687" t="str">
            <v>434754</v>
          </cell>
          <cell r="J14687">
            <v>348470000</v>
          </cell>
        </row>
        <row r="14688">
          <cell r="G14688">
            <v>13720398</v>
          </cell>
          <cell r="H14688">
            <v>434762</v>
          </cell>
          <cell r="I14688" t="str">
            <v>434762</v>
          </cell>
          <cell r="J14688">
            <v>226845000</v>
          </cell>
        </row>
        <row r="14689">
          <cell r="G14689">
            <v>154530</v>
          </cell>
          <cell r="H14689">
            <v>1102093</v>
          </cell>
          <cell r="I14689" t="str">
            <v>1102093</v>
          </cell>
          <cell r="J14689">
            <v>174872000</v>
          </cell>
        </row>
        <row r="14690">
          <cell r="G14690">
            <v>13720433</v>
          </cell>
          <cell r="H14690">
            <v>434731</v>
          </cell>
          <cell r="I14690" t="str">
            <v>434731</v>
          </cell>
          <cell r="J14690">
            <v>318890000</v>
          </cell>
        </row>
        <row r="14691">
          <cell r="G14691">
            <v>13720432</v>
          </cell>
          <cell r="H14691">
            <v>434730</v>
          </cell>
          <cell r="I14691" t="str">
            <v>434730</v>
          </cell>
          <cell r="J14691">
            <v>285865000</v>
          </cell>
        </row>
        <row r="14692">
          <cell r="G14692">
            <v>13720435</v>
          </cell>
          <cell r="H14692">
            <v>434724</v>
          </cell>
          <cell r="I14692" t="str">
            <v>434724</v>
          </cell>
          <cell r="J14692">
            <v>202864000</v>
          </cell>
        </row>
        <row r="14693">
          <cell r="G14693">
            <v>13720434</v>
          </cell>
          <cell r="H14693">
            <v>434732</v>
          </cell>
          <cell r="I14693" t="str">
            <v>434732</v>
          </cell>
          <cell r="J14693">
            <v>416338000</v>
          </cell>
        </row>
        <row r="14694">
          <cell r="G14694">
            <v>13720437</v>
          </cell>
          <cell r="H14694">
            <v>434722</v>
          </cell>
          <cell r="I14694" t="str">
            <v>434722</v>
          </cell>
          <cell r="J14694">
            <v>212573000</v>
          </cell>
        </row>
        <row r="14695">
          <cell r="G14695">
            <v>13720436</v>
          </cell>
          <cell r="H14695">
            <v>434723</v>
          </cell>
          <cell r="I14695" t="str">
            <v>434723</v>
          </cell>
          <cell r="J14695">
            <v>219995000</v>
          </cell>
        </row>
        <row r="14696">
          <cell r="G14696">
            <v>154532</v>
          </cell>
          <cell r="H14696">
            <v>1102094</v>
          </cell>
          <cell r="I14696" t="str">
            <v>1102094</v>
          </cell>
          <cell r="J14696">
            <v>178475000</v>
          </cell>
        </row>
        <row r="14697">
          <cell r="G14697">
            <v>13720439</v>
          </cell>
          <cell r="H14697">
            <v>434720</v>
          </cell>
          <cell r="I14697" t="str">
            <v>434720</v>
          </cell>
          <cell r="J14697">
            <v>225133000</v>
          </cell>
        </row>
        <row r="14698">
          <cell r="G14698">
            <v>13720438</v>
          </cell>
          <cell r="H14698">
            <v>434721</v>
          </cell>
          <cell r="I14698" t="str">
            <v>434721</v>
          </cell>
          <cell r="J14698">
            <v>222850000</v>
          </cell>
        </row>
        <row r="14699">
          <cell r="G14699">
            <v>154538</v>
          </cell>
          <cell r="H14699">
            <v>1086520</v>
          </cell>
          <cell r="I14699" t="str">
            <v>1086520</v>
          </cell>
          <cell r="J14699">
            <v>23572000</v>
          </cell>
        </row>
        <row r="14700">
          <cell r="G14700">
            <v>13720441</v>
          </cell>
          <cell r="H14700">
            <v>434718</v>
          </cell>
          <cell r="I14700" t="str">
            <v>434718</v>
          </cell>
          <cell r="J14700">
            <v>320882000</v>
          </cell>
        </row>
        <row r="14701">
          <cell r="G14701">
            <v>13720440</v>
          </cell>
          <cell r="H14701">
            <v>434719</v>
          </cell>
          <cell r="I14701" t="str">
            <v>434719</v>
          </cell>
          <cell r="J14701">
            <v>275609000</v>
          </cell>
        </row>
        <row r="14702">
          <cell r="G14702">
            <v>13720443</v>
          </cell>
          <cell r="H14702">
            <v>434709</v>
          </cell>
          <cell r="I14702" t="str">
            <v>434709</v>
          </cell>
          <cell r="J14702">
            <v>228558000</v>
          </cell>
        </row>
        <row r="14703">
          <cell r="G14703">
            <v>154537</v>
          </cell>
          <cell r="H14703">
            <v>1086519</v>
          </cell>
          <cell r="I14703" t="str">
            <v>1086519</v>
          </cell>
          <cell r="J14703">
            <v>9252000</v>
          </cell>
        </row>
        <row r="14704">
          <cell r="G14704">
            <v>13720442</v>
          </cell>
          <cell r="H14704">
            <v>434717</v>
          </cell>
          <cell r="I14704" t="str">
            <v>434717</v>
          </cell>
          <cell r="J14704">
            <v>625898000</v>
          </cell>
        </row>
        <row r="14705">
          <cell r="G14705">
            <v>13720445</v>
          </cell>
          <cell r="H14705">
            <v>434711</v>
          </cell>
          <cell r="I14705" t="str">
            <v>434711</v>
          </cell>
          <cell r="J14705">
            <v>215999000</v>
          </cell>
        </row>
        <row r="14706">
          <cell r="G14706">
            <v>13720444</v>
          </cell>
          <cell r="H14706">
            <v>434710</v>
          </cell>
          <cell r="I14706" t="str">
            <v>434710</v>
          </cell>
          <cell r="J14706">
            <v>215428000</v>
          </cell>
        </row>
        <row r="14707">
          <cell r="G14707">
            <v>13720447</v>
          </cell>
          <cell r="H14707">
            <v>434713</v>
          </cell>
          <cell r="I14707" t="str">
            <v>434713</v>
          </cell>
          <cell r="J14707">
            <v>213144000</v>
          </cell>
        </row>
        <row r="14708">
          <cell r="G14708">
            <v>13720446</v>
          </cell>
          <cell r="H14708">
            <v>434712</v>
          </cell>
          <cell r="I14708" t="str">
            <v>434712</v>
          </cell>
          <cell r="J14708">
            <v>313199000</v>
          </cell>
        </row>
        <row r="14709">
          <cell r="G14709">
            <v>13720417</v>
          </cell>
          <cell r="H14709">
            <v>434744</v>
          </cell>
          <cell r="I14709" t="str">
            <v>434744</v>
          </cell>
          <cell r="J14709">
            <v>345911000</v>
          </cell>
        </row>
        <row r="14710">
          <cell r="G14710">
            <v>13720416</v>
          </cell>
          <cell r="H14710">
            <v>434743</v>
          </cell>
          <cell r="I14710" t="str">
            <v>434743</v>
          </cell>
          <cell r="J14710">
            <v>224562000</v>
          </cell>
        </row>
        <row r="14711">
          <cell r="G14711">
            <v>13720419</v>
          </cell>
          <cell r="H14711">
            <v>434746</v>
          </cell>
          <cell r="I14711" t="str">
            <v>434746</v>
          </cell>
          <cell r="J14711">
            <v>232553000</v>
          </cell>
        </row>
        <row r="14712">
          <cell r="G14712">
            <v>13720418</v>
          </cell>
          <cell r="H14712">
            <v>434745</v>
          </cell>
          <cell r="I14712" t="str">
            <v>434745</v>
          </cell>
          <cell r="J14712">
            <v>205148000</v>
          </cell>
        </row>
        <row r="14713">
          <cell r="G14713">
            <v>13720421</v>
          </cell>
          <cell r="H14713">
            <v>434738</v>
          </cell>
          <cell r="I14713" t="str">
            <v>434738</v>
          </cell>
          <cell r="J14713">
            <v>257082000</v>
          </cell>
        </row>
        <row r="14714">
          <cell r="G14714">
            <v>13720420</v>
          </cell>
          <cell r="H14714">
            <v>434739</v>
          </cell>
          <cell r="I14714" t="str">
            <v>434739</v>
          </cell>
          <cell r="J14714">
            <v>302667000</v>
          </cell>
        </row>
        <row r="14715">
          <cell r="G14715">
            <v>13720423</v>
          </cell>
          <cell r="H14715">
            <v>434736</v>
          </cell>
          <cell r="I14715" t="str">
            <v>434736</v>
          </cell>
          <cell r="J14715">
            <v>235406000</v>
          </cell>
        </row>
        <row r="14716">
          <cell r="G14716">
            <v>13720422</v>
          </cell>
          <cell r="H14716">
            <v>434737</v>
          </cell>
          <cell r="I14716" t="str">
            <v>434737</v>
          </cell>
          <cell r="J14716">
            <v>212002000</v>
          </cell>
        </row>
        <row r="14717">
          <cell r="G14717">
            <v>13720425</v>
          </cell>
          <cell r="H14717">
            <v>434734</v>
          </cell>
          <cell r="I14717" t="str">
            <v>434734</v>
          </cell>
          <cell r="J14717">
            <v>214000000</v>
          </cell>
        </row>
        <row r="14718">
          <cell r="G14718">
            <v>13720424</v>
          </cell>
          <cell r="H14718">
            <v>434735</v>
          </cell>
          <cell r="I14718" t="str">
            <v>434735</v>
          </cell>
          <cell r="J14718">
            <v>215999000</v>
          </cell>
        </row>
        <row r="14719">
          <cell r="G14719">
            <v>13720427</v>
          </cell>
          <cell r="H14719">
            <v>434725</v>
          </cell>
          <cell r="I14719" t="str">
            <v>434725</v>
          </cell>
          <cell r="J14719">
            <v>219995000</v>
          </cell>
        </row>
        <row r="14720">
          <cell r="G14720">
            <v>13720426</v>
          </cell>
          <cell r="H14720">
            <v>434733</v>
          </cell>
          <cell r="I14720" t="str">
            <v>434733</v>
          </cell>
          <cell r="J14720">
            <v>216570000</v>
          </cell>
        </row>
        <row r="14721">
          <cell r="G14721">
            <v>13720429</v>
          </cell>
          <cell r="H14721">
            <v>434727</v>
          </cell>
          <cell r="I14721" t="str">
            <v>434727</v>
          </cell>
          <cell r="J14721">
            <v>227416000</v>
          </cell>
        </row>
        <row r="14722">
          <cell r="G14722">
            <v>13720428</v>
          </cell>
          <cell r="H14722">
            <v>434726</v>
          </cell>
          <cell r="I14722" t="str">
            <v>434726</v>
          </cell>
          <cell r="J14722">
            <v>198865000</v>
          </cell>
        </row>
        <row r="14723">
          <cell r="G14723">
            <v>13720431</v>
          </cell>
          <cell r="H14723">
            <v>434729</v>
          </cell>
          <cell r="I14723" t="str">
            <v>434729</v>
          </cell>
          <cell r="J14723">
            <v>193723000</v>
          </cell>
        </row>
        <row r="14724">
          <cell r="G14724">
            <v>13720430</v>
          </cell>
          <cell r="H14724">
            <v>434728</v>
          </cell>
          <cell r="I14724" t="str">
            <v>434728</v>
          </cell>
          <cell r="J14724">
            <v>247957000</v>
          </cell>
        </row>
        <row r="14725">
          <cell r="G14725">
            <v>13720337</v>
          </cell>
          <cell r="H14725">
            <v>400773</v>
          </cell>
          <cell r="I14725" t="str">
            <v>400773</v>
          </cell>
          <cell r="J14725">
            <v>471603000</v>
          </cell>
        </row>
        <row r="14726">
          <cell r="G14726">
            <v>13720336</v>
          </cell>
          <cell r="H14726">
            <v>400774</v>
          </cell>
          <cell r="I14726" t="str">
            <v>400774</v>
          </cell>
          <cell r="J14726">
            <v>379725000</v>
          </cell>
        </row>
        <row r="14727">
          <cell r="G14727">
            <v>13720339</v>
          </cell>
          <cell r="H14727">
            <v>400782</v>
          </cell>
          <cell r="I14727" t="str">
            <v>400782</v>
          </cell>
          <cell r="J14727">
            <v>329417000</v>
          </cell>
        </row>
        <row r="14728">
          <cell r="G14728">
            <v>13720338</v>
          </cell>
          <cell r="H14728">
            <v>400781</v>
          </cell>
          <cell r="I14728" t="str">
            <v>400781</v>
          </cell>
          <cell r="J14728">
            <v>217426000</v>
          </cell>
        </row>
        <row r="14729">
          <cell r="G14729">
            <v>13720341</v>
          </cell>
          <cell r="H14729">
            <v>400784</v>
          </cell>
          <cell r="I14729" t="str">
            <v>400784</v>
          </cell>
          <cell r="J14729">
            <v>179435000</v>
          </cell>
        </row>
        <row r="14730">
          <cell r="G14730">
            <v>13720340</v>
          </cell>
          <cell r="H14730">
            <v>400783</v>
          </cell>
          <cell r="I14730" t="str">
            <v>400783</v>
          </cell>
          <cell r="J14730">
            <v>383132000</v>
          </cell>
        </row>
        <row r="14731">
          <cell r="G14731">
            <v>13720343</v>
          </cell>
          <cell r="H14731">
            <v>400786</v>
          </cell>
          <cell r="I14731" t="str">
            <v>400786</v>
          </cell>
          <cell r="J14731">
            <v>343068000</v>
          </cell>
        </row>
        <row r="14732">
          <cell r="G14732">
            <v>13720342</v>
          </cell>
          <cell r="H14732">
            <v>400785</v>
          </cell>
          <cell r="I14732" t="str">
            <v>400785</v>
          </cell>
          <cell r="J14732">
            <v>176577000</v>
          </cell>
        </row>
        <row r="14733">
          <cell r="G14733">
            <v>13720345</v>
          </cell>
          <cell r="H14733">
            <v>400788</v>
          </cell>
          <cell r="I14733" t="str">
            <v>400788</v>
          </cell>
          <cell r="J14733">
            <v>225133000</v>
          </cell>
        </row>
        <row r="14734">
          <cell r="G14734">
            <v>13720344</v>
          </cell>
          <cell r="H14734">
            <v>400787</v>
          </cell>
          <cell r="I14734" t="str">
            <v>400787</v>
          </cell>
          <cell r="J14734">
            <v>221137000</v>
          </cell>
        </row>
        <row r="14735">
          <cell r="G14735">
            <v>13720347</v>
          </cell>
          <cell r="H14735">
            <v>400790</v>
          </cell>
          <cell r="I14735" t="str">
            <v>400790</v>
          </cell>
          <cell r="J14735">
            <v>328564000</v>
          </cell>
        </row>
        <row r="14736">
          <cell r="G14736">
            <v>13720346</v>
          </cell>
          <cell r="H14736">
            <v>400789</v>
          </cell>
          <cell r="I14736" t="str">
            <v>400789</v>
          </cell>
          <cell r="J14736">
            <v>308360000</v>
          </cell>
        </row>
        <row r="14737">
          <cell r="G14737">
            <v>13720349</v>
          </cell>
          <cell r="H14737">
            <v>400802</v>
          </cell>
          <cell r="I14737" t="str">
            <v>400802</v>
          </cell>
          <cell r="J14737">
            <v>175147000</v>
          </cell>
        </row>
        <row r="14738">
          <cell r="G14738">
            <v>13720348</v>
          </cell>
          <cell r="H14738">
            <v>400791</v>
          </cell>
          <cell r="I14738" t="str">
            <v>400791</v>
          </cell>
          <cell r="J14738">
            <v>310655000</v>
          </cell>
        </row>
        <row r="14739">
          <cell r="G14739">
            <v>13720351</v>
          </cell>
          <cell r="H14739">
            <v>400800</v>
          </cell>
          <cell r="I14739" t="str">
            <v>400800</v>
          </cell>
          <cell r="J14739">
            <v>406125000</v>
          </cell>
        </row>
        <row r="14740">
          <cell r="G14740">
            <v>13720350</v>
          </cell>
          <cell r="H14740">
            <v>400801</v>
          </cell>
          <cell r="I14740" t="str">
            <v>400801</v>
          </cell>
          <cell r="J14740">
            <v>316045000</v>
          </cell>
        </row>
        <row r="14741">
          <cell r="G14741">
            <v>13720321</v>
          </cell>
          <cell r="H14741">
            <v>400761</v>
          </cell>
          <cell r="I14741" t="str">
            <v>400761</v>
          </cell>
          <cell r="J14741">
            <v>427116000</v>
          </cell>
        </row>
        <row r="14742">
          <cell r="G14742">
            <v>13720320</v>
          </cell>
          <cell r="H14742">
            <v>400762</v>
          </cell>
          <cell r="I14742" t="str">
            <v>400762</v>
          </cell>
          <cell r="J14742">
            <v>375180000</v>
          </cell>
        </row>
        <row r="14743">
          <cell r="G14743">
            <v>13720323</v>
          </cell>
          <cell r="H14743">
            <v>400766</v>
          </cell>
          <cell r="I14743" t="str">
            <v>400766</v>
          </cell>
          <cell r="J14743">
            <v>668898000</v>
          </cell>
        </row>
        <row r="14744">
          <cell r="G14744">
            <v>13720322</v>
          </cell>
          <cell r="H14744">
            <v>400760</v>
          </cell>
          <cell r="I14744" t="str">
            <v>400760</v>
          </cell>
          <cell r="J14744">
            <v>222850000</v>
          </cell>
        </row>
        <row r="14745">
          <cell r="G14745">
            <v>13720325</v>
          </cell>
          <cell r="H14745">
            <v>400768</v>
          </cell>
          <cell r="I14745" t="str">
            <v>400768</v>
          </cell>
          <cell r="J14745">
            <v>251950000</v>
          </cell>
        </row>
        <row r="14746">
          <cell r="G14746">
            <v>13720324</v>
          </cell>
          <cell r="H14746">
            <v>400767</v>
          </cell>
          <cell r="I14746" t="str">
            <v>400767</v>
          </cell>
          <cell r="J14746">
            <v>196294000</v>
          </cell>
        </row>
        <row r="14747">
          <cell r="G14747">
            <v>13720327</v>
          </cell>
          <cell r="H14747">
            <v>400770</v>
          </cell>
          <cell r="I14747" t="str">
            <v>400770</v>
          </cell>
          <cell r="J14747">
            <v>212573000</v>
          </cell>
        </row>
        <row r="14748">
          <cell r="G14748">
            <v>13720326</v>
          </cell>
          <cell r="H14748">
            <v>400769</v>
          </cell>
          <cell r="I14748" t="str">
            <v>400769</v>
          </cell>
          <cell r="J14748">
            <v>271904000</v>
          </cell>
        </row>
        <row r="14749">
          <cell r="G14749">
            <v>13720329</v>
          </cell>
          <cell r="H14749">
            <v>400772</v>
          </cell>
          <cell r="I14749" t="str">
            <v>400772</v>
          </cell>
          <cell r="J14749">
            <v>692523000</v>
          </cell>
        </row>
        <row r="14750">
          <cell r="G14750">
            <v>13720328</v>
          </cell>
          <cell r="H14750">
            <v>400771</v>
          </cell>
          <cell r="I14750" t="str">
            <v>400771</v>
          </cell>
          <cell r="J14750">
            <v>204577000</v>
          </cell>
        </row>
        <row r="14751">
          <cell r="G14751">
            <v>13720331</v>
          </cell>
          <cell r="H14751">
            <v>400779</v>
          </cell>
          <cell r="I14751" t="str">
            <v>400779</v>
          </cell>
          <cell r="J14751">
            <v>214857000</v>
          </cell>
        </row>
        <row r="14752">
          <cell r="G14752">
            <v>13720330</v>
          </cell>
          <cell r="H14752">
            <v>400780</v>
          </cell>
          <cell r="I14752" t="str">
            <v>400780</v>
          </cell>
          <cell r="J14752">
            <v>278543000</v>
          </cell>
        </row>
        <row r="14753">
          <cell r="G14753">
            <v>13720333</v>
          </cell>
          <cell r="H14753">
            <v>400777</v>
          </cell>
          <cell r="I14753" t="str">
            <v>400777</v>
          </cell>
          <cell r="J14753">
            <v>315191000</v>
          </cell>
        </row>
        <row r="14754">
          <cell r="G14754">
            <v>13720332</v>
          </cell>
          <cell r="H14754">
            <v>400778</v>
          </cell>
          <cell r="I14754" t="str">
            <v>400778</v>
          </cell>
          <cell r="J14754">
            <v>212573000</v>
          </cell>
        </row>
        <row r="14755">
          <cell r="G14755">
            <v>13720335</v>
          </cell>
          <cell r="H14755">
            <v>400775</v>
          </cell>
          <cell r="I14755" t="str">
            <v>400775</v>
          </cell>
          <cell r="J14755">
            <v>224562000</v>
          </cell>
        </row>
        <row r="14756">
          <cell r="G14756">
            <v>13720334</v>
          </cell>
          <cell r="H14756">
            <v>400776</v>
          </cell>
          <cell r="I14756" t="str">
            <v>400776</v>
          </cell>
          <cell r="J14756">
            <v>267059000</v>
          </cell>
        </row>
        <row r="14757">
          <cell r="G14757">
            <v>13720369</v>
          </cell>
          <cell r="H14757">
            <v>434791</v>
          </cell>
          <cell r="I14757" t="str">
            <v>434791</v>
          </cell>
          <cell r="J14757">
            <v>353302000</v>
          </cell>
        </row>
        <row r="14758">
          <cell r="G14758">
            <v>13720368</v>
          </cell>
          <cell r="H14758">
            <v>434792</v>
          </cell>
          <cell r="I14758" t="str">
            <v>434792</v>
          </cell>
          <cell r="J14758">
            <v>464807000</v>
          </cell>
        </row>
        <row r="14759">
          <cell r="G14759">
            <v>13720371</v>
          </cell>
          <cell r="H14759">
            <v>434789</v>
          </cell>
          <cell r="I14759" t="str">
            <v>434789</v>
          </cell>
          <cell r="J14759">
            <v>534683000</v>
          </cell>
        </row>
        <row r="14760">
          <cell r="G14760">
            <v>13720370</v>
          </cell>
          <cell r="H14760">
            <v>434790</v>
          </cell>
          <cell r="I14760" t="str">
            <v>434790</v>
          </cell>
          <cell r="J14760">
            <v>243964000</v>
          </cell>
        </row>
        <row r="14761">
          <cell r="G14761">
            <v>13720373</v>
          </cell>
          <cell r="H14761">
            <v>434787</v>
          </cell>
          <cell r="I14761" t="str">
            <v>434787</v>
          </cell>
          <cell r="J14761">
            <v>522529000</v>
          </cell>
        </row>
        <row r="14762">
          <cell r="G14762">
            <v>13720372</v>
          </cell>
          <cell r="H14762">
            <v>434788</v>
          </cell>
          <cell r="I14762" t="str">
            <v>434788</v>
          </cell>
          <cell r="J14762">
            <v>243108000</v>
          </cell>
        </row>
        <row r="14763">
          <cell r="G14763">
            <v>13720375</v>
          </cell>
          <cell r="H14763">
            <v>434784</v>
          </cell>
          <cell r="I14763" t="str">
            <v>434784</v>
          </cell>
          <cell r="J14763">
            <v>246816000</v>
          </cell>
        </row>
        <row r="14764">
          <cell r="G14764">
            <v>13720374</v>
          </cell>
          <cell r="H14764">
            <v>434783</v>
          </cell>
          <cell r="I14764" t="str">
            <v>434783</v>
          </cell>
          <cell r="J14764">
            <v>486041000</v>
          </cell>
        </row>
        <row r="14765">
          <cell r="G14765">
            <v>13720377</v>
          </cell>
          <cell r="H14765">
            <v>434786</v>
          </cell>
          <cell r="I14765" t="str">
            <v>434786</v>
          </cell>
          <cell r="J14765">
            <v>224562000</v>
          </cell>
        </row>
        <row r="14766">
          <cell r="G14766">
            <v>13720376</v>
          </cell>
          <cell r="H14766">
            <v>434785</v>
          </cell>
          <cell r="I14766" t="str">
            <v>434785</v>
          </cell>
          <cell r="J14766">
            <v>282447000</v>
          </cell>
        </row>
        <row r="14767">
          <cell r="G14767">
            <v>13720379</v>
          </cell>
          <cell r="H14767">
            <v>434781</v>
          </cell>
          <cell r="I14767" t="str">
            <v>434781</v>
          </cell>
          <cell r="J14767">
            <v>323443000</v>
          </cell>
        </row>
        <row r="14768">
          <cell r="G14768">
            <v>13720378</v>
          </cell>
          <cell r="H14768">
            <v>434782</v>
          </cell>
          <cell r="I14768" t="str">
            <v>434782</v>
          </cell>
          <cell r="J14768">
            <v>3801000</v>
          </cell>
        </row>
        <row r="14769">
          <cell r="G14769">
            <v>13720381</v>
          </cell>
          <cell r="H14769">
            <v>434779</v>
          </cell>
          <cell r="I14769" t="str">
            <v>434779</v>
          </cell>
          <cell r="J14769">
            <v>392502000</v>
          </cell>
        </row>
        <row r="14770">
          <cell r="G14770">
            <v>13720380</v>
          </cell>
          <cell r="H14770">
            <v>434780</v>
          </cell>
          <cell r="I14770" t="str">
            <v>434780</v>
          </cell>
          <cell r="J14770">
            <v>214857000</v>
          </cell>
        </row>
        <row r="14771">
          <cell r="G14771">
            <v>13720383</v>
          </cell>
          <cell r="H14771">
            <v>434770</v>
          </cell>
          <cell r="I14771" t="str">
            <v>434770</v>
          </cell>
          <cell r="J14771">
            <v>513482000</v>
          </cell>
        </row>
        <row r="14772">
          <cell r="G14772">
            <v>13720382</v>
          </cell>
          <cell r="H14772">
            <v>434778</v>
          </cell>
          <cell r="I14772" t="str">
            <v>434778</v>
          </cell>
          <cell r="J14772">
            <v>728487000</v>
          </cell>
        </row>
        <row r="14773">
          <cell r="G14773">
            <v>13720353</v>
          </cell>
          <cell r="H14773">
            <v>400798</v>
          </cell>
          <cell r="I14773" t="str">
            <v>400798</v>
          </cell>
          <cell r="J14773">
            <v>505280000</v>
          </cell>
        </row>
        <row r="14774">
          <cell r="G14774">
            <v>13720352</v>
          </cell>
          <cell r="H14774">
            <v>400799</v>
          </cell>
          <cell r="I14774" t="str">
            <v>400799</v>
          </cell>
          <cell r="J14774">
            <v>358418000</v>
          </cell>
        </row>
        <row r="14775">
          <cell r="G14775">
            <v>13720355</v>
          </cell>
          <cell r="H14775">
            <v>400796</v>
          </cell>
          <cell r="I14775" t="str">
            <v>400796</v>
          </cell>
          <cell r="J14775">
            <v>215428000</v>
          </cell>
        </row>
        <row r="14776">
          <cell r="G14776">
            <v>13720354</v>
          </cell>
          <cell r="H14776">
            <v>400797</v>
          </cell>
          <cell r="I14776" t="str">
            <v>400797</v>
          </cell>
          <cell r="J14776">
            <v>568574000</v>
          </cell>
        </row>
        <row r="14777">
          <cell r="G14777">
            <v>13720357</v>
          </cell>
          <cell r="H14777">
            <v>400794</v>
          </cell>
          <cell r="I14777" t="str">
            <v>400794</v>
          </cell>
          <cell r="J14777">
            <v>452742000</v>
          </cell>
        </row>
        <row r="14778">
          <cell r="G14778">
            <v>13720356</v>
          </cell>
          <cell r="H14778">
            <v>400795</v>
          </cell>
          <cell r="I14778" t="str">
            <v>400795</v>
          </cell>
          <cell r="J14778">
            <v>484059000</v>
          </cell>
        </row>
        <row r="14779">
          <cell r="G14779">
            <v>13720359</v>
          </cell>
          <cell r="H14779">
            <v>400792</v>
          </cell>
          <cell r="I14779" t="str">
            <v>400792</v>
          </cell>
          <cell r="J14779">
            <v>603555000</v>
          </cell>
        </row>
        <row r="14780">
          <cell r="G14780">
            <v>13720358</v>
          </cell>
          <cell r="H14780">
            <v>400793</v>
          </cell>
          <cell r="I14780" t="str">
            <v>400793</v>
          </cell>
          <cell r="J14780">
            <v>167428000</v>
          </cell>
        </row>
        <row r="14781">
          <cell r="G14781">
            <v>13720361</v>
          </cell>
          <cell r="H14781">
            <v>434799</v>
          </cell>
          <cell r="I14781" t="str">
            <v>434799</v>
          </cell>
          <cell r="J14781">
            <v>429101000</v>
          </cell>
        </row>
        <row r="14782">
          <cell r="G14782">
            <v>13720360</v>
          </cell>
          <cell r="H14782">
            <v>434800</v>
          </cell>
          <cell r="I14782" t="str">
            <v>434800</v>
          </cell>
          <cell r="J14782">
            <v>603555000</v>
          </cell>
        </row>
        <row r="14783">
          <cell r="G14783">
            <v>13720363</v>
          </cell>
          <cell r="H14783">
            <v>434797</v>
          </cell>
          <cell r="I14783" t="str">
            <v>434797</v>
          </cell>
          <cell r="J14783">
            <v>738875000</v>
          </cell>
        </row>
        <row r="14784">
          <cell r="G14784">
            <v>13720362</v>
          </cell>
          <cell r="H14784">
            <v>434798</v>
          </cell>
          <cell r="I14784" t="str">
            <v>434798</v>
          </cell>
          <cell r="J14784">
            <v>205148000</v>
          </cell>
        </row>
        <row r="14785">
          <cell r="G14785">
            <v>13720365</v>
          </cell>
          <cell r="H14785">
            <v>434795</v>
          </cell>
          <cell r="I14785" t="str">
            <v>434795</v>
          </cell>
          <cell r="J14785">
            <v>431883000</v>
          </cell>
        </row>
        <row r="14786">
          <cell r="G14786">
            <v>13720364</v>
          </cell>
          <cell r="H14786">
            <v>434796</v>
          </cell>
          <cell r="I14786" t="str">
            <v>434796</v>
          </cell>
          <cell r="J14786">
            <v>386256000</v>
          </cell>
        </row>
        <row r="14787">
          <cell r="G14787">
            <v>13720367</v>
          </cell>
          <cell r="H14787">
            <v>434793</v>
          </cell>
          <cell r="I14787" t="str">
            <v>434793</v>
          </cell>
          <cell r="J14787">
            <v>489437000</v>
          </cell>
        </row>
        <row r="14788">
          <cell r="G14788">
            <v>13720366</v>
          </cell>
          <cell r="H14788">
            <v>434794</v>
          </cell>
          <cell r="I14788" t="str">
            <v>434794</v>
          </cell>
          <cell r="J14788">
            <v>621877000</v>
          </cell>
        </row>
        <row r="14789">
          <cell r="G14789">
            <v>13720785</v>
          </cell>
          <cell r="H14789">
            <v>787190</v>
          </cell>
          <cell r="I14789" t="str">
            <v>787190</v>
          </cell>
          <cell r="J14789">
            <v>148330000</v>
          </cell>
        </row>
        <row r="14790">
          <cell r="G14790">
            <v>13720784</v>
          </cell>
          <cell r="H14790">
            <v>787189</v>
          </cell>
          <cell r="I14790" t="str">
            <v>787189</v>
          </cell>
          <cell r="J14790">
            <v>182861000</v>
          </cell>
        </row>
        <row r="14791">
          <cell r="G14791">
            <v>13720787</v>
          </cell>
          <cell r="H14791">
            <v>787192</v>
          </cell>
          <cell r="I14791" t="str">
            <v>787192</v>
          </cell>
          <cell r="J14791">
            <v>183384000</v>
          </cell>
        </row>
        <row r="14792">
          <cell r="G14792">
            <v>13720786</v>
          </cell>
          <cell r="H14792">
            <v>787191</v>
          </cell>
          <cell r="I14792" t="str">
            <v>787191</v>
          </cell>
          <cell r="J14792">
            <v>187033000</v>
          </cell>
        </row>
        <row r="14793">
          <cell r="G14793">
            <v>13720789</v>
          </cell>
          <cell r="H14793">
            <v>851406</v>
          </cell>
          <cell r="I14793" t="str">
            <v>851406</v>
          </cell>
          <cell r="J14793">
            <v>215087000</v>
          </cell>
        </row>
        <row r="14794">
          <cell r="G14794">
            <v>154631</v>
          </cell>
          <cell r="H14794">
            <v>648934</v>
          </cell>
          <cell r="I14794" t="str">
            <v>648934</v>
          </cell>
          <cell r="J14794">
            <v>136787000</v>
          </cell>
        </row>
        <row r="14795">
          <cell r="G14795">
            <v>13720788</v>
          </cell>
          <cell r="H14795">
            <v>851405</v>
          </cell>
          <cell r="I14795" t="str">
            <v>851405</v>
          </cell>
          <cell r="J14795">
            <v>206792000</v>
          </cell>
        </row>
        <row r="14796">
          <cell r="G14796">
            <v>13720791</v>
          </cell>
          <cell r="H14796">
            <v>740591</v>
          </cell>
          <cell r="I14796" t="str">
            <v>740591</v>
          </cell>
          <cell r="J14796">
            <v>273384000</v>
          </cell>
        </row>
        <row r="14797">
          <cell r="G14797">
            <v>154629</v>
          </cell>
          <cell r="H14797">
            <v>648933</v>
          </cell>
          <cell r="I14797" t="str">
            <v>648933</v>
          </cell>
          <cell r="J14797">
            <v>130584000</v>
          </cell>
        </row>
        <row r="14798">
          <cell r="G14798">
            <v>13720790</v>
          </cell>
          <cell r="H14798">
            <v>740590</v>
          </cell>
          <cell r="I14798" t="str">
            <v>740590</v>
          </cell>
          <cell r="J14798">
            <v>292630000</v>
          </cell>
        </row>
        <row r="14799">
          <cell r="G14799">
            <v>13720793</v>
          </cell>
          <cell r="H14799">
            <v>726919</v>
          </cell>
          <cell r="I14799" t="str">
            <v>726919</v>
          </cell>
          <cell r="J14799">
            <v>200904000</v>
          </cell>
        </row>
        <row r="14800">
          <cell r="G14800">
            <v>13720792</v>
          </cell>
          <cell r="H14800">
            <v>726918</v>
          </cell>
          <cell r="I14800" t="str">
            <v>726918</v>
          </cell>
          <cell r="J14800">
            <v>199298000</v>
          </cell>
        </row>
        <row r="14801">
          <cell r="G14801">
            <v>13720795</v>
          </cell>
          <cell r="H14801">
            <v>751559</v>
          </cell>
          <cell r="I14801" t="str">
            <v>751559</v>
          </cell>
          <cell r="J14801">
            <v>367280000</v>
          </cell>
        </row>
        <row r="14802">
          <cell r="G14802">
            <v>13720794</v>
          </cell>
          <cell r="H14802">
            <v>751558</v>
          </cell>
          <cell r="I14802" t="str">
            <v>751558</v>
          </cell>
          <cell r="J14802">
            <v>192170000</v>
          </cell>
        </row>
        <row r="14803">
          <cell r="G14803">
            <v>13720797</v>
          </cell>
          <cell r="H14803">
            <v>821164</v>
          </cell>
          <cell r="I14803" t="str">
            <v>821164</v>
          </cell>
          <cell r="J14803">
            <v>326041000</v>
          </cell>
        </row>
        <row r="14804">
          <cell r="G14804">
            <v>13720796</v>
          </cell>
          <cell r="H14804">
            <v>821163</v>
          </cell>
          <cell r="I14804" t="str">
            <v>821163</v>
          </cell>
          <cell r="J14804">
            <v>152672000</v>
          </cell>
        </row>
        <row r="14805">
          <cell r="G14805">
            <v>13720799</v>
          </cell>
          <cell r="H14805">
            <v>787260</v>
          </cell>
          <cell r="I14805" t="str">
            <v>787260</v>
          </cell>
          <cell r="J14805">
            <v>316132000</v>
          </cell>
        </row>
        <row r="14806">
          <cell r="G14806">
            <v>13720798</v>
          </cell>
          <cell r="H14806">
            <v>787259</v>
          </cell>
          <cell r="I14806" t="str">
            <v>787259</v>
          </cell>
          <cell r="J14806">
            <v>170772000</v>
          </cell>
        </row>
        <row r="14807">
          <cell r="G14807">
            <v>13720769</v>
          </cell>
          <cell r="H14807">
            <v>736358</v>
          </cell>
          <cell r="I14807" t="str">
            <v>736358</v>
          </cell>
          <cell r="J14807">
            <v>193250000</v>
          </cell>
        </row>
        <row r="14808">
          <cell r="G14808">
            <v>13720768</v>
          </cell>
          <cell r="H14808">
            <v>677957</v>
          </cell>
          <cell r="I14808" t="str">
            <v>677957</v>
          </cell>
          <cell r="J14808">
            <v>123421000</v>
          </cell>
        </row>
        <row r="14809">
          <cell r="G14809">
            <v>13720771</v>
          </cell>
          <cell r="H14809">
            <v>736360</v>
          </cell>
          <cell r="I14809" t="str">
            <v>736360</v>
          </cell>
          <cell r="J14809">
            <v>194565000</v>
          </cell>
        </row>
        <row r="14810">
          <cell r="G14810">
            <v>12082347</v>
          </cell>
          <cell r="H14810">
            <v>1271255</v>
          </cell>
          <cell r="I14810" t="str">
            <v>1271255</v>
          </cell>
          <cell r="J14810">
            <v>9131320000</v>
          </cell>
        </row>
        <row r="14811">
          <cell r="G14811">
            <v>13720770</v>
          </cell>
          <cell r="H14811">
            <v>736359</v>
          </cell>
          <cell r="I14811" t="str">
            <v>736359</v>
          </cell>
          <cell r="J14811">
            <v>161556000</v>
          </cell>
        </row>
        <row r="14812">
          <cell r="G14812">
            <v>13720773</v>
          </cell>
          <cell r="H14812">
            <v>709427</v>
          </cell>
          <cell r="I14812" t="str">
            <v>709427</v>
          </cell>
          <cell r="J14812">
            <v>153475000</v>
          </cell>
        </row>
        <row r="14813">
          <cell r="G14813">
            <v>13720772</v>
          </cell>
          <cell r="H14813">
            <v>736361</v>
          </cell>
          <cell r="I14813" t="str">
            <v>736361</v>
          </cell>
          <cell r="J14813">
            <v>121064000</v>
          </cell>
        </row>
        <row r="14814">
          <cell r="G14814">
            <v>13720775</v>
          </cell>
          <cell r="H14814">
            <v>750166</v>
          </cell>
          <cell r="I14814" t="str">
            <v>750166</v>
          </cell>
          <cell r="J14814">
            <v>169438000</v>
          </cell>
        </row>
        <row r="14815">
          <cell r="G14815">
            <v>13720774</v>
          </cell>
          <cell r="H14815">
            <v>709428</v>
          </cell>
          <cell r="I14815" t="str">
            <v>709428</v>
          </cell>
          <cell r="J14815">
            <v>283521000</v>
          </cell>
        </row>
        <row r="14816">
          <cell r="G14816">
            <v>13720777</v>
          </cell>
          <cell r="H14816">
            <v>750168</v>
          </cell>
          <cell r="I14816" t="str">
            <v>750168</v>
          </cell>
          <cell r="J14816">
            <v>175812000</v>
          </cell>
        </row>
        <row r="14817">
          <cell r="G14817">
            <v>13720776</v>
          </cell>
          <cell r="H14817">
            <v>750167</v>
          </cell>
          <cell r="I14817" t="str">
            <v>750167</v>
          </cell>
          <cell r="J14817">
            <v>175812000</v>
          </cell>
        </row>
        <row r="14818">
          <cell r="G14818">
            <v>13720779</v>
          </cell>
          <cell r="H14818">
            <v>496478</v>
          </cell>
          <cell r="I14818" t="str">
            <v>496478</v>
          </cell>
          <cell r="J14818">
            <v>126045000</v>
          </cell>
        </row>
        <row r="14819">
          <cell r="G14819">
            <v>13720778</v>
          </cell>
          <cell r="H14819">
            <v>496477</v>
          </cell>
          <cell r="I14819" t="str">
            <v>496477</v>
          </cell>
          <cell r="J14819">
            <v>157845000</v>
          </cell>
        </row>
        <row r="14820">
          <cell r="G14820">
            <v>13720781</v>
          </cell>
          <cell r="H14820">
            <v>580203</v>
          </cell>
          <cell r="I14820" t="str">
            <v>580203</v>
          </cell>
          <cell r="J14820">
            <v>251759000</v>
          </cell>
        </row>
        <row r="14821">
          <cell r="G14821">
            <v>13720780</v>
          </cell>
          <cell r="H14821">
            <v>580202</v>
          </cell>
          <cell r="I14821" t="str">
            <v>580202</v>
          </cell>
          <cell r="J14821">
            <v>219682000</v>
          </cell>
        </row>
        <row r="14822">
          <cell r="G14822">
            <v>13720783</v>
          </cell>
          <cell r="H14822">
            <v>615748</v>
          </cell>
          <cell r="I14822" t="str">
            <v>615748</v>
          </cell>
          <cell r="J14822">
            <v>172747000</v>
          </cell>
        </row>
        <row r="14823">
          <cell r="G14823">
            <v>13720782</v>
          </cell>
          <cell r="H14823">
            <v>615747</v>
          </cell>
          <cell r="I14823" t="str">
            <v>615747</v>
          </cell>
          <cell r="J14823">
            <v>165155000</v>
          </cell>
        </row>
        <row r="14824">
          <cell r="G14824">
            <v>13720817</v>
          </cell>
          <cell r="H14824">
            <v>371478</v>
          </cell>
          <cell r="I14824" t="str">
            <v>371478</v>
          </cell>
          <cell r="J14824">
            <v>157236000</v>
          </cell>
        </row>
        <row r="14825">
          <cell r="G14825">
            <v>13720816</v>
          </cell>
          <cell r="H14825">
            <v>371477</v>
          </cell>
          <cell r="I14825" t="str">
            <v>371477</v>
          </cell>
          <cell r="J14825">
            <v>174485000</v>
          </cell>
        </row>
        <row r="14826">
          <cell r="G14826">
            <v>13720819</v>
          </cell>
          <cell r="H14826">
            <v>371480</v>
          </cell>
          <cell r="I14826" t="str">
            <v>371480</v>
          </cell>
          <cell r="J14826">
            <v>152735000</v>
          </cell>
        </row>
        <row r="14827">
          <cell r="G14827">
            <v>13720818</v>
          </cell>
          <cell r="H14827">
            <v>371479</v>
          </cell>
          <cell r="I14827" t="str">
            <v>371479</v>
          </cell>
          <cell r="J14827">
            <v>152735000</v>
          </cell>
        </row>
        <row r="14828">
          <cell r="G14828">
            <v>13720821</v>
          </cell>
          <cell r="H14828">
            <v>371481</v>
          </cell>
          <cell r="I14828" t="str">
            <v>371481</v>
          </cell>
          <cell r="J14828">
            <v>183230000</v>
          </cell>
        </row>
        <row r="14829">
          <cell r="G14829">
            <v>13720820</v>
          </cell>
          <cell r="H14829">
            <v>371482</v>
          </cell>
          <cell r="I14829" t="str">
            <v>371482</v>
          </cell>
          <cell r="J14829">
            <v>183230000</v>
          </cell>
        </row>
        <row r="14830">
          <cell r="G14830">
            <v>13720823</v>
          </cell>
          <cell r="H14830">
            <v>371484</v>
          </cell>
          <cell r="I14830" t="str">
            <v>371484</v>
          </cell>
          <cell r="J14830">
            <v>137474000</v>
          </cell>
        </row>
        <row r="14831">
          <cell r="G14831">
            <v>13720822</v>
          </cell>
          <cell r="H14831">
            <v>371483</v>
          </cell>
          <cell r="I14831" t="str">
            <v>371483</v>
          </cell>
          <cell r="J14831">
            <v>152234000</v>
          </cell>
        </row>
        <row r="14832">
          <cell r="G14832">
            <v>13720825</v>
          </cell>
          <cell r="H14832">
            <v>371485</v>
          </cell>
          <cell r="I14832" t="str">
            <v>371485</v>
          </cell>
          <cell r="J14832">
            <v>170986000</v>
          </cell>
        </row>
        <row r="14833">
          <cell r="G14833">
            <v>13720824</v>
          </cell>
          <cell r="H14833">
            <v>371486</v>
          </cell>
          <cell r="I14833" t="str">
            <v>371486</v>
          </cell>
          <cell r="J14833">
            <v>170986000</v>
          </cell>
        </row>
        <row r="14834">
          <cell r="G14834">
            <v>13720827</v>
          </cell>
          <cell r="H14834">
            <v>371488</v>
          </cell>
          <cell r="I14834" t="str">
            <v>371488</v>
          </cell>
          <cell r="J14834">
            <v>180981000</v>
          </cell>
        </row>
        <row r="14835">
          <cell r="G14835">
            <v>13720826</v>
          </cell>
          <cell r="H14835">
            <v>371487</v>
          </cell>
          <cell r="I14835" t="str">
            <v>371487</v>
          </cell>
          <cell r="J14835">
            <v>180981000</v>
          </cell>
        </row>
        <row r="14836">
          <cell r="G14836">
            <v>13720829</v>
          </cell>
          <cell r="H14836">
            <v>371489</v>
          </cell>
          <cell r="I14836" t="str">
            <v>371489</v>
          </cell>
          <cell r="J14836">
            <v>146732000</v>
          </cell>
        </row>
        <row r="14837">
          <cell r="G14837">
            <v>13720828</v>
          </cell>
          <cell r="H14837">
            <v>371490</v>
          </cell>
          <cell r="I14837" t="str">
            <v>371490</v>
          </cell>
          <cell r="J14837">
            <v>164487000</v>
          </cell>
        </row>
        <row r="14838">
          <cell r="G14838">
            <v>13720831</v>
          </cell>
          <cell r="H14838">
            <v>371492</v>
          </cell>
          <cell r="I14838" t="str">
            <v>371492</v>
          </cell>
          <cell r="J14838">
            <v>182730000</v>
          </cell>
        </row>
        <row r="14839">
          <cell r="G14839">
            <v>13720830</v>
          </cell>
          <cell r="H14839">
            <v>371491</v>
          </cell>
          <cell r="I14839" t="str">
            <v>371491</v>
          </cell>
          <cell r="J14839">
            <v>195219000</v>
          </cell>
        </row>
        <row r="14840">
          <cell r="G14840">
            <v>13720801</v>
          </cell>
          <cell r="H14840">
            <v>774762</v>
          </cell>
          <cell r="I14840" t="str">
            <v>774762</v>
          </cell>
          <cell r="J14840">
            <v>190454000</v>
          </cell>
        </row>
        <row r="14841">
          <cell r="G14841">
            <v>13720800</v>
          </cell>
          <cell r="H14841">
            <v>774761</v>
          </cell>
          <cell r="I14841" t="str">
            <v>774761</v>
          </cell>
          <cell r="J14841">
            <v>202864000</v>
          </cell>
        </row>
        <row r="14842">
          <cell r="G14842">
            <v>13720803</v>
          </cell>
          <cell r="H14842">
            <v>723751</v>
          </cell>
          <cell r="I14842" t="str">
            <v>723751</v>
          </cell>
          <cell r="J14842">
            <v>426169000</v>
          </cell>
        </row>
        <row r="14843">
          <cell r="G14843">
            <v>13720802</v>
          </cell>
          <cell r="H14843">
            <v>774763</v>
          </cell>
          <cell r="I14843" t="str">
            <v>774763</v>
          </cell>
          <cell r="J14843">
            <v>198426000</v>
          </cell>
        </row>
        <row r="14844">
          <cell r="G14844">
            <v>13720805</v>
          </cell>
          <cell r="H14844">
            <v>719898</v>
          </cell>
          <cell r="I14844" t="str">
            <v>719898</v>
          </cell>
          <cell r="J14844">
            <v>151119000</v>
          </cell>
        </row>
        <row r="14845">
          <cell r="G14845">
            <v>13720804</v>
          </cell>
          <cell r="H14845">
            <v>723750</v>
          </cell>
          <cell r="I14845" t="str">
            <v>723750</v>
          </cell>
          <cell r="J14845">
            <v>212947000</v>
          </cell>
        </row>
        <row r="14846">
          <cell r="G14846">
            <v>13720807</v>
          </cell>
          <cell r="H14846">
            <v>550145</v>
          </cell>
          <cell r="I14846" t="str">
            <v>550145</v>
          </cell>
          <cell r="J14846">
            <v>173206000</v>
          </cell>
        </row>
        <row r="14847">
          <cell r="G14847">
            <v>13720806</v>
          </cell>
          <cell r="H14847">
            <v>719899</v>
          </cell>
          <cell r="I14847" t="str">
            <v>719899</v>
          </cell>
          <cell r="J14847">
            <v>143614000</v>
          </cell>
        </row>
        <row r="14848">
          <cell r="G14848">
            <v>13720809</v>
          </cell>
          <cell r="H14848">
            <v>550147</v>
          </cell>
          <cell r="I14848" t="str">
            <v>550147</v>
          </cell>
          <cell r="J14848">
            <v>254210000</v>
          </cell>
        </row>
        <row r="14849">
          <cell r="G14849">
            <v>13720808</v>
          </cell>
          <cell r="H14849">
            <v>550146</v>
          </cell>
          <cell r="I14849" t="str">
            <v>550146</v>
          </cell>
          <cell r="J14849">
            <v>196337000</v>
          </cell>
        </row>
        <row r="14850">
          <cell r="G14850">
            <v>13720811</v>
          </cell>
          <cell r="H14850">
            <v>648930</v>
          </cell>
          <cell r="I14850" t="str">
            <v>648930</v>
          </cell>
          <cell r="J14850">
            <v>248124000</v>
          </cell>
        </row>
        <row r="14851">
          <cell r="G14851">
            <v>13720810</v>
          </cell>
          <cell r="H14851">
            <v>648929</v>
          </cell>
          <cell r="I14851" t="str">
            <v>648929</v>
          </cell>
          <cell r="J14851">
            <v>177528000</v>
          </cell>
        </row>
        <row r="14852">
          <cell r="G14852">
            <v>13720813</v>
          </cell>
          <cell r="H14852">
            <v>563792</v>
          </cell>
          <cell r="I14852" t="str">
            <v>563792</v>
          </cell>
          <cell r="J14852">
            <v>205877000</v>
          </cell>
        </row>
        <row r="14853">
          <cell r="G14853">
            <v>13720812</v>
          </cell>
          <cell r="H14853">
            <v>563791</v>
          </cell>
          <cell r="I14853" t="str">
            <v>563791</v>
          </cell>
          <cell r="J14853">
            <v>180366000</v>
          </cell>
        </row>
        <row r="14854">
          <cell r="G14854">
            <v>13720815</v>
          </cell>
          <cell r="H14854">
            <v>765349</v>
          </cell>
          <cell r="I14854" t="str">
            <v>765349</v>
          </cell>
          <cell r="J14854">
            <v>238307000</v>
          </cell>
        </row>
        <row r="14855">
          <cell r="G14855">
            <v>13720814</v>
          </cell>
          <cell r="H14855">
            <v>765348</v>
          </cell>
          <cell r="I14855" t="str">
            <v>765348</v>
          </cell>
          <cell r="J14855">
            <v>242240000</v>
          </cell>
        </row>
        <row r="14856">
          <cell r="G14856">
            <v>13720721</v>
          </cell>
          <cell r="H14856">
            <v>743252</v>
          </cell>
          <cell r="I14856" t="str">
            <v>743252</v>
          </cell>
          <cell r="J14856">
            <v>258822000</v>
          </cell>
        </row>
        <row r="14857">
          <cell r="G14857">
            <v>13720720</v>
          </cell>
          <cell r="H14857">
            <v>743251</v>
          </cell>
          <cell r="I14857" t="str">
            <v>743251</v>
          </cell>
          <cell r="J14857">
            <v>108682000</v>
          </cell>
        </row>
        <row r="14858">
          <cell r="G14858">
            <v>13720723</v>
          </cell>
          <cell r="H14858">
            <v>596312</v>
          </cell>
          <cell r="I14858" t="str">
            <v>596312</v>
          </cell>
          <cell r="J14858">
            <v>219810000</v>
          </cell>
        </row>
        <row r="14859">
          <cell r="G14859">
            <v>13720722</v>
          </cell>
          <cell r="H14859">
            <v>596311</v>
          </cell>
          <cell r="I14859" t="str">
            <v>596311</v>
          </cell>
          <cell r="J14859">
            <v>124946000</v>
          </cell>
        </row>
        <row r="14860">
          <cell r="G14860">
            <v>13720725</v>
          </cell>
          <cell r="H14860">
            <v>574815</v>
          </cell>
          <cell r="I14860" t="str">
            <v>574815</v>
          </cell>
          <cell r="J14860">
            <v>242148000</v>
          </cell>
        </row>
        <row r="14861">
          <cell r="G14861">
            <v>13720724</v>
          </cell>
          <cell r="H14861">
            <v>645863</v>
          </cell>
          <cell r="I14861" t="str">
            <v>645863</v>
          </cell>
          <cell r="J14861">
            <v>237322000</v>
          </cell>
        </row>
        <row r="14862">
          <cell r="G14862">
            <v>13720727</v>
          </cell>
          <cell r="H14862">
            <v>558294</v>
          </cell>
          <cell r="I14862" t="str">
            <v>558294</v>
          </cell>
          <cell r="J14862">
            <v>138090000</v>
          </cell>
        </row>
        <row r="14863">
          <cell r="G14863">
            <v>13720726</v>
          </cell>
          <cell r="H14863">
            <v>574816</v>
          </cell>
          <cell r="I14863" t="str">
            <v>574816</v>
          </cell>
          <cell r="J14863">
            <v>184281000</v>
          </cell>
        </row>
        <row r="14864">
          <cell r="G14864">
            <v>13720729</v>
          </cell>
          <cell r="H14864">
            <v>581882</v>
          </cell>
          <cell r="I14864" t="str">
            <v>581882</v>
          </cell>
          <cell r="J14864">
            <v>150773000</v>
          </cell>
        </row>
        <row r="14865">
          <cell r="G14865">
            <v>13720728</v>
          </cell>
          <cell r="H14865">
            <v>558295</v>
          </cell>
          <cell r="I14865" t="str">
            <v>558295</v>
          </cell>
          <cell r="J14865">
            <v>134982000</v>
          </cell>
        </row>
        <row r="14866">
          <cell r="G14866">
            <v>13720731</v>
          </cell>
          <cell r="H14866">
            <v>677552</v>
          </cell>
          <cell r="I14866" t="str">
            <v>677552</v>
          </cell>
          <cell r="J14866">
            <v>168985000</v>
          </cell>
        </row>
        <row r="14867">
          <cell r="G14867">
            <v>13720730</v>
          </cell>
          <cell r="H14867">
            <v>581883</v>
          </cell>
          <cell r="I14867" t="str">
            <v>581883</v>
          </cell>
          <cell r="J14867">
            <v>148093000</v>
          </cell>
        </row>
        <row r="14868">
          <cell r="G14868">
            <v>13720733</v>
          </cell>
          <cell r="H14868">
            <v>688378</v>
          </cell>
          <cell r="I14868" t="str">
            <v>688378</v>
          </cell>
          <cell r="J14868">
            <v>189663000</v>
          </cell>
        </row>
        <row r="14869">
          <cell r="G14869">
            <v>13720732</v>
          </cell>
          <cell r="H14869">
            <v>677553</v>
          </cell>
          <cell r="I14869" t="str">
            <v>677553</v>
          </cell>
          <cell r="J14869">
            <v>185735000</v>
          </cell>
        </row>
        <row r="14870">
          <cell r="G14870">
            <v>13720735</v>
          </cell>
          <cell r="H14870">
            <v>763032</v>
          </cell>
          <cell r="I14870" t="str">
            <v>763032</v>
          </cell>
          <cell r="J14870">
            <v>214011000</v>
          </cell>
        </row>
        <row r="14871">
          <cell r="G14871">
            <v>13720734</v>
          </cell>
          <cell r="H14871">
            <v>688379</v>
          </cell>
          <cell r="I14871" t="str">
            <v>688379</v>
          </cell>
          <cell r="J14871">
            <v>203191000</v>
          </cell>
        </row>
        <row r="14872">
          <cell r="G14872">
            <v>13720705</v>
          </cell>
          <cell r="I14872" t="str">
            <v/>
          </cell>
          <cell r="J14872">
            <v>187971000</v>
          </cell>
        </row>
        <row r="14873">
          <cell r="G14873">
            <v>13720707</v>
          </cell>
          <cell r="H14873">
            <v>751353</v>
          </cell>
          <cell r="I14873" t="str">
            <v>751353</v>
          </cell>
          <cell r="J14873">
            <v>268391000</v>
          </cell>
        </row>
        <row r="14874">
          <cell r="G14874">
            <v>13720706</v>
          </cell>
          <cell r="H14874">
            <v>751352</v>
          </cell>
          <cell r="I14874" t="str">
            <v>751352</v>
          </cell>
          <cell r="J14874">
            <v>36896000</v>
          </cell>
        </row>
        <row r="14875">
          <cell r="G14875">
            <v>13720708</v>
          </cell>
          <cell r="H14875">
            <v>751354</v>
          </cell>
          <cell r="I14875" t="str">
            <v>751354</v>
          </cell>
          <cell r="J14875">
            <v>476921000</v>
          </cell>
        </row>
        <row r="14876">
          <cell r="G14876">
            <v>13720713</v>
          </cell>
          <cell r="H14876">
            <v>580506</v>
          </cell>
          <cell r="I14876" t="str">
            <v>580506</v>
          </cell>
          <cell r="J14876">
            <v>248136000</v>
          </cell>
        </row>
        <row r="14877">
          <cell r="G14877">
            <v>13720712</v>
          </cell>
          <cell r="H14877">
            <v>580505</v>
          </cell>
          <cell r="I14877" t="str">
            <v>580505</v>
          </cell>
          <cell r="J14877">
            <v>250589000</v>
          </cell>
        </row>
        <row r="14878">
          <cell r="G14878">
            <v>13720715</v>
          </cell>
          <cell r="H14878">
            <v>751197</v>
          </cell>
          <cell r="I14878" t="str">
            <v>751197</v>
          </cell>
          <cell r="J14878">
            <v>159767000</v>
          </cell>
        </row>
        <row r="14879">
          <cell r="G14879">
            <v>13720714</v>
          </cell>
          <cell r="H14879">
            <v>751196</v>
          </cell>
          <cell r="I14879" t="str">
            <v>751196</v>
          </cell>
          <cell r="J14879">
            <v>153822000</v>
          </cell>
        </row>
        <row r="14880">
          <cell r="G14880">
            <v>13720717</v>
          </cell>
          <cell r="H14880">
            <v>769533</v>
          </cell>
          <cell r="I14880" t="str">
            <v>769533</v>
          </cell>
          <cell r="J14880">
            <v>122571000</v>
          </cell>
        </row>
        <row r="14881">
          <cell r="G14881">
            <v>13720716</v>
          </cell>
          <cell r="H14881">
            <v>751198</v>
          </cell>
          <cell r="I14881" t="str">
            <v>751198</v>
          </cell>
          <cell r="J14881">
            <v>229468000</v>
          </cell>
        </row>
        <row r="14882">
          <cell r="G14882">
            <v>13720719</v>
          </cell>
          <cell r="H14882">
            <v>743250</v>
          </cell>
          <cell r="I14882" t="str">
            <v>743250</v>
          </cell>
          <cell r="J14882">
            <v>108682000</v>
          </cell>
        </row>
        <row r="14883">
          <cell r="G14883">
            <v>13720718</v>
          </cell>
          <cell r="H14883">
            <v>769534</v>
          </cell>
          <cell r="I14883" t="str">
            <v>769534</v>
          </cell>
          <cell r="J14883">
            <v>235439000</v>
          </cell>
        </row>
        <row r="14884">
          <cell r="G14884">
            <v>13720753</v>
          </cell>
          <cell r="H14884">
            <v>227117</v>
          </cell>
          <cell r="I14884" t="str">
            <v>227117</v>
          </cell>
          <cell r="J14884">
            <v>180115000</v>
          </cell>
        </row>
        <row r="14885">
          <cell r="G14885">
            <v>13720752</v>
          </cell>
          <cell r="H14885">
            <v>227116</v>
          </cell>
          <cell r="I14885" t="str">
            <v>227116</v>
          </cell>
          <cell r="J14885">
            <v>172353000</v>
          </cell>
        </row>
        <row r="14886">
          <cell r="G14886">
            <v>13720755</v>
          </cell>
          <cell r="H14886">
            <v>227119</v>
          </cell>
          <cell r="I14886" t="str">
            <v>227119</v>
          </cell>
          <cell r="J14886">
            <v>195276000</v>
          </cell>
        </row>
        <row r="14887">
          <cell r="G14887">
            <v>13720754</v>
          </cell>
          <cell r="H14887">
            <v>227118</v>
          </cell>
          <cell r="I14887" t="str">
            <v>227118</v>
          </cell>
          <cell r="J14887">
            <v>341680000</v>
          </cell>
        </row>
        <row r="14888">
          <cell r="G14888">
            <v>13720757</v>
          </cell>
          <cell r="H14888">
            <v>227121</v>
          </cell>
          <cell r="I14888" t="str">
            <v>227121</v>
          </cell>
          <cell r="J14888">
            <v>341680000</v>
          </cell>
        </row>
        <row r="14889">
          <cell r="G14889">
            <v>13720756</v>
          </cell>
          <cell r="H14889">
            <v>227120</v>
          </cell>
          <cell r="I14889" t="str">
            <v>227120</v>
          </cell>
          <cell r="J14889">
            <v>190152000</v>
          </cell>
        </row>
        <row r="14890">
          <cell r="G14890">
            <v>13720759</v>
          </cell>
          <cell r="H14890">
            <v>227123</v>
          </cell>
          <cell r="I14890" t="str">
            <v>227123</v>
          </cell>
          <cell r="J14890">
            <v>177765000</v>
          </cell>
        </row>
        <row r="14891">
          <cell r="G14891">
            <v>13720758</v>
          </cell>
          <cell r="H14891">
            <v>227122</v>
          </cell>
          <cell r="I14891" t="str">
            <v>227122</v>
          </cell>
          <cell r="J14891">
            <v>191807000</v>
          </cell>
        </row>
        <row r="14892">
          <cell r="G14892">
            <v>13720761</v>
          </cell>
          <cell r="H14892">
            <v>533665</v>
          </cell>
          <cell r="I14892" t="str">
            <v>533665</v>
          </cell>
          <cell r="J14892">
            <v>255650000</v>
          </cell>
        </row>
        <row r="14893">
          <cell r="G14893">
            <v>13720760</v>
          </cell>
          <cell r="H14893">
            <v>533664</v>
          </cell>
          <cell r="I14893" t="str">
            <v>533664</v>
          </cell>
          <cell r="J14893">
            <v>249895000</v>
          </cell>
        </row>
        <row r="14894">
          <cell r="G14894">
            <v>13720763</v>
          </cell>
          <cell r="H14894">
            <v>1004818</v>
          </cell>
          <cell r="I14894" t="str">
            <v>1004818</v>
          </cell>
          <cell r="J14894">
            <v>178455000</v>
          </cell>
        </row>
        <row r="14895">
          <cell r="G14895">
            <v>13720762</v>
          </cell>
          <cell r="H14895">
            <v>1004817</v>
          </cell>
          <cell r="I14895" t="str">
            <v>1004817</v>
          </cell>
          <cell r="J14895">
            <v>202606000</v>
          </cell>
        </row>
        <row r="14896">
          <cell r="G14896">
            <v>13720765</v>
          </cell>
          <cell r="H14896">
            <v>583497</v>
          </cell>
          <cell r="I14896" t="str">
            <v>583497</v>
          </cell>
          <cell r="J14896">
            <v>129616000</v>
          </cell>
        </row>
        <row r="14897">
          <cell r="G14897">
            <v>13720764</v>
          </cell>
          <cell r="H14897">
            <v>1104311</v>
          </cell>
          <cell r="I14897" t="str">
            <v>1104311</v>
          </cell>
          <cell r="J14897">
            <v>201828000</v>
          </cell>
        </row>
        <row r="14898">
          <cell r="G14898">
            <v>13720767</v>
          </cell>
          <cell r="H14898">
            <v>677956</v>
          </cell>
          <cell r="I14898" t="str">
            <v>677956</v>
          </cell>
          <cell r="J14898">
            <v>133617000</v>
          </cell>
        </row>
        <row r="14899">
          <cell r="G14899">
            <v>13720766</v>
          </cell>
          <cell r="H14899">
            <v>583498</v>
          </cell>
          <cell r="I14899" t="str">
            <v>583498</v>
          </cell>
          <cell r="J14899">
            <v>232844000</v>
          </cell>
        </row>
        <row r="14900">
          <cell r="G14900">
            <v>13720737</v>
          </cell>
          <cell r="H14900">
            <v>718317</v>
          </cell>
          <cell r="I14900" t="str">
            <v>718317</v>
          </cell>
          <cell r="J14900">
            <v>409015000</v>
          </cell>
        </row>
        <row r="14901">
          <cell r="G14901">
            <v>13720736</v>
          </cell>
          <cell r="H14901">
            <v>718316</v>
          </cell>
          <cell r="I14901" t="str">
            <v>718316</v>
          </cell>
          <cell r="J14901">
            <v>324644000</v>
          </cell>
        </row>
        <row r="14902">
          <cell r="G14902">
            <v>13720739</v>
          </cell>
          <cell r="H14902">
            <v>627488</v>
          </cell>
          <cell r="I14902" t="str">
            <v>627488</v>
          </cell>
          <cell r="J14902">
            <v>84852000</v>
          </cell>
        </row>
        <row r="14903">
          <cell r="G14903">
            <v>13720738</v>
          </cell>
          <cell r="H14903">
            <v>627487</v>
          </cell>
          <cell r="I14903" t="str">
            <v>627487</v>
          </cell>
          <cell r="J14903">
            <v>122761000</v>
          </cell>
        </row>
        <row r="14904">
          <cell r="G14904">
            <v>13720741</v>
          </cell>
          <cell r="H14904">
            <v>627490</v>
          </cell>
          <cell r="I14904" t="str">
            <v>627490</v>
          </cell>
          <cell r="J14904">
            <v>84852000</v>
          </cell>
        </row>
        <row r="14905">
          <cell r="G14905">
            <v>13720740</v>
          </cell>
          <cell r="H14905">
            <v>627489</v>
          </cell>
          <cell r="I14905" t="str">
            <v>627489</v>
          </cell>
          <cell r="J14905">
            <v>119731000</v>
          </cell>
        </row>
        <row r="14906">
          <cell r="G14906">
            <v>13720743</v>
          </cell>
          <cell r="H14906">
            <v>627492</v>
          </cell>
          <cell r="I14906" t="str">
            <v>627492</v>
          </cell>
          <cell r="J14906">
            <v>84852000</v>
          </cell>
        </row>
        <row r="14907">
          <cell r="G14907">
            <v>13720742</v>
          </cell>
          <cell r="H14907">
            <v>627491</v>
          </cell>
          <cell r="I14907" t="str">
            <v>627491</v>
          </cell>
          <cell r="J14907">
            <v>150579000</v>
          </cell>
        </row>
        <row r="14908">
          <cell r="G14908">
            <v>13720745</v>
          </cell>
          <cell r="H14908">
            <v>727269</v>
          </cell>
          <cell r="I14908" t="str">
            <v>727269</v>
          </cell>
          <cell r="J14908">
            <v>157470000</v>
          </cell>
        </row>
        <row r="14909">
          <cell r="G14909">
            <v>13720744</v>
          </cell>
          <cell r="H14909">
            <v>727268</v>
          </cell>
          <cell r="I14909" t="str">
            <v>727268</v>
          </cell>
          <cell r="J14909">
            <v>134435000</v>
          </cell>
        </row>
        <row r="14910">
          <cell r="G14910">
            <v>13720747</v>
          </cell>
          <cell r="H14910">
            <v>727271</v>
          </cell>
          <cell r="I14910" t="str">
            <v>727271</v>
          </cell>
          <cell r="J14910">
            <v>110712000</v>
          </cell>
        </row>
        <row r="14911">
          <cell r="G14911">
            <v>13720746</v>
          </cell>
          <cell r="H14911">
            <v>727270</v>
          </cell>
          <cell r="I14911" t="str">
            <v>727270</v>
          </cell>
          <cell r="J14911">
            <v>492325000</v>
          </cell>
        </row>
        <row r="14912">
          <cell r="G14912">
            <v>13720749</v>
          </cell>
          <cell r="H14912">
            <v>727273</v>
          </cell>
          <cell r="I14912" t="str">
            <v>727273</v>
          </cell>
          <cell r="J14912">
            <v>118696000</v>
          </cell>
        </row>
        <row r="14913">
          <cell r="G14913">
            <v>13720748</v>
          </cell>
          <cell r="H14913">
            <v>727272</v>
          </cell>
          <cell r="I14913" t="str">
            <v>727272</v>
          </cell>
          <cell r="J14913">
            <v>505839000</v>
          </cell>
        </row>
        <row r="14914">
          <cell r="G14914">
            <v>13720751</v>
          </cell>
          <cell r="H14914">
            <v>227115</v>
          </cell>
          <cell r="I14914" t="str">
            <v>227115</v>
          </cell>
          <cell r="J14914">
            <v>29187000</v>
          </cell>
        </row>
        <row r="14915">
          <cell r="G14915">
            <v>13720750</v>
          </cell>
          <cell r="H14915">
            <v>227114</v>
          </cell>
          <cell r="I14915" t="str">
            <v>227114</v>
          </cell>
          <cell r="J14915">
            <v>397225000</v>
          </cell>
        </row>
        <row r="14916">
          <cell r="G14916">
            <v>13720657</v>
          </cell>
          <cell r="H14916">
            <v>628357</v>
          </cell>
          <cell r="I14916" t="str">
            <v>628357</v>
          </cell>
          <cell r="J14916">
            <v>170418000</v>
          </cell>
        </row>
        <row r="14917">
          <cell r="G14917">
            <v>13720656</v>
          </cell>
          <cell r="H14917">
            <v>628356</v>
          </cell>
          <cell r="I14917" t="str">
            <v>628356</v>
          </cell>
          <cell r="J14917">
            <v>162844000</v>
          </cell>
        </row>
        <row r="14918">
          <cell r="G14918">
            <v>13720659</v>
          </cell>
          <cell r="H14918">
            <v>665429</v>
          </cell>
          <cell r="I14918" t="str">
            <v>665429</v>
          </cell>
          <cell r="J14918">
            <v>261809000</v>
          </cell>
        </row>
        <row r="14919">
          <cell r="G14919">
            <v>13720658</v>
          </cell>
          <cell r="H14919">
            <v>665428</v>
          </cell>
          <cell r="I14919" t="str">
            <v>665428</v>
          </cell>
          <cell r="J14919">
            <v>642429000</v>
          </cell>
        </row>
        <row r="14920">
          <cell r="G14920">
            <v>13720661</v>
          </cell>
          <cell r="H14920">
            <v>665431</v>
          </cell>
          <cell r="I14920" t="str">
            <v>665431</v>
          </cell>
          <cell r="J14920">
            <v>186600000</v>
          </cell>
        </row>
        <row r="14921">
          <cell r="G14921">
            <v>13720660</v>
          </cell>
          <cell r="H14921">
            <v>665430</v>
          </cell>
          <cell r="I14921" t="str">
            <v>665430</v>
          </cell>
          <cell r="J14921">
            <v>148973000</v>
          </cell>
        </row>
        <row r="14922">
          <cell r="G14922">
            <v>13720663</v>
          </cell>
          <cell r="H14922">
            <v>665433</v>
          </cell>
          <cell r="I14922" t="str">
            <v>665433</v>
          </cell>
          <cell r="J14922">
            <v>200797000</v>
          </cell>
        </row>
        <row r="14923">
          <cell r="G14923">
            <v>13720662</v>
          </cell>
          <cell r="H14923">
            <v>665432</v>
          </cell>
          <cell r="I14923" t="str">
            <v>665432</v>
          </cell>
          <cell r="J14923">
            <v>210140000</v>
          </cell>
        </row>
        <row r="14924">
          <cell r="G14924">
            <v>13720665</v>
          </cell>
          <cell r="H14924">
            <v>665435</v>
          </cell>
          <cell r="I14924" t="str">
            <v>665435</v>
          </cell>
          <cell r="J14924">
            <v>381511000</v>
          </cell>
        </row>
        <row r="14925">
          <cell r="G14925">
            <v>13720664</v>
          </cell>
          <cell r="H14925">
            <v>665434</v>
          </cell>
          <cell r="I14925" t="str">
            <v>665434</v>
          </cell>
          <cell r="J14925">
            <v>195612000</v>
          </cell>
        </row>
        <row r="14926">
          <cell r="G14926">
            <v>13720667</v>
          </cell>
          <cell r="H14926">
            <v>727312</v>
          </cell>
          <cell r="I14926" t="str">
            <v>727312</v>
          </cell>
          <cell r="J14926">
            <v>357234000</v>
          </cell>
        </row>
        <row r="14927">
          <cell r="G14927">
            <v>13720666</v>
          </cell>
          <cell r="H14927">
            <v>727311</v>
          </cell>
          <cell r="I14927" t="str">
            <v>727311</v>
          </cell>
          <cell r="J14927">
            <v>365570000</v>
          </cell>
        </row>
        <row r="14928">
          <cell r="G14928">
            <v>13720669</v>
          </cell>
          <cell r="H14928">
            <v>573136</v>
          </cell>
          <cell r="I14928" t="str">
            <v>573136</v>
          </cell>
          <cell r="J14928">
            <v>110048000</v>
          </cell>
        </row>
        <row r="14929">
          <cell r="G14929">
            <v>13720668</v>
          </cell>
          <cell r="H14929">
            <v>727313</v>
          </cell>
          <cell r="I14929" t="str">
            <v>727313</v>
          </cell>
          <cell r="J14929">
            <v>330464000</v>
          </cell>
        </row>
        <row r="14930">
          <cell r="G14930">
            <v>13720671</v>
          </cell>
          <cell r="H14930">
            <v>573138</v>
          </cell>
          <cell r="I14930" t="str">
            <v>573138</v>
          </cell>
          <cell r="J14930">
            <v>84376000</v>
          </cell>
        </row>
        <row r="14931">
          <cell r="G14931">
            <v>13720670</v>
          </cell>
          <cell r="H14931">
            <v>573137</v>
          </cell>
          <cell r="I14931" t="str">
            <v>573137</v>
          </cell>
          <cell r="J14931">
            <v>79892000</v>
          </cell>
        </row>
        <row r="14932">
          <cell r="G14932">
            <v>13720641</v>
          </cell>
          <cell r="H14932">
            <v>669863</v>
          </cell>
          <cell r="I14932" t="str">
            <v>669863</v>
          </cell>
          <cell r="J14932">
            <v>236614000</v>
          </cell>
        </row>
        <row r="14933">
          <cell r="G14933">
            <v>13720640</v>
          </cell>
          <cell r="H14933">
            <v>669864</v>
          </cell>
          <cell r="I14933" t="str">
            <v>669864</v>
          </cell>
          <cell r="J14933">
            <v>236614000</v>
          </cell>
        </row>
        <row r="14934">
          <cell r="G14934">
            <v>13720643</v>
          </cell>
          <cell r="H14934">
            <v>669861</v>
          </cell>
          <cell r="I14934" t="str">
            <v>669861</v>
          </cell>
          <cell r="J14934">
            <v>250082000</v>
          </cell>
        </row>
        <row r="14935">
          <cell r="G14935">
            <v>13720642</v>
          </cell>
          <cell r="H14935">
            <v>669862</v>
          </cell>
          <cell r="I14935" t="str">
            <v>669862</v>
          </cell>
          <cell r="J14935">
            <v>236614000</v>
          </cell>
        </row>
        <row r="14936">
          <cell r="G14936">
            <v>13720645</v>
          </cell>
          <cell r="H14936">
            <v>389246</v>
          </cell>
          <cell r="I14936" t="str">
            <v>389246</v>
          </cell>
          <cell r="J14936">
            <v>2571483000</v>
          </cell>
        </row>
        <row r="14937">
          <cell r="G14937">
            <v>13720644</v>
          </cell>
          <cell r="H14937">
            <v>699518</v>
          </cell>
          <cell r="I14937" t="str">
            <v>699518</v>
          </cell>
          <cell r="J14937">
            <v>24359000</v>
          </cell>
        </row>
        <row r="14938">
          <cell r="G14938">
            <v>13720647</v>
          </cell>
          <cell r="H14938">
            <v>622531</v>
          </cell>
          <cell r="I14938" t="str">
            <v>622531</v>
          </cell>
          <cell r="J14938">
            <v>166984000</v>
          </cell>
        </row>
        <row r="14939">
          <cell r="G14939">
            <v>13720646</v>
          </cell>
          <cell r="H14939">
            <v>622529</v>
          </cell>
          <cell r="I14939" t="str">
            <v>622529</v>
          </cell>
          <cell r="J14939">
            <v>170764000</v>
          </cell>
        </row>
        <row r="14940">
          <cell r="G14940">
            <v>13720649</v>
          </cell>
          <cell r="H14940">
            <v>319764</v>
          </cell>
          <cell r="I14940" t="str">
            <v>319764</v>
          </cell>
          <cell r="J14940">
            <v>28118000</v>
          </cell>
        </row>
        <row r="14941">
          <cell r="G14941">
            <v>13720648</v>
          </cell>
          <cell r="H14941">
            <v>319763</v>
          </cell>
          <cell r="I14941" t="str">
            <v>319763</v>
          </cell>
          <cell r="J14941">
            <v>107033000</v>
          </cell>
        </row>
        <row r="14942">
          <cell r="G14942">
            <v>13720651</v>
          </cell>
          <cell r="H14942">
            <v>319766</v>
          </cell>
          <cell r="I14942" t="str">
            <v>319766</v>
          </cell>
          <cell r="J14942">
            <v>113519000</v>
          </cell>
        </row>
        <row r="14943">
          <cell r="G14943">
            <v>13720650</v>
          </cell>
          <cell r="H14943">
            <v>319765</v>
          </cell>
          <cell r="I14943" t="str">
            <v>319765</v>
          </cell>
          <cell r="J14943">
            <v>64134000</v>
          </cell>
        </row>
        <row r="14944">
          <cell r="G14944">
            <v>13720653</v>
          </cell>
          <cell r="H14944">
            <v>522813</v>
          </cell>
          <cell r="I14944" t="str">
            <v>522813</v>
          </cell>
          <cell r="J14944">
            <v>165625000</v>
          </cell>
        </row>
        <row r="14945">
          <cell r="G14945">
            <v>13720652</v>
          </cell>
          <cell r="H14945">
            <v>319767</v>
          </cell>
          <cell r="I14945" t="str">
            <v>319767</v>
          </cell>
          <cell r="J14945">
            <v>186378000</v>
          </cell>
        </row>
        <row r="14946">
          <cell r="G14946">
            <v>13720655</v>
          </cell>
          <cell r="H14946">
            <v>522815</v>
          </cell>
          <cell r="I14946" t="str">
            <v>522815</v>
          </cell>
          <cell r="J14946">
            <v>176907000</v>
          </cell>
        </row>
        <row r="14947">
          <cell r="G14947">
            <v>13720654</v>
          </cell>
          <cell r="H14947">
            <v>522814</v>
          </cell>
          <cell r="I14947" t="str">
            <v>522814</v>
          </cell>
          <cell r="J14947">
            <v>160959000</v>
          </cell>
        </row>
        <row r="14948">
          <cell r="G14948">
            <v>13720689</v>
          </cell>
          <cell r="H14948">
            <v>647975</v>
          </cell>
          <cell r="I14948" t="str">
            <v>647975</v>
          </cell>
          <cell r="J14948">
            <v>250615000</v>
          </cell>
        </row>
        <row r="14949">
          <cell r="G14949">
            <v>13720691</v>
          </cell>
          <cell r="H14949">
            <v>647977</v>
          </cell>
          <cell r="I14949" t="str">
            <v>647977</v>
          </cell>
          <cell r="J14949">
            <v>358568000</v>
          </cell>
        </row>
        <row r="14950">
          <cell r="G14950">
            <v>13720690</v>
          </cell>
          <cell r="H14950">
            <v>647976</v>
          </cell>
          <cell r="I14950" t="str">
            <v>647976</v>
          </cell>
          <cell r="J14950">
            <v>80238000</v>
          </cell>
        </row>
        <row r="14951">
          <cell r="G14951">
            <v>13720693</v>
          </cell>
          <cell r="H14951">
            <v>665127</v>
          </cell>
          <cell r="I14951" t="str">
            <v>665127</v>
          </cell>
          <cell r="J14951">
            <v>291649000</v>
          </cell>
        </row>
        <row r="14952">
          <cell r="G14952">
            <v>13720692</v>
          </cell>
          <cell r="H14952">
            <v>665126</v>
          </cell>
          <cell r="I14952" t="str">
            <v>665126</v>
          </cell>
          <cell r="J14952">
            <v>179992000</v>
          </cell>
        </row>
        <row r="14953">
          <cell r="G14953">
            <v>13720695</v>
          </cell>
          <cell r="H14953">
            <v>856044</v>
          </cell>
          <cell r="I14953" t="str">
            <v>856044</v>
          </cell>
          <cell r="J14953">
            <v>207464000</v>
          </cell>
        </row>
        <row r="14954">
          <cell r="G14954">
            <v>13720697</v>
          </cell>
          <cell r="H14954">
            <v>856046</v>
          </cell>
          <cell r="I14954" t="str">
            <v>856046</v>
          </cell>
          <cell r="J14954">
            <v>640172000</v>
          </cell>
        </row>
        <row r="14955">
          <cell r="G14955">
            <v>13720696</v>
          </cell>
          <cell r="H14955">
            <v>856045</v>
          </cell>
          <cell r="I14955" t="str">
            <v>856045</v>
          </cell>
          <cell r="J14955">
            <v>214952000</v>
          </cell>
        </row>
        <row r="14956">
          <cell r="G14956">
            <v>13720699</v>
          </cell>
          <cell r="H14956">
            <v>573997</v>
          </cell>
          <cell r="I14956" t="str">
            <v>573997</v>
          </cell>
          <cell r="J14956">
            <v>183338000</v>
          </cell>
        </row>
        <row r="14957">
          <cell r="G14957">
            <v>13720698</v>
          </cell>
          <cell r="H14957">
            <v>573996</v>
          </cell>
          <cell r="I14957" t="str">
            <v>573996</v>
          </cell>
          <cell r="J14957">
            <v>155920000</v>
          </cell>
        </row>
        <row r="14958">
          <cell r="G14958">
            <v>13720701</v>
          </cell>
          <cell r="H14958">
            <v>786775</v>
          </cell>
          <cell r="I14958" t="str">
            <v>786775</v>
          </cell>
          <cell r="J14958">
            <v>198492000</v>
          </cell>
        </row>
        <row r="14959">
          <cell r="G14959">
            <v>13720700</v>
          </cell>
          <cell r="H14959">
            <v>786774</v>
          </cell>
          <cell r="I14959" t="str">
            <v>786774</v>
          </cell>
          <cell r="J14959">
            <v>175861000</v>
          </cell>
        </row>
        <row r="14960">
          <cell r="G14960">
            <v>13720703</v>
          </cell>
          <cell r="H14960">
            <v>585426</v>
          </cell>
          <cell r="I14960" t="str">
            <v>585426</v>
          </cell>
          <cell r="J14960">
            <v>337021000</v>
          </cell>
        </row>
        <row r="14961">
          <cell r="G14961">
            <v>13720702</v>
          </cell>
          <cell r="H14961">
            <v>585425</v>
          </cell>
          <cell r="I14961" t="str">
            <v>585425</v>
          </cell>
          <cell r="J14961">
            <v>120558000</v>
          </cell>
        </row>
        <row r="14962">
          <cell r="G14962">
            <v>13720673</v>
          </cell>
          <cell r="H14962">
            <v>366346</v>
          </cell>
          <cell r="I14962" t="str">
            <v>366346</v>
          </cell>
          <cell r="J14962">
            <v>217109000</v>
          </cell>
        </row>
        <row r="14963">
          <cell r="G14963">
            <v>13720672</v>
          </cell>
          <cell r="H14963">
            <v>366345</v>
          </cell>
          <cell r="I14963" t="str">
            <v>366345</v>
          </cell>
          <cell r="J14963">
            <v>254406000</v>
          </cell>
        </row>
        <row r="14964">
          <cell r="G14964">
            <v>13720675</v>
          </cell>
          <cell r="H14964">
            <v>298857</v>
          </cell>
          <cell r="I14964" t="str">
            <v>298857</v>
          </cell>
          <cell r="J14964">
            <v>566270000</v>
          </cell>
        </row>
        <row r="14965">
          <cell r="G14965">
            <v>13720674</v>
          </cell>
          <cell r="I14965" t="str">
            <v/>
          </cell>
          <cell r="J14965">
            <v>5469000</v>
          </cell>
        </row>
        <row r="14966">
          <cell r="G14966">
            <v>13720677</v>
          </cell>
          <cell r="H14966">
            <v>578299</v>
          </cell>
          <cell r="I14966" t="str">
            <v>578299</v>
          </cell>
          <cell r="J14966">
            <v>183816000</v>
          </cell>
        </row>
        <row r="14967">
          <cell r="G14967">
            <v>13720676</v>
          </cell>
          <cell r="H14967">
            <v>298858</v>
          </cell>
          <cell r="I14967" t="str">
            <v>298858</v>
          </cell>
          <cell r="J14967">
            <v>238228000</v>
          </cell>
        </row>
        <row r="14968">
          <cell r="G14968">
            <v>13720679</v>
          </cell>
          <cell r="H14968">
            <v>578301</v>
          </cell>
          <cell r="I14968" t="str">
            <v>578301</v>
          </cell>
          <cell r="J14968">
            <v>166135000</v>
          </cell>
        </row>
        <row r="14969">
          <cell r="G14969">
            <v>13720678</v>
          </cell>
          <cell r="H14969">
            <v>578300</v>
          </cell>
          <cell r="I14969" t="str">
            <v>578300</v>
          </cell>
          <cell r="J14969">
            <v>173579000</v>
          </cell>
        </row>
        <row r="14970">
          <cell r="G14970">
            <v>13720681</v>
          </cell>
          <cell r="I14970" t="str">
            <v/>
          </cell>
          <cell r="J14970">
            <v>69438000</v>
          </cell>
        </row>
        <row r="14971">
          <cell r="G14971">
            <v>13720680</v>
          </cell>
          <cell r="I14971" t="str">
            <v/>
          </cell>
          <cell r="J14971">
            <v>105421000</v>
          </cell>
        </row>
        <row r="14972">
          <cell r="G14972">
            <v>13720683</v>
          </cell>
          <cell r="H14972">
            <v>107377</v>
          </cell>
          <cell r="I14972" t="str">
            <v>107377</v>
          </cell>
          <cell r="J14972">
            <v>224957000</v>
          </cell>
        </row>
        <row r="14973">
          <cell r="G14973">
            <v>13720682</v>
          </cell>
          <cell r="H14973">
            <v>109684</v>
          </cell>
          <cell r="I14973" t="str">
            <v>109684</v>
          </cell>
          <cell r="J14973">
            <v>280674000</v>
          </cell>
        </row>
        <row r="14974">
          <cell r="G14974">
            <v>13720685</v>
          </cell>
          <cell r="I14974" t="str">
            <v/>
          </cell>
          <cell r="J14974">
            <v>67750000</v>
          </cell>
        </row>
        <row r="14975">
          <cell r="G14975">
            <v>13720684</v>
          </cell>
          <cell r="H14975">
            <v>581662</v>
          </cell>
          <cell r="I14975" t="str">
            <v>581662</v>
          </cell>
          <cell r="J14975">
            <v>231748000</v>
          </cell>
        </row>
        <row r="14976">
          <cell r="G14976">
            <v>13720593</v>
          </cell>
          <cell r="H14976">
            <v>828173</v>
          </cell>
          <cell r="I14976" t="str">
            <v>828173</v>
          </cell>
          <cell r="J14976">
            <v>270921000</v>
          </cell>
        </row>
        <row r="14977">
          <cell r="G14977">
            <v>13720592</v>
          </cell>
          <cell r="H14977">
            <v>828172</v>
          </cell>
          <cell r="I14977" t="str">
            <v>828172</v>
          </cell>
          <cell r="J14977">
            <v>509585000</v>
          </cell>
        </row>
        <row r="14978">
          <cell r="G14978">
            <v>13720595</v>
          </cell>
          <cell r="H14978">
            <v>783560</v>
          </cell>
          <cell r="I14978" t="str">
            <v>783560</v>
          </cell>
          <cell r="J14978">
            <v>473537000</v>
          </cell>
        </row>
        <row r="14979">
          <cell r="G14979">
            <v>154817</v>
          </cell>
          <cell r="H14979">
            <v>1102095</v>
          </cell>
          <cell r="I14979" t="str">
            <v>1102095</v>
          </cell>
          <cell r="J14979">
            <v>177644000</v>
          </cell>
        </row>
        <row r="14980">
          <cell r="G14980">
            <v>13720594</v>
          </cell>
          <cell r="H14980">
            <v>828174</v>
          </cell>
          <cell r="I14980" t="str">
            <v>828174</v>
          </cell>
          <cell r="J14980">
            <v>316584000</v>
          </cell>
        </row>
        <row r="14981">
          <cell r="G14981">
            <v>154822</v>
          </cell>
          <cell r="H14981">
            <v>1102096</v>
          </cell>
          <cell r="I14981" t="str">
            <v>1102096</v>
          </cell>
          <cell r="J14981">
            <v>172654000</v>
          </cell>
        </row>
        <row r="14982">
          <cell r="G14982">
            <v>13720597</v>
          </cell>
          <cell r="H14982">
            <v>699477</v>
          </cell>
          <cell r="I14982" t="str">
            <v>699477</v>
          </cell>
          <cell r="J14982">
            <v>228268000</v>
          </cell>
        </row>
        <row r="14983">
          <cell r="G14983">
            <v>154823</v>
          </cell>
          <cell r="H14983">
            <v>1102089</v>
          </cell>
          <cell r="I14983" t="str">
            <v>1102089</v>
          </cell>
          <cell r="J14983">
            <v>174872000</v>
          </cell>
        </row>
        <row r="14984">
          <cell r="G14984">
            <v>13720596</v>
          </cell>
          <cell r="H14984">
            <v>783561</v>
          </cell>
          <cell r="I14984" t="str">
            <v>783561</v>
          </cell>
          <cell r="J14984">
            <v>395501000</v>
          </cell>
        </row>
        <row r="14985">
          <cell r="G14985">
            <v>13720599</v>
          </cell>
          <cell r="H14985">
            <v>734130</v>
          </cell>
          <cell r="I14985" t="str">
            <v>734130</v>
          </cell>
          <cell r="J14985">
            <v>317553000</v>
          </cell>
        </row>
        <row r="14986">
          <cell r="G14986">
            <v>13720598</v>
          </cell>
          <cell r="H14986">
            <v>699478</v>
          </cell>
          <cell r="I14986" t="str">
            <v>699478</v>
          </cell>
          <cell r="J14986">
            <v>284471000</v>
          </cell>
        </row>
        <row r="14987">
          <cell r="G14987">
            <v>154826</v>
          </cell>
          <cell r="H14987">
            <v>1102092</v>
          </cell>
          <cell r="I14987" t="str">
            <v>1102092</v>
          </cell>
          <cell r="J14987">
            <v>172654000</v>
          </cell>
        </row>
        <row r="14988">
          <cell r="G14988">
            <v>13720601</v>
          </cell>
          <cell r="H14988">
            <v>734132</v>
          </cell>
          <cell r="I14988" t="str">
            <v>734132</v>
          </cell>
          <cell r="J14988">
            <v>198370000</v>
          </cell>
        </row>
        <row r="14989">
          <cell r="G14989">
            <v>154827</v>
          </cell>
          <cell r="H14989">
            <v>1102097</v>
          </cell>
          <cell r="I14989" t="str">
            <v>1102097</v>
          </cell>
          <cell r="J14989">
            <v>174872000</v>
          </cell>
        </row>
        <row r="14990">
          <cell r="G14990">
            <v>13720600</v>
          </cell>
          <cell r="H14990">
            <v>734131</v>
          </cell>
          <cell r="I14990" t="str">
            <v>734131</v>
          </cell>
          <cell r="J14990">
            <v>270617000</v>
          </cell>
        </row>
        <row r="14991">
          <cell r="G14991">
            <v>154824</v>
          </cell>
          <cell r="H14991">
            <v>1102090</v>
          </cell>
          <cell r="I14991" t="str">
            <v>1102090</v>
          </cell>
          <cell r="J14991">
            <v>178475000</v>
          </cell>
        </row>
        <row r="14992">
          <cell r="G14992">
            <v>13720603</v>
          </cell>
          <cell r="H14992">
            <v>777492</v>
          </cell>
          <cell r="I14992" t="str">
            <v>777492</v>
          </cell>
          <cell r="J14992">
            <v>312435000</v>
          </cell>
        </row>
        <row r="14993">
          <cell r="G14993">
            <v>154825</v>
          </cell>
          <cell r="H14993">
            <v>1102091</v>
          </cell>
          <cell r="I14993" t="str">
            <v>1102091</v>
          </cell>
          <cell r="J14993">
            <v>177644000</v>
          </cell>
        </row>
        <row r="14994">
          <cell r="G14994">
            <v>13720602</v>
          </cell>
          <cell r="H14994">
            <v>777491</v>
          </cell>
          <cell r="I14994" t="str">
            <v>777491</v>
          </cell>
          <cell r="J14994">
            <v>365011000</v>
          </cell>
        </row>
        <row r="14995">
          <cell r="G14995">
            <v>154830</v>
          </cell>
          <cell r="H14995">
            <v>1102100</v>
          </cell>
          <cell r="I14995" t="str">
            <v>1102100</v>
          </cell>
          <cell r="J14995">
            <v>172654000</v>
          </cell>
        </row>
        <row r="14996">
          <cell r="G14996">
            <v>13720605</v>
          </cell>
          <cell r="H14996">
            <v>759141</v>
          </cell>
          <cell r="I14996" t="str">
            <v>759141</v>
          </cell>
          <cell r="J14996">
            <v>213784000</v>
          </cell>
        </row>
        <row r="14997">
          <cell r="G14997">
            <v>154831</v>
          </cell>
          <cell r="H14997">
            <v>1102101</v>
          </cell>
          <cell r="I14997" t="str">
            <v>1102101</v>
          </cell>
          <cell r="J14997">
            <v>174872000</v>
          </cell>
        </row>
        <row r="14998">
          <cell r="G14998">
            <v>154828</v>
          </cell>
          <cell r="H14998">
            <v>1102098</v>
          </cell>
          <cell r="I14998" t="str">
            <v>1102098</v>
          </cell>
          <cell r="J14998">
            <v>178475000</v>
          </cell>
        </row>
        <row r="14999">
          <cell r="G14999">
            <v>13720607</v>
          </cell>
          <cell r="H14999">
            <v>759143</v>
          </cell>
          <cell r="I14999" t="str">
            <v>759143</v>
          </cell>
          <cell r="J14999">
            <v>206458000</v>
          </cell>
        </row>
        <row r="15000">
          <cell r="G15000">
            <v>154829</v>
          </cell>
          <cell r="H15000">
            <v>1102099</v>
          </cell>
          <cell r="I15000" t="str">
            <v>1102099</v>
          </cell>
          <cell r="J15000">
            <v>177644000</v>
          </cell>
        </row>
        <row r="15001">
          <cell r="G15001">
            <v>13720606</v>
          </cell>
          <cell r="H15001">
            <v>759142</v>
          </cell>
          <cell r="I15001" t="str">
            <v>759142</v>
          </cell>
          <cell r="J15001">
            <v>242591000</v>
          </cell>
        </row>
        <row r="15002">
          <cell r="G15002">
            <v>154834</v>
          </cell>
          <cell r="H15002">
            <v>1102104</v>
          </cell>
          <cell r="I15002" t="str">
            <v>1102104</v>
          </cell>
          <cell r="J15002">
            <v>172654000</v>
          </cell>
        </row>
        <row r="15003">
          <cell r="G15003">
            <v>13720577</v>
          </cell>
          <cell r="H15003">
            <v>610290</v>
          </cell>
          <cell r="I15003" t="str">
            <v>610290</v>
          </cell>
          <cell r="J15003">
            <v>264197000</v>
          </cell>
        </row>
        <row r="15004">
          <cell r="G15004">
            <v>154835</v>
          </cell>
          <cell r="H15004">
            <v>1102105</v>
          </cell>
          <cell r="I15004" t="str">
            <v>1102105</v>
          </cell>
          <cell r="J15004">
            <v>174872000</v>
          </cell>
        </row>
        <row r="15005">
          <cell r="G15005">
            <v>13720576</v>
          </cell>
          <cell r="H15005">
            <v>444903</v>
          </cell>
          <cell r="I15005" t="str">
            <v>444903</v>
          </cell>
          <cell r="J15005">
            <v>224716000</v>
          </cell>
        </row>
        <row r="15006">
          <cell r="G15006">
            <v>154832</v>
          </cell>
          <cell r="H15006">
            <v>1102102</v>
          </cell>
          <cell r="I15006" t="str">
            <v>1102102</v>
          </cell>
          <cell r="J15006">
            <v>178475000</v>
          </cell>
        </row>
        <row r="15007">
          <cell r="G15007">
            <v>13720579</v>
          </cell>
          <cell r="H15007">
            <v>610292</v>
          </cell>
          <cell r="I15007" t="str">
            <v>610292</v>
          </cell>
          <cell r="J15007">
            <v>349362000</v>
          </cell>
        </row>
        <row r="15008">
          <cell r="G15008">
            <v>154833</v>
          </cell>
          <cell r="H15008">
            <v>1102103</v>
          </cell>
          <cell r="I15008" t="str">
            <v>1102103</v>
          </cell>
          <cell r="J15008">
            <v>177644000</v>
          </cell>
        </row>
        <row r="15009">
          <cell r="G15009">
            <v>13720578</v>
          </cell>
          <cell r="H15009">
            <v>610291</v>
          </cell>
          <cell r="I15009" t="str">
            <v>610291</v>
          </cell>
          <cell r="J15009">
            <v>301378000</v>
          </cell>
        </row>
        <row r="15010">
          <cell r="G15010">
            <v>154838</v>
          </cell>
          <cell r="H15010">
            <v>1102108</v>
          </cell>
          <cell r="I15010" t="str">
            <v>1102108</v>
          </cell>
          <cell r="J15010">
            <v>172654000</v>
          </cell>
        </row>
        <row r="15011">
          <cell r="G15011">
            <v>13720581</v>
          </cell>
          <cell r="H15011">
            <v>777709</v>
          </cell>
          <cell r="I15011" t="str">
            <v>777709</v>
          </cell>
          <cell r="J15011">
            <v>150802000</v>
          </cell>
        </row>
        <row r="15012">
          <cell r="G15012">
            <v>154839</v>
          </cell>
          <cell r="H15012">
            <v>1102109</v>
          </cell>
          <cell r="I15012" t="str">
            <v>1102109</v>
          </cell>
          <cell r="J15012">
            <v>190239000</v>
          </cell>
        </row>
        <row r="15013">
          <cell r="G15013">
            <v>13720580</v>
          </cell>
          <cell r="H15013">
            <v>610293</v>
          </cell>
          <cell r="I15013" t="str">
            <v>610293</v>
          </cell>
          <cell r="J15013">
            <v>330798000</v>
          </cell>
        </row>
        <row r="15014">
          <cell r="G15014">
            <v>154836</v>
          </cell>
          <cell r="H15014">
            <v>1102106</v>
          </cell>
          <cell r="I15014" t="str">
            <v>1102106</v>
          </cell>
          <cell r="J15014">
            <v>178475000</v>
          </cell>
        </row>
        <row r="15015">
          <cell r="G15015">
            <v>13720583</v>
          </cell>
          <cell r="H15015">
            <v>777711</v>
          </cell>
          <cell r="I15015" t="str">
            <v>777711</v>
          </cell>
          <cell r="J15015">
            <v>507249000</v>
          </cell>
        </row>
        <row r="15016">
          <cell r="G15016">
            <v>154837</v>
          </cell>
          <cell r="H15016">
            <v>1102107</v>
          </cell>
          <cell r="I15016" t="str">
            <v>1102107</v>
          </cell>
          <cell r="J15016">
            <v>177644000</v>
          </cell>
        </row>
        <row r="15017">
          <cell r="G15017">
            <v>13720582</v>
          </cell>
          <cell r="H15017">
            <v>777710</v>
          </cell>
          <cell r="I15017" t="str">
            <v>777710</v>
          </cell>
          <cell r="J15017">
            <v>247963000</v>
          </cell>
        </row>
        <row r="15018">
          <cell r="G15018">
            <v>154842</v>
          </cell>
          <cell r="H15018">
            <v>1102112</v>
          </cell>
          <cell r="I15018" t="str">
            <v>1102112</v>
          </cell>
          <cell r="J15018">
            <v>187826000</v>
          </cell>
        </row>
        <row r="15019">
          <cell r="G15019">
            <v>13720585</v>
          </cell>
          <cell r="H15019">
            <v>777713</v>
          </cell>
          <cell r="I15019" t="str">
            <v>777713</v>
          </cell>
          <cell r="J15019">
            <v>757911000</v>
          </cell>
        </row>
        <row r="15020">
          <cell r="G15020">
            <v>154843</v>
          </cell>
          <cell r="H15020">
            <v>1102113</v>
          </cell>
          <cell r="I15020" t="str">
            <v>1102113</v>
          </cell>
          <cell r="J15020">
            <v>190239000</v>
          </cell>
        </row>
        <row r="15021">
          <cell r="G15021">
            <v>13720584</v>
          </cell>
          <cell r="H15021">
            <v>777712</v>
          </cell>
          <cell r="I15021" t="str">
            <v>777712</v>
          </cell>
          <cell r="J15021">
            <v>379734000</v>
          </cell>
        </row>
        <row r="15022">
          <cell r="G15022">
            <v>154840</v>
          </cell>
          <cell r="H15022">
            <v>1102110</v>
          </cell>
          <cell r="I15022" t="str">
            <v>1102110</v>
          </cell>
          <cell r="J15022">
            <v>194159000</v>
          </cell>
        </row>
        <row r="15023">
          <cell r="G15023">
            <v>13720587</v>
          </cell>
          <cell r="H15023">
            <v>499086</v>
          </cell>
          <cell r="I15023" t="str">
            <v>499086</v>
          </cell>
          <cell r="J15023">
            <v>206142000</v>
          </cell>
        </row>
        <row r="15024">
          <cell r="G15024">
            <v>154841</v>
          </cell>
          <cell r="H15024">
            <v>1102111</v>
          </cell>
          <cell r="I15024" t="str">
            <v>1102111</v>
          </cell>
          <cell r="J15024">
            <v>193254000</v>
          </cell>
        </row>
        <row r="15025">
          <cell r="G15025">
            <v>13720586</v>
          </cell>
          <cell r="H15025">
            <v>499085</v>
          </cell>
          <cell r="I15025" t="str">
            <v>499085</v>
          </cell>
          <cell r="J15025">
            <v>194439000</v>
          </cell>
        </row>
        <row r="15026">
          <cell r="G15026">
            <v>154846</v>
          </cell>
          <cell r="H15026">
            <v>1102116</v>
          </cell>
          <cell r="I15026" t="str">
            <v>1102116</v>
          </cell>
          <cell r="J15026">
            <v>187826000</v>
          </cell>
        </row>
        <row r="15027">
          <cell r="G15027">
            <v>13720589</v>
          </cell>
          <cell r="I15027" t="str">
            <v/>
          </cell>
          <cell r="J15027">
            <v>94553000</v>
          </cell>
        </row>
        <row r="15028">
          <cell r="G15028">
            <v>154847</v>
          </cell>
          <cell r="H15028">
            <v>1102121</v>
          </cell>
          <cell r="I15028" t="str">
            <v>1102121</v>
          </cell>
          <cell r="J15028">
            <v>174872000</v>
          </cell>
        </row>
        <row r="15029">
          <cell r="G15029">
            <v>13720588</v>
          </cell>
          <cell r="I15029" t="str">
            <v/>
          </cell>
          <cell r="J15029">
            <v>119087000</v>
          </cell>
        </row>
        <row r="15030">
          <cell r="G15030">
            <v>154844</v>
          </cell>
          <cell r="H15030">
            <v>1102114</v>
          </cell>
          <cell r="I15030" t="str">
            <v>1102114</v>
          </cell>
          <cell r="J15030">
            <v>194159000</v>
          </cell>
        </row>
        <row r="15031">
          <cell r="G15031">
            <v>154845</v>
          </cell>
          <cell r="H15031">
            <v>1102115</v>
          </cell>
          <cell r="I15031" t="str">
            <v>1102115</v>
          </cell>
          <cell r="J15031">
            <v>193254000</v>
          </cell>
        </row>
        <row r="15032">
          <cell r="G15032">
            <v>13720590</v>
          </cell>
          <cell r="I15032" t="str">
            <v/>
          </cell>
          <cell r="J15032">
            <v>161636000</v>
          </cell>
        </row>
        <row r="15033">
          <cell r="G15033">
            <v>154850</v>
          </cell>
          <cell r="H15033">
            <v>1102124</v>
          </cell>
          <cell r="I15033" t="str">
            <v>1102124</v>
          </cell>
          <cell r="J15033">
            <v>172654000</v>
          </cell>
        </row>
        <row r="15034">
          <cell r="G15034">
            <v>13720625</v>
          </cell>
          <cell r="H15034">
            <v>669842</v>
          </cell>
          <cell r="I15034" t="str">
            <v>669842</v>
          </cell>
          <cell r="J15034">
            <v>250082000</v>
          </cell>
        </row>
        <row r="15035">
          <cell r="G15035">
            <v>154851</v>
          </cell>
          <cell r="H15035">
            <v>1102117</v>
          </cell>
          <cell r="I15035" t="str">
            <v>1102117</v>
          </cell>
          <cell r="J15035">
            <v>174872000</v>
          </cell>
        </row>
        <row r="15036">
          <cell r="G15036">
            <v>13720624</v>
          </cell>
          <cell r="H15036">
            <v>669841</v>
          </cell>
          <cell r="I15036" t="str">
            <v>669841</v>
          </cell>
          <cell r="J15036">
            <v>250082000</v>
          </cell>
        </row>
        <row r="15037">
          <cell r="G15037">
            <v>154848</v>
          </cell>
          <cell r="H15037">
            <v>1102122</v>
          </cell>
          <cell r="I15037" t="str">
            <v>1102122</v>
          </cell>
          <cell r="J15037">
            <v>178475000</v>
          </cell>
        </row>
        <row r="15038">
          <cell r="G15038">
            <v>13720627</v>
          </cell>
          <cell r="H15038">
            <v>669860</v>
          </cell>
          <cell r="I15038" t="str">
            <v>669860</v>
          </cell>
          <cell r="J15038">
            <v>250082000</v>
          </cell>
        </row>
        <row r="15039">
          <cell r="G15039">
            <v>154849</v>
          </cell>
          <cell r="H15039">
            <v>1102123</v>
          </cell>
          <cell r="I15039" t="str">
            <v>1102123</v>
          </cell>
          <cell r="J15039">
            <v>177644000</v>
          </cell>
        </row>
        <row r="15040">
          <cell r="G15040">
            <v>13720626</v>
          </cell>
          <cell r="H15040">
            <v>669843</v>
          </cell>
          <cell r="I15040" t="str">
            <v>669843</v>
          </cell>
          <cell r="J15040">
            <v>250082000</v>
          </cell>
        </row>
        <row r="15041">
          <cell r="G15041">
            <v>154854</v>
          </cell>
          <cell r="H15041">
            <v>1102120</v>
          </cell>
          <cell r="I15041" t="str">
            <v>1102120</v>
          </cell>
          <cell r="J15041">
            <v>172654000</v>
          </cell>
        </row>
        <row r="15042">
          <cell r="G15042">
            <v>13720629</v>
          </cell>
          <cell r="H15042">
            <v>669850</v>
          </cell>
          <cell r="I15042" t="str">
            <v>669850</v>
          </cell>
          <cell r="J15042">
            <v>250082000</v>
          </cell>
        </row>
        <row r="15043">
          <cell r="G15043">
            <v>154855</v>
          </cell>
          <cell r="H15043">
            <v>1102125</v>
          </cell>
          <cell r="I15043" t="str">
            <v>1102125</v>
          </cell>
          <cell r="J15043">
            <v>174872000</v>
          </cell>
        </row>
        <row r="15044">
          <cell r="G15044">
            <v>13720628</v>
          </cell>
          <cell r="H15044">
            <v>669849</v>
          </cell>
          <cell r="I15044" t="str">
            <v>669849</v>
          </cell>
          <cell r="J15044">
            <v>250082000</v>
          </cell>
        </row>
        <row r="15045">
          <cell r="G15045">
            <v>154852</v>
          </cell>
          <cell r="H15045">
            <v>1102118</v>
          </cell>
          <cell r="I15045" t="str">
            <v>1102118</v>
          </cell>
          <cell r="J15045">
            <v>178475000</v>
          </cell>
        </row>
        <row r="15046">
          <cell r="G15046">
            <v>13720631</v>
          </cell>
          <cell r="H15046">
            <v>669852</v>
          </cell>
          <cell r="I15046" t="str">
            <v>669852</v>
          </cell>
          <cell r="J15046">
            <v>250082000</v>
          </cell>
        </row>
        <row r="15047">
          <cell r="G15047">
            <v>154853</v>
          </cell>
          <cell r="H15047">
            <v>1102119</v>
          </cell>
          <cell r="I15047" t="str">
            <v>1102119</v>
          </cell>
          <cell r="J15047">
            <v>177644000</v>
          </cell>
        </row>
        <row r="15048">
          <cell r="G15048">
            <v>13720630</v>
          </cell>
          <cell r="H15048">
            <v>669851</v>
          </cell>
          <cell r="I15048" t="str">
            <v>669851</v>
          </cell>
          <cell r="J15048">
            <v>250082000</v>
          </cell>
        </row>
        <row r="15049">
          <cell r="G15049">
            <v>154858</v>
          </cell>
          <cell r="H15049">
            <v>1102128</v>
          </cell>
          <cell r="I15049" t="str">
            <v>1102128</v>
          </cell>
          <cell r="J15049">
            <v>172654000</v>
          </cell>
        </row>
        <row r="15050">
          <cell r="G15050">
            <v>13720633</v>
          </cell>
          <cell r="H15050">
            <v>669871</v>
          </cell>
          <cell r="I15050" t="str">
            <v>669871</v>
          </cell>
          <cell r="J15050">
            <v>250082000</v>
          </cell>
        </row>
        <row r="15051">
          <cell r="G15051">
            <v>154859</v>
          </cell>
          <cell r="H15051">
            <v>1102129</v>
          </cell>
          <cell r="I15051" t="str">
            <v>1102129</v>
          </cell>
          <cell r="J15051">
            <v>174872000</v>
          </cell>
        </row>
        <row r="15052">
          <cell r="G15052">
            <v>13720632</v>
          </cell>
          <cell r="H15052">
            <v>669853</v>
          </cell>
          <cell r="I15052" t="str">
            <v>669853</v>
          </cell>
          <cell r="J15052">
            <v>250082000</v>
          </cell>
        </row>
        <row r="15053">
          <cell r="G15053">
            <v>154856</v>
          </cell>
          <cell r="H15053">
            <v>1102126</v>
          </cell>
          <cell r="I15053" t="str">
            <v>1102126</v>
          </cell>
          <cell r="J15053">
            <v>178475000</v>
          </cell>
        </row>
        <row r="15054">
          <cell r="G15054">
            <v>13720635</v>
          </cell>
          <cell r="H15054">
            <v>669869</v>
          </cell>
          <cell r="I15054" t="str">
            <v>669869</v>
          </cell>
          <cell r="J15054">
            <v>250082000</v>
          </cell>
        </row>
        <row r="15055">
          <cell r="G15055">
            <v>154857</v>
          </cell>
          <cell r="H15055">
            <v>1102127</v>
          </cell>
          <cell r="I15055" t="str">
            <v>1102127</v>
          </cell>
          <cell r="J15055">
            <v>177644000</v>
          </cell>
        </row>
        <row r="15056">
          <cell r="G15056">
            <v>13720634</v>
          </cell>
          <cell r="H15056">
            <v>669870</v>
          </cell>
          <cell r="I15056" t="str">
            <v>669870</v>
          </cell>
          <cell r="J15056">
            <v>250082000</v>
          </cell>
        </row>
        <row r="15057">
          <cell r="G15057">
            <v>154862</v>
          </cell>
          <cell r="H15057">
            <v>1102132</v>
          </cell>
          <cell r="I15057" t="str">
            <v>1102132</v>
          </cell>
          <cell r="J15057">
            <v>172654000</v>
          </cell>
        </row>
        <row r="15058">
          <cell r="G15058">
            <v>13720637</v>
          </cell>
          <cell r="H15058">
            <v>669867</v>
          </cell>
          <cell r="I15058" t="str">
            <v>669867</v>
          </cell>
          <cell r="J15058">
            <v>236614000</v>
          </cell>
        </row>
        <row r="15059">
          <cell r="G15059">
            <v>154863</v>
          </cell>
          <cell r="H15059">
            <v>1102133</v>
          </cell>
          <cell r="I15059" t="str">
            <v>1102133</v>
          </cell>
          <cell r="J15059">
            <v>174872000</v>
          </cell>
        </row>
        <row r="15060">
          <cell r="G15060">
            <v>13720636</v>
          </cell>
          <cell r="H15060">
            <v>669868</v>
          </cell>
          <cell r="I15060" t="str">
            <v>669868</v>
          </cell>
          <cell r="J15060">
            <v>250082000</v>
          </cell>
        </row>
        <row r="15061">
          <cell r="G15061">
            <v>154860</v>
          </cell>
          <cell r="H15061">
            <v>1102130</v>
          </cell>
          <cell r="I15061" t="str">
            <v>1102130</v>
          </cell>
          <cell r="J15061">
            <v>178475000</v>
          </cell>
        </row>
        <row r="15062">
          <cell r="G15062">
            <v>13720639</v>
          </cell>
          <cell r="H15062">
            <v>669865</v>
          </cell>
          <cell r="I15062" t="str">
            <v>669865</v>
          </cell>
          <cell r="J15062">
            <v>236614000</v>
          </cell>
        </row>
        <row r="15063">
          <cell r="G15063">
            <v>154861</v>
          </cell>
          <cell r="H15063">
            <v>1102131</v>
          </cell>
          <cell r="I15063" t="str">
            <v>1102131</v>
          </cell>
          <cell r="J15063">
            <v>177644000</v>
          </cell>
        </row>
        <row r="15064">
          <cell r="G15064">
            <v>13720638</v>
          </cell>
          <cell r="H15064">
            <v>669866</v>
          </cell>
          <cell r="I15064" t="str">
            <v>669866</v>
          </cell>
          <cell r="J15064">
            <v>236614000</v>
          </cell>
        </row>
        <row r="15065">
          <cell r="G15065">
            <v>154866</v>
          </cell>
          <cell r="H15065">
            <v>1102136</v>
          </cell>
          <cell r="I15065" t="str">
            <v>1102136</v>
          </cell>
          <cell r="J15065">
            <v>172654000</v>
          </cell>
        </row>
        <row r="15066">
          <cell r="G15066">
            <v>13720609</v>
          </cell>
          <cell r="I15066" t="str">
            <v/>
          </cell>
          <cell r="J15066">
            <v>63964000</v>
          </cell>
        </row>
        <row r="15067">
          <cell r="G15067">
            <v>154867</v>
          </cell>
          <cell r="H15067">
            <v>1102137</v>
          </cell>
          <cell r="I15067" t="str">
            <v>1102137</v>
          </cell>
          <cell r="J15067">
            <v>190239000</v>
          </cell>
        </row>
        <row r="15068">
          <cell r="G15068">
            <v>13720608</v>
          </cell>
          <cell r="I15068" t="str">
            <v/>
          </cell>
          <cell r="J15068">
            <v>91068000</v>
          </cell>
        </row>
        <row r="15069">
          <cell r="G15069">
            <v>154864</v>
          </cell>
          <cell r="H15069">
            <v>1102134</v>
          </cell>
          <cell r="I15069" t="str">
            <v>1102134</v>
          </cell>
          <cell r="J15069">
            <v>178475000</v>
          </cell>
        </row>
        <row r="15070">
          <cell r="G15070">
            <v>13720611</v>
          </cell>
          <cell r="H15070">
            <v>669854</v>
          </cell>
          <cell r="I15070" t="str">
            <v>669854</v>
          </cell>
          <cell r="J15070">
            <v>234577000</v>
          </cell>
        </row>
        <row r="15071">
          <cell r="G15071">
            <v>154865</v>
          </cell>
          <cell r="H15071">
            <v>1102135</v>
          </cell>
          <cell r="I15071" t="str">
            <v>1102135</v>
          </cell>
          <cell r="J15071">
            <v>177644000</v>
          </cell>
        </row>
        <row r="15072">
          <cell r="G15072">
            <v>154870</v>
          </cell>
          <cell r="H15072">
            <v>1102140</v>
          </cell>
          <cell r="I15072" t="str">
            <v>1102140</v>
          </cell>
          <cell r="J15072">
            <v>187826000</v>
          </cell>
        </row>
        <row r="15073">
          <cell r="G15073">
            <v>13720613</v>
          </cell>
          <cell r="H15073">
            <v>669856</v>
          </cell>
          <cell r="I15073" t="str">
            <v>669856</v>
          </cell>
          <cell r="J15073">
            <v>249213000</v>
          </cell>
        </row>
        <row r="15074">
          <cell r="G15074">
            <v>154871</v>
          </cell>
          <cell r="H15074">
            <v>1102141</v>
          </cell>
          <cell r="I15074" t="str">
            <v>1102141</v>
          </cell>
          <cell r="J15074">
            <v>190239000</v>
          </cell>
        </row>
        <row r="15075">
          <cell r="G15075">
            <v>13720612</v>
          </cell>
          <cell r="H15075">
            <v>669855</v>
          </cell>
          <cell r="I15075" t="str">
            <v>669855</v>
          </cell>
          <cell r="J15075">
            <v>236614000</v>
          </cell>
        </row>
        <row r="15076">
          <cell r="G15076">
            <v>154868</v>
          </cell>
          <cell r="H15076">
            <v>1102138</v>
          </cell>
          <cell r="I15076" t="str">
            <v>1102138</v>
          </cell>
          <cell r="J15076">
            <v>194159000</v>
          </cell>
        </row>
        <row r="15077">
          <cell r="G15077">
            <v>13720615</v>
          </cell>
          <cell r="H15077">
            <v>669858</v>
          </cell>
          <cell r="I15077" t="str">
            <v>669858</v>
          </cell>
          <cell r="J15077">
            <v>236614000</v>
          </cell>
        </row>
        <row r="15078">
          <cell r="G15078">
            <v>154869</v>
          </cell>
          <cell r="H15078">
            <v>1102139</v>
          </cell>
          <cell r="I15078" t="str">
            <v>1102139</v>
          </cell>
          <cell r="J15078">
            <v>193254000</v>
          </cell>
        </row>
        <row r="15079">
          <cell r="G15079">
            <v>13720614</v>
          </cell>
          <cell r="H15079">
            <v>669857</v>
          </cell>
          <cell r="I15079" t="str">
            <v>669857</v>
          </cell>
          <cell r="J15079">
            <v>236614000</v>
          </cell>
        </row>
        <row r="15080">
          <cell r="G15080">
            <v>154874</v>
          </cell>
          <cell r="H15080">
            <v>1102144</v>
          </cell>
          <cell r="I15080" t="str">
            <v>1102144</v>
          </cell>
          <cell r="J15080">
            <v>187826000</v>
          </cell>
        </row>
        <row r="15081">
          <cell r="G15081">
            <v>13720617</v>
          </cell>
          <cell r="H15081">
            <v>669844</v>
          </cell>
          <cell r="I15081" t="str">
            <v>669844</v>
          </cell>
          <cell r="J15081">
            <v>250082000</v>
          </cell>
        </row>
        <row r="15082">
          <cell r="G15082">
            <v>154875</v>
          </cell>
          <cell r="H15082">
            <v>1102149</v>
          </cell>
          <cell r="I15082" t="str">
            <v>1102149</v>
          </cell>
          <cell r="J15082">
            <v>174872000</v>
          </cell>
        </row>
        <row r="15083">
          <cell r="G15083">
            <v>13720616</v>
          </cell>
          <cell r="H15083">
            <v>669859</v>
          </cell>
          <cell r="I15083" t="str">
            <v>669859</v>
          </cell>
          <cell r="J15083">
            <v>250082000</v>
          </cell>
        </row>
        <row r="15084">
          <cell r="G15084">
            <v>154872</v>
          </cell>
          <cell r="H15084">
            <v>1102142</v>
          </cell>
          <cell r="I15084" t="str">
            <v>1102142</v>
          </cell>
          <cell r="J15084">
            <v>194159000</v>
          </cell>
        </row>
        <row r="15085">
          <cell r="G15085">
            <v>13720619</v>
          </cell>
          <cell r="H15085">
            <v>669846</v>
          </cell>
          <cell r="I15085" t="str">
            <v>669846</v>
          </cell>
          <cell r="J15085">
            <v>250082000</v>
          </cell>
        </row>
        <row r="15086">
          <cell r="G15086">
            <v>154873</v>
          </cell>
          <cell r="H15086">
            <v>1102143</v>
          </cell>
          <cell r="I15086" t="str">
            <v>1102143</v>
          </cell>
          <cell r="J15086">
            <v>193254000</v>
          </cell>
        </row>
        <row r="15087">
          <cell r="G15087">
            <v>13720618</v>
          </cell>
          <cell r="H15087">
            <v>669845</v>
          </cell>
          <cell r="I15087" t="str">
            <v>669845</v>
          </cell>
          <cell r="J15087">
            <v>250082000</v>
          </cell>
        </row>
        <row r="15088">
          <cell r="G15088">
            <v>154878</v>
          </cell>
          <cell r="H15088">
            <v>1102152</v>
          </cell>
          <cell r="I15088" t="str">
            <v>1102152</v>
          </cell>
          <cell r="J15088">
            <v>172654000</v>
          </cell>
        </row>
        <row r="15089">
          <cell r="G15089">
            <v>13720621</v>
          </cell>
          <cell r="H15089">
            <v>669848</v>
          </cell>
          <cell r="I15089" t="str">
            <v>669848</v>
          </cell>
          <cell r="J15089">
            <v>250082000</v>
          </cell>
        </row>
        <row r="15090">
          <cell r="G15090">
            <v>154879</v>
          </cell>
          <cell r="H15090">
            <v>1102145</v>
          </cell>
          <cell r="I15090" t="str">
            <v>1102145</v>
          </cell>
          <cell r="J15090">
            <v>174872000</v>
          </cell>
        </row>
        <row r="15091">
          <cell r="G15091">
            <v>13720620</v>
          </cell>
          <cell r="H15091">
            <v>669847</v>
          </cell>
          <cell r="I15091" t="str">
            <v>669847</v>
          </cell>
          <cell r="J15091">
            <v>250082000</v>
          </cell>
        </row>
        <row r="15092">
          <cell r="G15092">
            <v>154876</v>
          </cell>
          <cell r="H15092">
            <v>1102150</v>
          </cell>
          <cell r="I15092" t="str">
            <v>1102150</v>
          </cell>
          <cell r="J15092">
            <v>178475000</v>
          </cell>
        </row>
        <row r="15093">
          <cell r="G15093">
            <v>13720623</v>
          </cell>
          <cell r="H15093">
            <v>669840</v>
          </cell>
          <cell r="I15093" t="str">
            <v>669840</v>
          </cell>
          <cell r="J15093">
            <v>250082000</v>
          </cell>
        </row>
        <row r="15094">
          <cell r="G15094">
            <v>154877</v>
          </cell>
          <cell r="H15094">
            <v>1102151</v>
          </cell>
          <cell r="I15094" t="str">
            <v>1102151</v>
          </cell>
          <cell r="J15094">
            <v>177644000</v>
          </cell>
        </row>
        <row r="15095">
          <cell r="G15095">
            <v>13720622</v>
          </cell>
          <cell r="H15095">
            <v>669839</v>
          </cell>
          <cell r="I15095" t="str">
            <v>669839</v>
          </cell>
          <cell r="J15095">
            <v>250082000</v>
          </cell>
        </row>
        <row r="15096">
          <cell r="G15096">
            <v>154882</v>
          </cell>
          <cell r="H15096">
            <v>1102148</v>
          </cell>
          <cell r="I15096" t="str">
            <v>1102148</v>
          </cell>
          <cell r="J15096">
            <v>172654000</v>
          </cell>
        </row>
        <row r="15097">
          <cell r="G15097">
            <v>12148153</v>
          </cell>
          <cell r="H15097">
            <v>1397116</v>
          </cell>
          <cell r="I15097" t="str">
            <v>1397116</v>
          </cell>
          <cell r="J15097">
            <v>14280000</v>
          </cell>
        </row>
        <row r="15098">
          <cell r="G15098">
            <v>154883</v>
          </cell>
          <cell r="H15098">
            <v>1102153</v>
          </cell>
          <cell r="I15098" t="str">
            <v>1102153</v>
          </cell>
          <cell r="J15098">
            <v>174872000</v>
          </cell>
        </row>
        <row r="15099">
          <cell r="G15099">
            <v>12148152</v>
          </cell>
          <cell r="H15099">
            <v>1397115</v>
          </cell>
          <cell r="I15099" t="str">
            <v>1397115</v>
          </cell>
          <cell r="J15099">
            <v>14280000</v>
          </cell>
        </row>
        <row r="15100">
          <cell r="G15100">
            <v>154880</v>
          </cell>
          <cell r="H15100">
            <v>1102146</v>
          </cell>
          <cell r="I15100" t="str">
            <v>1102146</v>
          </cell>
          <cell r="J15100">
            <v>178475000</v>
          </cell>
        </row>
        <row r="15101">
          <cell r="G15101">
            <v>12148155</v>
          </cell>
          <cell r="H15101">
            <v>1397118</v>
          </cell>
          <cell r="I15101" t="str">
            <v>1397118</v>
          </cell>
          <cell r="J15101">
            <v>13920000</v>
          </cell>
        </row>
        <row r="15102">
          <cell r="G15102">
            <v>154881</v>
          </cell>
          <cell r="H15102">
            <v>1102147</v>
          </cell>
          <cell r="I15102" t="str">
            <v>1102147</v>
          </cell>
          <cell r="J15102">
            <v>177644000</v>
          </cell>
        </row>
        <row r="15103">
          <cell r="G15103">
            <v>12148154</v>
          </cell>
          <cell r="H15103">
            <v>1397117</v>
          </cell>
          <cell r="I15103" t="str">
            <v>1397117</v>
          </cell>
          <cell r="J15103">
            <v>13920000</v>
          </cell>
        </row>
        <row r="15104">
          <cell r="G15104">
            <v>154886</v>
          </cell>
          <cell r="H15104">
            <v>1102156</v>
          </cell>
          <cell r="I15104" t="str">
            <v>1102156</v>
          </cell>
          <cell r="J15104">
            <v>172654000</v>
          </cell>
        </row>
        <row r="15105">
          <cell r="G15105">
            <v>12148157</v>
          </cell>
          <cell r="H15105">
            <v>1397120</v>
          </cell>
          <cell r="I15105" t="str">
            <v>1397120</v>
          </cell>
          <cell r="J15105">
            <v>13920000</v>
          </cell>
        </row>
        <row r="15106">
          <cell r="G15106">
            <v>154887</v>
          </cell>
          <cell r="H15106">
            <v>1102157</v>
          </cell>
          <cell r="I15106" t="str">
            <v>1102157</v>
          </cell>
          <cell r="J15106">
            <v>174872000</v>
          </cell>
        </row>
        <row r="15107">
          <cell r="G15107">
            <v>12148156</v>
          </cell>
          <cell r="H15107">
            <v>1397119</v>
          </cell>
          <cell r="I15107" t="str">
            <v>1397119</v>
          </cell>
          <cell r="J15107">
            <v>13920000</v>
          </cell>
        </row>
        <row r="15108">
          <cell r="G15108">
            <v>154884</v>
          </cell>
          <cell r="H15108">
            <v>1102154</v>
          </cell>
          <cell r="I15108" t="str">
            <v>1102154</v>
          </cell>
          <cell r="J15108">
            <v>178475000</v>
          </cell>
        </row>
        <row r="15109">
          <cell r="G15109">
            <v>12148159</v>
          </cell>
          <cell r="H15109">
            <v>1397122</v>
          </cell>
          <cell r="I15109" t="str">
            <v>1397122</v>
          </cell>
          <cell r="J15109">
            <v>13920000</v>
          </cell>
        </row>
        <row r="15110">
          <cell r="G15110">
            <v>154885</v>
          </cell>
          <cell r="H15110">
            <v>1102155</v>
          </cell>
          <cell r="I15110" t="str">
            <v>1102155</v>
          </cell>
          <cell r="J15110">
            <v>177644000</v>
          </cell>
        </row>
        <row r="15111">
          <cell r="G15111">
            <v>12148158</v>
          </cell>
          <cell r="H15111">
            <v>1397121</v>
          </cell>
          <cell r="I15111" t="str">
            <v>1397121</v>
          </cell>
          <cell r="J15111">
            <v>13920000</v>
          </cell>
        </row>
        <row r="15112">
          <cell r="G15112">
            <v>154890</v>
          </cell>
          <cell r="H15112">
            <v>1102160</v>
          </cell>
          <cell r="I15112" t="str">
            <v>1102160</v>
          </cell>
          <cell r="J15112">
            <v>172654000</v>
          </cell>
        </row>
        <row r="15113">
          <cell r="G15113">
            <v>12148145</v>
          </cell>
          <cell r="H15113">
            <v>1397108</v>
          </cell>
          <cell r="I15113" t="str">
            <v>1397108</v>
          </cell>
          <cell r="J15113">
            <v>8541378000</v>
          </cell>
        </row>
        <row r="15114">
          <cell r="G15114">
            <v>154891</v>
          </cell>
          <cell r="H15114">
            <v>1102161</v>
          </cell>
          <cell r="I15114" t="str">
            <v>1102161</v>
          </cell>
          <cell r="J15114">
            <v>174872000</v>
          </cell>
        </row>
        <row r="15115">
          <cell r="G15115">
            <v>12148144</v>
          </cell>
          <cell r="H15115">
            <v>1397107</v>
          </cell>
          <cell r="I15115" t="str">
            <v>1397107</v>
          </cell>
          <cell r="J15115">
            <v>5977342000</v>
          </cell>
        </row>
        <row r="15116">
          <cell r="G15116">
            <v>154888</v>
          </cell>
          <cell r="H15116">
            <v>1102158</v>
          </cell>
          <cell r="I15116" t="str">
            <v>1102158</v>
          </cell>
          <cell r="J15116">
            <v>178475000</v>
          </cell>
        </row>
        <row r="15117">
          <cell r="G15117">
            <v>12148147</v>
          </cell>
          <cell r="H15117">
            <v>1397110</v>
          </cell>
          <cell r="I15117" t="str">
            <v>1397110</v>
          </cell>
          <cell r="J15117">
            <v>4760040000</v>
          </cell>
        </row>
        <row r="15118">
          <cell r="G15118">
            <v>154889</v>
          </cell>
          <cell r="H15118">
            <v>1102159</v>
          </cell>
          <cell r="I15118" t="str">
            <v>1102159</v>
          </cell>
          <cell r="J15118">
            <v>177644000</v>
          </cell>
        </row>
        <row r="15119">
          <cell r="G15119">
            <v>12148146</v>
          </cell>
          <cell r="H15119">
            <v>1397109</v>
          </cell>
          <cell r="I15119" t="str">
            <v>1397109</v>
          </cell>
          <cell r="J15119">
            <v>8275529000</v>
          </cell>
        </row>
        <row r="15120">
          <cell r="G15120">
            <v>154894</v>
          </cell>
          <cell r="H15120">
            <v>1102164</v>
          </cell>
          <cell r="I15120" t="str">
            <v>1102164</v>
          </cell>
          <cell r="J15120">
            <v>172654000</v>
          </cell>
        </row>
        <row r="15121">
          <cell r="G15121">
            <v>12148149</v>
          </cell>
          <cell r="H15121">
            <v>1397112</v>
          </cell>
          <cell r="I15121" t="str">
            <v>1397112</v>
          </cell>
          <cell r="J15121">
            <v>10876814000</v>
          </cell>
        </row>
        <row r="15122">
          <cell r="G15122">
            <v>154895</v>
          </cell>
          <cell r="H15122">
            <v>1102165</v>
          </cell>
          <cell r="I15122" t="str">
            <v>1102165</v>
          </cell>
          <cell r="J15122">
            <v>190239000</v>
          </cell>
        </row>
        <row r="15123">
          <cell r="G15123">
            <v>12148148</v>
          </cell>
          <cell r="H15123">
            <v>1397111</v>
          </cell>
          <cell r="I15123" t="str">
            <v>1397111</v>
          </cell>
          <cell r="J15123">
            <v>8549096000</v>
          </cell>
        </row>
        <row r="15124">
          <cell r="G15124">
            <v>154892</v>
          </cell>
          <cell r="H15124">
            <v>1102162</v>
          </cell>
          <cell r="I15124" t="str">
            <v>1102162</v>
          </cell>
          <cell r="J15124">
            <v>178475000</v>
          </cell>
        </row>
        <row r="15125">
          <cell r="G15125">
            <v>12148151</v>
          </cell>
          <cell r="H15125">
            <v>1397114</v>
          </cell>
          <cell r="I15125" t="str">
            <v>1397114</v>
          </cell>
          <cell r="J15125">
            <v>14280000</v>
          </cell>
        </row>
        <row r="15126">
          <cell r="G15126">
            <v>154893</v>
          </cell>
          <cell r="H15126">
            <v>1102163</v>
          </cell>
          <cell r="I15126" t="str">
            <v>1102163</v>
          </cell>
          <cell r="J15126">
            <v>177644000</v>
          </cell>
        </row>
        <row r="15127">
          <cell r="G15127">
            <v>12148150</v>
          </cell>
          <cell r="H15127">
            <v>1397113</v>
          </cell>
          <cell r="I15127" t="str">
            <v>1397113</v>
          </cell>
          <cell r="J15127">
            <v>14280000</v>
          </cell>
        </row>
        <row r="15128">
          <cell r="G15128">
            <v>154898</v>
          </cell>
          <cell r="H15128">
            <v>1102168</v>
          </cell>
          <cell r="I15128" t="str">
            <v>1102168</v>
          </cell>
          <cell r="J15128">
            <v>187826000</v>
          </cell>
        </row>
        <row r="15129">
          <cell r="G15129">
            <v>13721025</v>
          </cell>
          <cell r="H15129">
            <v>672666</v>
          </cell>
          <cell r="I15129" t="str">
            <v>672666</v>
          </cell>
          <cell r="J15129">
            <v>186328000</v>
          </cell>
        </row>
        <row r="15130">
          <cell r="G15130">
            <v>154899</v>
          </cell>
          <cell r="H15130">
            <v>1102169</v>
          </cell>
          <cell r="I15130" t="str">
            <v>1102169</v>
          </cell>
          <cell r="J15130">
            <v>190239000</v>
          </cell>
        </row>
        <row r="15131">
          <cell r="G15131">
            <v>13721024</v>
          </cell>
          <cell r="H15131">
            <v>672665</v>
          </cell>
          <cell r="I15131" t="str">
            <v>672665</v>
          </cell>
          <cell r="J15131">
            <v>103471000</v>
          </cell>
        </row>
        <row r="15132">
          <cell r="G15132">
            <v>154896</v>
          </cell>
          <cell r="H15132">
            <v>1102166</v>
          </cell>
          <cell r="I15132" t="str">
            <v>1102166</v>
          </cell>
          <cell r="J15132">
            <v>194159000</v>
          </cell>
        </row>
        <row r="15133">
          <cell r="G15133">
            <v>13721027</v>
          </cell>
          <cell r="H15133">
            <v>581706</v>
          </cell>
          <cell r="I15133" t="str">
            <v>581706</v>
          </cell>
          <cell r="J15133">
            <v>224219000</v>
          </cell>
        </row>
        <row r="15134">
          <cell r="G15134">
            <v>154897</v>
          </cell>
          <cell r="H15134">
            <v>1102167</v>
          </cell>
          <cell r="I15134" t="str">
            <v>1102167</v>
          </cell>
          <cell r="J15134">
            <v>193254000</v>
          </cell>
        </row>
        <row r="15135">
          <cell r="G15135">
            <v>13721026</v>
          </cell>
          <cell r="H15135">
            <v>581705</v>
          </cell>
          <cell r="I15135" t="str">
            <v>581705</v>
          </cell>
          <cell r="J15135">
            <v>201155000</v>
          </cell>
        </row>
        <row r="15136">
          <cell r="G15136">
            <v>154902</v>
          </cell>
          <cell r="H15136">
            <v>1102172</v>
          </cell>
          <cell r="I15136" t="str">
            <v>1102172</v>
          </cell>
          <cell r="J15136">
            <v>187826000</v>
          </cell>
        </row>
        <row r="15137">
          <cell r="G15137">
            <v>13721029</v>
          </cell>
          <cell r="H15137">
            <v>769001</v>
          </cell>
          <cell r="I15137" t="str">
            <v>769001</v>
          </cell>
          <cell r="J15137">
            <v>5287000</v>
          </cell>
        </row>
        <row r="15138">
          <cell r="G15138">
            <v>13721028</v>
          </cell>
          <cell r="H15138">
            <v>769002</v>
          </cell>
          <cell r="I15138" t="str">
            <v>769002</v>
          </cell>
          <cell r="J15138">
            <v>131600000</v>
          </cell>
        </row>
        <row r="15139">
          <cell r="G15139">
            <v>154900</v>
          </cell>
          <cell r="H15139">
            <v>1102170</v>
          </cell>
          <cell r="I15139" t="str">
            <v>1102170</v>
          </cell>
          <cell r="J15139">
            <v>194159000</v>
          </cell>
        </row>
        <row r="15140">
          <cell r="G15140">
            <v>12148143</v>
          </cell>
          <cell r="H15140">
            <v>1397106</v>
          </cell>
          <cell r="I15140" t="str">
            <v>1397106</v>
          </cell>
          <cell r="J15140">
            <v>4942167000</v>
          </cell>
        </row>
        <row r="15141">
          <cell r="G15141">
            <v>13721031</v>
          </cell>
          <cell r="H15141">
            <v>759645</v>
          </cell>
          <cell r="I15141" t="str">
            <v>759645</v>
          </cell>
          <cell r="J15141">
            <v>413212000</v>
          </cell>
        </row>
        <row r="15142">
          <cell r="G15142">
            <v>154901</v>
          </cell>
          <cell r="H15142">
            <v>1102171</v>
          </cell>
          <cell r="I15142" t="str">
            <v>1102171</v>
          </cell>
          <cell r="J15142">
            <v>193254000</v>
          </cell>
        </row>
        <row r="15143">
          <cell r="G15143">
            <v>13721030</v>
          </cell>
          <cell r="H15143">
            <v>759644</v>
          </cell>
          <cell r="I15143" t="str">
            <v>759644</v>
          </cell>
          <cell r="J15143">
            <v>202533000</v>
          </cell>
        </row>
        <row r="15144">
          <cell r="G15144">
            <v>13721033</v>
          </cell>
          <cell r="H15144">
            <v>779560</v>
          </cell>
          <cell r="I15144" t="str">
            <v>779560</v>
          </cell>
          <cell r="J15144">
            <v>158865000</v>
          </cell>
        </row>
        <row r="15145">
          <cell r="G15145">
            <v>13721035</v>
          </cell>
          <cell r="H15145">
            <v>784206</v>
          </cell>
          <cell r="I15145" t="str">
            <v>784206</v>
          </cell>
          <cell r="J15145">
            <v>78513000</v>
          </cell>
        </row>
        <row r="15146">
          <cell r="G15146">
            <v>13721034</v>
          </cell>
          <cell r="H15146">
            <v>784205</v>
          </cell>
          <cell r="I15146" t="str">
            <v>784205</v>
          </cell>
          <cell r="J15146">
            <v>21240000</v>
          </cell>
        </row>
        <row r="15147">
          <cell r="G15147">
            <v>13721073</v>
          </cell>
          <cell r="H15147">
            <v>769382</v>
          </cell>
          <cell r="I15147" t="str">
            <v>769382</v>
          </cell>
          <cell r="J15147">
            <v>157333000</v>
          </cell>
        </row>
        <row r="15148">
          <cell r="G15148">
            <v>13721072</v>
          </cell>
          <cell r="H15148">
            <v>769381</v>
          </cell>
          <cell r="I15148" t="str">
            <v>769381</v>
          </cell>
          <cell r="J15148">
            <v>148763000</v>
          </cell>
        </row>
        <row r="15149">
          <cell r="G15149">
            <v>13721075</v>
          </cell>
          <cell r="H15149">
            <v>528431</v>
          </cell>
          <cell r="I15149" t="str">
            <v>528431</v>
          </cell>
          <cell r="J15149">
            <v>154080000</v>
          </cell>
        </row>
        <row r="15150">
          <cell r="G15150">
            <v>13721074</v>
          </cell>
          <cell r="H15150">
            <v>528430</v>
          </cell>
          <cell r="I15150" t="str">
            <v>528430</v>
          </cell>
          <cell r="J15150">
            <v>179307000</v>
          </cell>
        </row>
        <row r="15151">
          <cell r="G15151">
            <v>13721076</v>
          </cell>
          <cell r="H15151">
            <v>553366</v>
          </cell>
          <cell r="I15151" t="str">
            <v>553366</v>
          </cell>
          <cell r="J15151">
            <v>279253000</v>
          </cell>
        </row>
        <row r="15152">
          <cell r="G15152">
            <v>13721079</v>
          </cell>
          <cell r="H15152">
            <v>790367</v>
          </cell>
          <cell r="I15152" t="str">
            <v>790367</v>
          </cell>
          <cell r="J15152">
            <v>154022000</v>
          </cell>
        </row>
        <row r="15153">
          <cell r="G15153">
            <v>13721078</v>
          </cell>
          <cell r="H15153">
            <v>683017</v>
          </cell>
          <cell r="I15153" t="str">
            <v>683017</v>
          </cell>
          <cell r="J15153">
            <v>308299000</v>
          </cell>
        </row>
        <row r="15154">
          <cell r="G15154">
            <v>13721081</v>
          </cell>
          <cell r="H15154">
            <v>1065348</v>
          </cell>
          <cell r="I15154" t="str">
            <v>1065348</v>
          </cell>
          <cell r="J15154">
            <v>131920000</v>
          </cell>
        </row>
        <row r="15155">
          <cell r="G15155">
            <v>13721080</v>
          </cell>
          <cell r="H15155">
            <v>790369</v>
          </cell>
          <cell r="I15155" t="str">
            <v>790369</v>
          </cell>
          <cell r="J15155">
            <v>403585000</v>
          </cell>
        </row>
        <row r="15156">
          <cell r="G15156">
            <v>13721085</v>
          </cell>
          <cell r="H15156">
            <v>730007</v>
          </cell>
          <cell r="I15156" t="str">
            <v>730007</v>
          </cell>
          <cell r="J15156">
            <v>147059000</v>
          </cell>
        </row>
        <row r="15157">
          <cell r="G15157">
            <v>13721087</v>
          </cell>
          <cell r="H15157">
            <v>730008</v>
          </cell>
          <cell r="I15157" t="str">
            <v>730008</v>
          </cell>
          <cell r="J15157">
            <v>22820000</v>
          </cell>
        </row>
        <row r="15158">
          <cell r="G15158">
            <v>13721086</v>
          </cell>
          <cell r="H15158">
            <v>580183</v>
          </cell>
          <cell r="I15158" t="str">
            <v>580183</v>
          </cell>
          <cell r="J15158">
            <v>289703000</v>
          </cell>
        </row>
        <row r="15159">
          <cell r="G15159">
            <v>13721069</v>
          </cell>
          <cell r="H15159">
            <v>826937</v>
          </cell>
          <cell r="I15159" t="str">
            <v>826937</v>
          </cell>
          <cell r="J15159">
            <v>100465000</v>
          </cell>
        </row>
        <row r="15160">
          <cell r="G15160">
            <v>13721071</v>
          </cell>
          <cell r="H15160">
            <v>826939</v>
          </cell>
          <cell r="I15160" t="str">
            <v>826939</v>
          </cell>
          <cell r="J15160">
            <v>196237000</v>
          </cell>
        </row>
        <row r="15161">
          <cell r="G15161">
            <v>13721070</v>
          </cell>
          <cell r="H15161">
            <v>826938</v>
          </cell>
          <cell r="I15161" t="str">
            <v>826938</v>
          </cell>
          <cell r="J15161">
            <v>109209000</v>
          </cell>
        </row>
        <row r="15162">
          <cell r="G15162">
            <v>13720977</v>
          </cell>
          <cell r="H15162">
            <v>608910</v>
          </cell>
          <cell r="I15162" t="str">
            <v>608910</v>
          </cell>
          <cell r="J15162">
            <v>285079000</v>
          </cell>
        </row>
        <row r="15163">
          <cell r="G15163">
            <v>13720976</v>
          </cell>
          <cell r="H15163">
            <v>803664</v>
          </cell>
          <cell r="I15163" t="str">
            <v>803664</v>
          </cell>
          <cell r="J15163">
            <v>378503000</v>
          </cell>
        </row>
        <row r="15164">
          <cell r="G15164">
            <v>13720979</v>
          </cell>
          <cell r="I15164" t="str">
            <v/>
          </cell>
          <cell r="J15164">
            <v>171808000</v>
          </cell>
        </row>
        <row r="15165">
          <cell r="G15165">
            <v>13720978</v>
          </cell>
          <cell r="H15165">
            <v>608911</v>
          </cell>
          <cell r="I15165" t="str">
            <v>608911</v>
          </cell>
          <cell r="J15165">
            <v>220405000</v>
          </cell>
        </row>
        <row r="15166">
          <cell r="G15166">
            <v>13720981</v>
          </cell>
          <cell r="H15166">
            <v>545297</v>
          </cell>
          <cell r="I15166" t="str">
            <v>545297</v>
          </cell>
          <cell r="J15166">
            <v>190950000</v>
          </cell>
        </row>
        <row r="15167">
          <cell r="G15167">
            <v>13720980</v>
          </cell>
          <cell r="H15167">
            <v>545296</v>
          </cell>
          <cell r="I15167" t="str">
            <v>545296</v>
          </cell>
          <cell r="J15167">
            <v>117856000</v>
          </cell>
        </row>
        <row r="15168">
          <cell r="G15168">
            <v>13720983</v>
          </cell>
          <cell r="H15168">
            <v>545299</v>
          </cell>
          <cell r="I15168" t="str">
            <v>545299</v>
          </cell>
          <cell r="J15168">
            <v>190950000</v>
          </cell>
        </row>
        <row r="15169">
          <cell r="G15169">
            <v>13720982</v>
          </cell>
          <cell r="H15169">
            <v>545298</v>
          </cell>
          <cell r="I15169" t="str">
            <v>545298</v>
          </cell>
          <cell r="J15169">
            <v>207976000</v>
          </cell>
        </row>
        <row r="15170">
          <cell r="G15170">
            <v>13720985</v>
          </cell>
          <cell r="H15170">
            <v>657711</v>
          </cell>
          <cell r="I15170" t="str">
            <v>657711</v>
          </cell>
          <cell r="J15170">
            <v>158045000</v>
          </cell>
        </row>
        <row r="15171">
          <cell r="G15171">
            <v>13720984</v>
          </cell>
          <cell r="H15171">
            <v>657710</v>
          </cell>
          <cell r="I15171" t="str">
            <v>657710</v>
          </cell>
          <cell r="J15171">
            <v>145979000</v>
          </cell>
        </row>
        <row r="15172">
          <cell r="G15172">
            <v>13720987</v>
          </cell>
          <cell r="H15172">
            <v>848836</v>
          </cell>
          <cell r="I15172" t="str">
            <v>848836</v>
          </cell>
          <cell r="J15172">
            <v>133042000</v>
          </cell>
        </row>
        <row r="15173">
          <cell r="G15173">
            <v>13720986</v>
          </cell>
          <cell r="H15173">
            <v>657712</v>
          </cell>
          <cell r="I15173" t="str">
            <v>657712</v>
          </cell>
          <cell r="J15173">
            <v>158045000</v>
          </cell>
        </row>
        <row r="15174">
          <cell r="G15174">
            <v>13720989</v>
          </cell>
          <cell r="H15174">
            <v>713880</v>
          </cell>
          <cell r="I15174" t="str">
            <v>713880</v>
          </cell>
          <cell r="J15174">
            <v>246064000</v>
          </cell>
        </row>
        <row r="15175">
          <cell r="G15175">
            <v>13720988</v>
          </cell>
          <cell r="H15175">
            <v>848837</v>
          </cell>
          <cell r="I15175" t="str">
            <v>848837</v>
          </cell>
          <cell r="J15175">
            <v>274079000</v>
          </cell>
        </row>
        <row r="15176">
          <cell r="G15176">
            <v>13720991</v>
          </cell>
          <cell r="H15176">
            <v>679101</v>
          </cell>
          <cell r="I15176" t="str">
            <v>679101</v>
          </cell>
          <cell r="J15176">
            <v>65190000</v>
          </cell>
        </row>
        <row r="15177">
          <cell r="G15177">
            <v>13720990</v>
          </cell>
          <cell r="H15177">
            <v>713881</v>
          </cell>
          <cell r="I15177" t="str">
            <v>713881</v>
          </cell>
          <cell r="J15177">
            <v>225270000</v>
          </cell>
        </row>
        <row r="15178">
          <cell r="G15178">
            <v>13720961</v>
          </cell>
          <cell r="H15178">
            <v>628990</v>
          </cell>
          <cell r="I15178" t="str">
            <v>628990</v>
          </cell>
          <cell r="J15178">
            <v>160619000</v>
          </cell>
        </row>
        <row r="15179">
          <cell r="G15179">
            <v>13720960</v>
          </cell>
          <cell r="H15179">
            <v>717891</v>
          </cell>
          <cell r="I15179" t="str">
            <v>717891</v>
          </cell>
          <cell r="J15179">
            <v>152244000</v>
          </cell>
        </row>
        <row r="15180">
          <cell r="G15180">
            <v>13720963</v>
          </cell>
          <cell r="H15180">
            <v>560328</v>
          </cell>
          <cell r="I15180" t="str">
            <v>560328</v>
          </cell>
          <cell r="J15180">
            <v>199674000</v>
          </cell>
        </row>
        <row r="15181">
          <cell r="G15181">
            <v>13720962</v>
          </cell>
          <cell r="H15181">
            <v>628991</v>
          </cell>
          <cell r="I15181" t="str">
            <v>628991</v>
          </cell>
          <cell r="J15181">
            <v>166801000</v>
          </cell>
        </row>
        <row r="15182">
          <cell r="G15182">
            <v>13720965</v>
          </cell>
          <cell r="H15182">
            <v>293646</v>
          </cell>
          <cell r="I15182" t="str">
            <v>293646</v>
          </cell>
          <cell r="J15182">
            <v>202827000</v>
          </cell>
        </row>
        <row r="15183">
          <cell r="G15183">
            <v>13720964</v>
          </cell>
          <cell r="H15183">
            <v>560329</v>
          </cell>
          <cell r="I15183" t="str">
            <v>560329</v>
          </cell>
          <cell r="J15183">
            <v>255289000</v>
          </cell>
        </row>
        <row r="15184">
          <cell r="G15184">
            <v>13720967</v>
          </cell>
          <cell r="H15184">
            <v>672914</v>
          </cell>
          <cell r="I15184" t="str">
            <v>672914</v>
          </cell>
          <cell r="J15184">
            <v>172555000</v>
          </cell>
        </row>
        <row r="15185">
          <cell r="G15185">
            <v>13720966</v>
          </cell>
          <cell r="H15185">
            <v>293647</v>
          </cell>
          <cell r="I15185" t="str">
            <v>293647</v>
          </cell>
          <cell r="J15185">
            <v>207618000</v>
          </cell>
        </row>
        <row r="15186">
          <cell r="G15186">
            <v>12148193</v>
          </cell>
          <cell r="H15186">
            <v>1397156</v>
          </cell>
          <cell r="I15186" t="str">
            <v>1397156</v>
          </cell>
          <cell r="J15186">
            <v>27720000</v>
          </cell>
        </row>
        <row r="15187">
          <cell r="G15187">
            <v>13720969</v>
          </cell>
          <cell r="H15187">
            <v>408383</v>
          </cell>
          <cell r="I15187" t="str">
            <v>408383</v>
          </cell>
          <cell r="J15187">
            <v>269562000</v>
          </cell>
        </row>
        <row r="15188">
          <cell r="G15188">
            <v>12148192</v>
          </cell>
          <cell r="H15188">
            <v>1397155</v>
          </cell>
          <cell r="I15188" t="str">
            <v>1397155</v>
          </cell>
          <cell r="J15188">
            <v>27720000</v>
          </cell>
        </row>
        <row r="15189">
          <cell r="G15189">
            <v>13720968</v>
          </cell>
          <cell r="H15189">
            <v>672915</v>
          </cell>
          <cell r="I15189" t="str">
            <v>672915</v>
          </cell>
          <cell r="J15189">
            <v>230167000</v>
          </cell>
        </row>
        <row r="15190">
          <cell r="G15190">
            <v>12148195</v>
          </cell>
          <cell r="H15190">
            <v>1397158</v>
          </cell>
          <cell r="I15190" t="str">
            <v>1397158</v>
          </cell>
          <cell r="J15190">
            <v>27720000</v>
          </cell>
        </row>
        <row r="15191">
          <cell r="G15191">
            <v>13720971</v>
          </cell>
          <cell r="H15191">
            <v>579674</v>
          </cell>
          <cell r="I15191" t="str">
            <v>579674</v>
          </cell>
          <cell r="J15191">
            <v>247582000</v>
          </cell>
        </row>
        <row r="15192">
          <cell r="G15192">
            <v>12148194</v>
          </cell>
          <cell r="H15192">
            <v>1397157</v>
          </cell>
          <cell r="I15192" t="str">
            <v>1397157</v>
          </cell>
          <cell r="J15192">
            <v>27720000</v>
          </cell>
        </row>
        <row r="15193">
          <cell r="G15193">
            <v>13720970</v>
          </cell>
          <cell r="H15193">
            <v>408384</v>
          </cell>
          <cell r="I15193" t="str">
            <v>408384</v>
          </cell>
          <cell r="J15193">
            <v>194853000</v>
          </cell>
        </row>
        <row r="15194">
          <cell r="G15194">
            <v>13720973</v>
          </cell>
          <cell r="H15194">
            <v>372064</v>
          </cell>
          <cell r="I15194" t="str">
            <v>372064</v>
          </cell>
          <cell r="J15194">
            <v>314175000</v>
          </cell>
        </row>
        <row r="15195">
          <cell r="G15195">
            <v>13720972</v>
          </cell>
          <cell r="H15195">
            <v>579675</v>
          </cell>
          <cell r="I15195" t="str">
            <v>579675</v>
          </cell>
          <cell r="J15195">
            <v>300059000</v>
          </cell>
        </row>
        <row r="15196">
          <cell r="G15196">
            <v>13720975</v>
          </cell>
          <cell r="H15196">
            <v>803663</v>
          </cell>
          <cell r="I15196" t="str">
            <v>803663</v>
          </cell>
          <cell r="J15196">
            <v>335584000</v>
          </cell>
        </row>
        <row r="15197">
          <cell r="G15197">
            <v>13720974</v>
          </cell>
          <cell r="H15197">
            <v>372065</v>
          </cell>
          <cell r="I15197" t="str">
            <v>372065</v>
          </cell>
          <cell r="J15197">
            <v>320172000</v>
          </cell>
        </row>
        <row r="15198">
          <cell r="G15198">
            <v>12148185</v>
          </cell>
          <cell r="H15198">
            <v>1397148</v>
          </cell>
          <cell r="I15198" t="str">
            <v>1397148</v>
          </cell>
          <cell r="J15198">
            <v>27720000</v>
          </cell>
        </row>
        <row r="15199">
          <cell r="G15199">
            <v>13721009</v>
          </cell>
          <cell r="H15199">
            <v>539731</v>
          </cell>
          <cell r="I15199" t="str">
            <v>539731</v>
          </cell>
          <cell r="J15199">
            <v>167208000</v>
          </cell>
        </row>
        <row r="15200">
          <cell r="G15200">
            <v>12148184</v>
          </cell>
          <cell r="H15200">
            <v>1397147</v>
          </cell>
          <cell r="I15200" t="str">
            <v>1397147</v>
          </cell>
          <cell r="J15200">
            <v>27720000</v>
          </cell>
        </row>
        <row r="15201">
          <cell r="G15201">
            <v>13721008</v>
          </cell>
          <cell r="H15201">
            <v>750570</v>
          </cell>
          <cell r="I15201" t="str">
            <v>750570</v>
          </cell>
          <cell r="J15201">
            <v>204036000</v>
          </cell>
        </row>
        <row r="15202">
          <cell r="G15202">
            <v>12148187</v>
          </cell>
          <cell r="H15202">
            <v>1397150</v>
          </cell>
          <cell r="I15202" t="str">
            <v>1397150</v>
          </cell>
          <cell r="J15202">
            <v>27720000</v>
          </cell>
        </row>
        <row r="15203">
          <cell r="G15203">
            <v>13721011</v>
          </cell>
          <cell r="H15203">
            <v>744500</v>
          </cell>
          <cell r="I15203" t="str">
            <v>744500</v>
          </cell>
          <cell r="J15203">
            <v>163880000</v>
          </cell>
        </row>
        <row r="15204">
          <cell r="G15204">
            <v>12148186</v>
          </cell>
          <cell r="H15204">
            <v>1397149</v>
          </cell>
          <cell r="I15204" t="str">
            <v>1397149</v>
          </cell>
          <cell r="J15204">
            <v>27720000</v>
          </cell>
        </row>
        <row r="15205">
          <cell r="G15205">
            <v>13721010</v>
          </cell>
          <cell r="H15205">
            <v>539732</v>
          </cell>
          <cell r="I15205" t="str">
            <v>539732</v>
          </cell>
          <cell r="J15205">
            <v>186959000</v>
          </cell>
        </row>
        <row r="15206">
          <cell r="G15206">
            <v>12148189</v>
          </cell>
          <cell r="H15206">
            <v>1397152</v>
          </cell>
          <cell r="I15206" t="str">
            <v>1397152</v>
          </cell>
          <cell r="J15206">
            <v>27720000</v>
          </cell>
        </row>
        <row r="15207">
          <cell r="G15207">
            <v>13721013</v>
          </cell>
          <cell r="H15207">
            <v>744502</v>
          </cell>
          <cell r="I15207" t="str">
            <v>744502</v>
          </cell>
          <cell r="J15207">
            <v>170958000</v>
          </cell>
        </row>
        <row r="15208">
          <cell r="G15208">
            <v>12148188</v>
          </cell>
          <cell r="H15208">
            <v>1397151</v>
          </cell>
          <cell r="I15208" t="str">
            <v>1397151</v>
          </cell>
          <cell r="J15208">
            <v>27720000</v>
          </cell>
        </row>
        <row r="15209">
          <cell r="G15209">
            <v>13721012</v>
          </cell>
          <cell r="H15209">
            <v>744501</v>
          </cell>
          <cell r="I15209" t="str">
            <v>744501</v>
          </cell>
          <cell r="J15209">
            <v>178449000</v>
          </cell>
        </row>
        <row r="15210">
          <cell r="G15210">
            <v>12148191</v>
          </cell>
          <cell r="H15210">
            <v>1397154</v>
          </cell>
          <cell r="I15210" t="str">
            <v>1397154</v>
          </cell>
          <cell r="J15210">
            <v>27720000</v>
          </cell>
        </row>
        <row r="15211">
          <cell r="G15211">
            <v>13721015</v>
          </cell>
          <cell r="H15211">
            <v>701889</v>
          </cell>
          <cell r="I15211" t="str">
            <v>701889</v>
          </cell>
          <cell r="J15211">
            <v>146739000</v>
          </cell>
        </row>
        <row r="15212">
          <cell r="G15212">
            <v>12148190</v>
          </cell>
          <cell r="H15212">
            <v>1397153</v>
          </cell>
          <cell r="I15212" t="str">
            <v>1397153</v>
          </cell>
          <cell r="J15212">
            <v>27720000</v>
          </cell>
        </row>
        <row r="15213">
          <cell r="G15213">
            <v>13721014</v>
          </cell>
          <cell r="H15213">
            <v>701888</v>
          </cell>
          <cell r="I15213" t="str">
            <v>701888</v>
          </cell>
          <cell r="J15213">
            <v>144657000</v>
          </cell>
        </row>
        <row r="15214">
          <cell r="G15214">
            <v>12148177</v>
          </cell>
          <cell r="H15214">
            <v>1397140</v>
          </cell>
          <cell r="I15214" t="str">
            <v>1397140</v>
          </cell>
          <cell r="J15214">
            <v>14280000</v>
          </cell>
        </row>
        <row r="15215">
          <cell r="G15215">
            <v>13721017</v>
          </cell>
          <cell r="H15215">
            <v>713830</v>
          </cell>
          <cell r="I15215" t="str">
            <v>713830</v>
          </cell>
          <cell r="J15215">
            <v>122637000</v>
          </cell>
        </row>
        <row r="15216">
          <cell r="G15216">
            <v>12148176</v>
          </cell>
          <cell r="H15216">
            <v>1397139</v>
          </cell>
          <cell r="I15216" t="str">
            <v>1397139</v>
          </cell>
          <cell r="J15216">
            <v>14520000</v>
          </cell>
        </row>
        <row r="15217">
          <cell r="G15217">
            <v>13721016</v>
          </cell>
          <cell r="H15217">
            <v>701890</v>
          </cell>
          <cell r="I15217" t="str">
            <v>701890</v>
          </cell>
          <cell r="J15217">
            <v>178834000</v>
          </cell>
        </row>
        <row r="15218">
          <cell r="G15218">
            <v>12148179</v>
          </cell>
          <cell r="H15218">
            <v>1397142</v>
          </cell>
          <cell r="I15218" t="str">
            <v>1397142</v>
          </cell>
          <cell r="J15218">
            <v>27840000</v>
          </cell>
        </row>
        <row r="15219">
          <cell r="G15219">
            <v>13721019</v>
          </cell>
          <cell r="H15219">
            <v>782635</v>
          </cell>
          <cell r="I15219" t="str">
            <v>782635</v>
          </cell>
          <cell r="J15219">
            <v>135652000</v>
          </cell>
        </row>
        <row r="15220">
          <cell r="G15220">
            <v>12148178</v>
          </cell>
          <cell r="H15220">
            <v>1397141</v>
          </cell>
          <cell r="I15220" t="str">
            <v>1397141</v>
          </cell>
          <cell r="J15220">
            <v>27840000</v>
          </cell>
        </row>
        <row r="15221">
          <cell r="G15221">
            <v>13721018</v>
          </cell>
          <cell r="H15221">
            <v>713831</v>
          </cell>
          <cell r="I15221" t="str">
            <v>713831</v>
          </cell>
          <cell r="J15221">
            <v>119085000</v>
          </cell>
        </row>
        <row r="15222">
          <cell r="G15222">
            <v>12148181</v>
          </cell>
          <cell r="H15222">
            <v>1397144</v>
          </cell>
          <cell r="I15222" t="str">
            <v>1397144</v>
          </cell>
          <cell r="J15222">
            <v>27840000</v>
          </cell>
        </row>
        <row r="15223">
          <cell r="G15223">
            <v>13721021</v>
          </cell>
          <cell r="H15223">
            <v>672662</v>
          </cell>
          <cell r="I15223" t="str">
            <v>672662</v>
          </cell>
          <cell r="J15223">
            <v>246490000</v>
          </cell>
        </row>
        <row r="15224">
          <cell r="G15224">
            <v>12148180</v>
          </cell>
          <cell r="H15224">
            <v>1397143</v>
          </cell>
          <cell r="I15224" t="str">
            <v>1397143</v>
          </cell>
          <cell r="J15224">
            <v>27840000</v>
          </cell>
        </row>
        <row r="15225">
          <cell r="G15225">
            <v>13721020</v>
          </cell>
          <cell r="H15225">
            <v>782636</v>
          </cell>
          <cell r="I15225" t="str">
            <v>782636</v>
          </cell>
          <cell r="J15225">
            <v>180480000</v>
          </cell>
        </row>
        <row r="15226">
          <cell r="G15226">
            <v>12148183</v>
          </cell>
          <cell r="H15226">
            <v>1397146</v>
          </cell>
          <cell r="I15226" t="str">
            <v>1397146</v>
          </cell>
          <cell r="J15226">
            <v>27840000</v>
          </cell>
        </row>
        <row r="15227">
          <cell r="G15227">
            <v>13721023</v>
          </cell>
          <cell r="H15227">
            <v>672664</v>
          </cell>
          <cell r="I15227" t="str">
            <v>672664</v>
          </cell>
          <cell r="J15227">
            <v>189698000</v>
          </cell>
        </row>
        <row r="15228">
          <cell r="G15228">
            <v>12148182</v>
          </cell>
          <cell r="H15228">
            <v>1397145</v>
          </cell>
          <cell r="I15228" t="str">
            <v>1397145</v>
          </cell>
          <cell r="J15228">
            <v>27840000</v>
          </cell>
        </row>
        <row r="15229">
          <cell r="G15229">
            <v>13721022</v>
          </cell>
          <cell r="H15229">
            <v>672663</v>
          </cell>
          <cell r="I15229" t="str">
            <v>672663</v>
          </cell>
          <cell r="J15229">
            <v>103471000</v>
          </cell>
        </row>
        <row r="15230">
          <cell r="G15230">
            <v>12148169</v>
          </cell>
          <cell r="H15230">
            <v>1397132</v>
          </cell>
          <cell r="I15230" t="str">
            <v>1397132</v>
          </cell>
          <cell r="J15230">
            <v>14040000</v>
          </cell>
        </row>
        <row r="15231">
          <cell r="G15231">
            <v>13720993</v>
          </cell>
          <cell r="H15231">
            <v>429660</v>
          </cell>
          <cell r="I15231" t="str">
            <v>429660</v>
          </cell>
          <cell r="J15231">
            <v>164840000</v>
          </cell>
        </row>
        <row r="15232">
          <cell r="G15232">
            <v>12148168</v>
          </cell>
          <cell r="H15232">
            <v>1397131</v>
          </cell>
          <cell r="I15232" t="str">
            <v>1397131</v>
          </cell>
          <cell r="J15232">
            <v>14040000</v>
          </cell>
        </row>
        <row r="15233">
          <cell r="G15233">
            <v>13720992</v>
          </cell>
          <cell r="H15233">
            <v>679102</v>
          </cell>
          <cell r="I15233" t="str">
            <v>679102</v>
          </cell>
          <cell r="J15233">
            <v>126864000</v>
          </cell>
        </row>
        <row r="15234">
          <cell r="G15234">
            <v>12148171</v>
          </cell>
          <cell r="H15234">
            <v>1397134</v>
          </cell>
          <cell r="I15234" t="str">
            <v>1397134</v>
          </cell>
          <cell r="J15234">
            <v>13800000</v>
          </cell>
        </row>
        <row r="15235">
          <cell r="G15235">
            <v>13720995</v>
          </cell>
          <cell r="H15235">
            <v>723806</v>
          </cell>
          <cell r="I15235" t="str">
            <v>723806</v>
          </cell>
          <cell r="J15235">
            <v>247906000</v>
          </cell>
        </row>
        <row r="15236">
          <cell r="G15236">
            <v>12148170</v>
          </cell>
          <cell r="H15236">
            <v>1397133</v>
          </cell>
          <cell r="I15236" t="str">
            <v>1397133</v>
          </cell>
          <cell r="J15236">
            <v>13800000</v>
          </cell>
        </row>
        <row r="15237">
          <cell r="G15237">
            <v>13720994</v>
          </cell>
          <cell r="H15237">
            <v>429661</v>
          </cell>
          <cell r="I15237" t="str">
            <v>429661</v>
          </cell>
          <cell r="J15237">
            <v>342101000</v>
          </cell>
        </row>
        <row r="15238">
          <cell r="G15238">
            <v>12148173</v>
          </cell>
          <cell r="H15238">
            <v>1397136</v>
          </cell>
          <cell r="I15238" t="str">
            <v>1397136</v>
          </cell>
          <cell r="J15238">
            <v>13800000</v>
          </cell>
        </row>
        <row r="15239">
          <cell r="G15239">
            <v>13720997</v>
          </cell>
          <cell r="H15239">
            <v>578953</v>
          </cell>
          <cell r="I15239" t="str">
            <v>578953</v>
          </cell>
          <cell r="J15239">
            <v>175470000</v>
          </cell>
        </row>
        <row r="15240">
          <cell r="G15240">
            <v>12148172</v>
          </cell>
          <cell r="H15240">
            <v>1397135</v>
          </cell>
          <cell r="I15240" t="str">
            <v>1397135</v>
          </cell>
          <cell r="J15240">
            <v>13800000</v>
          </cell>
        </row>
        <row r="15241">
          <cell r="G15241">
            <v>13720996</v>
          </cell>
          <cell r="H15241">
            <v>723807</v>
          </cell>
          <cell r="I15241" t="str">
            <v>723807</v>
          </cell>
          <cell r="J15241">
            <v>241461000</v>
          </cell>
        </row>
        <row r="15242">
          <cell r="G15242">
            <v>12148175</v>
          </cell>
          <cell r="H15242">
            <v>1397138</v>
          </cell>
          <cell r="I15242" t="str">
            <v>1397138</v>
          </cell>
          <cell r="J15242">
            <v>14520000</v>
          </cell>
        </row>
        <row r="15243">
          <cell r="G15243">
            <v>13720999</v>
          </cell>
          <cell r="H15243">
            <v>499818</v>
          </cell>
          <cell r="I15243" t="str">
            <v>499818</v>
          </cell>
          <cell r="J15243">
            <v>228148000</v>
          </cell>
        </row>
        <row r="15244">
          <cell r="G15244">
            <v>12148174</v>
          </cell>
          <cell r="H15244">
            <v>1397137</v>
          </cell>
          <cell r="I15244" t="str">
            <v>1397137</v>
          </cell>
          <cell r="J15244">
            <v>14400000</v>
          </cell>
        </row>
        <row r="15245">
          <cell r="G15245">
            <v>13720998</v>
          </cell>
          <cell r="H15245">
            <v>578954</v>
          </cell>
          <cell r="I15245" t="str">
            <v>578954</v>
          </cell>
          <cell r="J15245">
            <v>278034000</v>
          </cell>
        </row>
        <row r="15246">
          <cell r="G15246">
            <v>12148161</v>
          </cell>
          <cell r="H15246">
            <v>1397124</v>
          </cell>
          <cell r="I15246" t="str">
            <v>1397124</v>
          </cell>
          <cell r="J15246">
            <v>13920000</v>
          </cell>
        </row>
        <row r="15247">
          <cell r="G15247">
            <v>13721001</v>
          </cell>
          <cell r="H15247">
            <v>686834</v>
          </cell>
          <cell r="I15247" t="str">
            <v>686834</v>
          </cell>
          <cell r="J15247">
            <v>58560000</v>
          </cell>
        </row>
        <row r="15248">
          <cell r="G15248">
            <v>12148160</v>
          </cell>
          <cell r="H15248">
            <v>1397123</v>
          </cell>
          <cell r="I15248" t="str">
            <v>1397123</v>
          </cell>
          <cell r="J15248">
            <v>13920000</v>
          </cell>
        </row>
        <row r="15249">
          <cell r="G15249">
            <v>13721000</v>
          </cell>
          <cell r="H15249">
            <v>499819</v>
          </cell>
          <cell r="I15249" t="str">
            <v>499819</v>
          </cell>
          <cell r="J15249">
            <v>210765000</v>
          </cell>
        </row>
        <row r="15250">
          <cell r="G15250">
            <v>12148163</v>
          </cell>
          <cell r="H15250">
            <v>1397126</v>
          </cell>
          <cell r="I15250" t="str">
            <v>1397126</v>
          </cell>
          <cell r="J15250">
            <v>13920000</v>
          </cell>
        </row>
        <row r="15251">
          <cell r="G15251">
            <v>13721003</v>
          </cell>
          <cell r="H15251">
            <v>686836</v>
          </cell>
          <cell r="I15251" t="str">
            <v>686836</v>
          </cell>
          <cell r="J15251">
            <v>276802000</v>
          </cell>
        </row>
        <row r="15252">
          <cell r="G15252">
            <v>12148162</v>
          </cell>
          <cell r="H15252">
            <v>1397125</v>
          </cell>
          <cell r="I15252" t="str">
            <v>1397125</v>
          </cell>
          <cell r="J15252">
            <v>13920000</v>
          </cell>
        </row>
        <row r="15253">
          <cell r="G15253">
            <v>13721002</v>
          </cell>
          <cell r="H15253">
            <v>686835</v>
          </cell>
          <cell r="I15253" t="str">
            <v>686835</v>
          </cell>
          <cell r="J15253">
            <v>441951000</v>
          </cell>
        </row>
        <row r="15254">
          <cell r="G15254">
            <v>12148165</v>
          </cell>
          <cell r="H15254">
            <v>1397128</v>
          </cell>
          <cell r="I15254" t="str">
            <v>1397128</v>
          </cell>
          <cell r="J15254">
            <v>13920000</v>
          </cell>
        </row>
        <row r="15255">
          <cell r="G15255">
            <v>13721005</v>
          </cell>
          <cell r="H15255">
            <v>514497</v>
          </cell>
          <cell r="I15255" t="str">
            <v>514497</v>
          </cell>
          <cell r="J15255">
            <v>223618000</v>
          </cell>
        </row>
        <row r="15256">
          <cell r="G15256">
            <v>12148164</v>
          </cell>
          <cell r="H15256">
            <v>1397127</v>
          </cell>
          <cell r="I15256" t="str">
            <v>1397127</v>
          </cell>
          <cell r="J15256">
            <v>13920000</v>
          </cell>
        </row>
        <row r="15257">
          <cell r="G15257">
            <v>13721004</v>
          </cell>
          <cell r="H15257">
            <v>514496</v>
          </cell>
          <cell r="I15257" t="str">
            <v>514496</v>
          </cell>
          <cell r="J15257">
            <v>196750000</v>
          </cell>
        </row>
        <row r="15258">
          <cell r="G15258">
            <v>12148167</v>
          </cell>
          <cell r="H15258">
            <v>1397130</v>
          </cell>
          <cell r="I15258" t="str">
            <v>1397130</v>
          </cell>
          <cell r="J15258">
            <v>14040000</v>
          </cell>
        </row>
        <row r="15259">
          <cell r="G15259">
            <v>13721007</v>
          </cell>
          <cell r="H15259">
            <v>750569</v>
          </cell>
          <cell r="I15259" t="str">
            <v>750569</v>
          </cell>
          <cell r="J15259">
            <v>189538000</v>
          </cell>
        </row>
        <row r="15260">
          <cell r="G15260">
            <v>12148166</v>
          </cell>
          <cell r="H15260">
            <v>1397129</v>
          </cell>
          <cell r="I15260" t="str">
            <v>1397129</v>
          </cell>
          <cell r="J15260">
            <v>14040000</v>
          </cell>
        </row>
        <row r="15261">
          <cell r="G15261">
            <v>13721006</v>
          </cell>
          <cell r="H15261">
            <v>750568</v>
          </cell>
          <cell r="I15261" t="str">
            <v>750568</v>
          </cell>
          <cell r="J15261">
            <v>151849000</v>
          </cell>
        </row>
        <row r="15262">
          <cell r="G15262">
            <v>12016951</v>
          </cell>
          <cell r="H15262">
            <v>1374327</v>
          </cell>
          <cell r="I15262" t="str">
            <v>1374327</v>
          </cell>
          <cell r="J15262">
            <v>231573000</v>
          </cell>
        </row>
        <row r="15263">
          <cell r="G15263">
            <v>13720913</v>
          </cell>
          <cell r="H15263">
            <v>371406</v>
          </cell>
          <cell r="I15263" t="str">
            <v>371406</v>
          </cell>
          <cell r="J15263">
            <v>164487000</v>
          </cell>
        </row>
        <row r="15264">
          <cell r="G15264">
            <v>12016950</v>
          </cell>
          <cell r="H15264">
            <v>1374326</v>
          </cell>
          <cell r="I15264" t="str">
            <v>1374326</v>
          </cell>
          <cell r="J15264">
            <v>264294000</v>
          </cell>
        </row>
        <row r="15265">
          <cell r="G15265">
            <v>13720912</v>
          </cell>
          <cell r="H15265">
            <v>371405</v>
          </cell>
          <cell r="I15265" t="str">
            <v>371405</v>
          </cell>
          <cell r="J15265">
            <v>164487000</v>
          </cell>
        </row>
        <row r="15266">
          <cell r="G15266">
            <v>12016949</v>
          </cell>
          <cell r="H15266">
            <v>1374325</v>
          </cell>
          <cell r="I15266" t="str">
            <v>1374325</v>
          </cell>
          <cell r="J15266">
            <v>158107000</v>
          </cell>
        </row>
        <row r="15267">
          <cell r="G15267">
            <v>13720915</v>
          </cell>
          <cell r="H15267">
            <v>371407</v>
          </cell>
          <cell r="I15267" t="str">
            <v>371407</v>
          </cell>
          <cell r="J15267">
            <v>154485000</v>
          </cell>
        </row>
        <row r="15268">
          <cell r="G15268">
            <v>12016948</v>
          </cell>
          <cell r="H15268">
            <v>1374324</v>
          </cell>
          <cell r="I15268" t="str">
            <v>1374324</v>
          </cell>
          <cell r="J15268">
            <v>158107000</v>
          </cell>
        </row>
        <row r="15269">
          <cell r="G15269">
            <v>13720914</v>
          </cell>
          <cell r="H15269">
            <v>371408</v>
          </cell>
          <cell r="I15269" t="str">
            <v>371408</v>
          </cell>
          <cell r="J15269">
            <v>162987000</v>
          </cell>
        </row>
        <row r="15270">
          <cell r="G15270">
            <v>12016947</v>
          </cell>
          <cell r="H15270">
            <v>1374323</v>
          </cell>
          <cell r="I15270" t="str">
            <v>1374323</v>
          </cell>
          <cell r="J15270">
            <v>231573000</v>
          </cell>
        </row>
        <row r="15271">
          <cell r="G15271">
            <v>13720917</v>
          </cell>
          <cell r="H15271">
            <v>371392</v>
          </cell>
          <cell r="I15271" t="str">
            <v>371392</v>
          </cell>
          <cell r="J15271">
            <v>176984000</v>
          </cell>
        </row>
        <row r="15272">
          <cell r="G15272">
            <v>12016946</v>
          </cell>
          <cell r="H15272">
            <v>1374322</v>
          </cell>
          <cell r="I15272" t="str">
            <v>1374322</v>
          </cell>
          <cell r="J15272">
            <v>262572000</v>
          </cell>
        </row>
        <row r="15273">
          <cell r="G15273">
            <v>13720916</v>
          </cell>
          <cell r="H15273">
            <v>371391</v>
          </cell>
          <cell r="I15273" t="str">
            <v>371391</v>
          </cell>
          <cell r="J15273">
            <v>184229000</v>
          </cell>
        </row>
        <row r="15274">
          <cell r="G15274">
            <v>12016945</v>
          </cell>
          <cell r="H15274">
            <v>1374321</v>
          </cell>
          <cell r="I15274" t="str">
            <v>1374321</v>
          </cell>
          <cell r="J15274">
            <v>199514000</v>
          </cell>
        </row>
        <row r="15275">
          <cell r="G15275">
            <v>13720919</v>
          </cell>
          <cell r="H15275">
            <v>371389</v>
          </cell>
          <cell r="I15275" t="str">
            <v>371389</v>
          </cell>
          <cell r="J15275">
            <v>137975000</v>
          </cell>
        </row>
        <row r="15276">
          <cell r="G15276">
            <v>12016944</v>
          </cell>
          <cell r="H15276">
            <v>1374320</v>
          </cell>
          <cell r="I15276" t="str">
            <v>1374320</v>
          </cell>
          <cell r="J15276">
            <v>231573000</v>
          </cell>
        </row>
        <row r="15277">
          <cell r="G15277">
            <v>13720918</v>
          </cell>
          <cell r="H15277">
            <v>371390</v>
          </cell>
          <cell r="I15277" t="str">
            <v>371390</v>
          </cell>
          <cell r="J15277">
            <v>143729000</v>
          </cell>
        </row>
        <row r="15278">
          <cell r="G15278">
            <v>12016959</v>
          </cell>
          <cell r="H15278">
            <v>1374335</v>
          </cell>
          <cell r="I15278" t="str">
            <v>1374335</v>
          </cell>
          <cell r="J15278">
            <v>199514000</v>
          </cell>
        </row>
        <row r="15279">
          <cell r="G15279">
            <v>13720921</v>
          </cell>
          <cell r="H15279">
            <v>371388</v>
          </cell>
          <cell r="I15279" t="str">
            <v>371388</v>
          </cell>
          <cell r="J15279">
            <v>148232000</v>
          </cell>
        </row>
        <row r="15280">
          <cell r="G15280">
            <v>12016958</v>
          </cell>
          <cell r="H15280">
            <v>1374334</v>
          </cell>
          <cell r="I15280" t="str">
            <v>1374334</v>
          </cell>
          <cell r="J15280">
            <v>231573000</v>
          </cell>
        </row>
        <row r="15281">
          <cell r="G15281">
            <v>13720920</v>
          </cell>
          <cell r="H15281">
            <v>371387</v>
          </cell>
          <cell r="I15281" t="str">
            <v>371387</v>
          </cell>
          <cell r="J15281">
            <v>155486000</v>
          </cell>
        </row>
        <row r="15282">
          <cell r="G15282">
            <v>12016957</v>
          </cell>
          <cell r="H15282">
            <v>1374333</v>
          </cell>
          <cell r="I15282" t="str">
            <v>1374333</v>
          </cell>
          <cell r="J15282">
            <v>264294000</v>
          </cell>
        </row>
        <row r="15283">
          <cell r="G15283">
            <v>13720923</v>
          </cell>
          <cell r="H15283">
            <v>371385</v>
          </cell>
          <cell r="I15283" t="str">
            <v>371385</v>
          </cell>
          <cell r="J15283">
            <v>153735000</v>
          </cell>
        </row>
        <row r="15284">
          <cell r="G15284">
            <v>12016956</v>
          </cell>
          <cell r="H15284">
            <v>1374332</v>
          </cell>
          <cell r="I15284" t="str">
            <v>1374332</v>
          </cell>
          <cell r="J15284">
            <v>158107000</v>
          </cell>
        </row>
        <row r="15285">
          <cell r="G15285">
            <v>13720922</v>
          </cell>
          <cell r="H15285">
            <v>371386</v>
          </cell>
          <cell r="I15285" t="str">
            <v>371386</v>
          </cell>
          <cell r="J15285">
            <v>164237000</v>
          </cell>
        </row>
        <row r="15286">
          <cell r="G15286">
            <v>12016955</v>
          </cell>
          <cell r="H15286">
            <v>1374331</v>
          </cell>
          <cell r="I15286" t="str">
            <v>1374331</v>
          </cell>
          <cell r="J15286">
            <v>158107000</v>
          </cell>
        </row>
        <row r="15287">
          <cell r="G15287">
            <v>13720925</v>
          </cell>
          <cell r="H15287">
            <v>371384</v>
          </cell>
          <cell r="I15287" t="str">
            <v>371384</v>
          </cell>
          <cell r="J15287">
            <v>151484000</v>
          </cell>
        </row>
        <row r="15288">
          <cell r="G15288">
            <v>12016954</v>
          </cell>
          <cell r="H15288">
            <v>1374330</v>
          </cell>
          <cell r="I15288" t="str">
            <v>1374330</v>
          </cell>
          <cell r="J15288">
            <v>231573000</v>
          </cell>
        </row>
        <row r="15289">
          <cell r="G15289">
            <v>13720924</v>
          </cell>
          <cell r="H15289">
            <v>371383</v>
          </cell>
          <cell r="I15289" t="str">
            <v>371383</v>
          </cell>
          <cell r="J15289">
            <v>160737000</v>
          </cell>
        </row>
        <row r="15290">
          <cell r="G15290">
            <v>12016953</v>
          </cell>
          <cell r="H15290">
            <v>1374329</v>
          </cell>
          <cell r="I15290" t="str">
            <v>1374329</v>
          </cell>
          <cell r="J15290">
            <v>262572000</v>
          </cell>
        </row>
        <row r="15291">
          <cell r="G15291">
            <v>13720927</v>
          </cell>
          <cell r="H15291">
            <v>371381</v>
          </cell>
          <cell r="I15291" t="str">
            <v>371381</v>
          </cell>
          <cell r="J15291">
            <v>140977000</v>
          </cell>
        </row>
        <row r="15292">
          <cell r="G15292">
            <v>12016952</v>
          </cell>
          <cell r="H15292">
            <v>1374328</v>
          </cell>
          <cell r="I15292" t="str">
            <v>1374328</v>
          </cell>
          <cell r="J15292">
            <v>199514000</v>
          </cell>
        </row>
        <row r="15293">
          <cell r="G15293">
            <v>13720926</v>
          </cell>
          <cell r="H15293">
            <v>371382</v>
          </cell>
          <cell r="I15293" t="str">
            <v>371382</v>
          </cell>
          <cell r="J15293">
            <v>152234000</v>
          </cell>
        </row>
        <row r="15294">
          <cell r="G15294">
            <v>12016935</v>
          </cell>
          <cell r="H15294">
            <v>1374311</v>
          </cell>
          <cell r="I15294" t="str">
            <v>1374311</v>
          </cell>
          <cell r="J15294">
            <v>158107000</v>
          </cell>
        </row>
        <row r="15295">
          <cell r="G15295">
            <v>13720897</v>
          </cell>
          <cell r="H15295">
            <v>371411</v>
          </cell>
          <cell r="I15295" t="str">
            <v>371411</v>
          </cell>
          <cell r="J15295">
            <v>145481000</v>
          </cell>
        </row>
        <row r="15296">
          <cell r="G15296">
            <v>12016934</v>
          </cell>
          <cell r="H15296">
            <v>1374310</v>
          </cell>
          <cell r="I15296" t="str">
            <v>1374310</v>
          </cell>
          <cell r="J15296">
            <v>158107000</v>
          </cell>
        </row>
        <row r="15297">
          <cell r="G15297">
            <v>13720896</v>
          </cell>
          <cell r="H15297">
            <v>371412</v>
          </cell>
          <cell r="I15297" t="str">
            <v>371412</v>
          </cell>
          <cell r="J15297">
            <v>145481000</v>
          </cell>
        </row>
        <row r="15298">
          <cell r="G15298">
            <v>12016933</v>
          </cell>
          <cell r="H15298">
            <v>1374309</v>
          </cell>
          <cell r="I15298" t="str">
            <v>1374309</v>
          </cell>
          <cell r="J15298">
            <v>231573000</v>
          </cell>
        </row>
        <row r="15299">
          <cell r="G15299">
            <v>13720899</v>
          </cell>
          <cell r="H15299">
            <v>371410</v>
          </cell>
          <cell r="I15299" t="str">
            <v>371410</v>
          </cell>
          <cell r="J15299">
            <v>169486000</v>
          </cell>
        </row>
        <row r="15300">
          <cell r="G15300">
            <v>12016932</v>
          </cell>
          <cell r="H15300">
            <v>1374308</v>
          </cell>
          <cell r="I15300" t="str">
            <v>1374308</v>
          </cell>
          <cell r="J15300">
            <v>262572000</v>
          </cell>
        </row>
        <row r="15301">
          <cell r="G15301">
            <v>13720898</v>
          </cell>
          <cell r="H15301">
            <v>371409</v>
          </cell>
          <cell r="I15301" t="str">
            <v>371409</v>
          </cell>
          <cell r="J15301">
            <v>169486000</v>
          </cell>
        </row>
        <row r="15302">
          <cell r="G15302">
            <v>12016931</v>
          </cell>
          <cell r="H15302">
            <v>1374307</v>
          </cell>
          <cell r="I15302" t="str">
            <v>1374307</v>
          </cell>
          <cell r="J15302">
            <v>199514000</v>
          </cell>
        </row>
        <row r="15303">
          <cell r="G15303">
            <v>13720901</v>
          </cell>
          <cell r="H15303">
            <v>371394</v>
          </cell>
          <cell r="I15303" t="str">
            <v>371394</v>
          </cell>
          <cell r="J15303">
            <v>140977000</v>
          </cell>
        </row>
        <row r="15304">
          <cell r="G15304">
            <v>12016930</v>
          </cell>
          <cell r="H15304">
            <v>1374306</v>
          </cell>
          <cell r="I15304" t="str">
            <v>1374306</v>
          </cell>
          <cell r="J15304">
            <v>231573000</v>
          </cell>
        </row>
        <row r="15305">
          <cell r="G15305">
            <v>13720900</v>
          </cell>
          <cell r="H15305">
            <v>371393</v>
          </cell>
          <cell r="I15305" t="str">
            <v>371393</v>
          </cell>
          <cell r="J15305">
            <v>146732000</v>
          </cell>
        </row>
        <row r="15306">
          <cell r="G15306">
            <v>12016929</v>
          </cell>
          <cell r="H15306">
            <v>1374305</v>
          </cell>
          <cell r="I15306" t="str">
            <v>1374305</v>
          </cell>
          <cell r="J15306">
            <v>264294000</v>
          </cell>
        </row>
        <row r="15307">
          <cell r="G15307">
            <v>13720903</v>
          </cell>
          <cell r="H15307">
            <v>371395</v>
          </cell>
          <cell r="I15307" t="str">
            <v>371395</v>
          </cell>
          <cell r="J15307">
            <v>145481000</v>
          </cell>
        </row>
        <row r="15308">
          <cell r="G15308">
            <v>12016928</v>
          </cell>
          <cell r="H15308">
            <v>1374304</v>
          </cell>
          <cell r="I15308" t="str">
            <v>1374304</v>
          </cell>
          <cell r="J15308">
            <v>158107000</v>
          </cell>
        </row>
        <row r="15309">
          <cell r="G15309">
            <v>13720902</v>
          </cell>
          <cell r="H15309">
            <v>371396</v>
          </cell>
          <cell r="I15309" t="str">
            <v>371396</v>
          </cell>
          <cell r="J15309">
            <v>151734000</v>
          </cell>
        </row>
        <row r="15310">
          <cell r="G15310">
            <v>12016943</v>
          </cell>
          <cell r="H15310">
            <v>1374319</v>
          </cell>
          <cell r="I15310" t="str">
            <v>1374319</v>
          </cell>
          <cell r="J15310">
            <v>264294000</v>
          </cell>
        </row>
        <row r="15311">
          <cell r="G15311">
            <v>13720905</v>
          </cell>
          <cell r="H15311">
            <v>371401</v>
          </cell>
          <cell r="I15311" t="str">
            <v>371401</v>
          </cell>
          <cell r="J15311">
            <v>154485000</v>
          </cell>
        </row>
        <row r="15312">
          <cell r="G15312">
            <v>12016942</v>
          </cell>
          <cell r="H15312">
            <v>1374318</v>
          </cell>
          <cell r="I15312" t="str">
            <v>1374318</v>
          </cell>
          <cell r="J15312">
            <v>158107000</v>
          </cell>
        </row>
        <row r="15313">
          <cell r="G15313">
            <v>13720904</v>
          </cell>
          <cell r="H15313">
            <v>371397</v>
          </cell>
          <cell r="I15313" t="str">
            <v>371397</v>
          </cell>
          <cell r="J15313">
            <v>162987000</v>
          </cell>
        </row>
        <row r="15314">
          <cell r="G15314">
            <v>12016941</v>
          </cell>
          <cell r="H15314">
            <v>1374317</v>
          </cell>
          <cell r="I15314" t="str">
            <v>1374317</v>
          </cell>
          <cell r="J15314">
            <v>158107000</v>
          </cell>
        </row>
        <row r="15315">
          <cell r="G15315">
            <v>13720907</v>
          </cell>
          <cell r="H15315">
            <v>371398</v>
          </cell>
          <cell r="I15315" t="str">
            <v>371398</v>
          </cell>
          <cell r="J15315">
            <v>153735000</v>
          </cell>
        </row>
        <row r="15316">
          <cell r="G15316">
            <v>12016940</v>
          </cell>
          <cell r="H15316">
            <v>1374316</v>
          </cell>
          <cell r="I15316" t="str">
            <v>1374316</v>
          </cell>
          <cell r="J15316">
            <v>231573000</v>
          </cell>
        </row>
        <row r="15317">
          <cell r="G15317">
            <v>13720906</v>
          </cell>
          <cell r="H15317">
            <v>371399</v>
          </cell>
          <cell r="I15317" t="str">
            <v>371399</v>
          </cell>
          <cell r="J15317">
            <v>163487000</v>
          </cell>
        </row>
        <row r="15318">
          <cell r="G15318">
            <v>12016939</v>
          </cell>
          <cell r="H15318">
            <v>1374315</v>
          </cell>
          <cell r="I15318" t="str">
            <v>1374315</v>
          </cell>
          <cell r="J15318">
            <v>262572000</v>
          </cell>
        </row>
        <row r="15319">
          <cell r="G15319">
            <v>12344608</v>
          </cell>
          <cell r="H15319">
            <v>1196327</v>
          </cell>
          <cell r="I15319" t="str">
            <v>1196327</v>
          </cell>
          <cell r="J15319">
            <v>1234134000</v>
          </cell>
        </row>
        <row r="15320">
          <cell r="G15320">
            <v>13720909</v>
          </cell>
          <cell r="H15320">
            <v>371402</v>
          </cell>
          <cell r="I15320" t="str">
            <v>371402</v>
          </cell>
          <cell r="J15320">
            <v>147232000</v>
          </cell>
        </row>
        <row r="15321">
          <cell r="G15321">
            <v>12016938</v>
          </cell>
          <cell r="H15321">
            <v>1374314</v>
          </cell>
          <cell r="I15321" t="str">
            <v>1374314</v>
          </cell>
          <cell r="J15321">
            <v>199514000</v>
          </cell>
        </row>
        <row r="15322">
          <cell r="G15322">
            <v>12344609</v>
          </cell>
          <cell r="H15322">
            <v>1196318</v>
          </cell>
          <cell r="I15322" t="str">
            <v>1196318</v>
          </cell>
          <cell r="J15322">
            <v>629663000</v>
          </cell>
        </row>
        <row r="15323">
          <cell r="G15323">
            <v>13720908</v>
          </cell>
          <cell r="H15323">
            <v>371400</v>
          </cell>
          <cell r="I15323" t="str">
            <v>371400</v>
          </cell>
          <cell r="J15323">
            <v>159236000</v>
          </cell>
        </row>
        <row r="15324">
          <cell r="G15324">
            <v>12016937</v>
          </cell>
          <cell r="H15324">
            <v>1374313</v>
          </cell>
          <cell r="I15324" t="str">
            <v>1374313</v>
          </cell>
          <cell r="J15324">
            <v>231573000</v>
          </cell>
        </row>
        <row r="15325">
          <cell r="G15325">
            <v>12344610</v>
          </cell>
          <cell r="H15325">
            <v>1196322</v>
          </cell>
          <cell r="I15325" t="str">
            <v>1196322</v>
          </cell>
          <cell r="J15325">
            <v>7102145000</v>
          </cell>
        </row>
        <row r="15326">
          <cell r="G15326">
            <v>13720911</v>
          </cell>
          <cell r="H15326">
            <v>371403</v>
          </cell>
          <cell r="I15326" t="str">
            <v>371403</v>
          </cell>
          <cell r="J15326">
            <v>143229000</v>
          </cell>
        </row>
        <row r="15327">
          <cell r="G15327">
            <v>12016936</v>
          </cell>
          <cell r="H15327">
            <v>1374312</v>
          </cell>
          <cell r="I15327" t="str">
            <v>1374312</v>
          </cell>
          <cell r="J15327">
            <v>264294000</v>
          </cell>
        </row>
        <row r="15328">
          <cell r="G15328">
            <v>13720910</v>
          </cell>
          <cell r="H15328">
            <v>371404</v>
          </cell>
          <cell r="I15328" t="str">
            <v>371404</v>
          </cell>
          <cell r="J15328">
            <v>152484000</v>
          </cell>
        </row>
        <row r="15329">
          <cell r="G15329">
            <v>12344604</v>
          </cell>
          <cell r="H15329">
            <v>1196323</v>
          </cell>
          <cell r="I15329" t="str">
            <v>1196323</v>
          </cell>
          <cell r="J15329">
            <v>3003692000</v>
          </cell>
        </row>
        <row r="15330">
          <cell r="G15330">
            <v>13720945</v>
          </cell>
          <cell r="H15330">
            <v>371366</v>
          </cell>
          <cell r="I15330" t="str">
            <v>371366</v>
          </cell>
          <cell r="J15330">
            <v>151234000</v>
          </cell>
        </row>
        <row r="15331">
          <cell r="G15331">
            <v>12344605</v>
          </cell>
          <cell r="H15331">
            <v>1196321</v>
          </cell>
          <cell r="I15331" t="str">
            <v>1196321</v>
          </cell>
          <cell r="J15331">
            <v>1917693000</v>
          </cell>
        </row>
        <row r="15332">
          <cell r="G15332">
            <v>13720944</v>
          </cell>
          <cell r="H15332">
            <v>371365</v>
          </cell>
          <cell r="I15332" t="str">
            <v>371365</v>
          </cell>
          <cell r="J15332">
            <v>151234000</v>
          </cell>
        </row>
        <row r="15333">
          <cell r="G15333">
            <v>12344606</v>
          </cell>
          <cell r="H15333">
            <v>1196325</v>
          </cell>
          <cell r="I15333" t="str">
            <v>1196325</v>
          </cell>
          <cell r="J15333">
            <v>5593595000</v>
          </cell>
        </row>
        <row r="15334">
          <cell r="G15334">
            <v>13720947</v>
          </cell>
          <cell r="H15334">
            <v>371367</v>
          </cell>
          <cell r="I15334" t="str">
            <v>371367</v>
          </cell>
          <cell r="J15334">
            <v>151984000</v>
          </cell>
        </row>
        <row r="15335">
          <cell r="G15335">
            <v>12344607</v>
          </cell>
          <cell r="H15335">
            <v>1196312</v>
          </cell>
          <cell r="I15335" t="str">
            <v>1196312</v>
          </cell>
          <cell r="J15335">
            <v>20341000</v>
          </cell>
        </row>
        <row r="15336">
          <cell r="G15336">
            <v>13720946</v>
          </cell>
          <cell r="H15336">
            <v>371368</v>
          </cell>
          <cell r="I15336" t="str">
            <v>371368</v>
          </cell>
          <cell r="J15336">
            <v>151984000</v>
          </cell>
        </row>
        <row r="15337">
          <cell r="G15337">
            <v>12344600</v>
          </cell>
          <cell r="H15337">
            <v>1196317</v>
          </cell>
          <cell r="I15337" t="str">
            <v>1196317</v>
          </cell>
          <cell r="J15337">
            <v>880699000</v>
          </cell>
        </row>
        <row r="15338">
          <cell r="G15338">
            <v>13720949</v>
          </cell>
          <cell r="H15338">
            <v>546856</v>
          </cell>
          <cell r="I15338" t="str">
            <v>546856</v>
          </cell>
          <cell r="J15338">
            <v>274747000</v>
          </cell>
        </row>
        <row r="15339">
          <cell r="G15339">
            <v>12344601</v>
          </cell>
          <cell r="H15339">
            <v>1196313</v>
          </cell>
          <cell r="I15339" t="str">
            <v>1196313</v>
          </cell>
          <cell r="J15339">
            <v>104290000</v>
          </cell>
        </row>
        <row r="15340">
          <cell r="G15340">
            <v>13720948</v>
          </cell>
          <cell r="H15340">
            <v>546855</v>
          </cell>
          <cell r="I15340" t="str">
            <v>546855</v>
          </cell>
          <cell r="J15340">
            <v>254307000</v>
          </cell>
        </row>
        <row r="15341">
          <cell r="G15341">
            <v>12344602</v>
          </cell>
          <cell r="H15341">
            <v>1196324</v>
          </cell>
          <cell r="I15341" t="str">
            <v>1196324</v>
          </cell>
          <cell r="J15341">
            <v>5505521000</v>
          </cell>
        </row>
        <row r="15342">
          <cell r="G15342">
            <v>13720951</v>
          </cell>
          <cell r="H15342">
            <v>715549</v>
          </cell>
          <cell r="I15342" t="str">
            <v>715549</v>
          </cell>
          <cell r="J15342">
            <v>168906000</v>
          </cell>
        </row>
        <row r="15343">
          <cell r="G15343">
            <v>12344603</v>
          </cell>
          <cell r="H15343">
            <v>1196328</v>
          </cell>
          <cell r="I15343" t="str">
            <v>1196328</v>
          </cell>
          <cell r="J15343">
            <v>1093495000</v>
          </cell>
        </row>
        <row r="15344">
          <cell r="G15344">
            <v>13720950</v>
          </cell>
          <cell r="H15344">
            <v>768956</v>
          </cell>
          <cell r="I15344" t="str">
            <v>768956</v>
          </cell>
          <cell r="J15344">
            <v>88194000</v>
          </cell>
        </row>
        <row r="15345">
          <cell r="G15345">
            <v>12016927</v>
          </cell>
          <cell r="H15345">
            <v>1374303</v>
          </cell>
          <cell r="I15345" t="str">
            <v>1374303</v>
          </cell>
          <cell r="J15345">
            <v>158107000</v>
          </cell>
        </row>
        <row r="15346">
          <cell r="G15346">
            <v>12344596</v>
          </cell>
          <cell r="H15346">
            <v>1196320</v>
          </cell>
          <cell r="I15346" t="str">
            <v>1196320</v>
          </cell>
          <cell r="J15346">
            <v>1296865000</v>
          </cell>
        </row>
        <row r="15347">
          <cell r="G15347">
            <v>13720953</v>
          </cell>
          <cell r="H15347">
            <v>672611</v>
          </cell>
          <cell r="I15347" t="str">
            <v>672611</v>
          </cell>
          <cell r="J15347">
            <v>537135000</v>
          </cell>
        </row>
        <row r="15348">
          <cell r="G15348">
            <v>12344597</v>
          </cell>
          <cell r="H15348">
            <v>1196326</v>
          </cell>
          <cell r="I15348" t="str">
            <v>1196326</v>
          </cell>
          <cell r="J15348">
            <v>1493710000</v>
          </cell>
        </row>
        <row r="15349">
          <cell r="G15349">
            <v>13720952</v>
          </cell>
          <cell r="H15349">
            <v>715550</v>
          </cell>
          <cell r="I15349" t="str">
            <v>715550</v>
          </cell>
          <cell r="J15349">
            <v>174392000</v>
          </cell>
        </row>
        <row r="15350">
          <cell r="G15350">
            <v>12344598</v>
          </cell>
          <cell r="H15350">
            <v>1196314</v>
          </cell>
          <cell r="I15350" t="str">
            <v>1196314</v>
          </cell>
          <cell r="J15350">
            <v>57721000</v>
          </cell>
        </row>
        <row r="15351">
          <cell r="G15351">
            <v>13720955</v>
          </cell>
          <cell r="H15351">
            <v>779613</v>
          </cell>
          <cell r="I15351" t="str">
            <v>779613</v>
          </cell>
          <cell r="J15351">
            <v>1276000</v>
          </cell>
        </row>
        <row r="15352">
          <cell r="G15352">
            <v>12344599</v>
          </cell>
          <cell r="H15352">
            <v>1196319</v>
          </cell>
          <cell r="I15352" t="str">
            <v>1196319</v>
          </cell>
          <cell r="J15352">
            <v>708023000</v>
          </cell>
        </row>
        <row r="15353">
          <cell r="G15353">
            <v>13720954</v>
          </cell>
          <cell r="H15353">
            <v>779614</v>
          </cell>
          <cell r="I15353" t="str">
            <v>779614</v>
          </cell>
          <cell r="J15353">
            <v>1254215000</v>
          </cell>
        </row>
        <row r="15354">
          <cell r="G15354">
            <v>13720957</v>
          </cell>
          <cell r="H15354">
            <v>792130</v>
          </cell>
          <cell r="I15354" t="str">
            <v>792130</v>
          </cell>
          <cell r="J15354">
            <v>133619000</v>
          </cell>
        </row>
        <row r="15355">
          <cell r="G15355">
            <v>13720956</v>
          </cell>
          <cell r="H15355">
            <v>792129</v>
          </cell>
          <cell r="I15355" t="str">
            <v>792129</v>
          </cell>
          <cell r="J15355">
            <v>122509000</v>
          </cell>
        </row>
        <row r="15356">
          <cell r="G15356">
            <v>13720959</v>
          </cell>
          <cell r="H15356">
            <v>717890</v>
          </cell>
          <cell r="I15356" t="str">
            <v>717890</v>
          </cell>
          <cell r="J15356">
            <v>136144000</v>
          </cell>
        </row>
        <row r="15357">
          <cell r="G15357">
            <v>12344595</v>
          </cell>
          <cell r="H15357">
            <v>1196329</v>
          </cell>
          <cell r="I15357" t="str">
            <v>1196329</v>
          </cell>
          <cell r="J15357">
            <v>979945000</v>
          </cell>
        </row>
        <row r="15358">
          <cell r="G15358">
            <v>13720958</v>
          </cell>
          <cell r="H15358">
            <v>717889</v>
          </cell>
          <cell r="I15358" t="str">
            <v>717889</v>
          </cell>
          <cell r="J15358">
            <v>127055000</v>
          </cell>
        </row>
        <row r="15359">
          <cell r="G15359">
            <v>13720929</v>
          </cell>
          <cell r="H15359">
            <v>371380</v>
          </cell>
          <cell r="I15359" t="str">
            <v>371380</v>
          </cell>
          <cell r="J15359">
            <v>118449000</v>
          </cell>
        </row>
        <row r="15360">
          <cell r="G15360">
            <v>13720928</v>
          </cell>
          <cell r="H15360">
            <v>371379</v>
          </cell>
          <cell r="I15360" t="str">
            <v>371379</v>
          </cell>
          <cell r="J15360">
            <v>152985000</v>
          </cell>
        </row>
        <row r="15361">
          <cell r="G15361">
            <v>13720931</v>
          </cell>
          <cell r="H15361">
            <v>371370</v>
          </cell>
          <cell r="I15361" t="str">
            <v>371370</v>
          </cell>
          <cell r="J15361">
            <v>147982000</v>
          </cell>
        </row>
        <row r="15362">
          <cell r="G15362">
            <v>13720930</v>
          </cell>
          <cell r="H15362">
            <v>371369</v>
          </cell>
          <cell r="I15362" t="str">
            <v>371369</v>
          </cell>
          <cell r="J15362">
            <v>156986000</v>
          </cell>
        </row>
        <row r="15363">
          <cell r="G15363">
            <v>13720933</v>
          </cell>
          <cell r="H15363">
            <v>371371</v>
          </cell>
          <cell r="I15363" t="str">
            <v>371371</v>
          </cell>
          <cell r="J15363">
            <v>147982000</v>
          </cell>
        </row>
        <row r="15364">
          <cell r="G15364">
            <v>13720932</v>
          </cell>
          <cell r="H15364">
            <v>371372</v>
          </cell>
          <cell r="I15364" t="str">
            <v>371372</v>
          </cell>
          <cell r="J15364">
            <v>161237000</v>
          </cell>
        </row>
        <row r="15365">
          <cell r="G15365">
            <v>13720935</v>
          </cell>
          <cell r="H15365">
            <v>371374</v>
          </cell>
          <cell r="I15365" t="str">
            <v>371374</v>
          </cell>
          <cell r="J15365">
            <v>130717000</v>
          </cell>
        </row>
        <row r="15366">
          <cell r="G15366">
            <v>13720934</v>
          </cell>
          <cell r="H15366">
            <v>371373</v>
          </cell>
          <cell r="I15366" t="str">
            <v>371373</v>
          </cell>
          <cell r="J15366">
            <v>135973000</v>
          </cell>
        </row>
        <row r="15367">
          <cell r="G15367">
            <v>13720937</v>
          </cell>
          <cell r="H15367">
            <v>371375</v>
          </cell>
          <cell r="I15367" t="str">
            <v>371375</v>
          </cell>
          <cell r="J15367">
            <v>145481000</v>
          </cell>
        </row>
        <row r="15368">
          <cell r="G15368">
            <v>13720936</v>
          </cell>
          <cell r="H15368">
            <v>371376</v>
          </cell>
          <cell r="I15368" t="str">
            <v>371376</v>
          </cell>
          <cell r="J15368">
            <v>145481000</v>
          </cell>
        </row>
        <row r="15369">
          <cell r="G15369">
            <v>13720939</v>
          </cell>
          <cell r="H15369">
            <v>371378</v>
          </cell>
          <cell r="I15369" t="str">
            <v>371378</v>
          </cell>
          <cell r="J15369">
            <v>148733000</v>
          </cell>
        </row>
        <row r="15370">
          <cell r="G15370">
            <v>13720938</v>
          </cell>
          <cell r="H15370">
            <v>371377</v>
          </cell>
          <cell r="I15370" t="str">
            <v>371377</v>
          </cell>
          <cell r="J15370">
            <v>148733000</v>
          </cell>
        </row>
        <row r="15371">
          <cell r="G15371">
            <v>13720941</v>
          </cell>
          <cell r="H15371">
            <v>371362</v>
          </cell>
          <cell r="I15371" t="str">
            <v>371362</v>
          </cell>
          <cell r="J15371">
            <v>149233000</v>
          </cell>
        </row>
        <row r="15372">
          <cell r="G15372">
            <v>13720940</v>
          </cell>
          <cell r="H15372">
            <v>371361</v>
          </cell>
          <cell r="I15372" t="str">
            <v>371361</v>
          </cell>
          <cell r="J15372">
            <v>154485000</v>
          </cell>
        </row>
        <row r="15373">
          <cell r="G15373">
            <v>13720943</v>
          </cell>
          <cell r="H15373">
            <v>371363</v>
          </cell>
          <cell r="I15373" t="str">
            <v>371363</v>
          </cell>
          <cell r="J15373">
            <v>142729000</v>
          </cell>
        </row>
        <row r="15374">
          <cell r="G15374">
            <v>13720942</v>
          </cell>
          <cell r="H15374">
            <v>371364</v>
          </cell>
          <cell r="I15374" t="str">
            <v>371364</v>
          </cell>
          <cell r="J15374">
            <v>142729000</v>
          </cell>
        </row>
        <row r="15375">
          <cell r="G15375">
            <v>13720849</v>
          </cell>
          <cell r="H15375">
            <v>371458</v>
          </cell>
          <cell r="I15375" t="str">
            <v>371458</v>
          </cell>
          <cell r="J15375">
            <v>150984000</v>
          </cell>
        </row>
        <row r="15376">
          <cell r="G15376">
            <v>13720848</v>
          </cell>
          <cell r="H15376">
            <v>371457</v>
          </cell>
          <cell r="I15376" t="str">
            <v>371457</v>
          </cell>
          <cell r="J15376">
            <v>162237000</v>
          </cell>
        </row>
        <row r="15377">
          <cell r="G15377">
            <v>13720851</v>
          </cell>
          <cell r="H15377">
            <v>371459</v>
          </cell>
          <cell r="I15377" t="str">
            <v>371459</v>
          </cell>
          <cell r="J15377">
            <v>163237000</v>
          </cell>
        </row>
        <row r="15378">
          <cell r="G15378">
            <v>13720850</v>
          </cell>
          <cell r="H15378">
            <v>371460</v>
          </cell>
          <cell r="I15378" t="str">
            <v>371460</v>
          </cell>
          <cell r="J15378">
            <v>163237000</v>
          </cell>
        </row>
        <row r="15379">
          <cell r="G15379">
            <v>13720853</v>
          </cell>
          <cell r="H15379">
            <v>371462</v>
          </cell>
          <cell r="I15379" t="str">
            <v>371462</v>
          </cell>
          <cell r="J15379">
            <v>145231000</v>
          </cell>
        </row>
        <row r="15380">
          <cell r="G15380">
            <v>12017010</v>
          </cell>
          <cell r="H15380">
            <v>1374386</v>
          </cell>
          <cell r="I15380" t="str">
            <v>1374386</v>
          </cell>
          <cell r="J15380">
            <v>231573000</v>
          </cell>
        </row>
        <row r="15381">
          <cell r="G15381">
            <v>13720852</v>
          </cell>
          <cell r="H15381">
            <v>371461</v>
          </cell>
          <cell r="I15381" t="str">
            <v>371461</v>
          </cell>
          <cell r="J15381">
            <v>145231000</v>
          </cell>
        </row>
        <row r="15382">
          <cell r="G15382">
            <v>12017009</v>
          </cell>
          <cell r="H15382">
            <v>1374385</v>
          </cell>
          <cell r="I15382" t="str">
            <v>1374385</v>
          </cell>
          <cell r="J15382">
            <v>262572000</v>
          </cell>
        </row>
        <row r="15383">
          <cell r="G15383">
            <v>13720855</v>
          </cell>
          <cell r="H15383">
            <v>371463</v>
          </cell>
          <cell r="I15383" t="str">
            <v>371463</v>
          </cell>
          <cell r="J15383">
            <v>164737000</v>
          </cell>
        </row>
        <row r="15384">
          <cell r="G15384">
            <v>12017008</v>
          </cell>
          <cell r="H15384">
            <v>1374384</v>
          </cell>
          <cell r="I15384" t="str">
            <v>1374384</v>
          </cell>
          <cell r="J15384">
            <v>199514000</v>
          </cell>
        </row>
        <row r="15385">
          <cell r="G15385">
            <v>13720854</v>
          </cell>
          <cell r="H15385">
            <v>371464</v>
          </cell>
          <cell r="I15385" t="str">
            <v>371464</v>
          </cell>
          <cell r="J15385">
            <v>172735000</v>
          </cell>
        </row>
        <row r="15386">
          <cell r="G15386">
            <v>13720857</v>
          </cell>
          <cell r="H15386">
            <v>371451</v>
          </cell>
          <cell r="I15386" t="str">
            <v>371451</v>
          </cell>
          <cell r="J15386">
            <v>147482000</v>
          </cell>
        </row>
        <row r="15387">
          <cell r="G15387">
            <v>13720856</v>
          </cell>
          <cell r="H15387">
            <v>371452</v>
          </cell>
          <cell r="I15387" t="str">
            <v>371452</v>
          </cell>
          <cell r="J15387">
            <v>160237000</v>
          </cell>
        </row>
        <row r="15388">
          <cell r="G15388">
            <v>13720859</v>
          </cell>
          <cell r="H15388">
            <v>371450</v>
          </cell>
          <cell r="I15388" t="str">
            <v>371450</v>
          </cell>
          <cell r="J15388">
            <v>154485000</v>
          </cell>
        </row>
        <row r="15389">
          <cell r="G15389">
            <v>13720858</v>
          </cell>
          <cell r="H15389">
            <v>371449</v>
          </cell>
          <cell r="I15389" t="str">
            <v>371449</v>
          </cell>
          <cell r="J15389">
            <v>167737000</v>
          </cell>
        </row>
        <row r="15390">
          <cell r="G15390">
            <v>13720861</v>
          </cell>
          <cell r="H15390">
            <v>371447</v>
          </cell>
          <cell r="I15390" t="str">
            <v>371447</v>
          </cell>
          <cell r="J15390">
            <v>145731000</v>
          </cell>
        </row>
        <row r="15391">
          <cell r="G15391">
            <v>13720860</v>
          </cell>
          <cell r="H15391">
            <v>371448</v>
          </cell>
          <cell r="I15391" t="str">
            <v>371448</v>
          </cell>
          <cell r="J15391">
            <v>157486000</v>
          </cell>
        </row>
        <row r="15392">
          <cell r="G15392">
            <v>13720863</v>
          </cell>
          <cell r="H15392">
            <v>371446</v>
          </cell>
          <cell r="I15392" t="str">
            <v>371446</v>
          </cell>
          <cell r="J15392">
            <v>120703000</v>
          </cell>
        </row>
        <row r="15393">
          <cell r="G15393">
            <v>13720862</v>
          </cell>
          <cell r="H15393">
            <v>371445</v>
          </cell>
          <cell r="I15393" t="str">
            <v>371445</v>
          </cell>
          <cell r="J15393">
            <v>132719000</v>
          </cell>
        </row>
        <row r="15394">
          <cell r="G15394">
            <v>12016999</v>
          </cell>
          <cell r="H15394">
            <v>1374375</v>
          </cell>
          <cell r="I15394" t="str">
            <v>1374375</v>
          </cell>
          <cell r="J15394">
            <v>264294000</v>
          </cell>
        </row>
        <row r="15395">
          <cell r="G15395">
            <v>13720833</v>
          </cell>
          <cell r="H15395">
            <v>371475</v>
          </cell>
          <cell r="I15395" t="str">
            <v>371475</v>
          </cell>
          <cell r="J15395">
            <v>157736000</v>
          </cell>
        </row>
        <row r="15396">
          <cell r="G15396">
            <v>12016998</v>
          </cell>
          <cell r="H15396">
            <v>1374374</v>
          </cell>
          <cell r="I15396" t="str">
            <v>1374374</v>
          </cell>
          <cell r="J15396">
            <v>158107000</v>
          </cell>
        </row>
        <row r="15397">
          <cell r="G15397">
            <v>13720832</v>
          </cell>
          <cell r="H15397">
            <v>371476</v>
          </cell>
          <cell r="I15397" t="str">
            <v>371476</v>
          </cell>
          <cell r="J15397">
            <v>157736000</v>
          </cell>
        </row>
        <row r="15398">
          <cell r="G15398">
            <v>12016997</v>
          </cell>
          <cell r="H15398">
            <v>1374373</v>
          </cell>
          <cell r="I15398" t="str">
            <v>1374373</v>
          </cell>
          <cell r="J15398">
            <v>158107000</v>
          </cell>
        </row>
        <row r="15399">
          <cell r="G15399">
            <v>13720835</v>
          </cell>
          <cell r="H15399">
            <v>371474</v>
          </cell>
          <cell r="I15399" t="str">
            <v>371474</v>
          </cell>
          <cell r="J15399">
            <v>139726000</v>
          </cell>
        </row>
        <row r="15400">
          <cell r="G15400">
            <v>12016996</v>
          </cell>
          <cell r="H15400">
            <v>1374372</v>
          </cell>
          <cell r="I15400" t="str">
            <v>1374372</v>
          </cell>
          <cell r="J15400">
            <v>231573000</v>
          </cell>
        </row>
        <row r="15401">
          <cell r="G15401">
            <v>13720834</v>
          </cell>
          <cell r="H15401">
            <v>371473</v>
          </cell>
          <cell r="I15401" t="str">
            <v>371473</v>
          </cell>
          <cell r="J15401">
            <v>146982000</v>
          </cell>
        </row>
        <row r="15402">
          <cell r="G15402">
            <v>12016995</v>
          </cell>
          <cell r="H15402">
            <v>1374371</v>
          </cell>
          <cell r="I15402" t="str">
            <v>1374371</v>
          </cell>
          <cell r="J15402">
            <v>262572000</v>
          </cell>
        </row>
        <row r="15403">
          <cell r="G15403">
            <v>13720837</v>
          </cell>
          <cell r="H15403">
            <v>371471</v>
          </cell>
          <cell r="I15403" t="str">
            <v>371471</v>
          </cell>
          <cell r="J15403">
            <v>158736000</v>
          </cell>
        </row>
        <row r="15404">
          <cell r="G15404">
            <v>155095</v>
          </cell>
          <cell r="H15404">
            <v>1090795</v>
          </cell>
          <cell r="I15404" t="str">
            <v>1090795</v>
          </cell>
          <cell r="J15404">
            <v>210905000</v>
          </cell>
        </row>
        <row r="15405">
          <cell r="G15405">
            <v>12016994</v>
          </cell>
          <cell r="H15405">
            <v>1374370</v>
          </cell>
          <cell r="I15405" t="str">
            <v>1374370</v>
          </cell>
          <cell r="J15405">
            <v>199514000</v>
          </cell>
        </row>
        <row r="15406">
          <cell r="G15406">
            <v>13720836</v>
          </cell>
          <cell r="H15406">
            <v>371472</v>
          </cell>
          <cell r="I15406" t="str">
            <v>371472</v>
          </cell>
          <cell r="J15406">
            <v>158736000</v>
          </cell>
        </row>
        <row r="15407">
          <cell r="G15407">
            <v>12016993</v>
          </cell>
          <cell r="H15407">
            <v>1374369</v>
          </cell>
          <cell r="I15407" t="str">
            <v>1374369</v>
          </cell>
          <cell r="J15407">
            <v>231573000</v>
          </cell>
        </row>
        <row r="15408">
          <cell r="G15408">
            <v>13720839</v>
          </cell>
          <cell r="H15408">
            <v>371470</v>
          </cell>
          <cell r="I15408" t="str">
            <v>371470</v>
          </cell>
          <cell r="J15408">
            <v>143479000</v>
          </cell>
        </row>
        <row r="15409">
          <cell r="G15409">
            <v>12016992</v>
          </cell>
          <cell r="H15409">
            <v>1374368</v>
          </cell>
          <cell r="I15409" t="str">
            <v>1374368</v>
          </cell>
          <cell r="J15409">
            <v>264294000</v>
          </cell>
        </row>
        <row r="15410">
          <cell r="G15410">
            <v>13720838</v>
          </cell>
          <cell r="H15410">
            <v>371469</v>
          </cell>
          <cell r="I15410" t="str">
            <v>371469</v>
          </cell>
          <cell r="J15410">
            <v>149483000</v>
          </cell>
        </row>
        <row r="15411">
          <cell r="G15411">
            <v>12017007</v>
          </cell>
          <cell r="H15411">
            <v>1374383</v>
          </cell>
          <cell r="I15411" t="str">
            <v>1374383</v>
          </cell>
          <cell r="J15411">
            <v>231573000</v>
          </cell>
        </row>
        <row r="15412">
          <cell r="G15412">
            <v>13720841</v>
          </cell>
          <cell r="H15412">
            <v>371467</v>
          </cell>
          <cell r="I15412" t="str">
            <v>371467</v>
          </cell>
          <cell r="J15412">
            <v>140477000</v>
          </cell>
        </row>
        <row r="15413">
          <cell r="G15413">
            <v>12017006</v>
          </cell>
          <cell r="H15413">
            <v>1374382</v>
          </cell>
          <cell r="I15413" t="str">
            <v>1374382</v>
          </cell>
          <cell r="J15413">
            <v>264294000</v>
          </cell>
        </row>
        <row r="15414">
          <cell r="G15414">
            <v>13720840</v>
          </cell>
          <cell r="H15414">
            <v>371468</v>
          </cell>
          <cell r="I15414" t="str">
            <v>371468</v>
          </cell>
          <cell r="J15414">
            <v>168218000</v>
          </cell>
        </row>
        <row r="15415">
          <cell r="G15415">
            <v>155096</v>
          </cell>
          <cell r="H15415">
            <v>1090796</v>
          </cell>
          <cell r="I15415" t="str">
            <v>1090796</v>
          </cell>
          <cell r="J15415">
            <v>189202000</v>
          </cell>
        </row>
        <row r="15416">
          <cell r="G15416">
            <v>12017005</v>
          </cell>
          <cell r="H15416">
            <v>1374381</v>
          </cell>
          <cell r="I15416" t="str">
            <v>1374381</v>
          </cell>
          <cell r="J15416">
            <v>158107000</v>
          </cell>
        </row>
        <row r="15417">
          <cell r="G15417">
            <v>13720843</v>
          </cell>
          <cell r="H15417">
            <v>371466</v>
          </cell>
          <cell r="I15417" t="str">
            <v>371466</v>
          </cell>
          <cell r="J15417">
            <v>113441000</v>
          </cell>
        </row>
        <row r="15418">
          <cell r="G15418">
            <v>155097</v>
          </cell>
          <cell r="H15418">
            <v>1090797</v>
          </cell>
          <cell r="I15418" t="str">
            <v>1090797</v>
          </cell>
          <cell r="J15418">
            <v>160684000</v>
          </cell>
        </row>
        <row r="15419">
          <cell r="G15419">
            <v>12017004</v>
          </cell>
          <cell r="H15419">
            <v>1374380</v>
          </cell>
          <cell r="I15419" t="str">
            <v>1374380</v>
          </cell>
          <cell r="J15419">
            <v>158107000</v>
          </cell>
        </row>
        <row r="15420">
          <cell r="G15420">
            <v>13720842</v>
          </cell>
          <cell r="H15420">
            <v>371465</v>
          </cell>
          <cell r="I15420" t="str">
            <v>371465</v>
          </cell>
          <cell r="J15420">
            <v>120953000</v>
          </cell>
        </row>
        <row r="15421">
          <cell r="G15421">
            <v>12017003</v>
          </cell>
          <cell r="H15421">
            <v>1374379</v>
          </cell>
          <cell r="I15421" t="str">
            <v>1374379</v>
          </cell>
          <cell r="J15421">
            <v>231573000</v>
          </cell>
        </row>
        <row r="15422">
          <cell r="G15422">
            <v>13720845</v>
          </cell>
          <cell r="H15422">
            <v>371454</v>
          </cell>
          <cell r="I15422" t="str">
            <v>371454</v>
          </cell>
          <cell r="J15422">
            <v>109684000</v>
          </cell>
        </row>
        <row r="15423">
          <cell r="G15423">
            <v>12017002</v>
          </cell>
          <cell r="H15423">
            <v>1374378</v>
          </cell>
          <cell r="I15423" t="str">
            <v>1374378</v>
          </cell>
          <cell r="J15423">
            <v>262572000</v>
          </cell>
        </row>
        <row r="15424">
          <cell r="G15424">
            <v>13720844</v>
          </cell>
          <cell r="H15424">
            <v>371453</v>
          </cell>
          <cell r="I15424" t="str">
            <v>371453</v>
          </cell>
          <cell r="J15424">
            <v>109684000</v>
          </cell>
        </row>
        <row r="15425">
          <cell r="G15425">
            <v>12017001</v>
          </cell>
          <cell r="H15425">
            <v>1374377</v>
          </cell>
          <cell r="I15425" t="str">
            <v>1374377</v>
          </cell>
          <cell r="J15425">
            <v>199514000</v>
          </cell>
        </row>
        <row r="15426">
          <cell r="G15426">
            <v>13720847</v>
          </cell>
          <cell r="H15426">
            <v>371455</v>
          </cell>
          <cell r="I15426" t="str">
            <v>371455</v>
          </cell>
          <cell r="J15426">
            <v>138725000</v>
          </cell>
        </row>
        <row r="15427">
          <cell r="G15427">
            <v>12017000</v>
          </cell>
          <cell r="H15427">
            <v>1374376</v>
          </cell>
          <cell r="I15427" t="str">
            <v>1374376</v>
          </cell>
          <cell r="J15427">
            <v>231573000</v>
          </cell>
        </row>
        <row r="15428">
          <cell r="G15428">
            <v>13720846</v>
          </cell>
          <cell r="H15428">
            <v>371456</v>
          </cell>
          <cell r="I15428" t="str">
            <v>371456</v>
          </cell>
          <cell r="J15428">
            <v>138725000</v>
          </cell>
        </row>
        <row r="15429">
          <cell r="G15429">
            <v>12016983</v>
          </cell>
          <cell r="H15429">
            <v>1374359</v>
          </cell>
          <cell r="I15429" t="str">
            <v>1374359</v>
          </cell>
          <cell r="J15429">
            <v>158107000</v>
          </cell>
        </row>
        <row r="15430">
          <cell r="G15430">
            <v>13720881</v>
          </cell>
          <cell r="H15430">
            <v>371444</v>
          </cell>
          <cell r="I15430" t="str">
            <v>371444</v>
          </cell>
          <cell r="J15430">
            <v>5210000</v>
          </cell>
        </row>
        <row r="15431">
          <cell r="G15431">
            <v>12016982</v>
          </cell>
          <cell r="H15431">
            <v>1374358</v>
          </cell>
          <cell r="I15431" t="str">
            <v>1374358</v>
          </cell>
          <cell r="J15431">
            <v>231573000</v>
          </cell>
        </row>
        <row r="15432">
          <cell r="G15432">
            <v>13720880</v>
          </cell>
          <cell r="H15432">
            <v>371443</v>
          </cell>
          <cell r="I15432" t="str">
            <v>371443</v>
          </cell>
          <cell r="J15432">
            <v>5210000</v>
          </cell>
        </row>
        <row r="15433">
          <cell r="G15433">
            <v>12016981</v>
          </cell>
          <cell r="H15433">
            <v>1374357</v>
          </cell>
          <cell r="I15433" t="str">
            <v>1374357</v>
          </cell>
          <cell r="J15433">
            <v>262572000</v>
          </cell>
        </row>
        <row r="15434">
          <cell r="G15434">
            <v>13720883</v>
          </cell>
          <cell r="H15434">
            <v>371426</v>
          </cell>
          <cell r="I15434" t="str">
            <v>371426</v>
          </cell>
          <cell r="J15434">
            <v>152735000</v>
          </cell>
        </row>
        <row r="15435">
          <cell r="G15435">
            <v>12016980</v>
          </cell>
          <cell r="H15435">
            <v>1374356</v>
          </cell>
          <cell r="I15435" t="str">
            <v>1374356</v>
          </cell>
          <cell r="J15435">
            <v>199514000</v>
          </cell>
        </row>
        <row r="15436">
          <cell r="G15436">
            <v>13720882</v>
          </cell>
          <cell r="H15436">
            <v>371425</v>
          </cell>
          <cell r="I15436" t="str">
            <v>371425</v>
          </cell>
          <cell r="J15436">
            <v>152735000</v>
          </cell>
        </row>
        <row r="15437">
          <cell r="G15437">
            <v>12016979</v>
          </cell>
          <cell r="H15437">
            <v>1374355</v>
          </cell>
          <cell r="I15437" t="str">
            <v>1374355</v>
          </cell>
          <cell r="J15437">
            <v>231573000</v>
          </cell>
        </row>
        <row r="15438">
          <cell r="G15438">
            <v>13720885</v>
          </cell>
          <cell r="H15438">
            <v>371423</v>
          </cell>
          <cell r="I15438" t="str">
            <v>371423</v>
          </cell>
          <cell r="J15438">
            <v>159987000</v>
          </cell>
        </row>
        <row r="15439">
          <cell r="G15439">
            <v>12016978</v>
          </cell>
          <cell r="H15439">
            <v>1374354</v>
          </cell>
          <cell r="I15439" t="str">
            <v>1374354</v>
          </cell>
          <cell r="J15439">
            <v>264294000</v>
          </cell>
        </row>
        <row r="15440">
          <cell r="G15440">
            <v>13720884</v>
          </cell>
          <cell r="H15440">
            <v>371424</v>
          </cell>
          <cell r="I15440" t="str">
            <v>371424</v>
          </cell>
          <cell r="J15440">
            <v>159987000</v>
          </cell>
        </row>
        <row r="15441">
          <cell r="G15441">
            <v>12016977</v>
          </cell>
          <cell r="H15441">
            <v>1374353</v>
          </cell>
          <cell r="I15441" t="str">
            <v>1374353</v>
          </cell>
          <cell r="J15441">
            <v>158107000</v>
          </cell>
        </row>
        <row r="15442">
          <cell r="G15442">
            <v>13720887</v>
          </cell>
          <cell r="H15442">
            <v>371422</v>
          </cell>
          <cell r="I15442" t="str">
            <v>371422</v>
          </cell>
          <cell r="J15442">
            <v>160237000</v>
          </cell>
        </row>
        <row r="15443">
          <cell r="G15443">
            <v>12016976</v>
          </cell>
          <cell r="H15443">
            <v>1374352</v>
          </cell>
          <cell r="I15443" t="str">
            <v>1374352</v>
          </cell>
          <cell r="J15443">
            <v>158107000</v>
          </cell>
        </row>
        <row r="15444">
          <cell r="G15444">
            <v>13720886</v>
          </cell>
          <cell r="H15444">
            <v>371421</v>
          </cell>
          <cell r="I15444" t="str">
            <v>371421</v>
          </cell>
          <cell r="J15444">
            <v>160237000</v>
          </cell>
        </row>
        <row r="15445">
          <cell r="G15445">
            <v>12016991</v>
          </cell>
          <cell r="H15445">
            <v>1374367</v>
          </cell>
          <cell r="I15445" t="str">
            <v>1374367</v>
          </cell>
          <cell r="J15445">
            <v>158107000</v>
          </cell>
        </row>
        <row r="15446">
          <cell r="G15446">
            <v>13720889</v>
          </cell>
          <cell r="H15446">
            <v>371419</v>
          </cell>
          <cell r="I15446" t="str">
            <v>371419</v>
          </cell>
          <cell r="J15446">
            <v>164737000</v>
          </cell>
        </row>
        <row r="15447">
          <cell r="G15447">
            <v>12016990</v>
          </cell>
          <cell r="H15447">
            <v>1374366</v>
          </cell>
          <cell r="I15447" t="str">
            <v>1374366</v>
          </cell>
          <cell r="J15447">
            <v>158107000</v>
          </cell>
        </row>
        <row r="15448">
          <cell r="G15448">
            <v>13720888</v>
          </cell>
          <cell r="H15448">
            <v>371420</v>
          </cell>
          <cell r="I15448" t="str">
            <v>371420</v>
          </cell>
          <cell r="J15448">
            <v>164737000</v>
          </cell>
        </row>
        <row r="15449">
          <cell r="G15449">
            <v>12016989</v>
          </cell>
          <cell r="H15449">
            <v>1374365</v>
          </cell>
          <cell r="I15449" t="str">
            <v>1374365</v>
          </cell>
          <cell r="J15449">
            <v>231573000</v>
          </cell>
        </row>
        <row r="15450">
          <cell r="G15450">
            <v>13720891</v>
          </cell>
          <cell r="H15450">
            <v>371418</v>
          </cell>
          <cell r="I15450" t="str">
            <v>371418</v>
          </cell>
          <cell r="J15450">
            <v>130967000</v>
          </cell>
        </row>
        <row r="15451">
          <cell r="G15451">
            <v>12016988</v>
          </cell>
          <cell r="H15451">
            <v>1374364</v>
          </cell>
          <cell r="I15451" t="str">
            <v>1374364</v>
          </cell>
          <cell r="J15451">
            <v>262572000</v>
          </cell>
        </row>
        <row r="15452">
          <cell r="G15452">
            <v>13720890</v>
          </cell>
          <cell r="H15452">
            <v>371417</v>
          </cell>
          <cell r="I15452" t="str">
            <v>371417</v>
          </cell>
          <cell r="J15452">
            <v>130967000</v>
          </cell>
        </row>
        <row r="15453">
          <cell r="G15453">
            <v>12016987</v>
          </cell>
          <cell r="H15453">
            <v>1374363</v>
          </cell>
          <cell r="I15453" t="str">
            <v>1374363</v>
          </cell>
          <cell r="J15453">
            <v>199514000</v>
          </cell>
        </row>
        <row r="15454">
          <cell r="G15454">
            <v>13720893</v>
          </cell>
          <cell r="H15454">
            <v>371415</v>
          </cell>
          <cell r="I15454" t="str">
            <v>371415</v>
          </cell>
          <cell r="J15454">
            <v>146481000</v>
          </cell>
        </row>
        <row r="15455">
          <cell r="G15455">
            <v>12016986</v>
          </cell>
          <cell r="H15455">
            <v>1374362</v>
          </cell>
          <cell r="I15455" t="str">
            <v>1374362</v>
          </cell>
          <cell r="J15455">
            <v>231573000</v>
          </cell>
        </row>
        <row r="15456">
          <cell r="G15456">
            <v>13720892</v>
          </cell>
          <cell r="H15456">
            <v>371416</v>
          </cell>
          <cell r="I15456" t="str">
            <v>371416</v>
          </cell>
          <cell r="J15456">
            <v>146481000</v>
          </cell>
        </row>
        <row r="15457">
          <cell r="G15457">
            <v>12016985</v>
          </cell>
          <cell r="H15457">
            <v>1374361</v>
          </cell>
          <cell r="I15457" t="str">
            <v>1374361</v>
          </cell>
          <cell r="J15457">
            <v>264294000</v>
          </cell>
        </row>
        <row r="15458">
          <cell r="G15458">
            <v>13720895</v>
          </cell>
          <cell r="H15458">
            <v>371414</v>
          </cell>
          <cell r="I15458" t="str">
            <v>371414</v>
          </cell>
          <cell r="J15458">
            <v>166737000</v>
          </cell>
        </row>
        <row r="15459">
          <cell r="G15459">
            <v>12016984</v>
          </cell>
          <cell r="H15459">
            <v>1374360</v>
          </cell>
          <cell r="I15459" t="str">
            <v>1374360</v>
          </cell>
          <cell r="J15459">
            <v>158107000</v>
          </cell>
        </row>
        <row r="15460">
          <cell r="G15460">
            <v>13720894</v>
          </cell>
          <cell r="H15460">
            <v>371413</v>
          </cell>
          <cell r="I15460" t="str">
            <v>371413</v>
          </cell>
          <cell r="J15460">
            <v>166737000</v>
          </cell>
        </row>
        <row r="15461">
          <cell r="G15461">
            <v>12016967</v>
          </cell>
          <cell r="H15461">
            <v>1374343</v>
          </cell>
          <cell r="I15461" t="str">
            <v>1374343</v>
          </cell>
          <cell r="J15461">
            <v>262572000</v>
          </cell>
        </row>
        <row r="15462">
          <cell r="G15462">
            <v>13720865</v>
          </cell>
          <cell r="H15462">
            <v>371428</v>
          </cell>
          <cell r="I15462" t="str">
            <v>371428</v>
          </cell>
          <cell r="J15462">
            <v>179482000</v>
          </cell>
        </row>
        <row r="15463">
          <cell r="G15463">
            <v>12016966</v>
          </cell>
          <cell r="H15463">
            <v>1374342</v>
          </cell>
          <cell r="I15463" t="str">
            <v>1374342</v>
          </cell>
          <cell r="J15463">
            <v>199514000</v>
          </cell>
        </row>
        <row r="15464">
          <cell r="G15464">
            <v>13720864</v>
          </cell>
          <cell r="H15464">
            <v>371427</v>
          </cell>
          <cell r="I15464" t="str">
            <v>371427</v>
          </cell>
          <cell r="J15464">
            <v>179482000</v>
          </cell>
        </row>
        <row r="15465">
          <cell r="G15465">
            <v>12016965</v>
          </cell>
          <cell r="H15465">
            <v>1374341</v>
          </cell>
          <cell r="I15465" t="str">
            <v>1374341</v>
          </cell>
          <cell r="J15465">
            <v>231573000</v>
          </cell>
        </row>
        <row r="15466">
          <cell r="G15466">
            <v>13720867</v>
          </cell>
          <cell r="H15466">
            <v>371429</v>
          </cell>
          <cell r="I15466" t="str">
            <v>371429</v>
          </cell>
          <cell r="J15466">
            <v>145731000</v>
          </cell>
        </row>
        <row r="15467">
          <cell r="G15467">
            <v>12016964</v>
          </cell>
          <cell r="H15467">
            <v>1374340</v>
          </cell>
          <cell r="I15467" t="str">
            <v>1374340</v>
          </cell>
          <cell r="J15467">
            <v>264294000</v>
          </cell>
        </row>
        <row r="15468">
          <cell r="G15468">
            <v>13720866</v>
          </cell>
          <cell r="H15468">
            <v>371430</v>
          </cell>
          <cell r="I15468" t="str">
            <v>371430</v>
          </cell>
          <cell r="J15468">
            <v>145731000</v>
          </cell>
        </row>
        <row r="15469">
          <cell r="G15469">
            <v>12016963</v>
          </cell>
          <cell r="H15469">
            <v>1374339</v>
          </cell>
          <cell r="I15469" t="str">
            <v>1374339</v>
          </cell>
          <cell r="J15469">
            <v>158107000</v>
          </cell>
        </row>
        <row r="15470">
          <cell r="G15470">
            <v>13720869</v>
          </cell>
          <cell r="H15470">
            <v>371432</v>
          </cell>
          <cell r="I15470" t="str">
            <v>371432</v>
          </cell>
          <cell r="J15470">
            <v>164737000</v>
          </cell>
        </row>
        <row r="15471">
          <cell r="G15471">
            <v>12016962</v>
          </cell>
          <cell r="H15471">
            <v>1374338</v>
          </cell>
          <cell r="I15471" t="str">
            <v>1374338</v>
          </cell>
          <cell r="J15471">
            <v>158107000</v>
          </cell>
        </row>
        <row r="15472">
          <cell r="G15472">
            <v>13720868</v>
          </cell>
          <cell r="H15472">
            <v>371431</v>
          </cell>
          <cell r="I15472" t="str">
            <v>371431</v>
          </cell>
          <cell r="J15472">
            <v>164737000</v>
          </cell>
        </row>
        <row r="15473">
          <cell r="G15473">
            <v>12016961</v>
          </cell>
          <cell r="H15473">
            <v>1374337</v>
          </cell>
          <cell r="I15473" t="str">
            <v>1374337</v>
          </cell>
          <cell r="J15473">
            <v>231573000</v>
          </cell>
        </row>
        <row r="15474">
          <cell r="G15474">
            <v>13720871</v>
          </cell>
          <cell r="H15474">
            <v>371433</v>
          </cell>
          <cell r="I15474" t="str">
            <v>371433</v>
          </cell>
          <cell r="J15474">
            <v>152985000</v>
          </cell>
        </row>
        <row r="15475">
          <cell r="G15475">
            <v>12016960</v>
          </cell>
          <cell r="H15475">
            <v>1374336</v>
          </cell>
          <cell r="I15475" t="str">
            <v>1374336</v>
          </cell>
          <cell r="J15475">
            <v>262572000</v>
          </cell>
        </row>
        <row r="15476">
          <cell r="G15476">
            <v>13720870</v>
          </cell>
          <cell r="H15476">
            <v>371434</v>
          </cell>
          <cell r="I15476" t="str">
            <v>371434</v>
          </cell>
          <cell r="J15476">
            <v>152985000</v>
          </cell>
        </row>
        <row r="15477">
          <cell r="G15477">
            <v>12016975</v>
          </cell>
          <cell r="H15477">
            <v>1374351</v>
          </cell>
          <cell r="I15477" t="str">
            <v>1374351</v>
          </cell>
          <cell r="J15477">
            <v>231573000</v>
          </cell>
        </row>
        <row r="15478">
          <cell r="G15478">
            <v>13720873</v>
          </cell>
          <cell r="H15478">
            <v>371436</v>
          </cell>
          <cell r="I15478" t="str">
            <v>371436</v>
          </cell>
          <cell r="J15478">
            <v>133220000</v>
          </cell>
        </row>
        <row r="15479">
          <cell r="G15479">
            <v>12016974</v>
          </cell>
          <cell r="H15479">
            <v>1374350</v>
          </cell>
          <cell r="I15479" t="str">
            <v>1374350</v>
          </cell>
          <cell r="J15479">
            <v>262572000</v>
          </cell>
        </row>
        <row r="15480">
          <cell r="G15480">
            <v>13720872</v>
          </cell>
          <cell r="H15480">
            <v>371435</v>
          </cell>
          <cell r="I15480" t="str">
            <v>371435</v>
          </cell>
          <cell r="J15480">
            <v>133220000</v>
          </cell>
        </row>
        <row r="15481">
          <cell r="G15481">
            <v>12016973</v>
          </cell>
          <cell r="H15481">
            <v>1374349</v>
          </cell>
          <cell r="I15481" t="str">
            <v>1374349</v>
          </cell>
          <cell r="J15481">
            <v>199514000</v>
          </cell>
        </row>
        <row r="15482">
          <cell r="G15482">
            <v>13720875</v>
          </cell>
          <cell r="H15482">
            <v>371437</v>
          </cell>
          <cell r="I15482" t="str">
            <v>371437</v>
          </cell>
          <cell r="J15482">
            <v>159486000</v>
          </cell>
        </row>
        <row r="15483">
          <cell r="G15483">
            <v>12016972</v>
          </cell>
          <cell r="H15483">
            <v>1374348</v>
          </cell>
          <cell r="I15483" t="str">
            <v>1374348</v>
          </cell>
          <cell r="J15483">
            <v>231573000</v>
          </cell>
        </row>
        <row r="15484">
          <cell r="G15484">
            <v>13720874</v>
          </cell>
          <cell r="H15484">
            <v>371438</v>
          </cell>
          <cell r="I15484" t="str">
            <v>371438</v>
          </cell>
          <cell r="J15484">
            <v>159486000</v>
          </cell>
        </row>
        <row r="15485">
          <cell r="G15485">
            <v>12016971</v>
          </cell>
          <cell r="H15485">
            <v>1374347</v>
          </cell>
          <cell r="I15485" t="str">
            <v>1374347</v>
          </cell>
          <cell r="J15485">
            <v>264294000</v>
          </cell>
        </row>
        <row r="15486">
          <cell r="G15486">
            <v>13720877</v>
          </cell>
          <cell r="H15486">
            <v>371440</v>
          </cell>
          <cell r="I15486" t="str">
            <v>371440</v>
          </cell>
          <cell r="J15486">
            <v>142729000</v>
          </cell>
        </row>
        <row r="15487">
          <cell r="G15487">
            <v>12016970</v>
          </cell>
          <cell r="H15487">
            <v>1374346</v>
          </cell>
          <cell r="I15487" t="str">
            <v>1374346</v>
          </cell>
          <cell r="J15487">
            <v>158107000</v>
          </cell>
        </row>
        <row r="15488">
          <cell r="G15488">
            <v>13720876</v>
          </cell>
          <cell r="H15488">
            <v>371439</v>
          </cell>
          <cell r="I15488" t="str">
            <v>371439</v>
          </cell>
          <cell r="J15488">
            <v>142729000</v>
          </cell>
        </row>
        <row r="15489">
          <cell r="G15489">
            <v>12016969</v>
          </cell>
          <cell r="H15489">
            <v>1374345</v>
          </cell>
          <cell r="I15489" t="str">
            <v>1374345</v>
          </cell>
          <cell r="J15489">
            <v>158107000</v>
          </cell>
        </row>
        <row r="15490">
          <cell r="G15490">
            <v>13720879</v>
          </cell>
          <cell r="H15490">
            <v>371441</v>
          </cell>
          <cell r="I15490" t="str">
            <v>371441</v>
          </cell>
          <cell r="J15490">
            <v>153235000</v>
          </cell>
        </row>
        <row r="15491">
          <cell r="G15491">
            <v>12016968</v>
          </cell>
          <cell r="H15491">
            <v>1374344</v>
          </cell>
          <cell r="I15491" t="str">
            <v>1374344</v>
          </cell>
          <cell r="J15491">
            <v>231573000</v>
          </cell>
        </row>
        <row r="15492">
          <cell r="G15492">
            <v>13720878</v>
          </cell>
          <cell r="H15492">
            <v>371442</v>
          </cell>
          <cell r="I15492" t="str">
            <v>371442</v>
          </cell>
          <cell r="J15492">
            <v>153235000</v>
          </cell>
        </row>
        <row r="15493">
          <cell r="G15493">
            <v>13721297</v>
          </cell>
          <cell r="H15493">
            <v>709651</v>
          </cell>
          <cell r="I15493" t="str">
            <v>709651</v>
          </cell>
          <cell r="J15493">
            <v>726842000</v>
          </cell>
        </row>
        <row r="15494">
          <cell r="G15494">
            <v>13721299</v>
          </cell>
          <cell r="H15494">
            <v>734291</v>
          </cell>
          <cell r="I15494" t="str">
            <v>734291</v>
          </cell>
          <cell r="J15494">
            <v>85166000</v>
          </cell>
        </row>
        <row r="15495">
          <cell r="G15495">
            <v>13721298</v>
          </cell>
          <cell r="H15495">
            <v>709652</v>
          </cell>
          <cell r="I15495" t="str">
            <v>709652</v>
          </cell>
          <cell r="J15495">
            <v>67107000</v>
          </cell>
        </row>
        <row r="15496">
          <cell r="G15496">
            <v>13721301</v>
          </cell>
          <cell r="H15496">
            <v>568009</v>
          </cell>
          <cell r="I15496" t="str">
            <v>568009</v>
          </cell>
          <cell r="J15496">
            <v>250593000</v>
          </cell>
        </row>
        <row r="15497">
          <cell r="G15497">
            <v>13721300</v>
          </cell>
          <cell r="H15497">
            <v>568008</v>
          </cell>
          <cell r="I15497" t="str">
            <v>568008</v>
          </cell>
          <cell r="J15497">
            <v>134753000</v>
          </cell>
        </row>
        <row r="15498">
          <cell r="G15498">
            <v>13721303</v>
          </cell>
          <cell r="H15498">
            <v>637054</v>
          </cell>
          <cell r="I15498" t="str">
            <v>637054</v>
          </cell>
          <cell r="J15498">
            <v>206349000</v>
          </cell>
        </row>
        <row r="15499">
          <cell r="G15499">
            <v>13721302</v>
          </cell>
          <cell r="H15499">
            <v>637053</v>
          </cell>
          <cell r="I15499" t="str">
            <v>637053</v>
          </cell>
          <cell r="J15499">
            <v>343124000</v>
          </cell>
        </row>
        <row r="15500">
          <cell r="G15500">
            <v>13721305</v>
          </cell>
          <cell r="H15500">
            <v>637056</v>
          </cell>
          <cell r="I15500" t="str">
            <v>637056</v>
          </cell>
          <cell r="J15500">
            <v>206218000</v>
          </cell>
        </row>
        <row r="15501">
          <cell r="G15501">
            <v>13721304</v>
          </cell>
          <cell r="H15501">
            <v>637055</v>
          </cell>
          <cell r="I15501" t="str">
            <v>637055</v>
          </cell>
          <cell r="J15501">
            <v>190271000</v>
          </cell>
        </row>
        <row r="15502">
          <cell r="G15502">
            <v>13721307</v>
          </cell>
          <cell r="H15502">
            <v>718570</v>
          </cell>
          <cell r="I15502" t="str">
            <v>718570</v>
          </cell>
          <cell r="J15502">
            <v>173468000</v>
          </cell>
        </row>
        <row r="15503">
          <cell r="G15503">
            <v>13721306</v>
          </cell>
          <cell r="H15503">
            <v>637057</v>
          </cell>
          <cell r="I15503" t="str">
            <v>637057</v>
          </cell>
          <cell r="J15503">
            <v>207455000</v>
          </cell>
        </row>
        <row r="15504">
          <cell r="G15504">
            <v>13721309</v>
          </cell>
          <cell r="H15504">
            <v>718572</v>
          </cell>
          <cell r="I15504" t="str">
            <v>718572</v>
          </cell>
          <cell r="J15504">
            <v>141104000</v>
          </cell>
        </row>
        <row r="15505">
          <cell r="G15505">
            <v>13721308</v>
          </cell>
          <cell r="H15505">
            <v>718571</v>
          </cell>
          <cell r="I15505" t="str">
            <v>718571</v>
          </cell>
          <cell r="J15505">
            <v>179573000</v>
          </cell>
        </row>
        <row r="15506">
          <cell r="G15506">
            <v>13721311</v>
          </cell>
          <cell r="H15506">
            <v>605035</v>
          </cell>
          <cell r="I15506" t="str">
            <v>605035</v>
          </cell>
          <cell r="J15506">
            <v>272272000</v>
          </cell>
        </row>
        <row r="15507">
          <cell r="G15507">
            <v>13721310</v>
          </cell>
          <cell r="H15507">
            <v>718573</v>
          </cell>
          <cell r="I15507" t="str">
            <v>718573</v>
          </cell>
          <cell r="J15507">
            <v>242675000</v>
          </cell>
        </row>
        <row r="15508">
          <cell r="G15508">
            <v>13721281</v>
          </cell>
          <cell r="H15508">
            <v>719151</v>
          </cell>
          <cell r="I15508" t="str">
            <v>719151</v>
          </cell>
          <cell r="J15508">
            <v>137783000</v>
          </cell>
        </row>
        <row r="15509">
          <cell r="G15509">
            <v>13721280</v>
          </cell>
          <cell r="H15509">
            <v>719150</v>
          </cell>
          <cell r="I15509" t="str">
            <v>719150</v>
          </cell>
          <cell r="J15509">
            <v>90015000</v>
          </cell>
        </row>
        <row r="15510">
          <cell r="G15510">
            <v>13721283</v>
          </cell>
          <cell r="H15510">
            <v>789345</v>
          </cell>
          <cell r="I15510" t="str">
            <v>789345</v>
          </cell>
          <cell r="J15510">
            <v>232429000</v>
          </cell>
        </row>
        <row r="15511">
          <cell r="G15511">
            <v>13721282</v>
          </cell>
          <cell r="H15511">
            <v>719152</v>
          </cell>
          <cell r="I15511" t="str">
            <v>719152</v>
          </cell>
          <cell r="J15511">
            <v>122935000</v>
          </cell>
        </row>
        <row r="15512">
          <cell r="G15512">
            <v>13721285</v>
          </cell>
          <cell r="H15512">
            <v>771633</v>
          </cell>
          <cell r="I15512" t="str">
            <v>771633</v>
          </cell>
          <cell r="J15512">
            <v>173595000</v>
          </cell>
        </row>
        <row r="15513">
          <cell r="G15513">
            <v>13721284</v>
          </cell>
          <cell r="H15513">
            <v>789346</v>
          </cell>
          <cell r="I15513" t="str">
            <v>789346</v>
          </cell>
          <cell r="J15513">
            <v>337311000</v>
          </cell>
        </row>
        <row r="15514">
          <cell r="G15514">
            <v>13721287</v>
          </cell>
          <cell r="H15514">
            <v>819467</v>
          </cell>
          <cell r="I15514" t="str">
            <v>819467</v>
          </cell>
          <cell r="J15514">
            <v>193676000</v>
          </cell>
        </row>
        <row r="15515">
          <cell r="G15515">
            <v>13721286</v>
          </cell>
          <cell r="H15515">
            <v>771634</v>
          </cell>
          <cell r="I15515" t="str">
            <v>771634</v>
          </cell>
          <cell r="J15515">
            <v>630013000</v>
          </cell>
        </row>
        <row r="15516">
          <cell r="G15516">
            <v>13721289</v>
          </cell>
          <cell r="H15516">
            <v>795235</v>
          </cell>
          <cell r="I15516" t="str">
            <v>795235</v>
          </cell>
          <cell r="J15516">
            <v>186833000</v>
          </cell>
        </row>
        <row r="15517">
          <cell r="G15517">
            <v>13721288</v>
          </cell>
          <cell r="H15517">
            <v>819468</v>
          </cell>
          <cell r="I15517" t="str">
            <v>819468</v>
          </cell>
          <cell r="J15517">
            <v>172025000</v>
          </cell>
        </row>
        <row r="15518">
          <cell r="G15518">
            <v>13721291</v>
          </cell>
          <cell r="H15518">
            <v>795237</v>
          </cell>
          <cell r="I15518" t="str">
            <v>795237</v>
          </cell>
          <cell r="J15518">
            <v>107805000</v>
          </cell>
        </row>
        <row r="15519">
          <cell r="G15519">
            <v>13721290</v>
          </cell>
          <cell r="H15519">
            <v>795236</v>
          </cell>
          <cell r="I15519" t="str">
            <v>795236</v>
          </cell>
          <cell r="J15519">
            <v>185811000</v>
          </cell>
        </row>
        <row r="15520">
          <cell r="G15520">
            <v>13721293</v>
          </cell>
          <cell r="I15520" t="str">
            <v/>
          </cell>
          <cell r="J15520">
            <v>47544000</v>
          </cell>
        </row>
        <row r="15521">
          <cell r="G15521">
            <v>13721292</v>
          </cell>
          <cell r="H15521">
            <v>795238</v>
          </cell>
          <cell r="I15521" t="str">
            <v>795238</v>
          </cell>
          <cell r="J15521">
            <v>108085000</v>
          </cell>
        </row>
        <row r="15522">
          <cell r="G15522">
            <v>13721329</v>
          </cell>
          <cell r="H15522">
            <v>353401</v>
          </cell>
          <cell r="I15522" t="str">
            <v>353401</v>
          </cell>
          <cell r="J15522">
            <v>125155000</v>
          </cell>
        </row>
        <row r="15523">
          <cell r="G15523">
            <v>13721328</v>
          </cell>
          <cell r="H15523">
            <v>353411</v>
          </cell>
          <cell r="I15523" t="str">
            <v>353411</v>
          </cell>
          <cell r="J15523">
            <v>118302000</v>
          </cell>
        </row>
        <row r="15524">
          <cell r="G15524">
            <v>13721331</v>
          </cell>
          <cell r="H15524">
            <v>353402</v>
          </cell>
          <cell r="I15524" t="str">
            <v>353402</v>
          </cell>
          <cell r="J15524">
            <v>130908000</v>
          </cell>
        </row>
        <row r="15525">
          <cell r="G15525">
            <v>13721330</v>
          </cell>
          <cell r="H15525">
            <v>353412</v>
          </cell>
          <cell r="I15525" t="str">
            <v>353412</v>
          </cell>
          <cell r="J15525">
            <v>134573000</v>
          </cell>
        </row>
        <row r="15526">
          <cell r="G15526">
            <v>13721333</v>
          </cell>
          <cell r="H15526">
            <v>353403</v>
          </cell>
          <cell r="I15526" t="str">
            <v>353403</v>
          </cell>
          <cell r="J15526">
            <v>132920000</v>
          </cell>
        </row>
        <row r="15527">
          <cell r="G15527">
            <v>13721332</v>
          </cell>
          <cell r="H15527">
            <v>353413</v>
          </cell>
          <cell r="I15527" t="str">
            <v>353413</v>
          </cell>
          <cell r="J15527">
            <v>134787000</v>
          </cell>
        </row>
        <row r="15528">
          <cell r="G15528">
            <v>13721335</v>
          </cell>
          <cell r="H15528">
            <v>353404</v>
          </cell>
          <cell r="I15528" t="str">
            <v>353404</v>
          </cell>
          <cell r="J15528">
            <v>78987000</v>
          </cell>
        </row>
        <row r="15529">
          <cell r="G15529">
            <v>13721334</v>
          </cell>
          <cell r="H15529">
            <v>353414</v>
          </cell>
          <cell r="I15529" t="str">
            <v>353414</v>
          </cell>
          <cell r="J15529">
            <v>142977000</v>
          </cell>
        </row>
        <row r="15530">
          <cell r="G15530">
            <v>13721337</v>
          </cell>
          <cell r="H15530">
            <v>353405</v>
          </cell>
          <cell r="I15530" t="str">
            <v>353405</v>
          </cell>
          <cell r="J15530">
            <v>125797000</v>
          </cell>
        </row>
        <row r="15531">
          <cell r="G15531">
            <v>13721336</v>
          </cell>
          <cell r="H15531">
            <v>353415</v>
          </cell>
          <cell r="I15531" t="str">
            <v>353415</v>
          </cell>
          <cell r="J15531">
            <v>95590000</v>
          </cell>
        </row>
        <row r="15532">
          <cell r="G15532">
            <v>13721339</v>
          </cell>
          <cell r="H15532">
            <v>809820</v>
          </cell>
          <cell r="I15532" t="str">
            <v>809820</v>
          </cell>
          <cell r="J15532">
            <v>397914000</v>
          </cell>
        </row>
        <row r="15533">
          <cell r="G15533">
            <v>13721338</v>
          </cell>
          <cell r="H15533">
            <v>353416</v>
          </cell>
          <cell r="I15533" t="str">
            <v>353416</v>
          </cell>
          <cell r="J15533">
            <v>135857000</v>
          </cell>
        </row>
        <row r="15534">
          <cell r="G15534">
            <v>13721341</v>
          </cell>
          <cell r="H15534">
            <v>638658</v>
          </cell>
          <cell r="I15534" t="str">
            <v>638658</v>
          </cell>
          <cell r="J15534">
            <v>241765000</v>
          </cell>
        </row>
        <row r="15535">
          <cell r="G15535">
            <v>13721343</v>
          </cell>
          <cell r="H15535">
            <v>783763</v>
          </cell>
          <cell r="I15535" t="str">
            <v>783763</v>
          </cell>
          <cell r="J15535">
            <v>292627000</v>
          </cell>
        </row>
        <row r="15536">
          <cell r="G15536">
            <v>13721342</v>
          </cell>
          <cell r="H15536">
            <v>638659</v>
          </cell>
          <cell r="I15536" t="str">
            <v>638659</v>
          </cell>
          <cell r="J15536">
            <v>292627000</v>
          </cell>
        </row>
        <row r="15537">
          <cell r="G15537">
            <v>13721313</v>
          </cell>
          <cell r="H15537">
            <v>815953</v>
          </cell>
          <cell r="I15537" t="str">
            <v>815953</v>
          </cell>
          <cell r="J15537">
            <v>185848000</v>
          </cell>
        </row>
        <row r="15538">
          <cell r="G15538">
            <v>13721312</v>
          </cell>
          <cell r="H15538">
            <v>815952</v>
          </cell>
          <cell r="I15538" t="str">
            <v>815952</v>
          </cell>
          <cell r="J15538">
            <v>302756000</v>
          </cell>
        </row>
        <row r="15539">
          <cell r="G15539">
            <v>13721315</v>
          </cell>
          <cell r="H15539">
            <v>730809</v>
          </cell>
          <cell r="I15539" t="str">
            <v>730809</v>
          </cell>
          <cell r="J15539">
            <v>224228000</v>
          </cell>
        </row>
        <row r="15540">
          <cell r="G15540">
            <v>13721314</v>
          </cell>
          <cell r="H15540">
            <v>730808</v>
          </cell>
          <cell r="I15540" t="str">
            <v>730808</v>
          </cell>
          <cell r="J15540">
            <v>214740000</v>
          </cell>
        </row>
        <row r="15541">
          <cell r="G15541">
            <v>13721317</v>
          </cell>
          <cell r="H15541">
            <v>353410</v>
          </cell>
          <cell r="I15541" t="str">
            <v>353410</v>
          </cell>
          <cell r="J15541">
            <v>161070000</v>
          </cell>
        </row>
        <row r="15542">
          <cell r="G15542">
            <v>13721319</v>
          </cell>
          <cell r="H15542">
            <v>353409</v>
          </cell>
          <cell r="I15542" t="str">
            <v>353409</v>
          </cell>
          <cell r="J15542">
            <v>134145000</v>
          </cell>
        </row>
        <row r="15543">
          <cell r="G15543">
            <v>13721318</v>
          </cell>
          <cell r="H15543">
            <v>353421</v>
          </cell>
          <cell r="I15543" t="str">
            <v>353421</v>
          </cell>
          <cell r="J15543">
            <v>170074000</v>
          </cell>
        </row>
        <row r="15544">
          <cell r="G15544">
            <v>13721321</v>
          </cell>
          <cell r="H15544">
            <v>353408</v>
          </cell>
          <cell r="I15544" t="str">
            <v>353408</v>
          </cell>
          <cell r="J15544">
            <v>145700000</v>
          </cell>
        </row>
        <row r="15545">
          <cell r="G15545">
            <v>13721320</v>
          </cell>
          <cell r="H15545">
            <v>353420</v>
          </cell>
          <cell r="I15545" t="str">
            <v>353420</v>
          </cell>
          <cell r="J15545">
            <v>139923000</v>
          </cell>
        </row>
        <row r="15546">
          <cell r="G15546">
            <v>13721323</v>
          </cell>
          <cell r="H15546">
            <v>353407</v>
          </cell>
          <cell r="I15546" t="str">
            <v>353407</v>
          </cell>
          <cell r="J15546">
            <v>98805000</v>
          </cell>
        </row>
        <row r="15547">
          <cell r="G15547">
            <v>13721322</v>
          </cell>
          <cell r="H15547">
            <v>353419</v>
          </cell>
          <cell r="I15547" t="str">
            <v>353419</v>
          </cell>
          <cell r="J15547">
            <v>151475000</v>
          </cell>
        </row>
        <row r="15548">
          <cell r="G15548">
            <v>13721325</v>
          </cell>
          <cell r="H15548">
            <v>353406</v>
          </cell>
          <cell r="I15548" t="str">
            <v>353406</v>
          </cell>
          <cell r="J15548">
            <v>101806000</v>
          </cell>
        </row>
        <row r="15549">
          <cell r="G15549">
            <v>13721324</v>
          </cell>
          <cell r="H15549">
            <v>353418</v>
          </cell>
          <cell r="I15549" t="str">
            <v>353418</v>
          </cell>
          <cell r="J15549">
            <v>104592000</v>
          </cell>
        </row>
        <row r="15550">
          <cell r="G15550">
            <v>13721327</v>
          </cell>
          <cell r="H15550">
            <v>353400</v>
          </cell>
          <cell r="I15550" t="str">
            <v>353400</v>
          </cell>
          <cell r="J15550">
            <v>108877000</v>
          </cell>
        </row>
        <row r="15551">
          <cell r="G15551">
            <v>13721326</v>
          </cell>
          <cell r="H15551">
            <v>353417</v>
          </cell>
          <cell r="I15551" t="str">
            <v>353417</v>
          </cell>
          <cell r="J15551">
            <v>107592000</v>
          </cell>
        </row>
        <row r="15552">
          <cell r="G15552">
            <v>13721233</v>
          </cell>
          <cell r="H15552">
            <v>766492</v>
          </cell>
          <cell r="I15552" t="str">
            <v>766492</v>
          </cell>
          <cell r="J15552">
            <v>242091000</v>
          </cell>
        </row>
        <row r="15553">
          <cell r="G15553">
            <v>13721232</v>
          </cell>
          <cell r="H15553">
            <v>675497</v>
          </cell>
          <cell r="I15553" t="str">
            <v>675497</v>
          </cell>
          <cell r="J15553">
            <v>394334000</v>
          </cell>
        </row>
        <row r="15554">
          <cell r="G15554">
            <v>13721235</v>
          </cell>
          <cell r="H15554">
            <v>766494</v>
          </cell>
          <cell r="I15554" t="str">
            <v>766494</v>
          </cell>
          <cell r="J15554">
            <v>106477000</v>
          </cell>
        </row>
        <row r="15555">
          <cell r="G15555">
            <v>13721234</v>
          </cell>
          <cell r="H15555">
            <v>766493</v>
          </cell>
          <cell r="I15555" t="str">
            <v>766493</v>
          </cell>
          <cell r="J15555">
            <v>149538000</v>
          </cell>
        </row>
        <row r="15556">
          <cell r="G15556">
            <v>13721237</v>
          </cell>
          <cell r="H15556">
            <v>789304</v>
          </cell>
          <cell r="I15556" t="str">
            <v>789304</v>
          </cell>
          <cell r="J15556">
            <v>180995000</v>
          </cell>
        </row>
        <row r="15557">
          <cell r="G15557">
            <v>13721236</v>
          </cell>
          <cell r="H15557">
            <v>871014</v>
          </cell>
          <cell r="I15557" t="str">
            <v>871014</v>
          </cell>
          <cell r="J15557">
            <v>106750000</v>
          </cell>
        </row>
        <row r="15558">
          <cell r="G15558">
            <v>13721239</v>
          </cell>
          <cell r="H15558">
            <v>797470</v>
          </cell>
          <cell r="I15558" t="str">
            <v>797470</v>
          </cell>
          <cell r="J15558">
            <v>176104000</v>
          </cell>
        </row>
        <row r="15559">
          <cell r="G15559">
            <v>13721238</v>
          </cell>
          <cell r="H15559">
            <v>789305</v>
          </cell>
          <cell r="I15559" t="str">
            <v>789305</v>
          </cell>
          <cell r="J15559">
            <v>389171000</v>
          </cell>
        </row>
        <row r="15560">
          <cell r="G15560">
            <v>13721241</v>
          </cell>
          <cell r="H15560">
            <v>855717</v>
          </cell>
          <cell r="I15560" t="str">
            <v>855717</v>
          </cell>
          <cell r="J15560">
            <v>171208000</v>
          </cell>
        </row>
        <row r="15561">
          <cell r="G15561">
            <v>13721240</v>
          </cell>
          <cell r="H15561">
            <v>797471</v>
          </cell>
          <cell r="I15561" t="str">
            <v>797471</v>
          </cell>
          <cell r="J15561">
            <v>461925000</v>
          </cell>
        </row>
        <row r="15562">
          <cell r="G15562">
            <v>13721243</v>
          </cell>
          <cell r="H15562">
            <v>855719</v>
          </cell>
          <cell r="I15562" t="str">
            <v>855719</v>
          </cell>
          <cell r="J15562">
            <v>78355000</v>
          </cell>
        </row>
        <row r="15563">
          <cell r="G15563">
            <v>13721242</v>
          </cell>
          <cell r="H15563">
            <v>855718</v>
          </cell>
          <cell r="I15563" t="str">
            <v>855718</v>
          </cell>
          <cell r="J15563">
            <v>155997000</v>
          </cell>
        </row>
        <row r="15564">
          <cell r="G15564">
            <v>13721245</v>
          </cell>
          <cell r="H15564">
            <v>743434</v>
          </cell>
          <cell r="I15564" t="str">
            <v>743434</v>
          </cell>
          <cell r="J15564">
            <v>179310000</v>
          </cell>
        </row>
        <row r="15565">
          <cell r="G15565">
            <v>13721244</v>
          </cell>
          <cell r="H15565">
            <v>743433</v>
          </cell>
          <cell r="I15565" t="str">
            <v>743433</v>
          </cell>
          <cell r="J15565">
            <v>159995000</v>
          </cell>
        </row>
        <row r="15566">
          <cell r="G15566">
            <v>13721247</v>
          </cell>
          <cell r="H15566">
            <v>593108</v>
          </cell>
          <cell r="I15566" t="str">
            <v>593108</v>
          </cell>
          <cell r="J15566">
            <v>165150000</v>
          </cell>
        </row>
        <row r="15567">
          <cell r="G15567">
            <v>13721246</v>
          </cell>
          <cell r="H15567">
            <v>593107</v>
          </cell>
          <cell r="I15567" t="str">
            <v>593107</v>
          </cell>
          <cell r="J15567">
            <v>187951000</v>
          </cell>
        </row>
        <row r="15568">
          <cell r="G15568">
            <v>13721217</v>
          </cell>
          <cell r="H15568">
            <v>760953</v>
          </cell>
          <cell r="I15568" t="str">
            <v>760953</v>
          </cell>
          <cell r="J15568">
            <v>262363000</v>
          </cell>
        </row>
        <row r="15569">
          <cell r="G15569">
            <v>13721216</v>
          </cell>
          <cell r="H15569">
            <v>760952</v>
          </cell>
          <cell r="I15569" t="str">
            <v>760952</v>
          </cell>
          <cell r="J15569">
            <v>227549000</v>
          </cell>
        </row>
        <row r="15570">
          <cell r="G15570">
            <v>13721219</v>
          </cell>
          <cell r="H15570">
            <v>663499</v>
          </cell>
          <cell r="I15570" t="str">
            <v>663499</v>
          </cell>
          <cell r="J15570">
            <v>192720000</v>
          </cell>
        </row>
        <row r="15571">
          <cell r="G15571">
            <v>13721218</v>
          </cell>
          <cell r="H15571">
            <v>663498</v>
          </cell>
          <cell r="I15571" t="str">
            <v>663498</v>
          </cell>
          <cell r="J15571">
            <v>194369000</v>
          </cell>
        </row>
        <row r="15572">
          <cell r="G15572">
            <v>13721221</v>
          </cell>
          <cell r="H15572">
            <v>616677</v>
          </cell>
          <cell r="I15572" t="str">
            <v>616677</v>
          </cell>
          <cell r="J15572">
            <v>394062000</v>
          </cell>
        </row>
        <row r="15573">
          <cell r="G15573">
            <v>13721220</v>
          </cell>
          <cell r="H15573">
            <v>616676</v>
          </cell>
          <cell r="I15573" t="str">
            <v>616676</v>
          </cell>
          <cell r="J15573">
            <v>183232000</v>
          </cell>
        </row>
        <row r="15574">
          <cell r="G15574">
            <v>13721223</v>
          </cell>
          <cell r="H15574">
            <v>632877</v>
          </cell>
          <cell r="I15574" t="str">
            <v>632877</v>
          </cell>
          <cell r="J15574">
            <v>157529000</v>
          </cell>
        </row>
        <row r="15575">
          <cell r="G15575">
            <v>13721222</v>
          </cell>
          <cell r="H15575">
            <v>632876</v>
          </cell>
          <cell r="I15575" t="str">
            <v>632876</v>
          </cell>
          <cell r="J15575">
            <v>406617000</v>
          </cell>
        </row>
        <row r="15576">
          <cell r="G15576">
            <v>13721225</v>
          </cell>
          <cell r="H15576">
            <v>709403</v>
          </cell>
          <cell r="I15576" t="str">
            <v>709403</v>
          </cell>
          <cell r="J15576">
            <v>171754000</v>
          </cell>
        </row>
        <row r="15577">
          <cell r="G15577">
            <v>13721224</v>
          </cell>
          <cell r="H15577">
            <v>709402</v>
          </cell>
          <cell r="I15577" t="str">
            <v>709402</v>
          </cell>
          <cell r="J15577">
            <v>184039000</v>
          </cell>
        </row>
        <row r="15578">
          <cell r="G15578">
            <v>13721227</v>
          </cell>
          <cell r="H15578">
            <v>730645</v>
          </cell>
          <cell r="I15578" t="str">
            <v>730645</v>
          </cell>
          <cell r="J15578">
            <v>189937000</v>
          </cell>
        </row>
        <row r="15579">
          <cell r="G15579">
            <v>13721226</v>
          </cell>
          <cell r="H15579">
            <v>730644</v>
          </cell>
          <cell r="I15579" t="str">
            <v>730644</v>
          </cell>
          <cell r="J15579">
            <v>189937000</v>
          </cell>
        </row>
        <row r="15580">
          <cell r="G15580">
            <v>13721229</v>
          </cell>
          <cell r="H15580">
            <v>642470</v>
          </cell>
          <cell r="I15580" t="str">
            <v>642470</v>
          </cell>
          <cell r="J15580">
            <v>296472000</v>
          </cell>
        </row>
        <row r="15581">
          <cell r="G15581">
            <v>13721228</v>
          </cell>
          <cell r="H15581">
            <v>730646</v>
          </cell>
          <cell r="I15581" t="str">
            <v>730646</v>
          </cell>
          <cell r="J15581">
            <v>177131000</v>
          </cell>
        </row>
        <row r="15582">
          <cell r="G15582">
            <v>13721231</v>
          </cell>
          <cell r="H15582">
            <v>675496</v>
          </cell>
          <cell r="I15582" t="str">
            <v>675496</v>
          </cell>
          <cell r="J15582">
            <v>196353000</v>
          </cell>
        </row>
        <row r="15583">
          <cell r="G15583">
            <v>13721230</v>
          </cell>
          <cell r="H15583">
            <v>642471</v>
          </cell>
          <cell r="I15583" t="str">
            <v>642471</v>
          </cell>
          <cell r="J15583">
            <v>299034000</v>
          </cell>
        </row>
        <row r="15584">
          <cell r="G15584">
            <v>13721264</v>
          </cell>
          <cell r="H15584">
            <v>753706</v>
          </cell>
          <cell r="I15584" t="str">
            <v>753706</v>
          </cell>
          <cell r="J15584">
            <v>174486000</v>
          </cell>
        </row>
        <row r="15585">
          <cell r="G15585">
            <v>13721267</v>
          </cell>
          <cell r="H15585">
            <v>660059</v>
          </cell>
          <cell r="I15585" t="str">
            <v>660059</v>
          </cell>
          <cell r="J15585">
            <v>199464000</v>
          </cell>
        </row>
        <row r="15586">
          <cell r="G15586">
            <v>13721266</v>
          </cell>
          <cell r="H15586">
            <v>660058</v>
          </cell>
          <cell r="I15586" t="str">
            <v>660058</v>
          </cell>
          <cell r="J15586">
            <v>176984000</v>
          </cell>
        </row>
        <row r="15587">
          <cell r="G15587">
            <v>13721269</v>
          </cell>
          <cell r="H15587">
            <v>660902</v>
          </cell>
          <cell r="I15587" t="str">
            <v>660902</v>
          </cell>
          <cell r="J15587">
            <v>24604000</v>
          </cell>
        </row>
        <row r="15588">
          <cell r="G15588">
            <v>13721268</v>
          </cell>
          <cell r="H15588">
            <v>660060</v>
          </cell>
          <cell r="I15588" t="str">
            <v>660060</v>
          </cell>
          <cell r="J15588">
            <v>146239000</v>
          </cell>
        </row>
        <row r="15589">
          <cell r="G15589">
            <v>13721271</v>
          </cell>
          <cell r="H15589">
            <v>660904</v>
          </cell>
          <cell r="I15589" t="str">
            <v>660904</v>
          </cell>
          <cell r="J15589">
            <v>207132000</v>
          </cell>
        </row>
        <row r="15590">
          <cell r="G15590">
            <v>13721270</v>
          </cell>
          <cell r="H15590">
            <v>660903</v>
          </cell>
          <cell r="I15590" t="str">
            <v>660903</v>
          </cell>
          <cell r="J15590">
            <v>132469000</v>
          </cell>
        </row>
        <row r="15591">
          <cell r="G15591">
            <v>13721272</v>
          </cell>
          <cell r="H15591">
            <v>660905</v>
          </cell>
          <cell r="I15591" t="str">
            <v>660905</v>
          </cell>
          <cell r="J15591">
            <v>185766000</v>
          </cell>
        </row>
        <row r="15592">
          <cell r="G15592">
            <v>13721275</v>
          </cell>
          <cell r="H15592">
            <v>548894</v>
          </cell>
          <cell r="I15592" t="str">
            <v>548894</v>
          </cell>
          <cell r="J15592">
            <v>241276000</v>
          </cell>
        </row>
        <row r="15593">
          <cell r="G15593">
            <v>13721277</v>
          </cell>
          <cell r="H15593">
            <v>769365</v>
          </cell>
          <cell r="I15593" t="str">
            <v>769365</v>
          </cell>
          <cell r="J15593">
            <v>563394000</v>
          </cell>
        </row>
        <row r="15594">
          <cell r="G15594">
            <v>13721279</v>
          </cell>
          <cell r="H15594">
            <v>719149</v>
          </cell>
          <cell r="I15594" t="str">
            <v>719149</v>
          </cell>
          <cell r="J15594">
            <v>656898000</v>
          </cell>
        </row>
        <row r="15595">
          <cell r="G15595">
            <v>13721278</v>
          </cell>
          <cell r="H15595">
            <v>769366</v>
          </cell>
          <cell r="I15595" t="str">
            <v>769366</v>
          </cell>
          <cell r="J15595">
            <v>364044000</v>
          </cell>
        </row>
        <row r="15596">
          <cell r="G15596">
            <v>13721249</v>
          </cell>
          <cell r="H15596">
            <v>662945</v>
          </cell>
          <cell r="I15596" t="str">
            <v>662945</v>
          </cell>
          <cell r="J15596">
            <v>191036000</v>
          </cell>
        </row>
        <row r="15597">
          <cell r="G15597">
            <v>13721248</v>
          </cell>
          <cell r="H15597">
            <v>662944</v>
          </cell>
          <cell r="I15597" t="str">
            <v>662944</v>
          </cell>
          <cell r="J15597">
            <v>182976000</v>
          </cell>
        </row>
        <row r="15598">
          <cell r="G15598">
            <v>13721251</v>
          </cell>
          <cell r="H15598">
            <v>811642</v>
          </cell>
          <cell r="I15598" t="str">
            <v>811642</v>
          </cell>
          <cell r="J15598">
            <v>188349000</v>
          </cell>
        </row>
        <row r="15599">
          <cell r="G15599">
            <v>13721250</v>
          </cell>
          <cell r="H15599">
            <v>811641</v>
          </cell>
          <cell r="I15599" t="str">
            <v>811641</v>
          </cell>
          <cell r="J15599">
            <v>179529000</v>
          </cell>
        </row>
        <row r="15600">
          <cell r="G15600">
            <v>13721253</v>
          </cell>
          <cell r="H15600">
            <v>735938</v>
          </cell>
          <cell r="I15600" t="str">
            <v>735938</v>
          </cell>
          <cell r="J15600">
            <v>184479000</v>
          </cell>
        </row>
        <row r="15601">
          <cell r="G15601">
            <v>13721252</v>
          </cell>
          <cell r="H15601">
            <v>811643</v>
          </cell>
          <cell r="I15601" t="str">
            <v>811643</v>
          </cell>
          <cell r="J15601">
            <v>186311000</v>
          </cell>
        </row>
        <row r="15602">
          <cell r="G15602">
            <v>13721255</v>
          </cell>
          <cell r="H15602">
            <v>735940</v>
          </cell>
          <cell r="I15602" t="str">
            <v>735940</v>
          </cell>
          <cell r="J15602">
            <v>228637000</v>
          </cell>
        </row>
        <row r="15603">
          <cell r="G15603">
            <v>13721254</v>
          </cell>
          <cell r="H15603">
            <v>735939</v>
          </cell>
          <cell r="I15603" t="str">
            <v>735939</v>
          </cell>
          <cell r="J15603">
            <v>185728000</v>
          </cell>
        </row>
        <row r="15604">
          <cell r="G15604">
            <v>13721257</v>
          </cell>
          <cell r="H15604">
            <v>613258</v>
          </cell>
          <cell r="I15604" t="str">
            <v>613258</v>
          </cell>
          <cell r="J15604">
            <v>153377000</v>
          </cell>
        </row>
        <row r="15605">
          <cell r="G15605">
            <v>13721256</v>
          </cell>
          <cell r="H15605">
            <v>735941</v>
          </cell>
          <cell r="I15605" t="str">
            <v>735941</v>
          </cell>
          <cell r="J15605">
            <v>75859000</v>
          </cell>
        </row>
        <row r="15606">
          <cell r="G15606">
            <v>13721259</v>
          </cell>
          <cell r="H15606">
            <v>613260</v>
          </cell>
          <cell r="I15606" t="str">
            <v>613260</v>
          </cell>
          <cell r="J15606">
            <v>182395000</v>
          </cell>
        </row>
        <row r="15607">
          <cell r="G15607">
            <v>13721258</v>
          </cell>
          <cell r="H15607">
            <v>613259</v>
          </cell>
          <cell r="I15607" t="str">
            <v>613259</v>
          </cell>
          <cell r="J15607">
            <v>182395000</v>
          </cell>
        </row>
        <row r="15608">
          <cell r="G15608">
            <v>13721261</v>
          </cell>
          <cell r="H15608">
            <v>692738</v>
          </cell>
          <cell r="I15608" t="str">
            <v>692738</v>
          </cell>
          <cell r="J15608">
            <v>216552000</v>
          </cell>
        </row>
        <row r="15609">
          <cell r="G15609">
            <v>13721260</v>
          </cell>
          <cell r="H15609">
            <v>692737</v>
          </cell>
          <cell r="I15609" t="str">
            <v>692737</v>
          </cell>
          <cell r="J15609">
            <v>163213000</v>
          </cell>
        </row>
        <row r="15610">
          <cell r="G15610">
            <v>13721263</v>
          </cell>
          <cell r="H15610">
            <v>753705</v>
          </cell>
          <cell r="I15610" t="str">
            <v>753705</v>
          </cell>
          <cell r="J15610">
            <v>367511000</v>
          </cell>
        </row>
        <row r="15611">
          <cell r="G15611">
            <v>13721262</v>
          </cell>
          <cell r="H15611">
            <v>692739</v>
          </cell>
          <cell r="I15611" t="str">
            <v>692739</v>
          </cell>
          <cell r="J15611">
            <v>166086000</v>
          </cell>
        </row>
        <row r="15612">
          <cell r="G15612">
            <v>13721169</v>
          </cell>
          <cell r="H15612">
            <v>770788</v>
          </cell>
          <cell r="I15612" t="str">
            <v>770788</v>
          </cell>
          <cell r="J15612">
            <v>282306000</v>
          </cell>
        </row>
        <row r="15613">
          <cell r="G15613">
            <v>13721168</v>
          </cell>
          <cell r="H15613">
            <v>731755</v>
          </cell>
          <cell r="I15613" t="str">
            <v>731755</v>
          </cell>
          <cell r="J15613">
            <v>331421000</v>
          </cell>
        </row>
        <row r="15614">
          <cell r="G15614">
            <v>13721171</v>
          </cell>
          <cell r="H15614">
            <v>558388</v>
          </cell>
          <cell r="I15614" t="str">
            <v>558388</v>
          </cell>
          <cell r="J15614">
            <v>416661000</v>
          </cell>
        </row>
        <row r="15615">
          <cell r="G15615">
            <v>13721170</v>
          </cell>
          <cell r="H15615">
            <v>558387</v>
          </cell>
          <cell r="I15615" t="str">
            <v>558387</v>
          </cell>
          <cell r="J15615">
            <v>252359000</v>
          </cell>
        </row>
        <row r="15616">
          <cell r="G15616">
            <v>13721173</v>
          </cell>
          <cell r="H15616">
            <v>608486</v>
          </cell>
          <cell r="I15616" t="str">
            <v>608486</v>
          </cell>
          <cell r="J15616">
            <v>261144000</v>
          </cell>
        </row>
        <row r="15617">
          <cell r="G15617">
            <v>13721172</v>
          </cell>
          <cell r="I15617" t="str">
            <v/>
          </cell>
          <cell r="J15617">
            <v>116396000</v>
          </cell>
        </row>
        <row r="15618">
          <cell r="G15618">
            <v>13721175</v>
          </cell>
          <cell r="H15618">
            <v>608488</v>
          </cell>
          <cell r="I15618" t="str">
            <v>608488</v>
          </cell>
          <cell r="J15618">
            <v>206517000</v>
          </cell>
        </row>
        <row r="15619">
          <cell r="G15619">
            <v>13721174</v>
          </cell>
          <cell r="H15619">
            <v>608487</v>
          </cell>
          <cell r="I15619" t="str">
            <v>608487</v>
          </cell>
          <cell r="J15619">
            <v>277571000</v>
          </cell>
        </row>
        <row r="15620">
          <cell r="G15620">
            <v>13721177</v>
          </cell>
          <cell r="H15620">
            <v>357661</v>
          </cell>
          <cell r="I15620" t="str">
            <v>357661</v>
          </cell>
          <cell r="J15620">
            <v>245500000</v>
          </cell>
        </row>
        <row r="15621">
          <cell r="G15621">
            <v>13721176</v>
          </cell>
          <cell r="H15621">
            <v>608489</v>
          </cell>
          <cell r="I15621" t="str">
            <v>608489</v>
          </cell>
          <cell r="J15621">
            <v>116793000</v>
          </cell>
        </row>
        <row r="15622">
          <cell r="G15622">
            <v>13721178</v>
          </cell>
          <cell r="H15622">
            <v>357662</v>
          </cell>
          <cell r="I15622" t="str">
            <v>357662</v>
          </cell>
          <cell r="J15622">
            <v>228472000</v>
          </cell>
        </row>
        <row r="15623">
          <cell r="G15623">
            <v>13721181</v>
          </cell>
          <cell r="H15623">
            <v>614641</v>
          </cell>
          <cell r="I15623" t="str">
            <v>614641</v>
          </cell>
          <cell r="J15623">
            <v>231004000</v>
          </cell>
        </row>
        <row r="15624">
          <cell r="G15624">
            <v>13721180</v>
          </cell>
          <cell r="H15624">
            <v>614640</v>
          </cell>
          <cell r="I15624" t="str">
            <v>614640</v>
          </cell>
          <cell r="J15624">
            <v>237024000</v>
          </cell>
        </row>
        <row r="15625">
          <cell r="G15625">
            <v>13721183</v>
          </cell>
          <cell r="H15625">
            <v>682580</v>
          </cell>
          <cell r="I15625" t="str">
            <v>682580</v>
          </cell>
          <cell r="J15625">
            <v>106816000</v>
          </cell>
        </row>
        <row r="15626">
          <cell r="G15626">
            <v>13721182</v>
          </cell>
          <cell r="H15626">
            <v>682579</v>
          </cell>
          <cell r="I15626" t="str">
            <v>682579</v>
          </cell>
          <cell r="J15626">
            <v>190271000</v>
          </cell>
        </row>
        <row r="15627">
          <cell r="G15627">
            <v>13721153</v>
          </cell>
          <cell r="H15627">
            <v>603401</v>
          </cell>
          <cell r="I15627" t="str">
            <v>603401</v>
          </cell>
          <cell r="J15627">
            <v>27906000</v>
          </cell>
        </row>
        <row r="15628">
          <cell r="G15628">
            <v>13721152</v>
          </cell>
          <cell r="H15628">
            <v>784717</v>
          </cell>
          <cell r="I15628" t="str">
            <v>784717</v>
          </cell>
          <cell r="J15628">
            <v>281941000</v>
          </cell>
        </row>
        <row r="15629">
          <cell r="G15629">
            <v>13721155</v>
          </cell>
          <cell r="H15629">
            <v>603403</v>
          </cell>
          <cell r="I15629" t="str">
            <v>603403</v>
          </cell>
          <cell r="J15629">
            <v>157088000</v>
          </cell>
        </row>
        <row r="15630">
          <cell r="G15630">
            <v>13721154</v>
          </cell>
          <cell r="H15630">
            <v>603402</v>
          </cell>
          <cell r="I15630" t="str">
            <v>603402</v>
          </cell>
          <cell r="J15630">
            <v>67902000</v>
          </cell>
        </row>
        <row r="15631">
          <cell r="G15631">
            <v>13721157</v>
          </cell>
          <cell r="H15631">
            <v>603405</v>
          </cell>
          <cell r="I15631" t="str">
            <v>603405</v>
          </cell>
          <cell r="J15631">
            <v>218568000</v>
          </cell>
        </row>
        <row r="15632">
          <cell r="G15632">
            <v>13721156</v>
          </cell>
          <cell r="H15632">
            <v>603404</v>
          </cell>
          <cell r="I15632" t="str">
            <v>603404</v>
          </cell>
          <cell r="J15632">
            <v>208750000</v>
          </cell>
        </row>
        <row r="15633">
          <cell r="G15633">
            <v>13721159</v>
          </cell>
          <cell r="H15633">
            <v>603407</v>
          </cell>
          <cell r="I15633" t="str">
            <v>603407</v>
          </cell>
          <cell r="J15633">
            <v>358901000</v>
          </cell>
        </row>
        <row r="15634">
          <cell r="G15634">
            <v>13721158</v>
          </cell>
          <cell r="H15634">
            <v>603406</v>
          </cell>
          <cell r="I15634" t="str">
            <v>603406</v>
          </cell>
          <cell r="J15634">
            <v>331092000</v>
          </cell>
        </row>
        <row r="15635">
          <cell r="G15635">
            <v>13721160</v>
          </cell>
          <cell r="H15635">
            <v>561043</v>
          </cell>
          <cell r="I15635" t="str">
            <v>561043</v>
          </cell>
          <cell r="J15635">
            <v>268791000</v>
          </cell>
        </row>
        <row r="15636">
          <cell r="G15636">
            <v>13721163</v>
          </cell>
          <cell r="H15636">
            <v>828180</v>
          </cell>
          <cell r="I15636" t="str">
            <v>828180</v>
          </cell>
          <cell r="J15636">
            <v>42289000</v>
          </cell>
        </row>
        <row r="15637">
          <cell r="G15637">
            <v>13721162</v>
          </cell>
          <cell r="H15637">
            <v>828179</v>
          </cell>
          <cell r="I15637" t="str">
            <v>828179</v>
          </cell>
          <cell r="J15637">
            <v>207609000</v>
          </cell>
        </row>
        <row r="15638">
          <cell r="G15638">
            <v>13721165</v>
          </cell>
          <cell r="H15638">
            <v>828182</v>
          </cell>
          <cell r="I15638" t="str">
            <v>828182</v>
          </cell>
          <cell r="J15638">
            <v>167874000</v>
          </cell>
        </row>
        <row r="15639">
          <cell r="G15639">
            <v>13721164</v>
          </cell>
          <cell r="H15639">
            <v>828181</v>
          </cell>
          <cell r="I15639" t="str">
            <v>828181</v>
          </cell>
          <cell r="J15639">
            <v>285361000</v>
          </cell>
        </row>
        <row r="15640">
          <cell r="G15640">
            <v>13721167</v>
          </cell>
          <cell r="H15640">
            <v>731754</v>
          </cell>
          <cell r="I15640" t="str">
            <v>731754</v>
          </cell>
          <cell r="J15640">
            <v>419865000</v>
          </cell>
        </row>
        <row r="15641">
          <cell r="G15641">
            <v>13721166</v>
          </cell>
          <cell r="H15641">
            <v>828183</v>
          </cell>
          <cell r="I15641" t="str">
            <v>828183</v>
          </cell>
          <cell r="J15641">
            <v>223430000</v>
          </cell>
        </row>
        <row r="15642">
          <cell r="G15642">
            <v>13721201</v>
          </cell>
          <cell r="H15642">
            <v>807806</v>
          </cell>
          <cell r="I15642" t="str">
            <v>807806</v>
          </cell>
          <cell r="J15642">
            <v>230223000</v>
          </cell>
        </row>
        <row r="15643">
          <cell r="G15643">
            <v>13721200</v>
          </cell>
          <cell r="H15643">
            <v>783264</v>
          </cell>
          <cell r="I15643" t="str">
            <v>783264</v>
          </cell>
          <cell r="J15643">
            <v>239792000</v>
          </cell>
        </row>
        <row r="15644">
          <cell r="G15644">
            <v>13721203</v>
          </cell>
          <cell r="H15644">
            <v>572541</v>
          </cell>
          <cell r="I15644" t="str">
            <v>572541</v>
          </cell>
          <cell r="J15644">
            <v>148510000</v>
          </cell>
        </row>
        <row r="15645">
          <cell r="G15645">
            <v>13721202</v>
          </cell>
          <cell r="H15645">
            <v>807807</v>
          </cell>
          <cell r="I15645" t="str">
            <v>807807</v>
          </cell>
          <cell r="J15645">
            <v>516180000</v>
          </cell>
        </row>
        <row r="15646">
          <cell r="G15646">
            <v>13721204</v>
          </cell>
          <cell r="H15646">
            <v>572542</v>
          </cell>
          <cell r="I15646" t="str">
            <v>572542</v>
          </cell>
          <cell r="J15646">
            <v>148510000</v>
          </cell>
        </row>
        <row r="15647">
          <cell r="G15647">
            <v>13721207</v>
          </cell>
          <cell r="H15647">
            <v>678110</v>
          </cell>
          <cell r="I15647" t="str">
            <v>678110</v>
          </cell>
          <cell r="J15647">
            <v>292277000</v>
          </cell>
        </row>
        <row r="15648">
          <cell r="G15648">
            <v>13721206</v>
          </cell>
          <cell r="H15648">
            <v>678109</v>
          </cell>
          <cell r="I15648" t="str">
            <v>678109</v>
          </cell>
          <cell r="J15648">
            <v>223353000</v>
          </cell>
        </row>
        <row r="15649">
          <cell r="G15649">
            <v>13721209</v>
          </cell>
          <cell r="H15649">
            <v>1176714</v>
          </cell>
          <cell r="I15649" t="str">
            <v>1176714</v>
          </cell>
          <cell r="J15649">
            <v>135474000</v>
          </cell>
        </row>
        <row r="15650">
          <cell r="G15650">
            <v>155307</v>
          </cell>
          <cell r="H15650">
            <v>1139917</v>
          </cell>
          <cell r="I15650" t="str">
            <v>1139917</v>
          </cell>
          <cell r="J15650">
            <v>221130000</v>
          </cell>
        </row>
        <row r="15651">
          <cell r="G15651">
            <v>13721208</v>
          </cell>
          <cell r="H15651">
            <v>678111</v>
          </cell>
          <cell r="I15651" t="str">
            <v>678111</v>
          </cell>
          <cell r="J15651">
            <v>246877000</v>
          </cell>
        </row>
        <row r="15652">
          <cell r="G15652">
            <v>13721211</v>
          </cell>
          <cell r="H15652">
            <v>406951</v>
          </cell>
          <cell r="I15652" t="str">
            <v>406951</v>
          </cell>
          <cell r="J15652">
            <v>1210984000</v>
          </cell>
        </row>
        <row r="15653">
          <cell r="G15653">
            <v>13721210</v>
          </cell>
          <cell r="H15653">
            <v>653222</v>
          </cell>
          <cell r="I15653" t="str">
            <v>653222</v>
          </cell>
          <cell r="J15653">
            <v>182544000</v>
          </cell>
        </row>
        <row r="15654">
          <cell r="G15654">
            <v>155310</v>
          </cell>
          <cell r="H15654">
            <v>1139920</v>
          </cell>
          <cell r="I15654" t="str">
            <v>1139920</v>
          </cell>
          <cell r="J15654">
            <v>271704000</v>
          </cell>
        </row>
        <row r="15655">
          <cell r="G15655">
            <v>13721213</v>
          </cell>
          <cell r="H15655">
            <v>665015</v>
          </cell>
          <cell r="I15655" t="str">
            <v>665015</v>
          </cell>
          <cell r="J15655">
            <v>211247000</v>
          </cell>
        </row>
        <row r="15656">
          <cell r="G15656">
            <v>155311</v>
          </cell>
          <cell r="H15656">
            <v>1139921</v>
          </cell>
          <cell r="I15656" t="str">
            <v>1139921</v>
          </cell>
          <cell r="J15656">
            <v>239067000</v>
          </cell>
        </row>
        <row r="15657">
          <cell r="G15657">
            <v>13721212</v>
          </cell>
          <cell r="H15657">
            <v>665014</v>
          </cell>
          <cell r="I15657" t="str">
            <v>665014</v>
          </cell>
          <cell r="J15657">
            <v>201769000</v>
          </cell>
        </row>
        <row r="15658">
          <cell r="G15658">
            <v>155308</v>
          </cell>
          <cell r="H15658">
            <v>1139918</v>
          </cell>
          <cell r="I15658" t="str">
            <v>1139918</v>
          </cell>
          <cell r="J15658">
            <v>221377000</v>
          </cell>
        </row>
        <row r="15659">
          <cell r="G15659">
            <v>13721215</v>
          </cell>
          <cell r="H15659">
            <v>760951</v>
          </cell>
          <cell r="I15659" t="str">
            <v>760951</v>
          </cell>
          <cell r="J15659">
            <v>191230000</v>
          </cell>
        </row>
        <row r="15660">
          <cell r="G15660">
            <v>155309</v>
          </cell>
          <cell r="H15660">
            <v>1139919</v>
          </cell>
          <cell r="I15660" t="str">
            <v>1139919</v>
          </cell>
          <cell r="J15660">
            <v>273267000</v>
          </cell>
        </row>
        <row r="15661">
          <cell r="G15661">
            <v>13721214</v>
          </cell>
          <cell r="H15661">
            <v>726721</v>
          </cell>
          <cell r="I15661" t="str">
            <v>726721</v>
          </cell>
          <cell r="J15661">
            <v>229514000</v>
          </cell>
        </row>
        <row r="15662">
          <cell r="G15662">
            <v>13721185</v>
          </cell>
          <cell r="H15662">
            <v>402976</v>
          </cell>
          <cell r="I15662" t="str">
            <v>402976</v>
          </cell>
          <cell r="J15662">
            <v>159710000</v>
          </cell>
        </row>
        <row r="15663">
          <cell r="G15663">
            <v>13721184</v>
          </cell>
          <cell r="H15663">
            <v>618067</v>
          </cell>
          <cell r="I15663" t="str">
            <v>618067</v>
          </cell>
          <cell r="J15663">
            <v>99690000</v>
          </cell>
        </row>
        <row r="15664">
          <cell r="G15664">
            <v>13721187</v>
          </cell>
          <cell r="H15664">
            <v>860467</v>
          </cell>
          <cell r="I15664" t="str">
            <v>860467</v>
          </cell>
          <cell r="J15664">
            <v>211427000</v>
          </cell>
        </row>
        <row r="15665">
          <cell r="G15665">
            <v>13721186</v>
          </cell>
          <cell r="H15665">
            <v>402977</v>
          </cell>
          <cell r="I15665" t="str">
            <v>402977</v>
          </cell>
          <cell r="J15665">
            <v>265256000</v>
          </cell>
        </row>
        <row r="15666">
          <cell r="G15666">
            <v>13721189</v>
          </cell>
          <cell r="H15666">
            <v>860469</v>
          </cell>
          <cell r="I15666" t="str">
            <v>860469</v>
          </cell>
          <cell r="J15666">
            <v>308205000</v>
          </cell>
        </row>
        <row r="15667">
          <cell r="G15667">
            <v>1072805</v>
          </cell>
          <cell r="H15667">
            <v>1168601</v>
          </cell>
          <cell r="I15667" t="str">
            <v>1168601</v>
          </cell>
          <cell r="J15667">
            <v>14204604000</v>
          </cell>
        </row>
        <row r="15668">
          <cell r="G15668">
            <v>13721188</v>
          </cell>
          <cell r="H15668">
            <v>860468</v>
          </cell>
          <cell r="I15668" t="str">
            <v>860468</v>
          </cell>
          <cell r="J15668">
            <v>210323000</v>
          </cell>
        </row>
        <row r="15669">
          <cell r="G15669">
            <v>13721191</v>
          </cell>
          <cell r="H15669">
            <v>296678</v>
          </cell>
          <cell r="I15669" t="str">
            <v>296678</v>
          </cell>
          <cell r="J15669">
            <v>520018000</v>
          </cell>
        </row>
        <row r="15670">
          <cell r="G15670">
            <v>13721190</v>
          </cell>
          <cell r="H15670">
            <v>296677</v>
          </cell>
          <cell r="I15670" t="str">
            <v>296677</v>
          </cell>
          <cell r="J15670">
            <v>192977000</v>
          </cell>
        </row>
        <row r="15671">
          <cell r="G15671">
            <v>13721193</v>
          </cell>
          <cell r="H15671">
            <v>539730</v>
          </cell>
          <cell r="I15671" t="str">
            <v>539730</v>
          </cell>
          <cell r="J15671">
            <v>214771000</v>
          </cell>
        </row>
        <row r="15672">
          <cell r="G15672">
            <v>13721192</v>
          </cell>
          <cell r="H15672">
            <v>539729</v>
          </cell>
          <cell r="I15672" t="str">
            <v>539729</v>
          </cell>
          <cell r="J15672">
            <v>195499000</v>
          </cell>
        </row>
        <row r="15673">
          <cell r="G15673">
            <v>13721195</v>
          </cell>
          <cell r="H15673">
            <v>719172</v>
          </cell>
          <cell r="I15673" t="str">
            <v>719172</v>
          </cell>
          <cell r="J15673">
            <v>257740000</v>
          </cell>
        </row>
        <row r="15674">
          <cell r="G15674">
            <v>13721194</v>
          </cell>
          <cell r="H15674">
            <v>719171</v>
          </cell>
          <cell r="I15674" t="str">
            <v>719171</v>
          </cell>
          <cell r="J15674">
            <v>229092000</v>
          </cell>
        </row>
        <row r="15675">
          <cell r="G15675">
            <v>13721197</v>
          </cell>
          <cell r="H15675">
            <v>447248</v>
          </cell>
          <cell r="I15675" t="str">
            <v>447248</v>
          </cell>
          <cell r="J15675">
            <v>529002000</v>
          </cell>
        </row>
        <row r="15676">
          <cell r="G15676">
            <v>13721196</v>
          </cell>
          <cell r="H15676">
            <v>817061</v>
          </cell>
          <cell r="I15676" t="str">
            <v>817061</v>
          </cell>
          <cell r="J15676">
            <v>192200000</v>
          </cell>
        </row>
        <row r="15677">
          <cell r="G15677">
            <v>13721199</v>
          </cell>
          <cell r="H15677">
            <v>537819</v>
          </cell>
          <cell r="I15677" t="str">
            <v>537819</v>
          </cell>
          <cell r="J15677">
            <v>284897000</v>
          </cell>
        </row>
        <row r="15678">
          <cell r="G15678">
            <v>13721198</v>
          </cell>
          <cell r="H15678">
            <v>537818</v>
          </cell>
          <cell r="I15678" t="str">
            <v>537818</v>
          </cell>
          <cell r="J15678">
            <v>303337000</v>
          </cell>
        </row>
        <row r="15679">
          <cell r="G15679">
            <v>13721105</v>
          </cell>
          <cell r="H15679">
            <v>620318</v>
          </cell>
          <cell r="I15679" t="str">
            <v>620318</v>
          </cell>
          <cell r="J15679">
            <v>156722000</v>
          </cell>
        </row>
        <row r="15680">
          <cell r="G15680">
            <v>13721104</v>
          </cell>
          <cell r="H15680">
            <v>620317</v>
          </cell>
          <cell r="I15680" t="str">
            <v>620317</v>
          </cell>
          <cell r="J15680">
            <v>141502000</v>
          </cell>
        </row>
        <row r="15681">
          <cell r="G15681">
            <v>13721107</v>
          </cell>
          <cell r="H15681">
            <v>774400</v>
          </cell>
          <cell r="I15681" t="str">
            <v>774400</v>
          </cell>
          <cell r="J15681">
            <v>218084000</v>
          </cell>
        </row>
        <row r="15682">
          <cell r="G15682">
            <v>13721106</v>
          </cell>
          <cell r="H15682">
            <v>688630</v>
          </cell>
          <cell r="I15682" t="str">
            <v>688630</v>
          </cell>
          <cell r="J15682">
            <v>229092000</v>
          </cell>
        </row>
        <row r="15683">
          <cell r="G15683">
            <v>13721109</v>
          </cell>
          <cell r="H15683">
            <v>330079</v>
          </cell>
          <cell r="I15683" t="str">
            <v>330079</v>
          </cell>
          <cell r="J15683">
            <v>255622000</v>
          </cell>
        </row>
        <row r="15684">
          <cell r="G15684">
            <v>13721108</v>
          </cell>
          <cell r="H15684">
            <v>774401</v>
          </cell>
          <cell r="I15684" t="str">
            <v>774401</v>
          </cell>
          <cell r="J15684">
            <v>282669000</v>
          </cell>
        </row>
        <row r="15685">
          <cell r="G15685">
            <v>13721111</v>
          </cell>
          <cell r="H15685">
            <v>827489</v>
          </cell>
          <cell r="I15685" t="str">
            <v>827489</v>
          </cell>
          <cell r="J15685">
            <v>289607000</v>
          </cell>
        </row>
        <row r="15686">
          <cell r="G15686">
            <v>13721110</v>
          </cell>
          <cell r="H15686">
            <v>330080</v>
          </cell>
          <cell r="I15686" t="str">
            <v>330080</v>
          </cell>
          <cell r="J15686">
            <v>261228000</v>
          </cell>
        </row>
        <row r="15687">
          <cell r="G15687">
            <v>13721113</v>
          </cell>
          <cell r="H15687">
            <v>353970</v>
          </cell>
          <cell r="I15687" t="str">
            <v>353970</v>
          </cell>
          <cell r="J15687">
            <v>558660000</v>
          </cell>
        </row>
        <row r="15688">
          <cell r="G15688">
            <v>13721112</v>
          </cell>
          <cell r="H15688">
            <v>353969</v>
          </cell>
          <cell r="I15688" t="str">
            <v>353969</v>
          </cell>
          <cell r="J15688">
            <v>264094000</v>
          </cell>
        </row>
        <row r="15689">
          <cell r="G15689">
            <v>13721115</v>
          </cell>
          <cell r="H15689">
            <v>717580</v>
          </cell>
          <cell r="I15689" t="str">
            <v>717580</v>
          </cell>
          <cell r="J15689">
            <v>136654000</v>
          </cell>
        </row>
        <row r="15690">
          <cell r="G15690">
            <v>13721114</v>
          </cell>
          <cell r="H15690">
            <v>717579</v>
          </cell>
          <cell r="I15690" t="str">
            <v>717579</v>
          </cell>
          <cell r="J15690">
            <v>145104000</v>
          </cell>
        </row>
        <row r="15691">
          <cell r="G15691">
            <v>13721117</v>
          </cell>
          <cell r="H15691">
            <v>511450</v>
          </cell>
          <cell r="I15691" t="str">
            <v>511450</v>
          </cell>
          <cell r="J15691">
            <v>252058000</v>
          </cell>
        </row>
        <row r="15692">
          <cell r="G15692">
            <v>13721116</v>
          </cell>
          <cell r="H15692">
            <v>511449</v>
          </cell>
          <cell r="I15692" t="str">
            <v>511449</v>
          </cell>
          <cell r="J15692">
            <v>229827000</v>
          </cell>
        </row>
        <row r="15693">
          <cell r="G15693">
            <v>13721119</v>
          </cell>
          <cell r="H15693">
            <v>397978</v>
          </cell>
          <cell r="I15693" t="str">
            <v>397978</v>
          </cell>
          <cell r="J15693">
            <v>182979000</v>
          </cell>
        </row>
        <row r="15694">
          <cell r="G15694">
            <v>13721118</v>
          </cell>
          <cell r="H15694">
            <v>630345</v>
          </cell>
          <cell r="I15694" t="str">
            <v>630345</v>
          </cell>
          <cell r="J15694">
            <v>252058000</v>
          </cell>
        </row>
        <row r="15695">
          <cell r="G15695">
            <v>13721089</v>
          </cell>
          <cell r="H15695">
            <v>794188</v>
          </cell>
          <cell r="I15695" t="str">
            <v>794188</v>
          </cell>
          <cell r="J15695">
            <v>93321000</v>
          </cell>
        </row>
        <row r="15696">
          <cell r="G15696">
            <v>13721088</v>
          </cell>
          <cell r="H15696">
            <v>530404</v>
          </cell>
          <cell r="I15696" t="str">
            <v>530404</v>
          </cell>
          <cell r="J15696">
            <v>149010000</v>
          </cell>
        </row>
        <row r="15697">
          <cell r="G15697">
            <v>13721091</v>
          </cell>
          <cell r="H15697">
            <v>794189</v>
          </cell>
          <cell r="I15697" t="str">
            <v>794189</v>
          </cell>
          <cell r="J15697">
            <v>19597000</v>
          </cell>
        </row>
        <row r="15698">
          <cell r="G15698">
            <v>13721090</v>
          </cell>
          <cell r="H15698">
            <v>527080</v>
          </cell>
          <cell r="I15698" t="str">
            <v>527080</v>
          </cell>
          <cell r="J15698">
            <v>309907000</v>
          </cell>
        </row>
        <row r="15699">
          <cell r="G15699">
            <v>13721093</v>
          </cell>
          <cell r="H15699">
            <v>738866</v>
          </cell>
          <cell r="I15699" t="str">
            <v>738866</v>
          </cell>
          <cell r="J15699">
            <v>276500000</v>
          </cell>
        </row>
        <row r="15700">
          <cell r="G15700">
            <v>13721092</v>
          </cell>
          <cell r="H15700">
            <v>738865</v>
          </cell>
          <cell r="I15700" t="str">
            <v>738865</v>
          </cell>
          <cell r="J15700">
            <v>262434000</v>
          </cell>
        </row>
        <row r="15701">
          <cell r="G15701">
            <v>13721095</v>
          </cell>
          <cell r="H15701">
            <v>437147</v>
          </cell>
          <cell r="I15701" t="str">
            <v>437147</v>
          </cell>
          <cell r="J15701">
            <v>222779000</v>
          </cell>
        </row>
        <row r="15702">
          <cell r="G15702">
            <v>13721094</v>
          </cell>
          <cell r="H15702">
            <v>437146</v>
          </cell>
          <cell r="I15702" t="str">
            <v>437146</v>
          </cell>
          <cell r="J15702">
            <v>341414000</v>
          </cell>
        </row>
        <row r="15703">
          <cell r="G15703">
            <v>13721097</v>
          </cell>
          <cell r="H15703">
            <v>814017</v>
          </cell>
          <cell r="I15703" t="str">
            <v>814017</v>
          </cell>
          <cell r="J15703">
            <v>208465000</v>
          </cell>
        </row>
        <row r="15704">
          <cell r="G15704">
            <v>13721096</v>
          </cell>
          <cell r="H15704">
            <v>814016</v>
          </cell>
          <cell r="I15704" t="str">
            <v>814016</v>
          </cell>
          <cell r="J15704">
            <v>292827000</v>
          </cell>
        </row>
        <row r="15705">
          <cell r="G15705">
            <v>13721099</v>
          </cell>
          <cell r="H15705">
            <v>523654</v>
          </cell>
          <cell r="I15705" t="str">
            <v>523654</v>
          </cell>
          <cell r="J15705">
            <v>212839000</v>
          </cell>
        </row>
        <row r="15706">
          <cell r="G15706">
            <v>13721098</v>
          </cell>
          <cell r="H15706">
            <v>814018</v>
          </cell>
          <cell r="I15706" t="str">
            <v>814018</v>
          </cell>
          <cell r="J15706">
            <v>208241000</v>
          </cell>
        </row>
        <row r="15707">
          <cell r="G15707">
            <v>13721101</v>
          </cell>
          <cell r="H15707">
            <v>414073</v>
          </cell>
          <cell r="I15707" t="str">
            <v>414073</v>
          </cell>
          <cell r="J15707">
            <v>319309000</v>
          </cell>
        </row>
        <row r="15708">
          <cell r="G15708">
            <v>13721100</v>
          </cell>
          <cell r="H15708">
            <v>414072</v>
          </cell>
          <cell r="I15708" t="str">
            <v>414072</v>
          </cell>
          <cell r="J15708">
            <v>305308000</v>
          </cell>
        </row>
        <row r="15709">
          <cell r="G15709">
            <v>13721103</v>
          </cell>
          <cell r="H15709">
            <v>620316</v>
          </cell>
          <cell r="I15709" t="str">
            <v>620316</v>
          </cell>
          <cell r="J15709">
            <v>123777000</v>
          </cell>
        </row>
        <row r="15710">
          <cell r="G15710">
            <v>13721102</v>
          </cell>
          <cell r="I15710" t="str">
            <v/>
          </cell>
          <cell r="J15710">
            <v>41383000</v>
          </cell>
        </row>
        <row r="15711">
          <cell r="G15711">
            <v>13721137</v>
          </cell>
          <cell r="H15711">
            <v>241883</v>
          </cell>
          <cell r="I15711" t="str">
            <v>241883</v>
          </cell>
          <cell r="J15711">
            <v>263403000</v>
          </cell>
        </row>
        <row r="15712">
          <cell r="G15712">
            <v>13721136</v>
          </cell>
          <cell r="H15712">
            <v>840248</v>
          </cell>
          <cell r="I15712" t="str">
            <v>840248</v>
          </cell>
          <cell r="J15712">
            <v>697513000</v>
          </cell>
        </row>
        <row r="15713">
          <cell r="G15713">
            <v>13721139</v>
          </cell>
          <cell r="H15713">
            <v>806217</v>
          </cell>
          <cell r="I15713" t="str">
            <v>806217</v>
          </cell>
          <cell r="J15713">
            <v>164555000</v>
          </cell>
        </row>
        <row r="15714">
          <cell r="G15714">
            <v>13721138</v>
          </cell>
          <cell r="H15714">
            <v>241884</v>
          </cell>
          <cell r="I15714" t="str">
            <v>241884</v>
          </cell>
          <cell r="J15714">
            <v>197493000</v>
          </cell>
        </row>
        <row r="15715">
          <cell r="G15715">
            <v>220903</v>
          </cell>
          <cell r="H15715">
            <v>1049441</v>
          </cell>
          <cell r="I15715" t="str">
            <v>1049441</v>
          </cell>
          <cell r="J15715">
            <v>15271000</v>
          </cell>
        </row>
        <row r="15716">
          <cell r="G15716">
            <v>13721141</v>
          </cell>
          <cell r="H15716">
            <v>721551</v>
          </cell>
          <cell r="I15716" t="str">
            <v>721551</v>
          </cell>
          <cell r="J15716">
            <v>197871000</v>
          </cell>
        </row>
        <row r="15717">
          <cell r="G15717">
            <v>220902</v>
          </cell>
          <cell r="H15717">
            <v>1049437</v>
          </cell>
          <cell r="I15717" t="str">
            <v>1049437</v>
          </cell>
          <cell r="J15717">
            <v>251932000</v>
          </cell>
        </row>
        <row r="15718">
          <cell r="G15718">
            <v>13721140</v>
          </cell>
          <cell r="H15718">
            <v>806218</v>
          </cell>
          <cell r="I15718" t="str">
            <v>806218</v>
          </cell>
          <cell r="J15718">
            <v>256856000</v>
          </cell>
        </row>
        <row r="15719">
          <cell r="G15719">
            <v>220901</v>
          </cell>
          <cell r="H15719">
            <v>1049438</v>
          </cell>
          <cell r="I15719" t="str">
            <v>1049438</v>
          </cell>
          <cell r="J15719">
            <v>60269000</v>
          </cell>
        </row>
        <row r="15720">
          <cell r="G15720">
            <v>13721143</v>
          </cell>
          <cell r="H15720">
            <v>289498</v>
          </cell>
          <cell r="I15720" t="str">
            <v>289498</v>
          </cell>
          <cell r="J15720">
            <v>209218000</v>
          </cell>
        </row>
        <row r="15721">
          <cell r="G15721">
            <v>220900</v>
          </cell>
          <cell r="H15721">
            <v>1049440</v>
          </cell>
          <cell r="I15721" t="str">
            <v>1049440</v>
          </cell>
          <cell r="J15721">
            <v>31500000</v>
          </cell>
        </row>
        <row r="15722">
          <cell r="G15722">
            <v>13721142</v>
          </cell>
          <cell r="H15722">
            <v>721552</v>
          </cell>
          <cell r="I15722" t="str">
            <v>721552</v>
          </cell>
          <cell r="J15722">
            <v>363624000</v>
          </cell>
        </row>
        <row r="15723">
          <cell r="G15723">
            <v>13721144</v>
          </cell>
          <cell r="H15723">
            <v>289499</v>
          </cell>
          <cell r="I15723" t="str">
            <v>289499</v>
          </cell>
          <cell r="J15723">
            <v>444664000</v>
          </cell>
        </row>
        <row r="15724">
          <cell r="G15724">
            <v>13721147</v>
          </cell>
          <cell r="H15724">
            <v>644841</v>
          </cell>
          <cell r="I15724" t="str">
            <v>644841</v>
          </cell>
          <cell r="J15724">
            <v>201236000</v>
          </cell>
        </row>
        <row r="15725">
          <cell r="G15725">
            <v>220904</v>
          </cell>
          <cell r="H15725">
            <v>1049439</v>
          </cell>
          <cell r="I15725" t="str">
            <v>1049439</v>
          </cell>
          <cell r="J15725">
            <v>29893000</v>
          </cell>
        </row>
        <row r="15726">
          <cell r="G15726">
            <v>13721146</v>
          </cell>
          <cell r="H15726">
            <v>644842</v>
          </cell>
          <cell r="I15726" t="str">
            <v>644842</v>
          </cell>
          <cell r="J15726">
            <v>170306000</v>
          </cell>
        </row>
        <row r="15727">
          <cell r="G15727">
            <v>13721149</v>
          </cell>
          <cell r="H15727">
            <v>477102</v>
          </cell>
          <cell r="I15727" t="str">
            <v>477102</v>
          </cell>
          <cell r="J15727">
            <v>184530000</v>
          </cell>
        </row>
        <row r="15728">
          <cell r="G15728">
            <v>13721148</v>
          </cell>
          <cell r="H15728">
            <v>477101</v>
          </cell>
          <cell r="I15728" t="str">
            <v>477101</v>
          </cell>
          <cell r="J15728">
            <v>180704000</v>
          </cell>
        </row>
        <row r="15729">
          <cell r="G15729">
            <v>13721151</v>
          </cell>
          <cell r="H15729">
            <v>420231</v>
          </cell>
          <cell r="I15729" t="str">
            <v>420231</v>
          </cell>
          <cell r="J15729">
            <v>187559000</v>
          </cell>
        </row>
        <row r="15730">
          <cell r="G15730">
            <v>13721150</v>
          </cell>
          <cell r="H15730">
            <v>420230</v>
          </cell>
          <cell r="I15730" t="str">
            <v>420230</v>
          </cell>
          <cell r="J15730">
            <v>178934000</v>
          </cell>
        </row>
        <row r="15731">
          <cell r="G15731">
            <v>13721121</v>
          </cell>
          <cell r="H15731">
            <v>827467</v>
          </cell>
          <cell r="I15731" t="str">
            <v>827467</v>
          </cell>
          <cell r="J15731">
            <v>157859000</v>
          </cell>
        </row>
        <row r="15732">
          <cell r="G15732">
            <v>13721120</v>
          </cell>
          <cell r="H15732">
            <v>397979</v>
          </cell>
          <cell r="I15732" t="str">
            <v>397979</v>
          </cell>
          <cell r="J15732">
            <v>238346000</v>
          </cell>
        </row>
        <row r="15733">
          <cell r="G15733">
            <v>13721123</v>
          </cell>
          <cell r="H15733">
            <v>787852</v>
          </cell>
          <cell r="I15733" t="str">
            <v>787852</v>
          </cell>
          <cell r="J15733">
            <v>160754000</v>
          </cell>
        </row>
        <row r="15734">
          <cell r="G15734">
            <v>13721122</v>
          </cell>
          <cell r="H15734">
            <v>827468</v>
          </cell>
          <cell r="I15734" t="str">
            <v>827468</v>
          </cell>
          <cell r="J15734">
            <v>418393000</v>
          </cell>
        </row>
        <row r="15735">
          <cell r="G15735">
            <v>13721125</v>
          </cell>
          <cell r="H15735">
            <v>720946</v>
          </cell>
          <cell r="I15735" t="str">
            <v>720946</v>
          </cell>
          <cell r="J15735">
            <v>158338000</v>
          </cell>
        </row>
        <row r="15736">
          <cell r="G15736">
            <v>13721124</v>
          </cell>
          <cell r="H15736">
            <v>787853</v>
          </cell>
          <cell r="I15736" t="str">
            <v>787853</v>
          </cell>
          <cell r="J15736">
            <v>166769000</v>
          </cell>
        </row>
        <row r="15737">
          <cell r="G15737">
            <v>13721127</v>
          </cell>
          <cell r="H15737">
            <v>744854</v>
          </cell>
          <cell r="I15737" t="str">
            <v>744854</v>
          </cell>
          <cell r="J15737">
            <v>156015000</v>
          </cell>
        </row>
        <row r="15738">
          <cell r="G15738">
            <v>13721126</v>
          </cell>
          <cell r="H15738">
            <v>720947</v>
          </cell>
          <cell r="I15738" t="str">
            <v>720947</v>
          </cell>
          <cell r="J15738">
            <v>344998000</v>
          </cell>
        </row>
        <row r="15739">
          <cell r="G15739">
            <v>13721129</v>
          </cell>
          <cell r="H15739">
            <v>717497</v>
          </cell>
          <cell r="I15739" t="str">
            <v>717497</v>
          </cell>
          <cell r="J15739">
            <v>161179000</v>
          </cell>
        </row>
        <row r="15740">
          <cell r="G15740">
            <v>13721128</v>
          </cell>
          <cell r="H15740">
            <v>744855</v>
          </cell>
          <cell r="I15740" t="str">
            <v>744855</v>
          </cell>
          <cell r="J15740">
            <v>166103000</v>
          </cell>
        </row>
        <row r="15741">
          <cell r="G15741">
            <v>13721131</v>
          </cell>
          <cell r="H15741">
            <v>622872</v>
          </cell>
          <cell r="I15741" t="str">
            <v>622872</v>
          </cell>
          <cell r="J15741">
            <v>152947000</v>
          </cell>
        </row>
        <row r="15742">
          <cell r="G15742">
            <v>13721130</v>
          </cell>
          <cell r="H15742">
            <v>717498</v>
          </cell>
          <cell r="I15742" t="str">
            <v>717498</v>
          </cell>
          <cell r="J15742">
            <v>195965000</v>
          </cell>
        </row>
        <row r="15743">
          <cell r="G15743">
            <v>13721133</v>
          </cell>
          <cell r="H15743">
            <v>511161</v>
          </cell>
          <cell r="I15743" t="str">
            <v>511161</v>
          </cell>
          <cell r="J15743">
            <v>198736000</v>
          </cell>
        </row>
        <row r="15744">
          <cell r="G15744">
            <v>13721132</v>
          </cell>
          <cell r="H15744">
            <v>622873</v>
          </cell>
          <cell r="I15744" t="str">
            <v>622873</v>
          </cell>
          <cell r="J15744">
            <v>367049000</v>
          </cell>
        </row>
        <row r="15745">
          <cell r="G15745">
            <v>13721135</v>
          </cell>
          <cell r="H15745">
            <v>840247</v>
          </cell>
          <cell r="I15745" t="str">
            <v>840247</v>
          </cell>
          <cell r="J15745">
            <v>192539000</v>
          </cell>
        </row>
        <row r="15746">
          <cell r="G15746">
            <v>13721134</v>
          </cell>
          <cell r="H15746">
            <v>511162</v>
          </cell>
          <cell r="I15746" t="str">
            <v>511162</v>
          </cell>
          <cell r="J15746">
            <v>174829000</v>
          </cell>
        </row>
        <row r="15747">
          <cell r="G15747">
            <v>13721553</v>
          </cell>
          <cell r="H15747">
            <v>692148</v>
          </cell>
          <cell r="I15747" t="str">
            <v>692148</v>
          </cell>
          <cell r="J15747">
            <v>308030000</v>
          </cell>
        </row>
        <row r="15748">
          <cell r="G15748">
            <v>13721552</v>
          </cell>
          <cell r="H15748">
            <v>692147</v>
          </cell>
          <cell r="I15748" t="str">
            <v>692147</v>
          </cell>
          <cell r="J15748">
            <v>308030000</v>
          </cell>
        </row>
        <row r="15749">
          <cell r="G15749">
            <v>13721554</v>
          </cell>
          <cell r="H15749">
            <v>692149</v>
          </cell>
          <cell r="I15749" t="str">
            <v>692149</v>
          </cell>
          <cell r="J15749">
            <v>394591000</v>
          </cell>
        </row>
        <row r="15750">
          <cell r="G15750">
            <v>13721557</v>
          </cell>
          <cell r="H15750">
            <v>554136</v>
          </cell>
          <cell r="I15750" t="str">
            <v>554136</v>
          </cell>
          <cell r="J15750">
            <v>275236000</v>
          </cell>
        </row>
        <row r="15751">
          <cell r="G15751">
            <v>13721556</v>
          </cell>
          <cell r="H15751">
            <v>554135</v>
          </cell>
          <cell r="I15751" t="str">
            <v>554135</v>
          </cell>
          <cell r="J15751">
            <v>203877000</v>
          </cell>
        </row>
        <row r="15752">
          <cell r="G15752">
            <v>13721559</v>
          </cell>
          <cell r="H15752">
            <v>733192</v>
          </cell>
          <cell r="I15752" t="str">
            <v>733192</v>
          </cell>
          <cell r="J15752">
            <v>56627000</v>
          </cell>
        </row>
        <row r="15753">
          <cell r="G15753">
            <v>13721558</v>
          </cell>
          <cell r="H15753">
            <v>733191</v>
          </cell>
          <cell r="I15753" t="str">
            <v>733191</v>
          </cell>
          <cell r="J15753">
            <v>203255000</v>
          </cell>
        </row>
        <row r="15754">
          <cell r="G15754">
            <v>13721561</v>
          </cell>
          <cell r="H15754">
            <v>733194</v>
          </cell>
          <cell r="I15754" t="str">
            <v>733194</v>
          </cell>
          <cell r="J15754">
            <v>169258000</v>
          </cell>
        </row>
        <row r="15755">
          <cell r="G15755">
            <v>13721560</v>
          </cell>
          <cell r="H15755">
            <v>733193</v>
          </cell>
          <cell r="I15755" t="str">
            <v>733193</v>
          </cell>
          <cell r="J15755">
            <v>205687000</v>
          </cell>
        </row>
        <row r="15756">
          <cell r="G15756">
            <v>13721563</v>
          </cell>
          <cell r="H15756">
            <v>792027</v>
          </cell>
          <cell r="I15756" t="str">
            <v>792027</v>
          </cell>
          <cell r="J15756">
            <v>110083000</v>
          </cell>
        </row>
        <row r="15757">
          <cell r="G15757">
            <v>13721562</v>
          </cell>
          <cell r="H15757">
            <v>792026</v>
          </cell>
          <cell r="I15757" t="str">
            <v>792026</v>
          </cell>
          <cell r="J15757">
            <v>121037000</v>
          </cell>
        </row>
        <row r="15758">
          <cell r="G15758">
            <v>13721564</v>
          </cell>
          <cell r="H15758">
            <v>792028</v>
          </cell>
          <cell r="I15758" t="str">
            <v>792028</v>
          </cell>
          <cell r="J15758">
            <v>201302000</v>
          </cell>
        </row>
        <row r="15759">
          <cell r="G15759">
            <v>13721567</v>
          </cell>
          <cell r="H15759">
            <v>669667</v>
          </cell>
          <cell r="I15759" t="str">
            <v>669667</v>
          </cell>
          <cell r="J15759">
            <v>105232000</v>
          </cell>
        </row>
        <row r="15760">
          <cell r="G15760">
            <v>13721566</v>
          </cell>
          <cell r="H15760">
            <v>669666</v>
          </cell>
          <cell r="I15760" t="str">
            <v>669666</v>
          </cell>
          <cell r="J15760">
            <v>104453000</v>
          </cell>
        </row>
        <row r="15761">
          <cell r="G15761">
            <v>13721537</v>
          </cell>
          <cell r="H15761">
            <v>550296</v>
          </cell>
          <cell r="I15761" t="str">
            <v>550296</v>
          </cell>
          <cell r="J15761">
            <v>251226000</v>
          </cell>
        </row>
        <row r="15762">
          <cell r="G15762">
            <v>13721536</v>
          </cell>
          <cell r="H15762">
            <v>550295</v>
          </cell>
          <cell r="I15762" t="str">
            <v>550295</v>
          </cell>
          <cell r="J15762">
            <v>242208000</v>
          </cell>
        </row>
        <row r="15763">
          <cell r="G15763">
            <v>13721539</v>
          </cell>
          <cell r="H15763">
            <v>530923</v>
          </cell>
          <cell r="I15763" t="str">
            <v>530923</v>
          </cell>
          <cell r="J15763">
            <v>226796000</v>
          </cell>
        </row>
        <row r="15764">
          <cell r="G15764">
            <v>13721538</v>
          </cell>
          <cell r="H15764">
            <v>688637</v>
          </cell>
          <cell r="I15764" t="str">
            <v>688637</v>
          </cell>
          <cell r="J15764">
            <v>315116000</v>
          </cell>
        </row>
        <row r="15765">
          <cell r="G15765">
            <v>13721541</v>
          </cell>
          <cell r="H15765">
            <v>399455</v>
          </cell>
          <cell r="I15765" t="str">
            <v>399455</v>
          </cell>
          <cell r="J15765">
            <v>237074000</v>
          </cell>
        </row>
        <row r="15766">
          <cell r="G15766">
            <v>13721540</v>
          </cell>
          <cell r="H15766">
            <v>530924</v>
          </cell>
          <cell r="I15766" t="str">
            <v>530924</v>
          </cell>
          <cell r="J15766">
            <v>222399000</v>
          </cell>
        </row>
        <row r="15767">
          <cell r="G15767">
            <v>13721543</v>
          </cell>
          <cell r="H15767">
            <v>399457</v>
          </cell>
          <cell r="I15767" t="str">
            <v>399457</v>
          </cell>
          <cell r="J15767">
            <v>243006000</v>
          </cell>
        </row>
        <row r="15768">
          <cell r="G15768">
            <v>13721542</v>
          </cell>
          <cell r="H15768">
            <v>399456</v>
          </cell>
          <cell r="I15768" t="str">
            <v>399456</v>
          </cell>
          <cell r="J15768">
            <v>243006000</v>
          </cell>
        </row>
        <row r="15769">
          <cell r="G15769">
            <v>13721545</v>
          </cell>
          <cell r="I15769" t="str">
            <v/>
          </cell>
          <cell r="J15769">
            <v>38023000</v>
          </cell>
        </row>
        <row r="15770">
          <cell r="G15770">
            <v>13721544</v>
          </cell>
          <cell r="H15770">
            <v>399458</v>
          </cell>
          <cell r="I15770" t="str">
            <v>399458</v>
          </cell>
          <cell r="J15770">
            <v>145196000</v>
          </cell>
        </row>
        <row r="15771">
          <cell r="G15771">
            <v>13721547</v>
          </cell>
          <cell r="H15771">
            <v>601199</v>
          </cell>
          <cell r="I15771" t="str">
            <v>601199</v>
          </cell>
          <cell r="J15771">
            <v>584296000</v>
          </cell>
        </row>
        <row r="15772">
          <cell r="G15772">
            <v>13721546</v>
          </cell>
          <cell r="H15772">
            <v>601198</v>
          </cell>
          <cell r="I15772" t="str">
            <v>601198</v>
          </cell>
          <cell r="J15772">
            <v>358315000</v>
          </cell>
        </row>
        <row r="15773">
          <cell r="G15773">
            <v>13721549</v>
          </cell>
          <cell r="H15773">
            <v>381606</v>
          </cell>
          <cell r="I15773" t="str">
            <v>381606</v>
          </cell>
          <cell r="J15773">
            <v>230434000</v>
          </cell>
        </row>
        <row r="15774">
          <cell r="G15774">
            <v>13721548</v>
          </cell>
          <cell r="H15774">
            <v>381605</v>
          </cell>
          <cell r="I15774" t="str">
            <v>381605</v>
          </cell>
          <cell r="J15774">
            <v>553387000</v>
          </cell>
        </row>
        <row r="15775">
          <cell r="G15775">
            <v>13721551</v>
          </cell>
          <cell r="H15775">
            <v>422310</v>
          </cell>
          <cell r="I15775" t="str">
            <v>422310</v>
          </cell>
          <cell r="J15775">
            <v>476870000</v>
          </cell>
        </row>
        <row r="15776">
          <cell r="G15776">
            <v>13721550</v>
          </cell>
          <cell r="H15776">
            <v>422309</v>
          </cell>
          <cell r="I15776" t="str">
            <v>422309</v>
          </cell>
          <cell r="J15776">
            <v>529175000</v>
          </cell>
        </row>
        <row r="15777">
          <cell r="G15777">
            <v>13721585</v>
          </cell>
          <cell r="H15777">
            <v>768707</v>
          </cell>
          <cell r="I15777" t="str">
            <v>768707</v>
          </cell>
          <cell r="J15777">
            <v>248997000</v>
          </cell>
        </row>
        <row r="15778">
          <cell r="G15778">
            <v>13721584</v>
          </cell>
          <cell r="H15778">
            <v>768706</v>
          </cell>
          <cell r="I15778" t="str">
            <v>768706</v>
          </cell>
          <cell r="J15778">
            <v>149624000</v>
          </cell>
        </row>
        <row r="15779">
          <cell r="G15779">
            <v>13721587</v>
          </cell>
          <cell r="H15779">
            <v>768709</v>
          </cell>
          <cell r="I15779" t="str">
            <v>768709</v>
          </cell>
          <cell r="J15779">
            <v>220327000</v>
          </cell>
        </row>
        <row r="15780">
          <cell r="G15780">
            <v>13721586</v>
          </cell>
          <cell r="H15780">
            <v>768708</v>
          </cell>
          <cell r="I15780" t="str">
            <v>768708</v>
          </cell>
          <cell r="J15780">
            <v>139298000</v>
          </cell>
        </row>
        <row r="15781">
          <cell r="G15781">
            <v>13721589</v>
          </cell>
          <cell r="H15781">
            <v>737973</v>
          </cell>
          <cell r="I15781" t="str">
            <v>737973</v>
          </cell>
          <cell r="J15781">
            <v>203189000</v>
          </cell>
        </row>
        <row r="15782">
          <cell r="G15782">
            <v>13721588</v>
          </cell>
          <cell r="H15782">
            <v>737972</v>
          </cell>
          <cell r="I15782" t="str">
            <v>737972</v>
          </cell>
          <cell r="J15782">
            <v>162280000</v>
          </cell>
        </row>
        <row r="15783">
          <cell r="G15783">
            <v>13721591</v>
          </cell>
          <cell r="H15783">
            <v>667812</v>
          </cell>
          <cell r="I15783" t="str">
            <v>667812</v>
          </cell>
          <cell r="J15783">
            <v>173478000</v>
          </cell>
        </row>
        <row r="15784">
          <cell r="G15784">
            <v>13721590</v>
          </cell>
          <cell r="H15784">
            <v>667811</v>
          </cell>
          <cell r="I15784" t="str">
            <v>667811</v>
          </cell>
          <cell r="J15784">
            <v>210766000</v>
          </cell>
        </row>
        <row r="15785">
          <cell r="G15785">
            <v>13721593</v>
          </cell>
          <cell r="H15785">
            <v>783392</v>
          </cell>
          <cell r="I15785" t="str">
            <v>783392</v>
          </cell>
          <cell r="J15785">
            <v>194696000</v>
          </cell>
        </row>
        <row r="15786">
          <cell r="G15786">
            <v>13721592</v>
          </cell>
          <cell r="H15786">
            <v>783391</v>
          </cell>
          <cell r="I15786" t="str">
            <v>783391</v>
          </cell>
          <cell r="J15786">
            <v>209970000</v>
          </cell>
        </row>
        <row r="15787">
          <cell r="G15787">
            <v>13721595</v>
          </cell>
          <cell r="H15787">
            <v>764281</v>
          </cell>
          <cell r="I15787" t="str">
            <v>764281</v>
          </cell>
          <cell r="J15787">
            <v>30055000</v>
          </cell>
        </row>
        <row r="15788">
          <cell r="G15788">
            <v>13721594</v>
          </cell>
          <cell r="H15788">
            <v>783393</v>
          </cell>
          <cell r="I15788" t="str">
            <v>783393</v>
          </cell>
          <cell r="J15788">
            <v>180273000</v>
          </cell>
        </row>
        <row r="15789">
          <cell r="G15789">
            <v>13721597</v>
          </cell>
          <cell r="H15789">
            <v>764279</v>
          </cell>
          <cell r="I15789" t="str">
            <v>764279</v>
          </cell>
          <cell r="J15789">
            <v>282447000</v>
          </cell>
        </row>
        <row r="15790">
          <cell r="G15790">
            <v>13721596</v>
          </cell>
          <cell r="H15790">
            <v>764280</v>
          </cell>
          <cell r="I15790" t="str">
            <v>764280</v>
          </cell>
          <cell r="J15790">
            <v>30273000</v>
          </cell>
        </row>
        <row r="15791">
          <cell r="G15791">
            <v>13721599</v>
          </cell>
          <cell r="H15791">
            <v>764283</v>
          </cell>
          <cell r="I15791" t="str">
            <v>764283</v>
          </cell>
          <cell r="J15791">
            <v>264483000</v>
          </cell>
        </row>
        <row r="15792">
          <cell r="G15792">
            <v>13721598</v>
          </cell>
          <cell r="H15792">
            <v>764282</v>
          </cell>
          <cell r="I15792" t="str">
            <v>764282</v>
          </cell>
          <cell r="J15792">
            <v>271277000</v>
          </cell>
        </row>
        <row r="15793">
          <cell r="G15793">
            <v>13721569</v>
          </cell>
          <cell r="H15793">
            <v>764312</v>
          </cell>
          <cell r="I15793" t="str">
            <v>764312</v>
          </cell>
          <cell r="J15793">
            <v>202809000</v>
          </cell>
        </row>
        <row r="15794">
          <cell r="G15794">
            <v>13721571</v>
          </cell>
          <cell r="H15794">
            <v>487487</v>
          </cell>
          <cell r="I15794" t="str">
            <v>487487</v>
          </cell>
          <cell r="J15794">
            <v>517089000</v>
          </cell>
        </row>
        <row r="15795">
          <cell r="G15795">
            <v>13721570</v>
          </cell>
          <cell r="H15795">
            <v>764313</v>
          </cell>
          <cell r="I15795" t="str">
            <v>764313</v>
          </cell>
          <cell r="J15795">
            <v>486911000</v>
          </cell>
        </row>
        <row r="15796">
          <cell r="G15796">
            <v>13721573</v>
          </cell>
          <cell r="H15796">
            <v>693226</v>
          </cell>
          <cell r="I15796" t="str">
            <v>693226</v>
          </cell>
          <cell r="J15796">
            <v>282369000</v>
          </cell>
        </row>
        <row r="15797">
          <cell r="G15797">
            <v>13721572</v>
          </cell>
          <cell r="H15797">
            <v>487488</v>
          </cell>
          <cell r="I15797" t="str">
            <v>487488</v>
          </cell>
          <cell r="J15797">
            <v>295354000</v>
          </cell>
        </row>
        <row r="15798">
          <cell r="G15798">
            <v>13721575</v>
          </cell>
          <cell r="H15798">
            <v>512062</v>
          </cell>
          <cell r="I15798" t="str">
            <v>512062</v>
          </cell>
          <cell r="J15798">
            <v>213768000</v>
          </cell>
        </row>
        <row r="15799">
          <cell r="G15799">
            <v>13721574</v>
          </cell>
          <cell r="H15799">
            <v>512061</v>
          </cell>
          <cell r="I15799" t="str">
            <v>512061</v>
          </cell>
          <cell r="J15799">
            <v>492414000</v>
          </cell>
        </row>
        <row r="15800">
          <cell r="G15800">
            <v>13721577</v>
          </cell>
          <cell r="H15800">
            <v>490927</v>
          </cell>
          <cell r="I15800" t="str">
            <v>490927</v>
          </cell>
          <cell r="J15800">
            <v>234375000</v>
          </cell>
        </row>
        <row r="15801">
          <cell r="G15801">
            <v>13721576</v>
          </cell>
          <cell r="H15801">
            <v>490926</v>
          </cell>
          <cell r="I15801" t="str">
            <v>490926</v>
          </cell>
          <cell r="J15801">
            <v>332801000</v>
          </cell>
        </row>
        <row r="15802">
          <cell r="G15802">
            <v>13721579</v>
          </cell>
          <cell r="H15802">
            <v>433083</v>
          </cell>
          <cell r="I15802" t="str">
            <v>433083</v>
          </cell>
          <cell r="J15802">
            <v>385025000</v>
          </cell>
        </row>
        <row r="15803">
          <cell r="G15803">
            <v>13721578</v>
          </cell>
          <cell r="H15803">
            <v>595917</v>
          </cell>
          <cell r="I15803" t="str">
            <v>595917</v>
          </cell>
          <cell r="J15803">
            <v>217875000</v>
          </cell>
        </row>
        <row r="15804">
          <cell r="G15804">
            <v>13721581</v>
          </cell>
          <cell r="H15804">
            <v>768703</v>
          </cell>
          <cell r="I15804" t="str">
            <v>768703</v>
          </cell>
          <cell r="J15804">
            <v>231380000</v>
          </cell>
        </row>
        <row r="15805">
          <cell r="G15805">
            <v>13721580</v>
          </cell>
          <cell r="H15805">
            <v>433084</v>
          </cell>
          <cell r="I15805" t="str">
            <v>433084</v>
          </cell>
          <cell r="J15805">
            <v>265759000</v>
          </cell>
        </row>
        <row r="15806">
          <cell r="G15806">
            <v>13721583</v>
          </cell>
          <cell r="H15806">
            <v>768705</v>
          </cell>
          <cell r="I15806" t="str">
            <v>768705</v>
          </cell>
          <cell r="J15806">
            <v>209864000</v>
          </cell>
        </row>
        <row r="15807">
          <cell r="G15807">
            <v>13721582</v>
          </cell>
          <cell r="H15807">
            <v>768704</v>
          </cell>
          <cell r="I15807" t="str">
            <v>768704</v>
          </cell>
          <cell r="J15807">
            <v>120538000</v>
          </cell>
        </row>
        <row r="15808">
          <cell r="G15808">
            <v>13721489</v>
          </cell>
          <cell r="H15808">
            <v>767734</v>
          </cell>
          <cell r="I15808" t="str">
            <v>767734</v>
          </cell>
          <cell r="J15808">
            <v>181950000</v>
          </cell>
        </row>
        <row r="15809">
          <cell r="G15809">
            <v>13721488</v>
          </cell>
          <cell r="H15809">
            <v>531099</v>
          </cell>
          <cell r="I15809" t="str">
            <v>531099</v>
          </cell>
          <cell r="J15809">
            <v>263613000</v>
          </cell>
        </row>
        <row r="15810">
          <cell r="G15810">
            <v>13721491</v>
          </cell>
          <cell r="H15810">
            <v>423681</v>
          </cell>
          <cell r="I15810" t="str">
            <v>423681</v>
          </cell>
          <cell r="J15810">
            <v>203755000</v>
          </cell>
        </row>
        <row r="15811">
          <cell r="G15811">
            <v>13721490</v>
          </cell>
          <cell r="H15811">
            <v>1069674</v>
          </cell>
          <cell r="I15811" t="str">
            <v>1069674</v>
          </cell>
          <cell r="J15811">
            <v>196629000</v>
          </cell>
        </row>
        <row r="15812">
          <cell r="G15812">
            <v>13721493</v>
          </cell>
          <cell r="H15812">
            <v>423682</v>
          </cell>
          <cell r="I15812" t="str">
            <v>423682</v>
          </cell>
          <cell r="J15812">
            <v>234331000</v>
          </cell>
        </row>
        <row r="15813">
          <cell r="G15813">
            <v>13721492</v>
          </cell>
          <cell r="H15813">
            <v>423680</v>
          </cell>
          <cell r="I15813" t="str">
            <v>423680</v>
          </cell>
          <cell r="J15813">
            <v>206479000</v>
          </cell>
        </row>
        <row r="15814">
          <cell r="G15814">
            <v>13721495</v>
          </cell>
          <cell r="H15814">
            <v>594704</v>
          </cell>
          <cell r="I15814" t="str">
            <v>594704</v>
          </cell>
          <cell r="J15814">
            <v>208671000</v>
          </cell>
        </row>
        <row r="15815">
          <cell r="G15815">
            <v>13721494</v>
          </cell>
          <cell r="H15815">
            <v>594703</v>
          </cell>
          <cell r="I15815" t="str">
            <v>594703</v>
          </cell>
          <cell r="J15815">
            <v>208237000</v>
          </cell>
        </row>
        <row r="15816">
          <cell r="G15816">
            <v>13721497</v>
          </cell>
          <cell r="H15816">
            <v>833368</v>
          </cell>
          <cell r="I15816" t="str">
            <v>833368</v>
          </cell>
          <cell r="J15816">
            <v>252936000</v>
          </cell>
        </row>
        <row r="15817">
          <cell r="G15817">
            <v>13721496</v>
          </cell>
          <cell r="H15817">
            <v>833367</v>
          </cell>
          <cell r="I15817" t="str">
            <v>833367</v>
          </cell>
          <cell r="J15817">
            <v>263170000</v>
          </cell>
        </row>
        <row r="15818">
          <cell r="G15818">
            <v>13721499</v>
          </cell>
          <cell r="H15818">
            <v>833370</v>
          </cell>
          <cell r="I15818" t="str">
            <v>833370</v>
          </cell>
          <cell r="J15818">
            <v>201981000</v>
          </cell>
        </row>
        <row r="15819">
          <cell r="G15819">
            <v>13721498</v>
          </cell>
          <cell r="H15819">
            <v>833369</v>
          </cell>
          <cell r="I15819" t="str">
            <v>833369</v>
          </cell>
          <cell r="J15819">
            <v>210884000</v>
          </cell>
        </row>
        <row r="15820">
          <cell r="G15820">
            <v>13721501</v>
          </cell>
          <cell r="H15820">
            <v>833372</v>
          </cell>
          <cell r="I15820" t="str">
            <v>833372</v>
          </cell>
          <cell r="J15820">
            <v>343574000</v>
          </cell>
        </row>
        <row r="15821">
          <cell r="G15821">
            <v>13721500</v>
          </cell>
          <cell r="H15821">
            <v>833371</v>
          </cell>
          <cell r="I15821" t="str">
            <v>833371</v>
          </cell>
          <cell r="J15821">
            <v>358340000</v>
          </cell>
        </row>
        <row r="15822">
          <cell r="G15822">
            <v>13721503</v>
          </cell>
          <cell r="H15822">
            <v>833374</v>
          </cell>
          <cell r="I15822" t="str">
            <v>833374</v>
          </cell>
          <cell r="J15822">
            <v>15538000</v>
          </cell>
        </row>
        <row r="15823">
          <cell r="G15823">
            <v>13721502</v>
          </cell>
          <cell r="H15823">
            <v>833373</v>
          </cell>
          <cell r="I15823" t="str">
            <v>833373</v>
          </cell>
          <cell r="J15823">
            <v>12168000</v>
          </cell>
        </row>
        <row r="15824">
          <cell r="G15824">
            <v>13721473</v>
          </cell>
          <cell r="H15824">
            <v>710252</v>
          </cell>
          <cell r="I15824" t="str">
            <v>710252</v>
          </cell>
          <cell r="J15824">
            <v>140218000</v>
          </cell>
        </row>
        <row r="15825">
          <cell r="G15825">
            <v>13721472</v>
          </cell>
          <cell r="H15825">
            <v>710253</v>
          </cell>
          <cell r="I15825" t="str">
            <v>710253</v>
          </cell>
          <cell r="J15825">
            <v>141535000</v>
          </cell>
        </row>
        <row r="15826">
          <cell r="G15826">
            <v>13721475</v>
          </cell>
          <cell r="H15826">
            <v>710250</v>
          </cell>
          <cell r="I15826" t="str">
            <v>710250</v>
          </cell>
          <cell r="J15826">
            <v>126606000</v>
          </cell>
        </row>
        <row r="15827">
          <cell r="G15827">
            <v>13721474</v>
          </cell>
          <cell r="H15827">
            <v>710251</v>
          </cell>
          <cell r="I15827" t="str">
            <v>710251</v>
          </cell>
          <cell r="J15827">
            <v>140437000</v>
          </cell>
        </row>
        <row r="15828">
          <cell r="G15828">
            <v>13721477</v>
          </cell>
          <cell r="H15828">
            <v>710241</v>
          </cell>
          <cell r="I15828" t="str">
            <v>710241</v>
          </cell>
          <cell r="J15828">
            <v>161718000</v>
          </cell>
        </row>
        <row r="15829">
          <cell r="G15829">
            <v>13721476</v>
          </cell>
          <cell r="H15829">
            <v>710249</v>
          </cell>
          <cell r="I15829" t="str">
            <v>710249</v>
          </cell>
          <cell r="J15829">
            <v>164787000</v>
          </cell>
        </row>
        <row r="15830">
          <cell r="G15830">
            <v>13721479</v>
          </cell>
          <cell r="H15830">
            <v>710243</v>
          </cell>
          <cell r="I15830" t="str">
            <v>710243</v>
          </cell>
          <cell r="J15830">
            <v>156893000</v>
          </cell>
        </row>
        <row r="15831">
          <cell r="G15831">
            <v>13721478</v>
          </cell>
          <cell r="H15831">
            <v>710242</v>
          </cell>
          <cell r="I15831" t="str">
            <v>710242</v>
          </cell>
          <cell r="J15831">
            <v>161498000</v>
          </cell>
        </row>
        <row r="15832">
          <cell r="G15832">
            <v>13721481</v>
          </cell>
          <cell r="H15832">
            <v>710245</v>
          </cell>
          <cell r="I15832" t="str">
            <v>710245</v>
          </cell>
          <cell r="J15832">
            <v>159305000</v>
          </cell>
        </row>
        <row r="15833">
          <cell r="G15833">
            <v>13721480</v>
          </cell>
          <cell r="H15833">
            <v>710244</v>
          </cell>
          <cell r="I15833" t="str">
            <v>710244</v>
          </cell>
          <cell r="J15833">
            <v>162156000</v>
          </cell>
        </row>
        <row r="15834">
          <cell r="G15834">
            <v>13721483</v>
          </cell>
          <cell r="H15834">
            <v>710247</v>
          </cell>
          <cell r="I15834" t="str">
            <v>710247</v>
          </cell>
          <cell r="J15834">
            <v>144826000</v>
          </cell>
        </row>
        <row r="15835">
          <cell r="G15835">
            <v>13721482</v>
          </cell>
          <cell r="H15835">
            <v>710246</v>
          </cell>
          <cell r="I15835" t="str">
            <v>710246</v>
          </cell>
          <cell r="J15835">
            <v>159744000</v>
          </cell>
        </row>
        <row r="15836">
          <cell r="G15836">
            <v>13721485</v>
          </cell>
          <cell r="I15836" t="str">
            <v/>
          </cell>
          <cell r="J15836">
            <v>48024000</v>
          </cell>
        </row>
        <row r="15837">
          <cell r="G15837">
            <v>13721484</v>
          </cell>
          <cell r="I15837" t="str">
            <v/>
          </cell>
          <cell r="J15837">
            <v>37199000</v>
          </cell>
        </row>
        <row r="15838">
          <cell r="G15838">
            <v>13721487</v>
          </cell>
          <cell r="H15838">
            <v>531098</v>
          </cell>
          <cell r="I15838" t="str">
            <v>531098</v>
          </cell>
          <cell r="J15838">
            <v>273032000</v>
          </cell>
        </row>
        <row r="15839">
          <cell r="G15839">
            <v>13721486</v>
          </cell>
          <cell r="I15839" t="str">
            <v/>
          </cell>
          <cell r="J15839">
            <v>56017000</v>
          </cell>
        </row>
        <row r="15840">
          <cell r="G15840">
            <v>13721521</v>
          </cell>
          <cell r="H15840">
            <v>647530</v>
          </cell>
          <cell r="I15840" t="str">
            <v>647530</v>
          </cell>
          <cell r="J15840">
            <v>206270000</v>
          </cell>
        </row>
        <row r="15841">
          <cell r="G15841">
            <v>13721520</v>
          </cell>
          <cell r="H15841">
            <v>647529</v>
          </cell>
          <cell r="I15841" t="str">
            <v>647529</v>
          </cell>
          <cell r="J15841">
            <v>194113000</v>
          </cell>
        </row>
        <row r="15842">
          <cell r="G15842">
            <v>13721523</v>
          </cell>
          <cell r="H15842">
            <v>357175</v>
          </cell>
          <cell r="I15842" t="str">
            <v>357175</v>
          </cell>
          <cell r="J15842">
            <v>131257000</v>
          </cell>
        </row>
        <row r="15843">
          <cell r="G15843">
            <v>13721522</v>
          </cell>
          <cell r="H15843">
            <v>674164</v>
          </cell>
          <cell r="I15843" t="str">
            <v>674164</v>
          </cell>
          <cell r="J15843">
            <v>209832000</v>
          </cell>
        </row>
        <row r="15844">
          <cell r="G15844">
            <v>13721525</v>
          </cell>
          <cell r="H15844">
            <v>357176</v>
          </cell>
          <cell r="I15844" t="str">
            <v>357176</v>
          </cell>
          <cell r="J15844">
            <v>249635000</v>
          </cell>
        </row>
        <row r="15845">
          <cell r="G15845">
            <v>13721524</v>
          </cell>
          <cell r="H15845">
            <v>357174</v>
          </cell>
          <cell r="I15845" t="str">
            <v>357174</v>
          </cell>
          <cell r="J15845">
            <v>75297000</v>
          </cell>
        </row>
        <row r="15846">
          <cell r="G15846">
            <v>13721527</v>
          </cell>
          <cell r="H15846">
            <v>151726</v>
          </cell>
          <cell r="I15846" t="str">
            <v>151726</v>
          </cell>
          <cell r="J15846">
            <v>241321000</v>
          </cell>
        </row>
        <row r="15847">
          <cell r="G15847">
            <v>13131695</v>
          </cell>
          <cell r="H15847">
            <v>1142642</v>
          </cell>
          <cell r="I15847" t="str">
            <v>1142642</v>
          </cell>
          <cell r="J15847">
            <v>287236000</v>
          </cell>
        </row>
        <row r="15848">
          <cell r="G15848">
            <v>13721526</v>
          </cell>
          <cell r="H15848">
            <v>151444</v>
          </cell>
          <cell r="I15848" t="str">
            <v>151444</v>
          </cell>
          <cell r="J15848">
            <v>227780000</v>
          </cell>
        </row>
        <row r="15849">
          <cell r="G15849">
            <v>13721529</v>
          </cell>
          <cell r="H15849">
            <v>544684</v>
          </cell>
          <cell r="I15849" t="str">
            <v>544684</v>
          </cell>
          <cell r="J15849">
            <v>211850000</v>
          </cell>
        </row>
        <row r="15850">
          <cell r="G15850">
            <v>13721528</v>
          </cell>
          <cell r="H15850">
            <v>417792</v>
          </cell>
          <cell r="I15850" t="str">
            <v>417792</v>
          </cell>
          <cell r="J15850">
            <v>166251000</v>
          </cell>
        </row>
        <row r="15851">
          <cell r="G15851">
            <v>13721530</v>
          </cell>
          <cell r="H15851">
            <v>544685</v>
          </cell>
          <cell r="I15851" t="str">
            <v>544685</v>
          </cell>
          <cell r="J15851">
            <v>213577000</v>
          </cell>
        </row>
        <row r="15852">
          <cell r="G15852">
            <v>13721535</v>
          </cell>
          <cell r="H15852">
            <v>533480</v>
          </cell>
          <cell r="I15852" t="str">
            <v>533480</v>
          </cell>
          <cell r="J15852">
            <v>224590000</v>
          </cell>
        </row>
        <row r="15853">
          <cell r="G15853">
            <v>13721534</v>
          </cell>
          <cell r="H15853">
            <v>533479</v>
          </cell>
          <cell r="I15853" t="str">
            <v>533479</v>
          </cell>
          <cell r="J15853">
            <v>202442000</v>
          </cell>
        </row>
        <row r="15854">
          <cell r="G15854">
            <v>13721505</v>
          </cell>
          <cell r="H15854">
            <v>833376</v>
          </cell>
          <cell r="I15854" t="str">
            <v>833376</v>
          </cell>
          <cell r="J15854">
            <v>15538000</v>
          </cell>
        </row>
        <row r="15855">
          <cell r="G15855">
            <v>13131705</v>
          </cell>
          <cell r="H15855">
            <v>1163455</v>
          </cell>
          <cell r="I15855" t="str">
            <v>1163455</v>
          </cell>
          <cell r="J15855">
            <v>292225000</v>
          </cell>
        </row>
        <row r="15856">
          <cell r="G15856">
            <v>13721504</v>
          </cell>
          <cell r="H15856">
            <v>833375</v>
          </cell>
          <cell r="I15856" t="str">
            <v>833375</v>
          </cell>
          <cell r="J15856">
            <v>15538000</v>
          </cell>
        </row>
        <row r="15857">
          <cell r="G15857">
            <v>13721507</v>
          </cell>
          <cell r="H15857">
            <v>833378</v>
          </cell>
          <cell r="I15857" t="str">
            <v>833378</v>
          </cell>
          <cell r="J15857">
            <v>15538000</v>
          </cell>
        </row>
        <row r="15858">
          <cell r="G15858">
            <v>13721506</v>
          </cell>
          <cell r="H15858">
            <v>833377</v>
          </cell>
          <cell r="I15858" t="str">
            <v>833377</v>
          </cell>
          <cell r="J15858">
            <v>15538000</v>
          </cell>
        </row>
        <row r="15859">
          <cell r="G15859">
            <v>13721509</v>
          </cell>
          <cell r="H15859">
            <v>565741</v>
          </cell>
          <cell r="I15859" t="str">
            <v>565741</v>
          </cell>
          <cell r="J15859">
            <v>171818000</v>
          </cell>
        </row>
        <row r="15860">
          <cell r="G15860">
            <v>13721508</v>
          </cell>
          <cell r="H15860">
            <v>565740</v>
          </cell>
          <cell r="I15860" t="str">
            <v>565740</v>
          </cell>
          <cell r="J15860">
            <v>106764000</v>
          </cell>
        </row>
        <row r="15861">
          <cell r="G15861">
            <v>13721511</v>
          </cell>
          <cell r="H15861">
            <v>437162</v>
          </cell>
          <cell r="I15861" t="str">
            <v>437162</v>
          </cell>
          <cell r="J15861">
            <v>149749000</v>
          </cell>
        </row>
        <row r="15862">
          <cell r="G15862">
            <v>13721510</v>
          </cell>
          <cell r="H15862">
            <v>437161</v>
          </cell>
          <cell r="I15862" t="str">
            <v>437161</v>
          </cell>
          <cell r="J15862">
            <v>156872000</v>
          </cell>
        </row>
        <row r="15863">
          <cell r="G15863">
            <v>13131696</v>
          </cell>
          <cell r="H15863">
            <v>1142643</v>
          </cell>
          <cell r="I15863" t="str">
            <v>1142643</v>
          </cell>
          <cell r="J15863">
            <v>265343000</v>
          </cell>
        </row>
        <row r="15864">
          <cell r="G15864">
            <v>13721513</v>
          </cell>
          <cell r="H15864">
            <v>791680</v>
          </cell>
          <cell r="I15864" t="str">
            <v>791680</v>
          </cell>
          <cell r="J15864">
            <v>134918000</v>
          </cell>
        </row>
        <row r="15865">
          <cell r="G15865">
            <v>13131697</v>
          </cell>
          <cell r="H15865">
            <v>1142644</v>
          </cell>
          <cell r="I15865" t="str">
            <v>1142644</v>
          </cell>
          <cell r="J15865">
            <v>242631000</v>
          </cell>
        </row>
        <row r="15866">
          <cell r="G15866">
            <v>13721512</v>
          </cell>
          <cell r="H15866">
            <v>437163</v>
          </cell>
          <cell r="I15866" t="str">
            <v>437163</v>
          </cell>
          <cell r="J15866">
            <v>149749000</v>
          </cell>
        </row>
        <row r="15867">
          <cell r="G15867">
            <v>13721515</v>
          </cell>
          <cell r="H15867">
            <v>791682</v>
          </cell>
          <cell r="I15867" t="str">
            <v>791682</v>
          </cell>
          <cell r="J15867">
            <v>115064000</v>
          </cell>
        </row>
        <row r="15868">
          <cell r="G15868">
            <v>13721514</v>
          </cell>
          <cell r="H15868">
            <v>791681</v>
          </cell>
          <cell r="I15868" t="str">
            <v>791681</v>
          </cell>
          <cell r="J15868">
            <v>128559000</v>
          </cell>
        </row>
        <row r="15869">
          <cell r="G15869">
            <v>13721517</v>
          </cell>
          <cell r="H15869">
            <v>573140</v>
          </cell>
          <cell r="I15869" t="str">
            <v>573140</v>
          </cell>
          <cell r="J15869">
            <v>140213000</v>
          </cell>
        </row>
        <row r="15870">
          <cell r="G15870">
            <v>13721516</v>
          </cell>
          <cell r="H15870">
            <v>573139</v>
          </cell>
          <cell r="I15870" t="str">
            <v>573139</v>
          </cell>
          <cell r="J15870">
            <v>119306000</v>
          </cell>
        </row>
        <row r="15871">
          <cell r="G15871">
            <v>13721519</v>
          </cell>
          <cell r="H15871">
            <v>573389</v>
          </cell>
          <cell r="I15871" t="str">
            <v>573389</v>
          </cell>
          <cell r="J15871">
            <v>163157000</v>
          </cell>
        </row>
        <row r="15872">
          <cell r="G15872">
            <v>13721518</v>
          </cell>
          <cell r="H15872">
            <v>573141</v>
          </cell>
          <cell r="I15872" t="str">
            <v>573141</v>
          </cell>
          <cell r="J15872">
            <v>246558000</v>
          </cell>
        </row>
        <row r="15873">
          <cell r="G15873">
            <v>13721425</v>
          </cell>
          <cell r="H15873">
            <v>731795</v>
          </cell>
          <cell r="I15873" t="str">
            <v>731795</v>
          </cell>
          <cell r="J15873">
            <v>251515000</v>
          </cell>
        </row>
        <row r="15874">
          <cell r="G15874">
            <v>13721424</v>
          </cell>
          <cell r="H15874">
            <v>731794</v>
          </cell>
          <cell r="I15874" t="str">
            <v>731794</v>
          </cell>
          <cell r="J15874">
            <v>14702000</v>
          </cell>
        </row>
        <row r="15875">
          <cell r="G15875">
            <v>13721427</v>
          </cell>
          <cell r="H15875">
            <v>731797</v>
          </cell>
          <cell r="I15875" t="str">
            <v>731797</v>
          </cell>
          <cell r="J15875">
            <v>234023000</v>
          </cell>
        </row>
        <row r="15876">
          <cell r="G15876">
            <v>13721426</v>
          </cell>
          <cell r="H15876">
            <v>731796</v>
          </cell>
          <cell r="I15876" t="str">
            <v>731796</v>
          </cell>
          <cell r="J15876">
            <v>257850000</v>
          </cell>
        </row>
        <row r="15877">
          <cell r="G15877">
            <v>13721429</v>
          </cell>
          <cell r="H15877">
            <v>731799</v>
          </cell>
          <cell r="I15877" t="str">
            <v>731799</v>
          </cell>
          <cell r="J15877">
            <v>228190000</v>
          </cell>
        </row>
        <row r="15878">
          <cell r="G15878">
            <v>13721428</v>
          </cell>
          <cell r="H15878">
            <v>731798</v>
          </cell>
          <cell r="I15878" t="str">
            <v>731798</v>
          </cell>
          <cell r="J15878">
            <v>253161000</v>
          </cell>
        </row>
        <row r="15879">
          <cell r="G15879">
            <v>13721431</v>
          </cell>
          <cell r="H15879">
            <v>731801</v>
          </cell>
          <cell r="I15879" t="str">
            <v>731801</v>
          </cell>
          <cell r="J15879">
            <v>7833000</v>
          </cell>
        </row>
        <row r="15880">
          <cell r="G15880">
            <v>13721430</v>
          </cell>
          <cell r="H15880">
            <v>731800</v>
          </cell>
          <cell r="I15880" t="str">
            <v>731800</v>
          </cell>
          <cell r="J15880">
            <v>237135000</v>
          </cell>
        </row>
        <row r="15881">
          <cell r="G15881">
            <v>13721433</v>
          </cell>
          <cell r="H15881">
            <v>764879</v>
          </cell>
          <cell r="I15881" t="str">
            <v>764879</v>
          </cell>
          <cell r="J15881">
            <v>19413000</v>
          </cell>
        </row>
        <row r="15882">
          <cell r="G15882">
            <v>13721432</v>
          </cell>
          <cell r="H15882">
            <v>764878</v>
          </cell>
          <cell r="I15882" t="str">
            <v>764878</v>
          </cell>
          <cell r="J15882">
            <v>15538000</v>
          </cell>
        </row>
        <row r="15883">
          <cell r="G15883">
            <v>13721435</v>
          </cell>
          <cell r="H15883">
            <v>776417</v>
          </cell>
          <cell r="I15883" t="str">
            <v>776417</v>
          </cell>
          <cell r="J15883">
            <v>112084000</v>
          </cell>
        </row>
        <row r="15884">
          <cell r="G15884">
            <v>13721434</v>
          </cell>
          <cell r="H15884">
            <v>776416</v>
          </cell>
          <cell r="I15884" t="str">
            <v>776416</v>
          </cell>
          <cell r="J15884">
            <v>175649000</v>
          </cell>
        </row>
        <row r="15885">
          <cell r="G15885">
            <v>13721437</v>
          </cell>
          <cell r="H15885">
            <v>613757</v>
          </cell>
          <cell r="I15885" t="str">
            <v>613757</v>
          </cell>
          <cell r="J15885">
            <v>174130000</v>
          </cell>
        </row>
        <row r="15886">
          <cell r="G15886">
            <v>13721436</v>
          </cell>
          <cell r="H15886">
            <v>613756</v>
          </cell>
          <cell r="I15886" t="str">
            <v>613756</v>
          </cell>
          <cell r="J15886">
            <v>285463000</v>
          </cell>
        </row>
        <row r="15887">
          <cell r="G15887">
            <v>13721439</v>
          </cell>
          <cell r="H15887">
            <v>852497</v>
          </cell>
          <cell r="I15887" t="str">
            <v>852497</v>
          </cell>
          <cell r="J15887">
            <v>119683000</v>
          </cell>
        </row>
        <row r="15888">
          <cell r="G15888">
            <v>13721438</v>
          </cell>
          <cell r="H15888">
            <v>852496</v>
          </cell>
          <cell r="I15888" t="str">
            <v>852496</v>
          </cell>
          <cell r="J15888">
            <v>127960000</v>
          </cell>
        </row>
        <row r="15889">
          <cell r="G15889">
            <v>13721409</v>
          </cell>
          <cell r="H15889">
            <v>801978</v>
          </cell>
          <cell r="I15889" t="str">
            <v>801978</v>
          </cell>
          <cell r="J15889">
            <v>292460000</v>
          </cell>
        </row>
        <row r="15890">
          <cell r="G15890">
            <v>13721408</v>
          </cell>
          <cell r="H15890">
            <v>1194234</v>
          </cell>
          <cell r="I15890" t="str">
            <v>1194234</v>
          </cell>
          <cell r="J15890">
            <v>175290000</v>
          </cell>
        </row>
        <row r="15891">
          <cell r="G15891">
            <v>13721411</v>
          </cell>
          <cell r="H15891">
            <v>625562</v>
          </cell>
          <cell r="I15891" t="str">
            <v>625562</v>
          </cell>
          <cell r="J15891">
            <v>172206000</v>
          </cell>
        </row>
        <row r="15892">
          <cell r="G15892">
            <v>13721410</v>
          </cell>
          <cell r="H15892">
            <v>801979</v>
          </cell>
          <cell r="I15892" t="str">
            <v>801979</v>
          </cell>
          <cell r="J15892">
            <v>261224000</v>
          </cell>
        </row>
        <row r="15893">
          <cell r="G15893">
            <v>13721412</v>
          </cell>
          <cell r="H15893">
            <v>625563</v>
          </cell>
          <cell r="I15893" t="str">
            <v>625563</v>
          </cell>
          <cell r="J15893">
            <v>457525000</v>
          </cell>
        </row>
        <row r="15894">
          <cell r="G15894">
            <v>13721415</v>
          </cell>
          <cell r="H15894">
            <v>774723</v>
          </cell>
          <cell r="I15894" t="str">
            <v>774723</v>
          </cell>
          <cell r="J15894">
            <v>89067000</v>
          </cell>
        </row>
        <row r="15895">
          <cell r="G15895">
            <v>13721417</v>
          </cell>
          <cell r="H15895">
            <v>774725</v>
          </cell>
          <cell r="I15895" t="str">
            <v>774725</v>
          </cell>
          <cell r="J15895">
            <v>206219000</v>
          </cell>
        </row>
        <row r="15896">
          <cell r="G15896">
            <v>13721416</v>
          </cell>
          <cell r="H15896">
            <v>774724</v>
          </cell>
          <cell r="I15896" t="str">
            <v>774724</v>
          </cell>
          <cell r="J15896">
            <v>124975000</v>
          </cell>
        </row>
        <row r="15897">
          <cell r="G15897">
            <v>13721419</v>
          </cell>
          <cell r="H15897">
            <v>764877</v>
          </cell>
          <cell r="I15897" t="str">
            <v>764877</v>
          </cell>
          <cell r="J15897">
            <v>78906000</v>
          </cell>
        </row>
        <row r="15898">
          <cell r="G15898">
            <v>13721418</v>
          </cell>
          <cell r="H15898">
            <v>774726</v>
          </cell>
          <cell r="I15898" t="str">
            <v>774726</v>
          </cell>
          <cell r="J15898">
            <v>197955000</v>
          </cell>
        </row>
        <row r="15899">
          <cell r="G15899">
            <v>13721421</v>
          </cell>
          <cell r="H15899">
            <v>731791</v>
          </cell>
          <cell r="I15899" t="str">
            <v>731791</v>
          </cell>
          <cell r="J15899">
            <v>14702000</v>
          </cell>
        </row>
        <row r="15900">
          <cell r="G15900">
            <v>13721420</v>
          </cell>
          <cell r="H15900">
            <v>731790</v>
          </cell>
          <cell r="I15900" t="str">
            <v>731790</v>
          </cell>
          <cell r="J15900">
            <v>15877000</v>
          </cell>
        </row>
        <row r="15901">
          <cell r="G15901">
            <v>13721423</v>
          </cell>
          <cell r="H15901">
            <v>731793</v>
          </cell>
          <cell r="I15901" t="str">
            <v>731793</v>
          </cell>
          <cell r="J15901">
            <v>17260000</v>
          </cell>
        </row>
        <row r="15902">
          <cell r="G15902">
            <v>13721422</v>
          </cell>
          <cell r="H15902">
            <v>731792</v>
          </cell>
          <cell r="I15902" t="str">
            <v>731792</v>
          </cell>
          <cell r="J15902">
            <v>14702000</v>
          </cell>
        </row>
        <row r="15903">
          <cell r="G15903">
            <v>13721457</v>
          </cell>
          <cell r="H15903">
            <v>710225</v>
          </cell>
          <cell r="I15903" t="str">
            <v>710225</v>
          </cell>
          <cell r="J15903">
            <v>144388000</v>
          </cell>
        </row>
        <row r="15904">
          <cell r="G15904">
            <v>13721456</v>
          </cell>
          <cell r="H15904">
            <v>710226</v>
          </cell>
          <cell r="I15904" t="str">
            <v>710226</v>
          </cell>
          <cell r="J15904">
            <v>150751000</v>
          </cell>
        </row>
        <row r="15905">
          <cell r="G15905">
            <v>13721459</v>
          </cell>
          <cell r="H15905">
            <v>710240</v>
          </cell>
          <cell r="I15905" t="str">
            <v>710240</v>
          </cell>
          <cell r="J15905">
            <v>141315000</v>
          </cell>
        </row>
        <row r="15906">
          <cell r="G15906">
            <v>13721458</v>
          </cell>
          <cell r="H15906">
            <v>710234</v>
          </cell>
          <cell r="I15906" t="str">
            <v>710234</v>
          </cell>
          <cell r="J15906">
            <v>141973000</v>
          </cell>
        </row>
        <row r="15907">
          <cell r="G15907">
            <v>13721461</v>
          </cell>
          <cell r="H15907">
            <v>710238</v>
          </cell>
          <cell r="I15907" t="str">
            <v>710238</v>
          </cell>
          <cell r="J15907">
            <v>136047000</v>
          </cell>
        </row>
        <row r="15908">
          <cell r="G15908">
            <v>13721460</v>
          </cell>
          <cell r="H15908">
            <v>710239</v>
          </cell>
          <cell r="I15908" t="str">
            <v>710239</v>
          </cell>
          <cell r="J15908">
            <v>146143000</v>
          </cell>
        </row>
        <row r="15909">
          <cell r="G15909">
            <v>13131630</v>
          </cell>
          <cell r="H15909">
            <v>417872</v>
          </cell>
          <cell r="I15909" t="str">
            <v>417872</v>
          </cell>
          <cell r="J15909">
            <v>129816000</v>
          </cell>
        </row>
        <row r="15910">
          <cell r="G15910">
            <v>13721463</v>
          </cell>
          <cell r="H15910">
            <v>710236</v>
          </cell>
          <cell r="I15910" t="str">
            <v>710236</v>
          </cell>
          <cell r="J15910">
            <v>152725000</v>
          </cell>
        </row>
        <row r="15911">
          <cell r="G15911">
            <v>13721462</v>
          </cell>
          <cell r="H15911">
            <v>710237</v>
          </cell>
          <cell r="I15911" t="str">
            <v>710237</v>
          </cell>
          <cell r="J15911">
            <v>155357000</v>
          </cell>
        </row>
        <row r="15912">
          <cell r="G15912">
            <v>13721465</v>
          </cell>
          <cell r="H15912">
            <v>710231</v>
          </cell>
          <cell r="I15912" t="str">
            <v>710231</v>
          </cell>
          <cell r="J15912">
            <v>147460000</v>
          </cell>
        </row>
        <row r="15913">
          <cell r="G15913">
            <v>13721464</v>
          </cell>
          <cell r="H15913">
            <v>710235</v>
          </cell>
          <cell r="I15913" t="str">
            <v>710235</v>
          </cell>
          <cell r="J15913">
            <v>154699000</v>
          </cell>
        </row>
        <row r="15914">
          <cell r="G15914">
            <v>13721467</v>
          </cell>
          <cell r="H15914">
            <v>710233</v>
          </cell>
          <cell r="I15914" t="str">
            <v>710233</v>
          </cell>
          <cell r="J15914">
            <v>140657000</v>
          </cell>
        </row>
        <row r="15915">
          <cell r="G15915">
            <v>13721466</v>
          </cell>
          <cell r="H15915">
            <v>710232</v>
          </cell>
          <cell r="I15915" t="str">
            <v>710232</v>
          </cell>
          <cell r="J15915">
            <v>147240000</v>
          </cell>
        </row>
        <row r="15916">
          <cell r="G15916">
            <v>13721469</v>
          </cell>
          <cell r="H15916">
            <v>710256</v>
          </cell>
          <cell r="I15916" t="str">
            <v>710256</v>
          </cell>
          <cell r="J15916">
            <v>139998000</v>
          </cell>
        </row>
        <row r="15917">
          <cell r="G15917">
            <v>13721468</v>
          </cell>
          <cell r="H15917">
            <v>710248</v>
          </cell>
          <cell r="I15917" t="str">
            <v>710248</v>
          </cell>
          <cell r="J15917">
            <v>141754000</v>
          </cell>
        </row>
        <row r="15918">
          <cell r="G15918">
            <v>13721471</v>
          </cell>
          <cell r="H15918">
            <v>710254</v>
          </cell>
          <cell r="I15918" t="str">
            <v>710254</v>
          </cell>
          <cell r="J15918">
            <v>134730000</v>
          </cell>
        </row>
        <row r="15919">
          <cell r="G15919">
            <v>13721470</v>
          </cell>
          <cell r="H15919">
            <v>710255</v>
          </cell>
          <cell r="I15919" t="str">
            <v>710255</v>
          </cell>
          <cell r="J15919">
            <v>142851000</v>
          </cell>
        </row>
        <row r="15920">
          <cell r="G15920">
            <v>13721441</v>
          </cell>
          <cell r="H15920">
            <v>852499</v>
          </cell>
          <cell r="I15920" t="str">
            <v>852499</v>
          </cell>
          <cell r="J15920">
            <v>130118000</v>
          </cell>
        </row>
        <row r="15921">
          <cell r="G15921">
            <v>13721440</v>
          </cell>
          <cell r="H15921">
            <v>852498</v>
          </cell>
          <cell r="I15921" t="str">
            <v>852498</v>
          </cell>
          <cell r="J15921">
            <v>138031000</v>
          </cell>
        </row>
        <row r="15922">
          <cell r="G15922">
            <v>13721443</v>
          </cell>
          <cell r="H15922">
            <v>553262</v>
          </cell>
          <cell r="I15922" t="str">
            <v>553262</v>
          </cell>
          <cell r="J15922">
            <v>140879000</v>
          </cell>
        </row>
        <row r="15923">
          <cell r="G15923">
            <v>13721442</v>
          </cell>
          <cell r="H15923">
            <v>941059</v>
          </cell>
          <cell r="I15923" t="str">
            <v>941059</v>
          </cell>
          <cell r="J15923">
            <v>51153000</v>
          </cell>
        </row>
        <row r="15924">
          <cell r="G15924">
            <v>13721445</v>
          </cell>
          <cell r="H15924">
            <v>553261</v>
          </cell>
          <cell r="I15924" t="str">
            <v>553261</v>
          </cell>
          <cell r="J15924">
            <v>312239000</v>
          </cell>
        </row>
        <row r="15925">
          <cell r="G15925">
            <v>13721444</v>
          </cell>
          <cell r="H15925">
            <v>553260</v>
          </cell>
          <cell r="I15925" t="str">
            <v>553260</v>
          </cell>
          <cell r="J15925">
            <v>292457000</v>
          </cell>
        </row>
        <row r="15926">
          <cell r="G15926">
            <v>13721447</v>
          </cell>
          <cell r="H15926">
            <v>449204</v>
          </cell>
          <cell r="I15926" t="str">
            <v>449204</v>
          </cell>
          <cell r="J15926">
            <v>176373000</v>
          </cell>
        </row>
        <row r="15927">
          <cell r="G15927">
            <v>13721446</v>
          </cell>
          <cell r="H15927">
            <v>1390106</v>
          </cell>
          <cell r="I15927" t="str">
            <v>1390106</v>
          </cell>
          <cell r="J15927">
            <v>255041000</v>
          </cell>
        </row>
        <row r="15928">
          <cell r="G15928">
            <v>13721449</v>
          </cell>
          <cell r="H15928">
            <v>503200</v>
          </cell>
          <cell r="I15928" t="str">
            <v>503200</v>
          </cell>
          <cell r="J15928">
            <v>319561000</v>
          </cell>
        </row>
        <row r="15929">
          <cell r="G15929">
            <v>13721448</v>
          </cell>
          <cell r="H15929">
            <v>503199</v>
          </cell>
          <cell r="I15929" t="str">
            <v>503199</v>
          </cell>
          <cell r="J15929">
            <v>386786000</v>
          </cell>
        </row>
        <row r="15930">
          <cell r="G15930">
            <v>13721451</v>
          </cell>
          <cell r="H15930">
            <v>742584</v>
          </cell>
          <cell r="I15930" t="str">
            <v>742584</v>
          </cell>
          <cell r="J15930">
            <v>246877000</v>
          </cell>
        </row>
        <row r="15931">
          <cell r="G15931">
            <v>13721450</v>
          </cell>
          <cell r="H15931">
            <v>742582</v>
          </cell>
          <cell r="I15931" t="str">
            <v>742582</v>
          </cell>
          <cell r="J15931">
            <v>164110000</v>
          </cell>
        </row>
        <row r="15932">
          <cell r="G15932">
            <v>13721453</v>
          </cell>
          <cell r="H15932">
            <v>710229</v>
          </cell>
          <cell r="I15932" t="str">
            <v>710229</v>
          </cell>
          <cell r="J15932">
            <v>152725000</v>
          </cell>
        </row>
        <row r="15933">
          <cell r="G15933">
            <v>13721452</v>
          </cell>
          <cell r="H15933">
            <v>710230</v>
          </cell>
          <cell r="I15933" t="str">
            <v>710230</v>
          </cell>
          <cell r="J15933">
            <v>154480000</v>
          </cell>
        </row>
        <row r="15934">
          <cell r="G15934">
            <v>13721455</v>
          </cell>
          <cell r="H15934">
            <v>710227</v>
          </cell>
          <cell r="I15934" t="str">
            <v>710227</v>
          </cell>
          <cell r="J15934">
            <v>150970000</v>
          </cell>
        </row>
        <row r="15935">
          <cell r="G15935">
            <v>13721454</v>
          </cell>
          <cell r="H15935">
            <v>710228</v>
          </cell>
          <cell r="I15935" t="str">
            <v>710228</v>
          </cell>
          <cell r="J15935">
            <v>152286000</v>
          </cell>
        </row>
        <row r="15936">
          <cell r="G15936">
            <v>13721361</v>
          </cell>
          <cell r="H15936">
            <v>719009</v>
          </cell>
          <cell r="I15936" t="str">
            <v>719009</v>
          </cell>
          <cell r="J15936">
            <v>163574000</v>
          </cell>
        </row>
        <row r="15937">
          <cell r="G15937">
            <v>13721360</v>
          </cell>
          <cell r="H15937">
            <v>803096</v>
          </cell>
          <cell r="I15937" t="str">
            <v>803096</v>
          </cell>
          <cell r="J15937">
            <v>142433000</v>
          </cell>
        </row>
        <row r="15938">
          <cell r="G15938">
            <v>13721363</v>
          </cell>
          <cell r="H15938">
            <v>453690</v>
          </cell>
          <cell r="I15938" t="str">
            <v>453690</v>
          </cell>
          <cell r="J15938">
            <v>195940000</v>
          </cell>
        </row>
        <row r="15939">
          <cell r="G15939">
            <v>13721362</v>
          </cell>
          <cell r="H15939">
            <v>719010</v>
          </cell>
          <cell r="I15939" t="str">
            <v>719010</v>
          </cell>
          <cell r="J15939">
            <v>321067000</v>
          </cell>
        </row>
        <row r="15940">
          <cell r="G15940">
            <v>13721365</v>
          </cell>
          <cell r="H15940">
            <v>569261</v>
          </cell>
          <cell r="I15940" t="str">
            <v>569261</v>
          </cell>
          <cell r="J15940">
            <v>152328000</v>
          </cell>
        </row>
        <row r="15941">
          <cell r="G15941">
            <v>13721364</v>
          </cell>
          <cell r="H15941">
            <v>453691</v>
          </cell>
          <cell r="I15941" t="str">
            <v>453691</v>
          </cell>
          <cell r="J15941">
            <v>198327000</v>
          </cell>
        </row>
        <row r="15942">
          <cell r="G15942">
            <v>13721367</v>
          </cell>
          <cell r="H15942">
            <v>620270</v>
          </cell>
          <cell r="I15942" t="str">
            <v>620270</v>
          </cell>
          <cell r="J15942">
            <v>362285000</v>
          </cell>
        </row>
        <row r="15943">
          <cell r="G15943">
            <v>13721366</v>
          </cell>
          <cell r="H15943">
            <v>569262</v>
          </cell>
          <cell r="I15943" t="str">
            <v>569262</v>
          </cell>
          <cell r="J15943">
            <v>112178000</v>
          </cell>
        </row>
        <row r="15944">
          <cell r="G15944">
            <v>13721369</v>
          </cell>
          <cell r="H15944">
            <v>620272</v>
          </cell>
          <cell r="I15944" t="str">
            <v>620272</v>
          </cell>
          <cell r="J15944">
            <v>181679000</v>
          </cell>
        </row>
        <row r="15945">
          <cell r="G15945">
            <v>13721368</v>
          </cell>
          <cell r="H15945">
            <v>620271</v>
          </cell>
          <cell r="I15945" t="str">
            <v>620271</v>
          </cell>
          <cell r="J15945">
            <v>181743000</v>
          </cell>
        </row>
        <row r="15946">
          <cell r="G15946">
            <v>13721371</v>
          </cell>
          <cell r="H15946">
            <v>755429</v>
          </cell>
          <cell r="I15946" t="str">
            <v>755429</v>
          </cell>
          <cell r="J15946">
            <v>183918000</v>
          </cell>
        </row>
        <row r="15947">
          <cell r="G15947">
            <v>13721370</v>
          </cell>
          <cell r="H15947">
            <v>755428</v>
          </cell>
          <cell r="I15947" t="str">
            <v>755428</v>
          </cell>
          <cell r="J15947">
            <v>235526000</v>
          </cell>
        </row>
        <row r="15948">
          <cell r="G15948">
            <v>13721373</v>
          </cell>
          <cell r="H15948">
            <v>837766</v>
          </cell>
          <cell r="I15948" t="str">
            <v>837766</v>
          </cell>
          <cell r="J15948">
            <v>84987000</v>
          </cell>
        </row>
        <row r="15949">
          <cell r="G15949">
            <v>13721372</v>
          </cell>
          <cell r="H15949">
            <v>837764</v>
          </cell>
          <cell r="I15949" t="str">
            <v>837764</v>
          </cell>
          <cell r="J15949">
            <v>4425000</v>
          </cell>
        </row>
        <row r="15950">
          <cell r="G15950">
            <v>13721375</v>
          </cell>
          <cell r="I15950" t="str">
            <v/>
          </cell>
          <cell r="J15950">
            <v>32591000</v>
          </cell>
        </row>
        <row r="15951">
          <cell r="G15951">
            <v>13721374</v>
          </cell>
          <cell r="H15951">
            <v>837768</v>
          </cell>
          <cell r="I15951" t="str">
            <v>837768</v>
          </cell>
          <cell r="J15951">
            <v>86196000</v>
          </cell>
        </row>
        <row r="15952">
          <cell r="G15952">
            <v>13721347</v>
          </cell>
          <cell r="H15952">
            <v>639353</v>
          </cell>
          <cell r="I15952" t="str">
            <v>639353</v>
          </cell>
          <cell r="J15952">
            <v>208310000</v>
          </cell>
        </row>
        <row r="15953">
          <cell r="G15953">
            <v>12345199</v>
          </cell>
          <cell r="H15953">
            <v>1444194</v>
          </cell>
          <cell r="I15953" t="str">
            <v>1444194</v>
          </cell>
          <cell r="J15953">
            <v>33673000</v>
          </cell>
        </row>
        <row r="15954">
          <cell r="G15954">
            <v>13721346</v>
          </cell>
          <cell r="H15954">
            <v>639352</v>
          </cell>
          <cell r="I15954" t="str">
            <v>639352</v>
          </cell>
          <cell r="J15954">
            <v>218923000</v>
          </cell>
        </row>
        <row r="15955">
          <cell r="G15955">
            <v>13721349</v>
          </cell>
          <cell r="H15955">
            <v>596178</v>
          </cell>
          <cell r="I15955" t="str">
            <v>596178</v>
          </cell>
          <cell r="J15955">
            <v>102538000</v>
          </cell>
        </row>
        <row r="15956">
          <cell r="G15956">
            <v>13721348</v>
          </cell>
          <cell r="H15956">
            <v>596177</v>
          </cell>
          <cell r="I15956" t="str">
            <v>596177</v>
          </cell>
          <cell r="J15956">
            <v>180485000</v>
          </cell>
        </row>
        <row r="15957">
          <cell r="G15957">
            <v>13721351</v>
          </cell>
          <cell r="H15957">
            <v>661643</v>
          </cell>
          <cell r="I15957" t="str">
            <v>661643</v>
          </cell>
          <cell r="J15957">
            <v>155278000</v>
          </cell>
        </row>
        <row r="15958">
          <cell r="G15958">
            <v>13721350</v>
          </cell>
          <cell r="H15958">
            <v>596179</v>
          </cell>
          <cell r="I15958" t="str">
            <v>596179</v>
          </cell>
          <cell r="J15958">
            <v>204815000</v>
          </cell>
        </row>
        <row r="15959">
          <cell r="G15959">
            <v>13721353</v>
          </cell>
          <cell r="H15959">
            <v>789319</v>
          </cell>
          <cell r="I15959" t="str">
            <v>789319</v>
          </cell>
          <cell r="J15959">
            <v>171234000</v>
          </cell>
        </row>
        <row r="15960">
          <cell r="G15960">
            <v>13721352</v>
          </cell>
          <cell r="H15960">
            <v>661644</v>
          </cell>
          <cell r="I15960" t="str">
            <v>661644</v>
          </cell>
          <cell r="J15960">
            <v>169528000</v>
          </cell>
        </row>
        <row r="15961">
          <cell r="G15961">
            <v>13721355</v>
          </cell>
          <cell r="H15961">
            <v>789321</v>
          </cell>
          <cell r="I15961" t="str">
            <v>789321</v>
          </cell>
          <cell r="J15961">
            <v>191205000</v>
          </cell>
        </row>
        <row r="15962">
          <cell r="G15962">
            <v>13721354</v>
          </cell>
          <cell r="H15962">
            <v>789320</v>
          </cell>
          <cell r="I15962" t="str">
            <v>789320</v>
          </cell>
          <cell r="J15962">
            <v>178538000</v>
          </cell>
        </row>
        <row r="15963">
          <cell r="G15963">
            <v>13721357</v>
          </cell>
          <cell r="I15963" t="str">
            <v/>
          </cell>
          <cell r="J15963">
            <v>98216000</v>
          </cell>
        </row>
        <row r="15964">
          <cell r="G15964">
            <v>13721359</v>
          </cell>
          <cell r="H15964">
            <v>803095</v>
          </cell>
          <cell r="I15964" t="str">
            <v>803095</v>
          </cell>
          <cell r="J15964">
            <v>149945000</v>
          </cell>
        </row>
        <row r="15965">
          <cell r="G15965">
            <v>13721358</v>
          </cell>
          <cell r="I15965" t="str">
            <v/>
          </cell>
          <cell r="J15965">
            <v>85194000</v>
          </cell>
        </row>
        <row r="15966">
          <cell r="G15966">
            <v>13721393</v>
          </cell>
          <cell r="H15966">
            <v>401036</v>
          </cell>
          <cell r="I15966" t="str">
            <v>401036</v>
          </cell>
          <cell r="J15966">
            <v>67122000</v>
          </cell>
        </row>
        <row r="15967">
          <cell r="G15967">
            <v>13721392</v>
          </cell>
          <cell r="H15967">
            <v>401032</v>
          </cell>
          <cell r="I15967" t="str">
            <v>401032</v>
          </cell>
          <cell r="J15967">
            <v>58609000</v>
          </cell>
        </row>
        <row r="15968">
          <cell r="G15968">
            <v>13721395</v>
          </cell>
          <cell r="H15968">
            <v>729191</v>
          </cell>
          <cell r="I15968" t="str">
            <v>729191</v>
          </cell>
          <cell r="J15968">
            <v>154109000</v>
          </cell>
        </row>
        <row r="15969">
          <cell r="G15969">
            <v>13721394</v>
          </cell>
          <cell r="H15969">
            <v>401035</v>
          </cell>
          <cell r="I15969" t="str">
            <v>401035</v>
          </cell>
          <cell r="J15969">
            <v>89240000</v>
          </cell>
        </row>
        <row r="15970">
          <cell r="G15970">
            <v>13721396</v>
          </cell>
          <cell r="H15970">
            <v>729192</v>
          </cell>
          <cell r="I15970" t="str">
            <v>729192</v>
          </cell>
          <cell r="J15970">
            <v>245973000</v>
          </cell>
        </row>
        <row r="15971">
          <cell r="G15971">
            <v>13721399</v>
          </cell>
          <cell r="H15971">
            <v>777806</v>
          </cell>
          <cell r="I15971" t="str">
            <v>777806</v>
          </cell>
          <cell r="J15971">
            <v>267587000</v>
          </cell>
        </row>
        <row r="15972">
          <cell r="G15972">
            <v>13721398</v>
          </cell>
          <cell r="I15972" t="str">
            <v/>
          </cell>
          <cell r="J15972">
            <v>79109000</v>
          </cell>
        </row>
        <row r="15973">
          <cell r="G15973">
            <v>13721401</v>
          </cell>
          <cell r="H15973">
            <v>777808</v>
          </cell>
          <cell r="I15973" t="str">
            <v>777808</v>
          </cell>
          <cell r="J15973">
            <v>156126000</v>
          </cell>
        </row>
        <row r="15974">
          <cell r="G15974">
            <v>13721400</v>
          </cell>
          <cell r="H15974">
            <v>777807</v>
          </cell>
          <cell r="I15974" t="str">
            <v>777807</v>
          </cell>
          <cell r="J15974">
            <v>108927000</v>
          </cell>
        </row>
        <row r="15975">
          <cell r="G15975">
            <v>13721403</v>
          </cell>
          <cell r="H15975">
            <v>698409</v>
          </cell>
          <cell r="I15975" t="str">
            <v>698409</v>
          </cell>
          <cell r="J15975">
            <v>146460000</v>
          </cell>
        </row>
        <row r="15976">
          <cell r="G15976">
            <v>13721405</v>
          </cell>
          <cell r="H15976">
            <v>511685</v>
          </cell>
          <cell r="I15976" t="str">
            <v>511685</v>
          </cell>
          <cell r="J15976">
            <v>139544000</v>
          </cell>
        </row>
        <row r="15977">
          <cell r="G15977">
            <v>13721404</v>
          </cell>
          <cell r="H15977">
            <v>698410</v>
          </cell>
          <cell r="I15977" t="str">
            <v>698410</v>
          </cell>
          <cell r="J15977">
            <v>154259000</v>
          </cell>
        </row>
        <row r="15978">
          <cell r="G15978">
            <v>13721407</v>
          </cell>
          <cell r="H15978">
            <v>786611</v>
          </cell>
          <cell r="I15978" t="str">
            <v>786611</v>
          </cell>
          <cell r="J15978">
            <v>119525000</v>
          </cell>
        </row>
        <row r="15979">
          <cell r="G15979">
            <v>13721406</v>
          </cell>
          <cell r="H15979">
            <v>511686</v>
          </cell>
          <cell r="I15979" t="str">
            <v>511686</v>
          </cell>
          <cell r="J15979">
            <v>146325000</v>
          </cell>
        </row>
        <row r="15980">
          <cell r="G15980">
            <v>13721377</v>
          </cell>
          <cell r="H15980">
            <v>734963</v>
          </cell>
          <cell r="I15980" t="str">
            <v>734963</v>
          </cell>
          <cell r="J15980">
            <v>397901000</v>
          </cell>
        </row>
        <row r="15981">
          <cell r="G15981">
            <v>13721376</v>
          </cell>
          <cell r="H15981">
            <v>734962</v>
          </cell>
          <cell r="I15981" t="str">
            <v>734962</v>
          </cell>
          <cell r="J15981">
            <v>354274000</v>
          </cell>
        </row>
        <row r="15982">
          <cell r="G15982">
            <v>13721379</v>
          </cell>
          <cell r="H15982">
            <v>581448</v>
          </cell>
          <cell r="I15982" t="str">
            <v>581448</v>
          </cell>
          <cell r="J15982">
            <v>258926000</v>
          </cell>
        </row>
        <row r="15983">
          <cell r="G15983">
            <v>1138658</v>
          </cell>
          <cell r="H15983">
            <v>1259583</v>
          </cell>
          <cell r="I15983" t="str">
            <v>1259583</v>
          </cell>
          <cell r="J15983">
            <v>119280000</v>
          </cell>
        </row>
        <row r="15984">
          <cell r="G15984">
            <v>13721378</v>
          </cell>
          <cell r="H15984">
            <v>581447</v>
          </cell>
          <cell r="I15984" t="str">
            <v>581447</v>
          </cell>
          <cell r="J15984">
            <v>150200000</v>
          </cell>
        </row>
        <row r="15985">
          <cell r="G15985">
            <v>1138661</v>
          </cell>
          <cell r="H15985">
            <v>1259584</v>
          </cell>
          <cell r="I15985" t="str">
            <v>1259584</v>
          </cell>
          <cell r="J15985">
            <v>116372000</v>
          </cell>
        </row>
        <row r="15986">
          <cell r="G15986">
            <v>13721381</v>
          </cell>
          <cell r="H15986">
            <v>682575</v>
          </cell>
          <cell r="I15986" t="str">
            <v>682575</v>
          </cell>
          <cell r="J15986">
            <v>357030000</v>
          </cell>
        </row>
        <row r="15987">
          <cell r="G15987">
            <v>13721380</v>
          </cell>
          <cell r="H15987">
            <v>682573</v>
          </cell>
          <cell r="I15987" t="str">
            <v>682573</v>
          </cell>
          <cell r="J15987">
            <v>148365000</v>
          </cell>
        </row>
        <row r="15988">
          <cell r="G15988">
            <v>1138663</v>
          </cell>
          <cell r="H15988">
            <v>1259586</v>
          </cell>
          <cell r="I15988" t="str">
            <v>1259586</v>
          </cell>
          <cell r="J15988">
            <v>123753000</v>
          </cell>
        </row>
        <row r="15989">
          <cell r="G15989">
            <v>13721383</v>
          </cell>
          <cell r="H15989">
            <v>682574</v>
          </cell>
          <cell r="I15989" t="str">
            <v>682574</v>
          </cell>
          <cell r="J15989">
            <v>132166000</v>
          </cell>
        </row>
        <row r="15990">
          <cell r="G15990">
            <v>1138662</v>
          </cell>
          <cell r="H15990">
            <v>1259585</v>
          </cell>
          <cell r="I15990" t="str">
            <v>1259585</v>
          </cell>
          <cell r="J15990">
            <v>128817000</v>
          </cell>
        </row>
        <row r="15991">
          <cell r="G15991">
            <v>13721382</v>
          </cell>
          <cell r="H15991">
            <v>682572</v>
          </cell>
          <cell r="I15991" t="str">
            <v>682572</v>
          </cell>
          <cell r="J15991">
            <v>112930000</v>
          </cell>
        </row>
        <row r="15992">
          <cell r="G15992">
            <v>13721385</v>
          </cell>
          <cell r="I15992" t="str">
            <v/>
          </cell>
          <cell r="J15992">
            <v>38844000</v>
          </cell>
        </row>
        <row r="15993">
          <cell r="G15993">
            <v>13721384</v>
          </cell>
          <cell r="H15993">
            <v>682576</v>
          </cell>
          <cell r="I15993" t="str">
            <v>682576</v>
          </cell>
          <cell r="J15993">
            <v>132166000</v>
          </cell>
        </row>
        <row r="15994">
          <cell r="G15994">
            <v>13721387</v>
          </cell>
          <cell r="H15994">
            <v>582119</v>
          </cell>
          <cell r="I15994" t="str">
            <v>582119</v>
          </cell>
          <cell r="J15994">
            <v>277333000</v>
          </cell>
        </row>
        <row r="15995">
          <cell r="G15995">
            <v>13721386</v>
          </cell>
          <cell r="H15995">
            <v>582118</v>
          </cell>
          <cell r="I15995" t="str">
            <v>582118</v>
          </cell>
          <cell r="J15995">
            <v>300281000</v>
          </cell>
        </row>
        <row r="15996">
          <cell r="G15996">
            <v>1138669</v>
          </cell>
          <cell r="H15996">
            <v>1226459</v>
          </cell>
          <cell r="I15996" t="str">
            <v>1226459</v>
          </cell>
          <cell r="J15996">
            <v>478322000</v>
          </cell>
        </row>
        <row r="15997">
          <cell r="G15997">
            <v>13721389</v>
          </cell>
          <cell r="H15997">
            <v>401031</v>
          </cell>
          <cell r="I15997" t="str">
            <v>401031</v>
          </cell>
          <cell r="J15997">
            <v>230837000</v>
          </cell>
        </row>
        <row r="15998">
          <cell r="G15998">
            <v>13721388</v>
          </cell>
          <cell r="I15998" t="str">
            <v/>
          </cell>
          <cell r="J15998">
            <v>76530000</v>
          </cell>
        </row>
        <row r="15999">
          <cell r="G15999">
            <v>13721391</v>
          </cell>
          <cell r="H15999">
            <v>401033</v>
          </cell>
          <cell r="I15999" t="str">
            <v>401033</v>
          </cell>
          <cell r="J15999">
            <v>180894000</v>
          </cell>
        </row>
        <row r="16000">
          <cell r="G16000">
            <v>1138670</v>
          </cell>
          <cell r="H16000">
            <v>1226460</v>
          </cell>
          <cell r="I16000" t="str">
            <v>1226460</v>
          </cell>
          <cell r="J16000">
            <v>373265000</v>
          </cell>
        </row>
        <row r="16001">
          <cell r="G16001">
            <v>13721390</v>
          </cell>
          <cell r="H16001">
            <v>401034</v>
          </cell>
          <cell r="I16001" t="str">
            <v>401034</v>
          </cell>
          <cell r="J16001">
            <v>116330000</v>
          </cell>
        </row>
        <row r="16002">
          <cell r="G16002">
            <v>13721809</v>
          </cell>
          <cell r="H16002">
            <v>865483</v>
          </cell>
          <cell r="I16002" t="str">
            <v>865483</v>
          </cell>
          <cell r="J16002">
            <v>231537000</v>
          </cell>
        </row>
        <row r="16003">
          <cell r="G16003">
            <v>13721808</v>
          </cell>
          <cell r="H16003">
            <v>311159</v>
          </cell>
          <cell r="I16003" t="str">
            <v>311159</v>
          </cell>
          <cell r="J16003">
            <v>71997000</v>
          </cell>
        </row>
        <row r="16004">
          <cell r="G16004">
            <v>13721811</v>
          </cell>
          <cell r="H16004">
            <v>311161</v>
          </cell>
          <cell r="I16004" t="str">
            <v>311161</v>
          </cell>
          <cell r="J16004">
            <v>179474000</v>
          </cell>
        </row>
        <row r="16005">
          <cell r="G16005">
            <v>13721813</v>
          </cell>
          <cell r="H16005">
            <v>240207</v>
          </cell>
          <cell r="I16005" t="str">
            <v>240207</v>
          </cell>
          <cell r="J16005">
            <v>340086000</v>
          </cell>
        </row>
        <row r="16006">
          <cell r="G16006">
            <v>13721812</v>
          </cell>
          <cell r="H16006">
            <v>311158</v>
          </cell>
          <cell r="I16006" t="str">
            <v>311158</v>
          </cell>
          <cell r="J16006">
            <v>172851000</v>
          </cell>
        </row>
        <row r="16007">
          <cell r="G16007">
            <v>13721815</v>
          </cell>
          <cell r="H16007">
            <v>791711</v>
          </cell>
          <cell r="I16007" t="str">
            <v>791711</v>
          </cell>
          <cell r="J16007">
            <v>151378000</v>
          </cell>
        </row>
        <row r="16008">
          <cell r="G16008">
            <v>13721814</v>
          </cell>
          <cell r="H16008">
            <v>240208</v>
          </cell>
          <cell r="I16008" t="str">
            <v>240208</v>
          </cell>
          <cell r="J16008">
            <v>344699000</v>
          </cell>
        </row>
        <row r="16009">
          <cell r="G16009">
            <v>13721817</v>
          </cell>
          <cell r="H16009">
            <v>791713</v>
          </cell>
          <cell r="I16009" t="str">
            <v>791713</v>
          </cell>
          <cell r="J16009">
            <v>161782000</v>
          </cell>
        </row>
        <row r="16010">
          <cell r="G16010">
            <v>13721816</v>
          </cell>
          <cell r="H16010">
            <v>791712</v>
          </cell>
          <cell r="I16010" t="str">
            <v>791712</v>
          </cell>
          <cell r="J16010">
            <v>143945000</v>
          </cell>
        </row>
        <row r="16011">
          <cell r="G16011">
            <v>13721819</v>
          </cell>
          <cell r="H16011">
            <v>809205</v>
          </cell>
          <cell r="I16011" t="str">
            <v>809205</v>
          </cell>
          <cell r="J16011">
            <v>215916000</v>
          </cell>
        </row>
        <row r="16012">
          <cell r="G16012">
            <v>13721818</v>
          </cell>
          <cell r="H16012">
            <v>809204</v>
          </cell>
          <cell r="I16012" t="str">
            <v>809204</v>
          </cell>
          <cell r="J16012">
            <v>111034000</v>
          </cell>
        </row>
        <row r="16013">
          <cell r="G16013">
            <v>13721821</v>
          </cell>
          <cell r="H16013">
            <v>547266</v>
          </cell>
          <cell r="I16013" t="str">
            <v>547266</v>
          </cell>
          <cell r="J16013">
            <v>166104000</v>
          </cell>
        </row>
        <row r="16014">
          <cell r="G16014">
            <v>13721820</v>
          </cell>
          <cell r="H16014">
            <v>809206</v>
          </cell>
          <cell r="I16014" t="str">
            <v>809206</v>
          </cell>
          <cell r="J16014">
            <v>206915000</v>
          </cell>
        </row>
        <row r="16015">
          <cell r="G16015">
            <v>13721823</v>
          </cell>
          <cell r="H16015">
            <v>825888</v>
          </cell>
          <cell r="I16015" t="str">
            <v>825888</v>
          </cell>
          <cell r="J16015">
            <v>182984000</v>
          </cell>
        </row>
        <row r="16016">
          <cell r="G16016">
            <v>13721822</v>
          </cell>
          <cell r="H16016">
            <v>547267</v>
          </cell>
          <cell r="I16016" t="str">
            <v>547267</v>
          </cell>
          <cell r="J16016">
            <v>164186000</v>
          </cell>
        </row>
        <row r="16017">
          <cell r="G16017">
            <v>13721792</v>
          </cell>
          <cell r="H16017">
            <v>795394</v>
          </cell>
          <cell r="I16017" t="str">
            <v>795394</v>
          </cell>
          <cell r="J16017">
            <v>93930000</v>
          </cell>
        </row>
        <row r="16018">
          <cell r="G16018">
            <v>13721795</v>
          </cell>
          <cell r="H16018">
            <v>440067</v>
          </cell>
          <cell r="I16018" t="str">
            <v>440067</v>
          </cell>
          <cell r="J16018">
            <v>221649000</v>
          </cell>
        </row>
        <row r="16019">
          <cell r="G16019">
            <v>13721794</v>
          </cell>
          <cell r="H16019">
            <v>440066</v>
          </cell>
          <cell r="I16019" t="str">
            <v>440066</v>
          </cell>
          <cell r="J16019">
            <v>266259000</v>
          </cell>
        </row>
        <row r="16020">
          <cell r="G16020">
            <v>13721797</v>
          </cell>
          <cell r="H16020">
            <v>644503</v>
          </cell>
          <cell r="I16020" t="str">
            <v>644503</v>
          </cell>
          <cell r="J16020">
            <v>218298000</v>
          </cell>
        </row>
        <row r="16021">
          <cell r="G16021">
            <v>13721796</v>
          </cell>
          <cell r="H16021">
            <v>644502</v>
          </cell>
          <cell r="I16021" t="str">
            <v>644502</v>
          </cell>
          <cell r="J16021">
            <v>70596000</v>
          </cell>
        </row>
        <row r="16022">
          <cell r="G16022">
            <v>13721799</v>
          </cell>
          <cell r="H16022">
            <v>644501</v>
          </cell>
          <cell r="I16022" t="str">
            <v>644501</v>
          </cell>
          <cell r="J16022">
            <v>131824000</v>
          </cell>
        </row>
        <row r="16023">
          <cell r="G16023">
            <v>13721798</v>
          </cell>
          <cell r="H16023">
            <v>644504</v>
          </cell>
          <cell r="I16023" t="str">
            <v>644504</v>
          </cell>
          <cell r="J16023">
            <v>205347000</v>
          </cell>
        </row>
        <row r="16024">
          <cell r="G16024">
            <v>13721801</v>
          </cell>
          <cell r="H16024">
            <v>312188</v>
          </cell>
          <cell r="I16024" t="str">
            <v>312188</v>
          </cell>
          <cell r="J16024">
            <v>324100000</v>
          </cell>
        </row>
        <row r="16025">
          <cell r="G16025">
            <v>13721800</v>
          </cell>
          <cell r="H16025">
            <v>312187</v>
          </cell>
          <cell r="I16025" t="str">
            <v>312187</v>
          </cell>
          <cell r="J16025">
            <v>324100000</v>
          </cell>
        </row>
        <row r="16026">
          <cell r="G16026">
            <v>13721803</v>
          </cell>
          <cell r="H16026">
            <v>298070</v>
          </cell>
          <cell r="I16026" t="str">
            <v>298070</v>
          </cell>
          <cell r="J16026">
            <v>298303000</v>
          </cell>
        </row>
        <row r="16027">
          <cell r="G16027">
            <v>13721802</v>
          </cell>
          <cell r="H16027">
            <v>298069</v>
          </cell>
          <cell r="I16027" t="str">
            <v>298069</v>
          </cell>
          <cell r="J16027">
            <v>246052000</v>
          </cell>
        </row>
        <row r="16028">
          <cell r="G16028">
            <v>13721805</v>
          </cell>
          <cell r="H16028">
            <v>298068</v>
          </cell>
          <cell r="I16028" t="str">
            <v>298068</v>
          </cell>
          <cell r="J16028">
            <v>180682000</v>
          </cell>
        </row>
        <row r="16029">
          <cell r="G16029">
            <v>13721804</v>
          </cell>
          <cell r="H16029">
            <v>298071</v>
          </cell>
          <cell r="I16029" t="str">
            <v>298071</v>
          </cell>
          <cell r="J16029">
            <v>276064000</v>
          </cell>
        </row>
        <row r="16030">
          <cell r="G16030">
            <v>13721807</v>
          </cell>
          <cell r="H16030">
            <v>311157</v>
          </cell>
          <cell r="I16030" t="str">
            <v>311157</v>
          </cell>
          <cell r="J16030">
            <v>457637000</v>
          </cell>
        </row>
        <row r="16031">
          <cell r="G16031">
            <v>13721806</v>
          </cell>
          <cell r="H16031">
            <v>311156</v>
          </cell>
          <cell r="I16031" t="str">
            <v>311156</v>
          </cell>
          <cell r="J16031">
            <v>193995000</v>
          </cell>
        </row>
        <row r="16032">
          <cell r="G16032">
            <v>13721841</v>
          </cell>
          <cell r="H16032">
            <v>849640</v>
          </cell>
          <cell r="I16032" t="str">
            <v>849640</v>
          </cell>
          <cell r="J16032">
            <v>146155000</v>
          </cell>
        </row>
        <row r="16033">
          <cell r="G16033">
            <v>13721840</v>
          </cell>
          <cell r="H16033">
            <v>849639</v>
          </cell>
          <cell r="I16033" t="str">
            <v>849639</v>
          </cell>
          <cell r="J16033">
            <v>83191000</v>
          </cell>
        </row>
        <row r="16034">
          <cell r="G16034">
            <v>13721843</v>
          </cell>
          <cell r="H16034">
            <v>849642</v>
          </cell>
          <cell r="I16034" t="str">
            <v>849642</v>
          </cell>
          <cell r="J16034">
            <v>176777000</v>
          </cell>
        </row>
        <row r="16035">
          <cell r="G16035">
            <v>13721842</v>
          </cell>
          <cell r="H16035">
            <v>849641</v>
          </cell>
          <cell r="I16035" t="str">
            <v>849641</v>
          </cell>
          <cell r="J16035">
            <v>119514000</v>
          </cell>
        </row>
        <row r="16036">
          <cell r="G16036">
            <v>13721845</v>
          </cell>
          <cell r="I16036" t="str">
            <v/>
          </cell>
          <cell r="J16036">
            <v>78066000</v>
          </cell>
        </row>
        <row r="16037">
          <cell r="G16037">
            <v>13721844</v>
          </cell>
          <cell r="H16037">
            <v>849643</v>
          </cell>
          <cell r="I16037" t="str">
            <v>849643</v>
          </cell>
          <cell r="J16037">
            <v>98811000</v>
          </cell>
        </row>
        <row r="16038">
          <cell r="G16038">
            <v>13721847</v>
          </cell>
          <cell r="H16038">
            <v>481780</v>
          </cell>
          <cell r="I16038" t="str">
            <v>481780</v>
          </cell>
          <cell r="J16038">
            <v>161880000</v>
          </cell>
        </row>
        <row r="16039">
          <cell r="G16039">
            <v>1138742</v>
          </cell>
          <cell r="H16039">
            <v>1251401</v>
          </cell>
          <cell r="I16039" t="str">
            <v>1251401</v>
          </cell>
          <cell r="J16039">
            <v>159473000</v>
          </cell>
        </row>
        <row r="16040">
          <cell r="G16040">
            <v>13721846</v>
          </cell>
          <cell r="H16040">
            <v>481779</v>
          </cell>
          <cell r="I16040" t="str">
            <v>481779</v>
          </cell>
          <cell r="J16040">
            <v>241023000</v>
          </cell>
        </row>
        <row r="16041">
          <cell r="G16041">
            <v>13721849</v>
          </cell>
          <cell r="H16041">
            <v>203994</v>
          </cell>
          <cell r="I16041" t="str">
            <v>203994</v>
          </cell>
          <cell r="J16041">
            <v>290695000</v>
          </cell>
        </row>
        <row r="16042">
          <cell r="G16042">
            <v>13721848</v>
          </cell>
          <cell r="H16042">
            <v>203851</v>
          </cell>
          <cell r="I16042" t="str">
            <v>203851</v>
          </cell>
          <cell r="J16042">
            <v>388585000</v>
          </cell>
        </row>
        <row r="16043">
          <cell r="G16043">
            <v>13721851</v>
          </cell>
          <cell r="H16043">
            <v>736492</v>
          </cell>
          <cell r="I16043" t="str">
            <v>736492</v>
          </cell>
          <cell r="J16043">
            <v>310392000</v>
          </cell>
        </row>
        <row r="16044">
          <cell r="G16044">
            <v>13721850</v>
          </cell>
          <cell r="H16044">
            <v>736491</v>
          </cell>
          <cell r="I16044" t="str">
            <v>736491</v>
          </cell>
          <cell r="J16044">
            <v>290486000</v>
          </cell>
        </row>
        <row r="16045">
          <cell r="G16045">
            <v>13721853</v>
          </cell>
          <cell r="H16045">
            <v>580463</v>
          </cell>
          <cell r="I16045" t="str">
            <v>580463</v>
          </cell>
          <cell r="J16045">
            <v>28972000</v>
          </cell>
        </row>
        <row r="16046">
          <cell r="G16046">
            <v>13721852</v>
          </cell>
          <cell r="H16046">
            <v>736493</v>
          </cell>
          <cell r="I16046" t="str">
            <v>736493</v>
          </cell>
          <cell r="J16046">
            <v>294872000</v>
          </cell>
        </row>
        <row r="16047">
          <cell r="G16047">
            <v>13721855</v>
          </cell>
          <cell r="H16047">
            <v>782885</v>
          </cell>
          <cell r="I16047" t="str">
            <v>782885</v>
          </cell>
          <cell r="J16047">
            <v>157481000</v>
          </cell>
        </row>
        <row r="16048">
          <cell r="G16048">
            <v>13721854</v>
          </cell>
          <cell r="H16048">
            <v>580464</v>
          </cell>
          <cell r="I16048" t="str">
            <v>580464</v>
          </cell>
          <cell r="J16048">
            <v>93001000</v>
          </cell>
        </row>
        <row r="16049">
          <cell r="G16049">
            <v>13721825</v>
          </cell>
          <cell r="H16049">
            <v>825890</v>
          </cell>
          <cell r="I16049" t="str">
            <v>825890</v>
          </cell>
          <cell r="J16049">
            <v>713878000</v>
          </cell>
        </row>
        <row r="16050">
          <cell r="G16050">
            <v>13721824</v>
          </cell>
          <cell r="H16050">
            <v>825889</v>
          </cell>
          <cell r="I16050" t="str">
            <v>825889</v>
          </cell>
          <cell r="J16050">
            <v>151827000</v>
          </cell>
        </row>
        <row r="16051">
          <cell r="G16051">
            <v>13721827</v>
          </cell>
          <cell r="H16051">
            <v>541224</v>
          </cell>
          <cell r="I16051" t="str">
            <v>541224</v>
          </cell>
          <cell r="J16051">
            <v>202140000</v>
          </cell>
        </row>
        <row r="16052">
          <cell r="G16052">
            <v>13721826</v>
          </cell>
          <cell r="H16052">
            <v>959123</v>
          </cell>
          <cell r="I16052" t="str">
            <v>959123</v>
          </cell>
          <cell r="J16052">
            <v>135324000</v>
          </cell>
        </row>
        <row r="16053">
          <cell r="G16053">
            <v>13721829</v>
          </cell>
          <cell r="H16053">
            <v>722043</v>
          </cell>
          <cell r="I16053" t="str">
            <v>722043</v>
          </cell>
          <cell r="J16053">
            <v>120273000</v>
          </cell>
        </row>
        <row r="16054">
          <cell r="G16054">
            <v>13721828</v>
          </cell>
          <cell r="H16054">
            <v>541225</v>
          </cell>
          <cell r="I16054" t="str">
            <v>541225</v>
          </cell>
          <cell r="J16054">
            <v>236938000</v>
          </cell>
        </row>
        <row r="16055">
          <cell r="G16055">
            <v>13721831</v>
          </cell>
          <cell r="H16055">
            <v>722045</v>
          </cell>
          <cell r="I16055" t="str">
            <v>722045</v>
          </cell>
          <cell r="J16055">
            <v>135305000</v>
          </cell>
        </row>
        <row r="16056">
          <cell r="G16056">
            <v>13721830</v>
          </cell>
          <cell r="H16056">
            <v>722044</v>
          </cell>
          <cell r="I16056" t="str">
            <v>722044</v>
          </cell>
          <cell r="J16056">
            <v>170876000</v>
          </cell>
        </row>
        <row r="16057">
          <cell r="G16057">
            <v>13721833</v>
          </cell>
          <cell r="H16057">
            <v>722047</v>
          </cell>
          <cell r="I16057" t="str">
            <v>722047</v>
          </cell>
          <cell r="J16057">
            <v>201877000</v>
          </cell>
        </row>
        <row r="16058">
          <cell r="G16058">
            <v>13721832</v>
          </cell>
          <cell r="H16058">
            <v>722046</v>
          </cell>
          <cell r="I16058" t="str">
            <v>722046</v>
          </cell>
          <cell r="J16058">
            <v>135305000</v>
          </cell>
        </row>
        <row r="16059">
          <cell r="G16059">
            <v>13721835</v>
          </cell>
          <cell r="H16059">
            <v>737098</v>
          </cell>
          <cell r="I16059" t="str">
            <v>737098</v>
          </cell>
          <cell r="J16059">
            <v>437615000</v>
          </cell>
        </row>
        <row r="16060">
          <cell r="G16060">
            <v>13721834</v>
          </cell>
          <cell r="H16060">
            <v>737097</v>
          </cell>
          <cell r="I16060" t="str">
            <v>737097</v>
          </cell>
          <cell r="J16060">
            <v>418181000</v>
          </cell>
        </row>
        <row r="16061">
          <cell r="G16061">
            <v>13721837</v>
          </cell>
          <cell r="H16061">
            <v>737100</v>
          </cell>
          <cell r="I16061" t="str">
            <v>737100</v>
          </cell>
          <cell r="J16061">
            <v>387688000</v>
          </cell>
        </row>
        <row r="16062">
          <cell r="G16062">
            <v>13721836</v>
          </cell>
          <cell r="H16062">
            <v>737099</v>
          </cell>
          <cell r="I16062" t="str">
            <v>737099</v>
          </cell>
          <cell r="J16062">
            <v>441315000</v>
          </cell>
        </row>
        <row r="16063">
          <cell r="G16063">
            <v>13721839</v>
          </cell>
          <cell r="H16063">
            <v>849638</v>
          </cell>
          <cell r="I16063" t="str">
            <v>849638</v>
          </cell>
          <cell r="J16063">
            <v>84100000</v>
          </cell>
        </row>
        <row r="16064">
          <cell r="G16064">
            <v>13721838</v>
          </cell>
          <cell r="H16064">
            <v>849637</v>
          </cell>
          <cell r="I16064" t="str">
            <v>849637</v>
          </cell>
          <cell r="J16064">
            <v>84557000</v>
          </cell>
        </row>
        <row r="16065">
          <cell r="G16065">
            <v>13721745</v>
          </cell>
          <cell r="H16065">
            <v>826894</v>
          </cell>
          <cell r="I16065" t="str">
            <v>826894</v>
          </cell>
          <cell r="J16065">
            <v>27274000</v>
          </cell>
        </row>
        <row r="16066">
          <cell r="G16066">
            <v>21455111</v>
          </cell>
          <cell r="H16066">
            <v>1281858</v>
          </cell>
          <cell r="I16066" t="str">
            <v>1281858</v>
          </cell>
          <cell r="J16066">
            <v>217098000</v>
          </cell>
        </row>
        <row r="16067">
          <cell r="G16067">
            <v>13721744</v>
          </cell>
          <cell r="H16067">
            <v>775695</v>
          </cell>
          <cell r="I16067" t="str">
            <v>775695</v>
          </cell>
          <cell r="J16067">
            <v>391347000</v>
          </cell>
        </row>
        <row r="16068">
          <cell r="G16068">
            <v>21455110</v>
          </cell>
          <cell r="H16068">
            <v>1281857</v>
          </cell>
          <cell r="I16068" t="str">
            <v>1281857</v>
          </cell>
          <cell r="J16068">
            <v>238808000</v>
          </cell>
        </row>
        <row r="16069">
          <cell r="G16069">
            <v>13721747</v>
          </cell>
          <cell r="H16069">
            <v>826896</v>
          </cell>
          <cell r="I16069" t="str">
            <v>826896</v>
          </cell>
          <cell r="J16069">
            <v>139074000</v>
          </cell>
        </row>
        <row r="16070">
          <cell r="G16070">
            <v>13721746</v>
          </cell>
          <cell r="H16070">
            <v>826895</v>
          </cell>
          <cell r="I16070" t="str">
            <v>826895</v>
          </cell>
          <cell r="J16070">
            <v>89295000</v>
          </cell>
        </row>
        <row r="16071">
          <cell r="G16071">
            <v>21455108</v>
          </cell>
          <cell r="H16071">
            <v>1281856</v>
          </cell>
          <cell r="I16071" t="str">
            <v>1281856</v>
          </cell>
          <cell r="J16071">
            <v>239153000</v>
          </cell>
        </row>
        <row r="16072">
          <cell r="G16072">
            <v>13721749</v>
          </cell>
          <cell r="H16072">
            <v>768121</v>
          </cell>
          <cell r="I16072" t="str">
            <v>768121</v>
          </cell>
          <cell r="J16072">
            <v>695980000</v>
          </cell>
        </row>
        <row r="16073">
          <cell r="G16073">
            <v>13721748</v>
          </cell>
          <cell r="H16073">
            <v>768120</v>
          </cell>
          <cell r="I16073" t="str">
            <v>768120</v>
          </cell>
          <cell r="J16073">
            <v>238551000</v>
          </cell>
        </row>
        <row r="16074">
          <cell r="G16074">
            <v>21455106</v>
          </cell>
          <cell r="H16074">
            <v>1281855</v>
          </cell>
          <cell r="I16074" t="str">
            <v>1281855</v>
          </cell>
          <cell r="J16074">
            <v>213306000</v>
          </cell>
        </row>
        <row r="16075">
          <cell r="G16075">
            <v>13721751</v>
          </cell>
          <cell r="H16075">
            <v>257643</v>
          </cell>
          <cell r="I16075" t="str">
            <v>257643</v>
          </cell>
          <cell r="J16075">
            <v>218236000</v>
          </cell>
        </row>
        <row r="16076">
          <cell r="G16076">
            <v>13721750</v>
          </cell>
          <cell r="H16076">
            <v>257642</v>
          </cell>
          <cell r="I16076" t="str">
            <v>257642</v>
          </cell>
          <cell r="J16076">
            <v>232135000</v>
          </cell>
        </row>
        <row r="16077">
          <cell r="G16077">
            <v>21455104</v>
          </cell>
          <cell r="H16077">
            <v>1281854</v>
          </cell>
          <cell r="I16077" t="str">
            <v>1281854</v>
          </cell>
          <cell r="J16077">
            <v>187441000</v>
          </cell>
        </row>
        <row r="16078">
          <cell r="G16078">
            <v>13721753</v>
          </cell>
          <cell r="H16078">
            <v>683905</v>
          </cell>
          <cell r="I16078" t="str">
            <v>683905</v>
          </cell>
          <cell r="J16078">
            <v>121565000</v>
          </cell>
        </row>
        <row r="16079">
          <cell r="G16079">
            <v>21455119</v>
          </cell>
          <cell r="H16079">
            <v>1281862</v>
          </cell>
          <cell r="I16079" t="str">
            <v>1281862</v>
          </cell>
          <cell r="J16079">
            <v>38330000</v>
          </cell>
        </row>
        <row r="16080">
          <cell r="G16080">
            <v>13721752</v>
          </cell>
          <cell r="H16080">
            <v>683904</v>
          </cell>
          <cell r="I16080" t="str">
            <v>683904</v>
          </cell>
          <cell r="J16080">
            <v>195321000</v>
          </cell>
        </row>
        <row r="16081">
          <cell r="G16081">
            <v>13721755</v>
          </cell>
          <cell r="H16081">
            <v>532598</v>
          </cell>
          <cell r="I16081" t="str">
            <v>532598</v>
          </cell>
          <cell r="J16081">
            <v>187995000</v>
          </cell>
        </row>
        <row r="16082">
          <cell r="G16082">
            <v>21455117</v>
          </cell>
          <cell r="H16082">
            <v>1281861</v>
          </cell>
          <cell r="I16082" t="str">
            <v>1281861</v>
          </cell>
          <cell r="J16082">
            <v>213306000</v>
          </cell>
        </row>
        <row r="16083">
          <cell r="G16083">
            <v>13721754</v>
          </cell>
          <cell r="H16083">
            <v>683906</v>
          </cell>
          <cell r="I16083" t="str">
            <v>683906</v>
          </cell>
          <cell r="J16083">
            <v>355177000</v>
          </cell>
        </row>
        <row r="16084">
          <cell r="G16084">
            <v>13721757</v>
          </cell>
          <cell r="H16084">
            <v>369368</v>
          </cell>
          <cell r="I16084" t="str">
            <v>369368</v>
          </cell>
          <cell r="J16084">
            <v>248729000</v>
          </cell>
        </row>
        <row r="16085">
          <cell r="G16085">
            <v>21455115</v>
          </cell>
          <cell r="H16085">
            <v>1281860</v>
          </cell>
          <cell r="I16085" t="str">
            <v>1281860</v>
          </cell>
          <cell r="J16085">
            <v>187441000</v>
          </cell>
        </row>
        <row r="16086">
          <cell r="G16086">
            <v>13721756</v>
          </cell>
          <cell r="H16086">
            <v>532599</v>
          </cell>
          <cell r="I16086" t="str">
            <v>532599</v>
          </cell>
          <cell r="J16086">
            <v>228609000</v>
          </cell>
        </row>
        <row r="16087">
          <cell r="G16087">
            <v>13721759</v>
          </cell>
          <cell r="H16087">
            <v>369373</v>
          </cell>
          <cell r="I16087" t="str">
            <v>369373</v>
          </cell>
          <cell r="J16087">
            <v>83637000</v>
          </cell>
        </row>
        <row r="16088">
          <cell r="G16088">
            <v>21455113</v>
          </cell>
          <cell r="H16088">
            <v>1281859</v>
          </cell>
          <cell r="I16088" t="str">
            <v>1281859</v>
          </cell>
          <cell r="J16088">
            <v>187441000</v>
          </cell>
        </row>
        <row r="16089">
          <cell r="G16089">
            <v>13721758</v>
          </cell>
          <cell r="H16089">
            <v>369383</v>
          </cell>
          <cell r="I16089" t="str">
            <v>369383</v>
          </cell>
          <cell r="J16089">
            <v>316124000</v>
          </cell>
        </row>
        <row r="16090">
          <cell r="G16090">
            <v>13721729</v>
          </cell>
          <cell r="H16090">
            <v>607374</v>
          </cell>
          <cell r="I16090" t="str">
            <v>607374</v>
          </cell>
          <cell r="J16090">
            <v>318324000</v>
          </cell>
        </row>
        <row r="16091">
          <cell r="G16091">
            <v>13721728</v>
          </cell>
          <cell r="H16091">
            <v>607373</v>
          </cell>
          <cell r="I16091" t="str">
            <v>607373</v>
          </cell>
          <cell r="J16091">
            <v>61865000</v>
          </cell>
        </row>
        <row r="16092">
          <cell r="G16092">
            <v>21455126</v>
          </cell>
          <cell r="H16092">
            <v>1281866</v>
          </cell>
          <cell r="I16092" t="str">
            <v>1281866</v>
          </cell>
          <cell r="J16092">
            <v>26994000</v>
          </cell>
        </row>
        <row r="16093">
          <cell r="G16093">
            <v>13721731</v>
          </cell>
          <cell r="H16093">
            <v>617189</v>
          </cell>
          <cell r="I16093" t="str">
            <v>617189</v>
          </cell>
          <cell r="J16093">
            <v>237239000</v>
          </cell>
        </row>
        <row r="16094">
          <cell r="G16094">
            <v>13721730</v>
          </cell>
          <cell r="H16094">
            <v>607375</v>
          </cell>
          <cell r="I16094" t="str">
            <v>607375</v>
          </cell>
          <cell r="J16094">
            <v>318324000</v>
          </cell>
        </row>
        <row r="16095">
          <cell r="G16095">
            <v>21455124</v>
          </cell>
          <cell r="H16095">
            <v>1281865</v>
          </cell>
          <cell r="I16095" t="str">
            <v>1281865</v>
          </cell>
          <cell r="J16095">
            <v>23889000</v>
          </cell>
        </row>
        <row r="16096">
          <cell r="G16096">
            <v>13721733</v>
          </cell>
          <cell r="H16096">
            <v>270432</v>
          </cell>
          <cell r="I16096" t="str">
            <v>270432</v>
          </cell>
          <cell r="J16096">
            <v>281216000</v>
          </cell>
        </row>
        <row r="16097">
          <cell r="G16097">
            <v>13721732</v>
          </cell>
          <cell r="H16097">
            <v>617190</v>
          </cell>
          <cell r="I16097" t="str">
            <v>617190</v>
          </cell>
          <cell r="J16097">
            <v>275406000</v>
          </cell>
        </row>
        <row r="16098">
          <cell r="G16098">
            <v>21455122</v>
          </cell>
          <cell r="H16098">
            <v>1281864</v>
          </cell>
          <cell r="I16098" t="str">
            <v>1281864</v>
          </cell>
          <cell r="J16098">
            <v>23889000</v>
          </cell>
        </row>
        <row r="16099">
          <cell r="G16099">
            <v>13721735</v>
          </cell>
          <cell r="H16099">
            <v>445627</v>
          </cell>
          <cell r="I16099" t="str">
            <v>445627</v>
          </cell>
          <cell r="J16099">
            <v>255548000</v>
          </cell>
        </row>
        <row r="16100">
          <cell r="G16100">
            <v>13721734</v>
          </cell>
          <cell r="H16100">
            <v>270433</v>
          </cell>
          <cell r="I16100" t="str">
            <v>270433</v>
          </cell>
          <cell r="J16100">
            <v>765858000</v>
          </cell>
        </row>
        <row r="16101">
          <cell r="G16101">
            <v>21455120</v>
          </cell>
          <cell r="H16101">
            <v>1281863</v>
          </cell>
          <cell r="I16101" t="str">
            <v>1281863</v>
          </cell>
          <cell r="J16101">
            <v>28218000</v>
          </cell>
        </row>
        <row r="16102">
          <cell r="G16102">
            <v>13721737</v>
          </cell>
          <cell r="H16102">
            <v>259126</v>
          </cell>
          <cell r="I16102" t="str">
            <v>259126</v>
          </cell>
          <cell r="J16102">
            <v>251359000</v>
          </cell>
        </row>
        <row r="16103">
          <cell r="G16103">
            <v>21455135</v>
          </cell>
          <cell r="H16103">
            <v>1281871</v>
          </cell>
          <cell r="I16103" t="str">
            <v>1281871</v>
          </cell>
          <cell r="J16103">
            <v>46788000</v>
          </cell>
        </row>
        <row r="16104">
          <cell r="G16104">
            <v>13721736</v>
          </cell>
          <cell r="H16104">
            <v>445628</v>
          </cell>
          <cell r="I16104" t="str">
            <v>445628</v>
          </cell>
          <cell r="J16104">
            <v>201478000</v>
          </cell>
        </row>
        <row r="16105">
          <cell r="G16105">
            <v>13721739</v>
          </cell>
          <cell r="H16105">
            <v>315479</v>
          </cell>
          <cell r="I16105" t="str">
            <v>315479</v>
          </cell>
          <cell r="J16105">
            <v>89568000</v>
          </cell>
        </row>
        <row r="16106">
          <cell r="G16106">
            <v>21455133</v>
          </cell>
          <cell r="H16106">
            <v>1281870</v>
          </cell>
          <cell r="I16106" t="str">
            <v>1281870</v>
          </cell>
          <cell r="J16106">
            <v>28961000</v>
          </cell>
        </row>
        <row r="16107">
          <cell r="G16107">
            <v>13721738</v>
          </cell>
          <cell r="H16107">
            <v>315478</v>
          </cell>
          <cell r="I16107" t="str">
            <v>315478</v>
          </cell>
          <cell r="J16107">
            <v>164453000</v>
          </cell>
        </row>
        <row r="16108">
          <cell r="G16108">
            <v>13721741</v>
          </cell>
          <cell r="H16108">
            <v>778237</v>
          </cell>
          <cell r="I16108" t="str">
            <v>778237</v>
          </cell>
          <cell r="J16108">
            <v>350689000</v>
          </cell>
        </row>
        <row r="16109">
          <cell r="G16109">
            <v>21455131</v>
          </cell>
          <cell r="H16109">
            <v>1281869</v>
          </cell>
          <cell r="I16109" t="str">
            <v>1281869</v>
          </cell>
          <cell r="J16109">
            <v>23654000</v>
          </cell>
        </row>
        <row r="16110">
          <cell r="G16110">
            <v>13721740</v>
          </cell>
          <cell r="H16110">
            <v>419027</v>
          </cell>
          <cell r="I16110" t="str">
            <v>419027</v>
          </cell>
          <cell r="J16110">
            <v>192449000</v>
          </cell>
        </row>
        <row r="16111">
          <cell r="G16111">
            <v>13721743</v>
          </cell>
          <cell r="H16111">
            <v>775694</v>
          </cell>
          <cell r="I16111" t="str">
            <v>775694</v>
          </cell>
          <cell r="J16111">
            <v>212296000</v>
          </cell>
        </row>
        <row r="16112">
          <cell r="G16112">
            <v>21455129</v>
          </cell>
          <cell r="H16112">
            <v>1281868</v>
          </cell>
          <cell r="I16112" t="str">
            <v>1281868</v>
          </cell>
          <cell r="J16112">
            <v>23654000</v>
          </cell>
        </row>
        <row r="16113">
          <cell r="G16113">
            <v>13721742</v>
          </cell>
          <cell r="H16113">
            <v>778238</v>
          </cell>
          <cell r="I16113" t="str">
            <v>778238</v>
          </cell>
          <cell r="J16113">
            <v>766161000</v>
          </cell>
        </row>
        <row r="16114">
          <cell r="G16114">
            <v>21455128</v>
          </cell>
          <cell r="H16114">
            <v>1281867</v>
          </cell>
          <cell r="I16114" t="str">
            <v>1281867</v>
          </cell>
          <cell r="J16114">
            <v>29210000</v>
          </cell>
        </row>
        <row r="16115">
          <cell r="G16115">
            <v>13721777</v>
          </cell>
          <cell r="H16115">
            <v>441404</v>
          </cell>
          <cell r="I16115" t="str">
            <v>441404</v>
          </cell>
          <cell r="J16115">
            <v>242901000</v>
          </cell>
        </row>
        <row r="16116">
          <cell r="G16116">
            <v>13721776</v>
          </cell>
          <cell r="H16116">
            <v>441403</v>
          </cell>
          <cell r="I16116" t="str">
            <v>441403</v>
          </cell>
          <cell r="J16116">
            <v>322282000</v>
          </cell>
        </row>
        <row r="16117">
          <cell r="G16117">
            <v>21455142</v>
          </cell>
          <cell r="H16117">
            <v>1281875</v>
          </cell>
          <cell r="I16117" t="str">
            <v>1281875</v>
          </cell>
          <cell r="J16117">
            <v>41084000</v>
          </cell>
        </row>
        <row r="16118">
          <cell r="G16118">
            <v>13721779</v>
          </cell>
          <cell r="H16118">
            <v>441406</v>
          </cell>
          <cell r="I16118" t="str">
            <v>441406</v>
          </cell>
          <cell r="J16118">
            <v>235756000</v>
          </cell>
        </row>
        <row r="16119">
          <cell r="G16119">
            <v>13721778</v>
          </cell>
          <cell r="H16119">
            <v>441405</v>
          </cell>
          <cell r="I16119" t="str">
            <v>441405</v>
          </cell>
          <cell r="J16119">
            <v>323430000</v>
          </cell>
        </row>
        <row r="16120">
          <cell r="G16120">
            <v>21455140</v>
          </cell>
          <cell r="H16120">
            <v>1281874</v>
          </cell>
          <cell r="I16120" t="str">
            <v>1281874</v>
          </cell>
          <cell r="J16120">
            <v>32503000</v>
          </cell>
        </row>
        <row r="16121">
          <cell r="G16121">
            <v>13721781</v>
          </cell>
          <cell r="H16121">
            <v>441408</v>
          </cell>
          <cell r="I16121" t="str">
            <v>441408</v>
          </cell>
          <cell r="J16121">
            <v>39064000</v>
          </cell>
        </row>
        <row r="16122">
          <cell r="G16122">
            <v>13721780</v>
          </cell>
          <cell r="H16122">
            <v>441407</v>
          </cell>
          <cell r="I16122" t="str">
            <v>441407</v>
          </cell>
          <cell r="J16122">
            <v>712000</v>
          </cell>
        </row>
        <row r="16123">
          <cell r="G16123">
            <v>21455138</v>
          </cell>
          <cell r="H16123">
            <v>1281873</v>
          </cell>
          <cell r="I16123" t="str">
            <v>1281873</v>
          </cell>
          <cell r="J16123">
            <v>31733000</v>
          </cell>
        </row>
        <row r="16124">
          <cell r="G16124">
            <v>13721783</v>
          </cell>
          <cell r="H16124">
            <v>63803</v>
          </cell>
          <cell r="I16124" t="str">
            <v>63803</v>
          </cell>
          <cell r="J16124">
            <v>149600000</v>
          </cell>
        </row>
        <row r="16125">
          <cell r="G16125">
            <v>21455137</v>
          </cell>
          <cell r="H16125">
            <v>1281872</v>
          </cell>
          <cell r="I16125" t="str">
            <v>1281872</v>
          </cell>
          <cell r="J16125">
            <v>39699000</v>
          </cell>
        </row>
        <row r="16126">
          <cell r="G16126">
            <v>13721782</v>
          </cell>
          <cell r="H16126">
            <v>441398</v>
          </cell>
          <cell r="I16126" t="str">
            <v>441398</v>
          </cell>
          <cell r="J16126">
            <v>412498000</v>
          </cell>
        </row>
        <row r="16127">
          <cell r="G16127">
            <v>21455151</v>
          </cell>
          <cell r="H16127">
            <v>1281880</v>
          </cell>
          <cell r="I16127" t="str">
            <v>1281880</v>
          </cell>
          <cell r="J16127">
            <v>32761000</v>
          </cell>
        </row>
        <row r="16128">
          <cell r="G16128">
            <v>13721784</v>
          </cell>
          <cell r="H16128">
            <v>173687</v>
          </cell>
          <cell r="I16128" t="str">
            <v>173687</v>
          </cell>
          <cell r="J16128">
            <v>1393048000</v>
          </cell>
        </row>
        <row r="16129">
          <cell r="G16129">
            <v>21455149</v>
          </cell>
          <cell r="H16129">
            <v>1281879</v>
          </cell>
          <cell r="I16129" t="str">
            <v>1281879</v>
          </cell>
          <cell r="J16129">
            <v>33539000</v>
          </cell>
        </row>
        <row r="16130">
          <cell r="G16130">
            <v>13721786</v>
          </cell>
          <cell r="H16130">
            <v>799882</v>
          </cell>
          <cell r="I16130" t="str">
            <v>799882</v>
          </cell>
          <cell r="J16130">
            <v>138843000</v>
          </cell>
        </row>
        <row r="16131">
          <cell r="G16131">
            <v>13721789</v>
          </cell>
          <cell r="H16131">
            <v>70083</v>
          </cell>
          <cell r="I16131" t="str">
            <v>70083</v>
          </cell>
          <cell r="J16131">
            <v>305345000</v>
          </cell>
        </row>
        <row r="16132">
          <cell r="G16132">
            <v>21455147</v>
          </cell>
          <cell r="H16132">
            <v>1281878</v>
          </cell>
          <cell r="I16132" t="str">
            <v>1281878</v>
          </cell>
          <cell r="J16132">
            <v>39974000</v>
          </cell>
        </row>
        <row r="16133">
          <cell r="G16133">
            <v>13721788</v>
          </cell>
          <cell r="H16133">
            <v>954819</v>
          </cell>
          <cell r="I16133" t="str">
            <v>954819</v>
          </cell>
          <cell r="J16133">
            <v>1940963000</v>
          </cell>
        </row>
        <row r="16134">
          <cell r="G16134">
            <v>21455146</v>
          </cell>
          <cell r="H16134">
            <v>1281877</v>
          </cell>
          <cell r="I16134" t="str">
            <v>1281877</v>
          </cell>
          <cell r="J16134">
            <v>35377000</v>
          </cell>
        </row>
        <row r="16135">
          <cell r="G16135">
            <v>13721791</v>
          </cell>
          <cell r="H16135">
            <v>160223</v>
          </cell>
          <cell r="I16135" t="str">
            <v>160223</v>
          </cell>
          <cell r="J16135">
            <v>350218000</v>
          </cell>
        </row>
        <row r="16136">
          <cell r="G16136">
            <v>13721790</v>
          </cell>
          <cell r="H16136">
            <v>311523</v>
          </cell>
          <cell r="I16136" t="str">
            <v>311523</v>
          </cell>
          <cell r="J16136">
            <v>172557000</v>
          </cell>
        </row>
        <row r="16137">
          <cell r="G16137">
            <v>21455144</v>
          </cell>
          <cell r="H16137">
            <v>1281876</v>
          </cell>
          <cell r="I16137" t="str">
            <v>1281876</v>
          </cell>
          <cell r="J16137">
            <v>35377000</v>
          </cell>
        </row>
        <row r="16138">
          <cell r="G16138">
            <v>13721761</v>
          </cell>
          <cell r="H16138">
            <v>369371</v>
          </cell>
          <cell r="I16138" t="str">
            <v>369371</v>
          </cell>
          <cell r="J16138">
            <v>93849000</v>
          </cell>
        </row>
        <row r="16139">
          <cell r="G16139">
            <v>13721760</v>
          </cell>
          <cell r="H16139">
            <v>369372</v>
          </cell>
          <cell r="I16139" t="str">
            <v>369372</v>
          </cell>
          <cell r="J16139">
            <v>35715000</v>
          </cell>
        </row>
        <row r="16140">
          <cell r="G16140">
            <v>21455158</v>
          </cell>
          <cell r="H16140">
            <v>1281884</v>
          </cell>
          <cell r="I16140" t="str">
            <v>1281884</v>
          </cell>
          <cell r="J16140">
            <v>23654000</v>
          </cell>
        </row>
        <row r="16141">
          <cell r="G16141">
            <v>13721763</v>
          </cell>
          <cell r="H16141">
            <v>369369</v>
          </cell>
          <cell r="I16141" t="str">
            <v>369369</v>
          </cell>
          <cell r="J16141">
            <v>39064000</v>
          </cell>
        </row>
        <row r="16142">
          <cell r="G16142">
            <v>13721762</v>
          </cell>
          <cell r="H16142">
            <v>369370</v>
          </cell>
          <cell r="I16142" t="str">
            <v>369370</v>
          </cell>
          <cell r="J16142">
            <v>100063000</v>
          </cell>
        </row>
        <row r="16143">
          <cell r="G16143">
            <v>21455156</v>
          </cell>
          <cell r="H16143">
            <v>1281883</v>
          </cell>
          <cell r="I16143" t="str">
            <v>1281883</v>
          </cell>
          <cell r="J16143">
            <v>50637000</v>
          </cell>
        </row>
        <row r="16144">
          <cell r="G16144">
            <v>13721765</v>
          </cell>
          <cell r="H16144">
            <v>369375</v>
          </cell>
          <cell r="I16144" t="str">
            <v>369375</v>
          </cell>
          <cell r="J16144">
            <v>70309000</v>
          </cell>
        </row>
        <row r="16145">
          <cell r="G16145">
            <v>21455155</v>
          </cell>
          <cell r="H16145">
            <v>1281882</v>
          </cell>
          <cell r="I16145" t="str">
            <v>1281882</v>
          </cell>
          <cell r="J16145">
            <v>11760000</v>
          </cell>
        </row>
        <row r="16146">
          <cell r="G16146">
            <v>13721764</v>
          </cell>
          <cell r="H16146">
            <v>369376</v>
          </cell>
          <cell r="I16146" t="str">
            <v>369376</v>
          </cell>
          <cell r="J16146">
            <v>87633000</v>
          </cell>
        </row>
        <row r="16147">
          <cell r="G16147">
            <v>13721767</v>
          </cell>
          <cell r="H16147">
            <v>369380</v>
          </cell>
          <cell r="I16147" t="str">
            <v>369380</v>
          </cell>
          <cell r="J16147">
            <v>34782000</v>
          </cell>
        </row>
        <row r="16148">
          <cell r="G16148">
            <v>21455153</v>
          </cell>
          <cell r="H16148">
            <v>1281881</v>
          </cell>
          <cell r="I16148" t="str">
            <v>1281881</v>
          </cell>
          <cell r="J16148">
            <v>39974000</v>
          </cell>
        </row>
        <row r="16149">
          <cell r="G16149">
            <v>13721766</v>
          </cell>
          <cell r="H16149">
            <v>369374</v>
          </cell>
          <cell r="I16149" t="str">
            <v>369374</v>
          </cell>
          <cell r="J16149">
            <v>35715000</v>
          </cell>
        </row>
        <row r="16150">
          <cell r="G16150">
            <v>13721769</v>
          </cell>
          <cell r="H16150">
            <v>369378</v>
          </cell>
          <cell r="I16150" t="str">
            <v>369378</v>
          </cell>
          <cell r="J16150">
            <v>38336000</v>
          </cell>
        </row>
        <row r="16151">
          <cell r="G16151">
            <v>13721768</v>
          </cell>
          <cell r="H16151">
            <v>369379</v>
          </cell>
          <cell r="I16151" t="str">
            <v>369379</v>
          </cell>
          <cell r="J16151">
            <v>56308000</v>
          </cell>
        </row>
        <row r="16152">
          <cell r="G16152">
            <v>13721771</v>
          </cell>
          <cell r="H16152">
            <v>369382</v>
          </cell>
          <cell r="I16152" t="str">
            <v>369382</v>
          </cell>
          <cell r="J16152">
            <v>177386000</v>
          </cell>
        </row>
        <row r="16153">
          <cell r="G16153">
            <v>21455165</v>
          </cell>
          <cell r="H16153">
            <v>1281888</v>
          </cell>
          <cell r="I16153" t="str">
            <v>1281888</v>
          </cell>
          <cell r="J16153">
            <v>23889000</v>
          </cell>
        </row>
        <row r="16154">
          <cell r="G16154">
            <v>13721770</v>
          </cell>
          <cell r="H16154">
            <v>369377</v>
          </cell>
          <cell r="I16154" t="str">
            <v>369377</v>
          </cell>
          <cell r="J16154">
            <v>28544000</v>
          </cell>
        </row>
        <row r="16155">
          <cell r="G16155">
            <v>21455164</v>
          </cell>
          <cell r="H16155">
            <v>1281887</v>
          </cell>
          <cell r="I16155" t="str">
            <v>1281887</v>
          </cell>
          <cell r="J16155">
            <v>41923000</v>
          </cell>
        </row>
        <row r="16156">
          <cell r="G16156">
            <v>13721773</v>
          </cell>
          <cell r="H16156">
            <v>441401</v>
          </cell>
          <cell r="I16156" t="str">
            <v>441401</v>
          </cell>
          <cell r="J16156">
            <v>121162000</v>
          </cell>
        </row>
        <row r="16157">
          <cell r="G16157">
            <v>13721772</v>
          </cell>
          <cell r="H16157">
            <v>441402</v>
          </cell>
          <cell r="I16157" t="str">
            <v>441402</v>
          </cell>
          <cell r="J16157">
            <v>232990000</v>
          </cell>
        </row>
        <row r="16158">
          <cell r="G16158">
            <v>21455162</v>
          </cell>
          <cell r="H16158">
            <v>1281886</v>
          </cell>
          <cell r="I16158" t="str">
            <v>1281886</v>
          </cell>
          <cell r="J16158">
            <v>44475000</v>
          </cell>
        </row>
        <row r="16159">
          <cell r="G16159">
            <v>13721775</v>
          </cell>
          <cell r="H16159">
            <v>441399</v>
          </cell>
          <cell r="I16159" t="str">
            <v>441399</v>
          </cell>
          <cell r="J16159">
            <v>80607000</v>
          </cell>
        </row>
        <row r="16160">
          <cell r="G16160">
            <v>13721774</v>
          </cell>
          <cell r="H16160">
            <v>441400</v>
          </cell>
          <cell r="I16160" t="str">
            <v>441400</v>
          </cell>
          <cell r="J16160">
            <v>83158000</v>
          </cell>
        </row>
        <row r="16161">
          <cell r="G16161">
            <v>21455160</v>
          </cell>
          <cell r="H16161">
            <v>1281885</v>
          </cell>
          <cell r="I16161" t="str">
            <v>1281885</v>
          </cell>
          <cell r="J16161">
            <v>23654000</v>
          </cell>
        </row>
        <row r="16162">
          <cell r="G16162">
            <v>13721681</v>
          </cell>
          <cell r="H16162">
            <v>755239</v>
          </cell>
          <cell r="I16162" t="str">
            <v>755239</v>
          </cell>
          <cell r="J16162">
            <v>415934000</v>
          </cell>
        </row>
        <row r="16163">
          <cell r="G16163">
            <v>13721680</v>
          </cell>
          <cell r="H16163">
            <v>755238</v>
          </cell>
          <cell r="I16163" t="str">
            <v>755238</v>
          </cell>
          <cell r="J16163">
            <v>348382000</v>
          </cell>
        </row>
        <row r="16164">
          <cell r="G16164">
            <v>13721683</v>
          </cell>
          <cell r="H16164">
            <v>440332</v>
          </cell>
          <cell r="I16164" t="str">
            <v>440332</v>
          </cell>
          <cell r="J16164">
            <v>315883000</v>
          </cell>
        </row>
        <row r="16165">
          <cell r="G16165">
            <v>13721682</v>
          </cell>
          <cell r="H16165">
            <v>440331</v>
          </cell>
          <cell r="I16165" t="str">
            <v>440331</v>
          </cell>
          <cell r="J16165">
            <v>319004000</v>
          </cell>
        </row>
        <row r="16166">
          <cell r="G16166">
            <v>13721684</v>
          </cell>
          <cell r="H16166">
            <v>440333</v>
          </cell>
          <cell r="I16166" t="str">
            <v>440333</v>
          </cell>
          <cell r="J16166">
            <v>315883000</v>
          </cell>
        </row>
        <row r="16167">
          <cell r="G16167">
            <v>13721687</v>
          </cell>
          <cell r="H16167">
            <v>681805</v>
          </cell>
          <cell r="I16167" t="str">
            <v>681805</v>
          </cell>
          <cell r="J16167">
            <v>271938000</v>
          </cell>
        </row>
        <row r="16168">
          <cell r="G16168">
            <v>13721686</v>
          </cell>
          <cell r="H16168">
            <v>681804</v>
          </cell>
          <cell r="I16168" t="str">
            <v>681804</v>
          </cell>
          <cell r="J16168">
            <v>216395000</v>
          </cell>
        </row>
        <row r="16169">
          <cell r="G16169">
            <v>13721689</v>
          </cell>
          <cell r="H16169">
            <v>605529</v>
          </cell>
          <cell r="I16169" t="str">
            <v>605529</v>
          </cell>
          <cell r="J16169">
            <v>282238000</v>
          </cell>
        </row>
        <row r="16170">
          <cell r="G16170">
            <v>13721688</v>
          </cell>
          <cell r="H16170">
            <v>605528</v>
          </cell>
          <cell r="I16170" t="str">
            <v>605528</v>
          </cell>
          <cell r="J16170">
            <v>229192000</v>
          </cell>
        </row>
        <row r="16171">
          <cell r="G16171">
            <v>13721693</v>
          </cell>
          <cell r="H16171">
            <v>577725</v>
          </cell>
          <cell r="I16171" t="str">
            <v>577725</v>
          </cell>
          <cell r="J16171">
            <v>351272000</v>
          </cell>
        </row>
        <row r="16172">
          <cell r="G16172">
            <v>13721692</v>
          </cell>
          <cell r="H16172">
            <v>577724</v>
          </cell>
          <cell r="I16172" t="str">
            <v>577724</v>
          </cell>
          <cell r="J16172">
            <v>542381000</v>
          </cell>
        </row>
        <row r="16173">
          <cell r="G16173">
            <v>13721695</v>
          </cell>
          <cell r="H16173">
            <v>361684</v>
          </cell>
          <cell r="I16173" t="str">
            <v>361684</v>
          </cell>
          <cell r="J16173">
            <v>430857000</v>
          </cell>
        </row>
        <row r="16174">
          <cell r="G16174">
            <v>13721694</v>
          </cell>
          <cell r="H16174">
            <v>577726</v>
          </cell>
          <cell r="I16174" t="str">
            <v>577726</v>
          </cell>
          <cell r="J16174">
            <v>223477000</v>
          </cell>
        </row>
        <row r="16175">
          <cell r="G16175">
            <v>13721665</v>
          </cell>
          <cell r="H16175">
            <v>554070</v>
          </cell>
          <cell r="I16175" t="str">
            <v>554070</v>
          </cell>
          <cell r="J16175">
            <v>345249000</v>
          </cell>
        </row>
        <row r="16176">
          <cell r="G16176">
            <v>12345389</v>
          </cell>
          <cell r="H16176">
            <v>1143796</v>
          </cell>
          <cell r="I16176" t="str">
            <v>1143796</v>
          </cell>
          <cell r="J16176">
            <v>218047000</v>
          </cell>
        </row>
        <row r="16177">
          <cell r="G16177">
            <v>13721664</v>
          </cell>
          <cell r="H16177">
            <v>554069</v>
          </cell>
          <cell r="I16177" t="str">
            <v>554069</v>
          </cell>
          <cell r="J16177">
            <v>303458000</v>
          </cell>
        </row>
        <row r="16178">
          <cell r="G16178">
            <v>13721667</v>
          </cell>
          <cell r="H16178">
            <v>675105</v>
          </cell>
          <cell r="I16178" t="str">
            <v>675105</v>
          </cell>
          <cell r="J16178">
            <v>232229000</v>
          </cell>
        </row>
        <row r="16179">
          <cell r="G16179">
            <v>13721666</v>
          </cell>
          <cell r="H16179">
            <v>675104</v>
          </cell>
          <cell r="I16179" t="str">
            <v>675104</v>
          </cell>
          <cell r="J16179">
            <v>248432000</v>
          </cell>
        </row>
        <row r="16180">
          <cell r="G16180">
            <v>13721669</v>
          </cell>
          <cell r="H16180">
            <v>485485</v>
          </cell>
          <cell r="I16180" t="str">
            <v>485485</v>
          </cell>
          <cell r="J16180">
            <v>185340000</v>
          </cell>
        </row>
        <row r="16181">
          <cell r="G16181">
            <v>13721668</v>
          </cell>
          <cell r="H16181">
            <v>675106</v>
          </cell>
          <cell r="I16181" t="str">
            <v>675106</v>
          </cell>
          <cell r="J16181">
            <v>196307000</v>
          </cell>
        </row>
        <row r="16182">
          <cell r="G16182">
            <v>13721671</v>
          </cell>
          <cell r="H16182">
            <v>705664</v>
          </cell>
          <cell r="I16182" t="str">
            <v>705664</v>
          </cell>
          <cell r="J16182">
            <v>164762000</v>
          </cell>
        </row>
        <row r="16183">
          <cell r="G16183">
            <v>13721670</v>
          </cell>
          <cell r="H16183">
            <v>485486</v>
          </cell>
          <cell r="I16183" t="str">
            <v>485486</v>
          </cell>
          <cell r="J16183">
            <v>184364000</v>
          </cell>
        </row>
        <row r="16184">
          <cell r="G16184">
            <v>13721673</v>
          </cell>
          <cell r="H16184">
            <v>563800</v>
          </cell>
          <cell r="I16184" t="str">
            <v>563800</v>
          </cell>
          <cell r="J16184">
            <v>95404000</v>
          </cell>
        </row>
        <row r="16185">
          <cell r="G16185">
            <v>400193346</v>
          </cell>
          <cell r="I16185" t="str">
            <v/>
          </cell>
          <cell r="J16185">
            <v>22913000</v>
          </cell>
        </row>
        <row r="16186">
          <cell r="G16186">
            <v>13721672</v>
          </cell>
          <cell r="H16186">
            <v>563799</v>
          </cell>
          <cell r="I16186" t="str">
            <v>563799</v>
          </cell>
          <cell r="J16186">
            <v>126821000</v>
          </cell>
        </row>
        <row r="16187">
          <cell r="G16187">
            <v>400193347</v>
          </cell>
          <cell r="I16187" t="str">
            <v/>
          </cell>
          <cell r="J16187">
            <v>21459000</v>
          </cell>
        </row>
        <row r="16188">
          <cell r="G16188">
            <v>13721675</v>
          </cell>
          <cell r="H16188">
            <v>270721</v>
          </cell>
          <cell r="I16188" t="str">
            <v>270721</v>
          </cell>
          <cell r="J16188">
            <v>268699000</v>
          </cell>
        </row>
        <row r="16189">
          <cell r="G16189">
            <v>13721674</v>
          </cell>
          <cell r="H16189">
            <v>512274</v>
          </cell>
          <cell r="I16189" t="str">
            <v>512274</v>
          </cell>
          <cell r="J16189">
            <v>221970000</v>
          </cell>
        </row>
        <row r="16190">
          <cell r="G16190">
            <v>13721677</v>
          </cell>
          <cell r="H16190">
            <v>786677</v>
          </cell>
          <cell r="I16190" t="str">
            <v>786677</v>
          </cell>
          <cell r="J16190">
            <v>224228000</v>
          </cell>
        </row>
        <row r="16191">
          <cell r="G16191">
            <v>13721676</v>
          </cell>
          <cell r="H16191">
            <v>270722</v>
          </cell>
          <cell r="I16191" t="str">
            <v>270722</v>
          </cell>
          <cell r="J16191">
            <v>272093000</v>
          </cell>
        </row>
        <row r="16192">
          <cell r="G16192">
            <v>13721679</v>
          </cell>
          <cell r="H16192">
            <v>500858</v>
          </cell>
          <cell r="I16192" t="str">
            <v>500858</v>
          </cell>
          <cell r="J16192">
            <v>216863000</v>
          </cell>
        </row>
        <row r="16193">
          <cell r="G16193">
            <v>400193348</v>
          </cell>
          <cell r="I16193" t="str">
            <v/>
          </cell>
          <cell r="J16193">
            <v>96494000</v>
          </cell>
        </row>
        <row r="16194">
          <cell r="G16194">
            <v>13721678</v>
          </cell>
          <cell r="H16194">
            <v>500857</v>
          </cell>
          <cell r="I16194" t="str">
            <v>500857</v>
          </cell>
          <cell r="J16194">
            <v>222072000</v>
          </cell>
        </row>
        <row r="16195">
          <cell r="G16195">
            <v>13721713</v>
          </cell>
          <cell r="H16195">
            <v>563625</v>
          </cell>
          <cell r="I16195" t="str">
            <v>563625</v>
          </cell>
          <cell r="J16195">
            <v>197953000</v>
          </cell>
        </row>
        <row r="16196">
          <cell r="G16196">
            <v>13721712</v>
          </cell>
          <cell r="H16196">
            <v>563630</v>
          </cell>
          <cell r="I16196" t="str">
            <v>563630</v>
          </cell>
          <cell r="J16196">
            <v>120285000</v>
          </cell>
        </row>
        <row r="16197">
          <cell r="G16197">
            <v>21455334</v>
          </cell>
          <cell r="H16197">
            <v>1281892</v>
          </cell>
          <cell r="I16197" t="str">
            <v>1281892</v>
          </cell>
          <cell r="J16197">
            <v>38330000</v>
          </cell>
        </row>
        <row r="16198">
          <cell r="G16198">
            <v>13721715</v>
          </cell>
          <cell r="H16198">
            <v>557999</v>
          </cell>
          <cell r="I16198" t="str">
            <v>557999</v>
          </cell>
          <cell r="J16198">
            <v>91571000</v>
          </cell>
        </row>
        <row r="16199">
          <cell r="G16199">
            <v>21455333</v>
          </cell>
          <cell r="H16199">
            <v>1281891</v>
          </cell>
          <cell r="I16199" t="str">
            <v>1281891</v>
          </cell>
          <cell r="J16199">
            <v>38603000</v>
          </cell>
        </row>
        <row r="16200">
          <cell r="G16200">
            <v>13721714</v>
          </cell>
          <cell r="H16200">
            <v>816396</v>
          </cell>
          <cell r="I16200" t="str">
            <v>816396</v>
          </cell>
          <cell r="J16200">
            <v>160461000</v>
          </cell>
        </row>
        <row r="16201">
          <cell r="G16201">
            <v>13721717</v>
          </cell>
          <cell r="H16201">
            <v>726676</v>
          </cell>
          <cell r="I16201" t="str">
            <v>726676</v>
          </cell>
          <cell r="J16201">
            <v>131090000</v>
          </cell>
        </row>
        <row r="16202">
          <cell r="G16202">
            <v>21455331</v>
          </cell>
          <cell r="H16202">
            <v>1281890</v>
          </cell>
          <cell r="I16202" t="str">
            <v>1281890</v>
          </cell>
          <cell r="J16202">
            <v>28218000</v>
          </cell>
        </row>
        <row r="16203">
          <cell r="G16203">
            <v>13721716</v>
          </cell>
          <cell r="H16203">
            <v>731856</v>
          </cell>
          <cell r="I16203" t="str">
            <v>731856</v>
          </cell>
          <cell r="J16203">
            <v>305772000</v>
          </cell>
        </row>
        <row r="16204">
          <cell r="G16204">
            <v>21455330</v>
          </cell>
          <cell r="H16204">
            <v>1281889</v>
          </cell>
          <cell r="I16204" t="str">
            <v>1281889</v>
          </cell>
          <cell r="J16204">
            <v>23889000</v>
          </cell>
        </row>
        <row r="16205">
          <cell r="G16205">
            <v>13721718</v>
          </cell>
          <cell r="H16205">
            <v>558004</v>
          </cell>
          <cell r="I16205" t="str">
            <v>558004</v>
          </cell>
          <cell r="J16205">
            <v>48923000</v>
          </cell>
        </row>
        <row r="16206">
          <cell r="G16206">
            <v>13721721</v>
          </cell>
          <cell r="H16206">
            <v>558007</v>
          </cell>
          <cell r="I16206" t="str">
            <v>558007</v>
          </cell>
          <cell r="J16206">
            <v>311589000</v>
          </cell>
        </row>
        <row r="16207">
          <cell r="G16207">
            <v>21455343</v>
          </cell>
          <cell r="H16207">
            <v>1281897</v>
          </cell>
          <cell r="I16207" t="str">
            <v>1281897</v>
          </cell>
          <cell r="J16207">
            <v>29210000</v>
          </cell>
        </row>
        <row r="16208">
          <cell r="G16208">
            <v>13721720</v>
          </cell>
          <cell r="H16208">
            <v>816397</v>
          </cell>
          <cell r="I16208" t="str">
            <v>816397</v>
          </cell>
          <cell r="J16208">
            <v>118217000</v>
          </cell>
        </row>
        <row r="16209">
          <cell r="G16209">
            <v>21455342</v>
          </cell>
          <cell r="H16209">
            <v>1281896</v>
          </cell>
          <cell r="I16209" t="str">
            <v>1281896</v>
          </cell>
          <cell r="J16209">
            <v>26994000</v>
          </cell>
        </row>
        <row r="16210">
          <cell r="G16210">
            <v>13721723</v>
          </cell>
          <cell r="H16210">
            <v>659213</v>
          </cell>
          <cell r="I16210" t="str">
            <v>659213</v>
          </cell>
          <cell r="J16210">
            <v>260318000</v>
          </cell>
        </row>
        <row r="16211">
          <cell r="G16211">
            <v>13721722</v>
          </cell>
          <cell r="H16211">
            <v>627381</v>
          </cell>
          <cell r="I16211" t="str">
            <v>627381</v>
          </cell>
          <cell r="J16211">
            <v>528352000</v>
          </cell>
        </row>
        <row r="16212">
          <cell r="G16212">
            <v>21455340</v>
          </cell>
          <cell r="H16212">
            <v>1281895</v>
          </cell>
          <cell r="I16212" t="str">
            <v>1281895</v>
          </cell>
          <cell r="J16212">
            <v>23889000</v>
          </cell>
        </row>
        <row r="16213">
          <cell r="G16213">
            <v>13721725</v>
          </cell>
          <cell r="H16213">
            <v>607370</v>
          </cell>
          <cell r="I16213" t="str">
            <v>607370</v>
          </cell>
          <cell r="J16213">
            <v>75419000</v>
          </cell>
        </row>
        <row r="16214">
          <cell r="G16214">
            <v>13721724</v>
          </cell>
          <cell r="H16214">
            <v>659214</v>
          </cell>
          <cell r="I16214" t="str">
            <v>659214</v>
          </cell>
          <cell r="J16214">
            <v>478162000</v>
          </cell>
        </row>
        <row r="16215">
          <cell r="G16215">
            <v>21455338</v>
          </cell>
          <cell r="H16215">
            <v>1281894</v>
          </cell>
          <cell r="I16215" t="str">
            <v>1281894</v>
          </cell>
          <cell r="J16215">
            <v>23889000</v>
          </cell>
        </row>
        <row r="16216">
          <cell r="G16216">
            <v>13721727</v>
          </cell>
          <cell r="H16216">
            <v>607372</v>
          </cell>
          <cell r="I16216" t="str">
            <v>607372</v>
          </cell>
          <cell r="J16216">
            <v>61421000</v>
          </cell>
        </row>
        <row r="16217">
          <cell r="G16217">
            <v>13721726</v>
          </cell>
          <cell r="H16217">
            <v>607371</v>
          </cell>
          <cell r="I16217" t="str">
            <v>607371</v>
          </cell>
          <cell r="J16217">
            <v>88077000</v>
          </cell>
        </row>
        <row r="16218">
          <cell r="G16218">
            <v>21455336</v>
          </cell>
          <cell r="H16218">
            <v>1281893</v>
          </cell>
          <cell r="I16218" t="str">
            <v>1281893</v>
          </cell>
          <cell r="J16218">
            <v>28218000</v>
          </cell>
        </row>
        <row r="16219">
          <cell r="G16219">
            <v>13721697</v>
          </cell>
          <cell r="H16219">
            <v>361685</v>
          </cell>
          <cell r="I16219" t="str">
            <v>361685</v>
          </cell>
          <cell r="J16219">
            <v>278826000</v>
          </cell>
        </row>
        <row r="16220">
          <cell r="G16220">
            <v>21455351</v>
          </cell>
          <cell r="H16220">
            <v>1281900</v>
          </cell>
          <cell r="I16220" t="str">
            <v>1281900</v>
          </cell>
          <cell r="J16220">
            <v>28961000</v>
          </cell>
        </row>
        <row r="16221">
          <cell r="G16221">
            <v>13721696</v>
          </cell>
          <cell r="H16221">
            <v>361683</v>
          </cell>
          <cell r="I16221" t="str">
            <v>361683</v>
          </cell>
          <cell r="J16221">
            <v>35950000</v>
          </cell>
        </row>
        <row r="16222">
          <cell r="G16222">
            <v>13721699</v>
          </cell>
          <cell r="H16222">
            <v>700761</v>
          </cell>
          <cell r="I16222" t="str">
            <v>700761</v>
          </cell>
          <cell r="J16222">
            <v>271979000</v>
          </cell>
        </row>
        <row r="16223">
          <cell r="G16223">
            <v>21455349</v>
          </cell>
          <cell r="H16223">
            <v>1281899</v>
          </cell>
          <cell r="I16223" t="str">
            <v>1281899</v>
          </cell>
          <cell r="J16223">
            <v>23654000</v>
          </cell>
        </row>
        <row r="16224">
          <cell r="G16224">
            <v>13721698</v>
          </cell>
          <cell r="H16224">
            <v>700760</v>
          </cell>
          <cell r="I16224" t="str">
            <v>700760</v>
          </cell>
          <cell r="J16224">
            <v>239668000</v>
          </cell>
        </row>
        <row r="16225">
          <cell r="G16225">
            <v>21455347</v>
          </cell>
          <cell r="H16225">
            <v>1281898</v>
          </cell>
          <cell r="I16225" t="str">
            <v>1281898</v>
          </cell>
          <cell r="J16225">
            <v>23654000</v>
          </cell>
        </row>
        <row r="16226">
          <cell r="G16226">
            <v>13721700</v>
          </cell>
          <cell r="H16226">
            <v>700762</v>
          </cell>
          <cell r="I16226" t="str">
            <v>700762</v>
          </cell>
          <cell r="J16226">
            <v>397441000</v>
          </cell>
        </row>
        <row r="16227">
          <cell r="G16227">
            <v>13721703</v>
          </cell>
          <cell r="H16227">
            <v>538583</v>
          </cell>
          <cell r="I16227" t="str">
            <v>538583</v>
          </cell>
          <cell r="J16227">
            <v>153485000</v>
          </cell>
        </row>
        <row r="16228">
          <cell r="G16228">
            <v>13721702</v>
          </cell>
          <cell r="H16228">
            <v>538582</v>
          </cell>
          <cell r="I16228" t="str">
            <v>538582</v>
          </cell>
          <cell r="J16228">
            <v>164737000</v>
          </cell>
        </row>
        <row r="16229">
          <cell r="G16229">
            <v>13721705</v>
          </cell>
          <cell r="H16229">
            <v>279188</v>
          </cell>
          <cell r="I16229" t="str">
            <v>279188</v>
          </cell>
          <cell r="J16229">
            <v>243894000</v>
          </cell>
        </row>
        <row r="16230">
          <cell r="G16230">
            <v>13721704</v>
          </cell>
          <cell r="H16230">
            <v>568525</v>
          </cell>
          <cell r="I16230" t="str">
            <v>568525</v>
          </cell>
          <cell r="J16230">
            <v>153485000</v>
          </cell>
        </row>
        <row r="16231">
          <cell r="G16231">
            <v>21455358</v>
          </cell>
          <cell r="H16231">
            <v>1281904</v>
          </cell>
          <cell r="I16231" t="str">
            <v>1281904</v>
          </cell>
          <cell r="J16231">
            <v>32503000</v>
          </cell>
        </row>
        <row r="16232">
          <cell r="G16232">
            <v>13721707</v>
          </cell>
          <cell r="I16232" t="str">
            <v/>
          </cell>
          <cell r="J16232">
            <v>56476000</v>
          </cell>
        </row>
        <row r="16233">
          <cell r="G16233">
            <v>13721706</v>
          </cell>
          <cell r="H16233">
            <v>279189</v>
          </cell>
          <cell r="I16233" t="str">
            <v>279189</v>
          </cell>
          <cell r="J16233">
            <v>376441000</v>
          </cell>
        </row>
        <row r="16234">
          <cell r="G16234">
            <v>21455356</v>
          </cell>
          <cell r="H16234">
            <v>1281903</v>
          </cell>
          <cell r="I16234" t="str">
            <v>1281903</v>
          </cell>
          <cell r="J16234">
            <v>31733000</v>
          </cell>
        </row>
        <row r="16235">
          <cell r="G16235">
            <v>13721709</v>
          </cell>
          <cell r="H16235">
            <v>563627</v>
          </cell>
          <cell r="I16235" t="str">
            <v>563627</v>
          </cell>
          <cell r="J16235">
            <v>120285000</v>
          </cell>
        </row>
        <row r="16236">
          <cell r="G16236">
            <v>13721708</v>
          </cell>
          <cell r="H16236">
            <v>563626</v>
          </cell>
          <cell r="I16236" t="str">
            <v>563626</v>
          </cell>
          <cell r="J16236">
            <v>143866000</v>
          </cell>
        </row>
        <row r="16237">
          <cell r="G16237">
            <v>21455354</v>
          </cell>
          <cell r="H16237">
            <v>1281902</v>
          </cell>
          <cell r="I16237" t="str">
            <v>1281902</v>
          </cell>
          <cell r="J16237">
            <v>39699000</v>
          </cell>
        </row>
        <row r="16238">
          <cell r="G16238">
            <v>13721711</v>
          </cell>
          <cell r="H16238">
            <v>563629</v>
          </cell>
          <cell r="I16238" t="str">
            <v>563629</v>
          </cell>
          <cell r="J16238">
            <v>165358000</v>
          </cell>
        </row>
        <row r="16239">
          <cell r="G16239">
            <v>13721710</v>
          </cell>
          <cell r="H16239">
            <v>563628</v>
          </cell>
          <cell r="I16239" t="str">
            <v>563628</v>
          </cell>
          <cell r="J16239">
            <v>290874000</v>
          </cell>
        </row>
        <row r="16240">
          <cell r="G16240">
            <v>21455352</v>
          </cell>
          <cell r="H16240">
            <v>1281901</v>
          </cell>
          <cell r="I16240" t="str">
            <v>1281901</v>
          </cell>
          <cell r="J16240">
            <v>46788000</v>
          </cell>
        </row>
        <row r="16241">
          <cell r="G16241">
            <v>13721617</v>
          </cell>
          <cell r="H16241">
            <v>297641</v>
          </cell>
          <cell r="I16241" t="str">
            <v>297641</v>
          </cell>
          <cell r="J16241">
            <v>115253000</v>
          </cell>
        </row>
        <row r="16242">
          <cell r="G16242">
            <v>13721616</v>
          </cell>
          <cell r="H16242">
            <v>726733</v>
          </cell>
          <cell r="I16242" t="str">
            <v>726733</v>
          </cell>
          <cell r="J16242">
            <v>230061000</v>
          </cell>
        </row>
        <row r="16243">
          <cell r="G16243">
            <v>13721619</v>
          </cell>
          <cell r="H16243">
            <v>297643</v>
          </cell>
          <cell r="I16243" t="str">
            <v>297643</v>
          </cell>
          <cell r="J16243">
            <v>18685000</v>
          </cell>
        </row>
        <row r="16244">
          <cell r="G16244">
            <v>13721618</v>
          </cell>
          <cell r="H16244">
            <v>297642</v>
          </cell>
          <cell r="I16244" t="str">
            <v>297642</v>
          </cell>
          <cell r="J16244">
            <v>150350000</v>
          </cell>
        </row>
        <row r="16245">
          <cell r="G16245">
            <v>13721621</v>
          </cell>
          <cell r="H16245">
            <v>297645</v>
          </cell>
          <cell r="I16245" t="str">
            <v>297645</v>
          </cell>
          <cell r="J16245">
            <v>376933000</v>
          </cell>
        </row>
        <row r="16246">
          <cell r="G16246">
            <v>13721620</v>
          </cell>
          <cell r="H16246">
            <v>297644</v>
          </cell>
          <cell r="I16246" t="str">
            <v>297644</v>
          </cell>
          <cell r="J16246">
            <v>223939000</v>
          </cell>
        </row>
        <row r="16247">
          <cell r="G16247">
            <v>13721623</v>
          </cell>
          <cell r="I16247" t="str">
            <v/>
          </cell>
          <cell r="J16247">
            <v>36901000</v>
          </cell>
        </row>
        <row r="16248">
          <cell r="G16248">
            <v>13721622</v>
          </cell>
          <cell r="I16248" t="str">
            <v/>
          </cell>
          <cell r="J16248">
            <v>69332000</v>
          </cell>
        </row>
        <row r="16249">
          <cell r="G16249">
            <v>13721625</v>
          </cell>
          <cell r="H16249">
            <v>309420</v>
          </cell>
          <cell r="I16249" t="str">
            <v>309420</v>
          </cell>
          <cell r="J16249">
            <v>339849000</v>
          </cell>
        </row>
        <row r="16250">
          <cell r="G16250">
            <v>13721624</v>
          </cell>
          <cell r="H16250">
            <v>309419</v>
          </cell>
          <cell r="I16250" t="str">
            <v>309419</v>
          </cell>
          <cell r="J16250">
            <v>395508000</v>
          </cell>
        </row>
        <row r="16251">
          <cell r="G16251">
            <v>13721627</v>
          </cell>
          <cell r="H16251">
            <v>736983</v>
          </cell>
          <cell r="I16251" t="str">
            <v>736983</v>
          </cell>
          <cell r="J16251">
            <v>204433000</v>
          </cell>
        </row>
        <row r="16252">
          <cell r="G16252">
            <v>13721626</v>
          </cell>
          <cell r="H16252">
            <v>736982</v>
          </cell>
          <cell r="I16252" t="str">
            <v>736982</v>
          </cell>
          <cell r="J16252">
            <v>125350000</v>
          </cell>
        </row>
        <row r="16253">
          <cell r="G16253">
            <v>13721629</v>
          </cell>
          <cell r="H16253">
            <v>509581</v>
          </cell>
          <cell r="I16253" t="str">
            <v>509581</v>
          </cell>
          <cell r="J16253">
            <v>220645000</v>
          </cell>
        </row>
        <row r="16254">
          <cell r="G16254">
            <v>13721631</v>
          </cell>
          <cell r="H16254">
            <v>525946</v>
          </cell>
          <cell r="I16254" t="str">
            <v>525946</v>
          </cell>
          <cell r="J16254">
            <v>112084000</v>
          </cell>
        </row>
        <row r="16255">
          <cell r="G16255">
            <v>13721630</v>
          </cell>
          <cell r="H16255">
            <v>509582</v>
          </cell>
          <cell r="I16255" t="str">
            <v>509582</v>
          </cell>
          <cell r="J16255">
            <v>230859000</v>
          </cell>
        </row>
        <row r="16256">
          <cell r="G16256">
            <v>13721601</v>
          </cell>
          <cell r="H16256">
            <v>481785</v>
          </cell>
          <cell r="I16256" t="str">
            <v>481785</v>
          </cell>
          <cell r="J16256">
            <v>330362000</v>
          </cell>
        </row>
        <row r="16257">
          <cell r="G16257">
            <v>13721600</v>
          </cell>
          <cell r="H16257">
            <v>481784</v>
          </cell>
          <cell r="I16257" t="str">
            <v>481784</v>
          </cell>
          <cell r="J16257">
            <v>268745000</v>
          </cell>
        </row>
        <row r="16258">
          <cell r="G16258">
            <v>13721603</v>
          </cell>
          <cell r="H16258">
            <v>411869</v>
          </cell>
          <cell r="I16258" t="str">
            <v>411869</v>
          </cell>
          <cell r="J16258">
            <v>124647000</v>
          </cell>
        </row>
        <row r="16259">
          <cell r="G16259">
            <v>13721602</v>
          </cell>
          <cell r="H16259">
            <v>481786</v>
          </cell>
          <cell r="I16259" t="str">
            <v>481786</v>
          </cell>
          <cell r="J16259">
            <v>152262000</v>
          </cell>
        </row>
        <row r="16260">
          <cell r="G16260">
            <v>13721605</v>
          </cell>
          <cell r="H16260">
            <v>411871</v>
          </cell>
          <cell r="I16260" t="str">
            <v>411871</v>
          </cell>
          <cell r="J16260">
            <v>110779000</v>
          </cell>
        </row>
        <row r="16261">
          <cell r="G16261">
            <v>13721604</v>
          </cell>
          <cell r="H16261">
            <v>411870</v>
          </cell>
          <cell r="I16261" t="str">
            <v>411870</v>
          </cell>
          <cell r="J16261">
            <v>144094000</v>
          </cell>
        </row>
        <row r="16262">
          <cell r="G16262">
            <v>13721607</v>
          </cell>
          <cell r="H16262">
            <v>307205</v>
          </cell>
          <cell r="I16262" t="str">
            <v>307205</v>
          </cell>
          <cell r="J16262">
            <v>112288000</v>
          </cell>
        </row>
        <row r="16263">
          <cell r="G16263">
            <v>13721606</v>
          </cell>
          <cell r="H16263">
            <v>411872</v>
          </cell>
          <cell r="I16263" t="str">
            <v>411872</v>
          </cell>
          <cell r="J16263">
            <v>159060000</v>
          </cell>
        </row>
        <row r="16264">
          <cell r="G16264">
            <v>13721609</v>
          </cell>
          <cell r="H16264">
            <v>326264</v>
          </cell>
          <cell r="I16264" t="str">
            <v>326264</v>
          </cell>
          <cell r="J16264">
            <v>335281000</v>
          </cell>
        </row>
        <row r="16265">
          <cell r="G16265">
            <v>13721608</v>
          </cell>
          <cell r="H16265">
            <v>307206</v>
          </cell>
          <cell r="I16265" t="str">
            <v>307206</v>
          </cell>
          <cell r="J16265">
            <v>114751000</v>
          </cell>
        </row>
        <row r="16266">
          <cell r="G16266">
            <v>1138891</v>
          </cell>
          <cell r="H16266">
            <v>1216854</v>
          </cell>
          <cell r="I16266" t="str">
            <v>1216854</v>
          </cell>
          <cell r="J16266">
            <v>321174000</v>
          </cell>
        </row>
        <row r="16267">
          <cell r="G16267">
            <v>13721611</v>
          </cell>
          <cell r="H16267">
            <v>493201</v>
          </cell>
          <cell r="I16267" t="str">
            <v>493201</v>
          </cell>
          <cell r="J16267">
            <v>320743000</v>
          </cell>
        </row>
        <row r="16268">
          <cell r="G16268">
            <v>13721610</v>
          </cell>
          <cell r="H16268">
            <v>326265</v>
          </cell>
          <cell r="I16268" t="str">
            <v>326265</v>
          </cell>
          <cell r="J16268">
            <v>249555000</v>
          </cell>
        </row>
        <row r="16269">
          <cell r="G16269">
            <v>1138893</v>
          </cell>
          <cell r="H16269">
            <v>1216856</v>
          </cell>
          <cell r="I16269" t="str">
            <v>1216856</v>
          </cell>
          <cell r="J16269">
            <v>321174000</v>
          </cell>
        </row>
        <row r="16270">
          <cell r="G16270">
            <v>13721613</v>
          </cell>
          <cell r="H16270">
            <v>493203</v>
          </cell>
          <cell r="I16270" t="str">
            <v>493203</v>
          </cell>
          <cell r="J16270">
            <v>284641000</v>
          </cell>
        </row>
        <row r="16271">
          <cell r="G16271">
            <v>1138892</v>
          </cell>
          <cell r="H16271">
            <v>1216855</v>
          </cell>
          <cell r="I16271" t="str">
            <v>1216855</v>
          </cell>
          <cell r="J16271">
            <v>323963000</v>
          </cell>
        </row>
        <row r="16272">
          <cell r="G16272">
            <v>13721612</v>
          </cell>
          <cell r="H16272">
            <v>493202</v>
          </cell>
          <cell r="I16272" t="str">
            <v>493202</v>
          </cell>
          <cell r="J16272">
            <v>231079000</v>
          </cell>
        </row>
        <row r="16273">
          <cell r="G16273">
            <v>13721615</v>
          </cell>
          <cell r="H16273">
            <v>726732</v>
          </cell>
          <cell r="I16273" t="str">
            <v>726732</v>
          </cell>
          <cell r="J16273">
            <v>257797000</v>
          </cell>
        </row>
        <row r="16274">
          <cell r="G16274">
            <v>13721614</v>
          </cell>
          <cell r="H16274">
            <v>726731</v>
          </cell>
          <cell r="I16274" t="str">
            <v>726731</v>
          </cell>
          <cell r="J16274">
            <v>257797000</v>
          </cell>
        </row>
        <row r="16275">
          <cell r="G16275">
            <v>13721649</v>
          </cell>
          <cell r="H16275">
            <v>708321</v>
          </cell>
          <cell r="I16275" t="str">
            <v>708321</v>
          </cell>
          <cell r="J16275">
            <v>107557000</v>
          </cell>
        </row>
        <row r="16276">
          <cell r="G16276">
            <v>13721648</v>
          </cell>
          <cell r="H16276">
            <v>708320</v>
          </cell>
          <cell r="I16276" t="str">
            <v>708320</v>
          </cell>
          <cell r="J16276">
            <v>199705000</v>
          </cell>
        </row>
        <row r="16277">
          <cell r="G16277">
            <v>13721651</v>
          </cell>
          <cell r="H16277">
            <v>445639</v>
          </cell>
          <cell r="I16277" t="str">
            <v>445639</v>
          </cell>
          <cell r="J16277">
            <v>380599000</v>
          </cell>
        </row>
        <row r="16278">
          <cell r="G16278">
            <v>13721650</v>
          </cell>
          <cell r="H16278">
            <v>708322</v>
          </cell>
          <cell r="I16278" t="str">
            <v>708322</v>
          </cell>
          <cell r="J16278">
            <v>176160000</v>
          </cell>
        </row>
        <row r="16279">
          <cell r="G16279">
            <v>13721653</v>
          </cell>
          <cell r="H16279">
            <v>445640</v>
          </cell>
          <cell r="I16279" t="str">
            <v>445640</v>
          </cell>
          <cell r="J16279">
            <v>126712000</v>
          </cell>
        </row>
        <row r="16280">
          <cell r="G16280">
            <v>13721652</v>
          </cell>
          <cell r="H16280">
            <v>445641</v>
          </cell>
          <cell r="I16280" t="str">
            <v>445641</v>
          </cell>
          <cell r="J16280">
            <v>186977000</v>
          </cell>
        </row>
        <row r="16281">
          <cell r="G16281">
            <v>13721655</v>
          </cell>
          <cell r="H16281">
            <v>610655</v>
          </cell>
          <cell r="I16281" t="str">
            <v>610655</v>
          </cell>
          <cell r="J16281">
            <v>276547000</v>
          </cell>
        </row>
        <row r="16282">
          <cell r="G16282">
            <v>13721654</v>
          </cell>
          <cell r="H16282">
            <v>445642</v>
          </cell>
          <cell r="I16282" t="str">
            <v>445642</v>
          </cell>
          <cell r="J16282">
            <v>320289000</v>
          </cell>
        </row>
        <row r="16283">
          <cell r="G16283">
            <v>13721657</v>
          </cell>
          <cell r="H16283">
            <v>610657</v>
          </cell>
          <cell r="I16283" t="str">
            <v>610657</v>
          </cell>
          <cell r="J16283">
            <v>153926000</v>
          </cell>
        </row>
        <row r="16284">
          <cell r="G16284">
            <v>13721656</v>
          </cell>
          <cell r="H16284">
            <v>610656</v>
          </cell>
          <cell r="I16284" t="str">
            <v>610656</v>
          </cell>
          <cell r="J16284">
            <v>197032000</v>
          </cell>
        </row>
        <row r="16285">
          <cell r="G16285">
            <v>13721659</v>
          </cell>
          <cell r="H16285">
            <v>774620</v>
          </cell>
          <cell r="I16285" t="str">
            <v>774620</v>
          </cell>
          <cell r="J16285">
            <v>136791000</v>
          </cell>
        </row>
        <row r="16286">
          <cell r="G16286">
            <v>13721658</v>
          </cell>
          <cell r="H16286">
            <v>737267</v>
          </cell>
          <cell r="I16286" t="str">
            <v>737267</v>
          </cell>
          <cell r="J16286">
            <v>496515000</v>
          </cell>
        </row>
        <row r="16287">
          <cell r="G16287">
            <v>13721661</v>
          </cell>
          <cell r="H16287">
            <v>737269</v>
          </cell>
          <cell r="I16287" t="str">
            <v>737269</v>
          </cell>
          <cell r="J16287">
            <v>5041000</v>
          </cell>
        </row>
        <row r="16288">
          <cell r="G16288">
            <v>13721660</v>
          </cell>
          <cell r="H16288">
            <v>774621</v>
          </cell>
          <cell r="I16288" t="str">
            <v>774621</v>
          </cell>
          <cell r="J16288">
            <v>190521000</v>
          </cell>
        </row>
        <row r="16289">
          <cell r="G16289">
            <v>13721663</v>
          </cell>
          <cell r="H16289">
            <v>554068</v>
          </cell>
          <cell r="I16289" t="str">
            <v>554068</v>
          </cell>
          <cell r="J16289">
            <v>204329000</v>
          </cell>
        </row>
        <row r="16290">
          <cell r="G16290">
            <v>13721662</v>
          </cell>
          <cell r="H16290">
            <v>554067</v>
          </cell>
          <cell r="I16290" t="str">
            <v>554067</v>
          </cell>
          <cell r="J16290">
            <v>133252000</v>
          </cell>
        </row>
        <row r="16291">
          <cell r="G16291">
            <v>13721633</v>
          </cell>
          <cell r="H16291">
            <v>608466</v>
          </cell>
          <cell r="I16291" t="str">
            <v>608466</v>
          </cell>
          <cell r="J16291">
            <v>109983000</v>
          </cell>
        </row>
        <row r="16292">
          <cell r="G16292">
            <v>13721632</v>
          </cell>
          <cell r="H16292">
            <v>525947</v>
          </cell>
          <cell r="I16292" t="str">
            <v>525947</v>
          </cell>
          <cell r="J16292">
            <v>278230000</v>
          </cell>
        </row>
        <row r="16293">
          <cell r="G16293">
            <v>13721635</v>
          </cell>
          <cell r="H16293">
            <v>542668</v>
          </cell>
          <cell r="I16293" t="str">
            <v>542668</v>
          </cell>
          <cell r="J16293">
            <v>250175000</v>
          </cell>
        </row>
        <row r="16294">
          <cell r="G16294">
            <v>13721634</v>
          </cell>
          <cell r="H16294">
            <v>608465</v>
          </cell>
          <cell r="I16294" t="str">
            <v>608465</v>
          </cell>
          <cell r="J16294">
            <v>111830000</v>
          </cell>
        </row>
        <row r="16295">
          <cell r="G16295">
            <v>13721637</v>
          </cell>
          <cell r="H16295">
            <v>417664</v>
          </cell>
          <cell r="I16295" t="str">
            <v>417664</v>
          </cell>
          <cell r="J16295">
            <v>118953000</v>
          </cell>
        </row>
        <row r="16296">
          <cell r="G16296">
            <v>13721636</v>
          </cell>
          <cell r="H16296">
            <v>542669</v>
          </cell>
          <cell r="I16296" t="str">
            <v>542669</v>
          </cell>
          <cell r="J16296">
            <v>321474000</v>
          </cell>
        </row>
        <row r="16297">
          <cell r="G16297">
            <v>13721639</v>
          </cell>
          <cell r="H16297">
            <v>417666</v>
          </cell>
          <cell r="I16297" t="str">
            <v>417666</v>
          </cell>
          <cell r="J16297">
            <v>129900000</v>
          </cell>
        </row>
        <row r="16298">
          <cell r="G16298">
            <v>13721638</v>
          </cell>
          <cell r="H16298">
            <v>417665</v>
          </cell>
          <cell r="I16298" t="str">
            <v>417665</v>
          </cell>
          <cell r="J16298">
            <v>337000000</v>
          </cell>
        </row>
        <row r="16299">
          <cell r="G16299">
            <v>13721641</v>
          </cell>
          <cell r="H16299">
            <v>755289</v>
          </cell>
          <cell r="I16299" t="str">
            <v>755289</v>
          </cell>
          <cell r="J16299">
            <v>208167000</v>
          </cell>
        </row>
        <row r="16300">
          <cell r="G16300">
            <v>13721640</v>
          </cell>
          <cell r="H16300">
            <v>417667</v>
          </cell>
          <cell r="I16300" t="str">
            <v>417667</v>
          </cell>
          <cell r="J16300">
            <v>170002000</v>
          </cell>
        </row>
        <row r="16301">
          <cell r="G16301">
            <v>13721643</v>
          </cell>
          <cell r="H16301">
            <v>755291</v>
          </cell>
          <cell r="I16301" t="str">
            <v>755291</v>
          </cell>
          <cell r="J16301">
            <v>214824000</v>
          </cell>
        </row>
        <row r="16302">
          <cell r="G16302">
            <v>13721642</v>
          </cell>
          <cell r="H16302">
            <v>755290</v>
          </cell>
          <cell r="I16302" t="str">
            <v>755290</v>
          </cell>
          <cell r="J16302">
            <v>212974000</v>
          </cell>
        </row>
        <row r="16303">
          <cell r="G16303">
            <v>13721645</v>
          </cell>
          <cell r="H16303">
            <v>645555</v>
          </cell>
          <cell r="I16303" t="str">
            <v>645555</v>
          </cell>
          <cell r="J16303">
            <v>330525000</v>
          </cell>
        </row>
        <row r="16304">
          <cell r="G16304">
            <v>13721644</v>
          </cell>
          <cell r="H16304">
            <v>645554</v>
          </cell>
          <cell r="I16304" t="str">
            <v>645554</v>
          </cell>
          <cell r="J16304">
            <v>428407000</v>
          </cell>
        </row>
        <row r="16305">
          <cell r="G16305">
            <v>13721647</v>
          </cell>
          <cell r="H16305">
            <v>708319</v>
          </cell>
          <cell r="I16305" t="str">
            <v>708319</v>
          </cell>
          <cell r="J16305">
            <v>278412000</v>
          </cell>
        </row>
        <row r="16306">
          <cell r="G16306">
            <v>13721646</v>
          </cell>
          <cell r="H16306">
            <v>708318</v>
          </cell>
          <cell r="I16306" t="str">
            <v>708318</v>
          </cell>
          <cell r="J16306">
            <v>387769000</v>
          </cell>
        </row>
        <row r="16307">
          <cell r="G16307">
            <v>13722065</v>
          </cell>
          <cell r="H16307">
            <v>727688</v>
          </cell>
          <cell r="I16307" t="str">
            <v>727688</v>
          </cell>
          <cell r="J16307">
            <v>303234000</v>
          </cell>
        </row>
        <row r="16308">
          <cell r="G16308">
            <v>21454919</v>
          </cell>
          <cell r="H16308">
            <v>1281750</v>
          </cell>
          <cell r="I16308" t="str">
            <v>1281750</v>
          </cell>
          <cell r="J16308">
            <v>199561000</v>
          </cell>
        </row>
        <row r="16309">
          <cell r="G16309">
            <v>400193242</v>
          </cell>
          <cell r="H16309">
            <v>1463429</v>
          </cell>
          <cell r="I16309" t="str">
            <v>1463429</v>
          </cell>
          <cell r="J16309">
            <v>257581000</v>
          </cell>
        </row>
        <row r="16310">
          <cell r="G16310">
            <v>1138960</v>
          </cell>
          <cell r="H16310">
            <v>1257821</v>
          </cell>
          <cell r="I16310" t="str">
            <v>1257821</v>
          </cell>
          <cell r="J16310">
            <v>315098000</v>
          </cell>
        </row>
        <row r="16311">
          <cell r="G16311">
            <v>13722064</v>
          </cell>
          <cell r="H16311">
            <v>727687</v>
          </cell>
          <cell r="I16311" t="str">
            <v>727687</v>
          </cell>
          <cell r="J16311">
            <v>36422000</v>
          </cell>
        </row>
        <row r="16312">
          <cell r="G16312">
            <v>400193243</v>
          </cell>
          <cell r="H16312">
            <v>1463432</v>
          </cell>
          <cell r="I16312" t="str">
            <v>1463432</v>
          </cell>
          <cell r="J16312">
            <v>209419000</v>
          </cell>
        </row>
        <row r="16313">
          <cell r="G16313">
            <v>13722067</v>
          </cell>
          <cell r="H16313">
            <v>727690</v>
          </cell>
          <cell r="I16313" t="str">
            <v>727690</v>
          </cell>
          <cell r="J16313">
            <v>505530000</v>
          </cell>
        </row>
        <row r="16314">
          <cell r="G16314">
            <v>21454917</v>
          </cell>
          <cell r="H16314">
            <v>1281749</v>
          </cell>
          <cell r="I16314" t="str">
            <v>1281749</v>
          </cell>
          <cell r="J16314">
            <v>219518000</v>
          </cell>
        </row>
        <row r="16315">
          <cell r="G16315">
            <v>400193240</v>
          </cell>
          <cell r="H16315">
            <v>1463426</v>
          </cell>
          <cell r="I16315" t="str">
            <v>1463426</v>
          </cell>
          <cell r="J16315">
            <v>276010000</v>
          </cell>
        </row>
        <row r="16316">
          <cell r="G16316">
            <v>13722066</v>
          </cell>
          <cell r="H16316">
            <v>727689</v>
          </cell>
          <cell r="I16316" t="str">
            <v>727689</v>
          </cell>
          <cell r="J16316">
            <v>241276000</v>
          </cell>
        </row>
        <row r="16317">
          <cell r="G16317">
            <v>400193241</v>
          </cell>
          <cell r="H16317">
            <v>1463427</v>
          </cell>
          <cell r="I16317" t="str">
            <v>1463427</v>
          </cell>
          <cell r="J16317">
            <v>273280000</v>
          </cell>
        </row>
        <row r="16318">
          <cell r="G16318">
            <v>13722069</v>
          </cell>
          <cell r="H16318">
            <v>401625</v>
          </cell>
          <cell r="I16318" t="str">
            <v>401625</v>
          </cell>
          <cell r="J16318">
            <v>127343000</v>
          </cell>
        </row>
        <row r="16319">
          <cell r="G16319">
            <v>21454915</v>
          </cell>
          <cell r="H16319">
            <v>1281748</v>
          </cell>
          <cell r="I16319" t="str">
            <v>1281748</v>
          </cell>
          <cell r="J16319">
            <v>219835000</v>
          </cell>
        </row>
        <row r="16320">
          <cell r="G16320">
            <v>400193246</v>
          </cell>
          <cell r="H16320">
            <v>1463428</v>
          </cell>
          <cell r="I16320" t="str">
            <v>1463428</v>
          </cell>
          <cell r="J16320">
            <v>271915000</v>
          </cell>
        </row>
        <row r="16321">
          <cell r="G16321">
            <v>13722068</v>
          </cell>
          <cell r="H16321">
            <v>401624</v>
          </cell>
          <cell r="I16321" t="str">
            <v>401624</v>
          </cell>
          <cell r="J16321">
            <v>369212000</v>
          </cell>
        </row>
        <row r="16322">
          <cell r="G16322">
            <v>21454914</v>
          </cell>
          <cell r="H16322">
            <v>1281747</v>
          </cell>
          <cell r="I16322" t="str">
            <v>1281747</v>
          </cell>
          <cell r="J16322">
            <v>184348000</v>
          </cell>
        </row>
        <row r="16323">
          <cell r="G16323">
            <v>400193247</v>
          </cell>
          <cell r="H16323">
            <v>1463435</v>
          </cell>
          <cell r="I16323" t="str">
            <v>1463435</v>
          </cell>
          <cell r="J16323">
            <v>208052000</v>
          </cell>
        </row>
        <row r="16324">
          <cell r="G16324">
            <v>13722071</v>
          </cell>
          <cell r="H16324">
            <v>401627</v>
          </cell>
          <cell r="I16324" t="str">
            <v>401627</v>
          </cell>
          <cell r="J16324">
            <v>214740000</v>
          </cell>
        </row>
        <row r="16325">
          <cell r="G16325">
            <v>400193244</v>
          </cell>
          <cell r="H16325">
            <v>1463430</v>
          </cell>
          <cell r="I16325" t="str">
            <v>1463430</v>
          </cell>
          <cell r="J16325">
            <v>257581000</v>
          </cell>
        </row>
        <row r="16326">
          <cell r="G16326">
            <v>13722070</v>
          </cell>
          <cell r="H16326">
            <v>401626</v>
          </cell>
          <cell r="I16326" t="str">
            <v>401626</v>
          </cell>
          <cell r="J16326">
            <v>141303000</v>
          </cell>
        </row>
        <row r="16327">
          <cell r="G16327">
            <v>21454912</v>
          </cell>
          <cell r="H16327">
            <v>1281746</v>
          </cell>
          <cell r="I16327" t="str">
            <v>1281746</v>
          </cell>
          <cell r="J16327">
            <v>169129000</v>
          </cell>
        </row>
        <row r="16328">
          <cell r="G16328">
            <v>400193245</v>
          </cell>
          <cell r="H16328">
            <v>1463431</v>
          </cell>
          <cell r="I16328" t="str">
            <v>1463431</v>
          </cell>
          <cell r="J16328">
            <v>262018000</v>
          </cell>
        </row>
        <row r="16329">
          <cell r="G16329">
            <v>13722073</v>
          </cell>
          <cell r="H16329">
            <v>767884</v>
          </cell>
          <cell r="I16329" t="str">
            <v>767884</v>
          </cell>
          <cell r="J16329">
            <v>392028000</v>
          </cell>
        </row>
        <row r="16330">
          <cell r="G16330">
            <v>400193234</v>
          </cell>
          <cell r="H16330">
            <v>1463420</v>
          </cell>
          <cell r="I16330" t="str">
            <v>1463420</v>
          </cell>
          <cell r="J16330">
            <v>285221000</v>
          </cell>
        </row>
        <row r="16331">
          <cell r="G16331">
            <v>13722072</v>
          </cell>
          <cell r="H16331">
            <v>767883</v>
          </cell>
          <cell r="I16331" t="str">
            <v>767883</v>
          </cell>
          <cell r="J16331">
            <v>211969000</v>
          </cell>
        </row>
        <row r="16332">
          <cell r="G16332">
            <v>21454926</v>
          </cell>
          <cell r="H16332">
            <v>1281754</v>
          </cell>
          <cell r="I16332" t="str">
            <v>1281754</v>
          </cell>
          <cell r="J16332">
            <v>212867000</v>
          </cell>
        </row>
        <row r="16333">
          <cell r="G16333">
            <v>400193235</v>
          </cell>
          <cell r="H16333">
            <v>1463421</v>
          </cell>
          <cell r="I16333" t="str">
            <v>1463421</v>
          </cell>
          <cell r="J16333">
            <v>240851000</v>
          </cell>
        </row>
        <row r="16334">
          <cell r="G16334">
            <v>13722075</v>
          </cell>
          <cell r="H16334">
            <v>767881</v>
          </cell>
          <cell r="I16334" t="str">
            <v>767881</v>
          </cell>
          <cell r="J16334">
            <v>171701000</v>
          </cell>
        </row>
        <row r="16335">
          <cell r="G16335">
            <v>400193232</v>
          </cell>
          <cell r="H16335">
            <v>1463417</v>
          </cell>
          <cell r="I16335" t="str">
            <v>1463417</v>
          </cell>
          <cell r="J16335">
            <v>208052000</v>
          </cell>
        </row>
        <row r="16336">
          <cell r="G16336">
            <v>13722074</v>
          </cell>
          <cell r="H16336">
            <v>767880</v>
          </cell>
          <cell r="I16336" t="str">
            <v>767880</v>
          </cell>
          <cell r="J16336">
            <v>161793000</v>
          </cell>
        </row>
        <row r="16337">
          <cell r="G16337">
            <v>21454924</v>
          </cell>
          <cell r="H16337">
            <v>1281753</v>
          </cell>
          <cell r="I16337" t="str">
            <v>1281753</v>
          </cell>
          <cell r="J16337">
            <v>196076000</v>
          </cell>
        </row>
        <row r="16338">
          <cell r="G16338">
            <v>400193233</v>
          </cell>
          <cell r="H16338">
            <v>1463418</v>
          </cell>
          <cell r="I16338" t="str">
            <v>1463418</v>
          </cell>
          <cell r="J16338">
            <v>282833000</v>
          </cell>
        </row>
        <row r="16339">
          <cell r="G16339">
            <v>13722077</v>
          </cell>
          <cell r="H16339">
            <v>767876</v>
          </cell>
          <cell r="I16339" t="str">
            <v>767876</v>
          </cell>
          <cell r="J16339">
            <v>133848000</v>
          </cell>
        </row>
        <row r="16340">
          <cell r="G16340">
            <v>21454923</v>
          </cell>
          <cell r="H16340">
            <v>1281752</v>
          </cell>
          <cell r="I16340" t="str">
            <v>1281752</v>
          </cell>
          <cell r="J16340">
            <v>172300000</v>
          </cell>
        </row>
        <row r="16341">
          <cell r="G16341">
            <v>400193238</v>
          </cell>
          <cell r="H16341">
            <v>1463424</v>
          </cell>
          <cell r="I16341" t="str">
            <v>1463424</v>
          </cell>
          <cell r="J16341">
            <v>273962000</v>
          </cell>
        </row>
        <row r="16342">
          <cell r="G16342">
            <v>13722076</v>
          </cell>
          <cell r="H16342">
            <v>767882</v>
          </cell>
          <cell r="I16342" t="str">
            <v>767882</v>
          </cell>
          <cell r="J16342">
            <v>163595000</v>
          </cell>
        </row>
        <row r="16343">
          <cell r="G16343">
            <v>400193239</v>
          </cell>
          <cell r="H16343">
            <v>1463425</v>
          </cell>
          <cell r="I16343" t="str">
            <v>1463425</v>
          </cell>
          <cell r="J16343">
            <v>272939000</v>
          </cell>
        </row>
        <row r="16344">
          <cell r="G16344">
            <v>13722079</v>
          </cell>
          <cell r="H16344">
            <v>767878</v>
          </cell>
          <cell r="I16344" t="str">
            <v>767878</v>
          </cell>
          <cell r="J16344">
            <v>246784000</v>
          </cell>
        </row>
        <row r="16345">
          <cell r="G16345">
            <v>21454921</v>
          </cell>
          <cell r="H16345">
            <v>1281751</v>
          </cell>
          <cell r="I16345" t="str">
            <v>1281751</v>
          </cell>
          <cell r="J16345">
            <v>172300000</v>
          </cell>
        </row>
        <row r="16346">
          <cell r="G16346">
            <v>400193236</v>
          </cell>
          <cell r="H16346">
            <v>1463422</v>
          </cell>
          <cell r="I16346" t="str">
            <v>1463422</v>
          </cell>
          <cell r="J16346">
            <v>238460000</v>
          </cell>
        </row>
        <row r="16347">
          <cell r="G16347">
            <v>13722078</v>
          </cell>
          <cell r="H16347">
            <v>767877</v>
          </cell>
          <cell r="I16347" t="str">
            <v>767877</v>
          </cell>
          <cell r="J16347">
            <v>79673000</v>
          </cell>
        </row>
        <row r="16348">
          <cell r="G16348">
            <v>400193237</v>
          </cell>
          <cell r="H16348">
            <v>1463423</v>
          </cell>
          <cell r="I16348" t="str">
            <v>1463423</v>
          </cell>
          <cell r="J16348">
            <v>274304000</v>
          </cell>
        </row>
        <row r="16349">
          <cell r="G16349">
            <v>13722049</v>
          </cell>
          <cell r="H16349">
            <v>395968</v>
          </cell>
          <cell r="I16349" t="str">
            <v>395968</v>
          </cell>
          <cell r="J16349">
            <v>261813000</v>
          </cell>
        </row>
        <row r="16350">
          <cell r="G16350">
            <v>21454935</v>
          </cell>
          <cell r="H16350">
            <v>1281759</v>
          </cell>
          <cell r="I16350" t="str">
            <v>1281759</v>
          </cell>
          <cell r="J16350">
            <v>196076000</v>
          </cell>
        </row>
        <row r="16351">
          <cell r="G16351">
            <v>400193226</v>
          </cell>
          <cell r="H16351">
            <v>1463413</v>
          </cell>
          <cell r="I16351" t="str">
            <v>1463413</v>
          </cell>
          <cell r="J16351">
            <v>415976000</v>
          </cell>
        </row>
        <row r="16352">
          <cell r="G16352">
            <v>13722048</v>
          </cell>
          <cell r="H16352">
            <v>395967</v>
          </cell>
          <cell r="I16352" t="str">
            <v>395967</v>
          </cell>
          <cell r="J16352">
            <v>249606000</v>
          </cell>
        </row>
        <row r="16353">
          <cell r="G16353">
            <v>400193227</v>
          </cell>
          <cell r="H16353">
            <v>1463411</v>
          </cell>
          <cell r="I16353" t="str">
            <v>1463411</v>
          </cell>
          <cell r="J16353">
            <v>257581000</v>
          </cell>
        </row>
        <row r="16354">
          <cell r="G16354">
            <v>21454933</v>
          </cell>
          <cell r="H16354">
            <v>1281758</v>
          </cell>
          <cell r="I16354" t="str">
            <v>1281758</v>
          </cell>
          <cell r="J16354">
            <v>172300000</v>
          </cell>
        </row>
        <row r="16355">
          <cell r="G16355">
            <v>400193224</v>
          </cell>
          <cell r="H16355">
            <v>1463410</v>
          </cell>
          <cell r="I16355" t="str">
            <v>1463410</v>
          </cell>
          <cell r="J16355">
            <v>257581000</v>
          </cell>
        </row>
        <row r="16356">
          <cell r="G16356">
            <v>13722050</v>
          </cell>
          <cell r="H16356">
            <v>395969</v>
          </cell>
          <cell r="I16356" t="str">
            <v>395969</v>
          </cell>
          <cell r="J16356">
            <v>248098000</v>
          </cell>
        </row>
        <row r="16357">
          <cell r="G16357">
            <v>21454932</v>
          </cell>
          <cell r="H16357">
            <v>1281757</v>
          </cell>
          <cell r="I16357" t="str">
            <v>1281757</v>
          </cell>
          <cell r="J16357">
            <v>172300000</v>
          </cell>
        </row>
        <row r="16358">
          <cell r="G16358">
            <v>400193225</v>
          </cell>
          <cell r="H16358">
            <v>1463412</v>
          </cell>
          <cell r="I16358" t="str">
            <v>1463412</v>
          </cell>
          <cell r="J16358">
            <v>262018000</v>
          </cell>
        </row>
        <row r="16359">
          <cell r="G16359">
            <v>13722053</v>
          </cell>
          <cell r="H16359">
            <v>563058</v>
          </cell>
          <cell r="I16359" t="str">
            <v>563058</v>
          </cell>
          <cell r="J16359">
            <v>173949000</v>
          </cell>
        </row>
        <row r="16360">
          <cell r="G16360">
            <v>400193230</v>
          </cell>
          <cell r="H16360">
            <v>1463416</v>
          </cell>
          <cell r="I16360" t="str">
            <v>1463416</v>
          </cell>
          <cell r="J16360">
            <v>208052000</v>
          </cell>
        </row>
        <row r="16361">
          <cell r="G16361">
            <v>13722052</v>
          </cell>
          <cell r="H16361">
            <v>563057</v>
          </cell>
          <cell r="I16361" t="str">
            <v>563057</v>
          </cell>
          <cell r="J16361">
            <v>150853000</v>
          </cell>
        </row>
        <row r="16362">
          <cell r="G16362">
            <v>21454930</v>
          </cell>
          <cell r="H16362">
            <v>1281756</v>
          </cell>
          <cell r="I16362" t="str">
            <v>1281756</v>
          </cell>
          <cell r="J16362">
            <v>199561000</v>
          </cell>
        </row>
        <row r="16363">
          <cell r="G16363">
            <v>400193231</v>
          </cell>
          <cell r="H16363">
            <v>1463419</v>
          </cell>
          <cell r="I16363" t="str">
            <v>1463419</v>
          </cell>
          <cell r="J16363">
            <v>263384000</v>
          </cell>
        </row>
        <row r="16364">
          <cell r="G16364">
            <v>13722055</v>
          </cell>
          <cell r="H16364">
            <v>563060</v>
          </cell>
          <cell r="I16364" t="str">
            <v>563060</v>
          </cell>
          <cell r="J16364">
            <v>173949000</v>
          </cell>
        </row>
        <row r="16365">
          <cell r="G16365">
            <v>400193228</v>
          </cell>
          <cell r="H16365">
            <v>1463415</v>
          </cell>
          <cell r="I16365" t="str">
            <v>1463415</v>
          </cell>
          <cell r="J16365">
            <v>235728000</v>
          </cell>
        </row>
        <row r="16366">
          <cell r="G16366">
            <v>13722054</v>
          </cell>
          <cell r="H16366">
            <v>563059</v>
          </cell>
          <cell r="I16366" t="str">
            <v>563059</v>
          </cell>
          <cell r="J16366">
            <v>150853000</v>
          </cell>
        </row>
        <row r="16367">
          <cell r="G16367">
            <v>21454928</v>
          </cell>
          <cell r="H16367">
            <v>1281755</v>
          </cell>
          <cell r="I16367" t="str">
            <v>1281755</v>
          </cell>
          <cell r="J16367">
            <v>212550000</v>
          </cell>
        </row>
        <row r="16368">
          <cell r="G16368">
            <v>400193229</v>
          </cell>
          <cell r="H16368">
            <v>1463414</v>
          </cell>
          <cell r="I16368" t="str">
            <v>1463414</v>
          </cell>
          <cell r="J16368">
            <v>209419000</v>
          </cell>
        </row>
        <row r="16369">
          <cell r="G16369">
            <v>1138953</v>
          </cell>
          <cell r="H16369">
            <v>1257817</v>
          </cell>
          <cell r="I16369" t="str">
            <v>1257817</v>
          </cell>
          <cell r="J16369">
            <v>214830000</v>
          </cell>
        </row>
        <row r="16370">
          <cell r="G16370">
            <v>13722057</v>
          </cell>
          <cell r="H16370">
            <v>770889</v>
          </cell>
          <cell r="I16370" t="str">
            <v>770889</v>
          </cell>
          <cell r="J16370">
            <v>399683000</v>
          </cell>
        </row>
        <row r="16371">
          <cell r="G16371">
            <v>400193218</v>
          </cell>
          <cell r="H16371">
            <v>1463404</v>
          </cell>
          <cell r="I16371" t="str">
            <v>1463404</v>
          </cell>
          <cell r="J16371">
            <v>273962000</v>
          </cell>
        </row>
        <row r="16372">
          <cell r="G16372">
            <v>13722056</v>
          </cell>
          <cell r="H16372">
            <v>770888</v>
          </cell>
          <cell r="I16372" t="str">
            <v>770888</v>
          </cell>
          <cell r="J16372">
            <v>236016000</v>
          </cell>
        </row>
        <row r="16373">
          <cell r="G16373">
            <v>21454942</v>
          </cell>
          <cell r="H16373">
            <v>1281763</v>
          </cell>
          <cell r="I16373" t="str">
            <v>1281763</v>
          </cell>
          <cell r="J16373">
            <v>172300000</v>
          </cell>
        </row>
        <row r="16374">
          <cell r="G16374">
            <v>400193219</v>
          </cell>
          <cell r="H16374">
            <v>1463403</v>
          </cell>
          <cell r="I16374" t="str">
            <v>1463403</v>
          </cell>
          <cell r="J16374">
            <v>274304000</v>
          </cell>
        </row>
        <row r="16375">
          <cell r="G16375">
            <v>13722059</v>
          </cell>
          <cell r="H16375">
            <v>716633</v>
          </cell>
          <cell r="I16375" t="str">
            <v>716633</v>
          </cell>
          <cell r="J16375">
            <v>298195000</v>
          </cell>
        </row>
        <row r="16376">
          <cell r="G16376">
            <v>21454941</v>
          </cell>
          <cell r="H16376">
            <v>1281762</v>
          </cell>
          <cell r="I16376" t="str">
            <v>1281762</v>
          </cell>
          <cell r="J16376">
            <v>199561000</v>
          </cell>
        </row>
        <row r="16377">
          <cell r="G16377">
            <v>400193216</v>
          </cell>
          <cell r="H16377">
            <v>1463402</v>
          </cell>
          <cell r="I16377" t="str">
            <v>1463402</v>
          </cell>
          <cell r="J16377">
            <v>238460000</v>
          </cell>
        </row>
        <row r="16378">
          <cell r="G16378">
            <v>1138954</v>
          </cell>
          <cell r="H16378">
            <v>1257819</v>
          </cell>
          <cell r="I16378" t="str">
            <v>1257819</v>
          </cell>
          <cell r="J16378">
            <v>315098000</v>
          </cell>
        </row>
        <row r="16379">
          <cell r="G16379">
            <v>13722058</v>
          </cell>
          <cell r="H16379">
            <v>716632</v>
          </cell>
          <cell r="I16379" t="str">
            <v>716632</v>
          </cell>
          <cell r="J16379">
            <v>277177000</v>
          </cell>
        </row>
        <row r="16380">
          <cell r="G16380">
            <v>400193217</v>
          </cell>
          <cell r="H16380">
            <v>1463405</v>
          </cell>
          <cell r="I16380" t="str">
            <v>1463405</v>
          </cell>
          <cell r="J16380">
            <v>272939000</v>
          </cell>
        </row>
        <row r="16381">
          <cell r="G16381">
            <v>1138957</v>
          </cell>
          <cell r="H16381">
            <v>1257820</v>
          </cell>
          <cell r="I16381" t="str">
            <v>1257820</v>
          </cell>
          <cell r="J16381">
            <v>315098000</v>
          </cell>
        </row>
        <row r="16382">
          <cell r="G16382">
            <v>13722061</v>
          </cell>
          <cell r="H16382">
            <v>727684</v>
          </cell>
          <cell r="I16382" t="str">
            <v>727684</v>
          </cell>
          <cell r="J16382">
            <v>89859000</v>
          </cell>
        </row>
        <row r="16383">
          <cell r="G16383">
            <v>21454939</v>
          </cell>
          <cell r="H16383">
            <v>1281761</v>
          </cell>
          <cell r="I16383" t="str">
            <v>1281761</v>
          </cell>
          <cell r="J16383">
            <v>212550000</v>
          </cell>
        </row>
        <row r="16384">
          <cell r="G16384">
            <v>400193222</v>
          </cell>
          <cell r="H16384">
            <v>1463408</v>
          </cell>
          <cell r="I16384" t="str">
            <v>1463408</v>
          </cell>
          <cell r="J16384">
            <v>271915000</v>
          </cell>
        </row>
        <row r="16385">
          <cell r="G16385">
            <v>1138956</v>
          </cell>
          <cell r="H16385">
            <v>1257818</v>
          </cell>
          <cell r="I16385" t="str">
            <v>1257818</v>
          </cell>
          <cell r="J16385">
            <v>293290000</v>
          </cell>
        </row>
        <row r="16386">
          <cell r="G16386">
            <v>13722060</v>
          </cell>
          <cell r="H16386">
            <v>727683</v>
          </cell>
          <cell r="I16386" t="str">
            <v>727683</v>
          </cell>
          <cell r="J16386">
            <v>70469000</v>
          </cell>
        </row>
        <row r="16387">
          <cell r="G16387">
            <v>400193223</v>
          </cell>
          <cell r="H16387">
            <v>1463409</v>
          </cell>
          <cell r="I16387" t="str">
            <v>1463409</v>
          </cell>
          <cell r="J16387">
            <v>495769000</v>
          </cell>
        </row>
        <row r="16388">
          <cell r="G16388">
            <v>13722063</v>
          </cell>
          <cell r="H16388">
            <v>727686</v>
          </cell>
          <cell r="I16388" t="str">
            <v>727686</v>
          </cell>
          <cell r="J16388">
            <v>182395000</v>
          </cell>
        </row>
        <row r="16389">
          <cell r="G16389">
            <v>21454937</v>
          </cell>
          <cell r="H16389">
            <v>1281760</v>
          </cell>
          <cell r="I16389" t="str">
            <v>1281760</v>
          </cell>
          <cell r="J16389">
            <v>212867000</v>
          </cell>
        </row>
        <row r="16390">
          <cell r="G16390">
            <v>400193220</v>
          </cell>
          <cell r="H16390">
            <v>1463407</v>
          </cell>
          <cell r="I16390" t="str">
            <v>1463407</v>
          </cell>
          <cell r="J16390">
            <v>273280000</v>
          </cell>
        </row>
        <row r="16391">
          <cell r="G16391">
            <v>13722062</v>
          </cell>
          <cell r="H16391">
            <v>727685</v>
          </cell>
          <cell r="I16391" t="str">
            <v>727685</v>
          </cell>
          <cell r="J16391">
            <v>158361000</v>
          </cell>
        </row>
        <row r="16392">
          <cell r="G16392">
            <v>400193221</v>
          </cell>
          <cell r="H16392">
            <v>1463406</v>
          </cell>
          <cell r="I16392" t="str">
            <v>1463406</v>
          </cell>
          <cell r="J16392">
            <v>276010000</v>
          </cell>
        </row>
        <row r="16393">
          <cell r="G16393">
            <v>21454951</v>
          </cell>
          <cell r="H16393">
            <v>1281768</v>
          </cell>
          <cell r="I16393" t="str">
            <v>1281768</v>
          </cell>
          <cell r="J16393">
            <v>199561000</v>
          </cell>
        </row>
        <row r="16394">
          <cell r="G16394">
            <v>21454950</v>
          </cell>
          <cell r="H16394">
            <v>1281767</v>
          </cell>
          <cell r="I16394" t="str">
            <v>1281767</v>
          </cell>
          <cell r="J16394">
            <v>219518000</v>
          </cell>
        </row>
        <row r="16395">
          <cell r="G16395">
            <v>21454948</v>
          </cell>
          <cell r="H16395">
            <v>1281766</v>
          </cell>
          <cell r="I16395" t="str">
            <v>1281766</v>
          </cell>
          <cell r="J16395">
            <v>219835000</v>
          </cell>
        </row>
        <row r="16396">
          <cell r="G16396">
            <v>21454946</v>
          </cell>
          <cell r="H16396">
            <v>1281765</v>
          </cell>
          <cell r="I16396" t="str">
            <v>1281765</v>
          </cell>
          <cell r="J16396">
            <v>196076000</v>
          </cell>
        </row>
        <row r="16397">
          <cell r="G16397">
            <v>13722103</v>
          </cell>
          <cell r="H16397">
            <v>789178</v>
          </cell>
          <cell r="I16397" t="str">
            <v>789178</v>
          </cell>
          <cell r="J16397">
            <v>112479000</v>
          </cell>
        </row>
        <row r="16398">
          <cell r="G16398">
            <v>13722102</v>
          </cell>
          <cell r="H16398">
            <v>789177</v>
          </cell>
          <cell r="I16398" t="str">
            <v>789177</v>
          </cell>
          <cell r="J16398">
            <v>259708000</v>
          </cell>
        </row>
        <row r="16399">
          <cell r="G16399">
            <v>21454944</v>
          </cell>
          <cell r="H16399">
            <v>1281764</v>
          </cell>
          <cell r="I16399" t="str">
            <v>1281764</v>
          </cell>
          <cell r="J16399">
            <v>172300000</v>
          </cell>
        </row>
        <row r="16400">
          <cell r="G16400">
            <v>13722105</v>
          </cell>
          <cell r="H16400">
            <v>1388470</v>
          </cell>
          <cell r="I16400" t="str">
            <v>1388470</v>
          </cell>
          <cell r="J16400">
            <v>78490000</v>
          </cell>
        </row>
        <row r="16401">
          <cell r="G16401">
            <v>21454959</v>
          </cell>
          <cell r="H16401">
            <v>1281772</v>
          </cell>
          <cell r="I16401" t="str">
            <v>1281772</v>
          </cell>
          <cell r="J16401">
            <v>239153000</v>
          </cell>
        </row>
        <row r="16402">
          <cell r="G16402">
            <v>13722104</v>
          </cell>
          <cell r="H16402">
            <v>789179</v>
          </cell>
          <cell r="I16402" t="str">
            <v>789179</v>
          </cell>
          <cell r="J16402">
            <v>112479000</v>
          </cell>
        </row>
        <row r="16403">
          <cell r="G16403">
            <v>13722107</v>
          </cell>
          <cell r="H16403">
            <v>109515</v>
          </cell>
          <cell r="I16403" t="str">
            <v>109515</v>
          </cell>
          <cell r="J16403">
            <v>30287000</v>
          </cell>
        </row>
        <row r="16404">
          <cell r="G16404">
            <v>21454957</v>
          </cell>
          <cell r="H16404">
            <v>1281771</v>
          </cell>
          <cell r="I16404" t="str">
            <v>1281771</v>
          </cell>
          <cell r="J16404">
            <v>196076000</v>
          </cell>
        </row>
        <row r="16405">
          <cell r="G16405">
            <v>400193264</v>
          </cell>
          <cell r="I16405" t="str">
            <v/>
          </cell>
          <cell r="J16405">
            <v>8327000</v>
          </cell>
        </row>
        <row r="16406">
          <cell r="G16406">
            <v>13722106</v>
          </cell>
          <cell r="H16406">
            <v>1388471</v>
          </cell>
          <cell r="I16406" t="str">
            <v>1388471</v>
          </cell>
          <cell r="J16406">
            <v>90317000</v>
          </cell>
        </row>
        <row r="16407">
          <cell r="G16407">
            <v>13722109</v>
          </cell>
          <cell r="I16407" t="str">
            <v/>
          </cell>
          <cell r="J16407">
            <v>55122000</v>
          </cell>
        </row>
        <row r="16408">
          <cell r="G16408">
            <v>21454955</v>
          </cell>
          <cell r="H16408">
            <v>1281770</v>
          </cell>
          <cell r="I16408" t="str">
            <v>1281770</v>
          </cell>
          <cell r="J16408">
            <v>172300000</v>
          </cell>
        </row>
        <row r="16409">
          <cell r="G16409">
            <v>13722111</v>
          </cell>
          <cell r="H16409">
            <v>729683</v>
          </cell>
          <cell r="I16409" t="str">
            <v>729683</v>
          </cell>
          <cell r="J16409">
            <v>240109000</v>
          </cell>
        </row>
        <row r="16410">
          <cell r="G16410">
            <v>21454953</v>
          </cell>
          <cell r="H16410">
            <v>1281769</v>
          </cell>
          <cell r="I16410" t="str">
            <v>1281769</v>
          </cell>
          <cell r="J16410">
            <v>172300000</v>
          </cell>
        </row>
        <row r="16411">
          <cell r="G16411">
            <v>13722110</v>
          </cell>
          <cell r="H16411">
            <v>729682</v>
          </cell>
          <cell r="I16411" t="str">
            <v>729682</v>
          </cell>
          <cell r="J16411">
            <v>675219000</v>
          </cell>
        </row>
        <row r="16412">
          <cell r="G16412">
            <v>13722081</v>
          </cell>
          <cell r="H16412">
            <v>555353</v>
          </cell>
          <cell r="I16412" t="str">
            <v>555353</v>
          </cell>
          <cell r="J16412">
            <v>302704000</v>
          </cell>
        </row>
        <row r="16413">
          <cell r="G16413">
            <v>400193258</v>
          </cell>
          <cell r="I16413" t="str">
            <v/>
          </cell>
          <cell r="J16413">
            <v>196305000</v>
          </cell>
        </row>
        <row r="16414">
          <cell r="G16414">
            <v>13722080</v>
          </cell>
          <cell r="H16414">
            <v>767879</v>
          </cell>
          <cell r="I16414" t="str">
            <v>767879</v>
          </cell>
          <cell r="J16414">
            <v>501430000</v>
          </cell>
        </row>
        <row r="16415">
          <cell r="G16415">
            <v>21454966</v>
          </cell>
          <cell r="H16415">
            <v>1281776</v>
          </cell>
          <cell r="I16415" t="str">
            <v>1281776</v>
          </cell>
          <cell r="J16415">
            <v>187441000</v>
          </cell>
        </row>
        <row r="16416">
          <cell r="G16416">
            <v>400193259</v>
          </cell>
          <cell r="I16416" t="str">
            <v/>
          </cell>
          <cell r="J16416">
            <v>8151000</v>
          </cell>
        </row>
        <row r="16417">
          <cell r="G16417">
            <v>13722083</v>
          </cell>
          <cell r="H16417">
            <v>544212</v>
          </cell>
          <cell r="I16417" t="str">
            <v>544212</v>
          </cell>
          <cell r="J16417">
            <v>187859000</v>
          </cell>
        </row>
        <row r="16418">
          <cell r="G16418">
            <v>400193256</v>
          </cell>
          <cell r="I16418" t="str">
            <v/>
          </cell>
          <cell r="J16418">
            <v>26599000</v>
          </cell>
        </row>
        <row r="16419">
          <cell r="G16419">
            <v>13722082</v>
          </cell>
          <cell r="H16419">
            <v>555354</v>
          </cell>
          <cell r="I16419" t="str">
            <v>555354</v>
          </cell>
          <cell r="J16419">
            <v>308775000</v>
          </cell>
        </row>
        <row r="16420">
          <cell r="G16420">
            <v>21454964</v>
          </cell>
          <cell r="H16420">
            <v>1281775</v>
          </cell>
          <cell r="I16420" t="str">
            <v>1281775</v>
          </cell>
          <cell r="J16420">
            <v>187441000</v>
          </cell>
        </row>
        <row r="16421">
          <cell r="G16421">
            <v>400193257</v>
          </cell>
          <cell r="I16421" t="str">
            <v/>
          </cell>
          <cell r="J16421">
            <v>30301000</v>
          </cell>
        </row>
        <row r="16422">
          <cell r="G16422">
            <v>13722085</v>
          </cell>
          <cell r="H16422">
            <v>574768</v>
          </cell>
          <cell r="I16422" t="str">
            <v>574768</v>
          </cell>
          <cell r="J16422">
            <v>256330000</v>
          </cell>
        </row>
        <row r="16423">
          <cell r="G16423">
            <v>400193262</v>
          </cell>
          <cell r="I16423" t="str">
            <v/>
          </cell>
          <cell r="J16423">
            <v>16122000</v>
          </cell>
        </row>
        <row r="16424">
          <cell r="G16424">
            <v>13722084</v>
          </cell>
          <cell r="H16424">
            <v>544213</v>
          </cell>
          <cell r="I16424" t="str">
            <v>544213</v>
          </cell>
          <cell r="J16424">
            <v>161551000</v>
          </cell>
        </row>
        <row r="16425">
          <cell r="G16425">
            <v>21454962</v>
          </cell>
          <cell r="H16425">
            <v>1281774</v>
          </cell>
          <cell r="I16425" t="str">
            <v>1281774</v>
          </cell>
          <cell r="J16425">
            <v>217098000</v>
          </cell>
        </row>
        <row r="16426">
          <cell r="G16426">
            <v>400193263</v>
          </cell>
          <cell r="I16426" t="str">
            <v/>
          </cell>
          <cell r="J16426">
            <v>16680000</v>
          </cell>
        </row>
        <row r="16427">
          <cell r="G16427">
            <v>13722087</v>
          </cell>
          <cell r="H16427">
            <v>574770</v>
          </cell>
          <cell r="I16427" t="str">
            <v>574770</v>
          </cell>
          <cell r="J16427">
            <v>269636000</v>
          </cell>
        </row>
        <row r="16428">
          <cell r="G16428">
            <v>400193260</v>
          </cell>
          <cell r="I16428" t="str">
            <v/>
          </cell>
          <cell r="J16428">
            <v>10635000</v>
          </cell>
        </row>
        <row r="16429">
          <cell r="G16429">
            <v>13722086</v>
          </cell>
          <cell r="H16429">
            <v>574769</v>
          </cell>
          <cell r="I16429" t="str">
            <v>574769</v>
          </cell>
          <cell r="J16429">
            <v>256330000</v>
          </cell>
        </row>
        <row r="16430">
          <cell r="G16430">
            <v>21454960</v>
          </cell>
          <cell r="H16430">
            <v>1281773</v>
          </cell>
          <cell r="I16430" t="str">
            <v>1281773</v>
          </cell>
          <cell r="J16430">
            <v>238808000</v>
          </cell>
        </row>
        <row r="16431">
          <cell r="G16431">
            <v>400193261</v>
          </cell>
          <cell r="I16431" t="str">
            <v/>
          </cell>
          <cell r="J16431">
            <v>1748000</v>
          </cell>
        </row>
        <row r="16432">
          <cell r="G16432">
            <v>13722089</v>
          </cell>
          <cell r="H16432">
            <v>769389</v>
          </cell>
          <cell r="I16432" t="str">
            <v>769389</v>
          </cell>
          <cell r="J16432">
            <v>251508000</v>
          </cell>
        </row>
        <row r="16433">
          <cell r="G16433">
            <v>21454975</v>
          </cell>
          <cell r="H16433">
            <v>1281781</v>
          </cell>
          <cell r="I16433" t="str">
            <v>1281781</v>
          </cell>
          <cell r="J16433">
            <v>187441000</v>
          </cell>
        </row>
        <row r="16434">
          <cell r="G16434">
            <v>400193250</v>
          </cell>
          <cell r="I16434" t="str">
            <v/>
          </cell>
          <cell r="J16434">
            <v>272808000</v>
          </cell>
        </row>
        <row r="16435">
          <cell r="G16435">
            <v>13722088</v>
          </cell>
          <cell r="H16435">
            <v>769388</v>
          </cell>
          <cell r="I16435" t="str">
            <v>769388</v>
          </cell>
          <cell r="J16435">
            <v>251931000</v>
          </cell>
        </row>
        <row r="16436">
          <cell r="G16436">
            <v>400193251</v>
          </cell>
          <cell r="I16436" t="str">
            <v/>
          </cell>
          <cell r="J16436">
            <v>57119000</v>
          </cell>
        </row>
        <row r="16437">
          <cell r="G16437">
            <v>13722091</v>
          </cell>
          <cell r="H16437">
            <v>735738</v>
          </cell>
          <cell r="I16437" t="str">
            <v>735738</v>
          </cell>
          <cell r="J16437">
            <v>506355000</v>
          </cell>
        </row>
        <row r="16438">
          <cell r="G16438">
            <v>21454973</v>
          </cell>
          <cell r="H16438">
            <v>1281780</v>
          </cell>
          <cell r="I16438" t="str">
            <v>1281780</v>
          </cell>
          <cell r="J16438">
            <v>217098000</v>
          </cell>
        </row>
        <row r="16439">
          <cell r="G16439">
            <v>400193248</v>
          </cell>
          <cell r="H16439">
            <v>1463433</v>
          </cell>
          <cell r="I16439" t="str">
            <v>1463433</v>
          </cell>
          <cell r="J16439">
            <v>235728000</v>
          </cell>
        </row>
        <row r="16440">
          <cell r="G16440">
            <v>13722090</v>
          </cell>
          <cell r="H16440">
            <v>769390</v>
          </cell>
          <cell r="I16440" t="str">
            <v>769390</v>
          </cell>
          <cell r="J16440">
            <v>331469000</v>
          </cell>
        </row>
        <row r="16441">
          <cell r="G16441">
            <v>400193249</v>
          </cell>
          <cell r="H16441">
            <v>1463434</v>
          </cell>
          <cell r="I16441" t="str">
            <v>1463434</v>
          </cell>
          <cell r="J16441">
            <v>208052000</v>
          </cell>
        </row>
        <row r="16442">
          <cell r="G16442">
            <v>21454971</v>
          </cell>
          <cell r="H16442">
            <v>1281779</v>
          </cell>
          <cell r="I16442" t="str">
            <v>1281779</v>
          </cell>
          <cell r="J16442">
            <v>231228000</v>
          </cell>
        </row>
        <row r="16443">
          <cell r="G16443">
            <v>400193254</v>
          </cell>
          <cell r="I16443" t="str">
            <v/>
          </cell>
          <cell r="J16443">
            <v>101769000</v>
          </cell>
        </row>
        <row r="16444">
          <cell r="G16444">
            <v>13722092</v>
          </cell>
          <cell r="H16444">
            <v>735739</v>
          </cell>
          <cell r="I16444" t="str">
            <v>735739</v>
          </cell>
          <cell r="J16444">
            <v>717848000</v>
          </cell>
        </row>
        <row r="16445">
          <cell r="G16445">
            <v>400193255</v>
          </cell>
          <cell r="I16445" t="str">
            <v/>
          </cell>
          <cell r="J16445">
            <v>83082000</v>
          </cell>
        </row>
        <row r="16446">
          <cell r="G16446">
            <v>21454969</v>
          </cell>
          <cell r="H16446">
            <v>1281778</v>
          </cell>
          <cell r="I16446" t="str">
            <v>1281778</v>
          </cell>
          <cell r="J16446">
            <v>231573000</v>
          </cell>
        </row>
        <row r="16447">
          <cell r="G16447">
            <v>400193252</v>
          </cell>
          <cell r="I16447" t="str">
            <v/>
          </cell>
          <cell r="J16447">
            <v>73277000</v>
          </cell>
        </row>
        <row r="16448">
          <cell r="G16448">
            <v>21454968</v>
          </cell>
          <cell r="H16448">
            <v>1281777</v>
          </cell>
          <cell r="I16448" t="str">
            <v>1281777</v>
          </cell>
          <cell r="J16448">
            <v>213306000</v>
          </cell>
        </row>
        <row r="16449">
          <cell r="G16449">
            <v>400193253</v>
          </cell>
          <cell r="I16449" t="str">
            <v/>
          </cell>
          <cell r="J16449">
            <v>62387000</v>
          </cell>
        </row>
        <row r="16450">
          <cell r="G16450">
            <v>13722001</v>
          </cell>
          <cell r="H16450">
            <v>462724</v>
          </cell>
          <cell r="I16450" t="str">
            <v>462724</v>
          </cell>
          <cell r="J16450">
            <v>289639000</v>
          </cell>
        </row>
        <row r="16451">
          <cell r="G16451">
            <v>400193178</v>
          </cell>
          <cell r="H16451">
            <v>1463364</v>
          </cell>
          <cell r="I16451" t="str">
            <v>1463364</v>
          </cell>
          <cell r="J16451">
            <v>273962000</v>
          </cell>
        </row>
        <row r="16452">
          <cell r="G16452">
            <v>400193179</v>
          </cell>
          <cell r="H16452">
            <v>1463367</v>
          </cell>
          <cell r="I16452" t="str">
            <v>1463367</v>
          </cell>
          <cell r="J16452">
            <v>273280000</v>
          </cell>
        </row>
        <row r="16453">
          <cell r="G16453">
            <v>13722003</v>
          </cell>
          <cell r="H16453">
            <v>462726</v>
          </cell>
          <cell r="I16453" t="str">
            <v>462726</v>
          </cell>
          <cell r="J16453">
            <v>5766000</v>
          </cell>
        </row>
        <row r="16454">
          <cell r="G16454">
            <v>400193176</v>
          </cell>
          <cell r="H16454">
            <v>1463362</v>
          </cell>
          <cell r="I16454" t="str">
            <v>1463362</v>
          </cell>
          <cell r="J16454">
            <v>238460000</v>
          </cell>
        </row>
        <row r="16455">
          <cell r="G16455">
            <v>13722002</v>
          </cell>
          <cell r="H16455">
            <v>462725</v>
          </cell>
          <cell r="I16455" t="str">
            <v>462725</v>
          </cell>
          <cell r="J16455">
            <v>179732000</v>
          </cell>
        </row>
        <row r="16456">
          <cell r="G16456">
            <v>400193177</v>
          </cell>
          <cell r="H16456">
            <v>1463363</v>
          </cell>
          <cell r="I16456" t="str">
            <v>1463363</v>
          </cell>
          <cell r="J16456">
            <v>274304000</v>
          </cell>
        </row>
        <row r="16457">
          <cell r="G16457">
            <v>13722005</v>
          </cell>
          <cell r="H16457">
            <v>606920</v>
          </cell>
          <cell r="I16457" t="str">
            <v>606920</v>
          </cell>
          <cell r="J16457">
            <v>260195000</v>
          </cell>
        </row>
        <row r="16458">
          <cell r="G16458">
            <v>400193182</v>
          </cell>
          <cell r="H16458">
            <v>1463365</v>
          </cell>
          <cell r="I16458" t="str">
            <v>1463365</v>
          </cell>
          <cell r="J16458">
            <v>272939000</v>
          </cell>
        </row>
        <row r="16459">
          <cell r="G16459">
            <v>13722004</v>
          </cell>
          <cell r="H16459">
            <v>606919</v>
          </cell>
          <cell r="I16459" t="str">
            <v>606919</v>
          </cell>
          <cell r="J16459">
            <v>256363000</v>
          </cell>
        </row>
        <row r="16460">
          <cell r="G16460">
            <v>400193183</v>
          </cell>
          <cell r="H16460">
            <v>1463368</v>
          </cell>
          <cell r="I16460" t="str">
            <v>1463368</v>
          </cell>
          <cell r="J16460">
            <v>271915000</v>
          </cell>
        </row>
        <row r="16461">
          <cell r="G16461">
            <v>13722007</v>
          </cell>
          <cell r="H16461">
            <v>606174</v>
          </cell>
          <cell r="I16461" t="str">
            <v>606174</v>
          </cell>
          <cell r="J16461">
            <v>280460000</v>
          </cell>
        </row>
        <row r="16462">
          <cell r="G16462">
            <v>400193180</v>
          </cell>
          <cell r="H16462">
            <v>1463366</v>
          </cell>
          <cell r="I16462" t="str">
            <v>1463366</v>
          </cell>
          <cell r="J16462">
            <v>276010000</v>
          </cell>
        </row>
        <row r="16463">
          <cell r="G16463">
            <v>13722006</v>
          </cell>
          <cell r="H16463">
            <v>668420</v>
          </cell>
          <cell r="I16463" t="str">
            <v>668420</v>
          </cell>
          <cell r="J16463">
            <v>304013000</v>
          </cell>
        </row>
        <row r="16464">
          <cell r="G16464">
            <v>400193181</v>
          </cell>
          <cell r="H16464">
            <v>1463369</v>
          </cell>
          <cell r="I16464" t="str">
            <v>1463369</v>
          </cell>
          <cell r="J16464">
            <v>248705000</v>
          </cell>
        </row>
        <row r="16465">
          <cell r="G16465">
            <v>13722009</v>
          </cell>
          <cell r="H16465">
            <v>768888</v>
          </cell>
          <cell r="I16465" t="str">
            <v>768888</v>
          </cell>
          <cell r="J16465">
            <v>296339000</v>
          </cell>
        </row>
        <row r="16466">
          <cell r="G16466">
            <v>400193170</v>
          </cell>
          <cell r="H16466">
            <v>1463359</v>
          </cell>
          <cell r="I16466" t="str">
            <v>1463359</v>
          </cell>
          <cell r="J16466">
            <v>263384000</v>
          </cell>
        </row>
        <row r="16467">
          <cell r="G16467">
            <v>13722008</v>
          </cell>
          <cell r="H16467">
            <v>606175</v>
          </cell>
          <cell r="I16467" t="str">
            <v>606175</v>
          </cell>
          <cell r="J16467">
            <v>208712000</v>
          </cell>
        </row>
        <row r="16468">
          <cell r="G16468">
            <v>400193171</v>
          </cell>
          <cell r="H16468">
            <v>1463357</v>
          </cell>
          <cell r="I16468" t="str">
            <v>1463357</v>
          </cell>
          <cell r="J16468">
            <v>208052000</v>
          </cell>
        </row>
        <row r="16469">
          <cell r="G16469">
            <v>13722011</v>
          </cell>
          <cell r="H16469">
            <v>768890</v>
          </cell>
          <cell r="I16469" t="str">
            <v>768890</v>
          </cell>
          <cell r="J16469">
            <v>170725000</v>
          </cell>
        </row>
        <row r="16470">
          <cell r="G16470">
            <v>400193168</v>
          </cell>
          <cell r="H16470">
            <v>1463356</v>
          </cell>
          <cell r="I16470" t="str">
            <v>1463356</v>
          </cell>
          <cell r="J16470">
            <v>208052000</v>
          </cell>
        </row>
        <row r="16471">
          <cell r="G16471">
            <v>13722010</v>
          </cell>
          <cell r="H16471">
            <v>768889</v>
          </cell>
          <cell r="I16471" t="str">
            <v>768889</v>
          </cell>
          <cell r="J16471">
            <v>343123000</v>
          </cell>
        </row>
        <row r="16472">
          <cell r="G16472">
            <v>400193169</v>
          </cell>
          <cell r="H16472">
            <v>1463354</v>
          </cell>
          <cell r="I16472" t="str">
            <v>1463354</v>
          </cell>
          <cell r="J16472">
            <v>209419000</v>
          </cell>
        </row>
        <row r="16473">
          <cell r="G16473">
            <v>13722013</v>
          </cell>
          <cell r="H16473">
            <v>721790</v>
          </cell>
          <cell r="I16473" t="str">
            <v>721790</v>
          </cell>
          <cell r="J16473">
            <v>450639000</v>
          </cell>
        </row>
        <row r="16474">
          <cell r="G16474">
            <v>400193174</v>
          </cell>
          <cell r="H16474">
            <v>1463360</v>
          </cell>
          <cell r="I16474" t="str">
            <v>1463360</v>
          </cell>
          <cell r="J16474">
            <v>285221000</v>
          </cell>
        </row>
        <row r="16475">
          <cell r="G16475">
            <v>13722012</v>
          </cell>
          <cell r="H16475">
            <v>768891</v>
          </cell>
          <cell r="I16475" t="str">
            <v>768891</v>
          </cell>
          <cell r="J16475">
            <v>214424000</v>
          </cell>
        </row>
        <row r="16476">
          <cell r="G16476">
            <v>400193175</v>
          </cell>
          <cell r="H16476">
            <v>1463361</v>
          </cell>
          <cell r="I16476" t="str">
            <v>1463361</v>
          </cell>
          <cell r="J16476">
            <v>240851000</v>
          </cell>
        </row>
        <row r="16477">
          <cell r="G16477">
            <v>13722015</v>
          </cell>
          <cell r="H16477">
            <v>721791</v>
          </cell>
          <cell r="I16477" t="str">
            <v>721791</v>
          </cell>
          <cell r="J16477">
            <v>240424000</v>
          </cell>
        </row>
        <row r="16478">
          <cell r="G16478">
            <v>400193172</v>
          </cell>
          <cell r="H16478">
            <v>1463353</v>
          </cell>
          <cell r="I16478" t="str">
            <v>1463353</v>
          </cell>
          <cell r="J16478">
            <v>240851000</v>
          </cell>
        </row>
        <row r="16479">
          <cell r="G16479">
            <v>13722014</v>
          </cell>
          <cell r="H16479">
            <v>721792</v>
          </cell>
          <cell r="I16479" t="str">
            <v>721792</v>
          </cell>
          <cell r="J16479">
            <v>253160000</v>
          </cell>
        </row>
        <row r="16480">
          <cell r="G16480">
            <v>400193173</v>
          </cell>
          <cell r="H16480">
            <v>1463358</v>
          </cell>
          <cell r="I16480" t="str">
            <v>1463358</v>
          </cell>
          <cell r="J16480">
            <v>282833000</v>
          </cell>
        </row>
        <row r="16481">
          <cell r="G16481">
            <v>13721985</v>
          </cell>
          <cell r="H16481">
            <v>368871</v>
          </cell>
          <cell r="I16481" t="str">
            <v>368871</v>
          </cell>
          <cell r="J16481">
            <v>253908000</v>
          </cell>
        </row>
        <row r="16482">
          <cell r="G16482">
            <v>400193162</v>
          </cell>
          <cell r="H16482">
            <v>1463347</v>
          </cell>
          <cell r="I16482" t="str">
            <v>1463347</v>
          </cell>
          <cell r="J16482">
            <v>273280000</v>
          </cell>
        </row>
        <row r="16483">
          <cell r="G16483">
            <v>13721984</v>
          </cell>
          <cell r="H16483">
            <v>854414</v>
          </cell>
          <cell r="I16483" t="str">
            <v>854414</v>
          </cell>
          <cell r="J16483">
            <v>220208000</v>
          </cell>
        </row>
        <row r="16484">
          <cell r="G16484">
            <v>400193163</v>
          </cell>
          <cell r="H16484">
            <v>1463349</v>
          </cell>
          <cell r="I16484" t="str">
            <v>1463349</v>
          </cell>
          <cell r="J16484">
            <v>248705000</v>
          </cell>
        </row>
        <row r="16485">
          <cell r="G16485">
            <v>400193160</v>
          </cell>
          <cell r="H16485">
            <v>1463346</v>
          </cell>
          <cell r="I16485" t="str">
            <v>1463346</v>
          </cell>
          <cell r="J16485">
            <v>276010000</v>
          </cell>
        </row>
        <row r="16486">
          <cell r="G16486">
            <v>13721986</v>
          </cell>
          <cell r="H16486">
            <v>368872</v>
          </cell>
          <cell r="I16486" t="str">
            <v>368872</v>
          </cell>
          <cell r="J16486">
            <v>493364000</v>
          </cell>
        </row>
        <row r="16487">
          <cell r="G16487">
            <v>400193161</v>
          </cell>
          <cell r="H16487">
            <v>1463348</v>
          </cell>
          <cell r="I16487" t="str">
            <v>1463348</v>
          </cell>
          <cell r="J16487">
            <v>271915000</v>
          </cell>
        </row>
        <row r="16488">
          <cell r="G16488">
            <v>13721989</v>
          </cell>
          <cell r="H16488">
            <v>494151</v>
          </cell>
          <cell r="I16488" t="str">
            <v>494151</v>
          </cell>
          <cell r="J16488">
            <v>284461000</v>
          </cell>
        </row>
        <row r="16489">
          <cell r="G16489">
            <v>400193166</v>
          </cell>
          <cell r="H16489">
            <v>1463352</v>
          </cell>
          <cell r="I16489" t="str">
            <v>1463352</v>
          </cell>
          <cell r="J16489">
            <v>262018000</v>
          </cell>
        </row>
        <row r="16490">
          <cell r="G16490">
            <v>13721988</v>
          </cell>
          <cell r="H16490">
            <v>494150</v>
          </cell>
          <cell r="I16490" t="str">
            <v>494150</v>
          </cell>
          <cell r="J16490">
            <v>264815000</v>
          </cell>
        </row>
        <row r="16491">
          <cell r="G16491">
            <v>400193167</v>
          </cell>
          <cell r="H16491">
            <v>1463355</v>
          </cell>
          <cell r="I16491" t="str">
            <v>1463355</v>
          </cell>
          <cell r="J16491">
            <v>235728000</v>
          </cell>
        </row>
        <row r="16492">
          <cell r="G16492">
            <v>13721991</v>
          </cell>
          <cell r="H16492">
            <v>553792</v>
          </cell>
          <cell r="I16492" t="str">
            <v>553792</v>
          </cell>
          <cell r="J16492">
            <v>296308000</v>
          </cell>
        </row>
        <row r="16493">
          <cell r="G16493">
            <v>400193164</v>
          </cell>
          <cell r="H16493">
            <v>1463350</v>
          </cell>
          <cell r="I16493" t="str">
            <v>1463350</v>
          </cell>
          <cell r="J16493">
            <v>257581000</v>
          </cell>
        </row>
        <row r="16494">
          <cell r="G16494">
            <v>13721990</v>
          </cell>
          <cell r="H16494">
            <v>553793</v>
          </cell>
          <cell r="I16494" t="str">
            <v>553793</v>
          </cell>
          <cell r="J16494">
            <v>255878000</v>
          </cell>
        </row>
        <row r="16495">
          <cell r="G16495">
            <v>400193165</v>
          </cell>
          <cell r="H16495">
            <v>1463351</v>
          </cell>
          <cell r="I16495" t="str">
            <v>1463351</v>
          </cell>
          <cell r="J16495">
            <v>257581000</v>
          </cell>
        </row>
        <row r="16496">
          <cell r="G16496">
            <v>13721993</v>
          </cell>
          <cell r="H16496">
            <v>691193</v>
          </cell>
          <cell r="I16496" t="str">
            <v>691193</v>
          </cell>
          <cell r="J16496">
            <v>139313000</v>
          </cell>
        </row>
        <row r="16497">
          <cell r="G16497">
            <v>400193154</v>
          </cell>
          <cell r="H16497">
            <v>1463340</v>
          </cell>
          <cell r="I16497" t="str">
            <v>1463340</v>
          </cell>
          <cell r="J16497">
            <v>285221000</v>
          </cell>
        </row>
        <row r="16498">
          <cell r="G16498">
            <v>13721992</v>
          </cell>
          <cell r="H16498">
            <v>691192</v>
          </cell>
          <cell r="I16498" t="str">
            <v>691192</v>
          </cell>
          <cell r="J16498">
            <v>161392000</v>
          </cell>
        </row>
        <row r="16499">
          <cell r="G16499">
            <v>400193155</v>
          </cell>
          <cell r="H16499">
            <v>1463341</v>
          </cell>
          <cell r="I16499" t="str">
            <v>1463341</v>
          </cell>
          <cell r="J16499">
            <v>240851000</v>
          </cell>
        </row>
        <row r="16500">
          <cell r="G16500">
            <v>13721995</v>
          </cell>
          <cell r="H16500">
            <v>558434</v>
          </cell>
          <cell r="I16500" t="str">
            <v>558434</v>
          </cell>
          <cell r="J16500">
            <v>258235000</v>
          </cell>
        </row>
        <row r="16501">
          <cell r="G16501">
            <v>400193152</v>
          </cell>
          <cell r="H16501">
            <v>1463327</v>
          </cell>
          <cell r="I16501" t="str">
            <v>1463327</v>
          </cell>
          <cell r="J16501">
            <v>273280000</v>
          </cell>
        </row>
        <row r="16502">
          <cell r="G16502">
            <v>13721994</v>
          </cell>
          <cell r="H16502">
            <v>558433</v>
          </cell>
          <cell r="I16502" t="str">
            <v>558433</v>
          </cell>
          <cell r="J16502">
            <v>227519000</v>
          </cell>
        </row>
        <row r="16503">
          <cell r="G16503">
            <v>400193153</v>
          </cell>
          <cell r="H16503">
            <v>1463329</v>
          </cell>
          <cell r="I16503" t="str">
            <v>1463329</v>
          </cell>
          <cell r="J16503">
            <v>248705000</v>
          </cell>
        </row>
        <row r="16504">
          <cell r="G16504">
            <v>13721997</v>
          </cell>
          <cell r="H16504">
            <v>563245</v>
          </cell>
          <cell r="I16504" t="str">
            <v>563245</v>
          </cell>
          <cell r="J16504">
            <v>247906000</v>
          </cell>
        </row>
        <row r="16505">
          <cell r="G16505">
            <v>400193158</v>
          </cell>
          <cell r="H16505">
            <v>1463344</v>
          </cell>
          <cell r="I16505" t="str">
            <v>1463344</v>
          </cell>
          <cell r="J16505">
            <v>273962000</v>
          </cell>
        </row>
        <row r="16506">
          <cell r="G16506">
            <v>13721996</v>
          </cell>
          <cell r="H16506">
            <v>711789</v>
          </cell>
          <cell r="I16506" t="str">
            <v>711789</v>
          </cell>
          <cell r="J16506">
            <v>250491000</v>
          </cell>
        </row>
        <row r="16507">
          <cell r="G16507">
            <v>400193159</v>
          </cell>
          <cell r="H16507">
            <v>1463345</v>
          </cell>
          <cell r="I16507" t="str">
            <v>1463345</v>
          </cell>
          <cell r="J16507">
            <v>272939000</v>
          </cell>
        </row>
        <row r="16508">
          <cell r="G16508">
            <v>13721999</v>
          </cell>
          <cell r="H16508">
            <v>563247</v>
          </cell>
          <cell r="I16508" t="str">
            <v>563247</v>
          </cell>
          <cell r="J16508">
            <v>303187000</v>
          </cell>
        </row>
        <row r="16509">
          <cell r="G16509">
            <v>400193156</v>
          </cell>
          <cell r="H16509">
            <v>1463342</v>
          </cell>
          <cell r="I16509" t="str">
            <v>1463342</v>
          </cell>
          <cell r="J16509">
            <v>238460000</v>
          </cell>
        </row>
        <row r="16510">
          <cell r="G16510">
            <v>13721998</v>
          </cell>
          <cell r="H16510">
            <v>563246</v>
          </cell>
          <cell r="I16510" t="str">
            <v>563246</v>
          </cell>
          <cell r="J16510">
            <v>303795000</v>
          </cell>
        </row>
        <row r="16511">
          <cell r="G16511">
            <v>400193157</v>
          </cell>
          <cell r="H16511">
            <v>1463343</v>
          </cell>
          <cell r="I16511" t="str">
            <v>1463343</v>
          </cell>
          <cell r="J16511">
            <v>274304000</v>
          </cell>
        </row>
        <row r="16512">
          <cell r="G16512">
            <v>13722033</v>
          </cell>
          <cell r="H16512">
            <v>775651</v>
          </cell>
          <cell r="I16512" t="str">
            <v>775651</v>
          </cell>
          <cell r="J16512">
            <v>282968000</v>
          </cell>
        </row>
        <row r="16513">
          <cell r="G16513">
            <v>400193210</v>
          </cell>
          <cell r="H16513">
            <v>1463396</v>
          </cell>
          <cell r="I16513" t="str">
            <v>1463396</v>
          </cell>
          <cell r="J16513">
            <v>208052000</v>
          </cell>
        </row>
        <row r="16514">
          <cell r="G16514">
            <v>13722032</v>
          </cell>
          <cell r="H16514">
            <v>775650</v>
          </cell>
          <cell r="I16514" t="str">
            <v>775650</v>
          </cell>
          <cell r="J16514">
            <v>323671000</v>
          </cell>
        </row>
        <row r="16515">
          <cell r="G16515">
            <v>400193211</v>
          </cell>
          <cell r="H16515">
            <v>1463397</v>
          </cell>
          <cell r="I16515" t="str">
            <v>1463397</v>
          </cell>
          <cell r="J16515">
            <v>208052000</v>
          </cell>
        </row>
        <row r="16516">
          <cell r="G16516">
            <v>13722035</v>
          </cell>
          <cell r="H16516">
            <v>806112</v>
          </cell>
          <cell r="I16516" t="str">
            <v>806112</v>
          </cell>
          <cell r="J16516">
            <v>306516000</v>
          </cell>
        </row>
        <row r="16517">
          <cell r="G16517">
            <v>400193208</v>
          </cell>
          <cell r="H16517">
            <v>1463394</v>
          </cell>
          <cell r="I16517" t="str">
            <v>1463394</v>
          </cell>
          <cell r="J16517">
            <v>209419000</v>
          </cell>
        </row>
        <row r="16518">
          <cell r="G16518">
            <v>13722034</v>
          </cell>
          <cell r="H16518">
            <v>775652</v>
          </cell>
          <cell r="I16518" t="str">
            <v>775652</v>
          </cell>
          <cell r="J16518">
            <v>115835000</v>
          </cell>
        </row>
        <row r="16519">
          <cell r="G16519">
            <v>400193209</v>
          </cell>
          <cell r="H16519">
            <v>1463399</v>
          </cell>
          <cell r="I16519" t="str">
            <v>1463399</v>
          </cell>
          <cell r="J16519">
            <v>263384000</v>
          </cell>
        </row>
        <row r="16520">
          <cell r="G16520">
            <v>13722037</v>
          </cell>
          <cell r="H16520">
            <v>648645</v>
          </cell>
          <cell r="I16520" t="str">
            <v>648645</v>
          </cell>
          <cell r="J16520">
            <v>292580000</v>
          </cell>
        </row>
        <row r="16521">
          <cell r="G16521">
            <v>400193214</v>
          </cell>
          <cell r="H16521">
            <v>1463400</v>
          </cell>
          <cell r="I16521" t="str">
            <v>1463400</v>
          </cell>
          <cell r="J16521">
            <v>285221000</v>
          </cell>
        </row>
        <row r="16522">
          <cell r="G16522">
            <v>13722036</v>
          </cell>
          <cell r="H16522">
            <v>806113</v>
          </cell>
          <cell r="I16522" t="str">
            <v>806113</v>
          </cell>
          <cell r="J16522">
            <v>261791000</v>
          </cell>
        </row>
        <row r="16523">
          <cell r="G16523">
            <v>400193215</v>
          </cell>
          <cell r="H16523">
            <v>1463401</v>
          </cell>
          <cell r="I16523" t="str">
            <v>1463401</v>
          </cell>
          <cell r="J16523">
            <v>240851000</v>
          </cell>
        </row>
        <row r="16524">
          <cell r="G16524">
            <v>13722039</v>
          </cell>
          <cell r="H16524">
            <v>648647</v>
          </cell>
          <cell r="I16524" t="str">
            <v>648647</v>
          </cell>
          <cell r="J16524">
            <v>190112000</v>
          </cell>
        </row>
        <row r="16525">
          <cell r="G16525">
            <v>400193212</v>
          </cell>
          <cell r="H16525">
            <v>1463395</v>
          </cell>
          <cell r="I16525" t="str">
            <v>1463395</v>
          </cell>
          <cell r="J16525">
            <v>235728000</v>
          </cell>
        </row>
        <row r="16526">
          <cell r="G16526">
            <v>13722038</v>
          </cell>
          <cell r="H16526">
            <v>648646</v>
          </cell>
          <cell r="I16526" t="str">
            <v>648646</v>
          </cell>
          <cell r="J16526">
            <v>218231000</v>
          </cell>
        </row>
        <row r="16527">
          <cell r="G16527">
            <v>400193213</v>
          </cell>
          <cell r="H16527">
            <v>1463398</v>
          </cell>
          <cell r="I16527" t="str">
            <v>1463398</v>
          </cell>
          <cell r="J16527">
            <v>282833000</v>
          </cell>
        </row>
        <row r="16528">
          <cell r="G16528">
            <v>13722041</v>
          </cell>
          <cell r="H16528">
            <v>558785</v>
          </cell>
          <cell r="I16528" t="str">
            <v>558785</v>
          </cell>
          <cell r="J16528">
            <v>104731000</v>
          </cell>
        </row>
        <row r="16529">
          <cell r="G16529">
            <v>400193202</v>
          </cell>
          <cell r="H16529">
            <v>1463386</v>
          </cell>
          <cell r="I16529" t="str">
            <v>1463386</v>
          </cell>
          <cell r="J16529">
            <v>276010000</v>
          </cell>
        </row>
        <row r="16530">
          <cell r="G16530">
            <v>13722040</v>
          </cell>
          <cell r="H16530">
            <v>558784</v>
          </cell>
          <cell r="I16530" t="str">
            <v>558784</v>
          </cell>
          <cell r="J16530">
            <v>155797000</v>
          </cell>
        </row>
        <row r="16531">
          <cell r="G16531">
            <v>400193203</v>
          </cell>
          <cell r="H16531">
            <v>1463389</v>
          </cell>
          <cell r="I16531" t="str">
            <v>1463389</v>
          </cell>
          <cell r="J16531">
            <v>248705000</v>
          </cell>
        </row>
        <row r="16532">
          <cell r="G16532">
            <v>13722043</v>
          </cell>
          <cell r="H16532">
            <v>558786</v>
          </cell>
          <cell r="I16532" t="str">
            <v>558786</v>
          </cell>
          <cell r="J16532">
            <v>272498000</v>
          </cell>
        </row>
        <row r="16533">
          <cell r="G16533">
            <v>400193200</v>
          </cell>
          <cell r="H16533">
            <v>1463387</v>
          </cell>
          <cell r="I16533" t="str">
            <v>1463387</v>
          </cell>
          <cell r="J16533">
            <v>273280000</v>
          </cell>
        </row>
        <row r="16534">
          <cell r="G16534">
            <v>13722042</v>
          </cell>
          <cell r="H16534">
            <v>558787</v>
          </cell>
          <cell r="I16534" t="str">
            <v>558787</v>
          </cell>
          <cell r="J16534">
            <v>417724000</v>
          </cell>
        </row>
        <row r="16535">
          <cell r="G16535">
            <v>400193201</v>
          </cell>
          <cell r="H16535">
            <v>1463383</v>
          </cell>
          <cell r="I16535" t="str">
            <v>1463383</v>
          </cell>
          <cell r="J16535">
            <v>274304000</v>
          </cell>
        </row>
        <row r="16536">
          <cell r="G16536">
            <v>13722045</v>
          </cell>
          <cell r="H16536">
            <v>784866</v>
          </cell>
          <cell r="I16536" t="str">
            <v>784866</v>
          </cell>
          <cell r="J16536">
            <v>348289000</v>
          </cell>
        </row>
        <row r="16537">
          <cell r="G16537">
            <v>400193206</v>
          </cell>
          <cell r="H16537">
            <v>1463391</v>
          </cell>
          <cell r="I16537" t="str">
            <v>1463391</v>
          </cell>
          <cell r="J16537">
            <v>257581000</v>
          </cell>
        </row>
        <row r="16538">
          <cell r="G16538">
            <v>13722044</v>
          </cell>
          <cell r="H16538">
            <v>784865</v>
          </cell>
          <cell r="I16538" t="str">
            <v>784865</v>
          </cell>
          <cell r="J16538">
            <v>279533000</v>
          </cell>
        </row>
        <row r="16539">
          <cell r="G16539">
            <v>400193207</v>
          </cell>
          <cell r="H16539">
            <v>1463393</v>
          </cell>
          <cell r="I16539" t="str">
            <v>1463393</v>
          </cell>
          <cell r="J16539">
            <v>240851000</v>
          </cell>
        </row>
        <row r="16540">
          <cell r="G16540">
            <v>13722047</v>
          </cell>
          <cell r="H16540">
            <v>859214</v>
          </cell>
          <cell r="I16540" t="str">
            <v>859214</v>
          </cell>
          <cell r="J16540">
            <v>104579000</v>
          </cell>
        </row>
        <row r="16541">
          <cell r="G16541">
            <v>400193204</v>
          </cell>
          <cell r="H16541">
            <v>1463390</v>
          </cell>
          <cell r="I16541" t="str">
            <v>1463390</v>
          </cell>
          <cell r="J16541">
            <v>257581000</v>
          </cell>
        </row>
        <row r="16542">
          <cell r="G16542">
            <v>13722046</v>
          </cell>
          <cell r="H16542">
            <v>859213</v>
          </cell>
          <cell r="I16542" t="str">
            <v>859213</v>
          </cell>
          <cell r="J16542">
            <v>179687000</v>
          </cell>
        </row>
        <row r="16543">
          <cell r="G16543">
            <v>400193205</v>
          </cell>
          <cell r="H16543">
            <v>1463392</v>
          </cell>
          <cell r="I16543" t="str">
            <v>1463392</v>
          </cell>
          <cell r="J16543">
            <v>262018000</v>
          </cell>
        </row>
        <row r="16544">
          <cell r="G16544">
            <v>13722017</v>
          </cell>
          <cell r="H16544">
            <v>594380</v>
          </cell>
          <cell r="I16544" t="str">
            <v>594380</v>
          </cell>
          <cell r="J16544">
            <v>264273000</v>
          </cell>
        </row>
        <row r="16545">
          <cell r="G16545">
            <v>400193194</v>
          </cell>
          <cell r="H16545">
            <v>1463380</v>
          </cell>
          <cell r="I16545" t="str">
            <v>1463380</v>
          </cell>
          <cell r="J16545">
            <v>285221000</v>
          </cell>
        </row>
        <row r="16546">
          <cell r="G16546">
            <v>13722016</v>
          </cell>
          <cell r="H16546">
            <v>594379</v>
          </cell>
          <cell r="I16546" t="str">
            <v>594379</v>
          </cell>
          <cell r="J16546">
            <v>259407000</v>
          </cell>
        </row>
        <row r="16547">
          <cell r="G16547">
            <v>400193195</v>
          </cell>
          <cell r="H16547">
            <v>1463381</v>
          </cell>
          <cell r="I16547" t="str">
            <v>1463381</v>
          </cell>
          <cell r="J16547">
            <v>240851000</v>
          </cell>
        </row>
        <row r="16548">
          <cell r="G16548">
            <v>13722019</v>
          </cell>
          <cell r="H16548">
            <v>862066</v>
          </cell>
          <cell r="I16548" t="str">
            <v>862066</v>
          </cell>
          <cell r="J16548">
            <v>276110000</v>
          </cell>
        </row>
        <row r="16549">
          <cell r="G16549">
            <v>400193192</v>
          </cell>
          <cell r="H16549">
            <v>1463375</v>
          </cell>
          <cell r="I16549" t="str">
            <v>1463375</v>
          </cell>
          <cell r="J16549">
            <v>235728000</v>
          </cell>
        </row>
        <row r="16550">
          <cell r="G16550">
            <v>13722018</v>
          </cell>
          <cell r="H16550">
            <v>862065</v>
          </cell>
          <cell r="I16550" t="str">
            <v>862065</v>
          </cell>
          <cell r="J16550">
            <v>171646000</v>
          </cell>
        </row>
        <row r="16551">
          <cell r="G16551">
            <v>400193193</v>
          </cell>
          <cell r="H16551">
            <v>1463377</v>
          </cell>
          <cell r="I16551" t="str">
            <v>1463377</v>
          </cell>
          <cell r="J16551">
            <v>208052000</v>
          </cell>
        </row>
        <row r="16552">
          <cell r="G16552">
            <v>13722021</v>
          </cell>
          <cell r="H16552">
            <v>288922</v>
          </cell>
          <cell r="I16552" t="str">
            <v>288922</v>
          </cell>
          <cell r="J16552">
            <v>664823000</v>
          </cell>
        </row>
        <row r="16553">
          <cell r="G16553">
            <v>400193198</v>
          </cell>
          <cell r="H16553">
            <v>1463385</v>
          </cell>
          <cell r="I16553" t="str">
            <v>1463385</v>
          </cell>
          <cell r="J16553">
            <v>272939000</v>
          </cell>
        </row>
        <row r="16554">
          <cell r="G16554">
            <v>13722020</v>
          </cell>
          <cell r="H16554">
            <v>288921</v>
          </cell>
          <cell r="I16554" t="str">
            <v>288921</v>
          </cell>
          <cell r="J16554">
            <v>194617000</v>
          </cell>
        </row>
        <row r="16555">
          <cell r="G16555">
            <v>400193199</v>
          </cell>
          <cell r="H16555">
            <v>1463388</v>
          </cell>
          <cell r="I16555" t="str">
            <v>1463388</v>
          </cell>
          <cell r="J16555">
            <v>271915000</v>
          </cell>
        </row>
        <row r="16556">
          <cell r="G16556">
            <v>13722023</v>
          </cell>
          <cell r="I16556" t="str">
            <v/>
          </cell>
          <cell r="J16556">
            <v>98303000</v>
          </cell>
        </row>
        <row r="16557">
          <cell r="G16557">
            <v>400193196</v>
          </cell>
          <cell r="H16557">
            <v>1463382</v>
          </cell>
          <cell r="I16557" t="str">
            <v>1463382</v>
          </cell>
          <cell r="J16557">
            <v>238460000</v>
          </cell>
        </row>
        <row r="16558">
          <cell r="G16558">
            <v>13722022</v>
          </cell>
          <cell r="H16558">
            <v>588365</v>
          </cell>
          <cell r="I16558" t="str">
            <v>588365</v>
          </cell>
          <cell r="J16558">
            <v>95983000</v>
          </cell>
        </row>
        <row r="16559">
          <cell r="G16559">
            <v>400193197</v>
          </cell>
          <cell r="H16559">
            <v>1463384</v>
          </cell>
          <cell r="I16559" t="str">
            <v>1463384</v>
          </cell>
          <cell r="J16559">
            <v>273962000</v>
          </cell>
        </row>
        <row r="16560">
          <cell r="G16560">
            <v>400193186</v>
          </cell>
          <cell r="H16560">
            <v>1463374</v>
          </cell>
          <cell r="I16560" t="str">
            <v>1463374</v>
          </cell>
          <cell r="J16560">
            <v>209419000</v>
          </cell>
        </row>
        <row r="16561">
          <cell r="G16561">
            <v>13722024</v>
          </cell>
          <cell r="H16561">
            <v>519064</v>
          </cell>
          <cell r="I16561" t="str">
            <v>519064</v>
          </cell>
          <cell r="J16561">
            <v>87355000</v>
          </cell>
        </row>
        <row r="16562">
          <cell r="G16562">
            <v>21454910</v>
          </cell>
          <cell r="H16562">
            <v>1281745</v>
          </cell>
          <cell r="I16562" t="str">
            <v>1281745</v>
          </cell>
          <cell r="J16562">
            <v>168812000</v>
          </cell>
        </row>
        <row r="16563">
          <cell r="G16563">
            <v>400193187</v>
          </cell>
          <cell r="H16563">
            <v>1463371</v>
          </cell>
          <cell r="I16563" t="str">
            <v>1463371</v>
          </cell>
          <cell r="J16563">
            <v>257581000</v>
          </cell>
        </row>
        <row r="16564">
          <cell r="G16564">
            <v>13722027</v>
          </cell>
          <cell r="H16564">
            <v>573939</v>
          </cell>
          <cell r="I16564" t="str">
            <v>573939</v>
          </cell>
          <cell r="J16564">
            <v>184247000</v>
          </cell>
        </row>
        <row r="16565">
          <cell r="G16565">
            <v>400193184</v>
          </cell>
          <cell r="H16565">
            <v>1463370</v>
          </cell>
          <cell r="I16565" t="str">
            <v>1463370</v>
          </cell>
          <cell r="J16565">
            <v>257581000</v>
          </cell>
        </row>
        <row r="16566">
          <cell r="G16566">
            <v>13722026</v>
          </cell>
          <cell r="H16566">
            <v>419754</v>
          </cell>
          <cell r="I16566" t="str">
            <v>419754</v>
          </cell>
          <cell r="J16566">
            <v>247186000</v>
          </cell>
        </row>
        <row r="16567">
          <cell r="G16567">
            <v>21454908</v>
          </cell>
          <cell r="H16567">
            <v>1281744</v>
          </cell>
          <cell r="I16567" t="str">
            <v>1281744</v>
          </cell>
          <cell r="J16567">
            <v>188786000</v>
          </cell>
        </row>
        <row r="16568">
          <cell r="G16568">
            <v>400193185</v>
          </cell>
          <cell r="H16568">
            <v>1463372</v>
          </cell>
          <cell r="I16568" t="str">
            <v>1463372</v>
          </cell>
          <cell r="J16568">
            <v>262018000</v>
          </cell>
        </row>
        <row r="16569">
          <cell r="G16569">
            <v>13722029</v>
          </cell>
          <cell r="H16569">
            <v>573938</v>
          </cell>
          <cell r="I16569" t="str">
            <v>573938</v>
          </cell>
          <cell r="J16569">
            <v>74361000</v>
          </cell>
        </row>
        <row r="16570">
          <cell r="G16570">
            <v>400193190</v>
          </cell>
          <cell r="H16570">
            <v>1463379</v>
          </cell>
          <cell r="I16570" t="str">
            <v>1463379</v>
          </cell>
          <cell r="J16570">
            <v>263384000</v>
          </cell>
        </row>
        <row r="16571">
          <cell r="G16571">
            <v>13722028</v>
          </cell>
          <cell r="H16571">
            <v>573940</v>
          </cell>
          <cell r="I16571" t="str">
            <v>573940</v>
          </cell>
          <cell r="J16571">
            <v>121840000</v>
          </cell>
        </row>
        <row r="16572">
          <cell r="G16572">
            <v>21454906</v>
          </cell>
          <cell r="H16572">
            <v>1281743</v>
          </cell>
          <cell r="I16572" t="str">
            <v>1281743</v>
          </cell>
          <cell r="J16572">
            <v>212550000</v>
          </cell>
        </row>
        <row r="16573">
          <cell r="G16573">
            <v>400193191</v>
          </cell>
          <cell r="H16573">
            <v>1463373</v>
          </cell>
          <cell r="I16573" t="str">
            <v>1463373</v>
          </cell>
          <cell r="J16573">
            <v>240851000</v>
          </cell>
        </row>
        <row r="16574">
          <cell r="G16574">
            <v>13722031</v>
          </cell>
          <cell r="H16574">
            <v>148607</v>
          </cell>
          <cell r="I16574" t="str">
            <v>148607</v>
          </cell>
          <cell r="J16574">
            <v>547507000</v>
          </cell>
        </row>
        <row r="16575">
          <cell r="G16575">
            <v>21454905</v>
          </cell>
          <cell r="H16575">
            <v>1281742</v>
          </cell>
          <cell r="I16575" t="str">
            <v>1281742</v>
          </cell>
          <cell r="J16575">
            <v>212867000</v>
          </cell>
        </row>
        <row r="16576">
          <cell r="G16576">
            <v>400193188</v>
          </cell>
          <cell r="H16576">
            <v>1463376</v>
          </cell>
          <cell r="I16576" t="str">
            <v>1463376</v>
          </cell>
          <cell r="J16576">
            <v>208052000</v>
          </cell>
        </row>
        <row r="16577">
          <cell r="G16577">
            <v>13722030</v>
          </cell>
          <cell r="H16577">
            <v>148606</v>
          </cell>
          <cell r="I16577" t="str">
            <v>148606</v>
          </cell>
          <cell r="J16577">
            <v>272317000</v>
          </cell>
        </row>
        <row r="16578">
          <cell r="G16578">
            <v>400193189</v>
          </cell>
          <cell r="H16578">
            <v>1463378</v>
          </cell>
          <cell r="I16578" t="str">
            <v>1463378</v>
          </cell>
          <cell r="J16578">
            <v>282833000</v>
          </cell>
        </row>
        <row r="16579">
          <cell r="G16579">
            <v>13721937</v>
          </cell>
          <cell r="H16579">
            <v>652223</v>
          </cell>
          <cell r="I16579" t="str">
            <v>652223</v>
          </cell>
          <cell r="J16579">
            <v>355343000</v>
          </cell>
        </row>
        <row r="16580">
          <cell r="G16580">
            <v>21455047</v>
          </cell>
          <cell r="H16580">
            <v>1281821</v>
          </cell>
          <cell r="I16580" t="str">
            <v>1281821</v>
          </cell>
          <cell r="J16580">
            <v>238808000</v>
          </cell>
        </row>
        <row r="16581">
          <cell r="G16581">
            <v>400193114</v>
          </cell>
          <cell r="H16581">
            <v>1463301</v>
          </cell>
          <cell r="I16581" t="str">
            <v>1463301</v>
          </cell>
          <cell r="J16581">
            <v>240851000</v>
          </cell>
        </row>
        <row r="16582">
          <cell r="G16582">
            <v>13721936</v>
          </cell>
          <cell r="H16582">
            <v>652222</v>
          </cell>
          <cell r="I16582" t="str">
            <v>652222</v>
          </cell>
          <cell r="J16582">
            <v>286690000</v>
          </cell>
        </row>
        <row r="16583">
          <cell r="G16583">
            <v>400193115</v>
          </cell>
          <cell r="H16583">
            <v>1463300</v>
          </cell>
          <cell r="I16583" t="str">
            <v>1463300</v>
          </cell>
          <cell r="J16583">
            <v>285221000</v>
          </cell>
        </row>
        <row r="16584">
          <cell r="G16584">
            <v>13721939</v>
          </cell>
          <cell r="H16584">
            <v>589784</v>
          </cell>
          <cell r="I16584" t="str">
            <v>589784</v>
          </cell>
          <cell r="J16584">
            <v>249272000</v>
          </cell>
        </row>
        <row r="16585">
          <cell r="G16585">
            <v>21455045</v>
          </cell>
          <cell r="H16585">
            <v>1281820</v>
          </cell>
          <cell r="I16585" t="str">
            <v>1281820</v>
          </cell>
          <cell r="J16585">
            <v>239153000</v>
          </cell>
        </row>
        <row r="16586">
          <cell r="G16586">
            <v>400193112</v>
          </cell>
          <cell r="H16586">
            <v>1463298</v>
          </cell>
          <cell r="I16586" t="str">
            <v>1463298</v>
          </cell>
          <cell r="J16586">
            <v>282833000</v>
          </cell>
        </row>
        <row r="16587">
          <cell r="G16587">
            <v>13721938</v>
          </cell>
          <cell r="H16587">
            <v>652224</v>
          </cell>
          <cell r="I16587" t="str">
            <v>652224</v>
          </cell>
          <cell r="J16587">
            <v>357223000</v>
          </cell>
        </row>
        <row r="16588">
          <cell r="G16588">
            <v>400193113</v>
          </cell>
          <cell r="H16588">
            <v>1463297</v>
          </cell>
          <cell r="I16588" t="str">
            <v>1463297</v>
          </cell>
          <cell r="J16588">
            <v>208052000</v>
          </cell>
        </row>
        <row r="16589">
          <cell r="G16589">
            <v>13721941</v>
          </cell>
          <cell r="H16589">
            <v>589786</v>
          </cell>
          <cell r="I16589" t="str">
            <v>589786</v>
          </cell>
          <cell r="J16589">
            <v>173422000</v>
          </cell>
        </row>
        <row r="16590">
          <cell r="G16590">
            <v>21455043</v>
          </cell>
          <cell r="H16590">
            <v>1281819</v>
          </cell>
          <cell r="I16590" t="str">
            <v>1281819</v>
          </cell>
          <cell r="J16590">
            <v>213306000</v>
          </cell>
        </row>
        <row r="16591">
          <cell r="G16591">
            <v>400193118</v>
          </cell>
          <cell r="H16591">
            <v>1463304</v>
          </cell>
          <cell r="I16591" t="str">
            <v>1463304</v>
          </cell>
          <cell r="J16591">
            <v>273962000</v>
          </cell>
        </row>
        <row r="16592">
          <cell r="G16592">
            <v>13721940</v>
          </cell>
          <cell r="H16592">
            <v>589785</v>
          </cell>
          <cell r="I16592" t="str">
            <v>589785</v>
          </cell>
          <cell r="J16592">
            <v>2361000</v>
          </cell>
        </row>
        <row r="16593">
          <cell r="G16593">
            <v>400193119</v>
          </cell>
          <cell r="H16593">
            <v>1463305</v>
          </cell>
          <cell r="I16593" t="str">
            <v>1463305</v>
          </cell>
          <cell r="J16593">
            <v>272939000</v>
          </cell>
        </row>
        <row r="16594">
          <cell r="G16594">
            <v>13721943</v>
          </cell>
          <cell r="H16594">
            <v>555881</v>
          </cell>
          <cell r="I16594" t="str">
            <v>555881</v>
          </cell>
          <cell r="J16594">
            <v>282774000</v>
          </cell>
        </row>
        <row r="16595">
          <cell r="G16595">
            <v>21455041</v>
          </cell>
          <cell r="H16595">
            <v>1281818</v>
          </cell>
          <cell r="I16595" t="str">
            <v>1281818</v>
          </cell>
          <cell r="J16595">
            <v>187441000</v>
          </cell>
        </row>
        <row r="16596">
          <cell r="G16596">
            <v>400193116</v>
          </cell>
          <cell r="H16596">
            <v>1463303</v>
          </cell>
          <cell r="I16596" t="str">
            <v>1463303</v>
          </cell>
          <cell r="J16596">
            <v>274304000</v>
          </cell>
        </row>
        <row r="16597">
          <cell r="G16597">
            <v>13721942</v>
          </cell>
          <cell r="H16597">
            <v>555880</v>
          </cell>
          <cell r="I16597" t="str">
            <v>555880</v>
          </cell>
          <cell r="J16597">
            <v>221183000</v>
          </cell>
        </row>
        <row r="16598">
          <cell r="G16598">
            <v>400193117</v>
          </cell>
          <cell r="H16598">
            <v>1463302</v>
          </cell>
          <cell r="I16598" t="str">
            <v>1463302</v>
          </cell>
          <cell r="J16598">
            <v>238460000</v>
          </cell>
        </row>
        <row r="16599">
          <cell r="G16599">
            <v>13721945</v>
          </cell>
          <cell r="H16599">
            <v>495540</v>
          </cell>
          <cell r="I16599" t="str">
            <v>495540</v>
          </cell>
          <cell r="J16599">
            <v>310134000</v>
          </cell>
        </row>
        <row r="16600">
          <cell r="G16600">
            <v>400193106</v>
          </cell>
          <cell r="H16600">
            <v>1463294</v>
          </cell>
          <cell r="I16600" t="str">
            <v>1463294</v>
          </cell>
          <cell r="J16600">
            <v>209419000</v>
          </cell>
        </row>
        <row r="16601">
          <cell r="G16601">
            <v>13721944</v>
          </cell>
          <cell r="H16601">
            <v>495539</v>
          </cell>
          <cell r="I16601" t="str">
            <v>495539</v>
          </cell>
          <cell r="J16601">
            <v>294692000</v>
          </cell>
        </row>
        <row r="16602">
          <cell r="G16602">
            <v>21455054</v>
          </cell>
          <cell r="H16602">
            <v>1281825</v>
          </cell>
          <cell r="I16602" t="str">
            <v>1281825</v>
          </cell>
          <cell r="J16602">
            <v>213306000</v>
          </cell>
        </row>
        <row r="16603">
          <cell r="G16603">
            <v>400193107</v>
          </cell>
          <cell r="H16603">
            <v>1463296</v>
          </cell>
          <cell r="I16603" t="str">
            <v>1463296</v>
          </cell>
          <cell r="J16603">
            <v>208052000</v>
          </cell>
        </row>
        <row r="16604">
          <cell r="G16604">
            <v>13721947</v>
          </cell>
          <cell r="H16604">
            <v>770593</v>
          </cell>
          <cell r="I16604" t="str">
            <v>770593</v>
          </cell>
          <cell r="J16604">
            <v>263415000</v>
          </cell>
        </row>
        <row r="16605">
          <cell r="G16605">
            <v>400193104</v>
          </cell>
          <cell r="H16605">
            <v>1463291</v>
          </cell>
          <cell r="I16605" t="str">
            <v>1463291</v>
          </cell>
          <cell r="J16605">
            <v>257581000</v>
          </cell>
        </row>
        <row r="16606">
          <cell r="G16606">
            <v>13721946</v>
          </cell>
          <cell r="H16606">
            <v>770592</v>
          </cell>
          <cell r="I16606" t="str">
            <v>770592</v>
          </cell>
          <cell r="J16606">
            <v>228460000</v>
          </cell>
        </row>
        <row r="16607">
          <cell r="G16607">
            <v>21455052</v>
          </cell>
          <cell r="H16607">
            <v>1281824</v>
          </cell>
          <cell r="I16607" t="str">
            <v>1281824</v>
          </cell>
          <cell r="J16607">
            <v>187441000</v>
          </cell>
        </row>
        <row r="16608">
          <cell r="G16608">
            <v>400193105</v>
          </cell>
          <cell r="H16608">
            <v>1463295</v>
          </cell>
          <cell r="I16608" t="str">
            <v>1463295</v>
          </cell>
          <cell r="J16608">
            <v>235728000</v>
          </cell>
        </row>
        <row r="16609">
          <cell r="G16609">
            <v>13721949</v>
          </cell>
          <cell r="H16609">
            <v>657239</v>
          </cell>
          <cell r="I16609" t="str">
            <v>657239</v>
          </cell>
          <cell r="J16609">
            <v>328729000</v>
          </cell>
        </row>
        <row r="16610">
          <cell r="G16610">
            <v>400193110</v>
          </cell>
          <cell r="H16610">
            <v>1463288</v>
          </cell>
          <cell r="I16610" t="str">
            <v>1463288</v>
          </cell>
          <cell r="J16610">
            <v>271915000</v>
          </cell>
        </row>
        <row r="16611">
          <cell r="G16611">
            <v>13721948</v>
          </cell>
          <cell r="H16611">
            <v>657238</v>
          </cell>
          <cell r="I16611" t="str">
            <v>657238</v>
          </cell>
          <cell r="J16611">
            <v>289602000</v>
          </cell>
        </row>
        <row r="16612">
          <cell r="G16612">
            <v>21455050</v>
          </cell>
          <cell r="H16612">
            <v>1281823</v>
          </cell>
          <cell r="I16612" t="str">
            <v>1281823</v>
          </cell>
          <cell r="J16612">
            <v>187441000</v>
          </cell>
        </row>
        <row r="16613">
          <cell r="G16613">
            <v>400193111</v>
          </cell>
          <cell r="H16613">
            <v>1463299</v>
          </cell>
          <cell r="I16613" t="str">
            <v>1463299</v>
          </cell>
          <cell r="J16613">
            <v>263384000</v>
          </cell>
        </row>
        <row r="16614">
          <cell r="G16614">
            <v>13721951</v>
          </cell>
          <cell r="H16614">
            <v>620124</v>
          </cell>
          <cell r="I16614" t="str">
            <v>620124</v>
          </cell>
          <cell r="J16614">
            <v>157434000</v>
          </cell>
        </row>
        <row r="16615">
          <cell r="G16615">
            <v>400193108</v>
          </cell>
          <cell r="H16615">
            <v>1463293</v>
          </cell>
          <cell r="I16615" t="str">
            <v>1463293</v>
          </cell>
          <cell r="J16615">
            <v>240851000</v>
          </cell>
        </row>
        <row r="16616">
          <cell r="G16616">
            <v>13721950</v>
          </cell>
          <cell r="H16616">
            <v>657240</v>
          </cell>
          <cell r="I16616" t="str">
            <v>657240</v>
          </cell>
          <cell r="J16616">
            <v>352196000</v>
          </cell>
        </row>
        <row r="16617">
          <cell r="G16617">
            <v>21455048</v>
          </cell>
          <cell r="H16617">
            <v>1281822</v>
          </cell>
          <cell r="I16617" t="str">
            <v>1281822</v>
          </cell>
          <cell r="J16617">
            <v>217098000</v>
          </cell>
        </row>
        <row r="16618">
          <cell r="G16618">
            <v>400193109</v>
          </cell>
          <cell r="H16618">
            <v>1463292</v>
          </cell>
          <cell r="I16618" t="str">
            <v>1463292</v>
          </cell>
          <cell r="J16618">
            <v>262018000</v>
          </cell>
        </row>
        <row r="16619">
          <cell r="G16619">
            <v>13721921</v>
          </cell>
          <cell r="H16619">
            <v>690461</v>
          </cell>
          <cell r="I16619" t="str">
            <v>690461</v>
          </cell>
          <cell r="J16619">
            <v>67629000</v>
          </cell>
        </row>
        <row r="16620">
          <cell r="G16620">
            <v>21455063</v>
          </cell>
          <cell r="H16620">
            <v>1281830</v>
          </cell>
          <cell r="I16620" t="str">
            <v>1281830</v>
          </cell>
          <cell r="J16620">
            <v>187441000</v>
          </cell>
        </row>
        <row r="16621">
          <cell r="G16621">
            <v>400193098</v>
          </cell>
          <cell r="H16621">
            <v>1463285</v>
          </cell>
          <cell r="I16621" t="str">
            <v>1463285</v>
          </cell>
          <cell r="J16621">
            <v>272939000</v>
          </cell>
        </row>
        <row r="16622">
          <cell r="G16622">
            <v>13721920</v>
          </cell>
          <cell r="H16622">
            <v>690459</v>
          </cell>
          <cell r="I16622" t="str">
            <v>690459</v>
          </cell>
          <cell r="J16622">
            <v>108927000</v>
          </cell>
        </row>
        <row r="16623">
          <cell r="G16623">
            <v>400193099</v>
          </cell>
          <cell r="H16623">
            <v>1463284</v>
          </cell>
          <cell r="I16623" t="str">
            <v>1463284</v>
          </cell>
          <cell r="J16623">
            <v>273962000</v>
          </cell>
        </row>
        <row r="16624">
          <cell r="G16624">
            <v>13721923</v>
          </cell>
          <cell r="H16624">
            <v>494030</v>
          </cell>
          <cell r="I16624" t="str">
            <v>494030</v>
          </cell>
          <cell r="J16624">
            <v>309938000</v>
          </cell>
        </row>
        <row r="16625">
          <cell r="G16625">
            <v>21455061</v>
          </cell>
          <cell r="H16625">
            <v>1281829</v>
          </cell>
          <cell r="I16625" t="str">
            <v>1281829</v>
          </cell>
          <cell r="J16625">
            <v>187441000</v>
          </cell>
        </row>
        <row r="16626">
          <cell r="G16626">
            <v>400193096</v>
          </cell>
          <cell r="H16626">
            <v>1463282</v>
          </cell>
          <cell r="I16626" t="str">
            <v>1463282</v>
          </cell>
          <cell r="J16626">
            <v>238460000</v>
          </cell>
        </row>
        <row r="16627">
          <cell r="G16627">
            <v>13721922</v>
          </cell>
          <cell r="H16627">
            <v>494029</v>
          </cell>
          <cell r="I16627" t="str">
            <v>494029</v>
          </cell>
          <cell r="J16627">
            <v>306648000</v>
          </cell>
        </row>
        <row r="16628">
          <cell r="G16628">
            <v>400193097</v>
          </cell>
          <cell r="H16628">
            <v>1463283</v>
          </cell>
          <cell r="I16628" t="str">
            <v>1463283</v>
          </cell>
          <cell r="J16628">
            <v>274304000</v>
          </cell>
        </row>
        <row r="16629">
          <cell r="G16629">
            <v>13721925</v>
          </cell>
          <cell r="H16629">
            <v>628309</v>
          </cell>
          <cell r="I16629" t="str">
            <v>628309</v>
          </cell>
          <cell r="J16629">
            <v>265223000</v>
          </cell>
        </row>
        <row r="16630">
          <cell r="G16630">
            <v>21455059</v>
          </cell>
          <cell r="H16630">
            <v>1281828</v>
          </cell>
          <cell r="I16630" t="str">
            <v>1281828</v>
          </cell>
          <cell r="J16630">
            <v>217098000</v>
          </cell>
        </row>
        <row r="16631">
          <cell r="G16631">
            <v>400193102</v>
          </cell>
          <cell r="H16631">
            <v>1463290</v>
          </cell>
          <cell r="I16631" t="str">
            <v>1463290</v>
          </cell>
          <cell r="J16631">
            <v>257581000</v>
          </cell>
        </row>
        <row r="16632">
          <cell r="G16632">
            <v>13721924</v>
          </cell>
          <cell r="H16632">
            <v>618894</v>
          </cell>
          <cell r="I16632" t="str">
            <v>618894</v>
          </cell>
          <cell r="J16632">
            <v>294244000</v>
          </cell>
        </row>
        <row r="16633">
          <cell r="G16633">
            <v>400193103</v>
          </cell>
          <cell r="H16633">
            <v>1463289</v>
          </cell>
          <cell r="I16633" t="str">
            <v>1463289</v>
          </cell>
          <cell r="J16633">
            <v>248705000</v>
          </cell>
        </row>
        <row r="16634">
          <cell r="G16634">
            <v>13721927</v>
          </cell>
          <cell r="H16634">
            <v>585347</v>
          </cell>
          <cell r="I16634" t="str">
            <v>585347</v>
          </cell>
          <cell r="J16634">
            <v>282107000</v>
          </cell>
        </row>
        <row r="16635">
          <cell r="G16635">
            <v>21455057</v>
          </cell>
          <cell r="H16635">
            <v>1281827</v>
          </cell>
          <cell r="I16635" t="str">
            <v>1281827</v>
          </cell>
          <cell r="J16635">
            <v>231228000</v>
          </cell>
        </row>
        <row r="16636">
          <cell r="G16636">
            <v>400193100</v>
          </cell>
          <cell r="H16636">
            <v>1463286</v>
          </cell>
          <cell r="I16636" t="str">
            <v>1463286</v>
          </cell>
          <cell r="J16636">
            <v>276010000</v>
          </cell>
        </row>
        <row r="16637">
          <cell r="G16637">
            <v>13721926</v>
          </cell>
          <cell r="H16637">
            <v>628310</v>
          </cell>
          <cell r="I16637" t="str">
            <v>628310</v>
          </cell>
          <cell r="J16637">
            <v>227863000</v>
          </cell>
        </row>
        <row r="16638">
          <cell r="G16638">
            <v>21455056</v>
          </cell>
          <cell r="H16638">
            <v>1281826</v>
          </cell>
          <cell r="I16638" t="str">
            <v>1281826</v>
          </cell>
          <cell r="J16638">
            <v>231573000</v>
          </cell>
        </row>
        <row r="16639">
          <cell r="G16639">
            <v>400193101</v>
          </cell>
          <cell r="H16639">
            <v>1463287</v>
          </cell>
          <cell r="I16639" t="str">
            <v>1463287</v>
          </cell>
          <cell r="J16639">
            <v>273280000</v>
          </cell>
        </row>
        <row r="16640">
          <cell r="G16640">
            <v>13721929</v>
          </cell>
          <cell r="H16640">
            <v>585349</v>
          </cell>
          <cell r="I16640" t="str">
            <v>585349</v>
          </cell>
          <cell r="J16640">
            <v>160529000</v>
          </cell>
        </row>
        <row r="16641">
          <cell r="G16641">
            <v>400193090</v>
          </cell>
          <cell r="H16641">
            <v>1463274</v>
          </cell>
          <cell r="I16641" t="str">
            <v>1463274</v>
          </cell>
          <cell r="J16641">
            <v>209419000</v>
          </cell>
        </row>
        <row r="16642">
          <cell r="G16642">
            <v>13721928</v>
          </cell>
          <cell r="H16642">
            <v>585348</v>
          </cell>
          <cell r="I16642" t="str">
            <v>585348</v>
          </cell>
          <cell r="J16642">
            <v>183158000</v>
          </cell>
        </row>
        <row r="16643">
          <cell r="G16643">
            <v>21455070</v>
          </cell>
          <cell r="H16643">
            <v>1281834</v>
          </cell>
          <cell r="I16643" t="str">
            <v>1281834</v>
          </cell>
          <cell r="J16643">
            <v>217098000</v>
          </cell>
        </row>
        <row r="16644">
          <cell r="G16644">
            <v>400193091</v>
          </cell>
          <cell r="H16644">
            <v>1463278</v>
          </cell>
          <cell r="I16644" t="str">
            <v>1463278</v>
          </cell>
          <cell r="J16644">
            <v>282833000</v>
          </cell>
        </row>
        <row r="16645">
          <cell r="G16645">
            <v>400193088</v>
          </cell>
          <cell r="H16645">
            <v>1463277</v>
          </cell>
          <cell r="I16645" t="str">
            <v>1463277</v>
          </cell>
          <cell r="J16645">
            <v>208052000</v>
          </cell>
        </row>
        <row r="16646">
          <cell r="G16646">
            <v>13721930</v>
          </cell>
          <cell r="H16646">
            <v>585360</v>
          </cell>
          <cell r="I16646" t="str">
            <v>585360</v>
          </cell>
          <cell r="J16646">
            <v>216013000</v>
          </cell>
        </row>
        <row r="16647">
          <cell r="G16647">
            <v>21455068</v>
          </cell>
          <cell r="H16647">
            <v>1281833</v>
          </cell>
          <cell r="I16647" t="str">
            <v>1281833</v>
          </cell>
          <cell r="J16647">
            <v>231228000</v>
          </cell>
        </row>
        <row r="16648">
          <cell r="G16648">
            <v>400193089</v>
          </cell>
          <cell r="H16648">
            <v>1463279</v>
          </cell>
          <cell r="I16648" t="str">
            <v>1463279</v>
          </cell>
          <cell r="J16648">
            <v>263384000</v>
          </cell>
        </row>
        <row r="16649">
          <cell r="G16649">
            <v>13721933</v>
          </cell>
          <cell r="H16649">
            <v>646141</v>
          </cell>
          <cell r="I16649" t="str">
            <v>646141</v>
          </cell>
          <cell r="J16649">
            <v>144221000</v>
          </cell>
        </row>
        <row r="16650">
          <cell r="G16650">
            <v>400193094</v>
          </cell>
          <cell r="H16650">
            <v>1463280</v>
          </cell>
          <cell r="I16650" t="str">
            <v>1463280</v>
          </cell>
          <cell r="J16650">
            <v>285221000</v>
          </cell>
        </row>
        <row r="16651">
          <cell r="G16651">
            <v>13721932</v>
          </cell>
          <cell r="H16651">
            <v>646140</v>
          </cell>
          <cell r="I16651" t="str">
            <v>646140</v>
          </cell>
          <cell r="J16651">
            <v>146492000</v>
          </cell>
        </row>
        <row r="16652">
          <cell r="G16652">
            <v>21455066</v>
          </cell>
          <cell r="H16652">
            <v>1281832</v>
          </cell>
          <cell r="I16652" t="str">
            <v>1281832</v>
          </cell>
          <cell r="J16652">
            <v>231573000</v>
          </cell>
        </row>
        <row r="16653">
          <cell r="G16653">
            <v>400193095</v>
          </cell>
          <cell r="H16653">
            <v>1463281</v>
          </cell>
          <cell r="I16653" t="str">
            <v>1463281</v>
          </cell>
          <cell r="J16653">
            <v>240851000</v>
          </cell>
        </row>
        <row r="16654">
          <cell r="G16654">
            <v>13721935</v>
          </cell>
          <cell r="H16654">
            <v>646143</v>
          </cell>
          <cell r="I16654" t="str">
            <v>646143</v>
          </cell>
          <cell r="J16654">
            <v>327859000</v>
          </cell>
        </row>
        <row r="16655">
          <cell r="G16655">
            <v>21455065</v>
          </cell>
          <cell r="H16655">
            <v>1281831</v>
          </cell>
          <cell r="I16655" t="str">
            <v>1281831</v>
          </cell>
          <cell r="J16655">
            <v>213306000</v>
          </cell>
        </row>
        <row r="16656">
          <cell r="G16656">
            <v>400193092</v>
          </cell>
          <cell r="H16656">
            <v>1463275</v>
          </cell>
          <cell r="I16656" t="str">
            <v>1463275</v>
          </cell>
          <cell r="J16656">
            <v>235728000</v>
          </cell>
        </row>
        <row r="16657">
          <cell r="G16657">
            <v>13721934</v>
          </cell>
          <cell r="H16657">
            <v>646142</v>
          </cell>
          <cell r="I16657" t="str">
            <v>646142</v>
          </cell>
          <cell r="J16657">
            <v>341641000</v>
          </cell>
        </row>
        <row r="16658">
          <cell r="G16658">
            <v>400193093</v>
          </cell>
          <cell r="H16658">
            <v>1463260</v>
          </cell>
          <cell r="I16658" t="str">
            <v>1463260</v>
          </cell>
          <cell r="J16658">
            <v>285221000</v>
          </cell>
        </row>
        <row r="16659">
          <cell r="G16659">
            <v>13721969</v>
          </cell>
          <cell r="H16659">
            <v>598385</v>
          </cell>
          <cell r="I16659" t="str">
            <v>598385</v>
          </cell>
          <cell r="J16659">
            <v>449447000</v>
          </cell>
        </row>
        <row r="16660">
          <cell r="G16660">
            <v>21455079</v>
          </cell>
          <cell r="H16660">
            <v>1281839</v>
          </cell>
          <cell r="I16660" t="str">
            <v>1281839</v>
          </cell>
          <cell r="J16660">
            <v>238808000</v>
          </cell>
        </row>
        <row r="16661">
          <cell r="G16661">
            <v>400193146</v>
          </cell>
          <cell r="H16661">
            <v>1463335</v>
          </cell>
          <cell r="I16661" t="str">
            <v>1463335</v>
          </cell>
          <cell r="J16661">
            <v>235728000</v>
          </cell>
        </row>
        <row r="16662">
          <cell r="G16662">
            <v>13721968</v>
          </cell>
          <cell r="H16662">
            <v>598384</v>
          </cell>
          <cell r="I16662" t="str">
            <v>598384</v>
          </cell>
          <cell r="J16662">
            <v>467050000</v>
          </cell>
        </row>
        <row r="16663">
          <cell r="G16663">
            <v>400193147</v>
          </cell>
          <cell r="H16663">
            <v>1463336</v>
          </cell>
          <cell r="I16663" t="str">
            <v>1463336</v>
          </cell>
          <cell r="J16663">
            <v>208052000</v>
          </cell>
        </row>
        <row r="16664">
          <cell r="G16664">
            <v>13721971</v>
          </cell>
          <cell r="H16664">
            <v>618651</v>
          </cell>
          <cell r="I16664" t="str">
            <v>618651</v>
          </cell>
          <cell r="J16664">
            <v>299401000</v>
          </cell>
        </row>
        <row r="16665">
          <cell r="G16665">
            <v>21455077</v>
          </cell>
          <cell r="H16665">
            <v>1281838</v>
          </cell>
          <cell r="I16665" t="str">
            <v>1281838</v>
          </cell>
          <cell r="J16665">
            <v>239153000</v>
          </cell>
        </row>
        <row r="16666">
          <cell r="G16666">
            <v>400193144</v>
          </cell>
          <cell r="H16666">
            <v>1463332</v>
          </cell>
          <cell r="I16666" t="str">
            <v>1463332</v>
          </cell>
          <cell r="J16666">
            <v>262018000</v>
          </cell>
        </row>
        <row r="16667">
          <cell r="G16667">
            <v>13721970</v>
          </cell>
          <cell r="H16667">
            <v>1315280</v>
          </cell>
          <cell r="I16667" t="str">
            <v>1315280</v>
          </cell>
          <cell r="J16667">
            <v>175423000</v>
          </cell>
        </row>
        <row r="16668">
          <cell r="G16668">
            <v>400193145</v>
          </cell>
          <cell r="H16668">
            <v>1463334</v>
          </cell>
          <cell r="I16668" t="str">
            <v>1463334</v>
          </cell>
          <cell r="J16668">
            <v>209419000</v>
          </cell>
        </row>
        <row r="16669">
          <cell r="G16669">
            <v>13721973</v>
          </cell>
          <cell r="H16669">
            <v>829299</v>
          </cell>
          <cell r="I16669" t="str">
            <v>829299</v>
          </cell>
          <cell r="J16669">
            <v>332878000</v>
          </cell>
        </row>
        <row r="16670">
          <cell r="G16670">
            <v>21455075</v>
          </cell>
          <cell r="H16670">
            <v>1281837</v>
          </cell>
          <cell r="I16670" t="str">
            <v>1281837</v>
          </cell>
          <cell r="J16670">
            <v>213306000</v>
          </cell>
        </row>
        <row r="16671">
          <cell r="G16671">
            <v>400193150</v>
          </cell>
          <cell r="H16671">
            <v>1463339</v>
          </cell>
          <cell r="I16671" t="str">
            <v>1463339</v>
          </cell>
          <cell r="J16671">
            <v>263384000</v>
          </cell>
        </row>
        <row r="16672">
          <cell r="G16672">
            <v>13721972</v>
          </cell>
          <cell r="H16672">
            <v>829298</v>
          </cell>
          <cell r="I16672" t="str">
            <v>829298</v>
          </cell>
          <cell r="J16672">
            <v>245157000</v>
          </cell>
        </row>
        <row r="16673">
          <cell r="G16673">
            <v>21455074</v>
          </cell>
          <cell r="H16673">
            <v>1281836</v>
          </cell>
          <cell r="I16673" t="str">
            <v>1281836</v>
          </cell>
          <cell r="J16673">
            <v>187441000</v>
          </cell>
        </row>
        <row r="16674">
          <cell r="G16674">
            <v>400193151</v>
          </cell>
          <cell r="H16674">
            <v>1463323</v>
          </cell>
          <cell r="I16674" t="str">
            <v>1463323</v>
          </cell>
          <cell r="J16674">
            <v>274304000</v>
          </cell>
        </row>
        <row r="16675">
          <cell r="G16675">
            <v>13721975</v>
          </cell>
          <cell r="H16675">
            <v>733741</v>
          </cell>
          <cell r="I16675" t="str">
            <v>733741</v>
          </cell>
          <cell r="J16675">
            <v>273793000</v>
          </cell>
        </row>
        <row r="16676">
          <cell r="G16676">
            <v>400193148</v>
          </cell>
          <cell r="H16676">
            <v>1463337</v>
          </cell>
          <cell r="I16676" t="str">
            <v>1463337</v>
          </cell>
          <cell r="J16676">
            <v>208052000</v>
          </cell>
        </row>
        <row r="16677">
          <cell r="G16677">
            <v>13721974</v>
          </cell>
          <cell r="H16677">
            <v>829300</v>
          </cell>
          <cell r="I16677" t="str">
            <v>829300</v>
          </cell>
          <cell r="J16677">
            <v>326538000</v>
          </cell>
        </row>
        <row r="16678">
          <cell r="G16678">
            <v>21455072</v>
          </cell>
          <cell r="H16678">
            <v>1281835</v>
          </cell>
          <cell r="I16678" t="str">
            <v>1281835</v>
          </cell>
          <cell r="J16678">
            <v>187441000</v>
          </cell>
        </row>
        <row r="16679">
          <cell r="G16679">
            <v>400193149</v>
          </cell>
          <cell r="H16679">
            <v>1463338</v>
          </cell>
          <cell r="I16679" t="str">
            <v>1463338</v>
          </cell>
          <cell r="J16679">
            <v>282833000</v>
          </cell>
        </row>
        <row r="16680">
          <cell r="G16680">
            <v>13721977</v>
          </cell>
          <cell r="H16680">
            <v>733743</v>
          </cell>
          <cell r="I16680" t="str">
            <v>733743</v>
          </cell>
          <cell r="J16680">
            <v>156710000</v>
          </cell>
        </row>
        <row r="16681">
          <cell r="G16681">
            <v>400193138</v>
          </cell>
          <cell r="H16681">
            <v>1463330</v>
          </cell>
          <cell r="I16681" t="str">
            <v>1463330</v>
          </cell>
          <cell r="J16681">
            <v>257581000</v>
          </cell>
        </row>
        <row r="16682">
          <cell r="G16682">
            <v>13721976</v>
          </cell>
          <cell r="H16682">
            <v>733742</v>
          </cell>
          <cell r="I16682" t="str">
            <v>733742</v>
          </cell>
          <cell r="J16682">
            <v>181361000</v>
          </cell>
        </row>
        <row r="16683">
          <cell r="G16683">
            <v>21455086</v>
          </cell>
          <cell r="H16683">
            <v>1281843</v>
          </cell>
          <cell r="I16683" t="str">
            <v>1281843</v>
          </cell>
          <cell r="J16683">
            <v>213306000</v>
          </cell>
        </row>
        <row r="16684">
          <cell r="G16684">
            <v>400193139</v>
          </cell>
          <cell r="H16684">
            <v>1463331</v>
          </cell>
          <cell r="I16684" t="str">
            <v>1463331</v>
          </cell>
          <cell r="J16684">
            <v>257581000</v>
          </cell>
        </row>
        <row r="16685">
          <cell r="G16685">
            <v>13721979</v>
          </cell>
          <cell r="H16685">
            <v>598769</v>
          </cell>
          <cell r="I16685" t="str">
            <v>598769</v>
          </cell>
          <cell r="J16685">
            <v>577502000</v>
          </cell>
        </row>
        <row r="16686">
          <cell r="G16686">
            <v>400193136</v>
          </cell>
          <cell r="H16686">
            <v>1463322</v>
          </cell>
          <cell r="I16686" t="str">
            <v>1463322</v>
          </cell>
          <cell r="J16686">
            <v>238460000</v>
          </cell>
        </row>
        <row r="16687">
          <cell r="G16687">
            <v>13721978</v>
          </cell>
          <cell r="H16687">
            <v>598768</v>
          </cell>
          <cell r="I16687" t="str">
            <v>598768</v>
          </cell>
          <cell r="J16687">
            <v>239102000</v>
          </cell>
        </row>
        <row r="16688">
          <cell r="G16688">
            <v>21455084</v>
          </cell>
          <cell r="H16688">
            <v>1281842</v>
          </cell>
          <cell r="I16688" t="str">
            <v>1281842</v>
          </cell>
          <cell r="J16688">
            <v>187441000</v>
          </cell>
        </row>
        <row r="16689">
          <cell r="G16689">
            <v>400193137</v>
          </cell>
          <cell r="H16689">
            <v>1463321</v>
          </cell>
          <cell r="I16689" t="str">
            <v>1463321</v>
          </cell>
          <cell r="J16689">
            <v>240851000</v>
          </cell>
        </row>
        <row r="16690">
          <cell r="G16690">
            <v>13721981</v>
          </cell>
          <cell r="H16690">
            <v>564952</v>
          </cell>
          <cell r="I16690" t="str">
            <v>564952</v>
          </cell>
          <cell r="J16690">
            <v>258926000</v>
          </cell>
        </row>
        <row r="16691">
          <cell r="G16691">
            <v>21455083</v>
          </cell>
          <cell r="H16691">
            <v>1281841</v>
          </cell>
          <cell r="I16691" t="str">
            <v>1281841</v>
          </cell>
          <cell r="J16691">
            <v>187441000</v>
          </cell>
        </row>
        <row r="16692">
          <cell r="G16692">
            <v>400193142</v>
          </cell>
          <cell r="H16692">
            <v>1463326</v>
          </cell>
          <cell r="I16692" t="str">
            <v>1463326</v>
          </cell>
          <cell r="J16692">
            <v>276010000</v>
          </cell>
        </row>
        <row r="16693">
          <cell r="G16693">
            <v>13721980</v>
          </cell>
          <cell r="H16693">
            <v>564951</v>
          </cell>
          <cell r="I16693" t="str">
            <v>564951</v>
          </cell>
          <cell r="J16693">
            <v>339529000</v>
          </cell>
        </row>
        <row r="16694">
          <cell r="G16694">
            <v>400193143</v>
          </cell>
          <cell r="H16694">
            <v>1463333</v>
          </cell>
          <cell r="I16694" t="str">
            <v>1463333</v>
          </cell>
          <cell r="J16694">
            <v>240851000</v>
          </cell>
        </row>
        <row r="16695">
          <cell r="G16695">
            <v>13721983</v>
          </cell>
          <cell r="H16695">
            <v>854412</v>
          </cell>
          <cell r="I16695" t="str">
            <v>854412</v>
          </cell>
          <cell r="J16695">
            <v>188200000</v>
          </cell>
        </row>
        <row r="16696">
          <cell r="G16696">
            <v>21455081</v>
          </cell>
          <cell r="H16696">
            <v>1281840</v>
          </cell>
          <cell r="I16696" t="str">
            <v>1281840</v>
          </cell>
          <cell r="J16696">
            <v>217098000</v>
          </cell>
        </row>
        <row r="16697">
          <cell r="G16697">
            <v>400193140</v>
          </cell>
          <cell r="H16697">
            <v>1463324</v>
          </cell>
          <cell r="I16697" t="str">
            <v>1463324</v>
          </cell>
          <cell r="J16697">
            <v>273962000</v>
          </cell>
        </row>
        <row r="16698">
          <cell r="G16698">
            <v>13721982</v>
          </cell>
          <cell r="H16698">
            <v>854411</v>
          </cell>
          <cell r="I16698" t="str">
            <v>854411</v>
          </cell>
          <cell r="J16698">
            <v>256598000</v>
          </cell>
        </row>
        <row r="16699">
          <cell r="G16699">
            <v>400193141</v>
          </cell>
          <cell r="H16699">
            <v>1463325</v>
          </cell>
          <cell r="I16699" t="str">
            <v>1463325</v>
          </cell>
          <cell r="J16699">
            <v>272939000</v>
          </cell>
        </row>
        <row r="16700">
          <cell r="G16700">
            <v>13721953</v>
          </cell>
          <cell r="H16700">
            <v>531775</v>
          </cell>
          <cell r="I16700" t="str">
            <v>531775</v>
          </cell>
          <cell r="J16700">
            <v>151709000</v>
          </cell>
        </row>
        <row r="16701">
          <cell r="G16701">
            <v>21455095</v>
          </cell>
          <cell r="H16701">
            <v>1281848</v>
          </cell>
          <cell r="I16701" t="str">
            <v>1281848</v>
          </cell>
          <cell r="J16701">
            <v>187441000</v>
          </cell>
        </row>
        <row r="16702">
          <cell r="G16702">
            <v>400193130</v>
          </cell>
          <cell r="H16702">
            <v>1463314</v>
          </cell>
          <cell r="I16702" t="str">
            <v>1463314</v>
          </cell>
          <cell r="J16702">
            <v>209419000</v>
          </cell>
        </row>
        <row r="16703">
          <cell r="G16703">
            <v>13721952</v>
          </cell>
          <cell r="H16703">
            <v>620125</v>
          </cell>
          <cell r="I16703" t="str">
            <v>620125</v>
          </cell>
          <cell r="J16703">
            <v>165576000</v>
          </cell>
        </row>
        <row r="16704">
          <cell r="G16704">
            <v>400193131</v>
          </cell>
          <cell r="H16704">
            <v>1463319</v>
          </cell>
          <cell r="I16704" t="str">
            <v>1463319</v>
          </cell>
          <cell r="J16704">
            <v>263384000</v>
          </cell>
        </row>
        <row r="16705">
          <cell r="G16705">
            <v>13721955</v>
          </cell>
          <cell r="H16705">
            <v>309925</v>
          </cell>
          <cell r="I16705" t="str">
            <v>309925</v>
          </cell>
          <cell r="J16705">
            <v>166084000</v>
          </cell>
        </row>
        <row r="16706">
          <cell r="G16706">
            <v>21455093</v>
          </cell>
          <cell r="H16706">
            <v>1281847</v>
          </cell>
          <cell r="I16706" t="str">
            <v>1281847</v>
          </cell>
          <cell r="J16706">
            <v>187441000</v>
          </cell>
        </row>
        <row r="16707">
          <cell r="G16707">
            <v>400193128</v>
          </cell>
          <cell r="H16707">
            <v>1463313</v>
          </cell>
          <cell r="I16707" t="str">
            <v>1463313</v>
          </cell>
          <cell r="J16707">
            <v>240851000</v>
          </cell>
        </row>
        <row r="16708">
          <cell r="G16708">
            <v>13721954</v>
          </cell>
          <cell r="H16708">
            <v>531776</v>
          </cell>
          <cell r="I16708" t="str">
            <v>531776</v>
          </cell>
          <cell r="J16708">
            <v>164948000</v>
          </cell>
        </row>
        <row r="16709">
          <cell r="G16709">
            <v>21455092</v>
          </cell>
          <cell r="H16709">
            <v>1281846</v>
          </cell>
          <cell r="I16709" t="str">
            <v>1281846</v>
          </cell>
          <cell r="J16709">
            <v>217098000</v>
          </cell>
        </row>
        <row r="16710">
          <cell r="G16710">
            <v>400193129</v>
          </cell>
          <cell r="H16710">
            <v>1463315</v>
          </cell>
          <cell r="I16710" t="str">
            <v>1463315</v>
          </cell>
          <cell r="J16710">
            <v>235728000</v>
          </cell>
        </row>
        <row r="16711">
          <cell r="G16711">
            <v>13721957</v>
          </cell>
          <cell r="H16711">
            <v>401037</v>
          </cell>
          <cell r="I16711" t="str">
            <v>401037</v>
          </cell>
          <cell r="J16711">
            <v>347365000</v>
          </cell>
        </row>
        <row r="16712">
          <cell r="G16712">
            <v>400193134</v>
          </cell>
          <cell r="H16712">
            <v>1463320</v>
          </cell>
          <cell r="I16712" t="str">
            <v>1463320</v>
          </cell>
          <cell r="J16712">
            <v>285221000</v>
          </cell>
        </row>
        <row r="16713">
          <cell r="G16713">
            <v>13721956</v>
          </cell>
          <cell r="H16713">
            <v>309926</v>
          </cell>
          <cell r="I16713" t="str">
            <v>309926</v>
          </cell>
          <cell r="J16713">
            <v>165067000</v>
          </cell>
        </row>
        <row r="16714">
          <cell r="G16714">
            <v>21455090</v>
          </cell>
          <cell r="H16714">
            <v>1281845</v>
          </cell>
          <cell r="I16714" t="str">
            <v>1281845</v>
          </cell>
          <cell r="J16714">
            <v>238808000</v>
          </cell>
        </row>
        <row r="16715">
          <cell r="G16715">
            <v>400193135</v>
          </cell>
          <cell r="H16715">
            <v>1463328</v>
          </cell>
          <cell r="I16715" t="str">
            <v>1463328</v>
          </cell>
          <cell r="J16715">
            <v>271915000</v>
          </cell>
        </row>
        <row r="16716">
          <cell r="G16716">
            <v>13721959</v>
          </cell>
          <cell r="H16716">
            <v>309928</v>
          </cell>
          <cell r="I16716" t="str">
            <v>309928</v>
          </cell>
          <cell r="J16716">
            <v>9096000</v>
          </cell>
        </row>
        <row r="16717">
          <cell r="G16717">
            <v>400193132</v>
          </cell>
          <cell r="H16717">
            <v>1463318</v>
          </cell>
          <cell r="I16717" t="str">
            <v>1463318</v>
          </cell>
          <cell r="J16717">
            <v>282833000</v>
          </cell>
        </row>
        <row r="16718">
          <cell r="G16718">
            <v>21455088</v>
          </cell>
          <cell r="H16718">
            <v>1281844</v>
          </cell>
          <cell r="I16718" t="str">
            <v>1281844</v>
          </cell>
          <cell r="J16718">
            <v>239153000</v>
          </cell>
        </row>
        <row r="16719">
          <cell r="G16719">
            <v>400193133</v>
          </cell>
          <cell r="H16719">
            <v>1463317</v>
          </cell>
          <cell r="I16719" t="str">
            <v>1463317</v>
          </cell>
          <cell r="J16719">
            <v>208052000</v>
          </cell>
        </row>
        <row r="16720">
          <cell r="G16720">
            <v>13721961</v>
          </cell>
          <cell r="H16720">
            <v>603087</v>
          </cell>
          <cell r="I16720" t="str">
            <v>603087</v>
          </cell>
          <cell r="J16720">
            <v>331965000</v>
          </cell>
        </row>
        <row r="16721">
          <cell r="G16721">
            <v>400193122</v>
          </cell>
          <cell r="H16721">
            <v>1463307</v>
          </cell>
          <cell r="I16721" t="str">
            <v>1463307</v>
          </cell>
          <cell r="J16721">
            <v>273280000</v>
          </cell>
        </row>
        <row r="16722">
          <cell r="G16722">
            <v>13721960</v>
          </cell>
          <cell r="H16722">
            <v>603086</v>
          </cell>
          <cell r="I16722" t="str">
            <v>603086</v>
          </cell>
          <cell r="J16722">
            <v>331583000</v>
          </cell>
        </row>
        <row r="16723">
          <cell r="G16723">
            <v>21455102</v>
          </cell>
          <cell r="H16723">
            <v>1281853</v>
          </cell>
          <cell r="I16723" t="str">
            <v>1281853</v>
          </cell>
          <cell r="J16723">
            <v>187441000</v>
          </cell>
        </row>
        <row r="16724">
          <cell r="G16724">
            <v>400193123</v>
          </cell>
          <cell r="H16724">
            <v>1463309</v>
          </cell>
          <cell r="I16724" t="str">
            <v>1463309</v>
          </cell>
          <cell r="J16724">
            <v>248705000</v>
          </cell>
        </row>
        <row r="16725">
          <cell r="G16725">
            <v>13721963</v>
          </cell>
          <cell r="H16725">
            <v>661594</v>
          </cell>
          <cell r="I16725" t="str">
            <v>661594</v>
          </cell>
          <cell r="J16725">
            <v>227173000</v>
          </cell>
        </row>
        <row r="16726">
          <cell r="G16726">
            <v>21455101</v>
          </cell>
          <cell r="H16726">
            <v>1281851</v>
          </cell>
          <cell r="I16726" t="str">
            <v>1281851</v>
          </cell>
          <cell r="J16726">
            <v>238808000</v>
          </cell>
        </row>
        <row r="16727">
          <cell r="G16727">
            <v>400193120</v>
          </cell>
          <cell r="H16727">
            <v>1463306</v>
          </cell>
          <cell r="I16727" t="str">
            <v>1463306</v>
          </cell>
          <cell r="J16727">
            <v>276010000</v>
          </cell>
        </row>
        <row r="16728">
          <cell r="G16728">
            <v>13721962</v>
          </cell>
          <cell r="H16728">
            <v>661593</v>
          </cell>
          <cell r="I16728" t="str">
            <v>661593</v>
          </cell>
          <cell r="J16728">
            <v>187673000</v>
          </cell>
        </row>
        <row r="16729">
          <cell r="G16729">
            <v>400193121</v>
          </cell>
          <cell r="H16729">
            <v>1463308</v>
          </cell>
          <cell r="I16729" t="str">
            <v>1463308</v>
          </cell>
          <cell r="J16729">
            <v>271915000</v>
          </cell>
        </row>
        <row r="16730">
          <cell r="G16730">
            <v>13721965</v>
          </cell>
          <cell r="H16730">
            <v>528561</v>
          </cell>
          <cell r="I16730" t="str">
            <v>528561</v>
          </cell>
          <cell r="J16730">
            <v>137154000</v>
          </cell>
        </row>
        <row r="16731">
          <cell r="G16731">
            <v>21455099</v>
          </cell>
          <cell r="H16731">
            <v>1281850</v>
          </cell>
          <cell r="I16731" t="str">
            <v>1281850</v>
          </cell>
          <cell r="J16731">
            <v>239153000</v>
          </cell>
        </row>
        <row r="16732">
          <cell r="G16732">
            <v>400193126</v>
          </cell>
          <cell r="H16732">
            <v>1463312</v>
          </cell>
          <cell r="I16732" t="str">
            <v>1463312</v>
          </cell>
          <cell r="J16732">
            <v>262018000</v>
          </cell>
        </row>
        <row r="16733">
          <cell r="G16733">
            <v>13721964</v>
          </cell>
          <cell r="H16733">
            <v>528560</v>
          </cell>
          <cell r="I16733" t="str">
            <v>528560</v>
          </cell>
          <cell r="J16733">
            <v>273883000</v>
          </cell>
        </row>
        <row r="16734">
          <cell r="G16734">
            <v>400193127</v>
          </cell>
          <cell r="H16734">
            <v>1463316</v>
          </cell>
          <cell r="I16734" t="str">
            <v>1463316</v>
          </cell>
          <cell r="J16734">
            <v>208052000</v>
          </cell>
        </row>
        <row r="16735">
          <cell r="G16735">
            <v>13721967</v>
          </cell>
          <cell r="H16735">
            <v>598383</v>
          </cell>
          <cell r="I16735" t="str">
            <v>598383</v>
          </cell>
          <cell r="J16735">
            <v>18325000</v>
          </cell>
        </row>
        <row r="16736">
          <cell r="G16736">
            <v>21455097</v>
          </cell>
          <cell r="H16736">
            <v>1281849</v>
          </cell>
          <cell r="I16736" t="str">
            <v>1281849</v>
          </cell>
          <cell r="J16736">
            <v>213306000</v>
          </cell>
        </row>
        <row r="16737">
          <cell r="G16737">
            <v>400193124</v>
          </cell>
          <cell r="H16737">
            <v>1463310</v>
          </cell>
          <cell r="I16737" t="str">
            <v>1463310</v>
          </cell>
          <cell r="J16737">
            <v>257581000</v>
          </cell>
        </row>
        <row r="16738">
          <cell r="G16738">
            <v>13721966</v>
          </cell>
          <cell r="H16738">
            <v>528562</v>
          </cell>
          <cell r="I16738" t="str">
            <v>528562</v>
          </cell>
          <cell r="J16738">
            <v>154565000</v>
          </cell>
        </row>
        <row r="16739">
          <cell r="G16739">
            <v>400193125</v>
          </cell>
          <cell r="H16739">
            <v>1463311</v>
          </cell>
          <cell r="I16739" t="str">
            <v>1463311</v>
          </cell>
          <cell r="J16739">
            <v>257581000</v>
          </cell>
        </row>
        <row r="16740">
          <cell r="G16740">
            <v>13721873</v>
          </cell>
          <cell r="H16740">
            <v>552138</v>
          </cell>
          <cell r="I16740" t="str">
            <v>552138</v>
          </cell>
          <cell r="J16740">
            <v>304838000</v>
          </cell>
        </row>
        <row r="16741">
          <cell r="G16741">
            <v>400193050</v>
          </cell>
          <cell r="H16741">
            <v>1463239</v>
          </cell>
          <cell r="I16741" t="str">
            <v>1463239</v>
          </cell>
          <cell r="J16741">
            <v>263384000</v>
          </cell>
        </row>
        <row r="16742">
          <cell r="G16742">
            <v>13721872</v>
          </cell>
          <cell r="H16742">
            <v>552135</v>
          </cell>
          <cell r="I16742" t="str">
            <v>552135</v>
          </cell>
          <cell r="J16742">
            <v>220887000</v>
          </cell>
        </row>
        <row r="16743">
          <cell r="G16743">
            <v>21454982</v>
          </cell>
          <cell r="H16743">
            <v>1281785</v>
          </cell>
          <cell r="I16743" t="str">
            <v>1281785</v>
          </cell>
          <cell r="J16743">
            <v>231228000</v>
          </cell>
        </row>
        <row r="16744">
          <cell r="G16744">
            <v>400193051</v>
          </cell>
          <cell r="H16744">
            <v>1463236</v>
          </cell>
          <cell r="I16744" t="str">
            <v>1463236</v>
          </cell>
          <cell r="J16744">
            <v>208052000</v>
          </cell>
        </row>
        <row r="16745">
          <cell r="G16745">
            <v>13721875</v>
          </cell>
          <cell r="H16745">
            <v>552139</v>
          </cell>
          <cell r="I16745" t="str">
            <v>552139</v>
          </cell>
          <cell r="J16745">
            <v>325964000</v>
          </cell>
        </row>
        <row r="16746">
          <cell r="G16746">
            <v>400193048</v>
          </cell>
          <cell r="H16746">
            <v>1463237</v>
          </cell>
          <cell r="I16746" t="str">
            <v>1463237</v>
          </cell>
          <cell r="J16746">
            <v>208052000</v>
          </cell>
        </row>
        <row r="16747">
          <cell r="G16747">
            <v>13721874</v>
          </cell>
          <cell r="H16747">
            <v>552137</v>
          </cell>
          <cell r="I16747" t="str">
            <v>552137</v>
          </cell>
          <cell r="J16747">
            <v>68179000</v>
          </cell>
        </row>
        <row r="16748">
          <cell r="G16748">
            <v>21454980</v>
          </cell>
          <cell r="H16748">
            <v>1281784</v>
          </cell>
          <cell r="I16748" t="str">
            <v>1281784</v>
          </cell>
          <cell r="J16748">
            <v>231573000</v>
          </cell>
        </row>
        <row r="16749">
          <cell r="G16749">
            <v>400193049</v>
          </cell>
          <cell r="H16749">
            <v>1463235</v>
          </cell>
          <cell r="I16749" t="str">
            <v>1463235</v>
          </cell>
          <cell r="J16749">
            <v>235728000</v>
          </cell>
        </row>
        <row r="16750">
          <cell r="G16750">
            <v>13721877</v>
          </cell>
          <cell r="H16750">
            <v>604357</v>
          </cell>
          <cell r="I16750" t="str">
            <v>604357</v>
          </cell>
          <cell r="J16750">
            <v>311913000</v>
          </cell>
        </row>
        <row r="16751">
          <cell r="G16751">
            <v>400193054</v>
          </cell>
          <cell r="H16751">
            <v>1463243</v>
          </cell>
          <cell r="I16751" t="str">
            <v>1463243</v>
          </cell>
          <cell r="J16751">
            <v>274304000</v>
          </cell>
        </row>
        <row r="16752">
          <cell r="G16752">
            <v>13721876</v>
          </cell>
          <cell r="H16752">
            <v>604355</v>
          </cell>
          <cell r="I16752" t="str">
            <v>604355</v>
          </cell>
          <cell r="J16752">
            <v>296770000</v>
          </cell>
        </row>
        <row r="16753">
          <cell r="G16753">
            <v>21454978</v>
          </cell>
          <cell r="H16753">
            <v>1281783</v>
          </cell>
          <cell r="I16753" t="str">
            <v>1281783</v>
          </cell>
          <cell r="J16753">
            <v>213306000</v>
          </cell>
        </row>
        <row r="16754">
          <cell r="G16754">
            <v>400193055</v>
          </cell>
          <cell r="H16754">
            <v>1463242</v>
          </cell>
          <cell r="I16754" t="str">
            <v>1463242</v>
          </cell>
          <cell r="J16754">
            <v>238460000</v>
          </cell>
        </row>
        <row r="16755">
          <cell r="G16755">
            <v>13721879</v>
          </cell>
          <cell r="H16755">
            <v>604356</v>
          </cell>
          <cell r="I16755" t="str">
            <v>604356</v>
          </cell>
          <cell r="J16755">
            <v>311425000</v>
          </cell>
        </row>
        <row r="16756">
          <cell r="G16756">
            <v>21454977</v>
          </cell>
          <cell r="H16756">
            <v>1281782</v>
          </cell>
          <cell r="I16756" t="str">
            <v>1281782</v>
          </cell>
          <cell r="J16756">
            <v>187441000</v>
          </cell>
        </row>
        <row r="16757">
          <cell r="G16757">
            <v>400193052</v>
          </cell>
          <cell r="H16757">
            <v>1463234</v>
          </cell>
          <cell r="I16757" t="str">
            <v>1463234</v>
          </cell>
          <cell r="J16757">
            <v>209419000</v>
          </cell>
        </row>
        <row r="16758">
          <cell r="G16758">
            <v>13721878</v>
          </cell>
          <cell r="H16758">
            <v>604354</v>
          </cell>
          <cell r="I16758" t="str">
            <v>604354</v>
          </cell>
          <cell r="J16758">
            <v>588353000</v>
          </cell>
        </row>
        <row r="16759">
          <cell r="G16759">
            <v>400193053</v>
          </cell>
          <cell r="H16759">
            <v>1463238</v>
          </cell>
          <cell r="I16759" t="str">
            <v>1463238</v>
          </cell>
          <cell r="J16759">
            <v>282833000</v>
          </cell>
        </row>
        <row r="16760">
          <cell r="G16760">
            <v>13721881</v>
          </cell>
          <cell r="H16760">
            <v>569826</v>
          </cell>
          <cell r="I16760" t="str">
            <v>569826</v>
          </cell>
          <cell r="J16760">
            <v>109111000</v>
          </cell>
        </row>
        <row r="16761">
          <cell r="G16761">
            <v>21454991</v>
          </cell>
          <cell r="H16761">
            <v>1281790</v>
          </cell>
          <cell r="I16761" t="str">
            <v>1281790</v>
          </cell>
          <cell r="J16761">
            <v>239153000</v>
          </cell>
        </row>
        <row r="16762">
          <cell r="G16762">
            <v>400193042</v>
          </cell>
          <cell r="H16762">
            <v>1463230</v>
          </cell>
          <cell r="I16762" t="str">
            <v>1463230</v>
          </cell>
          <cell r="J16762">
            <v>257581000</v>
          </cell>
        </row>
        <row r="16763">
          <cell r="G16763">
            <v>13721880</v>
          </cell>
          <cell r="H16763">
            <v>569825</v>
          </cell>
          <cell r="I16763" t="str">
            <v>569825</v>
          </cell>
          <cell r="J16763">
            <v>152639000</v>
          </cell>
        </row>
        <row r="16764">
          <cell r="G16764">
            <v>400193043</v>
          </cell>
          <cell r="H16764">
            <v>1463229</v>
          </cell>
          <cell r="I16764" t="str">
            <v>1463229</v>
          </cell>
          <cell r="J16764">
            <v>248705000</v>
          </cell>
        </row>
        <row r="16765">
          <cell r="G16765">
            <v>13721883</v>
          </cell>
          <cell r="H16765">
            <v>569828</v>
          </cell>
          <cell r="I16765" t="str">
            <v>569828</v>
          </cell>
          <cell r="J16765">
            <v>221470000</v>
          </cell>
        </row>
        <row r="16766">
          <cell r="G16766">
            <v>21454989</v>
          </cell>
          <cell r="H16766">
            <v>1281789</v>
          </cell>
          <cell r="I16766" t="str">
            <v>1281789</v>
          </cell>
          <cell r="J16766">
            <v>213306000</v>
          </cell>
        </row>
        <row r="16767">
          <cell r="G16767">
            <v>400193040</v>
          </cell>
          <cell r="H16767">
            <v>1463228</v>
          </cell>
          <cell r="I16767" t="str">
            <v>1463228</v>
          </cell>
          <cell r="J16767">
            <v>271915000</v>
          </cell>
        </row>
        <row r="16768">
          <cell r="G16768">
            <v>13721882</v>
          </cell>
          <cell r="H16768">
            <v>569827</v>
          </cell>
          <cell r="I16768" t="str">
            <v>569827</v>
          </cell>
          <cell r="J16768">
            <v>126689000</v>
          </cell>
        </row>
        <row r="16769">
          <cell r="G16769">
            <v>400193041</v>
          </cell>
          <cell r="H16769">
            <v>1463227</v>
          </cell>
          <cell r="I16769" t="str">
            <v>1463227</v>
          </cell>
          <cell r="J16769">
            <v>273280000</v>
          </cell>
        </row>
        <row r="16770">
          <cell r="G16770">
            <v>13721885</v>
          </cell>
          <cell r="H16770">
            <v>720619</v>
          </cell>
          <cell r="I16770" t="str">
            <v>720619</v>
          </cell>
          <cell r="J16770">
            <v>315602000</v>
          </cell>
        </row>
        <row r="16771">
          <cell r="G16771">
            <v>21454987</v>
          </cell>
          <cell r="H16771">
            <v>1281788</v>
          </cell>
          <cell r="I16771" t="str">
            <v>1281788</v>
          </cell>
          <cell r="J16771">
            <v>187441000</v>
          </cell>
        </row>
        <row r="16772">
          <cell r="G16772">
            <v>400193046</v>
          </cell>
          <cell r="H16772">
            <v>1463232</v>
          </cell>
          <cell r="I16772" t="str">
            <v>1463232</v>
          </cell>
          <cell r="J16772">
            <v>262018000</v>
          </cell>
        </row>
        <row r="16773">
          <cell r="G16773">
            <v>13721884</v>
          </cell>
          <cell r="H16773">
            <v>629120</v>
          </cell>
          <cell r="I16773" t="str">
            <v>629120</v>
          </cell>
          <cell r="J16773">
            <v>264577000</v>
          </cell>
        </row>
        <row r="16774">
          <cell r="G16774">
            <v>21454986</v>
          </cell>
          <cell r="H16774">
            <v>1281787</v>
          </cell>
          <cell r="I16774" t="str">
            <v>1281787</v>
          </cell>
          <cell r="J16774">
            <v>187441000</v>
          </cell>
        </row>
        <row r="16775">
          <cell r="G16775">
            <v>400193047</v>
          </cell>
          <cell r="H16775">
            <v>1463233</v>
          </cell>
          <cell r="I16775" t="str">
            <v>1463233</v>
          </cell>
          <cell r="J16775">
            <v>240851000</v>
          </cell>
        </row>
        <row r="16776">
          <cell r="G16776">
            <v>13721887</v>
          </cell>
          <cell r="H16776">
            <v>557101</v>
          </cell>
          <cell r="I16776" t="str">
            <v>557101</v>
          </cell>
          <cell r="J16776">
            <v>309117000</v>
          </cell>
        </row>
        <row r="16777">
          <cell r="G16777">
            <v>400193044</v>
          </cell>
          <cell r="H16777">
            <v>1463231</v>
          </cell>
          <cell r="I16777" t="str">
            <v>1463231</v>
          </cell>
          <cell r="J16777">
            <v>257581000</v>
          </cell>
        </row>
        <row r="16778">
          <cell r="G16778">
            <v>13721886</v>
          </cell>
          <cell r="H16778">
            <v>557100</v>
          </cell>
          <cell r="I16778" t="str">
            <v>557100</v>
          </cell>
          <cell r="J16778">
            <v>317485000</v>
          </cell>
        </row>
        <row r="16779">
          <cell r="G16779">
            <v>21454984</v>
          </cell>
          <cell r="H16779">
            <v>1281786</v>
          </cell>
          <cell r="I16779" t="str">
            <v>1281786</v>
          </cell>
          <cell r="J16779">
            <v>217098000</v>
          </cell>
        </row>
        <row r="16780">
          <cell r="G16780">
            <v>400193045</v>
          </cell>
          <cell r="H16780">
            <v>1463224</v>
          </cell>
          <cell r="I16780" t="str">
            <v>1463224</v>
          </cell>
          <cell r="J16780">
            <v>273962000</v>
          </cell>
        </row>
        <row r="16781">
          <cell r="G16781">
            <v>13721857</v>
          </cell>
          <cell r="H16781">
            <v>782887</v>
          </cell>
          <cell r="I16781" t="str">
            <v>782887</v>
          </cell>
          <cell r="J16781">
            <v>131692000</v>
          </cell>
        </row>
        <row r="16782">
          <cell r="G16782">
            <v>400193034</v>
          </cell>
          <cell r="H16782">
            <v>1463220</v>
          </cell>
          <cell r="I16782" t="str">
            <v>1463220</v>
          </cell>
          <cell r="J16782">
            <v>285221000</v>
          </cell>
        </row>
        <row r="16783">
          <cell r="G16783">
            <v>13721856</v>
          </cell>
          <cell r="H16783">
            <v>782886</v>
          </cell>
          <cell r="I16783" t="str">
            <v>782886</v>
          </cell>
          <cell r="J16783">
            <v>131692000</v>
          </cell>
        </row>
        <row r="16784">
          <cell r="G16784">
            <v>21454998</v>
          </cell>
          <cell r="H16784">
            <v>1281794</v>
          </cell>
          <cell r="I16784" t="str">
            <v>1281794</v>
          </cell>
          <cell r="J16784">
            <v>187441000</v>
          </cell>
        </row>
        <row r="16785">
          <cell r="G16785">
            <v>400193035</v>
          </cell>
          <cell r="H16785">
            <v>1463221</v>
          </cell>
          <cell r="I16785" t="str">
            <v>1463221</v>
          </cell>
          <cell r="J16785">
            <v>240851000</v>
          </cell>
        </row>
        <row r="16786">
          <cell r="G16786">
            <v>13721859</v>
          </cell>
          <cell r="H16786">
            <v>782889</v>
          </cell>
          <cell r="I16786" t="str">
            <v>782889</v>
          </cell>
          <cell r="J16786">
            <v>146864000</v>
          </cell>
        </row>
        <row r="16787">
          <cell r="G16787">
            <v>400193032</v>
          </cell>
          <cell r="H16787">
            <v>1463214</v>
          </cell>
          <cell r="I16787" t="str">
            <v>1463214</v>
          </cell>
          <cell r="J16787">
            <v>209419000</v>
          </cell>
        </row>
        <row r="16788">
          <cell r="G16788">
            <v>13721858</v>
          </cell>
          <cell r="H16788">
            <v>782888</v>
          </cell>
          <cell r="I16788" t="str">
            <v>782888</v>
          </cell>
          <cell r="J16788">
            <v>157481000</v>
          </cell>
        </row>
        <row r="16789">
          <cell r="G16789">
            <v>21454996</v>
          </cell>
          <cell r="H16789">
            <v>1281793</v>
          </cell>
          <cell r="I16789" t="str">
            <v>1281793</v>
          </cell>
          <cell r="J16789">
            <v>187441000</v>
          </cell>
        </row>
        <row r="16790">
          <cell r="G16790">
            <v>400193033</v>
          </cell>
          <cell r="H16790">
            <v>1463219</v>
          </cell>
          <cell r="I16790" t="str">
            <v>1463219</v>
          </cell>
          <cell r="J16790">
            <v>263384000</v>
          </cell>
        </row>
        <row r="16791">
          <cell r="G16791">
            <v>13721861</v>
          </cell>
          <cell r="H16791">
            <v>606926</v>
          </cell>
          <cell r="I16791" t="str">
            <v>606926</v>
          </cell>
          <cell r="J16791">
            <v>466312000</v>
          </cell>
        </row>
        <row r="16792">
          <cell r="G16792">
            <v>21454995</v>
          </cell>
          <cell r="H16792">
            <v>1281792</v>
          </cell>
          <cell r="I16792" t="str">
            <v>1281792</v>
          </cell>
          <cell r="J16792">
            <v>217098000</v>
          </cell>
        </row>
        <row r="16793">
          <cell r="G16793">
            <v>400193038</v>
          </cell>
          <cell r="H16793">
            <v>1463225</v>
          </cell>
          <cell r="I16793" t="str">
            <v>1463225</v>
          </cell>
          <cell r="J16793">
            <v>272939000</v>
          </cell>
        </row>
        <row r="16794">
          <cell r="G16794">
            <v>13721860</v>
          </cell>
          <cell r="H16794">
            <v>782890</v>
          </cell>
          <cell r="I16794" t="str">
            <v>782890</v>
          </cell>
          <cell r="J16794">
            <v>122813000</v>
          </cell>
        </row>
        <row r="16795">
          <cell r="G16795">
            <v>400193039</v>
          </cell>
          <cell r="H16795">
            <v>1463226</v>
          </cell>
          <cell r="I16795" t="str">
            <v>1463226</v>
          </cell>
          <cell r="J16795">
            <v>276010000</v>
          </cell>
        </row>
        <row r="16796">
          <cell r="G16796">
            <v>13721863</v>
          </cell>
          <cell r="H16796">
            <v>741841</v>
          </cell>
          <cell r="I16796" t="str">
            <v>741841</v>
          </cell>
          <cell r="J16796">
            <v>303244000</v>
          </cell>
        </row>
        <row r="16797">
          <cell r="G16797">
            <v>21454993</v>
          </cell>
          <cell r="H16797">
            <v>1281791</v>
          </cell>
          <cell r="I16797" t="str">
            <v>1281791</v>
          </cell>
          <cell r="J16797">
            <v>238808000</v>
          </cell>
        </row>
        <row r="16798">
          <cell r="G16798">
            <v>400193036</v>
          </cell>
          <cell r="H16798">
            <v>1463222</v>
          </cell>
          <cell r="I16798" t="str">
            <v>1463222</v>
          </cell>
          <cell r="J16798">
            <v>238460000</v>
          </cell>
        </row>
        <row r="16799">
          <cell r="G16799">
            <v>13721862</v>
          </cell>
          <cell r="H16799">
            <v>1156641</v>
          </cell>
          <cell r="I16799" t="str">
            <v>1156641</v>
          </cell>
          <cell r="J16799">
            <v>103846000</v>
          </cell>
        </row>
        <row r="16800">
          <cell r="G16800">
            <v>400193037</v>
          </cell>
          <cell r="H16800">
            <v>1463223</v>
          </cell>
          <cell r="I16800" t="str">
            <v>1463223</v>
          </cell>
          <cell r="J16800">
            <v>274304000</v>
          </cell>
        </row>
        <row r="16801">
          <cell r="G16801">
            <v>13721865</v>
          </cell>
          <cell r="H16801">
            <v>546818</v>
          </cell>
          <cell r="I16801" t="str">
            <v>546818</v>
          </cell>
          <cell r="J16801">
            <v>176762000</v>
          </cell>
        </row>
        <row r="16802">
          <cell r="G16802">
            <v>21455007</v>
          </cell>
          <cell r="H16802">
            <v>1281799</v>
          </cell>
          <cell r="I16802" t="str">
            <v>1281799</v>
          </cell>
          <cell r="J16802">
            <v>187441000</v>
          </cell>
        </row>
        <row r="16803">
          <cell r="G16803">
            <v>400193026</v>
          </cell>
          <cell r="H16803">
            <v>1463213</v>
          </cell>
          <cell r="I16803" t="str">
            <v>1463213</v>
          </cell>
          <cell r="J16803">
            <v>240851000</v>
          </cell>
        </row>
        <row r="16804">
          <cell r="G16804">
            <v>13721864</v>
          </cell>
          <cell r="H16804">
            <v>546817</v>
          </cell>
          <cell r="I16804" t="str">
            <v>546817</v>
          </cell>
          <cell r="J16804">
            <v>177906000</v>
          </cell>
        </row>
        <row r="16805">
          <cell r="G16805">
            <v>400193027</v>
          </cell>
          <cell r="H16805">
            <v>1463212</v>
          </cell>
          <cell r="I16805" t="str">
            <v>1463212</v>
          </cell>
          <cell r="J16805">
            <v>262018000</v>
          </cell>
        </row>
        <row r="16806">
          <cell r="G16806">
            <v>13721867</v>
          </cell>
          <cell r="H16806">
            <v>741842</v>
          </cell>
          <cell r="I16806" t="str">
            <v>741842</v>
          </cell>
          <cell r="J16806">
            <v>101697000</v>
          </cell>
        </row>
        <row r="16807">
          <cell r="G16807">
            <v>21455005</v>
          </cell>
          <cell r="H16807">
            <v>1281798</v>
          </cell>
          <cell r="I16807" t="str">
            <v>1281798</v>
          </cell>
          <cell r="J16807">
            <v>217098000</v>
          </cell>
        </row>
        <row r="16808">
          <cell r="G16808">
            <v>400193024</v>
          </cell>
          <cell r="H16808">
            <v>1463211</v>
          </cell>
          <cell r="I16808" t="str">
            <v>1463211</v>
          </cell>
          <cell r="J16808">
            <v>257581000</v>
          </cell>
        </row>
        <row r="16809">
          <cell r="G16809">
            <v>13721866</v>
          </cell>
          <cell r="H16809">
            <v>546819</v>
          </cell>
          <cell r="I16809" t="str">
            <v>546819</v>
          </cell>
          <cell r="J16809">
            <v>6741000</v>
          </cell>
        </row>
        <row r="16810">
          <cell r="G16810">
            <v>400193025</v>
          </cell>
          <cell r="H16810">
            <v>1463210</v>
          </cell>
          <cell r="I16810" t="str">
            <v>1463210</v>
          </cell>
          <cell r="J16810">
            <v>257581000</v>
          </cell>
        </row>
        <row r="16811">
          <cell r="G16811">
            <v>13721869</v>
          </cell>
          <cell r="H16811">
            <v>648640</v>
          </cell>
          <cell r="I16811" t="str">
            <v>648640</v>
          </cell>
          <cell r="J16811">
            <v>366333000</v>
          </cell>
        </row>
        <row r="16812">
          <cell r="G16812">
            <v>21455003</v>
          </cell>
          <cell r="H16812">
            <v>1281797</v>
          </cell>
          <cell r="I16812" t="str">
            <v>1281797</v>
          </cell>
          <cell r="J16812">
            <v>238808000</v>
          </cell>
        </row>
        <row r="16813">
          <cell r="G16813">
            <v>400193030</v>
          </cell>
          <cell r="H16813">
            <v>1463218</v>
          </cell>
          <cell r="I16813" t="str">
            <v>1463218</v>
          </cell>
          <cell r="J16813">
            <v>282833000</v>
          </cell>
        </row>
        <row r="16814">
          <cell r="G16814">
            <v>13721868</v>
          </cell>
          <cell r="H16814">
            <v>648639</v>
          </cell>
          <cell r="I16814" t="str">
            <v>648639</v>
          </cell>
          <cell r="J16814">
            <v>186609000</v>
          </cell>
        </row>
        <row r="16815">
          <cell r="G16815">
            <v>21455002</v>
          </cell>
          <cell r="H16815">
            <v>1281796</v>
          </cell>
          <cell r="I16815" t="str">
            <v>1281796</v>
          </cell>
          <cell r="J16815">
            <v>239153000</v>
          </cell>
        </row>
        <row r="16816">
          <cell r="G16816">
            <v>400193031</v>
          </cell>
          <cell r="H16816">
            <v>1463217</v>
          </cell>
          <cell r="I16816" t="str">
            <v>1463217</v>
          </cell>
          <cell r="J16816">
            <v>208052000</v>
          </cell>
        </row>
        <row r="16817">
          <cell r="G16817">
            <v>13721871</v>
          </cell>
          <cell r="H16817">
            <v>552136</v>
          </cell>
          <cell r="I16817" t="str">
            <v>552136</v>
          </cell>
          <cell r="J16817">
            <v>165898000</v>
          </cell>
        </row>
        <row r="16818">
          <cell r="G16818">
            <v>400193028</v>
          </cell>
          <cell r="H16818">
            <v>1463215</v>
          </cell>
          <cell r="I16818" t="str">
            <v>1463215</v>
          </cell>
          <cell r="J16818">
            <v>235728000</v>
          </cell>
        </row>
        <row r="16819">
          <cell r="G16819">
            <v>13721870</v>
          </cell>
          <cell r="H16819">
            <v>648641</v>
          </cell>
          <cell r="I16819" t="str">
            <v>648641</v>
          </cell>
          <cell r="J16819">
            <v>354946000</v>
          </cell>
        </row>
        <row r="16820">
          <cell r="G16820">
            <v>21455000</v>
          </cell>
          <cell r="H16820">
            <v>1281795</v>
          </cell>
          <cell r="I16820" t="str">
            <v>1281795</v>
          </cell>
          <cell r="J16820">
            <v>213306000</v>
          </cell>
        </row>
        <row r="16821">
          <cell r="G16821">
            <v>400193029</v>
          </cell>
          <cell r="H16821">
            <v>1463216</v>
          </cell>
          <cell r="I16821" t="str">
            <v>1463216</v>
          </cell>
          <cell r="J16821">
            <v>208052000</v>
          </cell>
        </row>
        <row r="16822">
          <cell r="G16822">
            <v>13721905</v>
          </cell>
          <cell r="H16822">
            <v>1514832</v>
          </cell>
          <cell r="I16822" t="str">
            <v>1514832</v>
          </cell>
          <cell r="J16822">
            <v>297502000</v>
          </cell>
        </row>
        <row r="16823">
          <cell r="G16823">
            <v>400193082</v>
          </cell>
          <cell r="H16823">
            <v>1463270</v>
          </cell>
          <cell r="I16823" t="str">
            <v>1463270</v>
          </cell>
          <cell r="J16823">
            <v>257581000</v>
          </cell>
        </row>
        <row r="16824">
          <cell r="G16824">
            <v>13721904</v>
          </cell>
          <cell r="H16824">
            <v>594415</v>
          </cell>
          <cell r="I16824" t="str">
            <v>594415</v>
          </cell>
          <cell r="J16824">
            <v>210039000</v>
          </cell>
        </row>
        <row r="16825">
          <cell r="G16825">
            <v>21455014</v>
          </cell>
          <cell r="H16825">
            <v>1281803</v>
          </cell>
          <cell r="I16825" t="str">
            <v>1281803</v>
          </cell>
          <cell r="J16825">
            <v>231228000</v>
          </cell>
        </row>
        <row r="16826">
          <cell r="G16826">
            <v>400193083</v>
          </cell>
          <cell r="H16826">
            <v>1463272</v>
          </cell>
          <cell r="I16826" t="str">
            <v>1463272</v>
          </cell>
          <cell r="J16826">
            <v>262018000</v>
          </cell>
        </row>
        <row r="16827">
          <cell r="G16827">
            <v>13721907</v>
          </cell>
          <cell r="H16827">
            <v>1514834</v>
          </cell>
          <cell r="I16827" t="str">
            <v>1514834</v>
          </cell>
          <cell r="J16827">
            <v>201334000</v>
          </cell>
        </row>
        <row r="16828">
          <cell r="G16828">
            <v>400193080</v>
          </cell>
          <cell r="H16828">
            <v>1463268</v>
          </cell>
          <cell r="I16828" t="str">
            <v>1463268</v>
          </cell>
          <cell r="J16828">
            <v>271915000</v>
          </cell>
        </row>
        <row r="16829">
          <cell r="G16829">
            <v>13721906</v>
          </cell>
          <cell r="H16829">
            <v>1514833</v>
          </cell>
          <cell r="I16829" t="str">
            <v>1514833</v>
          </cell>
          <cell r="J16829">
            <v>118313000</v>
          </cell>
        </row>
        <row r="16830">
          <cell r="G16830">
            <v>21455012</v>
          </cell>
          <cell r="H16830">
            <v>1281802</v>
          </cell>
          <cell r="I16830" t="str">
            <v>1281802</v>
          </cell>
          <cell r="J16830">
            <v>231573000</v>
          </cell>
        </row>
        <row r="16831">
          <cell r="G16831">
            <v>400193081</v>
          </cell>
          <cell r="H16831">
            <v>1463269</v>
          </cell>
          <cell r="I16831" t="str">
            <v>1463269</v>
          </cell>
          <cell r="J16831">
            <v>248705000</v>
          </cell>
        </row>
        <row r="16832">
          <cell r="G16832">
            <v>13721909</v>
          </cell>
          <cell r="H16832">
            <v>407219</v>
          </cell>
          <cell r="I16832" t="str">
            <v>407219</v>
          </cell>
          <cell r="J16832">
            <v>265891000</v>
          </cell>
        </row>
        <row r="16833">
          <cell r="G16833">
            <v>21455011</v>
          </cell>
          <cell r="H16833">
            <v>1281801</v>
          </cell>
          <cell r="I16833" t="str">
            <v>1281801</v>
          </cell>
          <cell r="J16833">
            <v>213306000</v>
          </cell>
        </row>
        <row r="16834">
          <cell r="G16834">
            <v>400193086</v>
          </cell>
          <cell r="H16834">
            <v>1463261</v>
          </cell>
          <cell r="I16834" t="str">
            <v>1463261</v>
          </cell>
          <cell r="J16834">
            <v>240851000</v>
          </cell>
        </row>
        <row r="16835">
          <cell r="G16835">
            <v>13721908</v>
          </cell>
          <cell r="H16835">
            <v>407218</v>
          </cell>
          <cell r="I16835" t="str">
            <v>407218</v>
          </cell>
          <cell r="J16835">
            <v>289866000</v>
          </cell>
        </row>
        <row r="16836">
          <cell r="G16836">
            <v>400193087</v>
          </cell>
          <cell r="H16836">
            <v>1463276</v>
          </cell>
          <cell r="I16836" t="str">
            <v>1463276</v>
          </cell>
          <cell r="J16836">
            <v>208052000</v>
          </cell>
        </row>
        <row r="16837">
          <cell r="G16837">
            <v>13721911</v>
          </cell>
          <cell r="H16837">
            <v>540896</v>
          </cell>
          <cell r="I16837" t="str">
            <v>540896</v>
          </cell>
          <cell r="J16837">
            <v>260870000</v>
          </cell>
        </row>
        <row r="16838">
          <cell r="G16838">
            <v>21455009</v>
          </cell>
          <cell r="H16838">
            <v>1281800</v>
          </cell>
          <cell r="I16838" t="str">
            <v>1281800</v>
          </cell>
          <cell r="J16838">
            <v>187441000</v>
          </cell>
        </row>
        <row r="16839">
          <cell r="G16839">
            <v>400193084</v>
          </cell>
          <cell r="H16839">
            <v>1463271</v>
          </cell>
          <cell r="I16839" t="str">
            <v>1463271</v>
          </cell>
          <cell r="J16839">
            <v>257581000</v>
          </cell>
        </row>
        <row r="16840">
          <cell r="G16840">
            <v>13721910</v>
          </cell>
          <cell r="H16840">
            <v>407220</v>
          </cell>
          <cell r="I16840" t="str">
            <v>407220</v>
          </cell>
          <cell r="J16840">
            <v>139937000</v>
          </cell>
        </row>
        <row r="16841">
          <cell r="G16841">
            <v>400193085</v>
          </cell>
          <cell r="H16841">
            <v>1463273</v>
          </cell>
          <cell r="I16841" t="str">
            <v>1463273</v>
          </cell>
          <cell r="J16841">
            <v>240851000</v>
          </cell>
        </row>
        <row r="16842">
          <cell r="G16842">
            <v>13721913</v>
          </cell>
          <cell r="H16842">
            <v>662947</v>
          </cell>
          <cell r="I16842" t="str">
            <v>662947</v>
          </cell>
          <cell r="J16842">
            <v>273653000</v>
          </cell>
        </row>
        <row r="16843">
          <cell r="G16843">
            <v>21455023</v>
          </cell>
          <cell r="H16843">
            <v>1281808</v>
          </cell>
          <cell r="I16843" t="str">
            <v>1281808</v>
          </cell>
          <cell r="J16843">
            <v>231573000</v>
          </cell>
        </row>
        <row r="16844">
          <cell r="G16844">
            <v>400193074</v>
          </cell>
          <cell r="H16844">
            <v>1463263</v>
          </cell>
          <cell r="I16844" t="str">
            <v>1463263</v>
          </cell>
          <cell r="J16844">
            <v>274304000</v>
          </cell>
        </row>
        <row r="16845">
          <cell r="G16845">
            <v>13721912</v>
          </cell>
          <cell r="H16845">
            <v>540897</v>
          </cell>
          <cell r="I16845" t="str">
            <v>540897</v>
          </cell>
          <cell r="J16845">
            <v>273653000</v>
          </cell>
        </row>
        <row r="16846">
          <cell r="G16846">
            <v>400193075</v>
          </cell>
          <cell r="H16846">
            <v>1463262</v>
          </cell>
          <cell r="I16846" t="str">
            <v>1463262</v>
          </cell>
          <cell r="J16846">
            <v>238460000</v>
          </cell>
        </row>
        <row r="16847">
          <cell r="G16847">
            <v>13721915</v>
          </cell>
          <cell r="H16847">
            <v>734802</v>
          </cell>
          <cell r="I16847" t="str">
            <v>734802</v>
          </cell>
          <cell r="J16847">
            <v>143020000</v>
          </cell>
        </row>
        <row r="16848">
          <cell r="G16848">
            <v>21455021</v>
          </cell>
          <cell r="H16848">
            <v>1281807</v>
          </cell>
          <cell r="I16848" t="str">
            <v>1281807</v>
          </cell>
          <cell r="J16848">
            <v>213306000</v>
          </cell>
        </row>
        <row r="16849">
          <cell r="G16849">
            <v>400193072</v>
          </cell>
          <cell r="H16849">
            <v>1463258</v>
          </cell>
          <cell r="I16849" t="str">
            <v>1463258</v>
          </cell>
          <cell r="J16849">
            <v>282833000</v>
          </cell>
        </row>
        <row r="16850">
          <cell r="G16850">
            <v>13721914</v>
          </cell>
          <cell r="H16850">
            <v>734801</v>
          </cell>
          <cell r="I16850" t="str">
            <v>734801</v>
          </cell>
          <cell r="J16850">
            <v>164124000</v>
          </cell>
        </row>
        <row r="16851">
          <cell r="G16851">
            <v>21455020</v>
          </cell>
          <cell r="H16851">
            <v>1281806</v>
          </cell>
          <cell r="I16851" t="str">
            <v>1281806</v>
          </cell>
          <cell r="J16851">
            <v>187441000</v>
          </cell>
        </row>
        <row r="16852">
          <cell r="G16852">
            <v>400193073</v>
          </cell>
          <cell r="H16852">
            <v>1463259</v>
          </cell>
          <cell r="I16852" t="str">
            <v>1463259</v>
          </cell>
          <cell r="J16852">
            <v>263384000</v>
          </cell>
        </row>
        <row r="16853">
          <cell r="G16853">
            <v>13721917</v>
          </cell>
          <cell r="H16853">
            <v>729671</v>
          </cell>
          <cell r="I16853" t="str">
            <v>729671</v>
          </cell>
          <cell r="J16853">
            <v>230442000</v>
          </cell>
        </row>
        <row r="16854">
          <cell r="G16854">
            <v>400193078</v>
          </cell>
          <cell r="H16854">
            <v>1463266</v>
          </cell>
          <cell r="I16854" t="str">
            <v>1463266</v>
          </cell>
          <cell r="J16854">
            <v>276010000</v>
          </cell>
        </row>
        <row r="16855">
          <cell r="G16855">
            <v>13721916</v>
          </cell>
          <cell r="H16855">
            <v>729670</v>
          </cell>
          <cell r="I16855" t="str">
            <v>729670</v>
          </cell>
          <cell r="J16855">
            <v>99280000</v>
          </cell>
        </row>
        <row r="16856">
          <cell r="G16856">
            <v>21455018</v>
          </cell>
          <cell r="H16856">
            <v>1281805</v>
          </cell>
          <cell r="I16856" t="str">
            <v>1281805</v>
          </cell>
          <cell r="J16856">
            <v>187441000</v>
          </cell>
        </row>
        <row r="16857">
          <cell r="G16857">
            <v>400193079</v>
          </cell>
          <cell r="H16857">
            <v>1463267</v>
          </cell>
          <cell r="I16857" t="str">
            <v>1463267</v>
          </cell>
          <cell r="J16857">
            <v>273280000</v>
          </cell>
        </row>
        <row r="16858">
          <cell r="G16858">
            <v>13721919</v>
          </cell>
          <cell r="H16858">
            <v>690460</v>
          </cell>
          <cell r="I16858" t="str">
            <v>690460</v>
          </cell>
          <cell r="J16858">
            <v>321720000</v>
          </cell>
        </row>
        <row r="16859">
          <cell r="G16859">
            <v>400193076</v>
          </cell>
          <cell r="H16859">
            <v>1463264</v>
          </cell>
          <cell r="I16859" t="str">
            <v>1463264</v>
          </cell>
          <cell r="J16859">
            <v>273962000</v>
          </cell>
        </row>
        <row r="16860">
          <cell r="G16860">
            <v>13721918</v>
          </cell>
          <cell r="H16860">
            <v>304679</v>
          </cell>
          <cell r="I16860" t="str">
            <v>304679</v>
          </cell>
          <cell r="J16860">
            <v>225890000</v>
          </cell>
        </row>
        <row r="16861">
          <cell r="G16861">
            <v>21455016</v>
          </cell>
          <cell r="H16861">
            <v>1281804</v>
          </cell>
          <cell r="I16861" t="str">
            <v>1281804</v>
          </cell>
          <cell r="J16861">
            <v>217098000</v>
          </cell>
        </row>
        <row r="16862">
          <cell r="G16862">
            <v>400193077</v>
          </cell>
          <cell r="H16862">
            <v>1463265</v>
          </cell>
          <cell r="I16862" t="str">
            <v>1463265</v>
          </cell>
          <cell r="J16862">
            <v>272939000</v>
          </cell>
        </row>
        <row r="16863">
          <cell r="G16863">
            <v>13721889</v>
          </cell>
          <cell r="H16863">
            <v>726735</v>
          </cell>
          <cell r="I16863" t="str">
            <v>726735</v>
          </cell>
          <cell r="J16863">
            <v>267297000</v>
          </cell>
        </row>
        <row r="16864">
          <cell r="G16864">
            <v>400193066</v>
          </cell>
          <cell r="H16864">
            <v>1463253</v>
          </cell>
          <cell r="I16864" t="str">
            <v>1463253</v>
          </cell>
          <cell r="J16864">
            <v>240851000</v>
          </cell>
        </row>
        <row r="16865">
          <cell r="G16865">
            <v>13721888</v>
          </cell>
          <cell r="H16865">
            <v>726734</v>
          </cell>
          <cell r="I16865" t="str">
            <v>726734</v>
          </cell>
          <cell r="J16865">
            <v>109806000</v>
          </cell>
        </row>
        <row r="16866">
          <cell r="G16866">
            <v>21455030</v>
          </cell>
          <cell r="H16866">
            <v>1281812</v>
          </cell>
          <cell r="I16866" t="str">
            <v>1281812</v>
          </cell>
          <cell r="J16866">
            <v>187441000</v>
          </cell>
        </row>
        <row r="16867">
          <cell r="G16867">
            <v>400193067</v>
          </cell>
          <cell r="H16867">
            <v>1463252</v>
          </cell>
          <cell r="I16867" t="str">
            <v>1463252</v>
          </cell>
          <cell r="J16867">
            <v>262018000</v>
          </cell>
        </row>
        <row r="16868">
          <cell r="G16868">
            <v>13721891</v>
          </cell>
          <cell r="H16868">
            <v>760600</v>
          </cell>
          <cell r="I16868" t="str">
            <v>760600</v>
          </cell>
          <cell r="J16868">
            <v>523709000</v>
          </cell>
        </row>
        <row r="16869">
          <cell r="G16869">
            <v>21455029</v>
          </cell>
          <cell r="H16869">
            <v>1281811</v>
          </cell>
          <cell r="I16869" t="str">
            <v>1281811</v>
          </cell>
          <cell r="J16869">
            <v>187441000</v>
          </cell>
        </row>
        <row r="16870">
          <cell r="G16870">
            <v>400193064</v>
          </cell>
          <cell r="H16870">
            <v>1463250</v>
          </cell>
          <cell r="I16870" t="str">
            <v>1463250</v>
          </cell>
          <cell r="J16870">
            <v>257581000</v>
          </cell>
        </row>
        <row r="16871">
          <cell r="G16871">
            <v>13721890</v>
          </cell>
          <cell r="H16871">
            <v>726736</v>
          </cell>
          <cell r="I16871" t="str">
            <v>726736</v>
          </cell>
          <cell r="J16871">
            <v>200065000</v>
          </cell>
        </row>
        <row r="16872">
          <cell r="G16872">
            <v>400193065</v>
          </cell>
          <cell r="H16872">
            <v>1463251</v>
          </cell>
          <cell r="I16872" t="str">
            <v>1463251</v>
          </cell>
          <cell r="J16872">
            <v>257581000</v>
          </cell>
        </row>
        <row r="16873">
          <cell r="G16873">
            <v>13721893</v>
          </cell>
          <cell r="H16873">
            <v>322107</v>
          </cell>
          <cell r="I16873" t="str">
            <v>322107</v>
          </cell>
          <cell r="J16873">
            <v>498968000</v>
          </cell>
        </row>
        <row r="16874">
          <cell r="G16874">
            <v>21455027</v>
          </cell>
          <cell r="H16874">
            <v>1281810</v>
          </cell>
          <cell r="I16874" t="str">
            <v>1281810</v>
          </cell>
          <cell r="J16874">
            <v>217098000</v>
          </cell>
        </row>
        <row r="16875">
          <cell r="G16875">
            <v>400193070</v>
          </cell>
          <cell r="H16875">
            <v>1463256</v>
          </cell>
          <cell r="I16875" t="str">
            <v>1463256</v>
          </cell>
          <cell r="J16875">
            <v>208052000</v>
          </cell>
        </row>
        <row r="16876">
          <cell r="G16876">
            <v>13721892</v>
          </cell>
          <cell r="H16876">
            <v>322106</v>
          </cell>
          <cell r="I16876" t="str">
            <v>322106</v>
          </cell>
          <cell r="J16876">
            <v>245224000</v>
          </cell>
        </row>
        <row r="16877">
          <cell r="G16877">
            <v>400193071</v>
          </cell>
          <cell r="H16877">
            <v>1463257</v>
          </cell>
          <cell r="I16877" t="str">
            <v>1463257</v>
          </cell>
          <cell r="J16877">
            <v>208052000</v>
          </cell>
        </row>
        <row r="16878">
          <cell r="G16878">
            <v>13721895</v>
          </cell>
          <cell r="H16878">
            <v>593794</v>
          </cell>
          <cell r="I16878" t="str">
            <v>593794</v>
          </cell>
          <cell r="J16878">
            <v>70951000</v>
          </cell>
        </row>
        <row r="16879">
          <cell r="G16879">
            <v>21455025</v>
          </cell>
          <cell r="H16879">
            <v>1281809</v>
          </cell>
          <cell r="I16879" t="str">
            <v>1281809</v>
          </cell>
          <cell r="J16879">
            <v>231228000</v>
          </cell>
        </row>
        <row r="16880">
          <cell r="G16880">
            <v>400193068</v>
          </cell>
          <cell r="H16880">
            <v>1463255</v>
          </cell>
          <cell r="I16880" t="str">
            <v>1463255</v>
          </cell>
          <cell r="J16880">
            <v>235728000</v>
          </cell>
        </row>
        <row r="16881">
          <cell r="G16881">
            <v>13721894</v>
          </cell>
          <cell r="H16881">
            <v>593793</v>
          </cell>
          <cell r="I16881" t="str">
            <v>593793</v>
          </cell>
          <cell r="J16881">
            <v>400278000</v>
          </cell>
        </row>
        <row r="16882">
          <cell r="G16882">
            <v>400193069</v>
          </cell>
          <cell r="H16882">
            <v>1463254</v>
          </cell>
          <cell r="I16882" t="str">
            <v>1463254</v>
          </cell>
          <cell r="J16882">
            <v>209419000</v>
          </cell>
        </row>
        <row r="16883">
          <cell r="G16883">
            <v>13721897</v>
          </cell>
          <cell r="H16883">
            <v>733515</v>
          </cell>
          <cell r="I16883" t="str">
            <v>733515</v>
          </cell>
          <cell r="J16883">
            <v>216847000</v>
          </cell>
        </row>
        <row r="16884">
          <cell r="G16884">
            <v>21455039</v>
          </cell>
          <cell r="H16884">
            <v>1281817</v>
          </cell>
          <cell r="I16884" t="str">
            <v>1281817</v>
          </cell>
          <cell r="J16884">
            <v>187441000</v>
          </cell>
        </row>
        <row r="16885">
          <cell r="G16885">
            <v>400193058</v>
          </cell>
          <cell r="H16885">
            <v>1463244</v>
          </cell>
          <cell r="I16885" t="str">
            <v>1463244</v>
          </cell>
          <cell r="J16885">
            <v>273962000</v>
          </cell>
        </row>
        <row r="16886">
          <cell r="G16886">
            <v>13721896</v>
          </cell>
          <cell r="H16886">
            <v>593795</v>
          </cell>
          <cell r="I16886" t="str">
            <v>593795</v>
          </cell>
          <cell r="J16886">
            <v>32947000</v>
          </cell>
        </row>
        <row r="16887">
          <cell r="G16887">
            <v>21455038</v>
          </cell>
          <cell r="H16887">
            <v>1281816</v>
          </cell>
          <cell r="I16887" t="str">
            <v>1281816</v>
          </cell>
          <cell r="J16887">
            <v>217098000</v>
          </cell>
        </row>
        <row r="16888">
          <cell r="G16888">
            <v>400193059</v>
          </cell>
          <cell r="H16888">
            <v>1463245</v>
          </cell>
          <cell r="I16888" t="str">
            <v>1463245</v>
          </cell>
          <cell r="J16888">
            <v>272939000</v>
          </cell>
        </row>
        <row r="16889">
          <cell r="G16889">
            <v>13721899</v>
          </cell>
          <cell r="H16889">
            <v>853639</v>
          </cell>
          <cell r="I16889" t="str">
            <v>853639</v>
          </cell>
          <cell r="J16889">
            <v>120955000</v>
          </cell>
        </row>
        <row r="16890">
          <cell r="G16890">
            <v>400193056</v>
          </cell>
          <cell r="H16890">
            <v>1463240</v>
          </cell>
          <cell r="I16890" t="str">
            <v>1463240</v>
          </cell>
          <cell r="J16890">
            <v>285221000</v>
          </cell>
        </row>
        <row r="16891">
          <cell r="G16891">
            <v>13721898</v>
          </cell>
          <cell r="H16891">
            <v>707692</v>
          </cell>
          <cell r="I16891" t="str">
            <v>707692</v>
          </cell>
          <cell r="J16891">
            <v>308494000</v>
          </cell>
        </row>
        <row r="16892">
          <cell r="G16892">
            <v>21455036</v>
          </cell>
          <cell r="H16892">
            <v>1281815</v>
          </cell>
          <cell r="I16892" t="str">
            <v>1281815</v>
          </cell>
          <cell r="J16892">
            <v>238808000</v>
          </cell>
        </row>
        <row r="16893">
          <cell r="G16893">
            <v>400193057</v>
          </cell>
          <cell r="H16893">
            <v>1463241</v>
          </cell>
          <cell r="I16893" t="str">
            <v>1463241</v>
          </cell>
          <cell r="J16893">
            <v>240851000</v>
          </cell>
        </row>
        <row r="16894">
          <cell r="G16894">
            <v>13721901</v>
          </cell>
          <cell r="I16894" t="str">
            <v/>
          </cell>
          <cell r="J16894">
            <v>159852000</v>
          </cell>
        </row>
        <row r="16895">
          <cell r="G16895">
            <v>400193062</v>
          </cell>
          <cell r="H16895">
            <v>1463249</v>
          </cell>
          <cell r="I16895" t="str">
            <v>1463249</v>
          </cell>
          <cell r="J16895">
            <v>248705000</v>
          </cell>
        </row>
        <row r="16896">
          <cell r="G16896">
            <v>13721900</v>
          </cell>
          <cell r="H16896">
            <v>733516</v>
          </cell>
          <cell r="I16896" t="str">
            <v>733516</v>
          </cell>
          <cell r="J16896">
            <v>114400000</v>
          </cell>
        </row>
        <row r="16897">
          <cell r="G16897">
            <v>21455034</v>
          </cell>
          <cell r="H16897">
            <v>1281814</v>
          </cell>
          <cell r="I16897" t="str">
            <v>1281814</v>
          </cell>
          <cell r="J16897">
            <v>239153000</v>
          </cell>
        </row>
        <row r="16898">
          <cell r="G16898">
            <v>400193063</v>
          </cell>
          <cell r="H16898">
            <v>1463246</v>
          </cell>
          <cell r="I16898" t="str">
            <v>1463246</v>
          </cell>
          <cell r="J16898">
            <v>276010000</v>
          </cell>
        </row>
        <row r="16899">
          <cell r="G16899">
            <v>13721903</v>
          </cell>
          <cell r="H16899">
            <v>557706</v>
          </cell>
          <cell r="I16899" t="str">
            <v>557706</v>
          </cell>
          <cell r="J16899">
            <v>246690000</v>
          </cell>
        </row>
        <row r="16900">
          <cell r="G16900">
            <v>400193060</v>
          </cell>
          <cell r="H16900">
            <v>1463247</v>
          </cell>
          <cell r="I16900" t="str">
            <v>1463247</v>
          </cell>
          <cell r="J16900">
            <v>273280000</v>
          </cell>
        </row>
        <row r="16901">
          <cell r="G16901">
            <v>13721902</v>
          </cell>
          <cell r="H16901">
            <v>557705</v>
          </cell>
          <cell r="I16901" t="str">
            <v>557705</v>
          </cell>
          <cell r="J16901">
            <v>258229000</v>
          </cell>
        </row>
        <row r="16902">
          <cell r="G16902">
            <v>21455032</v>
          </cell>
          <cell r="H16902">
            <v>1281813</v>
          </cell>
          <cell r="I16902" t="str">
            <v>1281813</v>
          </cell>
          <cell r="J16902">
            <v>213306000</v>
          </cell>
        </row>
        <row r="16903">
          <cell r="G16903">
            <v>400193061</v>
          </cell>
          <cell r="H16903">
            <v>1463248</v>
          </cell>
          <cell r="I16903" t="str">
            <v>1463248</v>
          </cell>
          <cell r="J16903">
            <v>271915000</v>
          </cell>
        </row>
        <row r="16904">
          <cell r="G16904">
            <v>13722321</v>
          </cell>
          <cell r="H16904">
            <v>738739</v>
          </cell>
          <cell r="I16904" t="str">
            <v>738739</v>
          </cell>
          <cell r="J16904">
            <v>284922000</v>
          </cell>
        </row>
        <row r="16905">
          <cell r="G16905">
            <v>400192986</v>
          </cell>
          <cell r="H16905">
            <v>1463171</v>
          </cell>
          <cell r="I16905" t="str">
            <v>1463171</v>
          </cell>
          <cell r="J16905">
            <v>257581000</v>
          </cell>
        </row>
        <row r="16906">
          <cell r="G16906">
            <v>13722320</v>
          </cell>
          <cell r="H16906">
            <v>738738</v>
          </cell>
          <cell r="I16906" t="str">
            <v>738738</v>
          </cell>
          <cell r="J16906">
            <v>223075000</v>
          </cell>
        </row>
        <row r="16907">
          <cell r="G16907">
            <v>400192987</v>
          </cell>
          <cell r="H16907">
            <v>1463175</v>
          </cell>
          <cell r="I16907" t="str">
            <v>1463175</v>
          </cell>
          <cell r="J16907">
            <v>235728000</v>
          </cell>
        </row>
        <row r="16908">
          <cell r="G16908">
            <v>13722323</v>
          </cell>
          <cell r="H16908">
            <v>316225</v>
          </cell>
          <cell r="I16908" t="str">
            <v>316225</v>
          </cell>
          <cell r="J16908">
            <v>199347000</v>
          </cell>
        </row>
        <row r="16909">
          <cell r="G16909">
            <v>400192984</v>
          </cell>
          <cell r="H16909">
            <v>1463170</v>
          </cell>
          <cell r="I16909" t="str">
            <v>1463170</v>
          </cell>
          <cell r="J16909">
            <v>257581000</v>
          </cell>
        </row>
        <row r="16910">
          <cell r="G16910">
            <v>13722322</v>
          </cell>
          <cell r="H16910">
            <v>738740</v>
          </cell>
          <cell r="I16910" t="str">
            <v>738740</v>
          </cell>
          <cell r="J16910">
            <v>330917000</v>
          </cell>
        </row>
        <row r="16911">
          <cell r="G16911">
            <v>400192985</v>
          </cell>
          <cell r="H16911">
            <v>1463173</v>
          </cell>
          <cell r="I16911" t="str">
            <v>1463173</v>
          </cell>
          <cell r="J16911">
            <v>240851000</v>
          </cell>
        </row>
        <row r="16912">
          <cell r="G16912">
            <v>13722325</v>
          </cell>
          <cell r="H16912">
            <v>316227</v>
          </cell>
          <cell r="I16912" t="str">
            <v>316227</v>
          </cell>
          <cell r="J16912">
            <v>64888000</v>
          </cell>
        </row>
        <row r="16913">
          <cell r="G16913">
            <v>400192990</v>
          </cell>
          <cell r="H16913">
            <v>1463176</v>
          </cell>
          <cell r="I16913" t="str">
            <v>1463176</v>
          </cell>
          <cell r="J16913">
            <v>208052000</v>
          </cell>
        </row>
        <row r="16914">
          <cell r="G16914">
            <v>13722324</v>
          </cell>
          <cell r="H16914">
            <v>316226</v>
          </cell>
          <cell r="I16914" t="str">
            <v>316226</v>
          </cell>
          <cell r="J16914">
            <v>53105000</v>
          </cell>
        </row>
        <row r="16915">
          <cell r="G16915">
            <v>400192991</v>
          </cell>
          <cell r="H16915">
            <v>1463177</v>
          </cell>
          <cell r="I16915" t="str">
            <v>1463177</v>
          </cell>
          <cell r="J16915">
            <v>208052000</v>
          </cell>
        </row>
        <row r="16916">
          <cell r="G16916">
            <v>400192988</v>
          </cell>
          <cell r="H16916">
            <v>1463172</v>
          </cell>
          <cell r="I16916" t="str">
            <v>1463172</v>
          </cell>
          <cell r="J16916">
            <v>262018000</v>
          </cell>
        </row>
        <row r="16917">
          <cell r="G16917">
            <v>13722326</v>
          </cell>
          <cell r="H16917">
            <v>316228</v>
          </cell>
          <cell r="I16917" t="str">
            <v>316228</v>
          </cell>
          <cell r="J16917">
            <v>59378000</v>
          </cell>
        </row>
        <row r="16918">
          <cell r="G16918">
            <v>400192989</v>
          </cell>
          <cell r="H16918">
            <v>1463174</v>
          </cell>
          <cell r="I16918" t="str">
            <v>1463174</v>
          </cell>
          <cell r="J16918">
            <v>209419000</v>
          </cell>
        </row>
        <row r="16919">
          <cell r="G16919">
            <v>13722329</v>
          </cell>
          <cell r="H16919">
            <v>188207</v>
          </cell>
          <cell r="I16919" t="str">
            <v>188207</v>
          </cell>
          <cell r="J16919">
            <v>245000</v>
          </cell>
        </row>
        <row r="16920">
          <cell r="G16920">
            <v>400192978</v>
          </cell>
          <cell r="H16920">
            <v>1463168</v>
          </cell>
          <cell r="I16920" t="str">
            <v>1463168</v>
          </cell>
          <cell r="J16920">
            <v>271915000</v>
          </cell>
        </row>
        <row r="16921">
          <cell r="G16921">
            <v>13722328</v>
          </cell>
          <cell r="H16921">
            <v>77128</v>
          </cell>
          <cell r="I16921" t="str">
            <v>77128</v>
          </cell>
          <cell r="J16921">
            <v>245000</v>
          </cell>
        </row>
        <row r="16922">
          <cell r="G16922">
            <v>400192979</v>
          </cell>
          <cell r="H16922">
            <v>1463166</v>
          </cell>
          <cell r="I16922" t="str">
            <v>1463166</v>
          </cell>
          <cell r="J16922">
            <v>276010000</v>
          </cell>
        </row>
        <row r="16923">
          <cell r="G16923">
            <v>13722331</v>
          </cell>
          <cell r="H16923">
            <v>387253</v>
          </cell>
          <cell r="I16923" t="str">
            <v>387253</v>
          </cell>
          <cell r="J16923">
            <v>180007000</v>
          </cell>
        </row>
        <row r="16924">
          <cell r="G16924">
            <v>400192976</v>
          </cell>
          <cell r="H16924">
            <v>1463161</v>
          </cell>
          <cell r="I16924" t="str">
            <v>1463161</v>
          </cell>
          <cell r="J16924">
            <v>240851000</v>
          </cell>
        </row>
        <row r="16925">
          <cell r="G16925">
            <v>13722330</v>
          </cell>
          <cell r="H16925">
            <v>387252</v>
          </cell>
          <cell r="I16925" t="str">
            <v>387252</v>
          </cell>
          <cell r="J16925">
            <v>180007000</v>
          </cell>
        </row>
        <row r="16926">
          <cell r="G16926">
            <v>400192977</v>
          </cell>
          <cell r="H16926">
            <v>1463164</v>
          </cell>
          <cell r="I16926" t="str">
            <v>1463164</v>
          </cell>
          <cell r="J16926">
            <v>273962000</v>
          </cell>
        </row>
        <row r="16927">
          <cell r="G16927">
            <v>13722333</v>
          </cell>
          <cell r="H16927">
            <v>387251</v>
          </cell>
          <cell r="I16927" t="str">
            <v>387251</v>
          </cell>
          <cell r="J16927">
            <v>161995000</v>
          </cell>
        </row>
        <row r="16928">
          <cell r="G16928">
            <v>400192982</v>
          </cell>
          <cell r="H16928">
            <v>1463165</v>
          </cell>
          <cell r="I16928" t="str">
            <v>1463165</v>
          </cell>
          <cell r="J16928">
            <v>272939000</v>
          </cell>
        </row>
        <row r="16929">
          <cell r="G16929">
            <v>13722332</v>
          </cell>
          <cell r="H16929">
            <v>387250</v>
          </cell>
          <cell r="I16929" t="str">
            <v>387250</v>
          </cell>
          <cell r="J16929">
            <v>171717000</v>
          </cell>
        </row>
        <row r="16930">
          <cell r="G16930">
            <v>400192983</v>
          </cell>
          <cell r="H16930">
            <v>1463163</v>
          </cell>
          <cell r="I16930" t="str">
            <v>1463163</v>
          </cell>
          <cell r="J16930">
            <v>274304000</v>
          </cell>
        </row>
        <row r="16931">
          <cell r="G16931">
            <v>13722335</v>
          </cell>
          <cell r="H16931">
            <v>387249</v>
          </cell>
          <cell r="I16931" t="str">
            <v>387249</v>
          </cell>
          <cell r="J16931">
            <v>173718000</v>
          </cell>
        </row>
        <row r="16932">
          <cell r="G16932">
            <v>400192980</v>
          </cell>
          <cell r="H16932">
            <v>1463167</v>
          </cell>
          <cell r="I16932" t="str">
            <v>1463167</v>
          </cell>
          <cell r="J16932">
            <v>273280000</v>
          </cell>
        </row>
        <row r="16933">
          <cell r="G16933">
            <v>13722334</v>
          </cell>
          <cell r="H16933">
            <v>387248</v>
          </cell>
          <cell r="I16933" t="str">
            <v>387248</v>
          </cell>
          <cell r="J16933">
            <v>180007000</v>
          </cell>
        </row>
        <row r="16934">
          <cell r="G16934">
            <v>400192981</v>
          </cell>
          <cell r="H16934">
            <v>1463169</v>
          </cell>
          <cell r="I16934" t="str">
            <v>1463169</v>
          </cell>
          <cell r="J16934">
            <v>248705000</v>
          </cell>
        </row>
        <row r="16935">
          <cell r="G16935">
            <v>13722305</v>
          </cell>
          <cell r="H16935">
            <v>484033</v>
          </cell>
          <cell r="I16935" t="str">
            <v>484033</v>
          </cell>
          <cell r="J16935">
            <v>66384000</v>
          </cell>
        </row>
        <row r="16936">
          <cell r="G16936">
            <v>400192970</v>
          </cell>
          <cell r="H16936">
            <v>1463154</v>
          </cell>
          <cell r="I16936" t="str">
            <v>1463154</v>
          </cell>
          <cell r="J16936">
            <v>209419000</v>
          </cell>
        </row>
        <row r="16937">
          <cell r="G16937">
            <v>13722304</v>
          </cell>
          <cell r="H16937">
            <v>484032</v>
          </cell>
          <cell r="I16937" t="str">
            <v>484032</v>
          </cell>
          <cell r="J16937">
            <v>240455000</v>
          </cell>
        </row>
        <row r="16938">
          <cell r="G16938">
            <v>400192971</v>
          </cell>
          <cell r="H16938">
            <v>1463155</v>
          </cell>
          <cell r="I16938" t="str">
            <v>1463155</v>
          </cell>
          <cell r="J16938">
            <v>235728000</v>
          </cell>
        </row>
        <row r="16939">
          <cell r="G16939">
            <v>13722307</v>
          </cell>
          <cell r="H16939">
            <v>484035</v>
          </cell>
          <cell r="I16939" t="str">
            <v>484035</v>
          </cell>
          <cell r="J16939">
            <v>179529000</v>
          </cell>
        </row>
        <row r="16940">
          <cell r="G16940">
            <v>400192968</v>
          </cell>
          <cell r="H16940">
            <v>1463152</v>
          </cell>
          <cell r="I16940" t="str">
            <v>1463152</v>
          </cell>
          <cell r="J16940">
            <v>262018000</v>
          </cell>
        </row>
        <row r="16941">
          <cell r="G16941">
            <v>13722306</v>
          </cell>
          <cell r="H16941">
            <v>484034</v>
          </cell>
          <cell r="I16941" t="str">
            <v>484034</v>
          </cell>
          <cell r="J16941">
            <v>69674000</v>
          </cell>
        </row>
        <row r="16942">
          <cell r="G16942">
            <v>400192969</v>
          </cell>
          <cell r="H16942">
            <v>1463157</v>
          </cell>
          <cell r="I16942" t="str">
            <v>1463157</v>
          </cell>
          <cell r="J16942">
            <v>208052000</v>
          </cell>
        </row>
        <row r="16943">
          <cell r="G16943">
            <v>13722309</v>
          </cell>
          <cell r="H16943">
            <v>484037</v>
          </cell>
          <cell r="I16943" t="str">
            <v>484037</v>
          </cell>
          <cell r="J16943">
            <v>84852000</v>
          </cell>
        </row>
        <row r="16944">
          <cell r="G16944">
            <v>400192974</v>
          </cell>
          <cell r="H16944">
            <v>1463160</v>
          </cell>
          <cell r="I16944" t="str">
            <v>1463160</v>
          </cell>
          <cell r="J16944">
            <v>285221000</v>
          </cell>
        </row>
        <row r="16945">
          <cell r="G16945">
            <v>13722308</v>
          </cell>
          <cell r="H16945">
            <v>484036</v>
          </cell>
          <cell r="I16945" t="str">
            <v>484036</v>
          </cell>
          <cell r="J16945">
            <v>138668000</v>
          </cell>
        </row>
        <row r="16946">
          <cell r="G16946">
            <v>400192975</v>
          </cell>
          <cell r="H16946">
            <v>1463162</v>
          </cell>
          <cell r="I16946" t="str">
            <v>1463162</v>
          </cell>
          <cell r="J16946">
            <v>238460000</v>
          </cell>
        </row>
        <row r="16947">
          <cell r="G16947">
            <v>13722311</v>
          </cell>
          <cell r="H16947">
            <v>484039</v>
          </cell>
          <cell r="I16947" t="str">
            <v>484039</v>
          </cell>
          <cell r="J16947">
            <v>174992000</v>
          </cell>
        </row>
        <row r="16948">
          <cell r="G16948">
            <v>400192972</v>
          </cell>
          <cell r="H16948">
            <v>1463158</v>
          </cell>
          <cell r="I16948" t="str">
            <v>1463158</v>
          </cell>
          <cell r="J16948">
            <v>282833000</v>
          </cell>
        </row>
        <row r="16949">
          <cell r="G16949">
            <v>13722310</v>
          </cell>
          <cell r="H16949">
            <v>484038</v>
          </cell>
          <cell r="I16949" t="str">
            <v>484038</v>
          </cell>
          <cell r="J16949">
            <v>82323000</v>
          </cell>
        </row>
        <row r="16950">
          <cell r="G16950">
            <v>400192973</v>
          </cell>
          <cell r="H16950">
            <v>1463159</v>
          </cell>
          <cell r="I16950" t="str">
            <v>1463159</v>
          </cell>
          <cell r="J16950">
            <v>263384000</v>
          </cell>
        </row>
        <row r="16951">
          <cell r="G16951">
            <v>400192962</v>
          </cell>
          <cell r="H16951">
            <v>1463149</v>
          </cell>
          <cell r="I16951" t="str">
            <v>1463149</v>
          </cell>
          <cell r="J16951">
            <v>248705000</v>
          </cell>
        </row>
        <row r="16952">
          <cell r="G16952">
            <v>13722312</v>
          </cell>
          <cell r="H16952">
            <v>484040</v>
          </cell>
          <cell r="I16952" t="str">
            <v>484040</v>
          </cell>
          <cell r="J16952">
            <v>189105000</v>
          </cell>
        </row>
        <row r="16953">
          <cell r="G16953">
            <v>400192963</v>
          </cell>
          <cell r="H16953">
            <v>1463146</v>
          </cell>
          <cell r="I16953" t="str">
            <v>1463146</v>
          </cell>
          <cell r="J16953">
            <v>276010000</v>
          </cell>
        </row>
        <row r="16954">
          <cell r="G16954">
            <v>13722315</v>
          </cell>
          <cell r="H16954">
            <v>742647</v>
          </cell>
          <cell r="I16954" t="str">
            <v>742647</v>
          </cell>
          <cell r="J16954">
            <v>279480000</v>
          </cell>
        </row>
        <row r="16955">
          <cell r="G16955">
            <v>400192960</v>
          </cell>
          <cell r="H16955">
            <v>1463147</v>
          </cell>
          <cell r="I16955" t="str">
            <v>1463147</v>
          </cell>
          <cell r="J16955">
            <v>273280000</v>
          </cell>
        </row>
        <row r="16956">
          <cell r="G16956">
            <v>400192961</v>
          </cell>
          <cell r="H16956">
            <v>1463145</v>
          </cell>
          <cell r="I16956" t="str">
            <v>1463145</v>
          </cell>
          <cell r="J16956">
            <v>272939000</v>
          </cell>
        </row>
        <row r="16957">
          <cell r="G16957">
            <v>13722317</v>
          </cell>
          <cell r="H16957">
            <v>742649</v>
          </cell>
          <cell r="I16957" t="str">
            <v>742649</v>
          </cell>
          <cell r="J16957">
            <v>182957000</v>
          </cell>
        </row>
        <row r="16958">
          <cell r="G16958">
            <v>400192966</v>
          </cell>
          <cell r="H16958">
            <v>1463151</v>
          </cell>
          <cell r="I16958" t="str">
            <v>1463151</v>
          </cell>
          <cell r="J16958">
            <v>257581000</v>
          </cell>
        </row>
        <row r="16959">
          <cell r="G16959">
            <v>13722316</v>
          </cell>
          <cell r="H16959">
            <v>742648</v>
          </cell>
          <cell r="I16959" t="str">
            <v>742648</v>
          </cell>
          <cell r="J16959">
            <v>226813000</v>
          </cell>
        </row>
        <row r="16960">
          <cell r="G16960">
            <v>400192967</v>
          </cell>
          <cell r="H16960">
            <v>1463156</v>
          </cell>
          <cell r="I16960" t="str">
            <v>1463156</v>
          </cell>
          <cell r="J16960">
            <v>208052000</v>
          </cell>
        </row>
        <row r="16961">
          <cell r="G16961">
            <v>13722319</v>
          </cell>
          <cell r="H16961">
            <v>742651</v>
          </cell>
          <cell r="I16961" t="str">
            <v>742651</v>
          </cell>
          <cell r="J16961">
            <v>300120000</v>
          </cell>
        </row>
        <row r="16962">
          <cell r="G16962">
            <v>400192964</v>
          </cell>
          <cell r="H16962">
            <v>1463153</v>
          </cell>
          <cell r="I16962" t="str">
            <v>1463153</v>
          </cell>
          <cell r="J16962">
            <v>240851000</v>
          </cell>
        </row>
        <row r="16963">
          <cell r="G16963">
            <v>13722318</v>
          </cell>
          <cell r="H16963">
            <v>742650</v>
          </cell>
          <cell r="I16963" t="str">
            <v>742650</v>
          </cell>
          <cell r="J16963">
            <v>107216000</v>
          </cell>
        </row>
        <row r="16964">
          <cell r="G16964">
            <v>400192965</v>
          </cell>
          <cell r="H16964">
            <v>1463150</v>
          </cell>
          <cell r="I16964" t="str">
            <v>1463150</v>
          </cell>
          <cell r="J16964">
            <v>257581000</v>
          </cell>
        </row>
        <row r="16965">
          <cell r="G16965">
            <v>13722353</v>
          </cell>
          <cell r="H16965">
            <v>387205</v>
          </cell>
          <cell r="I16965" t="str">
            <v>387205</v>
          </cell>
          <cell r="J16965">
            <v>166570000</v>
          </cell>
        </row>
        <row r="16966">
          <cell r="G16966">
            <v>400193018</v>
          </cell>
          <cell r="H16966">
            <v>1463205</v>
          </cell>
          <cell r="I16966" t="str">
            <v>1463205</v>
          </cell>
          <cell r="J16966">
            <v>272939000</v>
          </cell>
        </row>
        <row r="16967">
          <cell r="G16967">
            <v>13722352</v>
          </cell>
          <cell r="H16967">
            <v>387204</v>
          </cell>
          <cell r="I16967" t="str">
            <v>387204</v>
          </cell>
          <cell r="J16967">
            <v>157473000</v>
          </cell>
        </row>
        <row r="16968">
          <cell r="G16968">
            <v>400193019</v>
          </cell>
          <cell r="H16968">
            <v>1463206</v>
          </cell>
          <cell r="I16968" t="str">
            <v>1463206</v>
          </cell>
          <cell r="J16968">
            <v>276010000</v>
          </cell>
        </row>
        <row r="16969">
          <cell r="G16969">
            <v>13722355</v>
          </cell>
          <cell r="H16969">
            <v>387203</v>
          </cell>
          <cell r="I16969" t="str">
            <v>387203</v>
          </cell>
          <cell r="J16969">
            <v>165998000</v>
          </cell>
        </row>
        <row r="16970">
          <cell r="G16970">
            <v>400193016</v>
          </cell>
          <cell r="H16970">
            <v>1463202</v>
          </cell>
          <cell r="I16970" t="str">
            <v>1463202</v>
          </cell>
          <cell r="J16970">
            <v>238460000</v>
          </cell>
        </row>
        <row r="16971">
          <cell r="G16971">
            <v>13722354</v>
          </cell>
          <cell r="H16971">
            <v>387202</v>
          </cell>
          <cell r="I16971" t="str">
            <v>387202</v>
          </cell>
          <cell r="J16971">
            <v>180007000</v>
          </cell>
        </row>
        <row r="16972">
          <cell r="G16972">
            <v>400193017</v>
          </cell>
          <cell r="H16972">
            <v>1463204</v>
          </cell>
          <cell r="I16972" t="str">
            <v>1463204</v>
          </cell>
          <cell r="J16972">
            <v>273962000</v>
          </cell>
        </row>
        <row r="16973">
          <cell r="G16973">
            <v>13722357</v>
          </cell>
          <cell r="H16973">
            <v>387201</v>
          </cell>
          <cell r="I16973" t="str">
            <v>387201</v>
          </cell>
          <cell r="J16973">
            <v>165998000</v>
          </cell>
        </row>
        <row r="16974">
          <cell r="G16974">
            <v>400193022</v>
          </cell>
          <cell r="H16974">
            <v>1463207</v>
          </cell>
          <cell r="I16974" t="str">
            <v>1463207</v>
          </cell>
          <cell r="J16974">
            <v>273280000</v>
          </cell>
        </row>
        <row r="16975">
          <cell r="G16975">
            <v>13722356</v>
          </cell>
          <cell r="H16975">
            <v>387200</v>
          </cell>
          <cell r="I16975" t="str">
            <v>387200</v>
          </cell>
          <cell r="J16975">
            <v>180007000</v>
          </cell>
        </row>
        <row r="16976">
          <cell r="G16976">
            <v>400193023</v>
          </cell>
          <cell r="H16976">
            <v>1463203</v>
          </cell>
          <cell r="I16976" t="str">
            <v>1463203</v>
          </cell>
          <cell r="J16976">
            <v>274304000</v>
          </cell>
        </row>
        <row r="16977">
          <cell r="G16977">
            <v>13722359</v>
          </cell>
          <cell r="H16977">
            <v>387199</v>
          </cell>
          <cell r="I16977" t="str">
            <v>387199</v>
          </cell>
          <cell r="J16977">
            <v>170573000</v>
          </cell>
        </row>
        <row r="16978">
          <cell r="G16978">
            <v>400193020</v>
          </cell>
          <cell r="H16978">
            <v>1463209</v>
          </cell>
          <cell r="I16978" t="str">
            <v>1463209</v>
          </cell>
          <cell r="J16978">
            <v>248705000</v>
          </cell>
        </row>
        <row r="16979">
          <cell r="G16979">
            <v>13722358</v>
          </cell>
          <cell r="H16979">
            <v>387198</v>
          </cell>
          <cell r="I16979" t="str">
            <v>387198</v>
          </cell>
          <cell r="J16979">
            <v>167870000</v>
          </cell>
        </row>
        <row r="16980">
          <cell r="G16980">
            <v>400193021</v>
          </cell>
          <cell r="H16980">
            <v>1463208</v>
          </cell>
          <cell r="I16980" t="str">
            <v>1463208</v>
          </cell>
          <cell r="J16980">
            <v>271915000</v>
          </cell>
        </row>
        <row r="16981">
          <cell r="G16981">
            <v>13722361</v>
          </cell>
          <cell r="H16981">
            <v>387197</v>
          </cell>
          <cell r="I16981" t="str">
            <v>387197</v>
          </cell>
          <cell r="J16981">
            <v>166284000</v>
          </cell>
        </row>
        <row r="16982">
          <cell r="G16982">
            <v>400193010</v>
          </cell>
          <cell r="H16982">
            <v>1463197</v>
          </cell>
          <cell r="I16982" t="str">
            <v>1463197</v>
          </cell>
          <cell r="J16982">
            <v>208052000</v>
          </cell>
        </row>
        <row r="16983">
          <cell r="G16983">
            <v>13722360</v>
          </cell>
          <cell r="H16983">
            <v>387196</v>
          </cell>
          <cell r="I16983" t="str">
            <v>387196</v>
          </cell>
          <cell r="J16983">
            <v>167870000</v>
          </cell>
        </row>
        <row r="16984">
          <cell r="G16984">
            <v>400193011</v>
          </cell>
          <cell r="H16984">
            <v>1463198</v>
          </cell>
          <cell r="I16984" t="str">
            <v>1463198</v>
          </cell>
          <cell r="J16984">
            <v>282833000</v>
          </cell>
        </row>
        <row r="16985">
          <cell r="G16985">
            <v>13722363</v>
          </cell>
          <cell r="H16985">
            <v>387195</v>
          </cell>
          <cell r="I16985" t="str">
            <v>387195</v>
          </cell>
          <cell r="J16985">
            <v>160279000</v>
          </cell>
        </row>
        <row r="16986">
          <cell r="G16986">
            <v>400193008</v>
          </cell>
          <cell r="H16986">
            <v>1463195</v>
          </cell>
          <cell r="I16986" t="str">
            <v>1463195</v>
          </cell>
          <cell r="J16986">
            <v>235728000</v>
          </cell>
        </row>
        <row r="16987">
          <cell r="G16987">
            <v>13722362</v>
          </cell>
          <cell r="H16987">
            <v>387194</v>
          </cell>
          <cell r="I16987" t="str">
            <v>387194</v>
          </cell>
          <cell r="J16987">
            <v>165998000</v>
          </cell>
        </row>
        <row r="16988">
          <cell r="G16988">
            <v>400193009</v>
          </cell>
          <cell r="H16988">
            <v>1463199</v>
          </cell>
          <cell r="I16988" t="str">
            <v>1463199</v>
          </cell>
          <cell r="J16988">
            <v>263384000</v>
          </cell>
        </row>
        <row r="16989">
          <cell r="G16989">
            <v>13722365</v>
          </cell>
          <cell r="H16989">
            <v>387193</v>
          </cell>
          <cell r="I16989" t="str">
            <v>387193</v>
          </cell>
          <cell r="J16989">
            <v>178292000</v>
          </cell>
        </row>
        <row r="16990">
          <cell r="G16990">
            <v>400193014</v>
          </cell>
          <cell r="H16990">
            <v>1463200</v>
          </cell>
          <cell r="I16990" t="str">
            <v>1463200</v>
          </cell>
          <cell r="J16990">
            <v>285221000</v>
          </cell>
        </row>
        <row r="16991">
          <cell r="G16991">
            <v>13722364</v>
          </cell>
          <cell r="H16991">
            <v>387192</v>
          </cell>
          <cell r="I16991" t="str">
            <v>387192</v>
          </cell>
          <cell r="J16991">
            <v>166570000</v>
          </cell>
        </row>
        <row r="16992">
          <cell r="G16992">
            <v>400193015</v>
          </cell>
          <cell r="H16992">
            <v>1463201</v>
          </cell>
          <cell r="I16992" t="str">
            <v>1463201</v>
          </cell>
          <cell r="J16992">
            <v>240851000</v>
          </cell>
        </row>
        <row r="16993">
          <cell r="G16993">
            <v>13722367</v>
          </cell>
          <cell r="H16993">
            <v>387163</v>
          </cell>
          <cell r="I16993" t="str">
            <v>387163</v>
          </cell>
          <cell r="J16993">
            <v>172575000</v>
          </cell>
        </row>
        <row r="16994">
          <cell r="G16994">
            <v>400193012</v>
          </cell>
          <cell r="H16994">
            <v>1463193</v>
          </cell>
          <cell r="I16994" t="str">
            <v>1463193</v>
          </cell>
          <cell r="J16994">
            <v>240851000</v>
          </cell>
        </row>
        <row r="16995">
          <cell r="G16995">
            <v>13722366</v>
          </cell>
          <cell r="H16995">
            <v>387162</v>
          </cell>
          <cell r="I16995" t="str">
            <v>387162</v>
          </cell>
          <cell r="J16995">
            <v>172575000</v>
          </cell>
        </row>
        <row r="16996">
          <cell r="G16996">
            <v>400193013</v>
          </cell>
          <cell r="H16996">
            <v>1463196</v>
          </cell>
          <cell r="I16996" t="str">
            <v>1463196</v>
          </cell>
          <cell r="J16996">
            <v>208052000</v>
          </cell>
        </row>
        <row r="16997">
          <cell r="G16997">
            <v>13722337</v>
          </cell>
          <cell r="H16997">
            <v>387247</v>
          </cell>
          <cell r="I16997" t="str">
            <v>387247</v>
          </cell>
          <cell r="J16997">
            <v>175433000</v>
          </cell>
        </row>
        <row r="16998">
          <cell r="G16998">
            <v>400193002</v>
          </cell>
          <cell r="H16998">
            <v>1463188</v>
          </cell>
          <cell r="I16998" t="str">
            <v>1463188</v>
          </cell>
          <cell r="J16998">
            <v>271915000</v>
          </cell>
        </row>
        <row r="16999">
          <cell r="G16999">
            <v>13722336</v>
          </cell>
          <cell r="H16999">
            <v>387246</v>
          </cell>
          <cell r="I16999" t="str">
            <v>387246</v>
          </cell>
          <cell r="J16999">
            <v>175433000</v>
          </cell>
        </row>
        <row r="17000">
          <cell r="G17000">
            <v>400193003</v>
          </cell>
          <cell r="H17000">
            <v>1463192</v>
          </cell>
          <cell r="I17000" t="str">
            <v>1463192</v>
          </cell>
          <cell r="J17000">
            <v>262018000</v>
          </cell>
        </row>
        <row r="17001">
          <cell r="G17001">
            <v>13722339</v>
          </cell>
          <cell r="H17001">
            <v>387245</v>
          </cell>
          <cell r="I17001" t="str">
            <v>387245</v>
          </cell>
          <cell r="J17001">
            <v>168572000</v>
          </cell>
        </row>
        <row r="17002">
          <cell r="G17002">
            <v>400193000</v>
          </cell>
          <cell r="H17002">
            <v>1463186</v>
          </cell>
          <cell r="I17002" t="str">
            <v>1463186</v>
          </cell>
          <cell r="J17002">
            <v>276010000</v>
          </cell>
        </row>
        <row r="17003">
          <cell r="G17003">
            <v>13722338</v>
          </cell>
          <cell r="H17003">
            <v>387244</v>
          </cell>
          <cell r="I17003" t="str">
            <v>387244</v>
          </cell>
          <cell r="J17003">
            <v>180007000</v>
          </cell>
        </row>
        <row r="17004">
          <cell r="G17004">
            <v>400193001</v>
          </cell>
          <cell r="H17004">
            <v>1463187</v>
          </cell>
          <cell r="I17004" t="str">
            <v>1463187</v>
          </cell>
          <cell r="J17004">
            <v>273280000</v>
          </cell>
        </row>
        <row r="17005">
          <cell r="G17005">
            <v>13722341</v>
          </cell>
          <cell r="H17005">
            <v>387216</v>
          </cell>
          <cell r="I17005" t="str">
            <v>387216</v>
          </cell>
          <cell r="J17005">
            <v>180007000</v>
          </cell>
        </row>
        <row r="17006">
          <cell r="G17006">
            <v>400193006</v>
          </cell>
          <cell r="H17006">
            <v>1463190</v>
          </cell>
          <cell r="I17006" t="str">
            <v>1463190</v>
          </cell>
          <cell r="J17006">
            <v>257581000</v>
          </cell>
        </row>
        <row r="17007">
          <cell r="G17007">
            <v>13722340</v>
          </cell>
          <cell r="H17007">
            <v>387243</v>
          </cell>
          <cell r="I17007" t="str">
            <v>387243</v>
          </cell>
          <cell r="J17007">
            <v>170287000</v>
          </cell>
        </row>
        <row r="17008">
          <cell r="G17008">
            <v>400193007</v>
          </cell>
          <cell r="H17008">
            <v>1463194</v>
          </cell>
          <cell r="I17008" t="str">
            <v>1463194</v>
          </cell>
          <cell r="J17008">
            <v>209419000</v>
          </cell>
        </row>
        <row r="17009">
          <cell r="G17009">
            <v>13722343</v>
          </cell>
          <cell r="H17009">
            <v>387215</v>
          </cell>
          <cell r="I17009" t="str">
            <v>387215</v>
          </cell>
          <cell r="J17009">
            <v>180007000</v>
          </cell>
        </row>
        <row r="17010">
          <cell r="G17010">
            <v>400193004</v>
          </cell>
          <cell r="H17010">
            <v>1463189</v>
          </cell>
          <cell r="I17010" t="str">
            <v>1463189</v>
          </cell>
          <cell r="J17010">
            <v>248705000</v>
          </cell>
        </row>
        <row r="17011">
          <cell r="G17011">
            <v>13722342</v>
          </cell>
          <cell r="H17011">
            <v>387217</v>
          </cell>
          <cell r="I17011" t="str">
            <v>387217</v>
          </cell>
          <cell r="J17011">
            <v>180007000</v>
          </cell>
        </row>
        <row r="17012">
          <cell r="G17012">
            <v>400193005</v>
          </cell>
          <cell r="H17012">
            <v>1463191</v>
          </cell>
          <cell r="I17012" t="str">
            <v>1463191</v>
          </cell>
          <cell r="J17012">
            <v>257581000</v>
          </cell>
        </row>
        <row r="17013">
          <cell r="G17013">
            <v>13722345</v>
          </cell>
          <cell r="H17013">
            <v>387213</v>
          </cell>
          <cell r="I17013" t="str">
            <v>387213</v>
          </cell>
          <cell r="J17013">
            <v>160279000</v>
          </cell>
        </row>
        <row r="17014">
          <cell r="G17014">
            <v>400192994</v>
          </cell>
          <cell r="H17014">
            <v>1463180</v>
          </cell>
          <cell r="I17014" t="str">
            <v>1463180</v>
          </cell>
          <cell r="J17014">
            <v>285221000</v>
          </cell>
        </row>
        <row r="17015">
          <cell r="G17015">
            <v>13722344</v>
          </cell>
          <cell r="H17015">
            <v>387212</v>
          </cell>
          <cell r="I17015" t="str">
            <v>387212</v>
          </cell>
          <cell r="J17015">
            <v>180007000</v>
          </cell>
        </row>
        <row r="17016">
          <cell r="G17016">
            <v>400192995</v>
          </cell>
          <cell r="H17016">
            <v>1463181</v>
          </cell>
          <cell r="I17016" t="str">
            <v>1463181</v>
          </cell>
          <cell r="J17016">
            <v>240851000</v>
          </cell>
        </row>
        <row r="17017">
          <cell r="G17017">
            <v>13722347</v>
          </cell>
          <cell r="H17017">
            <v>387211</v>
          </cell>
          <cell r="I17017" t="str">
            <v>387211</v>
          </cell>
          <cell r="J17017">
            <v>172860000</v>
          </cell>
        </row>
        <row r="17018">
          <cell r="G17018">
            <v>400192992</v>
          </cell>
          <cell r="H17018">
            <v>1463178</v>
          </cell>
          <cell r="I17018" t="str">
            <v>1463178</v>
          </cell>
          <cell r="J17018">
            <v>282833000</v>
          </cell>
        </row>
        <row r="17019">
          <cell r="G17019">
            <v>13722346</v>
          </cell>
          <cell r="H17019">
            <v>387210</v>
          </cell>
          <cell r="I17019" t="str">
            <v>387210</v>
          </cell>
          <cell r="J17019">
            <v>180007000</v>
          </cell>
        </row>
        <row r="17020">
          <cell r="G17020">
            <v>400192993</v>
          </cell>
          <cell r="H17020">
            <v>1463179</v>
          </cell>
          <cell r="I17020" t="str">
            <v>1463179</v>
          </cell>
          <cell r="J17020">
            <v>263384000</v>
          </cell>
        </row>
        <row r="17021">
          <cell r="G17021">
            <v>13722349</v>
          </cell>
          <cell r="H17021">
            <v>387209</v>
          </cell>
          <cell r="I17021" t="str">
            <v>387209</v>
          </cell>
          <cell r="J17021">
            <v>168000000</v>
          </cell>
        </row>
        <row r="17022">
          <cell r="G17022">
            <v>400192998</v>
          </cell>
          <cell r="H17022">
            <v>1463184</v>
          </cell>
          <cell r="I17022" t="str">
            <v>1463184</v>
          </cell>
          <cell r="J17022">
            <v>273962000</v>
          </cell>
        </row>
        <row r="17023">
          <cell r="G17023">
            <v>13722348</v>
          </cell>
          <cell r="H17023">
            <v>387208</v>
          </cell>
          <cell r="I17023" t="str">
            <v>387208</v>
          </cell>
          <cell r="J17023">
            <v>180007000</v>
          </cell>
        </row>
        <row r="17024">
          <cell r="G17024">
            <v>400192999</v>
          </cell>
          <cell r="H17024">
            <v>1463185</v>
          </cell>
          <cell r="I17024" t="str">
            <v>1463185</v>
          </cell>
          <cell r="J17024">
            <v>272939000</v>
          </cell>
        </row>
        <row r="17025">
          <cell r="G17025">
            <v>13722351</v>
          </cell>
          <cell r="H17025">
            <v>387207</v>
          </cell>
          <cell r="I17025" t="str">
            <v>387207</v>
          </cell>
          <cell r="J17025">
            <v>190294000</v>
          </cell>
        </row>
        <row r="17026">
          <cell r="G17026">
            <v>400192996</v>
          </cell>
          <cell r="H17026">
            <v>1463182</v>
          </cell>
          <cell r="I17026" t="str">
            <v>1463182</v>
          </cell>
          <cell r="J17026">
            <v>238460000</v>
          </cell>
        </row>
        <row r="17027">
          <cell r="G17027">
            <v>13722350</v>
          </cell>
          <cell r="H17027">
            <v>387206</v>
          </cell>
          <cell r="I17027" t="str">
            <v>387206</v>
          </cell>
          <cell r="J17027">
            <v>180007000</v>
          </cell>
        </row>
        <row r="17028">
          <cell r="G17028">
            <v>400192997</v>
          </cell>
          <cell r="H17028">
            <v>1463183</v>
          </cell>
          <cell r="I17028" t="str">
            <v>1463183</v>
          </cell>
          <cell r="J17028">
            <v>274304000</v>
          </cell>
        </row>
        <row r="17029">
          <cell r="G17029">
            <v>13722257</v>
          </cell>
          <cell r="H17029">
            <v>1182136</v>
          </cell>
          <cell r="I17029" t="str">
            <v>1182136</v>
          </cell>
          <cell r="J17029">
            <v>233395000</v>
          </cell>
        </row>
        <row r="17030">
          <cell r="G17030">
            <v>400192922</v>
          </cell>
          <cell r="H17030">
            <v>1463105</v>
          </cell>
          <cell r="I17030" t="str">
            <v>1463105</v>
          </cell>
          <cell r="J17030">
            <v>250892000</v>
          </cell>
        </row>
        <row r="17031">
          <cell r="G17031">
            <v>13722256</v>
          </cell>
          <cell r="H17031">
            <v>618524</v>
          </cell>
          <cell r="I17031" t="str">
            <v>618524</v>
          </cell>
          <cell r="J17031">
            <v>181950000</v>
          </cell>
        </row>
        <row r="17032">
          <cell r="G17032">
            <v>400192923</v>
          </cell>
          <cell r="H17032">
            <v>1463109</v>
          </cell>
          <cell r="I17032" t="str">
            <v>1463109</v>
          </cell>
          <cell r="J17032">
            <v>228615000</v>
          </cell>
        </row>
        <row r="17033">
          <cell r="G17033">
            <v>13722259</v>
          </cell>
          <cell r="H17033">
            <v>709575</v>
          </cell>
          <cell r="I17033" t="str">
            <v>709575</v>
          </cell>
          <cell r="J17033">
            <v>287375000</v>
          </cell>
        </row>
        <row r="17034">
          <cell r="G17034">
            <v>400192920</v>
          </cell>
          <cell r="H17034">
            <v>1463104</v>
          </cell>
          <cell r="I17034" t="str">
            <v>1463104</v>
          </cell>
          <cell r="J17034">
            <v>251832000</v>
          </cell>
        </row>
        <row r="17035">
          <cell r="G17035">
            <v>13722258</v>
          </cell>
          <cell r="H17035">
            <v>480894</v>
          </cell>
          <cell r="I17035" t="str">
            <v>480894</v>
          </cell>
          <cell r="J17035">
            <v>318764000</v>
          </cell>
        </row>
        <row r="17036">
          <cell r="G17036">
            <v>400192921</v>
          </cell>
          <cell r="H17036">
            <v>1463110</v>
          </cell>
          <cell r="I17036" t="str">
            <v>1463110</v>
          </cell>
          <cell r="J17036">
            <v>236774000</v>
          </cell>
        </row>
        <row r="17037">
          <cell r="G17037">
            <v>13722261</v>
          </cell>
          <cell r="H17037">
            <v>519978</v>
          </cell>
          <cell r="I17037" t="str">
            <v>519978</v>
          </cell>
          <cell r="J17037">
            <v>253642000</v>
          </cell>
        </row>
        <row r="17038">
          <cell r="G17038">
            <v>400192926</v>
          </cell>
          <cell r="H17038">
            <v>1463111</v>
          </cell>
          <cell r="I17038" t="str">
            <v>1463111</v>
          </cell>
          <cell r="J17038">
            <v>236774000</v>
          </cell>
        </row>
        <row r="17039">
          <cell r="G17039">
            <v>13722260</v>
          </cell>
          <cell r="H17039">
            <v>1220687</v>
          </cell>
          <cell r="I17039" t="str">
            <v>1220687</v>
          </cell>
          <cell r="J17039">
            <v>117161000</v>
          </cell>
        </row>
        <row r="17040">
          <cell r="G17040">
            <v>400192927</v>
          </cell>
          <cell r="H17040">
            <v>1463113</v>
          </cell>
          <cell r="I17040" t="str">
            <v>1463113</v>
          </cell>
          <cell r="J17040">
            <v>221395000</v>
          </cell>
        </row>
        <row r="17041">
          <cell r="G17041">
            <v>13722263</v>
          </cell>
          <cell r="H17041">
            <v>865840</v>
          </cell>
          <cell r="I17041" t="str">
            <v>865840</v>
          </cell>
          <cell r="J17041">
            <v>170265000</v>
          </cell>
        </row>
        <row r="17042">
          <cell r="G17042">
            <v>400192924</v>
          </cell>
          <cell r="H17042">
            <v>1463108</v>
          </cell>
          <cell r="I17042" t="str">
            <v>1463108</v>
          </cell>
          <cell r="J17042">
            <v>249951000</v>
          </cell>
        </row>
        <row r="17043">
          <cell r="G17043">
            <v>13722262</v>
          </cell>
          <cell r="H17043">
            <v>865839</v>
          </cell>
          <cell r="I17043" t="str">
            <v>865839</v>
          </cell>
          <cell r="J17043">
            <v>312704000</v>
          </cell>
        </row>
        <row r="17044">
          <cell r="G17044">
            <v>400192925</v>
          </cell>
          <cell r="H17044">
            <v>1463112</v>
          </cell>
          <cell r="I17044" t="str">
            <v>1463112</v>
          </cell>
          <cell r="J17044">
            <v>240853000</v>
          </cell>
        </row>
        <row r="17045">
          <cell r="G17045">
            <v>13722265</v>
          </cell>
          <cell r="H17045">
            <v>865842</v>
          </cell>
          <cell r="I17045" t="str">
            <v>865842</v>
          </cell>
          <cell r="J17045">
            <v>170265000</v>
          </cell>
        </row>
        <row r="17046">
          <cell r="G17046">
            <v>400192914</v>
          </cell>
          <cell r="H17046">
            <v>1463100</v>
          </cell>
          <cell r="I17046" t="str">
            <v>1463100</v>
          </cell>
          <cell r="J17046">
            <v>262181000</v>
          </cell>
        </row>
        <row r="17047">
          <cell r="G17047">
            <v>13722264</v>
          </cell>
          <cell r="H17047">
            <v>865841</v>
          </cell>
          <cell r="I17047" t="str">
            <v>865841</v>
          </cell>
          <cell r="J17047">
            <v>111232000</v>
          </cell>
        </row>
        <row r="17048">
          <cell r="G17048">
            <v>400192915</v>
          </cell>
          <cell r="H17048">
            <v>1463101</v>
          </cell>
          <cell r="I17048" t="str">
            <v>1463101</v>
          </cell>
          <cell r="J17048">
            <v>221395000</v>
          </cell>
        </row>
        <row r="17049">
          <cell r="G17049">
            <v>13722267</v>
          </cell>
          <cell r="H17049">
            <v>865844</v>
          </cell>
          <cell r="I17049" t="str">
            <v>865844</v>
          </cell>
          <cell r="J17049">
            <v>165987000</v>
          </cell>
        </row>
        <row r="17050">
          <cell r="G17050">
            <v>400192912</v>
          </cell>
          <cell r="H17050">
            <v>1463098</v>
          </cell>
          <cell r="I17050" t="str">
            <v>1463098</v>
          </cell>
          <cell r="J17050">
            <v>259986000</v>
          </cell>
        </row>
        <row r="17051">
          <cell r="G17051">
            <v>13722266</v>
          </cell>
          <cell r="H17051">
            <v>865843</v>
          </cell>
          <cell r="I17051" t="str">
            <v>865843</v>
          </cell>
          <cell r="J17051">
            <v>1499000</v>
          </cell>
        </row>
        <row r="17052">
          <cell r="G17052">
            <v>400192913</v>
          </cell>
          <cell r="H17052">
            <v>1463099</v>
          </cell>
          <cell r="I17052" t="str">
            <v>1463099</v>
          </cell>
          <cell r="J17052">
            <v>242108000</v>
          </cell>
        </row>
        <row r="17053">
          <cell r="G17053">
            <v>13722269</v>
          </cell>
          <cell r="H17053">
            <v>731940</v>
          </cell>
          <cell r="I17053" t="str">
            <v>731940</v>
          </cell>
          <cell r="J17053">
            <v>132060000</v>
          </cell>
        </row>
        <row r="17054">
          <cell r="G17054">
            <v>400192918</v>
          </cell>
          <cell r="H17054">
            <v>1463106</v>
          </cell>
          <cell r="I17054" t="str">
            <v>1463106</v>
          </cell>
          <cell r="J17054">
            <v>253714000</v>
          </cell>
        </row>
        <row r="17055">
          <cell r="G17055">
            <v>13722268</v>
          </cell>
          <cell r="H17055">
            <v>865845</v>
          </cell>
          <cell r="I17055" t="str">
            <v>865845</v>
          </cell>
          <cell r="J17055">
            <v>1499000</v>
          </cell>
        </row>
        <row r="17056">
          <cell r="G17056">
            <v>400192919</v>
          </cell>
          <cell r="H17056">
            <v>1463107</v>
          </cell>
          <cell r="I17056" t="str">
            <v>1463107</v>
          </cell>
          <cell r="J17056">
            <v>251205000</v>
          </cell>
        </row>
        <row r="17057">
          <cell r="G17057">
            <v>13722271</v>
          </cell>
          <cell r="H17057">
            <v>731942</v>
          </cell>
          <cell r="I17057" t="str">
            <v>731942</v>
          </cell>
          <cell r="J17057">
            <v>323836000</v>
          </cell>
        </row>
        <row r="17058">
          <cell r="G17058">
            <v>400192916</v>
          </cell>
          <cell r="H17058">
            <v>1463103</v>
          </cell>
          <cell r="I17058" t="str">
            <v>1463103</v>
          </cell>
          <cell r="J17058">
            <v>252146000</v>
          </cell>
        </row>
        <row r="17059">
          <cell r="G17059">
            <v>13722270</v>
          </cell>
          <cell r="H17059">
            <v>731941</v>
          </cell>
          <cell r="I17059" t="str">
            <v>731941</v>
          </cell>
          <cell r="J17059">
            <v>125413000</v>
          </cell>
        </row>
        <row r="17060">
          <cell r="G17060">
            <v>400192917</v>
          </cell>
          <cell r="H17060">
            <v>1463102</v>
          </cell>
          <cell r="I17060" t="str">
            <v>1463102</v>
          </cell>
          <cell r="J17060">
            <v>219198000</v>
          </cell>
        </row>
        <row r="17061">
          <cell r="G17061">
            <v>13722241</v>
          </cell>
          <cell r="H17061">
            <v>734739</v>
          </cell>
          <cell r="I17061" t="str">
            <v>734739</v>
          </cell>
          <cell r="J17061">
            <v>206042000</v>
          </cell>
        </row>
        <row r="17062">
          <cell r="G17062">
            <v>400192906</v>
          </cell>
          <cell r="H17062">
            <v>1463090</v>
          </cell>
          <cell r="I17062" t="str">
            <v>1463090</v>
          </cell>
          <cell r="J17062">
            <v>236774000</v>
          </cell>
        </row>
        <row r="17063">
          <cell r="G17063">
            <v>13722240</v>
          </cell>
          <cell r="H17063">
            <v>794937</v>
          </cell>
          <cell r="I17063" t="str">
            <v>794937</v>
          </cell>
          <cell r="J17063">
            <v>187348000</v>
          </cell>
        </row>
        <row r="17064">
          <cell r="G17064">
            <v>400192907</v>
          </cell>
          <cell r="H17064">
            <v>1463095</v>
          </cell>
          <cell r="I17064" t="str">
            <v>1463095</v>
          </cell>
          <cell r="J17064">
            <v>216686000</v>
          </cell>
        </row>
        <row r="17065">
          <cell r="G17065">
            <v>13722243</v>
          </cell>
          <cell r="H17065">
            <v>252499</v>
          </cell>
          <cell r="I17065" t="str">
            <v>252499</v>
          </cell>
          <cell r="J17065">
            <v>288887000</v>
          </cell>
        </row>
        <row r="17066">
          <cell r="G17066">
            <v>400192904</v>
          </cell>
          <cell r="H17066">
            <v>1463087</v>
          </cell>
          <cell r="I17066" t="str">
            <v>1463087</v>
          </cell>
          <cell r="J17066">
            <v>251205000</v>
          </cell>
        </row>
        <row r="17067">
          <cell r="G17067">
            <v>13722242</v>
          </cell>
          <cell r="H17067">
            <v>734740</v>
          </cell>
          <cell r="I17067" t="str">
            <v>734740</v>
          </cell>
          <cell r="J17067">
            <v>194776000</v>
          </cell>
        </row>
        <row r="17068">
          <cell r="G17068">
            <v>400192905</v>
          </cell>
          <cell r="H17068">
            <v>1463094</v>
          </cell>
          <cell r="I17068" t="str">
            <v>1463094</v>
          </cell>
          <cell r="J17068">
            <v>192502000</v>
          </cell>
        </row>
        <row r="17069">
          <cell r="G17069">
            <v>13722245</v>
          </cell>
          <cell r="H17069">
            <v>633593</v>
          </cell>
          <cell r="I17069" t="str">
            <v>633593</v>
          </cell>
          <cell r="J17069">
            <v>164620000</v>
          </cell>
        </row>
        <row r="17070">
          <cell r="G17070">
            <v>400192910</v>
          </cell>
          <cell r="H17070">
            <v>1463096</v>
          </cell>
          <cell r="I17070" t="str">
            <v>1463096</v>
          </cell>
          <cell r="J17070">
            <v>191246000</v>
          </cell>
        </row>
        <row r="17071">
          <cell r="G17071">
            <v>13722244</v>
          </cell>
          <cell r="H17071">
            <v>252500</v>
          </cell>
          <cell r="I17071" t="str">
            <v>252500</v>
          </cell>
          <cell r="J17071">
            <v>327393000</v>
          </cell>
        </row>
        <row r="17072">
          <cell r="G17072">
            <v>400192911</v>
          </cell>
          <cell r="H17072">
            <v>1463097</v>
          </cell>
          <cell r="I17072" t="str">
            <v>1463097</v>
          </cell>
          <cell r="J17072">
            <v>191246000</v>
          </cell>
        </row>
        <row r="17073">
          <cell r="G17073">
            <v>13722247</v>
          </cell>
          <cell r="H17073">
            <v>472591</v>
          </cell>
          <cell r="I17073" t="str">
            <v>472591</v>
          </cell>
          <cell r="J17073">
            <v>301074000</v>
          </cell>
        </row>
        <row r="17074">
          <cell r="G17074">
            <v>400192908</v>
          </cell>
          <cell r="H17074">
            <v>1463093</v>
          </cell>
          <cell r="I17074" t="str">
            <v>1463093</v>
          </cell>
          <cell r="J17074">
            <v>221395000</v>
          </cell>
        </row>
        <row r="17075">
          <cell r="G17075">
            <v>13722246</v>
          </cell>
          <cell r="H17075">
            <v>633594</v>
          </cell>
          <cell r="I17075" t="str">
            <v>633594</v>
          </cell>
          <cell r="J17075">
            <v>187246000</v>
          </cell>
        </row>
        <row r="17076">
          <cell r="G17076">
            <v>400192909</v>
          </cell>
          <cell r="H17076">
            <v>1463085</v>
          </cell>
          <cell r="I17076" t="str">
            <v>1463085</v>
          </cell>
          <cell r="J17076">
            <v>250892000</v>
          </cell>
        </row>
        <row r="17077">
          <cell r="G17077">
            <v>13722249</v>
          </cell>
          <cell r="H17077">
            <v>472593</v>
          </cell>
          <cell r="I17077" t="str">
            <v>472593</v>
          </cell>
          <cell r="J17077">
            <v>313337000</v>
          </cell>
        </row>
        <row r="17078">
          <cell r="G17078">
            <v>400192898</v>
          </cell>
          <cell r="H17078">
            <v>1463084</v>
          </cell>
          <cell r="I17078" t="str">
            <v>1463084</v>
          </cell>
          <cell r="J17078">
            <v>251832000</v>
          </cell>
        </row>
        <row r="17079">
          <cell r="G17079">
            <v>13722248</v>
          </cell>
          <cell r="H17079">
            <v>472592</v>
          </cell>
          <cell r="I17079" t="str">
            <v>472592</v>
          </cell>
          <cell r="J17079">
            <v>327180000</v>
          </cell>
        </row>
        <row r="17080">
          <cell r="G17080">
            <v>400192899</v>
          </cell>
          <cell r="H17080">
            <v>1463086</v>
          </cell>
          <cell r="I17080" t="str">
            <v>1463086</v>
          </cell>
          <cell r="J17080">
            <v>253714000</v>
          </cell>
        </row>
        <row r="17081">
          <cell r="G17081">
            <v>13722251</v>
          </cell>
          <cell r="H17081">
            <v>691088</v>
          </cell>
          <cell r="I17081" t="str">
            <v>691088</v>
          </cell>
          <cell r="J17081">
            <v>298926000</v>
          </cell>
        </row>
        <row r="17082">
          <cell r="G17082">
            <v>400192896</v>
          </cell>
          <cell r="H17082">
            <v>1463082</v>
          </cell>
          <cell r="I17082" t="str">
            <v>1463082</v>
          </cell>
          <cell r="J17082">
            <v>219198000</v>
          </cell>
        </row>
        <row r="17083">
          <cell r="G17083">
            <v>13722250</v>
          </cell>
          <cell r="H17083">
            <v>691087</v>
          </cell>
          <cell r="I17083" t="str">
            <v>691087</v>
          </cell>
          <cell r="J17083">
            <v>295892000</v>
          </cell>
        </row>
        <row r="17084">
          <cell r="G17084">
            <v>400192897</v>
          </cell>
          <cell r="H17084">
            <v>1463083</v>
          </cell>
          <cell r="I17084" t="str">
            <v>1463083</v>
          </cell>
          <cell r="J17084">
            <v>252146000</v>
          </cell>
        </row>
        <row r="17085">
          <cell r="G17085">
            <v>13722253</v>
          </cell>
          <cell r="H17085">
            <v>641231</v>
          </cell>
          <cell r="I17085" t="str">
            <v>641231</v>
          </cell>
          <cell r="J17085">
            <v>157513000</v>
          </cell>
        </row>
        <row r="17086">
          <cell r="G17086">
            <v>400192902</v>
          </cell>
          <cell r="H17086">
            <v>1463089</v>
          </cell>
          <cell r="I17086" t="str">
            <v>1463089</v>
          </cell>
          <cell r="J17086">
            <v>228615000</v>
          </cell>
        </row>
        <row r="17087">
          <cell r="G17087">
            <v>13722252</v>
          </cell>
          <cell r="H17087">
            <v>691089</v>
          </cell>
          <cell r="I17087" t="str">
            <v>691089</v>
          </cell>
          <cell r="J17087">
            <v>298926000</v>
          </cell>
        </row>
        <row r="17088">
          <cell r="G17088">
            <v>400192903</v>
          </cell>
          <cell r="H17088">
            <v>1463092</v>
          </cell>
          <cell r="I17088" t="str">
            <v>1463092</v>
          </cell>
          <cell r="J17088">
            <v>240853000</v>
          </cell>
        </row>
        <row r="17089">
          <cell r="G17089">
            <v>13722255</v>
          </cell>
          <cell r="H17089">
            <v>618523</v>
          </cell>
          <cell r="I17089" t="str">
            <v>618523</v>
          </cell>
          <cell r="J17089">
            <v>96164000</v>
          </cell>
        </row>
        <row r="17090">
          <cell r="G17090">
            <v>400192900</v>
          </cell>
          <cell r="H17090">
            <v>1463088</v>
          </cell>
          <cell r="I17090" t="str">
            <v>1463088</v>
          </cell>
          <cell r="J17090">
            <v>249951000</v>
          </cell>
        </row>
        <row r="17091">
          <cell r="G17091">
            <v>13722254</v>
          </cell>
          <cell r="H17091">
            <v>641232</v>
          </cell>
          <cell r="I17091" t="str">
            <v>641232</v>
          </cell>
          <cell r="J17091">
            <v>230145000</v>
          </cell>
        </row>
        <row r="17092">
          <cell r="G17092">
            <v>400192901</v>
          </cell>
          <cell r="H17092">
            <v>1463091</v>
          </cell>
          <cell r="I17092" t="str">
            <v>1463091</v>
          </cell>
          <cell r="J17092">
            <v>236774000</v>
          </cell>
        </row>
        <row r="17093">
          <cell r="G17093">
            <v>13722289</v>
          </cell>
          <cell r="H17093">
            <v>484017</v>
          </cell>
          <cell r="I17093" t="str">
            <v>484017</v>
          </cell>
          <cell r="J17093">
            <v>80299000</v>
          </cell>
        </row>
        <row r="17094">
          <cell r="G17094">
            <v>400192954</v>
          </cell>
          <cell r="H17094">
            <v>1463140</v>
          </cell>
          <cell r="I17094" t="str">
            <v>1463140</v>
          </cell>
          <cell r="J17094">
            <v>285221000</v>
          </cell>
        </row>
        <row r="17095">
          <cell r="G17095">
            <v>400192955</v>
          </cell>
          <cell r="H17095">
            <v>1463141</v>
          </cell>
          <cell r="I17095" t="str">
            <v>1463141</v>
          </cell>
          <cell r="J17095">
            <v>240851000</v>
          </cell>
        </row>
        <row r="17096">
          <cell r="G17096">
            <v>13722291</v>
          </cell>
          <cell r="H17096">
            <v>484019</v>
          </cell>
          <cell r="I17096" t="str">
            <v>484019</v>
          </cell>
          <cell r="J17096">
            <v>178521000</v>
          </cell>
        </row>
        <row r="17097">
          <cell r="G17097">
            <v>400192952</v>
          </cell>
          <cell r="H17097">
            <v>1463138</v>
          </cell>
          <cell r="I17097" t="str">
            <v>1463138</v>
          </cell>
          <cell r="J17097">
            <v>282833000</v>
          </cell>
        </row>
        <row r="17098">
          <cell r="G17098">
            <v>13722290</v>
          </cell>
          <cell r="H17098">
            <v>484018</v>
          </cell>
          <cell r="I17098" t="str">
            <v>484018</v>
          </cell>
          <cell r="J17098">
            <v>85105000</v>
          </cell>
        </row>
        <row r="17099">
          <cell r="G17099">
            <v>400192953</v>
          </cell>
          <cell r="H17099">
            <v>1463139</v>
          </cell>
          <cell r="I17099" t="str">
            <v>1463139</v>
          </cell>
          <cell r="J17099">
            <v>263384000</v>
          </cell>
        </row>
        <row r="17100">
          <cell r="G17100">
            <v>13722293</v>
          </cell>
          <cell r="H17100">
            <v>484021</v>
          </cell>
          <cell r="I17100" t="str">
            <v>484021</v>
          </cell>
          <cell r="J17100">
            <v>87634000</v>
          </cell>
        </row>
        <row r="17101">
          <cell r="G17101">
            <v>400192958</v>
          </cell>
          <cell r="H17101">
            <v>1463143</v>
          </cell>
          <cell r="I17101" t="str">
            <v>1463143</v>
          </cell>
          <cell r="J17101">
            <v>274304000</v>
          </cell>
        </row>
        <row r="17102">
          <cell r="G17102">
            <v>13722292</v>
          </cell>
          <cell r="H17102">
            <v>484020</v>
          </cell>
          <cell r="I17102" t="str">
            <v>484020</v>
          </cell>
          <cell r="J17102">
            <v>163646000</v>
          </cell>
        </row>
        <row r="17103">
          <cell r="G17103">
            <v>400192959</v>
          </cell>
          <cell r="H17103">
            <v>1463148</v>
          </cell>
          <cell r="I17103" t="str">
            <v>1463148</v>
          </cell>
          <cell r="J17103">
            <v>271915000</v>
          </cell>
        </row>
        <row r="17104">
          <cell r="G17104">
            <v>13722295</v>
          </cell>
          <cell r="H17104">
            <v>484023</v>
          </cell>
          <cell r="I17104" t="str">
            <v>484023</v>
          </cell>
          <cell r="J17104">
            <v>174992000</v>
          </cell>
        </row>
        <row r="17105">
          <cell r="G17105">
            <v>400192956</v>
          </cell>
          <cell r="H17105">
            <v>1463142</v>
          </cell>
          <cell r="I17105" t="str">
            <v>1463142</v>
          </cell>
          <cell r="J17105">
            <v>238460000</v>
          </cell>
        </row>
        <row r="17106">
          <cell r="G17106">
            <v>13722294</v>
          </cell>
          <cell r="H17106">
            <v>484022</v>
          </cell>
          <cell r="I17106" t="str">
            <v>484022</v>
          </cell>
          <cell r="J17106">
            <v>86116000</v>
          </cell>
        </row>
        <row r="17107">
          <cell r="G17107">
            <v>400192957</v>
          </cell>
          <cell r="H17107">
            <v>1463144</v>
          </cell>
          <cell r="I17107" t="str">
            <v>1463144</v>
          </cell>
          <cell r="J17107">
            <v>273962000</v>
          </cell>
        </row>
        <row r="17108">
          <cell r="G17108">
            <v>13722297</v>
          </cell>
          <cell r="H17108">
            <v>484025</v>
          </cell>
          <cell r="I17108" t="str">
            <v>484025</v>
          </cell>
          <cell r="J17108">
            <v>83334000</v>
          </cell>
        </row>
        <row r="17109">
          <cell r="G17109">
            <v>400192946</v>
          </cell>
          <cell r="H17109">
            <v>1463129</v>
          </cell>
          <cell r="I17109" t="str">
            <v>1463129</v>
          </cell>
          <cell r="J17109">
            <v>228615000</v>
          </cell>
        </row>
        <row r="17110">
          <cell r="G17110">
            <v>13722296</v>
          </cell>
          <cell r="H17110">
            <v>484024</v>
          </cell>
          <cell r="I17110" t="str">
            <v>484024</v>
          </cell>
          <cell r="J17110">
            <v>187089000</v>
          </cell>
        </row>
        <row r="17111">
          <cell r="G17111">
            <v>400192947</v>
          </cell>
          <cell r="H17111">
            <v>1463133</v>
          </cell>
          <cell r="I17111" t="str">
            <v>1463133</v>
          </cell>
          <cell r="J17111">
            <v>221395000</v>
          </cell>
        </row>
        <row r="17112">
          <cell r="G17112">
            <v>13722299</v>
          </cell>
          <cell r="H17112">
            <v>484027</v>
          </cell>
          <cell r="I17112" t="str">
            <v>484027</v>
          </cell>
          <cell r="J17112">
            <v>232658000</v>
          </cell>
        </row>
        <row r="17113">
          <cell r="G17113">
            <v>400192944</v>
          </cell>
          <cell r="H17113">
            <v>1463132</v>
          </cell>
          <cell r="I17113" t="str">
            <v>1463132</v>
          </cell>
          <cell r="J17113">
            <v>240853000</v>
          </cell>
        </row>
        <row r="17114">
          <cell r="G17114">
            <v>13722298</v>
          </cell>
          <cell r="H17114">
            <v>484026</v>
          </cell>
          <cell r="I17114" t="str">
            <v>484026</v>
          </cell>
          <cell r="J17114">
            <v>87128000</v>
          </cell>
        </row>
        <row r="17115">
          <cell r="G17115">
            <v>400192945</v>
          </cell>
          <cell r="H17115">
            <v>1463131</v>
          </cell>
          <cell r="I17115" t="str">
            <v>1463131</v>
          </cell>
          <cell r="J17115">
            <v>236774000</v>
          </cell>
        </row>
        <row r="17116">
          <cell r="G17116">
            <v>13722301</v>
          </cell>
          <cell r="H17116">
            <v>484029</v>
          </cell>
          <cell r="I17116" t="str">
            <v>484029</v>
          </cell>
          <cell r="J17116">
            <v>86622000</v>
          </cell>
        </row>
        <row r="17117">
          <cell r="G17117">
            <v>400192950</v>
          </cell>
          <cell r="H17117">
            <v>1463137</v>
          </cell>
          <cell r="I17117" t="str">
            <v>1463137</v>
          </cell>
          <cell r="J17117">
            <v>191246000</v>
          </cell>
        </row>
        <row r="17118">
          <cell r="G17118">
            <v>13722300</v>
          </cell>
          <cell r="H17118">
            <v>484028</v>
          </cell>
          <cell r="I17118" t="str">
            <v>484028</v>
          </cell>
          <cell r="J17118">
            <v>181041000</v>
          </cell>
        </row>
        <row r="17119">
          <cell r="G17119">
            <v>400192951</v>
          </cell>
          <cell r="H17119">
            <v>1463136</v>
          </cell>
          <cell r="I17119" t="str">
            <v>1463136</v>
          </cell>
          <cell r="J17119">
            <v>191246000</v>
          </cell>
        </row>
        <row r="17120">
          <cell r="G17120">
            <v>13722303</v>
          </cell>
          <cell r="H17120">
            <v>484031</v>
          </cell>
          <cell r="I17120" t="str">
            <v>484031</v>
          </cell>
          <cell r="J17120">
            <v>183057000</v>
          </cell>
        </row>
        <row r="17121">
          <cell r="G17121">
            <v>400192948</v>
          </cell>
          <cell r="H17121">
            <v>1463134</v>
          </cell>
          <cell r="I17121" t="str">
            <v>1463134</v>
          </cell>
          <cell r="J17121">
            <v>192502000</v>
          </cell>
        </row>
        <row r="17122">
          <cell r="G17122">
            <v>13722302</v>
          </cell>
          <cell r="H17122">
            <v>484030</v>
          </cell>
          <cell r="I17122" t="str">
            <v>484030</v>
          </cell>
          <cell r="J17122">
            <v>84346000</v>
          </cell>
        </row>
        <row r="17123">
          <cell r="G17123">
            <v>400192949</v>
          </cell>
          <cell r="H17123">
            <v>1463135</v>
          </cell>
          <cell r="I17123" t="str">
            <v>1463135</v>
          </cell>
          <cell r="J17123">
            <v>216686000</v>
          </cell>
        </row>
        <row r="17124">
          <cell r="G17124">
            <v>13722273</v>
          </cell>
          <cell r="H17124">
            <v>762917</v>
          </cell>
          <cell r="I17124" t="str">
            <v>762917</v>
          </cell>
          <cell r="J17124">
            <v>313092000</v>
          </cell>
        </row>
        <row r="17125">
          <cell r="G17125">
            <v>400192938</v>
          </cell>
          <cell r="H17125">
            <v>1463124</v>
          </cell>
          <cell r="I17125" t="str">
            <v>1463124</v>
          </cell>
          <cell r="J17125">
            <v>251832000</v>
          </cell>
        </row>
        <row r="17126">
          <cell r="G17126">
            <v>13722272</v>
          </cell>
          <cell r="H17126">
            <v>731943</v>
          </cell>
          <cell r="I17126" t="str">
            <v>731943</v>
          </cell>
          <cell r="J17126">
            <v>333272000</v>
          </cell>
        </row>
        <row r="17127">
          <cell r="G17127">
            <v>400192939</v>
          </cell>
          <cell r="H17127">
            <v>1463125</v>
          </cell>
          <cell r="I17127" t="str">
            <v>1463125</v>
          </cell>
          <cell r="J17127">
            <v>250892000</v>
          </cell>
        </row>
        <row r="17128">
          <cell r="G17128">
            <v>13722275</v>
          </cell>
          <cell r="H17128">
            <v>762919</v>
          </cell>
          <cell r="I17128" t="str">
            <v>762919</v>
          </cell>
          <cell r="J17128">
            <v>329764000</v>
          </cell>
        </row>
        <row r="17129">
          <cell r="G17129">
            <v>400192936</v>
          </cell>
          <cell r="H17129">
            <v>1463122</v>
          </cell>
          <cell r="I17129" t="str">
            <v>1463122</v>
          </cell>
          <cell r="J17129">
            <v>219198000</v>
          </cell>
        </row>
        <row r="17130">
          <cell r="G17130">
            <v>13722274</v>
          </cell>
          <cell r="H17130">
            <v>762918</v>
          </cell>
          <cell r="I17130" t="str">
            <v>762918</v>
          </cell>
          <cell r="J17130">
            <v>316100000</v>
          </cell>
        </row>
        <row r="17131">
          <cell r="G17131">
            <v>400192937</v>
          </cell>
          <cell r="H17131">
            <v>1463123</v>
          </cell>
          <cell r="I17131" t="str">
            <v>1463123</v>
          </cell>
          <cell r="J17131">
            <v>252146000</v>
          </cell>
        </row>
        <row r="17132">
          <cell r="G17132">
            <v>13722277</v>
          </cell>
          <cell r="H17132">
            <v>762921</v>
          </cell>
          <cell r="I17132" t="str">
            <v>762921</v>
          </cell>
          <cell r="J17132">
            <v>1868594000</v>
          </cell>
        </row>
        <row r="17133">
          <cell r="G17133">
            <v>400192942</v>
          </cell>
          <cell r="H17133">
            <v>1463126</v>
          </cell>
          <cell r="I17133" t="str">
            <v>1463126</v>
          </cell>
          <cell r="J17133">
            <v>253714000</v>
          </cell>
        </row>
        <row r="17134">
          <cell r="G17134">
            <v>13722276</v>
          </cell>
          <cell r="H17134">
            <v>762920</v>
          </cell>
          <cell r="I17134" t="str">
            <v>762920</v>
          </cell>
          <cell r="J17134">
            <v>2830590000</v>
          </cell>
        </row>
        <row r="17135">
          <cell r="G17135">
            <v>400192943</v>
          </cell>
          <cell r="H17135">
            <v>1463128</v>
          </cell>
          <cell r="I17135" t="str">
            <v>1463128</v>
          </cell>
          <cell r="J17135">
            <v>249951000</v>
          </cell>
        </row>
        <row r="17136">
          <cell r="G17136">
            <v>13722279</v>
          </cell>
          <cell r="H17136">
            <v>484010</v>
          </cell>
          <cell r="I17136" t="str">
            <v>484010</v>
          </cell>
          <cell r="J17136">
            <v>24840000</v>
          </cell>
        </row>
        <row r="17137">
          <cell r="G17137">
            <v>400192940</v>
          </cell>
          <cell r="H17137">
            <v>1463127</v>
          </cell>
          <cell r="I17137" t="str">
            <v>1463127</v>
          </cell>
          <cell r="J17137">
            <v>251205000</v>
          </cell>
        </row>
        <row r="17138">
          <cell r="G17138">
            <v>13722278</v>
          </cell>
          <cell r="H17138">
            <v>484009</v>
          </cell>
          <cell r="I17138" t="str">
            <v>484009</v>
          </cell>
          <cell r="J17138">
            <v>73469000</v>
          </cell>
        </row>
        <row r="17139">
          <cell r="G17139">
            <v>400192941</v>
          </cell>
          <cell r="H17139">
            <v>1463130</v>
          </cell>
          <cell r="I17139" t="str">
            <v>1463130</v>
          </cell>
          <cell r="J17139">
            <v>236774000</v>
          </cell>
        </row>
        <row r="17140">
          <cell r="G17140">
            <v>13722281</v>
          </cell>
          <cell r="H17140">
            <v>484012</v>
          </cell>
          <cell r="I17140" t="str">
            <v>484012</v>
          </cell>
          <cell r="J17140">
            <v>187089000</v>
          </cell>
        </row>
        <row r="17141">
          <cell r="G17141">
            <v>400192930</v>
          </cell>
          <cell r="H17141">
            <v>1463115</v>
          </cell>
          <cell r="I17141" t="str">
            <v>1463115</v>
          </cell>
          <cell r="J17141">
            <v>216686000</v>
          </cell>
        </row>
        <row r="17142">
          <cell r="G17142">
            <v>13722280</v>
          </cell>
          <cell r="H17142">
            <v>484011</v>
          </cell>
          <cell r="I17142" t="str">
            <v>484011</v>
          </cell>
          <cell r="J17142">
            <v>174000000</v>
          </cell>
        </row>
        <row r="17143">
          <cell r="G17143">
            <v>400192931</v>
          </cell>
          <cell r="H17143">
            <v>1463117</v>
          </cell>
          <cell r="I17143" t="str">
            <v>1463117</v>
          </cell>
          <cell r="J17143">
            <v>191246000</v>
          </cell>
        </row>
        <row r="17144">
          <cell r="G17144">
            <v>400192928</v>
          </cell>
          <cell r="H17144">
            <v>1463114</v>
          </cell>
          <cell r="I17144" t="str">
            <v>1463114</v>
          </cell>
          <cell r="J17144">
            <v>192502000</v>
          </cell>
        </row>
        <row r="17145">
          <cell r="G17145">
            <v>400192929</v>
          </cell>
          <cell r="H17145">
            <v>1463116</v>
          </cell>
          <cell r="I17145" t="str">
            <v>1463116</v>
          </cell>
          <cell r="J17145">
            <v>191246000</v>
          </cell>
        </row>
        <row r="17146">
          <cell r="G17146">
            <v>13722285</v>
          </cell>
          <cell r="H17146">
            <v>484014</v>
          </cell>
          <cell r="I17146" t="str">
            <v>484014</v>
          </cell>
          <cell r="J17146">
            <v>88898000</v>
          </cell>
        </row>
        <row r="17147">
          <cell r="G17147">
            <v>400192934</v>
          </cell>
          <cell r="H17147">
            <v>1463120</v>
          </cell>
          <cell r="I17147" t="str">
            <v>1463120</v>
          </cell>
          <cell r="J17147">
            <v>262181000</v>
          </cell>
        </row>
        <row r="17148">
          <cell r="G17148">
            <v>13722284</v>
          </cell>
          <cell r="H17148">
            <v>484013</v>
          </cell>
          <cell r="I17148" t="str">
            <v>484013</v>
          </cell>
          <cell r="J17148">
            <v>81058000</v>
          </cell>
        </row>
        <row r="17149">
          <cell r="G17149">
            <v>400192935</v>
          </cell>
          <cell r="H17149">
            <v>1463121</v>
          </cell>
          <cell r="I17149" t="str">
            <v>1463121</v>
          </cell>
          <cell r="J17149">
            <v>221395000</v>
          </cell>
        </row>
        <row r="17150">
          <cell r="G17150">
            <v>13722287</v>
          </cell>
          <cell r="H17150">
            <v>484016</v>
          </cell>
          <cell r="I17150" t="str">
            <v>484016</v>
          </cell>
          <cell r="J17150">
            <v>219574000</v>
          </cell>
        </row>
        <row r="17151">
          <cell r="G17151">
            <v>400192932</v>
          </cell>
          <cell r="H17151">
            <v>1463119</v>
          </cell>
          <cell r="I17151" t="str">
            <v>1463119</v>
          </cell>
          <cell r="J17151">
            <v>242108000</v>
          </cell>
        </row>
        <row r="17152">
          <cell r="G17152">
            <v>13722286</v>
          </cell>
          <cell r="H17152">
            <v>484015</v>
          </cell>
          <cell r="I17152" t="str">
            <v>484015</v>
          </cell>
          <cell r="J17152">
            <v>191120000</v>
          </cell>
        </row>
        <row r="17153">
          <cell r="G17153">
            <v>400192933</v>
          </cell>
          <cell r="H17153">
            <v>1463118</v>
          </cell>
          <cell r="I17153" t="str">
            <v>1463118</v>
          </cell>
          <cell r="J17153">
            <v>259986000</v>
          </cell>
        </row>
        <row r="17154">
          <cell r="G17154">
            <v>13722193</v>
          </cell>
          <cell r="H17154">
            <v>772149</v>
          </cell>
          <cell r="I17154" t="str">
            <v>772149</v>
          </cell>
          <cell r="J17154">
            <v>190761000</v>
          </cell>
        </row>
        <row r="17155">
          <cell r="G17155">
            <v>400192858</v>
          </cell>
          <cell r="H17155">
            <v>1463044</v>
          </cell>
          <cell r="I17155" t="str">
            <v>1463044</v>
          </cell>
          <cell r="J17155">
            <v>4853000</v>
          </cell>
        </row>
        <row r="17156">
          <cell r="G17156">
            <v>13722192</v>
          </cell>
          <cell r="H17156">
            <v>772152</v>
          </cell>
          <cell r="I17156" t="str">
            <v>772152</v>
          </cell>
          <cell r="J17156">
            <v>244622000</v>
          </cell>
        </row>
        <row r="17157">
          <cell r="G17157">
            <v>400192859</v>
          </cell>
          <cell r="H17157">
            <v>1463046</v>
          </cell>
          <cell r="I17157" t="str">
            <v>1463046</v>
          </cell>
          <cell r="J17157">
            <v>4853000</v>
          </cell>
        </row>
        <row r="17158">
          <cell r="G17158">
            <v>13722195</v>
          </cell>
          <cell r="H17158">
            <v>772147</v>
          </cell>
          <cell r="I17158" t="str">
            <v>772147</v>
          </cell>
          <cell r="J17158">
            <v>177346000</v>
          </cell>
        </row>
        <row r="17159">
          <cell r="G17159">
            <v>400192856</v>
          </cell>
          <cell r="H17159">
            <v>1463042</v>
          </cell>
          <cell r="I17159" t="str">
            <v>1463042</v>
          </cell>
          <cell r="J17159">
            <v>4853000</v>
          </cell>
        </row>
        <row r="17160">
          <cell r="G17160">
            <v>13722194</v>
          </cell>
          <cell r="H17160">
            <v>772150</v>
          </cell>
          <cell r="I17160" t="str">
            <v>772150</v>
          </cell>
          <cell r="J17160">
            <v>175241000</v>
          </cell>
        </row>
        <row r="17161">
          <cell r="G17161">
            <v>400192857</v>
          </cell>
          <cell r="H17161">
            <v>1463041</v>
          </cell>
          <cell r="I17161" t="str">
            <v>1463041</v>
          </cell>
          <cell r="J17161">
            <v>5040000</v>
          </cell>
        </row>
        <row r="17162">
          <cell r="G17162">
            <v>13722197</v>
          </cell>
          <cell r="H17162">
            <v>772145</v>
          </cell>
          <cell r="I17162" t="str">
            <v>772145</v>
          </cell>
          <cell r="J17162">
            <v>171821000</v>
          </cell>
        </row>
        <row r="17163">
          <cell r="G17163">
            <v>400192862</v>
          </cell>
          <cell r="H17163">
            <v>1463048</v>
          </cell>
          <cell r="I17163" t="str">
            <v>1463048</v>
          </cell>
          <cell r="J17163">
            <v>4293000</v>
          </cell>
        </row>
        <row r="17164">
          <cell r="G17164">
            <v>13722196</v>
          </cell>
          <cell r="H17164">
            <v>772148</v>
          </cell>
          <cell r="I17164" t="str">
            <v>772148</v>
          </cell>
          <cell r="J17164">
            <v>182871000</v>
          </cell>
        </row>
        <row r="17165">
          <cell r="G17165">
            <v>400192863</v>
          </cell>
          <cell r="H17165">
            <v>1463047</v>
          </cell>
          <cell r="I17165" t="str">
            <v>1463047</v>
          </cell>
          <cell r="J17165">
            <v>4293000</v>
          </cell>
        </row>
        <row r="17166">
          <cell r="G17166">
            <v>13722199</v>
          </cell>
          <cell r="H17166">
            <v>772143</v>
          </cell>
          <cell r="I17166" t="str">
            <v>772143</v>
          </cell>
          <cell r="J17166">
            <v>162609000</v>
          </cell>
        </row>
        <row r="17167">
          <cell r="G17167">
            <v>400192860</v>
          </cell>
          <cell r="H17167">
            <v>1463045</v>
          </cell>
          <cell r="I17167" t="str">
            <v>1463045</v>
          </cell>
          <cell r="J17167">
            <v>4853000</v>
          </cell>
        </row>
        <row r="17168">
          <cell r="G17168">
            <v>13722198</v>
          </cell>
          <cell r="H17168">
            <v>772146</v>
          </cell>
          <cell r="I17168" t="str">
            <v>772146</v>
          </cell>
          <cell r="J17168">
            <v>177346000</v>
          </cell>
        </row>
        <row r="17169">
          <cell r="G17169">
            <v>400192861</v>
          </cell>
          <cell r="H17169">
            <v>1463051</v>
          </cell>
          <cell r="I17169" t="str">
            <v>1463051</v>
          </cell>
          <cell r="J17169">
            <v>3920000</v>
          </cell>
        </row>
        <row r="17170">
          <cell r="G17170">
            <v>13722201</v>
          </cell>
          <cell r="H17170">
            <v>772101</v>
          </cell>
          <cell r="I17170" t="str">
            <v>772101</v>
          </cell>
          <cell r="J17170">
            <v>160766000</v>
          </cell>
        </row>
        <row r="17171">
          <cell r="G17171">
            <v>400192850</v>
          </cell>
          <cell r="H17171">
            <v>1463039</v>
          </cell>
          <cell r="I17171" t="str">
            <v>1463039</v>
          </cell>
          <cell r="J17171">
            <v>245873000</v>
          </cell>
        </row>
        <row r="17172">
          <cell r="G17172">
            <v>13722200</v>
          </cell>
          <cell r="H17172">
            <v>772144</v>
          </cell>
          <cell r="I17172" t="str">
            <v>772144</v>
          </cell>
          <cell r="J17172">
            <v>170768000</v>
          </cell>
        </row>
        <row r="17173">
          <cell r="G17173">
            <v>400192851</v>
          </cell>
          <cell r="H17173">
            <v>1463037</v>
          </cell>
          <cell r="I17173" t="str">
            <v>1463037</v>
          </cell>
          <cell r="J17173">
            <v>228615000</v>
          </cell>
        </row>
        <row r="17174">
          <cell r="G17174">
            <v>13722203</v>
          </cell>
          <cell r="H17174">
            <v>772103</v>
          </cell>
          <cell r="I17174" t="str">
            <v>772103</v>
          </cell>
          <cell r="J17174">
            <v>173136000</v>
          </cell>
        </row>
        <row r="17175">
          <cell r="G17175">
            <v>400192848</v>
          </cell>
          <cell r="H17175">
            <v>1463033</v>
          </cell>
          <cell r="I17175" t="str">
            <v>1463033</v>
          </cell>
          <cell r="J17175">
            <v>250892000</v>
          </cell>
        </row>
        <row r="17176">
          <cell r="G17176">
            <v>13722202</v>
          </cell>
          <cell r="H17176">
            <v>772102</v>
          </cell>
          <cell r="I17176" t="str">
            <v>772102</v>
          </cell>
          <cell r="J17176">
            <v>160766000</v>
          </cell>
        </row>
        <row r="17177">
          <cell r="G17177">
            <v>400192849</v>
          </cell>
          <cell r="H17177">
            <v>1463035</v>
          </cell>
          <cell r="I17177" t="str">
            <v>1463035</v>
          </cell>
          <cell r="J17177">
            <v>251205000</v>
          </cell>
        </row>
        <row r="17178">
          <cell r="G17178">
            <v>13722205</v>
          </cell>
          <cell r="H17178">
            <v>772105</v>
          </cell>
          <cell r="I17178" t="str">
            <v>772105</v>
          </cell>
          <cell r="J17178">
            <v>177346000</v>
          </cell>
        </row>
        <row r="17179">
          <cell r="G17179">
            <v>400192854</v>
          </cell>
          <cell r="H17179">
            <v>1463040</v>
          </cell>
          <cell r="I17179" t="str">
            <v>1463040</v>
          </cell>
          <cell r="J17179">
            <v>249637000</v>
          </cell>
        </row>
        <row r="17180">
          <cell r="G17180">
            <v>13722204</v>
          </cell>
          <cell r="H17180">
            <v>772104</v>
          </cell>
          <cell r="I17180" t="str">
            <v>772104</v>
          </cell>
          <cell r="J17180">
            <v>173136000</v>
          </cell>
        </row>
        <row r="17181">
          <cell r="G17181">
            <v>400192855</v>
          </cell>
          <cell r="H17181">
            <v>1463043</v>
          </cell>
          <cell r="I17181" t="str">
            <v>1463043</v>
          </cell>
          <cell r="J17181">
            <v>4107000</v>
          </cell>
        </row>
        <row r="17182">
          <cell r="G17182">
            <v>13722207</v>
          </cell>
          <cell r="H17182">
            <v>772107</v>
          </cell>
          <cell r="I17182" t="str">
            <v>772107</v>
          </cell>
          <cell r="J17182">
            <v>172873000</v>
          </cell>
        </row>
        <row r="17183">
          <cell r="G17183">
            <v>400192852</v>
          </cell>
          <cell r="H17183">
            <v>1463038</v>
          </cell>
          <cell r="I17183" t="str">
            <v>1463038</v>
          </cell>
          <cell r="J17183">
            <v>245873000</v>
          </cell>
        </row>
        <row r="17184">
          <cell r="G17184">
            <v>13722206</v>
          </cell>
          <cell r="H17184">
            <v>772106</v>
          </cell>
          <cell r="I17184" t="str">
            <v>772106</v>
          </cell>
          <cell r="J17184">
            <v>177346000</v>
          </cell>
        </row>
        <row r="17185">
          <cell r="G17185">
            <v>400192853</v>
          </cell>
          <cell r="H17185">
            <v>1463036</v>
          </cell>
          <cell r="I17185" t="str">
            <v>1463036</v>
          </cell>
          <cell r="J17185">
            <v>249951000</v>
          </cell>
        </row>
        <row r="17186">
          <cell r="G17186">
            <v>13722177</v>
          </cell>
          <cell r="H17186">
            <v>772141</v>
          </cell>
          <cell r="I17186" t="str">
            <v>772141</v>
          </cell>
          <cell r="J17186">
            <v>174715000</v>
          </cell>
        </row>
        <row r="17187">
          <cell r="G17187">
            <v>400192842</v>
          </cell>
          <cell r="H17187">
            <v>1463029</v>
          </cell>
          <cell r="I17187" t="str">
            <v>1463029</v>
          </cell>
          <cell r="J17187">
            <v>221395000</v>
          </cell>
        </row>
        <row r="17188">
          <cell r="G17188">
            <v>13722176</v>
          </cell>
          <cell r="H17188">
            <v>772112</v>
          </cell>
          <cell r="I17188" t="str">
            <v>772112</v>
          </cell>
          <cell r="J17188">
            <v>194479000</v>
          </cell>
        </row>
        <row r="17189">
          <cell r="G17189">
            <v>400192843</v>
          </cell>
          <cell r="H17189">
            <v>1463031</v>
          </cell>
          <cell r="I17189" t="str">
            <v>1463031</v>
          </cell>
          <cell r="J17189">
            <v>252146000</v>
          </cell>
        </row>
        <row r="17190">
          <cell r="G17190">
            <v>13722179</v>
          </cell>
          <cell r="H17190">
            <v>772139</v>
          </cell>
          <cell r="I17190" t="str">
            <v>772139</v>
          </cell>
          <cell r="J17190">
            <v>169978000</v>
          </cell>
        </row>
        <row r="17191">
          <cell r="G17191">
            <v>400192840</v>
          </cell>
          <cell r="H17191">
            <v>1463026</v>
          </cell>
          <cell r="I17191" t="str">
            <v>1463026</v>
          </cell>
          <cell r="J17191">
            <v>259986000</v>
          </cell>
        </row>
        <row r="17192">
          <cell r="G17192">
            <v>13722178</v>
          </cell>
          <cell r="H17192">
            <v>772142</v>
          </cell>
          <cell r="I17192" t="str">
            <v>772142</v>
          </cell>
          <cell r="J17192">
            <v>167610000</v>
          </cell>
        </row>
        <row r="17193">
          <cell r="G17193">
            <v>400192841</v>
          </cell>
          <cell r="H17193">
            <v>1463028</v>
          </cell>
          <cell r="I17193" t="str">
            <v>1463028</v>
          </cell>
          <cell r="J17193">
            <v>262495000</v>
          </cell>
        </row>
        <row r="17194">
          <cell r="G17194">
            <v>13722181</v>
          </cell>
          <cell r="H17194">
            <v>772137</v>
          </cell>
          <cell r="I17194" t="str">
            <v>772137</v>
          </cell>
          <cell r="J17194">
            <v>198495000</v>
          </cell>
        </row>
        <row r="17195">
          <cell r="G17195">
            <v>400192846</v>
          </cell>
          <cell r="H17195">
            <v>1463032</v>
          </cell>
          <cell r="I17195" t="str">
            <v>1463032</v>
          </cell>
          <cell r="J17195">
            <v>251832000</v>
          </cell>
        </row>
        <row r="17196">
          <cell r="G17196">
            <v>13722180</v>
          </cell>
          <cell r="H17196">
            <v>772140</v>
          </cell>
          <cell r="I17196" t="str">
            <v>772140</v>
          </cell>
          <cell r="J17196">
            <v>171445000</v>
          </cell>
        </row>
        <row r="17197">
          <cell r="G17197">
            <v>400192847</v>
          </cell>
          <cell r="H17197">
            <v>1463034</v>
          </cell>
          <cell r="I17197" t="str">
            <v>1463034</v>
          </cell>
          <cell r="J17197">
            <v>253714000</v>
          </cell>
        </row>
        <row r="17198">
          <cell r="G17198">
            <v>13722183</v>
          </cell>
          <cell r="H17198">
            <v>772135</v>
          </cell>
          <cell r="I17198" t="str">
            <v>772135</v>
          </cell>
          <cell r="J17198">
            <v>265088000</v>
          </cell>
        </row>
        <row r="17199">
          <cell r="G17199">
            <v>400192844</v>
          </cell>
          <cell r="H17199">
            <v>1463027</v>
          </cell>
          <cell r="I17199" t="str">
            <v>1463027</v>
          </cell>
          <cell r="J17199">
            <v>250892000</v>
          </cell>
        </row>
        <row r="17200">
          <cell r="G17200">
            <v>13722182</v>
          </cell>
          <cell r="H17200">
            <v>772138</v>
          </cell>
          <cell r="I17200" t="str">
            <v>772138</v>
          </cell>
          <cell r="J17200">
            <v>179214000</v>
          </cell>
        </row>
        <row r="17201">
          <cell r="G17201">
            <v>400192845</v>
          </cell>
          <cell r="H17201">
            <v>1463030</v>
          </cell>
          <cell r="I17201" t="str">
            <v>1463030</v>
          </cell>
          <cell r="J17201">
            <v>219198000</v>
          </cell>
        </row>
        <row r="17202">
          <cell r="G17202">
            <v>13722185</v>
          </cell>
          <cell r="H17202">
            <v>772157</v>
          </cell>
          <cell r="I17202" t="str">
            <v>772157</v>
          </cell>
          <cell r="J17202">
            <v>160240000</v>
          </cell>
        </row>
        <row r="17203">
          <cell r="G17203">
            <v>400192834</v>
          </cell>
          <cell r="H17203">
            <v>1463020</v>
          </cell>
          <cell r="I17203" t="str">
            <v>1463020</v>
          </cell>
          <cell r="J17203">
            <v>4107000</v>
          </cell>
        </row>
        <row r="17204">
          <cell r="G17204">
            <v>13722184</v>
          </cell>
          <cell r="H17204">
            <v>772136</v>
          </cell>
          <cell r="I17204" t="str">
            <v>772136</v>
          </cell>
          <cell r="J17204">
            <v>157870000</v>
          </cell>
        </row>
        <row r="17205">
          <cell r="G17205">
            <v>400192835</v>
          </cell>
          <cell r="H17205">
            <v>1463023</v>
          </cell>
          <cell r="I17205" t="str">
            <v>1463023</v>
          </cell>
          <cell r="J17205">
            <v>4480000</v>
          </cell>
        </row>
        <row r="17206">
          <cell r="G17206">
            <v>13722187</v>
          </cell>
          <cell r="H17206">
            <v>772155</v>
          </cell>
          <cell r="I17206" t="str">
            <v>772155</v>
          </cell>
          <cell r="J17206">
            <v>225716000</v>
          </cell>
        </row>
        <row r="17207">
          <cell r="G17207">
            <v>400192832</v>
          </cell>
          <cell r="H17207">
            <v>1463019</v>
          </cell>
          <cell r="I17207" t="str">
            <v>1463019</v>
          </cell>
          <cell r="J17207">
            <v>4853000</v>
          </cell>
        </row>
        <row r="17208">
          <cell r="G17208">
            <v>13722186</v>
          </cell>
          <cell r="H17208">
            <v>772158</v>
          </cell>
          <cell r="I17208" t="str">
            <v>772158</v>
          </cell>
          <cell r="J17208">
            <v>167610000</v>
          </cell>
        </row>
        <row r="17209">
          <cell r="G17209">
            <v>400192833</v>
          </cell>
          <cell r="H17209">
            <v>1463009</v>
          </cell>
          <cell r="I17209" t="str">
            <v>1463009</v>
          </cell>
          <cell r="J17209">
            <v>4107000</v>
          </cell>
        </row>
        <row r="17210">
          <cell r="G17210">
            <v>13722189</v>
          </cell>
          <cell r="H17210">
            <v>772153</v>
          </cell>
          <cell r="I17210" t="str">
            <v>772153</v>
          </cell>
          <cell r="J17210">
            <v>169452000</v>
          </cell>
        </row>
        <row r="17211">
          <cell r="G17211">
            <v>400192838</v>
          </cell>
          <cell r="H17211">
            <v>1463022</v>
          </cell>
          <cell r="I17211" t="str">
            <v>1463022</v>
          </cell>
          <cell r="J17211">
            <v>4293000</v>
          </cell>
        </row>
        <row r="17212">
          <cell r="G17212">
            <v>13722188</v>
          </cell>
          <cell r="H17212">
            <v>772156</v>
          </cell>
          <cell r="I17212" t="str">
            <v>772156</v>
          </cell>
          <cell r="J17212">
            <v>181555000</v>
          </cell>
        </row>
        <row r="17213">
          <cell r="G17213">
            <v>400192839</v>
          </cell>
          <cell r="H17213">
            <v>1463025</v>
          </cell>
          <cell r="I17213" t="str">
            <v>1463025</v>
          </cell>
          <cell r="J17213">
            <v>4853000</v>
          </cell>
        </row>
        <row r="17214">
          <cell r="G17214">
            <v>13722191</v>
          </cell>
          <cell r="H17214">
            <v>772151</v>
          </cell>
          <cell r="I17214" t="str">
            <v>772151</v>
          </cell>
          <cell r="J17214">
            <v>237796000</v>
          </cell>
        </row>
        <row r="17215">
          <cell r="G17215">
            <v>400192836</v>
          </cell>
          <cell r="H17215">
            <v>1463024</v>
          </cell>
          <cell r="I17215" t="str">
            <v>1463024</v>
          </cell>
          <cell r="J17215">
            <v>8213000</v>
          </cell>
        </row>
        <row r="17216">
          <cell r="G17216">
            <v>13722190</v>
          </cell>
          <cell r="H17216">
            <v>772154</v>
          </cell>
          <cell r="I17216" t="str">
            <v>772154</v>
          </cell>
          <cell r="J17216">
            <v>175768000</v>
          </cell>
        </row>
        <row r="17217">
          <cell r="G17217">
            <v>400192837</v>
          </cell>
          <cell r="H17217">
            <v>1463021</v>
          </cell>
          <cell r="I17217" t="str">
            <v>1463021</v>
          </cell>
          <cell r="J17217">
            <v>3920000</v>
          </cell>
        </row>
        <row r="17218">
          <cell r="G17218">
            <v>400192890</v>
          </cell>
          <cell r="H17218">
            <v>1463077</v>
          </cell>
          <cell r="I17218" t="str">
            <v>1463077</v>
          </cell>
          <cell r="J17218">
            <v>191246000</v>
          </cell>
        </row>
        <row r="17219">
          <cell r="G17219">
            <v>400192891</v>
          </cell>
          <cell r="H17219">
            <v>1463079</v>
          </cell>
          <cell r="I17219" t="str">
            <v>1463079</v>
          </cell>
          <cell r="J17219">
            <v>242108000</v>
          </cell>
        </row>
        <row r="17220">
          <cell r="G17220">
            <v>13722227</v>
          </cell>
          <cell r="H17220">
            <v>583053</v>
          </cell>
          <cell r="I17220" t="str">
            <v>583053</v>
          </cell>
          <cell r="J17220">
            <v>186543000</v>
          </cell>
        </row>
        <row r="17221">
          <cell r="G17221">
            <v>400192888</v>
          </cell>
          <cell r="H17221">
            <v>1463075</v>
          </cell>
          <cell r="I17221" t="str">
            <v>1463075</v>
          </cell>
          <cell r="J17221">
            <v>243363000</v>
          </cell>
        </row>
        <row r="17222">
          <cell r="G17222">
            <v>13722226</v>
          </cell>
          <cell r="H17222">
            <v>583052</v>
          </cell>
          <cell r="I17222" t="str">
            <v>583052</v>
          </cell>
          <cell r="J17222">
            <v>231142000</v>
          </cell>
        </row>
        <row r="17223">
          <cell r="G17223">
            <v>400192889</v>
          </cell>
          <cell r="H17223">
            <v>1463076</v>
          </cell>
          <cell r="I17223" t="str">
            <v>1463076</v>
          </cell>
          <cell r="J17223">
            <v>191246000</v>
          </cell>
        </row>
        <row r="17224">
          <cell r="G17224">
            <v>13722229</v>
          </cell>
          <cell r="H17224">
            <v>617214</v>
          </cell>
          <cell r="I17224" t="str">
            <v>617214</v>
          </cell>
          <cell r="J17224">
            <v>178370000</v>
          </cell>
        </row>
        <row r="17225">
          <cell r="G17225">
            <v>400192894</v>
          </cell>
          <cell r="H17225">
            <v>1463080</v>
          </cell>
          <cell r="I17225" t="str">
            <v>1463080</v>
          </cell>
          <cell r="J17225">
            <v>262181000</v>
          </cell>
        </row>
        <row r="17226">
          <cell r="G17226">
            <v>13722228</v>
          </cell>
          <cell r="H17226">
            <v>583054</v>
          </cell>
          <cell r="I17226" t="str">
            <v>583054</v>
          </cell>
          <cell r="J17226">
            <v>212594000</v>
          </cell>
        </row>
        <row r="17227">
          <cell r="G17227">
            <v>400192895</v>
          </cell>
          <cell r="H17227">
            <v>1463081</v>
          </cell>
          <cell r="I17227" t="str">
            <v>1463081</v>
          </cell>
          <cell r="J17227">
            <v>221395000</v>
          </cell>
        </row>
        <row r="17228">
          <cell r="G17228">
            <v>13722231</v>
          </cell>
          <cell r="H17228">
            <v>617216</v>
          </cell>
          <cell r="I17228" t="str">
            <v>617216</v>
          </cell>
          <cell r="J17228">
            <v>186472000</v>
          </cell>
        </row>
        <row r="17229">
          <cell r="G17229">
            <v>400192892</v>
          </cell>
          <cell r="H17229">
            <v>1463078</v>
          </cell>
          <cell r="I17229" t="str">
            <v>1463078</v>
          </cell>
          <cell r="J17229">
            <v>259986000</v>
          </cell>
        </row>
        <row r="17230">
          <cell r="G17230">
            <v>13722230</v>
          </cell>
          <cell r="H17230">
            <v>617215</v>
          </cell>
          <cell r="I17230" t="str">
            <v>617215</v>
          </cell>
          <cell r="J17230">
            <v>194081000</v>
          </cell>
        </row>
        <row r="17231">
          <cell r="G17231">
            <v>400192893</v>
          </cell>
          <cell r="H17231">
            <v>1463074</v>
          </cell>
          <cell r="I17231" t="str">
            <v>1463074</v>
          </cell>
          <cell r="J17231">
            <v>210406000</v>
          </cell>
        </row>
        <row r="17232">
          <cell r="G17232">
            <v>400192882</v>
          </cell>
          <cell r="H17232">
            <v>1463067</v>
          </cell>
          <cell r="I17232" t="str">
            <v>1463067</v>
          </cell>
          <cell r="J17232">
            <v>251205000</v>
          </cell>
        </row>
        <row r="17233">
          <cell r="G17233">
            <v>400192883</v>
          </cell>
          <cell r="H17233">
            <v>1463069</v>
          </cell>
          <cell r="I17233" t="str">
            <v>1463069</v>
          </cell>
          <cell r="J17233">
            <v>228615000</v>
          </cell>
        </row>
        <row r="17234">
          <cell r="G17234">
            <v>13722235</v>
          </cell>
          <cell r="H17234">
            <v>493223</v>
          </cell>
          <cell r="I17234" t="str">
            <v>493223</v>
          </cell>
          <cell r="J17234">
            <v>365912000</v>
          </cell>
        </row>
        <row r="17235">
          <cell r="G17235">
            <v>400192880</v>
          </cell>
          <cell r="H17235">
            <v>1463068</v>
          </cell>
          <cell r="I17235" t="str">
            <v>1463068</v>
          </cell>
          <cell r="J17235">
            <v>249951000</v>
          </cell>
        </row>
        <row r="17236">
          <cell r="G17236">
            <v>13722234</v>
          </cell>
          <cell r="H17236">
            <v>493222</v>
          </cell>
          <cell r="I17236" t="str">
            <v>493222</v>
          </cell>
          <cell r="J17236">
            <v>318786000</v>
          </cell>
        </row>
        <row r="17237">
          <cell r="G17237">
            <v>400192881</v>
          </cell>
          <cell r="H17237">
            <v>1463066</v>
          </cell>
          <cell r="I17237" t="str">
            <v>1463066</v>
          </cell>
          <cell r="J17237">
            <v>253714000</v>
          </cell>
        </row>
        <row r="17238">
          <cell r="G17238">
            <v>13722237</v>
          </cell>
          <cell r="H17238">
            <v>265193</v>
          </cell>
          <cell r="I17238" t="str">
            <v>265193</v>
          </cell>
          <cell r="J17238">
            <v>243780000</v>
          </cell>
        </row>
        <row r="17239">
          <cell r="G17239">
            <v>400192886</v>
          </cell>
          <cell r="H17239">
            <v>1463070</v>
          </cell>
          <cell r="I17239" t="str">
            <v>1463070</v>
          </cell>
          <cell r="J17239">
            <v>245873000</v>
          </cell>
        </row>
        <row r="17240">
          <cell r="G17240">
            <v>13722236</v>
          </cell>
          <cell r="H17240">
            <v>265192</v>
          </cell>
          <cell r="I17240" t="str">
            <v>265192</v>
          </cell>
          <cell r="J17240">
            <v>280075000</v>
          </cell>
        </row>
        <row r="17241">
          <cell r="G17241">
            <v>400192887</v>
          </cell>
          <cell r="H17241">
            <v>1463071</v>
          </cell>
          <cell r="I17241" t="str">
            <v>1463071</v>
          </cell>
          <cell r="J17241">
            <v>245873000</v>
          </cell>
        </row>
        <row r="17242">
          <cell r="G17242">
            <v>13722239</v>
          </cell>
          <cell r="H17242">
            <v>734737</v>
          </cell>
          <cell r="I17242" t="str">
            <v>734737</v>
          </cell>
          <cell r="J17242">
            <v>397749000</v>
          </cell>
        </row>
        <row r="17243">
          <cell r="G17243">
            <v>400192884</v>
          </cell>
          <cell r="H17243">
            <v>1463073</v>
          </cell>
          <cell r="I17243" t="str">
            <v>1463073</v>
          </cell>
          <cell r="J17243">
            <v>221395000</v>
          </cell>
        </row>
        <row r="17244">
          <cell r="G17244">
            <v>13722238</v>
          </cell>
          <cell r="H17244">
            <v>587354</v>
          </cell>
          <cell r="I17244" t="str">
            <v>587354</v>
          </cell>
          <cell r="J17244">
            <v>320796000</v>
          </cell>
        </row>
        <row r="17245">
          <cell r="G17245">
            <v>400192885</v>
          </cell>
          <cell r="H17245">
            <v>1463072</v>
          </cell>
          <cell r="I17245" t="str">
            <v>1463072</v>
          </cell>
          <cell r="J17245">
            <v>240853000</v>
          </cell>
        </row>
        <row r="17246">
          <cell r="G17246">
            <v>13722209</v>
          </cell>
          <cell r="H17246">
            <v>772109</v>
          </cell>
          <cell r="I17246" t="str">
            <v>772109</v>
          </cell>
          <cell r="J17246">
            <v>161556000</v>
          </cell>
        </row>
        <row r="17247">
          <cell r="G17247">
            <v>400192874</v>
          </cell>
          <cell r="H17247">
            <v>1463060</v>
          </cell>
          <cell r="I17247" t="str">
            <v>1463060</v>
          </cell>
          <cell r="J17247">
            <v>262181000</v>
          </cell>
        </row>
        <row r="17248">
          <cell r="G17248">
            <v>13722208</v>
          </cell>
          <cell r="H17248">
            <v>772108</v>
          </cell>
          <cell r="I17248" t="str">
            <v>772108</v>
          </cell>
          <cell r="J17248">
            <v>172873000</v>
          </cell>
        </row>
        <row r="17249">
          <cell r="G17249">
            <v>400192875</v>
          </cell>
          <cell r="H17249">
            <v>1463061</v>
          </cell>
          <cell r="I17249" t="str">
            <v>1463061</v>
          </cell>
          <cell r="J17249">
            <v>221395000</v>
          </cell>
        </row>
        <row r="17250">
          <cell r="G17250">
            <v>13722211</v>
          </cell>
          <cell r="H17250">
            <v>772089</v>
          </cell>
          <cell r="I17250" t="str">
            <v>772089</v>
          </cell>
          <cell r="J17250">
            <v>177339000</v>
          </cell>
        </row>
        <row r="17251">
          <cell r="G17251">
            <v>400192872</v>
          </cell>
          <cell r="H17251">
            <v>1463057</v>
          </cell>
          <cell r="I17251" t="str">
            <v>1463057</v>
          </cell>
          <cell r="J17251">
            <v>5413000</v>
          </cell>
        </row>
        <row r="17252">
          <cell r="G17252">
            <v>13722210</v>
          </cell>
          <cell r="H17252">
            <v>772110</v>
          </cell>
          <cell r="I17252" t="str">
            <v>772110</v>
          </cell>
          <cell r="J17252">
            <v>161556000</v>
          </cell>
        </row>
        <row r="17253">
          <cell r="G17253">
            <v>400192873</v>
          </cell>
          <cell r="H17253">
            <v>1463059</v>
          </cell>
          <cell r="I17253" t="str">
            <v>1463059</v>
          </cell>
          <cell r="J17253">
            <v>251205000</v>
          </cell>
        </row>
        <row r="17254">
          <cell r="G17254">
            <v>13722213</v>
          </cell>
          <cell r="H17254">
            <v>772091</v>
          </cell>
          <cell r="I17254" t="str">
            <v>772091</v>
          </cell>
          <cell r="J17254">
            <v>172084000</v>
          </cell>
        </row>
        <row r="17255">
          <cell r="G17255">
            <v>400192878</v>
          </cell>
          <cell r="H17255">
            <v>1463064</v>
          </cell>
          <cell r="I17255" t="str">
            <v>1463064</v>
          </cell>
          <cell r="J17255">
            <v>251832000</v>
          </cell>
        </row>
        <row r="17256">
          <cell r="G17256">
            <v>13722212</v>
          </cell>
          <cell r="H17256">
            <v>772090</v>
          </cell>
          <cell r="I17256" t="str">
            <v>772090</v>
          </cell>
          <cell r="J17256">
            <v>177339000</v>
          </cell>
        </row>
        <row r="17257">
          <cell r="G17257">
            <v>400192879</v>
          </cell>
          <cell r="H17257">
            <v>1463065</v>
          </cell>
          <cell r="I17257" t="str">
            <v>1463065</v>
          </cell>
          <cell r="J17257">
            <v>250892000</v>
          </cell>
        </row>
        <row r="17258">
          <cell r="G17258">
            <v>13722215</v>
          </cell>
          <cell r="H17258">
            <v>772093</v>
          </cell>
          <cell r="I17258" t="str">
            <v>772093</v>
          </cell>
          <cell r="J17258">
            <v>174978000</v>
          </cell>
        </row>
        <row r="17259">
          <cell r="G17259">
            <v>400192876</v>
          </cell>
          <cell r="H17259">
            <v>1463062</v>
          </cell>
          <cell r="I17259" t="str">
            <v>1463062</v>
          </cell>
          <cell r="J17259">
            <v>219198000</v>
          </cell>
        </row>
        <row r="17260">
          <cell r="G17260">
            <v>13722214</v>
          </cell>
          <cell r="H17260">
            <v>772092</v>
          </cell>
          <cell r="I17260" t="str">
            <v>772092</v>
          </cell>
          <cell r="J17260">
            <v>172084000</v>
          </cell>
        </row>
        <row r="17261">
          <cell r="G17261">
            <v>400192877</v>
          </cell>
          <cell r="H17261">
            <v>1463063</v>
          </cell>
          <cell r="I17261" t="str">
            <v>1463063</v>
          </cell>
          <cell r="J17261">
            <v>252146000</v>
          </cell>
        </row>
        <row r="17262">
          <cell r="G17262">
            <v>13722217</v>
          </cell>
          <cell r="H17262">
            <v>772095</v>
          </cell>
          <cell r="I17262" t="str">
            <v>772095</v>
          </cell>
          <cell r="J17262">
            <v>175504000</v>
          </cell>
        </row>
        <row r="17263">
          <cell r="G17263">
            <v>400192866</v>
          </cell>
          <cell r="H17263">
            <v>1463052</v>
          </cell>
          <cell r="I17263" t="str">
            <v>1463052</v>
          </cell>
          <cell r="J17263">
            <v>3920000</v>
          </cell>
        </row>
        <row r="17264">
          <cell r="G17264">
            <v>13722216</v>
          </cell>
          <cell r="H17264">
            <v>772094</v>
          </cell>
          <cell r="I17264" t="str">
            <v>772094</v>
          </cell>
          <cell r="J17264">
            <v>174978000</v>
          </cell>
        </row>
        <row r="17265">
          <cell r="G17265">
            <v>400192867</v>
          </cell>
          <cell r="H17265">
            <v>1463056</v>
          </cell>
          <cell r="I17265" t="str">
            <v>1463056</v>
          </cell>
          <cell r="J17265">
            <v>5600000</v>
          </cell>
        </row>
        <row r="17266">
          <cell r="G17266">
            <v>13722219</v>
          </cell>
          <cell r="H17266">
            <v>772097</v>
          </cell>
          <cell r="I17266" t="str">
            <v>772097</v>
          </cell>
          <cell r="J17266">
            <v>171031000</v>
          </cell>
        </row>
        <row r="17267">
          <cell r="G17267">
            <v>400192864</v>
          </cell>
          <cell r="H17267">
            <v>1463049</v>
          </cell>
          <cell r="I17267" t="str">
            <v>1463049</v>
          </cell>
          <cell r="J17267">
            <v>4293000</v>
          </cell>
        </row>
        <row r="17268">
          <cell r="G17268">
            <v>13722218</v>
          </cell>
          <cell r="H17268">
            <v>772096</v>
          </cell>
          <cell r="I17268" t="str">
            <v>772096</v>
          </cell>
          <cell r="J17268">
            <v>175504000</v>
          </cell>
        </row>
        <row r="17269">
          <cell r="G17269">
            <v>400192865</v>
          </cell>
          <cell r="H17269">
            <v>1463050</v>
          </cell>
          <cell r="I17269" t="str">
            <v>1463050</v>
          </cell>
          <cell r="J17269">
            <v>4480000</v>
          </cell>
        </row>
        <row r="17270">
          <cell r="G17270">
            <v>13722221</v>
          </cell>
          <cell r="H17270">
            <v>772099</v>
          </cell>
          <cell r="I17270" t="str">
            <v>772099</v>
          </cell>
          <cell r="J17270">
            <v>162634000</v>
          </cell>
        </row>
        <row r="17271">
          <cell r="G17271">
            <v>400192870</v>
          </cell>
          <cell r="H17271">
            <v>1463055</v>
          </cell>
          <cell r="I17271" t="str">
            <v>1463055</v>
          </cell>
          <cell r="J17271">
            <v>5226000</v>
          </cell>
        </row>
        <row r="17272">
          <cell r="G17272">
            <v>13722220</v>
          </cell>
          <cell r="H17272">
            <v>772098</v>
          </cell>
          <cell r="I17272" t="str">
            <v>772098</v>
          </cell>
          <cell r="J17272">
            <v>171031000</v>
          </cell>
        </row>
        <row r="17273">
          <cell r="G17273">
            <v>400192871</v>
          </cell>
          <cell r="H17273">
            <v>1463058</v>
          </cell>
          <cell r="I17273" t="str">
            <v>1463058</v>
          </cell>
          <cell r="J17273">
            <v>259986000</v>
          </cell>
        </row>
        <row r="17274">
          <cell r="G17274">
            <v>13722223</v>
          </cell>
          <cell r="H17274">
            <v>834455</v>
          </cell>
          <cell r="I17274" t="str">
            <v>834455</v>
          </cell>
          <cell r="J17274">
            <v>903434000</v>
          </cell>
        </row>
        <row r="17275">
          <cell r="G17275">
            <v>400192868</v>
          </cell>
          <cell r="H17275">
            <v>1463053</v>
          </cell>
          <cell r="I17275" t="str">
            <v>1463053</v>
          </cell>
          <cell r="J17275">
            <v>4107000</v>
          </cell>
        </row>
        <row r="17276">
          <cell r="G17276">
            <v>13722222</v>
          </cell>
          <cell r="H17276">
            <v>772100</v>
          </cell>
          <cell r="I17276" t="str">
            <v>772100</v>
          </cell>
          <cell r="J17276">
            <v>198762000</v>
          </cell>
        </row>
        <row r="17277">
          <cell r="G17277">
            <v>400192869</v>
          </cell>
          <cell r="H17277">
            <v>1463054</v>
          </cell>
          <cell r="I17277" t="str">
            <v>1463054</v>
          </cell>
          <cell r="J17277">
            <v>4107000</v>
          </cell>
        </row>
        <row r="17278">
          <cell r="G17278">
            <v>13722129</v>
          </cell>
          <cell r="H17278">
            <v>787301</v>
          </cell>
          <cell r="I17278" t="str">
            <v>787301</v>
          </cell>
          <cell r="J17278">
            <v>139500000</v>
          </cell>
        </row>
        <row r="17279">
          <cell r="G17279">
            <v>400192794</v>
          </cell>
          <cell r="H17279">
            <v>1462981</v>
          </cell>
          <cell r="I17279" t="str">
            <v>1462981</v>
          </cell>
          <cell r="J17279">
            <v>4293000</v>
          </cell>
        </row>
        <row r="17280">
          <cell r="G17280">
            <v>13722128</v>
          </cell>
          <cell r="H17280">
            <v>706799</v>
          </cell>
          <cell r="I17280" t="str">
            <v>706799</v>
          </cell>
          <cell r="J17280">
            <v>167160000</v>
          </cell>
        </row>
        <row r="17281">
          <cell r="G17281">
            <v>400192795</v>
          </cell>
          <cell r="H17281">
            <v>1462980</v>
          </cell>
          <cell r="I17281" t="str">
            <v>1462980</v>
          </cell>
          <cell r="J17281">
            <v>4667000</v>
          </cell>
        </row>
        <row r="17282">
          <cell r="G17282">
            <v>13722131</v>
          </cell>
          <cell r="H17282">
            <v>377984</v>
          </cell>
          <cell r="I17282" t="str">
            <v>377984</v>
          </cell>
          <cell r="J17282">
            <v>325622000</v>
          </cell>
        </row>
        <row r="17283">
          <cell r="G17283">
            <v>400192792</v>
          </cell>
          <cell r="H17283">
            <v>1462979</v>
          </cell>
          <cell r="I17283" t="str">
            <v>1462979</v>
          </cell>
          <cell r="J17283">
            <v>4480000</v>
          </cell>
        </row>
        <row r="17284">
          <cell r="G17284">
            <v>13722130</v>
          </cell>
          <cell r="H17284">
            <v>377983</v>
          </cell>
          <cell r="I17284" t="str">
            <v>377983</v>
          </cell>
          <cell r="J17284">
            <v>196143000</v>
          </cell>
        </row>
        <row r="17285">
          <cell r="G17285">
            <v>400192793</v>
          </cell>
          <cell r="H17285">
            <v>1462978</v>
          </cell>
          <cell r="I17285" t="str">
            <v>1462978</v>
          </cell>
          <cell r="J17285">
            <v>4480000</v>
          </cell>
        </row>
        <row r="17286">
          <cell r="G17286">
            <v>13722133</v>
          </cell>
          <cell r="H17286">
            <v>617890</v>
          </cell>
          <cell r="I17286" t="str">
            <v>617890</v>
          </cell>
          <cell r="J17286">
            <v>144372000</v>
          </cell>
        </row>
        <row r="17287">
          <cell r="G17287">
            <v>400192798</v>
          </cell>
          <cell r="H17287">
            <v>1462986</v>
          </cell>
          <cell r="I17287" t="str">
            <v>1462986</v>
          </cell>
          <cell r="J17287">
            <v>4667000</v>
          </cell>
        </row>
        <row r="17288">
          <cell r="G17288">
            <v>13722132</v>
          </cell>
          <cell r="H17288">
            <v>811122</v>
          </cell>
          <cell r="I17288" t="str">
            <v>811122</v>
          </cell>
          <cell r="J17288">
            <v>302090000</v>
          </cell>
        </row>
        <row r="17289">
          <cell r="G17289">
            <v>400192799</v>
          </cell>
          <cell r="H17289">
            <v>1462987</v>
          </cell>
          <cell r="I17289" t="str">
            <v>1462987</v>
          </cell>
          <cell r="J17289">
            <v>4480000</v>
          </cell>
        </row>
        <row r="17290">
          <cell r="G17290">
            <v>13722135</v>
          </cell>
          <cell r="H17290">
            <v>944764</v>
          </cell>
          <cell r="I17290" t="str">
            <v>944764</v>
          </cell>
          <cell r="J17290">
            <v>59226000</v>
          </cell>
        </row>
        <row r="17291">
          <cell r="G17291">
            <v>400192796</v>
          </cell>
          <cell r="H17291">
            <v>1462982</v>
          </cell>
          <cell r="I17291" t="str">
            <v>1462982</v>
          </cell>
          <cell r="J17291">
            <v>4293000</v>
          </cell>
        </row>
        <row r="17292">
          <cell r="G17292">
            <v>13722134</v>
          </cell>
          <cell r="H17292">
            <v>617891</v>
          </cell>
          <cell r="I17292" t="str">
            <v>617891</v>
          </cell>
          <cell r="J17292">
            <v>171476000</v>
          </cell>
        </row>
        <row r="17293">
          <cell r="G17293">
            <v>400192797</v>
          </cell>
          <cell r="H17293">
            <v>1462983</v>
          </cell>
          <cell r="I17293" t="str">
            <v>1462983</v>
          </cell>
          <cell r="J17293">
            <v>5226000</v>
          </cell>
        </row>
        <row r="17294">
          <cell r="G17294">
            <v>13722137</v>
          </cell>
          <cell r="H17294">
            <v>729622</v>
          </cell>
          <cell r="I17294" t="str">
            <v>729622</v>
          </cell>
          <cell r="J17294">
            <v>309101000</v>
          </cell>
        </row>
        <row r="17295">
          <cell r="G17295">
            <v>400192786</v>
          </cell>
          <cell r="H17295">
            <v>1462972</v>
          </cell>
          <cell r="I17295" t="str">
            <v>1462972</v>
          </cell>
          <cell r="J17295">
            <v>4293000</v>
          </cell>
        </row>
        <row r="17296">
          <cell r="G17296">
            <v>13722136</v>
          </cell>
          <cell r="H17296">
            <v>729621</v>
          </cell>
          <cell r="I17296" t="str">
            <v>729621</v>
          </cell>
          <cell r="J17296">
            <v>129150000</v>
          </cell>
        </row>
        <row r="17297">
          <cell r="G17297">
            <v>400192787</v>
          </cell>
          <cell r="H17297">
            <v>1462971</v>
          </cell>
          <cell r="I17297" t="str">
            <v>1462971</v>
          </cell>
          <cell r="J17297">
            <v>4667000</v>
          </cell>
        </row>
        <row r="17298">
          <cell r="G17298">
            <v>13722139</v>
          </cell>
          <cell r="H17298">
            <v>833993</v>
          </cell>
          <cell r="I17298" t="str">
            <v>833993</v>
          </cell>
          <cell r="J17298">
            <v>589414000</v>
          </cell>
        </row>
        <row r="17299">
          <cell r="G17299">
            <v>400192784</v>
          </cell>
          <cell r="H17299">
            <v>1462973</v>
          </cell>
          <cell r="I17299" t="str">
            <v>1462973</v>
          </cell>
          <cell r="J17299">
            <v>4107000</v>
          </cell>
        </row>
        <row r="17300">
          <cell r="G17300">
            <v>13722138</v>
          </cell>
          <cell r="H17300">
            <v>729623</v>
          </cell>
          <cell r="I17300" t="str">
            <v>729623</v>
          </cell>
          <cell r="J17300">
            <v>83400000</v>
          </cell>
        </row>
        <row r="17301">
          <cell r="G17301">
            <v>400192785</v>
          </cell>
          <cell r="H17301">
            <v>1462968</v>
          </cell>
          <cell r="I17301" t="str">
            <v>1462968</v>
          </cell>
          <cell r="J17301">
            <v>5413000</v>
          </cell>
        </row>
        <row r="17302">
          <cell r="G17302">
            <v>13722141</v>
          </cell>
          <cell r="H17302">
            <v>833995</v>
          </cell>
          <cell r="I17302" t="str">
            <v>833995</v>
          </cell>
          <cell r="J17302">
            <v>555222000</v>
          </cell>
        </row>
        <row r="17303">
          <cell r="G17303">
            <v>400192790</v>
          </cell>
          <cell r="H17303">
            <v>1462975</v>
          </cell>
          <cell r="I17303" t="str">
            <v>1462975</v>
          </cell>
          <cell r="J17303">
            <v>4480000</v>
          </cell>
        </row>
        <row r="17304">
          <cell r="G17304">
            <v>13722140</v>
          </cell>
          <cell r="H17304">
            <v>833994</v>
          </cell>
          <cell r="I17304" t="str">
            <v>833994</v>
          </cell>
          <cell r="J17304">
            <v>555222000</v>
          </cell>
        </row>
        <row r="17305">
          <cell r="G17305">
            <v>400192791</v>
          </cell>
          <cell r="H17305">
            <v>1462977</v>
          </cell>
          <cell r="I17305" t="str">
            <v>1462977</v>
          </cell>
          <cell r="J17305">
            <v>5226000</v>
          </cell>
        </row>
        <row r="17306">
          <cell r="G17306">
            <v>13722143</v>
          </cell>
          <cell r="H17306">
            <v>472172</v>
          </cell>
          <cell r="I17306" t="str">
            <v>472172</v>
          </cell>
          <cell r="J17306">
            <v>173479000</v>
          </cell>
        </row>
        <row r="17307">
          <cell r="G17307">
            <v>400192788</v>
          </cell>
          <cell r="H17307">
            <v>1462974</v>
          </cell>
          <cell r="I17307" t="str">
            <v>1462974</v>
          </cell>
          <cell r="J17307">
            <v>4107000</v>
          </cell>
        </row>
        <row r="17308">
          <cell r="G17308">
            <v>13722142</v>
          </cell>
          <cell r="H17308">
            <v>472171</v>
          </cell>
          <cell r="I17308" t="str">
            <v>472171</v>
          </cell>
          <cell r="J17308">
            <v>294239000</v>
          </cell>
        </row>
        <row r="17309">
          <cell r="G17309">
            <v>400192789</v>
          </cell>
          <cell r="H17309">
            <v>1462976</v>
          </cell>
          <cell r="I17309" t="str">
            <v>1462976</v>
          </cell>
          <cell r="J17309">
            <v>5040000</v>
          </cell>
        </row>
        <row r="17310">
          <cell r="G17310">
            <v>13722113</v>
          </cell>
          <cell r="H17310">
            <v>585784</v>
          </cell>
          <cell r="I17310" t="str">
            <v>585784</v>
          </cell>
          <cell r="J17310">
            <v>111003000</v>
          </cell>
        </row>
        <row r="17311">
          <cell r="G17311">
            <v>400192778</v>
          </cell>
          <cell r="H17311">
            <v>1462966</v>
          </cell>
          <cell r="I17311" t="str">
            <v>1462966</v>
          </cell>
          <cell r="J17311">
            <v>4107000</v>
          </cell>
        </row>
        <row r="17312">
          <cell r="G17312">
            <v>13722112</v>
          </cell>
          <cell r="H17312">
            <v>555568</v>
          </cell>
          <cell r="I17312" t="str">
            <v>555568</v>
          </cell>
          <cell r="J17312">
            <v>278126000</v>
          </cell>
        </row>
        <row r="17313">
          <cell r="G17313">
            <v>400192779</v>
          </cell>
          <cell r="H17313">
            <v>1462965</v>
          </cell>
          <cell r="I17313" t="str">
            <v>1462965</v>
          </cell>
          <cell r="J17313">
            <v>4107000</v>
          </cell>
        </row>
        <row r="17314">
          <cell r="G17314">
            <v>400192776</v>
          </cell>
          <cell r="H17314">
            <v>1462962</v>
          </cell>
          <cell r="I17314" t="str">
            <v>1462962</v>
          </cell>
          <cell r="J17314">
            <v>4107000</v>
          </cell>
        </row>
        <row r="17315">
          <cell r="G17315">
            <v>13722114</v>
          </cell>
          <cell r="H17315">
            <v>585785</v>
          </cell>
          <cell r="I17315" t="str">
            <v>585785</v>
          </cell>
          <cell r="J17315">
            <v>135363000</v>
          </cell>
        </row>
        <row r="17316">
          <cell r="G17316">
            <v>400192777</v>
          </cell>
          <cell r="H17316">
            <v>1462963</v>
          </cell>
          <cell r="I17316" t="str">
            <v>1462963</v>
          </cell>
          <cell r="J17316">
            <v>4107000</v>
          </cell>
        </row>
        <row r="17317">
          <cell r="G17317">
            <v>13722117</v>
          </cell>
          <cell r="H17317">
            <v>1251402</v>
          </cell>
          <cell r="I17317" t="str">
            <v>1251402</v>
          </cell>
          <cell r="J17317">
            <v>152403000</v>
          </cell>
        </row>
        <row r="17318">
          <cell r="G17318">
            <v>400192782</v>
          </cell>
          <cell r="H17318">
            <v>1462969</v>
          </cell>
          <cell r="I17318" t="str">
            <v>1462969</v>
          </cell>
          <cell r="J17318">
            <v>4667000</v>
          </cell>
        </row>
        <row r="17319">
          <cell r="G17319">
            <v>13722116</v>
          </cell>
          <cell r="H17319">
            <v>341452</v>
          </cell>
          <cell r="I17319" t="str">
            <v>341452</v>
          </cell>
          <cell r="J17319">
            <v>146621000</v>
          </cell>
        </row>
        <row r="17320">
          <cell r="G17320">
            <v>400192783</v>
          </cell>
          <cell r="H17320">
            <v>1462970</v>
          </cell>
          <cell r="I17320" t="str">
            <v>1462970</v>
          </cell>
          <cell r="J17320">
            <v>5226000</v>
          </cell>
        </row>
        <row r="17321">
          <cell r="G17321">
            <v>13722119</v>
          </cell>
          <cell r="H17321">
            <v>613047</v>
          </cell>
          <cell r="I17321" t="str">
            <v>613047</v>
          </cell>
          <cell r="J17321">
            <v>169669000</v>
          </cell>
        </row>
        <row r="17322">
          <cell r="G17322">
            <v>400192780</v>
          </cell>
          <cell r="H17322">
            <v>1462964</v>
          </cell>
          <cell r="I17322" t="str">
            <v>1462964</v>
          </cell>
          <cell r="J17322">
            <v>4107000</v>
          </cell>
        </row>
        <row r="17323">
          <cell r="G17323">
            <v>13722118</v>
          </cell>
          <cell r="H17323">
            <v>613046</v>
          </cell>
          <cell r="I17323" t="str">
            <v>613046</v>
          </cell>
          <cell r="J17323">
            <v>183858000</v>
          </cell>
        </row>
        <row r="17324">
          <cell r="G17324">
            <v>400192781</v>
          </cell>
          <cell r="H17324">
            <v>1462967</v>
          </cell>
          <cell r="I17324" t="str">
            <v>1462967</v>
          </cell>
          <cell r="J17324">
            <v>6160000</v>
          </cell>
        </row>
        <row r="17325">
          <cell r="G17325">
            <v>13722121</v>
          </cell>
          <cell r="H17325">
            <v>740463</v>
          </cell>
          <cell r="I17325" t="str">
            <v>740463</v>
          </cell>
          <cell r="J17325">
            <v>309106000</v>
          </cell>
        </row>
        <row r="17326">
          <cell r="G17326">
            <v>400192770</v>
          </cell>
          <cell r="H17326">
            <v>1462956</v>
          </cell>
          <cell r="I17326" t="str">
            <v>1462956</v>
          </cell>
          <cell r="J17326">
            <v>5413000</v>
          </cell>
        </row>
        <row r="17327">
          <cell r="G17327">
            <v>13722120</v>
          </cell>
          <cell r="H17327">
            <v>740462</v>
          </cell>
          <cell r="I17327" t="str">
            <v>740462</v>
          </cell>
          <cell r="J17327">
            <v>235945000</v>
          </cell>
        </row>
        <row r="17328">
          <cell r="G17328">
            <v>400192771</v>
          </cell>
          <cell r="H17328">
            <v>1462955</v>
          </cell>
          <cell r="I17328" t="str">
            <v>1462955</v>
          </cell>
          <cell r="J17328">
            <v>5786000</v>
          </cell>
        </row>
        <row r="17329">
          <cell r="G17329">
            <v>13722123</v>
          </cell>
          <cell r="H17329">
            <v>831467</v>
          </cell>
          <cell r="I17329" t="str">
            <v>831467</v>
          </cell>
          <cell r="J17329">
            <v>168610000</v>
          </cell>
        </row>
        <row r="17330">
          <cell r="G17330">
            <v>400192768</v>
          </cell>
          <cell r="H17330">
            <v>1462959</v>
          </cell>
          <cell r="I17330" t="str">
            <v>1462959</v>
          </cell>
          <cell r="J17330">
            <v>5413000</v>
          </cell>
        </row>
        <row r="17331">
          <cell r="G17331">
            <v>400192769</v>
          </cell>
          <cell r="H17331">
            <v>1462950</v>
          </cell>
          <cell r="I17331" t="str">
            <v>1462950</v>
          </cell>
          <cell r="J17331">
            <v>4853000</v>
          </cell>
        </row>
        <row r="17332">
          <cell r="G17332">
            <v>13722125</v>
          </cell>
          <cell r="H17332">
            <v>569387</v>
          </cell>
          <cell r="I17332" t="str">
            <v>569387</v>
          </cell>
          <cell r="J17332">
            <v>197949000</v>
          </cell>
        </row>
        <row r="17333">
          <cell r="G17333">
            <v>400192774</v>
          </cell>
          <cell r="H17333">
            <v>1462960</v>
          </cell>
          <cell r="I17333" t="str">
            <v>1462960</v>
          </cell>
          <cell r="J17333">
            <v>4107000</v>
          </cell>
        </row>
        <row r="17334">
          <cell r="G17334">
            <v>13722124</v>
          </cell>
          <cell r="H17334">
            <v>831468</v>
          </cell>
          <cell r="I17334" t="str">
            <v>831468</v>
          </cell>
          <cell r="J17334">
            <v>189581000</v>
          </cell>
        </row>
        <row r="17335">
          <cell r="G17335">
            <v>400192775</v>
          </cell>
          <cell r="H17335">
            <v>1462961</v>
          </cell>
          <cell r="I17335" t="str">
            <v>1462961</v>
          </cell>
          <cell r="J17335">
            <v>5040000</v>
          </cell>
        </row>
        <row r="17336">
          <cell r="G17336">
            <v>13722127</v>
          </cell>
          <cell r="H17336">
            <v>787300</v>
          </cell>
          <cell r="I17336" t="str">
            <v>787300</v>
          </cell>
          <cell r="J17336">
            <v>180979000</v>
          </cell>
        </row>
        <row r="17337">
          <cell r="G17337">
            <v>400192772</v>
          </cell>
          <cell r="H17337">
            <v>1462954</v>
          </cell>
          <cell r="I17337" t="str">
            <v>1462954</v>
          </cell>
          <cell r="J17337">
            <v>4853000</v>
          </cell>
        </row>
        <row r="17338">
          <cell r="G17338">
            <v>13722126</v>
          </cell>
          <cell r="H17338">
            <v>569388</v>
          </cell>
          <cell r="I17338" t="str">
            <v>569388</v>
          </cell>
          <cell r="J17338">
            <v>147301000</v>
          </cell>
        </row>
        <row r="17339">
          <cell r="G17339">
            <v>400192773</v>
          </cell>
          <cell r="H17339">
            <v>1462958</v>
          </cell>
          <cell r="I17339" t="str">
            <v>1462958</v>
          </cell>
          <cell r="J17339">
            <v>4480000</v>
          </cell>
        </row>
        <row r="17340">
          <cell r="G17340">
            <v>13722161</v>
          </cell>
          <cell r="H17340">
            <v>772125</v>
          </cell>
          <cell r="I17340" t="str">
            <v>772125</v>
          </cell>
          <cell r="J17340">
            <v>178662000</v>
          </cell>
        </row>
        <row r="17341">
          <cell r="G17341">
            <v>400192826</v>
          </cell>
          <cell r="H17341">
            <v>1463016</v>
          </cell>
          <cell r="I17341" t="str">
            <v>1463016</v>
          </cell>
          <cell r="J17341">
            <v>4480000</v>
          </cell>
        </row>
        <row r="17342">
          <cell r="G17342">
            <v>13722160</v>
          </cell>
          <cell r="H17342">
            <v>772128</v>
          </cell>
          <cell r="I17342" t="str">
            <v>772128</v>
          </cell>
          <cell r="J17342">
            <v>169978000</v>
          </cell>
        </row>
        <row r="17343">
          <cell r="G17343">
            <v>400192827</v>
          </cell>
          <cell r="H17343">
            <v>1463015</v>
          </cell>
          <cell r="I17343" t="str">
            <v>1463015</v>
          </cell>
          <cell r="J17343">
            <v>3920000</v>
          </cell>
        </row>
        <row r="17344">
          <cell r="G17344">
            <v>13722163</v>
          </cell>
          <cell r="H17344">
            <v>772123</v>
          </cell>
          <cell r="I17344" t="str">
            <v>772123</v>
          </cell>
          <cell r="J17344">
            <v>170768000</v>
          </cell>
        </row>
        <row r="17345">
          <cell r="G17345">
            <v>400192824</v>
          </cell>
          <cell r="H17345">
            <v>1463012</v>
          </cell>
          <cell r="I17345" t="str">
            <v>1463012</v>
          </cell>
          <cell r="J17345">
            <v>4293000</v>
          </cell>
        </row>
        <row r="17346">
          <cell r="G17346">
            <v>13722162</v>
          </cell>
          <cell r="H17346">
            <v>772126</v>
          </cell>
          <cell r="I17346" t="str">
            <v>772126</v>
          </cell>
          <cell r="J17346">
            <v>173399000</v>
          </cell>
        </row>
        <row r="17347">
          <cell r="G17347">
            <v>400192825</v>
          </cell>
          <cell r="H17347">
            <v>1463008</v>
          </cell>
          <cell r="I17347" t="str">
            <v>1463008</v>
          </cell>
          <cell r="J17347">
            <v>4107000</v>
          </cell>
        </row>
        <row r="17348">
          <cell r="G17348">
            <v>13722165</v>
          </cell>
          <cell r="H17348">
            <v>772121</v>
          </cell>
          <cell r="I17348" t="str">
            <v>772121</v>
          </cell>
          <cell r="J17348">
            <v>169189000</v>
          </cell>
        </row>
        <row r="17349">
          <cell r="G17349">
            <v>400192830</v>
          </cell>
          <cell r="H17349">
            <v>1463013</v>
          </cell>
          <cell r="I17349" t="str">
            <v>1463013</v>
          </cell>
          <cell r="J17349">
            <v>4293000</v>
          </cell>
        </row>
        <row r="17350">
          <cell r="G17350">
            <v>13722164</v>
          </cell>
          <cell r="H17350">
            <v>772124</v>
          </cell>
          <cell r="I17350" t="str">
            <v>772124</v>
          </cell>
          <cell r="J17350">
            <v>163662000</v>
          </cell>
        </row>
        <row r="17351">
          <cell r="G17351">
            <v>400192831</v>
          </cell>
          <cell r="H17351">
            <v>1463017</v>
          </cell>
          <cell r="I17351" t="str">
            <v>1463017</v>
          </cell>
          <cell r="J17351">
            <v>4293000</v>
          </cell>
        </row>
        <row r="17352">
          <cell r="G17352">
            <v>13722167</v>
          </cell>
          <cell r="H17352">
            <v>772119</v>
          </cell>
          <cell r="I17352" t="str">
            <v>772119</v>
          </cell>
          <cell r="J17352">
            <v>176820000</v>
          </cell>
        </row>
        <row r="17353">
          <cell r="G17353">
            <v>400192828</v>
          </cell>
          <cell r="H17353">
            <v>1463018</v>
          </cell>
          <cell r="I17353" t="str">
            <v>1463018</v>
          </cell>
          <cell r="J17353">
            <v>4853000</v>
          </cell>
        </row>
        <row r="17354">
          <cell r="G17354">
            <v>13722166</v>
          </cell>
          <cell r="H17354">
            <v>772122</v>
          </cell>
          <cell r="I17354" t="str">
            <v>772122</v>
          </cell>
          <cell r="J17354">
            <v>154974000</v>
          </cell>
        </row>
        <row r="17355">
          <cell r="G17355">
            <v>400192829</v>
          </cell>
          <cell r="H17355">
            <v>1463014</v>
          </cell>
          <cell r="I17355" t="str">
            <v>1463014</v>
          </cell>
          <cell r="J17355">
            <v>4293000</v>
          </cell>
        </row>
        <row r="17356">
          <cell r="G17356">
            <v>13722169</v>
          </cell>
          <cell r="H17356">
            <v>772117</v>
          </cell>
          <cell r="I17356" t="str">
            <v>772117</v>
          </cell>
          <cell r="J17356">
            <v>182964000</v>
          </cell>
        </row>
        <row r="17357">
          <cell r="G17357">
            <v>400192818</v>
          </cell>
          <cell r="H17357">
            <v>1463007</v>
          </cell>
          <cell r="I17357" t="str">
            <v>1463007</v>
          </cell>
          <cell r="J17357">
            <v>2987000</v>
          </cell>
        </row>
        <row r="17358">
          <cell r="G17358">
            <v>13722168</v>
          </cell>
          <cell r="H17358">
            <v>772120</v>
          </cell>
          <cell r="I17358" t="str">
            <v>772120</v>
          </cell>
          <cell r="J17358">
            <v>161029000</v>
          </cell>
        </row>
        <row r="17359">
          <cell r="G17359">
            <v>400192819</v>
          </cell>
          <cell r="H17359">
            <v>1463005</v>
          </cell>
          <cell r="I17359" t="str">
            <v>1463005</v>
          </cell>
          <cell r="J17359">
            <v>4107000</v>
          </cell>
        </row>
        <row r="17360">
          <cell r="G17360">
            <v>13722171</v>
          </cell>
          <cell r="H17360">
            <v>772115</v>
          </cell>
          <cell r="I17360" t="str">
            <v>772115</v>
          </cell>
          <cell r="J17360">
            <v>176535000</v>
          </cell>
        </row>
        <row r="17361">
          <cell r="G17361">
            <v>400192816</v>
          </cell>
          <cell r="H17361">
            <v>1463004</v>
          </cell>
          <cell r="I17361" t="str">
            <v>1463004</v>
          </cell>
          <cell r="J17361">
            <v>4107000</v>
          </cell>
        </row>
        <row r="17362">
          <cell r="G17362">
            <v>13722170</v>
          </cell>
          <cell r="H17362">
            <v>772118</v>
          </cell>
          <cell r="I17362" t="str">
            <v>772118</v>
          </cell>
          <cell r="J17362">
            <v>173053000</v>
          </cell>
        </row>
        <row r="17363">
          <cell r="G17363">
            <v>400192817</v>
          </cell>
          <cell r="H17363">
            <v>1463006</v>
          </cell>
          <cell r="I17363" t="str">
            <v>1463006</v>
          </cell>
          <cell r="J17363">
            <v>4667000</v>
          </cell>
        </row>
        <row r="17364">
          <cell r="G17364">
            <v>13722173</v>
          </cell>
          <cell r="H17364">
            <v>772113</v>
          </cell>
          <cell r="I17364" t="str">
            <v>772113</v>
          </cell>
          <cell r="J17364">
            <v>177872000</v>
          </cell>
        </row>
        <row r="17365">
          <cell r="G17365">
            <v>400192822</v>
          </cell>
          <cell r="H17365">
            <v>1463010</v>
          </cell>
          <cell r="I17365" t="str">
            <v>1463010</v>
          </cell>
          <cell r="J17365">
            <v>4107000</v>
          </cell>
        </row>
        <row r="17366">
          <cell r="G17366">
            <v>13722172</v>
          </cell>
          <cell r="H17366">
            <v>772116</v>
          </cell>
          <cell r="I17366" t="str">
            <v>772116</v>
          </cell>
          <cell r="J17366">
            <v>172517000</v>
          </cell>
        </row>
        <row r="17367">
          <cell r="G17367">
            <v>400192823</v>
          </cell>
          <cell r="H17367">
            <v>1463011</v>
          </cell>
          <cell r="I17367" t="str">
            <v>1463011</v>
          </cell>
          <cell r="J17367">
            <v>4107000</v>
          </cell>
        </row>
        <row r="17368">
          <cell r="G17368">
            <v>13722175</v>
          </cell>
          <cell r="H17368">
            <v>772111</v>
          </cell>
          <cell r="I17368" t="str">
            <v>772111</v>
          </cell>
          <cell r="J17368">
            <v>179482000</v>
          </cell>
        </row>
        <row r="17369">
          <cell r="G17369">
            <v>400192820</v>
          </cell>
          <cell r="H17369">
            <v>1463002</v>
          </cell>
          <cell r="I17369" t="str">
            <v>1463002</v>
          </cell>
          <cell r="J17369">
            <v>4107000</v>
          </cell>
        </row>
        <row r="17370">
          <cell r="G17370">
            <v>13722174</v>
          </cell>
          <cell r="H17370">
            <v>772114</v>
          </cell>
          <cell r="I17370" t="str">
            <v>772114</v>
          </cell>
          <cell r="J17370">
            <v>167610000</v>
          </cell>
        </row>
        <row r="17371">
          <cell r="G17371">
            <v>400192821</v>
          </cell>
          <cell r="H17371">
            <v>1463003</v>
          </cell>
          <cell r="I17371" t="str">
            <v>1463003</v>
          </cell>
          <cell r="J17371">
            <v>4107000</v>
          </cell>
        </row>
        <row r="17372">
          <cell r="G17372">
            <v>13722145</v>
          </cell>
          <cell r="H17372">
            <v>526407</v>
          </cell>
          <cell r="I17372" t="str">
            <v>526407</v>
          </cell>
          <cell r="J17372">
            <v>195816000</v>
          </cell>
        </row>
        <row r="17373">
          <cell r="G17373">
            <v>400192810</v>
          </cell>
          <cell r="H17373">
            <v>1462998</v>
          </cell>
          <cell r="I17373" t="str">
            <v>1462998</v>
          </cell>
          <cell r="J17373">
            <v>4667000</v>
          </cell>
        </row>
        <row r="17374">
          <cell r="G17374">
            <v>13722144</v>
          </cell>
          <cell r="H17374">
            <v>472173</v>
          </cell>
          <cell r="I17374" t="str">
            <v>472173</v>
          </cell>
          <cell r="J17374">
            <v>163646000</v>
          </cell>
        </row>
        <row r="17375">
          <cell r="G17375">
            <v>400192811</v>
          </cell>
          <cell r="H17375">
            <v>1462997</v>
          </cell>
          <cell r="I17375" t="str">
            <v>1462997</v>
          </cell>
          <cell r="J17375">
            <v>4667000</v>
          </cell>
        </row>
        <row r="17376">
          <cell r="G17376">
            <v>13722147</v>
          </cell>
          <cell r="H17376">
            <v>716664</v>
          </cell>
          <cell r="I17376" t="str">
            <v>716664</v>
          </cell>
          <cell r="J17376">
            <v>236093000</v>
          </cell>
        </row>
        <row r="17377">
          <cell r="G17377">
            <v>400192808</v>
          </cell>
          <cell r="H17377">
            <v>1462992</v>
          </cell>
          <cell r="I17377" t="str">
            <v>1462992</v>
          </cell>
          <cell r="J17377">
            <v>5413000</v>
          </cell>
        </row>
        <row r="17378">
          <cell r="G17378">
            <v>13722146</v>
          </cell>
          <cell r="H17378">
            <v>526408</v>
          </cell>
          <cell r="I17378" t="str">
            <v>526408</v>
          </cell>
          <cell r="J17378">
            <v>251441000</v>
          </cell>
        </row>
        <row r="17379">
          <cell r="G17379">
            <v>400192809</v>
          </cell>
          <cell r="H17379">
            <v>1462999</v>
          </cell>
          <cell r="I17379" t="str">
            <v>1462999</v>
          </cell>
          <cell r="J17379">
            <v>4667000</v>
          </cell>
        </row>
        <row r="17380">
          <cell r="G17380">
            <v>13722149</v>
          </cell>
          <cell r="H17380">
            <v>242268</v>
          </cell>
          <cell r="I17380" t="str">
            <v>242268</v>
          </cell>
          <cell r="J17380">
            <v>184094000</v>
          </cell>
        </row>
        <row r="17381">
          <cell r="G17381">
            <v>400192814</v>
          </cell>
          <cell r="H17381">
            <v>1463000</v>
          </cell>
          <cell r="I17381" t="str">
            <v>1463000</v>
          </cell>
          <cell r="J17381">
            <v>4107000</v>
          </cell>
        </row>
        <row r="17382">
          <cell r="G17382">
            <v>13722148</v>
          </cell>
          <cell r="H17382">
            <v>716665</v>
          </cell>
          <cell r="I17382" t="str">
            <v>716665</v>
          </cell>
          <cell r="J17382">
            <v>224899000</v>
          </cell>
        </row>
        <row r="17383">
          <cell r="G17383">
            <v>400192815</v>
          </cell>
          <cell r="H17383">
            <v>1463001</v>
          </cell>
          <cell r="I17383" t="str">
            <v>1463001</v>
          </cell>
          <cell r="J17383">
            <v>4107000</v>
          </cell>
        </row>
        <row r="17384">
          <cell r="G17384">
            <v>13722151</v>
          </cell>
          <cell r="H17384">
            <v>599676</v>
          </cell>
          <cell r="I17384" t="str">
            <v>599676</v>
          </cell>
          <cell r="J17384">
            <v>171450000</v>
          </cell>
        </row>
        <row r="17385">
          <cell r="G17385">
            <v>400192812</v>
          </cell>
          <cell r="H17385">
            <v>1462996</v>
          </cell>
          <cell r="I17385" t="str">
            <v>1462996</v>
          </cell>
          <cell r="J17385">
            <v>4107000</v>
          </cell>
        </row>
        <row r="17386">
          <cell r="G17386">
            <v>13722150</v>
          </cell>
          <cell r="H17386">
            <v>242269</v>
          </cell>
          <cell r="I17386" t="str">
            <v>242269</v>
          </cell>
          <cell r="J17386">
            <v>287247000</v>
          </cell>
        </row>
        <row r="17387">
          <cell r="G17387">
            <v>400192813</v>
          </cell>
          <cell r="H17387">
            <v>1462995</v>
          </cell>
          <cell r="I17387" t="str">
            <v>1462995</v>
          </cell>
          <cell r="J17387">
            <v>4480000</v>
          </cell>
        </row>
        <row r="17388">
          <cell r="G17388">
            <v>13722153</v>
          </cell>
          <cell r="H17388">
            <v>772133</v>
          </cell>
          <cell r="I17388" t="str">
            <v>772133</v>
          </cell>
          <cell r="J17388">
            <v>308647000</v>
          </cell>
        </row>
        <row r="17389">
          <cell r="G17389">
            <v>400192802</v>
          </cell>
          <cell r="H17389">
            <v>1462991</v>
          </cell>
          <cell r="I17389" t="str">
            <v>1462991</v>
          </cell>
          <cell r="J17389">
            <v>6346000</v>
          </cell>
        </row>
        <row r="17390">
          <cell r="G17390">
            <v>13722152</v>
          </cell>
          <cell r="H17390">
            <v>599677</v>
          </cell>
          <cell r="I17390" t="str">
            <v>599677</v>
          </cell>
          <cell r="J17390">
            <v>224895000</v>
          </cell>
        </row>
        <row r="17391">
          <cell r="G17391">
            <v>400192803</v>
          </cell>
          <cell r="H17391">
            <v>1462989</v>
          </cell>
          <cell r="I17391" t="str">
            <v>1462989</v>
          </cell>
          <cell r="J17391">
            <v>4480000</v>
          </cell>
        </row>
        <row r="17392">
          <cell r="G17392">
            <v>13722155</v>
          </cell>
          <cell r="H17392">
            <v>772131</v>
          </cell>
          <cell r="I17392" t="str">
            <v>772131</v>
          </cell>
          <cell r="J17392">
            <v>167873000</v>
          </cell>
        </row>
        <row r="17393">
          <cell r="G17393">
            <v>400192800</v>
          </cell>
          <cell r="H17393">
            <v>1462984</v>
          </cell>
          <cell r="I17393" t="str">
            <v>1462984</v>
          </cell>
          <cell r="J17393">
            <v>4480000</v>
          </cell>
        </row>
        <row r="17394">
          <cell r="G17394">
            <v>13722154</v>
          </cell>
          <cell r="H17394">
            <v>772134</v>
          </cell>
          <cell r="I17394" t="str">
            <v>772134</v>
          </cell>
          <cell r="J17394">
            <v>191550000</v>
          </cell>
        </row>
        <row r="17395">
          <cell r="G17395">
            <v>400192801</v>
          </cell>
          <cell r="H17395">
            <v>1462985</v>
          </cell>
          <cell r="I17395" t="str">
            <v>1462985</v>
          </cell>
          <cell r="J17395">
            <v>4480000</v>
          </cell>
        </row>
        <row r="17396">
          <cell r="G17396">
            <v>13722157</v>
          </cell>
          <cell r="H17396">
            <v>772129</v>
          </cell>
          <cell r="I17396" t="str">
            <v>772129</v>
          </cell>
          <cell r="J17396">
            <v>288948000</v>
          </cell>
        </row>
        <row r="17397">
          <cell r="G17397">
            <v>400192806</v>
          </cell>
          <cell r="H17397">
            <v>1462994</v>
          </cell>
          <cell r="I17397" t="str">
            <v>1462994</v>
          </cell>
          <cell r="J17397">
            <v>5413000</v>
          </cell>
        </row>
        <row r="17398">
          <cell r="G17398">
            <v>13722156</v>
          </cell>
          <cell r="H17398">
            <v>772132</v>
          </cell>
          <cell r="I17398" t="str">
            <v>772132</v>
          </cell>
          <cell r="J17398">
            <v>171557000</v>
          </cell>
        </row>
        <row r="17399">
          <cell r="G17399">
            <v>400192807</v>
          </cell>
          <cell r="H17399">
            <v>1462993</v>
          </cell>
          <cell r="I17399" t="str">
            <v>1462993</v>
          </cell>
          <cell r="J17399">
            <v>5226000</v>
          </cell>
        </row>
        <row r="17400">
          <cell r="G17400">
            <v>13722159</v>
          </cell>
          <cell r="H17400">
            <v>772127</v>
          </cell>
          <cell r="I17400" t="str">
            <v>772127</v>
          </cell>
          <cell r="J17400">
            <v>165241000</v>
          </cell>
        </row>
        <row r="17401">
          <cell r="G17401">
            <v>400192804</v>
          </cell>
          <cell r="H17401">
            <v>1462990</v>
          </cell>
          <cell r="I17401" t="str">
            <v>1462990</v>
          </cell>
          <cell r="J17401">
            <v>5040000</v>
          </cell>
        </row>
        <row r="17402">
          <cell r="G17402">
            <v>13722158</v>
          </cell>
          <cell r="H17402">
            <v>772130</v>
          </cell>
          <cell r="I17402" t="str">
            <v>772130</v>
          </cell>
          <cell r="J17402">
            <v>177872000</v>
          </cell>
        </row>
        <row r="17403">
          <cell r="G17403">
            <v>400192805</v>
          </cell>
          <cell r="H17403">
            <v>1462988</v>
          </cell>
          <cell r="I17403" t="str">
            <v>1462988</v>
          </cell>
          <cell r="J17403">
            <v>4480000</v>
          </cell>
        </row>
        <row r="17404">
          <cell r="G17404">
            <v>13722577</v>
          </cell>
          <cell r="H17404">
            <v>534208</v>
          </cell>
          <cell r="I17404" t="str">
            <v>534208</v>
          </cell>
          <cell r="J17404">
            <v>120602000</v>
          </cell>
        </row>
        <row r="17405">
          <cell r="G17405">
            <v>400192730</v>
          </cell>
          <cell r="H17405">
            <v>1462917</v>
          </cell>
          <cell r="I17405" t="str">
            <v>1462917</v>
          </cell>
          <cell r="J17405">
            <v>4293000</v>
          </cell>
        </row>
        <row r="17406">
          <cell r="G17406">
            <v>13722576</v>
          </cell>
          <cell r="H17406">
            <v>534209</v>
          </cell>
          <cell r="I17406" t="str">
            <v>534209</v>
          </cell>
          <cell r="J17406">
            <v>100416000</v>
          </cell>
        </row>
        <row r="17407">
          <cell r="G17407">
            <v>21455430</v>
          </cell>
          <cell r="H17407">
            <v>1281944</v>
          </cell>
          <cell r="I17407" t="str">
            <v>1281944</v>
          </cell>
          <cell r="J17407">
            <v>44475000</v>
          </cell>
        </row>
        <row r="17408">
          <cell r="G17408">
            <v>400192731</v>
          </cell>
          <cell r="H17408">
            <v>1462916</v>
          </cell>
          <cell r="I17408" t="str">
            <v>1462916</v>
          </cell>
          <cell r="J17408">
            <v>4293000</v>
          </cell>
        </row>
        <row r="17409">
          <cell r="G17409">
            <v>13722579</v>
          </cell>
          <cell r="H17409">
            <v>534210</v>
          </cell>
          <cell r="I17409" t="str">
            <v>534210</v>
          </cell>
          <cell r="J17409">
            <v>124785000</v>
          </cell>
        </row>
        <row r="17410">
          <cell r="G17410">
            <v>400192728</v>
          </cell>
          <cell r="H17410">
            <v>1462913</v>
          </cell>
          <cell r="I17410" t="str">
            <v>1462913</v>
          </cell>
          <cell r="J17410">
            <v>4293000</v>
          </cell>
        </row>
        <row r="17411">
          <cell r="G17411">
            <v>13722578</v>
          </cell>
          <cell r="H17411">
            <v>534211</v>
          </cell>
          <cell r="I17411" t="str">
            <v>534211</v>
          </cell>
          <cell r="J17411">
            <v>104356000</v>
          </cell>
        </row>
        <row r="17412">
          <cell r="G17412">
            <v>21455428</v>
          </cell>
          <cell r="H17412">
            <v>1281943</v>
          </cell>
          <cell r="I17412" t="str">
            <v>1281943</v>
          </cell>
          <cell r="J17412">
            <v>23654000</v>
          </cell>
        </row>
        <row r="17413">
          <cell r="G17413">
            <v>400192729</v>
          </cell>
          <cell r="H17413">
            <v>1462915</v>
          </cell>
          <cell r="I17413" t="str">
            <v>1462915</v>
          </cell>
          <cell r="J17413">
            <v>4293000</v>
          </cell>
        </row>
        <row r="17414">
          <cell r="G17414">
            <v>13722581</v>
          </cell>
          <cell r="H17414">
            <v>707804</v>
          </cell>
          <cell r="I17414" t="str">
            <v>707804</v>
          </cell>
          <cell r="J17414">
            <v>170436000</v>
          </cell>
        </row>
        <row r="17415">
          <cell r="G17415">
            <v>400192734</v>
          </cell>
          <cell r="H17415">
            <v>1462921</v>
          </cell>
          <cell r="I17415" t="str">
            <v>1462921</v>
          </cell>
          <cell r="J17415">
            <v>4107000</v>
          </cell>
        </row>
        <row r="17416">
          <cell r="G17416">
            <v>13722580</v>
          </cell>
          <cell r="H17416">
            <v>534212</v>
          </cell>
          <cell r="I17416" t="str">
            <v>534212</v>
          </cell>
          <cell r="J17416">
            <v>228417000</v>
          </cell>
        </row>
        <row r="17417">
          <cell r="G17417">
            <v>21455426</v>
          </cell>
          <cell r="H17417">
            <v>1281942</v>
          </cell>
          <cell r="I17417" t="str">
            <v>1281942</v>
          </cell>
          <cell r="J17417">
            <v>23654000</v>
          </cell>
        </row>
        <row r="17418">
          <cell r="G17418">
            <v>400192735</v>
          </cell>
          <cell r="H17418">
            <v>1462922</v>
          </cell>
          <cell r="I17418" t="str">
            <v>1462922</v>
          </cell>
          <cell r="J17418">
            <v>4293000</v>
          </cell>
        </row>
        <row r="17419">
          <cell r="G17419">
            <v>13722583</v>
          </cell>
          <cell r="H17419">
            <v>613064</v>
          </cell>
          <cell r="I17419" t="str">
            <v>613064</v>
          </cell>
          <cell r="J17419">
            <v>261743000</v>
          </cell>
        </row>
        <row r="17420">
          <cell r="G17420">
            <v>400192732</v>
          </cell>
          <cell r="H17420">
            <v>1462918</v>
          </cell>
          <cell r="I17420" t="str">
            <v>1462918</v>
          </cell>
          <cell r="J17420">
            <v>4293000</v>
          </cell>
        </row>
        <row r="17421">
          <cell r="G17421">
            <v>13722582</v>
          </cell>
          <cell r="H17421">
            <v>707805</v>
          </cell>
          <cell r="I17421" t="str">
            <v>707805</v>
          </cell>
          <cell r="J17421">
            <v>170436000</v>
          </cell>
        </row>
        <row r="17422">
          <cell r="G17422">
            <v>21455424</v>
          </cell>
          <cell r="H17422">
            <v>1281941</v>
          </cell>
          <cell r="I17422" t="str">
            <v>1281941</v>
          </cell>
          <cell r="J17422">
            <v>50637000</v>
          </cell>
        </row>
        <row r="17423">
          <cell r="G17423">
            <v>400192733</v>
          </cell>
          <cell r="H17423">
            <v>1462919</v>
          </cell>
          <cell r="I17423" t="str">
            <v>1462919</v>
          </cell>
          <cell r="J17423">
            <v>4107000</v>
          </cell>
        </row>
        <row r="17424">
          <cell r="G17424">
            <v>13722585</v>
          </cell>
          <cell r="H17424">
            <v>128024</v>
          </cell>
          <cell r="I17424" t="str">
            <v>128024</v>
          </cell>
          <cell r="J17424">
            <v>860271000</v>
          </cell>
        </row>
        <row r="17425">
          <cell r="G17425">
            <v>21455439</v>
          </cell>
          <cell r="H17425">
            <v>1281949</v>
          </cell>
          <cell r="I17425" t="str">
            <v>1281949</v>
          </cell>
          <cell r="J17425">
            <v>38603000</v>
          </cell>
        </row>
        <row r="17426">
          <cell r="G17426">
            <v>400192722</v>
          </cell>
          <cell r="H17426">
            <v>1462908</v>
          </cell>
          <cell r="I17426" t="str">
            <v>1462908</v>
          </cell>
          <cell r="J17426">
            <v>5040000</v>
          </cell>
        </row>
        <row r="17427">
          <cell r="G17427">
            <v>13722584</v>
          </cell>
          <cell r="H17427">
            <v>613065</v>
          </cell>
          <cell r="I17427" t="str">
            <v>613065</v>
          </cell>
          <cell r="J17427">
            <v>195553000</v>
          </cell>
        </row>
        <row r="17428">
          <cell r="G17428">
            <v>400192723</v>
          </cell>
          <cell r="H17428">
            <v>1462905</v>
          </cell>
          <cell r="I17428" t="str">
            <v>1462905</v>
          </cell>
          <cell r="J17428">
            <v>4853000</v>
          </cell>
        </row>
        <row r="17429">
          <cell r="G17429">
            <v>13722587</v>
          </cell>
          <cell r="H17429">
            <v>672989</v>
          </cell>
          <cell r="I17429" t="str">
            <v>672989</v>
          </cell>
          <cell r="J17429">
            <v>917659000</v>
          </cell>
        </row>
        <row r="17430">
          <cell r="G17430">
            <v>21455437</v>
          </cell>
          <cell r="H17430">
            <v>1281948</v>
          </cell>
          <cell r="I17430" t="str">
            <v>1281948</v>
          </cell>
          <cell r="J17430">
            <v>28218000</v>
          </cell>
        </row>
        <row r="17431">
          <cell r="G17431">
            <v>400192720</v>
          </cell>
          <cell r="H17431">
            <v>1462910</v>
          </cell>
          <cell r="I17431" t="str">
            <v>1462910</v>
          </cell>
          <cell r="J17431">
            <v>4107000</v>
          </cell>
        </row>
        <row r="17432">
          <cell r="G17432">
            <v>13722586</v>
          </cell>
          <cell r="H17432">
            <v>672988</v>
          </cell>
          <cell r="I17432" t="str">
            <v>672988</v>
          </cell>
          <cell r="J17432">
            <v>917659000</v>
          </cell>
        </row>
        <row r="17433">
          <cell r="G17433">
            <v>400192721</v>
          </cell>
          <cell r="H17433">
            <v>1462907</v>
          </cell>
          <cell r="I17433" t="str">
            <v>1462907</v>
          </cell>
          <cell r="J17433">
            <v>9893000</v>
          </cell>
        </row>
        <row r="17434">
          <cell r="G17434">
            <v>13722589</v>
          </cell>
          <cell r="H17434">
            <v>672991</v>
          </cell>
          <cell r="I17434" t="str">
            <v>672991</v>
          </cell>
          <cell r="J17434">
            <v>1252528000</v>
          </cell>
        </row>
        <row r="17435">
          <cell r="G17435">
            <v>21455435</v>
          </cell>
          <cell r="H17435">
            <v>1281947</v>
          </cell>
          <cell r="I17435" t="str">
            <v>1281947</v>
          </cell>
          <cell r="J17435">
            <v>23889000</v>
          </cell>
        </row>
        <row r="17436">
          <cell r="G17436">
            <v>400192726</v>
          </cell>
          <cell r="H17436">
            <v>1462911</v>
          </cell>
          <cell r="I17436" t="str">
            <v>1462911</v>
          </cell>
          <cell r="J17436">
            <v>4107000</v>
          </cell>
        </row>
        <row r="17437">
          <cell r="G17437">
            <v>13722588</v>
          </cell>
          <cell r="H17437">
            <v>672990</v>
          </cell>
          <cell r="I17437" t="str">
            <v>672990</v>
          </cell>
          <cell r="J17437">
            <v>1054273000</v>
          </cell>
        </row>
        <row r="17438">
          <cell r="G17438">
            <v>400192727</v>
          </cell>
          <cell r="H17438">
            <v>1462912</v>
          </cell>
          <cell r="I17438" t="str">
            <v>1462912</v>
          </cell>
          <cell r="J17438">
            <v>4107000</v>
          </cell>
        </row>
        <row r="17439">
          <cell r="G17439">
            <v>13722591</v>
          </cell>
          <cell r="H17439">
            <v>672993</v>
          </cell>
          <cell r="I17439" t="str">
            <v>672993</v>
          </cell>
          <cell r="J17439">
            <v>1054273000</v>
          </cell>
        </row>
        <row r="17440">
          <cell r="G17440">
            <v>21455433</v>
          </cell>
          <cell r="H17440">
            <v>1281946</v>
          </cell>
          <cell r="I17440" t="str">
            <v>1281946</v>
          </cell>
          <cell r="J17440">
            <v>23889000</v>
          </cell>
        </row>
        <row r="17441">
          <cell r="G17441">
            <v>400192724</v>
          </cell>
          <cell r="H17441">
            <v>1462909</v>
          </cell>
          <cell r="I17441" t="str">
            <v>1462909</v>
          </cell>
          <cell r="J17441">
            <v>4293000</v>
          </cell>
        </row>
        <row r="17442">
          <cell r="G17442">
            <v>13722590</v>
          </cell>
          <cell r="H17442">
            <v>672992</v>
          </cell>
          <cell r="I17442" t="str">
            <v>672992</v>
          </cell>
          <cell r="J17442">
            <v>1054273000</v>
          </cell>
        </row>
        <row r="17443">
          <cell r="G17443">
            <v>21455432</v>
          </cell>
          <cell r="H17443">
            <v>1281945</v>
          </cell>
          <cell r="I17443" t="str">
            <v>1281945</v>
          </cell>
          <cell r="J17443">
            <v>41923000</v>
          </cell>
        </row>
        <row r="17444">
          <cell r="G17444">
            <v>400192725</v>
          </cell>
          <cell r="H17444">
            <v>1462914</v>
          </cell>
          <cell r="I17444" t="str">
            <v>1462914</v>
          </cell>
          <cell r="J17444">
            <v>4293000</v>
          </cell>
        </row>
        <row r="17445">
          <cell r="G17445">
            <v>13722561</v>
          </cell>
          <cell r="H17445">
            <v>387353</v>
          </cell>
          <cell r="I17445" t="str">
            <v>387353</v>
          </cell>
          <cell r="J17445">
            <v>194580000</v>
          </cell>
        </row>
        <row r="17446">
          <cell r="G17446">
            <v>400192714</v>
          </cell>
          <cell r="H17446">
            <v>1462900</v>
          </cell>
          <cell r="I17446" t="str">
            <v>1462900</v>
          </cell>
          <cell r="J17446">
            <v>4853000</v>
          </cell>
        </row>
        <row r="17447">
          <cell r="G17447">
            <v>13722560</v>
          </cell>
          <cell r="H17447">
            <v>387352</v>
          </cell>
          <cell r="I17447" t="str">
            <v>387352</v>
          </cell>
          <cell r="J17447">
            <v>184579000</v>
          </cell>
        </row>
        <row r="17448">
          <cell r="G17448">
            <v>21455446</v>
          </cell>
          <cell r="H17448">
            <v>1281953</v>
          </cell>
          <cell r="I17448" t="str">
            <v>1281953</v>
          </cell>
          <cell r="J17448">
            <v>33539000</v>
          </cell>
        </row>
        <row r="17449">
          <cell r="G17449">
            <v>400192715</v>
          </cell>
          <cell r="H17449">
            <v>1462902</v>
          </cell>
          <cell r="I17449" t="str">
            <v>1462902</v>
          </cell>
          <cell r="J17449">
            <v>4853000</v>
          </cell>
        </row>
        <row r="17450">
          <cell r="G17450">
            <v>13722563</v>
          </cell>
          <cell r="H17450">
            <v>387355</v>
          </cell>
          <cell r="I17450" t="str">
            <v>387355</v>
          </cell>
          <cell r="J17450">
            <v>180007000</v>
          </cell>
        </row>
        <row r="17451">
          <cell r="G17451">
            <v>400192712</v>
          </cell>
          <cell r="H17451">
            <v>1462890</v>
          </cell>
          <cell r="I17451" t="str">
            <v>1462890</v>
          </cell>
          <cell r="J17451">
            <v>4293000</v>
          </cell>
        </row>
        <row r="17452">
          <cell r="G17452">
            <v>13722562</v>
          </cell>
          <cell r="H17452">
            <v>387354</v>
          </cell>
          <cell r="I17452" t="str">
            <v>387354</v>
          </cell>
          <cell r="J17452">
            <v>180007000</v>
          </cell>
        </row>
        <row r="17453">
          <cell r="G17453">
            <v>21455444</v>
          </cell>
          <cell r="H17453">
            <v>1281952</v>
          </cell>
          <cell r="I17453" t="str">
            <v>1281952</v>
          </cell>
          <cell r="J17453">
            <v>39974000</v>
          </cell>
        </row>
        <row r="17454">
          <cell r="G17454">
            <v>400192713</v>
          </cell>
          <cell r="H17454">
            <v>1462899</v>
          </cell>
          <cell r="I17454" t="str">
            <v>1462899</v>
          </cell>
          <cell r="J17454">
            <v>6160000</v>
          </cell>
        </row>
        <row r="17455">
          <cell r="G17455">
            <v>13722565</v>
          </cell>
          <cell r="H17455">
            <v>387357</v>
          </cell>
          <cell r="I17455" t="str">
            <v>387357</v>
          </cell>
          <cell r="J17455">
            <v>167870000</v>
          </cell>
        </row>
        <row r="17456">
          <cell r="G17456">
            <v>400192718</v>
          </cell>
          <cell r="H17456">
            <v>1462901</v>
          </cell>
          <cell r="I17456" t="str">
            <v>1462901</v>
          </cell>
          <cell r="J17456">
            <v>4853000</v>
          </cell>
        </row>
        <row r="17457">
          <cell r="G17457">
            <v>13722564</v>
          </cell>
          <cell r="H17457">
            <v>387356</v>
          </cell>
          <cell r="I17457" t="str">
            <v>387356</v>
          </cell>
          <cell r="J17457">
            <v>180007000</v>
          </cell>
        </row>
        <row r="17458">
          <cell r="G17458">
            <v>21455442</v>
          </cell>
          <cell r="H17458">
            <v>1281951</v>
          </cell>
          <cell r="I17458" t="str">
            <v>1281951</v>
          </cell>
          <cell r="J17458">
            <v>35377000</v>
          </cell>
        </row>
        <row r="17459">
          <cell r="G17459">
            <v>400192719</v>
          </cell>
          <cell r="H17459">
            <v>1462906</v>
          </cell>
          <cell r="I17459" t="str">
            <v>1462906</v>
          </cell>
          <cell r="J17459">
            <v>4853000</v>
          </cell>
        </row>
        <row r="17460">
          <cell r="G17460">
            <v>13722567</v>
          </cell>
          <cell r="H17460">
            <v>387367</v>
          </cell>
          <cell r="I17460" t="str">
            <v>387367</v>
          </cell>
          <cell r="J17460">
            <v>180007000</v>
          </cell>
        </row>
        <row r="17461">
          <cell r="G17461">
            <v>21455441</v>
          </cell>
          <cell r="H17461">
            <v>1281950</v>
          </cell>
          <cell r="I17461" t="str">
            <v>1281950</v>
          </cell>
          <cell r="J17461">
            <v>35377000</v>
          </cell>
        </row>
        <row r="17462">
          <cell r="G17462">
            <v>400192716</v>
          </cell>
          <cell r="H17462">
            <v>1462903</v>
          </cell>
          <cell r="I17462" t="str">
            <v>1462903</v>
          </cell>
          <cell r="J17462">
            <v>4853000</v>
          </cell>
        </row>
        <row r="17463">
          <cell r="G17463">
            <v>13722566</v>
          </cell>
          <cell r="H17463">
            <v>387366</v>
          </cell>
          <cell r="I17463" t="str">
            <v>387366</v>
          </cell>
          <cell r="J17463">
            <v>180007000</v>
          </cell>
        </row>
        <row r="17464">
          <cell r="G17464">
            <v>400192717</v>
          </cell>
          <cell r="H17464">
            <v>1462904</v>
          </cell>
          <cell r="I17464" t="str">
            <v>1462904</v>
          </cell>
          <cell r="J17464">
            <v>4107000</v>
          </cell>
        </row>
        <row r="17465">
          <cell r="G17465">
            <v>13722569</v>
          </cell>
          <cell r="H17465">
            <v>387369</v>
          </cell>
          <cell r="I17465" t="str">
            <v>387369</v>
          </cell>
          <cell r="J17465">
            <v>180007000</v>
          </cell>
        </row>
        <row r="17466">
          <cell r="G17466">
            <v>21455455</v>
          </cell>
          <cell r="H17466">
            <v>1281958</v>
          </cell>
          <cell r="I17466" t="str">
            <v>1281958</v>
          </cell>
          <cell r="J17466">
            <v>23654000</v>
          </cell>
        </row>
        <row r="17467">
          <cell r="G17467">
            <v>400192706</v>
          </cell>
          <cell r="H17467">
            <v>1462896</v>
          </cell>
          <cell r="I17467" t="str">
            <v>1462896</v>
          </cell>
          <cell r="J17467">
            <v>4107000</v>
          </cell>
        </row>
        <row r="17468">
          <cell r="G17468">
            <v>13722568</v>
          </cell>
          <cell r="H17468">
            <v>387368</v>
          </cell>
          <cell r="I17468" t="str">
            <v>387368</v>
          </cell>
          <cell r="J17468">
            <v>180007000</v>
          </cell>
        </row>
        <row r="17469">
          <cell r="G17469">
            <v>400192707</v>
          </cell>
          <cell r="H17469">
            <v>1462893</v>
          </cell>
          <cell r="I17469" t="str">
            <v>1462893</v>
          </cell>
          <cell r="J17469">
            <v>4107000</v>
          </cell>
        </row>
        <row r="17470">
          <cell r="G17470">
            <v>13722571</v>
          </cell>
          <cell r="H17470">
            <v>534203</v>
          </cell>
          <cell r="I17470" t="str">
            <v>534203</v>
          </cell>
          <cell r="J17470">
            <v>141019000</v>
          </cell>
        </row>
        <row r="17471">
          <cell r="G17471">
            <v>21455453</v>
          </cell>
          <cell r="H17471">
            <v>1281957</v>
          </cell>
          <cell r="I17471" t="str">
            <v>1281957</v>
          </cell>
          <cell r="J17471">
            <v>28961000</v>
          </cell>
        </row>
        <row r="17472">
          <cell r="G17472">
            <v>400192704</v>
          </cell>
          <cell r="H17472">
            <v>1462891</v>
          </cell>
          <cell r="I17472" t="str">
            <v>1462891</v>
          </cell>
          <cell r="J17472">
            <v>4293000</v>
          </cell>
        </row>
        <row r="17473">
          <cell r="G17473">
            <v>13722570</v>
          </cell>
          <cell r="I17473" t="str">
            <v/>
          </cell>
          <cell r="J17473">
            <v>541585000</v>
          </cell>
        </row>
        <row r="17474">
          <cell r="G17474">
            <v>400192705</v>
          </cell>
          <cell r="H17474">
            <v>1462895</v>
          </cell>
          <cell r="I17474" t="str">
            <v>1462895</v>
          </cell>
          <cell r="J17474">
            <v>4107000</v>
          </cell>
        </row>
        <row r="17475">
          <cell r="G17475">
            <v>13722573</v>
          </cell>
          <cell r="H17475">
            <v>534205</v>
          </cell>
          <cell r="I17475" t="str">
            <v>534205</v>
          </cell>
          <cell r="J17475">
            <v>141019000</v>
          </cell>
        </row>
        <row r="17476">
          <cell r="G17476">
            <v>21455451</v>
          </cell>
          <cell r="H17476">
            <v>1281956</v>
          </cell>
          <cell r="I17476" t="str">
            <v>1281956</v>
          </cell>
          <cell r="J17476">
            <v>46497000</v>
          </cell>
        </row>
        <row r="17477">
          <cell r="G17477">
            <v>400192710</v>
          </cell>
          <cell r="H17477">
            <v>1462889</v>
          </cell>
          <cell r="I17477" t="str">
            <v>1462889</v>
          </cell>
          <cell r="J17477">
            <v>4293000</v>
          </cell>
        </row>
        <row r="17478">
          <cell r="G17478">
            <v>13722572</v>
          </cell>
          <cell r="H17478">
            <v>534204</v>
          </cell>
          <cell r="I17478" t="str">
            <v>534204</v>
          </cell>
          <cell r="J17478">
            <v>143232000</v>
          </cell>
        </row>
        <row r="17479">
          <cell r="G17479">
            <v>21455450</v>
          </cell>
          <cell r="H17479">
            <v>1281955</v>
          </cell>
          <cell r="I17479" t="str">
            <v>1281955</v>
          </cell>
          <cell r="J17479">
            <v>39974000</v>
          </cell>
        </row>
        <row r="17480">
          <cell r="G17480">
            <v>400192711</v>
          </cell>
          <cell r="H17480">
            <v>1462898</v>
          </cell>
          <cell r="I17480" t="str">
            <v>1462898</v>
          </cell>
          <cell r="J17480">
            <v>4480000</v>
          </cell>
        </row>
        <row r="17481">
          <cell r="G17481">
            <v>13722575</v>
          </cell>
          <cell r="H17481">
            <v>534207</v>
          </cell>
          <cell r="I17481" t="str">
            <v>534207</v>
          </cell>
          <cell r="J17481">
            <v>298424000</v>
          </cell>
        </row>
        <row r="17482">
          <cell r="G17482">
            <v>400192708</v>
          </cell>
          <cell r="H17482">
            <v>1462894</v>
          </cell>
          <cell r="I17482" t="str">
            <v>1462894</v>
          </cell>
          <cell r="J17482">
            <v>3733000</v>
          </cell>
        </row>
        <row r="17483">
          <cell r="G17483">
            <v>13722574</v>
          </cell>
          <cell r="H17483">
            <v>534206</v>
          </cell>
          <cell r="I17483" t="str">
            <v>534206</v>
          </cell>
          <cell r="J17483">
            <v>157981000</v>
          </cell>
        </row>
        <row r="17484">
          <cell r="G17484">
            <v>21455448</v>
          </cell>
          <cell r="H17484">
            <v>1281954</v>
          </cell>
          <cell r="I17484" t="str">
            <v>1281954</v>
          </cell>
          <cell r="J17484">
            <v>32761000</v>
          </cell>
        </row>
        <row r="17485">
          <cell r="G17485">
            <v>400192709</v>
          </cell>
          <cell r="H17485">
            <v>1462897</v>
          </cell>
          <cell r="I17485" t="str">
            <v>1462897</v>
          </cell>
          <cell r="J17485">
            <v>4107000</v>
          </cell>
        </row>
        <row r="17486">
          <cell r="G17486">
            <v>13722609</v>
          </cell>
          <cell r="H17486">
            <v>673007</v>
          </cell>
          <cell r="I17486" t="str">
            <v>673007</v>
          </cell>
          <cell r="J17486">
            <v>1142270000</v>
          </cell>
        </row>
        <row r="17487">
          <cell r="G17487">
            <v>400192762</v>
          </cell>
          <cell r="H17487">
            <v>1462948</v>
          </cell>
          <cell r="I17487" t="str">
            <v>1462948</v>
          </cell>
          <cell r="J17487">
            <v>6720000</v>
          </cell>
        </row>
        <row r="17488">
          <cell r="G17488">
            <v>13722608</v>
          </cell>
          <cell r="H17488">
            <v>673006</v>
          </cell>
          <cell r="I17488" t="str">
            <v>673006</v>
          </cell>
          <cell r="J17488">
            <v>1164808000</v>
          </cell>
        </row>
        <row r="17489">
          <cell r="G17489">
            <v>21455462</v>
          </cell>
          <cell r="H17489">
            <v>1281962</v>
          </cell>
          <cell r="I17489" t="str">
            <v>1281962</v>
          </cell>
          <cell r="J17489">
            <v>23889000</v>
          </cell>
        </row>
        <row r="17490">
          <cell r="G17490">
            <v>400192763</v>
          </cell>
          <cell r="H17490">
            <v>1462951</v>
          </cell>
          <cell r="I17490" t="str">
            <v>1462951</v>
          </cell>
          <cell r="J17490">
            <v>4853000</v>
          </cell>
        </row>
        <row r="17491">
          <cell r="G17491">
            <v>13722611</v>
          </cell>
          <cell r="H17491">
            <v>672976</v>
          </cell>
          <cell r="I17491" t="str">
            <v>672976</v>
          </cell>
          <cell r="J17491">
            <v>1048912000</v>
          </cell>
        </row>
        <row r="17492">
          <cell r="G17492">
            <v>400192760</v>
          </cell>
          <cell r="H17492">
            <v>1462946</v>
          </cell>
          <cell r="I17492" t="str">
            <v>1462946</v>
          </cell>
          <cell r="J17492">
            <v>4293000</v>
          </cell>
        </row>
        <row r="17493">
          <cell r="G17493">
            <v>13722610</v>
          </cell>
          <cell r="H17493">
            <v>672975</v>
          </cell>
          <cell r="I17493" t="str">
            <v>672975</v>
          </cell>
          <cell r="J17493">
            <v>1050421000</v>
          </cell>
        </row>
        <row r="17494">
          <cell r="G17494">
            <v>21455460</v>
          </cell>
          <cell r="H17494">
            <v>1281961</v>
          </cell>
          <cell r="I17494" t="str">
            <v>1281961</v>
          </cell>
          <cell r="J17494">
            <v>41923000</v>
          </cell>
        </row>
        <row r="17495">
          <cell r="G17495">
            <v>400192761</v>
          </cell>
          <cell r="H17495">
            <v>1462952</v>
          </cell>
          <cell r="I17495" t="str">
            <v>1462952</v>
          </cell>
          <cell r="J17495">
            <v>4107000</v>
          </cell>
        </row>
        <row r="17496">
          <cell r="G17496">
            <v>13722613</v>
          </cell>
          <cell r="H17496">
            <v>672978</v>
          </cell>
          <cell r="I17496" t="str">
            <v>672978</v>
          </cell>
          <cell r="J17496">
            <v>1046147000</v>
          </cell>
        </row>
        <row r="17497">
          <cell r="G17497">
            <v>21455459</v>
          </cell>
          <cell r="H17497">
            <v>1281960</v>
          </cell>
          <cell r="I17497" t="str">
            <v>1281960</v>
          </cell>
          <cell r="J17497">
            <v>44475000</v>
          </cell>
        </row>
        <row r="17498">
          <cell r="G17498">
            <v>400192766</v>
          </cell>
          <cell r="H17498">
            <v>1462949</v>
          </cell>
          <cell r="I17498" t="str">
            <v>1462949</v>
          </cell>
          <cell r="J17498">
            <v>6720000</v>
          </cell>
        </row>
        <row r="17499">
          <cell r="G17499">
            <v>13722612</v>
          </cell>
          <cell r="H17499">
            <v>672977</v>
          </cell>
          <cell r="I17499" t="str">
            <v>672977</v>
          </cell>
          <cell r="J17499">
            <v>1047655000</v>
          </cell>
        </row>
        <row r="17500">
          <cell r="G17500">
            <v>400192767</v>
          </cell>
          <cell r="H17500">
            <v>1462957</v>
          </cell>
          <cell r="I17500" t="str">
            <v>1462957</v>
          </cell>
          <cell r="J17500">
            <v>4480000</v>
          </cell>
        </row>
        <row r="17501">
          <cell r="G17501">
            <v>13722615</v>
          </cell>
          <cell r="H17501">
            <v>672980</v>
          </cell>
          <cell r="I17501" t="str">
            <v>672980</v>
          </cell>
          <cell r="J17501">
            <v>1043130000</v>
          </cell>
        </row>
        <row r="17502">
          <cell r="G17502">
            <v>21455457</v>
          </cell>
          <cell r="H17502">
            <v>1281959</v>
          </cell>
          <cell r="I17502" t="str">
            <v>1281959</v>
          </cell>
          <cell r="J17502">
            <v>23654000</v>
          </cell>
        </row>
        <row r="17503">
          <cell r="G17503">
            <v>400192764</v>
          </cell>
          <cell r="H17503">
            <v>1462947</v>
          </cell>
          <cell r="I17503" t="str">
            <v>1462947</v>
          </cell>
          <cell r="J17503">
            <v>7280000</v>
          </cell>
        </row>
        <row r="17504">
          <cell r="G17504">
            <v>13722614</v>
          </cell>
          <cell r="H17504">
            <v>672979</v>
          </cell>
          <cell r="I17504" t="str">
            <v>672979</v>
          </cell>
          <cell r="J17504">
            <v>1245045000</v>
          </cell>
        </row>
        <row r="17505">
          <cell r="G17505">
            <v>400192765</v>
          </cell>
          <cell r="H17505">
            <v>1462953</v>
          </cell>
          <cell r="I17505" t="str">
            <v>1462953</v>
          </cell>
          <cell r="J17505">
            <v>4853000</v>
          </cell>
        </row>
        <row r="17506">
          <cell r="G17506">
            <v>13722617</v>
          </cell>
          <cell r="H17506">
            <v>672982</v>
          </cell>
          <cell r="I17506" t="str">
            <v>672982</v>
          </cell>
          <cell r="J17506">
            <v>1040364000</v>
          </cell>
        </row>
        <row r="17507">
          <cell r="G17507">
            <v>21455471</v>
          </cell>
          <cell r="H17507">
            <v>1281967</v>
          </cell>
          <cell r="I17507" t="str">
            <v>1281967</v>
          </cell>
          <cell r="J17507">
            <v>28218000</v>
          </cell>
        </row>
        <row r="17508">
          <cell r="G17508">
            <v>400192754</v>
          </cell>
          <cell r="H17508">
            <v>1462940</v>
          </cell>
          <cell r="I17508" t="str">
            <v>1462940</v>
          </cell>
          <cell r="J17508">
            <v>4667000</v>
          </cell>
        </row>
        <row r="17509">
          <cell r="G17509">
            <v>13722616</v>
          </cell>
          <cell r="H17509">
            <v>672981</v>
          </cell>
          <cell r="I17509" t="str">
            <v>672981</v>
          </cell>
          <cell r="J17509">
            <v>1041873000</v>
          </cell>
        </row>
        <row r="17510">
          <cell r="G17510">
            <v>400192755</v>
          </cell>
          <cell r="H17510">
            <v>1462941</v>
          </cell>
          <cell r="I17510" t="str">
            <v>1462941</v>
          </cell>
          <cell r="J17510">
            <v>4480000</v>
          </cell>
        </row>
        <row r="17511">
          <cell r="G17511">
            <v>13722619</v>
          </cell>
          <cell r="H17511">
            <v>672984</v>
          </cell>
          <cell r="I17511" t="str">
            <v>672984</v>
          </cell>
          <cell r="J17511">
            <v>1037598000</v>
          </cell>
        </row>
        <row r="17512">
          <cell r="G17512">
            <v>21455469</v>
          </cell>
          <cell r="H17512">
            <v>1281966</v>
          </cell>
          <cell r="I17512" t="str">
            <v>1281966</v>
          </cell>
          <cell r="J17512">
            <v>27727000</v>
          </cell>
        </row>
        <row r="17513">
          <cell r="G17513">
            <v>400192752</v>
          </cell>
          <cell r="H17513">
            <v>1462934</v>
          </cell>
          <cell r="I17513" t="str">
            <v>1462934</v>
          </cell>
          <cell r="J17513">
            <v>4293000</v>
          </cell>
        </row>
        <row r="17514">
          <cell r="G17514">
            <v>13722618</v>
          </cell>
          <cell r="H17514">
            <v>672983</v>
          </cell>
          <cell r="I17514" t="str">
            <v>672983</v>
          </cell>
          <cell r="J17514">
            <v>1038855000</v>
          </cell>
        </row>
        <row r="17515">
          <cell r="G17515">
            <v>21455468</v>
          </cell>
          <cell r="H17515">
            <v>1281965</v>
          </cell>
          <cell r="I17515" t="str">
            <v>1281965</v>
          </cell>
          <cell r="J17515">
            <v>38603000</v>
          </cell>
        </row>
        <row r="17516">
          <cell r="G17516">
            <v>400192753</v>
          </cell>
          <cell r="H17516">
            <v>1462938</v>
          </cell>
          <cell r="I17516" t="str">
            <v>1462938</v>
          </cell>
          <cell r="J17516">
            <v>5973000</v>
          </cell>
        </row>
        <row r="17517">
          <cell r="G17517">
            <v>13722621</v>
          </cell>
          <cell r="H17517">
            <v>672986</v>
          </cell>
          <cell r="I17517" t="str">
            <v>672986</v>
          </cell>
          <cell r="J17517">
            <v>1034580000</v>
          </cell>
        </row>
        <row r="17518">
          <cell r="G17518">
            <v>400192758</v>
          </cell>
          <cell r="H17518">
            <v>1462944</v>
          </cell>
          <cell r="I17518" t="str">
            <v>1462944</v>
          </cell>
          <cell r="J17518">
            <v>4480000</v>
          </cell>
        </row>
        <row r="17519">
          <cell r="G17519">
            <v>13722620</v>
          </cell>
          <cell r="H17519">
            <v>672985</v>
          </cell>
          <cell r="I17519" t="str">
            <v>672985</v>
          </cell>
          <cell r="J17519">
            <v>1036089000</v>
          </cell>
        </row>
        <row r="17520">
          <cell r="G17520">
            <v>21455466</v>
          </cell>
          <cell r="H17520">
            <v>1281964</v>
          </cell>
          <cell r="I17520" t="str">
            <v>1281964</v>
          </cell>
          <cell r="J17520">
            <v>28218000</v>
          </cell>
        </row>
        <row r="17521">
          <cell r="G17521">
            <v>400192759</v>
          </cell>
          <cell r="H17521">
            <v>1462945</v>
          </cell>
          <cell r="I17521" t="str">
            <v>1462945</v>
          </cell>
          <cell r="J17521">
            <v>4107000</v>
          </cell>
        </row>
        <row r="17522">
          <cell r="G17522">
            <v>13722623</v>
          </cell>
          <cell r="H17522">
            <v>673014</v>
          </cell>
          <cell r="I17522" t="str">
            <v>673014</v>
          </cell>
          <cell r="J17522">
            <v>1354516000</v>
          </cell>
        </row>
        <row r="17523">
          <cell r="G17523">
            <v>400192756</v>
          </cell>
          <cell r="H17523">
            <v>1462942</v>
          </cell>
          <cell r="I17523" t="str">
            <v>1462942</v>
          </cell>
          <cell r="J17523">
            <v>4853000</v>
          </cell>
        </row>
        <row r="17524">
          <cell r="G17524">
            <v>13722622</v>
          </cell>
          <cell r="H17524">
            <v>673009</v>
          </cell>
          <cell r="I17524" t="str">
            <v>673009</v>
          </cell>
          <cell r="J17524">
            <v>550180000</v>
          </cell>
        </row>
        <row r="17525">
          <cell r="G17525">
            <v>21455464</v>
          </cell>
          <cell r="H17525">
            <v>1281963</v>
          </cell>
          <cell r="I17525" t="str">
            <v>1281963</v>
          </cell>
          <cell r="J17525">
            <v>23889000</v>
          </cell>
        </row>
        <row r="17526">
          <cell r="G17526">
            <v>400192757</v>
          </cell>
          <cell r="H17526">
            <v>1462943</v>
          </cell>
          <cell r="I17526" t="str">
            <v>1462943</v>
          </cell>
          <cell r="J17526">
            <v>4293000</v>
          </cell>
        </row>
        <row r="17527">
          <cell r="G17527">
            <v>13722593</v>
          </cell>
          <cell r="H17527">
            <v>673020</v>
          </cell>
          <cell r="I17527" t="str">
            <v>673020</v>
          </cell>
          <cell r="J17527">
            <v>1307250000</v>
          </cell>
        </row>
        <row r="17528">
          <cell r="G17528">
            <v>400192746</v>
          </cell>
          <cell r="H17528">
            <v>1462933</v>
          </cell>
          <cell r="I17528" t="str">
            <v>1462933</v>
          </cell>
          <cell r="J17528">
            <v>4293000</v>
          </cell>
        </row>
        <row r="17529">
          <cell r="G17529">
            <v>13722592</v>
          </cell>
          <cell r="H17529">
            <v>672994</v>
          </cell>
          <cell r="I17529" t="str">
            <v>672994</v>
          </cell>
          <cell r="J17529">
            <v>986679000</v>
          </cell>
        </row>
        <row r="17530">
          <cell r="G17530">
            <v>21455478</v>
          </cell>
          <cell r="H17530">
            <v>1281971</v>
          </cell>
          <cell r="I17530" t="str">
            <v>1281971</v>
          </cell>
          <cell r="J17530">
            <v>11013000</v>
          </cell>
        </row>
        <row r="17531">
          <cell r="G17531">
            <v>400192747</v>
          </cell>
          <cell r="H17531">
            <v>1462932</v>
          </cell>
          <cell r="I17531" t="str">
            <v>1462932</v>
          </cell>
          <cell r="J17531">
            <v>4293000</v>
          </cell>
        </row>
        <row r="17532">
          <cell r="G17532">
            <v>13722595</v>
          </cell>
          <cell r="H17532">
            <v>673022</v>
          </cell>
          <cell r="I17532" t="str">
            <v>673022</v>
          </cell>
          <cell r="J17532">
            <v>1999820000</v>
          </cell>
        </row>
        <row r="17533">
          <cell r="G17533">
            <v>21455477</v>
          </cell>
          <cell r="H17533">
            <v>1281970</v>
          </cell>
          <cell r="I17533" t="str">
            <v>1281970</v>
          </cell>
          <cell r="J17533">
            <v>26994000</v>
          </cell>
        </row>
        <row r="17534">
          <cell r="G17534">
            <v>400192744</v>
          </cell>
          <cell r="H17534">
            <v>1462931</v>
          </cell>
          <cell r="I17534" t="str">
            <v>1462931</v>
          </cell>
          <cell r="J17534">
            <v>4293000</v>
          </cell>
        </row>
        <row r="17535">
          <cell r="G17535">
            <v>13722594</v>
          </cell>
          <cell r="H17535">
            <v>673021</v>
          </cell>
          <cell r="I17535" t="str">
            <v>673021</v>
          </cell>
          <cell r="J17535">
            <v>1307250000</v>
          </cell>
        </row>
        <row r="17536">
          <cell r="G17536">
            <v>400192745</v>
          </cell>
          <cell r="H17536">
            <v>1462930</v>
          </cell>
          <cell r="I17536" t="str">
            <v>1462930</v>
          </cell>
          <cell r="J17536">
            <v>4293000</v>
          </cell>
        </row>
        <row r="17537">
          <cell r="G17537">
            <v>13722597</v>
          </cell>
          <cell r="H17537">
            <v>673024</v>
          </cell>
          <cell r="I17537" t="str">
            <v>673024</v>
          </cell>
          <cell r="J17537">
            <v>1402326000</v>
          </cell>
        </row>
        <row r="17538">
          <cell r="G17538">
            <v>21455475</v>
          </cell>
          <cell r="H17538">
            <v>1281969</v>
          </cell>
          <cell r="I17538" t="str">
            <v>1281969</v>
          </cell>
          <cell r="J17538">
            <v>23889000</v>
          </cell>
        </row>
        <row r="17539">
          <cell r="G17539">
            <v>400192750</v>
          </cell>
          <cell r="H17539">
            <v>1462936</v>
          </cell>
          <cell r="I17539" t="str">
            <v>1462936</v>
          </cell>
          <cell r="J17539">
            <v>4107000</v>
          </cell>
        </row>
        <row r="17540">
          <cell r="G17540">
            <v>13722596</v>
          </cell>
          <cell r="H17540">
            <v>672996</v>
          </cell>
          <cell r="I17540" t="str">
            <v>672996</v>
          </cell>
          <cell r="J17540">
            <v>1307250000</v>
          </cell>
        </row>
        <row r="17541">
          <cell r="G17541">
            <v>400192751</v>
          </cell>
          <cell r="H17541">
            <v>1462939</v>
          </cell>
          <cell r="I17541" t="str">
            <v>1462939</v>
          </cell>
          <cell r="J17541">
            <v>4853000</v>
          </cell>
        </row>
        <row r="17542">
          <cell r="G17542">
            <v>13722599</v>
          </cell>
          <cell r="H17542">
            <v>673025</v>
          </cell>
          <cell r="I17542" t="str">
            <v>673025</v>
          </cell>
          <cell r="J17542">
            <v>457457000</v>
          </cell>
        </row>
        <row r="17543">
          <cell r="G17543">
            <v>21455473</v>
          </cell>
          <cell r="H17543">
            <v>1281968</v>
          </cell>
          <cell r="I17543" t="str">
            <v>1281968</v>
          </cell>
          <cell r="J17543">
            <v>23889000</v>
          </cell>
        </row>
        <row r="17544">
          <cell r="G17544">
            <v>400192748</v>
          </cell>
          <cell r="H17544">
            <v>1462935</v>
          </cell>
          <cell r="I17544" t="str">
            <v>1462935</v>
          </cell>
          <cell r="J17544">
            <v>3547000</v>
          </cell>
        </row>
        <row r="17545">
          <cell r="G17545">
            <v>13722598</v>
          </cell>
          <cell r="H17545">
            <v>1157511</v>
          </cell>
          <cell r="I17545" t="str">
            <v>1157511</v>
          </cell>
          <cell r="J17545">
            <v>454589000</v>
          </cell>
        </row>
        <row r="17546">
          <cell r="G17546">
            <v>400192749</v>
          </cell>
          <cell r="H17546">
            <v>1462937</v>
          </cell>
          <cell r="I17546" t="str">
            <v>1462937</v>
          </cell>
          <cell r="J17546">
            <v>4107000</v>
          </cell>
        </row>
        <row r="17547">
          <cell r="G17547">
            <v>13722601</v>
          </cell>
          <cell r="H17547">
            <v>672999</v>
          </cell>
          <cell r="I17547" t="str">
            <v>672999</v>
          </cell>
          <cell r="J17547">
            <v>1073537000</v>
          </cell>
        </row>
        <row r="17548">
          <cell r="G17548">
            <v>21455487</v>
          </cell>
          <cell r="H17548">
            <v>1281976</v>
          </cell>
          <cell r="I17548" t="str">
            <v>1281976</v>
          </cell>
          <cell r="J17548">
            <v>46788000</v>
          </cell>
        </row>
        <row r="17549">
          <cell r="G17549">
            <v>400192738</v>
          </cell>
          <cell r="H17549">
            <v>1462926</v>
          </cell>
          <cell r="I17549" t="str">
            <v>1462926</v>
          </cell>
          <cell r="J17549">
            <v>4107000</v>
          </cell>
        </row>
        <row r="17550">
          <cell r="G17550">
            <v>13722600</v>
          </cell>
          <cell r="H17550">
            <v>672998</v>
          </cell>
          <cell r="I17550" t="str">
            <v>672998</v>
          </cell>
          <cell r="J17550">
            <v>1143522000</v>
          </cell>
        </row>
        <row r="17551">
          <cell r="G17551">
            <v>21455486</v>
          </cell>
          <cell r="H17551">
            <v>1281975</v>
          </cell>
          <cell r="I17551" t="str">
            <v>1281975</v>
          </cell>
          <cell r="J17551">
            <v>29459000</v>
          </cell>
        </row>
        <row r="17552">
          <cell r="G17552">
            <v>400192739</v>
          </cell>
          <cell r="H17552">
            <v>1462925</v>
          </cell>
          <cell r="I17552" t="str">
            <v>1462925</v>
          </cell>
          <cell r="J17552">
            <v>4107000</v>
          </cell>
        </row>
        <row r="17553">
          <cell r="G17553">
            <v>13722603</v>
          </cell>
          <cell r="H17553">
            <v>673001</v>
          </cell>
          <cell r="I17553" t="str">
            <v>673001</v>
          </cell>
          <cell r="J17553">
            <v>933535000</v>
          </cell>
        </row>
        <row r="17554">
          <cell r="G17554">
            <v>400192736</v>
          </cell>
          <cell r="H17554">
            <v>1462920</v>
          </cell>
          <cell r="I17554" t="str">
            <v>1462920</v>
          </cell>
          <cell r="J17554">
            <v>4107000</v>
          </cell>
        </row>
        <row r="17555">
          <cell r="G17555">
            <v>13722602</v>
          </cell>
          <cell r="H17555">
            <v>673000</v>
          </cell>
          <cell r="I17555" t="str">
            <v>673000</v>
          </cell>
          <cell r="J17555">
            <v>1003625000</v>
          </cell>
        </row>
        <row r="17556">
          <cell r="G17556">
            <v>21455484</v>
          </cell>
          <cell r="H17556">
            <v>1281974</v>
          </cell>
          <cell r="I17556" t="str">
            <v>1281974</v>
          </cell>
          <cell r="J17556">
            <v>23889000</v>
          </cell>
        </row>
        <row r="17557">
          <cell r="G17557">
            <v>400192737</v>
          </cell>
          <cell r="H17557">
            <v>1462924</v>
          </cell>
          <cell r="I17557" t="str">
            <v>1462924</v>
          </cell>
          <cell r="J17557">
            <v>4853000</v>
          </cell>
        </row>
        <row r="17558">
          <cell r="G17558">
            <v>13722605</v>
          </cell>
          <cell r="H17558">
            <v>673003</v>
          </cell>
          <cell r="I17558" t="str">
            <v>673003</v>
          </cell>
          <cell r="J17558">
            <v>815645000</v>
          </cell>
        </row>
        <row r="17559">
          <cell r="G17559">
            <v>400192742</v>
          </cell>
          <cell r="H17559">
            <v>1462928</v>
          </cell>
          <cell r="I17559" t="str">
            <v>1462928</v>
          </cell>
          <cell r="J17559">
            <v>4107000</v>
          </cell>
        </row>
        <row r="17560">
          <cell r="G17560">
            <v>13722604</v>
          </cell>
          <cell r="H17560">
            <v>673002</v>
          </cell>
          <cell r="I17560" t="str">
            <v>673002</v>
          </cell>
          <cell r="J17560">
            <v>863266000</v>
          </cell>
        </row>
        <row r="17561">
          <cell r="G17561">
            <v>21455482</v>
          </cell>
          <cell r="H17561">
            <v>1281973</v>
          </cell>
          <cell r="I17561" t="str">
            <v>1281973</v>
          </cell>
          <cell r="J17561">
            <v>23421000</v>
          </cell>
        </row>
        <row r="17562">
          <cell r="G17562">
            <v>400192743</v>
          </cell>
          <cell r="H17562">
            <v>1462929</v>
          </cell>
          <cell r="I17562" t="str">
            <v>1462929</v>
          </cell>
          <cell r="J17562">
            <v>4293000</v>
          </cell>
        </row>
        <row r="17563">
          <cell r="G17563">
            <v>13722607</v>
          </cell>
          <cell r="H17563">
            <v>673005</v>
          </cell>
          <cell r="I17563" t="str">
            <v>673005</v>
          </cell>
          <cell r="J17563">
            <v>1187328000</v>
          </cell>
        </row>
        <row r="17564">
          <cell r="G17564">
            <v>400192740</v>
          </cell>
          <cell r="H17564">
            <v>1462923</v>
          </cell>
          <cell r="I17564" t="str">
            <v>1462923</v>
          </cell>
          <cell r="J17564">
            <v>5040000</v>
          </cell>
        </row>
        <row r="17565">
          <cell r="G17565">
            <v>13722606</v>
          </cell>
          <cell r="H17565">
            <v>673004</v>
          </cell>
          <cell r="I17565" t="str">
            <v>673004</v>
          </cell>
          <cell r="J17565">
            <v>1542308000</v>
          </cell>
        </row>
        <row r="17566">
          <cell r="G17566">
            <v>21455480</v>
          </cell>
          <cell r="H17566">
            <v>1281972</v>
          </cell>
          <cell r="I17566" t="str">
            <v>1281972</v>
          </cell>
          <cell r="J17566">
            <v>29210000</v>
          </cell>
        </row>
        <row r="17567">
          <cell r="G17567">
            <v>400192741</v>
          </cell>
          <cell r="H17567">
            <v>1462927</v>
          </cell>
          <cell r="I17567" t="str">
            <v>1462927</v>
          </cell>
          <cell r="J17567">
            <v>4107000</v>
          </cell>
        </row>
        <row r="17568">
          <cell r="G17568">
            <v>13722513</v>
          </cell>
          <cell r="H17568">
            <v>387307</v>
          </cell>
          <cell r="I17568" t="str">
            <v>387307</v>
          </cell>
          <cell r="J17568">
            <v>166570000</v>
          </cell>
        </row>
        <row r="17569">
          <cell r="G17569">
            <v>21455367</v>
          </cell>
          <cell r="H17569">
            <v>1281909</v>
          </cell>
          <cell r="I17569" t="str">
            <v>1281909</v>
          </cell>
          <cell r="J17569">
            <v>33539000</v>
          </cell>
        </row>
        <row r="17570">
          <cell r="G17570">
            <v>400192666</v>
          </cell>
          <cell r="H17570">
            <v>1462852</v>
          </cell>
          <cell r="I17570" t="str">
            <v>1462852</v>
          </cell>
          <cell r="J17570">
            <v>22033000</v>
          </cell>
        </row>
        <row r="17571">
          <cell r="G17571">
            <v>13722512</v>
          </cell>
          <cell r="H17571">
            <v>387306</v>
          </cell>
          <cell r="I17571" t="str">
            <v>387306</v>
          </cell>
          <cell r="J17571">
            <v>167870000</v>
          </cell>
        </row>
        <row r="17572">
          <cell r="G17572">
            <v>400192667</v>
          </cell>
          <cell r="H17572">
            <v>1462853</v>
          </cell>
          <cell r="I17572" t="str">
            <v>1462853</v>
          </cell>
          <cell r="J17572">
            <v>24359000</v>
          </cell>
        </row>
        <row r="17573">
          <cell r="G17573">
            <v>13722515</v>
          </cell>
          <cell r="H17573">
            <v>387305</v>
          </cell>
          <cell r="I17573" t="str">
            <v>387305</v>
          </cell>
          <cell r="J17573">
            <v>168858000</v>
          </cell>
        </row>
        <row r="17574">
          <cell r="G17574">
            <v>21455365</v>
          </cell>
          <cell r="H17574">
            <v>1281908</v>
          </cell>
          <cell r="I17574" t="str">
            <v>1281908</v>
          </cell>
          <cell r="J17574">
            <v>39974000</v>
          </cell>
        </row>
        <row r="17575">
          <cell r="G17575">
            <v>400192664</v>
          </cell>
          <cell r="H17575">
            <v>1462850</v>
          </cell>
          <cell r="I17575" t="str">
            <v>1462850</v>
          </cell>
          <cell r="J17575">
            <v>24359000</v>
          </cell>
        </row>
        <row r="17576">
          <cell r="G17576">
            <v>13722514</v>
          </cell>
          <cell r="H17576">
            <v>387304</v>
          </cell>
          <cell r="I17576" t="str">
            <v>387304</v>
          </cell>
          <cell r="J17576">
            <v>180007000</v>
          </cell>
        </row>
        <row r="17577">
          <cell r="G17577">
            <v>400192665</v>
          </cell>
          <cell r="H17577">
            <v>1462851</v>
          </cell>
          <cell r="I17577" t="str">
            <v>1462851</v>
          </cell>
          <cell r="J17577">
            <v>22033000</v>
          </cell>
        </row>
        <row r="17578">
          <cell r="G17578">
            <v>13722517</v>
          </cell>
          <cell r="H17578">
            <v>387303</v>
          </cell>
          <cell r="I17578" t="str">
            <v>387303</v>
          </cell>
          <cell r="J17578">
            <v>161995000</v>
          </cell>
        </row>
        <row r="17579">
          <cell r="G17579">
            <v>21455363</v>
          </cell>
          <cell r="H17579">
            <v>1281907</v>
          </cell>
          <cell r="I17579" t="str">
            <v>1281907</v>
          </cell>
          <cell r="J17579">
            <v>35377000</v>
          </cell>
        </row>
        <row r="17580">
          <cell r="G17580">
            <v>400192670</v>
          </cell>
          <cell r="H17580">
            <v>1462856</v>
          </cell>
          <cell r="I17580" t="str">
            <v>1462856</v>
          </cell>
          <cell r="J17580">
            <v>22033000</v>
          </cell>
        </row>
        <row r="17581">
          <cell r="G17581">
            <v>13722516</v>
          </cell>
          <cell r="H17581">
            <v>387302</v>
          </cell>
          <cell r="I17581" t="str">
            <v>387302</v>
          </cell>
          <cell r="J17581">
            <v>180007000</v>
          </cell>
        </row>
        <row r="17582">
          <cell r="G17582">
            <v>400192671</v>
          </cell>
          <cell r="H17582">
            <v>1462857</v>
          </cell>
          <cell r="I17582" t="str">
            <v>1462857</v>
          </cell>
          <cell r="J17582">
            <v>24359000</v>
          </cell>
        </row>
        <row r="17583">
          <cell r="G17583">
            <v>13722519</v>
          </cell>
          <cell r="H17583">
            <v>387301</v>
          </cell>
          <cell r="I17583" t="str">
            <v>387301</v>
          </cell>
          <cell r="J17583">
            <v>167428000</v>
          </cell>
        </row>
        <row r="17584">
          <cell r="G17584">
            <v>21455361</v>
          </cell>
          <cell r="H17584">
            <v>1281906</v>
          </cell>
          <cell r="I17584" t="str">
            <v>1281906</v>
          </cell>
          <cell r="J17584">
            <v>35377000</v>
          </cell>
        </row>
        <row r="17585">
          <cell r="G17585">
            <v>400192668</v>
          </cell>
          <cell r="H17585">
            <v>1462854</v>
          </cell>
          <cell r="I17585" t="str">
            <v>1462854</v>
          </cell>
          <cell r="J17585">
            <v>22033000</v>
          </cell>
        </row>
        <row r="17586">
          <cell r="G17586">
            <v>13722518</v>
          </cell>
          <cell r="H17586">
            <v>387300</v>
          </cell>
          <cell r="I17586" t="str">
            <v>387300</v>
          </cell>
          <cell r="J17586">
            <v>180007000</v>
          </cell>
        </row>
        <row r="17587">
          <cell r="G17587">
            <v>21455360</v>
          </cell>
          <cell r="H17587">
            <v>1281905</v>
          </cell>
          <cell r="I17587" t="str">
            <v>1281905</v>
          </cell>
          <cell r="J17587">
            <v>41084000</v>
          </cell>
        </row>
        <row r="17588">
          <cell r="G17588">
            <v>400192669</v>
          </cell>
          <cell r="H17588">
            <v>1462855</v>
          </cell>
          <cell r="I17588" t="str">
            <v>1462855</v>
          </cell>
          <cell r="J17588">
            <v>22033000</v>
          </cell>
        </row>
        <row r="17589">
          <cell r="G17589">
            <v>13722521</v>
          </cell>
          <cell r="H17589">
            <v>387299</v>
          </cell>
          <cell r="I17589" t="str">
            <v>387299</v>
          </cell>
          <cell r="J17589">
            <v>168000000</v>
          </cell>
        </row>
        <row r="17590">
          <cell r="G17590">
            <v>400192658</v>
          </cell>
          <cell r="H17590">
            <v>1462844</v>
          </cell>
          <cell r="I17590" t="str">
            <v>1462844</v>
          </cell>
          <cell r="J17590">
            <v>24359000</v>
          </cell>
        </row>
        <row r="17591">
          <cell r="G17591">
            <v>13722520</v>
          </cell>
          <cell r="H17591">
            <v>387298</v>
          </cell>
          <cell r="I17591" t="str">
            <v>387298</v>
          </cell>
          <cell r="J17591">
            <v>180007000</v>
          </cell>
        </row>
        <row r="17592">
          <cell r="G17592">
            <v>21455374</v>
          </cell>
          <cell r="H17592">
            <v>1281913</v>
          </cell>
          <cell r="I17592" t="str">
            <v>1281913</v>
          </cell>
          <cell r="J17592">
            <v>50637000</v>
          </cell>
        </row>
        <row r="17593">
          <cell r="G17593">
            <v>400192659</v>
          </cell>
          <cell r="H17593">
            <v>1462845</v>
          </cell>
          <cell r="I17593" t="str">
            <v>1462845</v>
          </cell>
          <cell r="J17593">
            <v>22033000</v>
          </cell>
        </row>
        <row r="17594">
          <cell r="G17594">
            <v>13722523</v>
          </cell>
          <cell r="H17594">
            <v>387327</v>
          </cell>
          <cell r="I17594" t="str">
            <v>387327</v>
          </cell>
          <cell r="J17594">
            <v>180007000</v>
          </cell>
        </row>
        <row r="17595">
          <cell r="G17595">
            <v>400192656</v>
          </cell>
          <cell r="H17595">
            <v>1462842</v>
          </cell>
          <cell r="I17595" t="str">
            <v>1462842</v>
          </cell>
          <cell r="J17595">
            <v>22033000</v>
          </cell>
        </row>
        <row r="17596">
          <cell r="G17596">
            <v>13722522</v>
          </cell>
          <cell r="H17596">
            <v>387326</v>
          </cell>
          <cell r="I17596" t="str">
            <v>387326</v>
          </cell>
          <cell r="J17596">
            <v>156979000</v>
          </cell>
        </row>
        <row r="17597">
          <cell r="G17597">
            <v>21455372</v>
          </cell>
          <cell r="H17597">
            <v>1281912</v>
          </cell>
          <cell r="I17597" t="str">
            <v>1281912</v>
          </cell>
          <cell r="J17597">
            <v>11760000</v>
          </cell>
        </row>
        <row r="17598">
          <cell r="G17598">
            <v>400192657</v>
          </cell>
          <cell r="H17598">
            <v>1462843</v>
          </cell>
          <cell r="I17598" t="str">
            <v>1462843</v>
          </cell>
          <cell r="J17598">
            <v>22033000</v>
          </cell>
        </row>
        <row r="17599">
          <cell r="G17599">
            <v>13722525</v>
          </cell>
          <cell r="H17599">
            <v>387325</v>
          </cell>
          <cell r="I17599" t="str">
            <v>387325</v>
          </cell>
          <cell r="J17599">
            <v>180007000</v>
          </cell>
        </row>
        <row r="17600">
          <cell r="G17600">
            <v>400192662</v>
          </cell>
          <cell r="H17600">
            <v>1462847</v>
          </cell>
          <cell r="I17600" t="str">
            <v>1462847</v>
          </cell>
          <cell r="J17600">
            <v>23188000</v>
          </cell>
        </row>
        <row r="17601">
          <cell r="G17601">
            <v>13722524</v>
          </cell>
          <cell r="H17601">
            <v>387324</v>
          </cell>
          <cell r="I17601" t="str">
            <v>387324</v>
          </cell>
          <cell r="J17601">
            <v>180007000</v>
          </cell>
        </row>
        <row r="17602">
          <cell r="G17602">
            <v>21455370</v>
          </cell>
          <cell r="H17602">
            <v>1281911</v>
          </cell>
          <cell r="I17602" t="str">
            <v>1281911</v>
          </cell>
          <cell r="J17602">
            <v>39974000</v>
          </cell>
        </row>
        <row r="17603">
          <cell r="G17603">
            <v>400192663</v>
          </cell>
          <cell r="H17603">
            <v>1462849</v>
          </cell>
          <cell r="I17603" t="str">
            <v>1462849</v>
          </cell>
          <cell r="J17603">
            <v>22033000</v>
          </cell>
        </row>
        <row r="17604">
          <cell r="G17604">
            <v>13722527</v>
          </cell>
          <cell r="H17604">
            <v>387323</v>
          </cell>
          <cell r="I17604" t="str">
            <v>387323</v>
          </cell>
          <cell r="J17604">
            <v>180007000</v>
          </cell>
        </row>
        <row r="17605">
          <cell r="G17605">
            <v>21455369</v>
          </cell>
          <cell r="H17605">
            <v>1281910</v>
          </cell>
          <cell r="I17605" t="str">
            <v>1281910</v>
          </cell>
          <cell r="J17605">
            <v>32761000</v>
          </cell>
        </row>
        <row r="17606">
          <cell r="G17606">
            <v>400192660</v>
          </cell>
          <cell r="H17606">
            <v>1462846</v>
          </cell>
          <cell r="I17606" t="str">
            <v>1462846</v>
          </cell>
          <cell r="J17606">
            <v>22033000</v>
          </cell>
        </row>
        <row r="17607">
          <cell r="G17607">
            <v>13722526</v>
          </cell>
          <cell r="H17607">
            <v>387322</v>
          </cell>
          <cell r="I17607" t="str">
            <v>387322</v>
          </cell>
          <cell r="J17607">
            <v>180007000</v>
          </cell>
        </row>
        <row r="17608">
          <cell r="G17608">
            <v>400192661</v>
          </cell>
          <cell r="H17608">
            <v>1462848</v>
          </cell>
          <cell r="I17608" t="str">
            <v>1462848</v>
          </cell>
          <cell r="J17608">
            <v>25070000</v>
          </cell>
        </row>
        <row r="17609">
          <cell r="G17609">
            <v>13722497</v>
          </cell>
          <cell r="H17609">
            <v>387293</v>
          </cell>
          <cell r="I17609" t="str">
            <v>387293</v>
          </cell>
          <cell r="J17609">
            <v>180007000</v>
          </cell>
        </row>
        <row r="17610">
          <cell r="G17610">
            <v>21455383</v>
          </cell>
          <cell r="H17610">
            <v>1281918</v>
          </cell>
          <cell r="I17610" t="str">
            <v>1281918</v>
          </cell>
          <cell r="J17610">
            <v>23889000</v>
          </cell>
        </row>
        <row r="17611">
          <cell r="G17611">
            <v>400192650</v>
          </cell>
          <cell r="H17611">
            <v>1462838</v>
          </cell>
          <cell r="I17611" t="str">
            <v>1462838</v>
          </cell>
          <cell r="J17611">
            <v>22033000</v>
          </cell>
        </row>
        <row r="17612">
          <cell r="G17612">
            <v>13722496</v>
          </cell>
          <cell r="H17612">
            <v>387292</v>
          </cell>
          <cell r="I17612" t="str">
            <v>387292</v>
          </cell>
          <cell r="J17612">
            <v>180007000</v>
          </cell>
        </row>
        <row r="17613">
          <cell r="G17613">
            <v>400192651</v>
          </cell>
          <cell r="H17613">
            <v>1462832</v>
          </cell>
          <cell r="I17613" t="str">
            <v>1462832</v>
          </cell>
          <cell r="J17613">
            <v>22033000</v>
          </cell>
        </row>
        <row r="17614">
          <cell r="G17614">
            <v>13722499</v>
          </cell>
          <cell r="H17614">
            <v>387291</v>
          </cell>
          <cell r="I17614" t="str">
            <v>387291</v>
          </cell>
          <cell r="J17614">
            <v>172575000</v>
          </cell>
        </row>
        <row r="17615">
          <cell r="G17615">
            <v>21455381</v>
          </cell>
          <cell r="H17615">
            <v>1281917</v>
          </cell>
          <cell r="I17615" t="str">
            <v>1281917</v>
          </cell>
          <cell r="J17615">
            <v>41923000</v>
          </cell>
        </row>
        <row r="17616">
          <cell r="G17616">
            <v>400192648</v>
          </cell>
          <cell r="H17616">
            <v>1462835</v>
          </cell>
          <cell r="I17616" t="str">
            <v>1462835</v>
          </cell>
          <cell r="J17616">
            <v>22033000</v>
          </cell>
        </row>
        <row r="17617">
          <cell r="G17617">
            <v>13722498</v>
          </cell>
          <cell r="H17617">
            <v>387290</v>
          </cell>
          <cell r="I17617" t="str">
            <v>387290</v>
          </cell>
          <cell r="J17617">
            <v>180007000</v>
          </cell>
        </row>
        <row r="17618">
          <cell r="G17618">
            <v>400192649</v>
          </cell>
          <cell r="H17618">
            <v>1462830</v>
          </cell>
          <cell r="I17618" t="str">
            <v>1462830</v>
          </cell>
          <cell r="J17618">
            <v>22033000</v>
          </cell>
        </row>
        <row r="17619">
          <cell r="G17619">
            <v>13722501</v>
          </cell>
          <cell r="H17619">
            <v>387289</v>
          </cell>
          <cell r="I17619" t="str">
            <v>387289</v>
          </cell>
          <cell r="J17619">
            <v>172289000</v>
          </cell>
        </row>
        <row r="17620">
          <cell r="G17620">
            <v>21455379</v>
          </cell>
          <cell r="H17620">
            <v>1281916</v>
          </cell>
          <cell r="I17620" t="str">
            <v>1281916</v>
          </cell>
          <cell r="J17620">
            <v>44475000</v>
          </cell>
        </row>
        <row r="17621">
          <cell r="G17621">
            <v>400192654</v>
          </cell>
          <cell r="H17621">
            <v>1462840</v>
          </cell>
          <cell r="I17621" t="str">
            <v>1462840</v>
          </cell>
          <cell r="J17621">
            <v>22033000</v>
          </cell>
        </row>
        <row r="17622">
          <cell r="G17622">
            <v>13722500</v>
          </cell>
          <cell r="H17622">
            <v>387288</v>
          </cell>
          <cell r="I17622" t="str">
            <v>387288</v>
          </cell>
          <cell r="J17622">
            <v>180007000</v>
          </cell>
        </row>
        <row r="17623">
          <cell r="G17623">
            <v>21455378</v>
          </cell>
          <cell r="H17623">
            <v>1281915</v>
          </cell>
          <cell r="I17623" t="str">
            <v>1281915</v>
          </cell>
          <cell r="J17623">
            <v>23654000</v>
          </cell>
        </row>
        <row r="17624">
          <cell r="G17624">
            <v>400192655</v>
          </cell>
          <cell r="H17624">
            <v>1462841</v>
          </cell>
          <cell r="I17624" t="str">
            <v>1462841</v>
          </cell>
          <cell r="J17624">
            <v>24359000</v>
          </cell>
        </row>
        <row r="17625">
          <cell r="G17625">
            <v>13722503</v>
          </cell>
          <cell r="H17625">
            <v>387287</v>
          </cell>
          <cell r="I17625" t="str">
            <v>387287</v>
          </cell>
          <cell r="J17625">
            <v>180007000</v>
          </cell>
        </row>
        <row r="17626">
          <cell r="G17626">
            <v>400192652</v>
          </cell>
          <cell r="H17626">
            <v>1462836</v>
          </cell>
          <cell r="I17626" t="str">
            <v>1462836</v>
          </cell>
          <cell r="J17626">
            <v>22033000</v>
          </cell>
        </row>
        <row r="17627">
          <cell r="G17627">
            <v>13722502</v>
          </cell>
          <cell r="H17627">
            <v>387286</v>
          </cell>
          <cell r="I17627" t="str">
            <v>387286</v>
          </cell>
          <cell r="J17627">
            <v>180007000</v>
          </cell>
        </row>
        <row r="17628">
          <cell r="G17628">
            <v>21455376</v>
          </cell>
          <cell r="H17628">
            <v>1281914</v>
          </cell>
          <cell r="I17628" t="str">
            <v>1281914</v>
          </cell>
          <cell r="J17628">
            <v>23654000</v>
          </cell>
        </row>
        <row r="17629">
          <cell r="G17629">
            <v>400192653</v>
          </cell>
          <cell r="H17629">
            <v>1462839</v>
          </cell>
          <cell r="I17629" t="str">
            <v>1462839</v>
          </cell>
          <cell r="J17629">
            <v>22033000</v>
          </cell>
        </row>
        <row r="17630">
          <cell r="G17630">
            <v>13722505</v>
          </cell>
          <cell r="H17630">
            <v>387285</v>
          </cell>
          <cell r="I17630" t="str">
            <v>387285</v>
          </cell>
          <cell r="J17630">
            <v>180007000</v>
          </cell>
        </row>
        <row r="17631">
          <cell r="G17631">
            <v>400192642</v>
          </cell>
          <cell r="H17631">
            <v>1462823</v>
          </cell>
          <cell r="I17631" t="str">
            <v>1462823</v>
          </cell>
          <cell r="J17631">
            <v>31223000</v>
          </cell>
        </row>
        <row r="17632">
          <cell r="G17632">
            <v>13722504</v>
          </cell>
          <cell r="H17632">
            <v>387284</v>
          </cell>
          <cell r="I17632" t="str">
            <v>387284</v>
          </cell>
          <cell r="J17632">
            <v>180007000</v>
          </cell>
        </row>
        <row r="17633">
          <cell r="G17633">
            <v>21455390</v>
          </cell>
          <cell r="H17633">
            <v>1281922</v>
          </cell>
          <cell r="I17633" t="str">
            <v>1281922</v>
          </cell>
          <cell r="J17633">
            <v>38330000</v>
          </cell>
        </row>
        <row r="17634">
          <cell r="G17634">
            <v>400192643</v>
          </cell>
          <cell r="H17634">
            <v>1462822</v>
          </cell>
          <cell r="I17634" t="str">
            <v>1462822</v>
          </cell>
          <cell r="J17634">
            <v>34323000</v>
          </cell>
        </row>
        <row r="17635">
          <cell r="G17635">
            <v>13722507</v>
          </cell>
          <cell r="H17635">
            <v>387283</v>
          </cell>
          <cell r="I17635" t="str">
            <v>387283</v>
          </cell>
          <cell r="J17635">
            <v>167714000</v>
          </cell>
        </row>
        <row r="17636">
          <cell r="G17636">
            <v>400192640</v>
          </cell>
          <cell r="H17636">
            <v>1462828</v>
          </cell>
          <cell r="I17636" t="str">
            <v>1462828</v>
          </cell>
          <cell r="J17636">
            <v>22033000</v>
          </cell>
        </row>
        <row r="17637">
          <cell r="G17637">
            <v>13722506</v>
          </cell>
          <cell r="H17637">
            <v>387282</v>
          </cell>
          <cell r="I17637" t="str">
            <v>387282</v>
          </cell>
          <cell r="J17637">
            <v>180007000</v>
          </cell>
        </row>
        <row r="17638">
          <cell r="G17638">
            <v>21455388</v>
          </cell>
          <cell r="H17638">
            <v>1281921</v>
          </cell>
          <cell r="I17638" t="str">
            <v>1281921</v>
          </cell>
          <cell r="J17638">
            <v>38603000</v>
          </cell>
        </row>
        <row r="17639">
          <cell r="G17639">
            <v>400192641</v>
          </cell>
          <cell r="H17639">
            <v>1462829</v>
          </cell>
          <cell r="I17639" t="str">
            <v>1462829</v>
          </cell>
          <cell r="J17639">
            <v>22033000</v>
          </cell>
        </row>
        <row r="17640">
          <cell r="G17640">
            <v>13722509</v>
          </cell>
          <cell r="H17640">
            <v>387313</v>
          </cell>
          <cell r="I17640" t="str">
            <v>387313</v>
          </cell>
          <cell r="J17640">
            <v>192866000</v>
          </cell>
        </row>
        <row r="17641">
          <cell r="G17641">
            <v>21455387</v>
          </cell>
          <cell r="H17641">
            <v>1281920</v>
          </cell>
          <cell r="I17641" t="str">
            <v>1281920</v>
          </cell>
          <cell r="J17641">
            <v>28218000</v>
          </cell>
        </row>
        <row r="17642">
          <cell r="G17642">
            <v>400192646</v>
          </cell>
          <cell r="H17642">
            <v>1462833</v>
          </cell>
          <cell r="I17642" t="str">
            <v>1462833</v>
          </cell>
          <cell r="J17642">
            <v>22033000</v>
          </cell>
        </row>
        <row r="17643">
          <cell r="G17643">
            <v>13722508</v>
          </cell>
          <cell r="H17643">
            <v>387312</v>
          </cell>
          <cell r="I17643" t="str">
            <v>387312</v>
          </cell>
          <cell r="J17643">
            <v>180007000</v>
          </cell>
        </row>
        <row r="17644">
          <cell r="G17644">
            <v>400192647</v>
          </cell>
          <cell r="H17644">
            <v>1462837</v>
          </cell>
          <cell r="I17644" t="str">
            <v>1462837</v>
          </cell>
          <cell r="J17644">
            <v>22033000</v>
          </cell>
        </row>
        <row r="17645">
          <cell r="G17645">
            <v>13722511</v>
          </cell>
          <cell r="H17645">
            <v>387309</v>
          </cell>
          <cell r="I17645" t="str">
            <v>387309</v>
          </cell>
          <cell r="J17645">
            <v>170287000</v>
          </cell>
        </row>
        <row r="17646">
          <cell r="G17646">
            <v>21455385</v>
          </cell>
          <cell r="H17646">
            <v>1281919</v>
          </cell>
          <cell r="I17646" t="str">
            <v>1281919</v>
          </cell>
          <cell r="J17646">
            <v>23889000</v>
          </cell>
        </row>
        <row r="17647">
          <cell r="G17647">
            <v>400192644</v>
          </cell>
          <cell r="H17647">
            <v>1462831</v>
          </cell>
          <cell r="I17647" t="str">
            <v>1462831</v>
          </cell>
          <cell r="J17647">
            <v>22033000</v>
          </cell>
        </row>
        <row r="17648">
          <cell r="G17648">
            <v>13722510</v>
          </cell>
          <cell r="H17648">
            <v>387308</v>
          </cell>
          <cell r="I17648" t="str">
            <v>387308</v>
          </cell>
          <cell r="J17648">
            <v>180007000</v>
          </cell>
        </row>
        <row r="17649">
          <cell r="G17649">
            <v>400192645</v>
          </cell>
          <cell r="H17649">
            <v>1462834</v>
          </cell>
          <cell r="I17649" t="str">
            <v>1462834</v>
          </cell>
          <cell r="J17649">
            <v>22033000</v>
          </cell>
        </row>
        <row r="17650">
          <cell r="G17650">
            <v>13722545</v>
          </cell>
          <cell r="H17650">
            <v>387333</v>
          </cell>
          <cell r="I17650" t="str">
            <v>387333</v>
          </cell>
          <cell r="J17650">
            <v>168572000</v>
          </cell>
        </row>
        <row r="17651">
          <cell r="G17651">
            <v>21455399</v>
          </cell>
          <cell r="H17651">
            <v>1281927</v>
          </cell>
          <cell r="I17651" t="str">
            <v>1281927</v>
          </cell>
          <cell r="J17651">
            <v>23654000</v>
          </cell>
        </row>
        <row r="17652">
          <cell r="G17652">
            <v>400192698</v>
          </cell>
          <cell r="H17652">
            <v>1462883</v>
          </cell>
          <cell r="I17652" t="str">
            <v>1462883</v>
          </cell>
          <cell r="J17652">
            <v>5040000</v>
          </cell>
        </row>
        <row r="17653">
          <cell r="G17653">
            <v>13722544</v>
          </cell>
          <cell r="H17653">
            <v>387332</v>
          </cell>
          <cell r="I17653" t="str">
            <v>387332</v>
          </cell>
          <cell r="J17653">
            <v>180007000</v>
          </cell>
        </row>
        <row r="17654">
          <cell r="G17654">
            <v>400192699</v>
          </cell>
          <cell r="H17654">
            <v>1462885</v>
          </cell>
          <cell r="I17654" t="str">
            <v>1462885</v>
          </cell>
          <cell r="J17654">
            <v>4107000</v>
          </cell>
        </row>
        <row r="17655">
          <cell r="G17655">
            <v>13722547</v>
          </cell>
          <cell r="H17655">
            <v>387331</v>
          </cell>
          <cell r="I17655" t="str">
            <v>387331</v>
          </cell>
          <cell r="J17655">
            <v>169430000</v>
          </cell>
        </row>
        <row r="17656">
          <cell r="G17656">
            <v>21455397</v>
          </cell>
          <cell r="H17656">
            <v>1281926</v>
          </cell>
          <cell r="I17656" t="str">
            <v>1281926</v>
          </cell>
          <cell r="J17656">
            <v>23654000</v>
          </cell>
        </row>
        <row r="17657">
          <cell r="G17657">
            <v>400192696</v>
          </cell>
          <cell r="H17657">
            <v>1462882</v>
          </cell>
          <cell r="I17657" t="str">
            <v>1462882</v>
          </cell>
          <cell r="J17657">
            <v>4853000</v>
          </cell>
        </row>
        <row r="17658">
          <cell r="G17658">
            <v>13722546</v>
          </cell>
          <cell r="H17658">
            <v>387330</v>
          </cell>
          <cell r="I17658" t="str">
            <v>387330</v>
          </cell>
          <cell r="J17658">
            <v>180007000</v>
          </cell>
        </row>
        <row r="17659">
          <cell r="G17659">
            <v>21455396</v>
          </cell>
          <cell r="H17659">
            <v>1281925</v>
          </cell>
          <cell r="I17659" t="str">
            <v>1281925</v>
          </cell>
          <cell r="J17659">
            <v>29210000</v>
          </cell>
        </row>
        <row r="17660">
          <cell r="G17660">
            <v>400192697</v>
          </cell>
          <cell r="H17660">
            <v>1462884</v>
          </cell>
          <cell r="I17660" t="str">
            <v>1462884</v>
          </cell>
          <cell r="J17660">
            <v>4107000</v>
          </cell>
        </row>
        <row r="17661">
          <cell r="G17661">
            <v>13722549</v>
          </cell>
          <cell r="H17661">
            <v>387329</v>
          </cell>
          <cell r="I17661" t="str">
            <v>387329</v>
          </cell>
          <cell r="J17661">
            <v>158563000</v>
          </cell>
        </row>
        <row r="17662">
          <cell r="G17662">
            <v>400192702</v>
          </cell>
          <cell r="H17662">
            <v>1462888</v>
          </cell>
          <cell r="I17662" t="str">
            <v>1462888</v>
          </cell>
          <cell r="J17662">
            <v>4107000</v>
          </cell>
        </row>
        <row r="17663">
          <cell r="G17663">
            <v>13722548</v>
          </cell>
          <cell r="H17663">
            <v>387328</v>
          </cell>
          <cell r="I17663" t="str">
            <v>387328</v>
          </cell>
          <cell r="J17663">
            <v>167870000</v>
          </cell>
        </row>
        <row r="17664">
          <cell r="G17664">
            <v>21455394</v>
          </cell>
          <cell r="H17664">
            <v>1281924</v>
          </cell>
          <cell r="I17664" t="str">
            <v>1281924</v>
          </cell>
          <cell r="J17664">
            <v>11013000</v>
          </cell>
        </row>
        <row r="17665">
          <cell r="G17665">
            <v>400192703</v>
          </cell>
          <cell r="H17665">
            <v>1462892</v>
          </cell>
          <cell r="I17665" t="str">
            <v>1462892</v>
          </cell>
          <cell r="J17665">
            <v>4293000</v>
          </cell>
        </row>
        <row r="17666">
          <cell r="G17666">
            <v>13722551</v>
          </cell>
          <cell r="H17666">
            <v>387343</v>
          </cell>
          <cell r="I17666" t="str">
            <v>387343</v>
          </cell>
          <cell r="J17666">
            <v>184008000</v>
          </cell>
        </row>
        <row r="17667">
          <cell r="G17667">
            <v>400192700</v>
          </cell>
          <cell r="H17667">
            <v>1462886</v>
          </cell>
          <cell r="I17667" t="str">
            <v>1462886</v>
          </cell>
          <cell r="J17667">
            <v>4107000</v>
          </cell>
        </row>
        <row r="17668">
          <cell r="G17668">
            <v>13722550</v>
          </cell>
          <cell r="H17668">
            <v>387342</v>
          </cell>
          <cell r="I17668" t="str">
            <v>387342</v>
          </cell>
          <cell r="J17668">
            <v>184008000</v>
          </cell>
        </row>
        <row r="17669">
          <cell r="G17669">
            <v>21455392</v>
          </cell>
          <cell r="H17669">
            <v>1281923</v>
          </cell>
          <cell r="I17669" t="str">
            <v>1281923</v>
          </cell>
          <cell r="J17669">
            <v>28218000</v>
          </cell>
        </row>
        <row r="17670">
          <cell r="G17670">
            <v>400192701</v>
          </cell>
          <cell r="H17670">
            <v>1462887</v>
          </cell>
          <cell r="I17670" t="str">
            <v>1462887</v>
          </cell>
          <cell r="J17670">
            <v>3920000</v>
          </cell>
        </row>
        <row r="17671">
          <cell r="G17671">
            <v>13722553</v>
          </cell>
          <cell r="H17671">
            <v>387345</v>
          </cell>
          <cell r="I17671" t="str">
            <v>387345</v>
          </cell>
          <cell r="J17671">
            <v>184008000</v>
          </cell>
        </row>
        <row r="17672">
          <cell r="G17672">
            <v>400192690</v>
          </cell>
          <cell r="H17672">
            <v>1462878</v>
          </cell>
          <cell r="I17672" t="str">
            <v>1462878</v>
          </cell>
          <cell r="J17672">
            <v>30211000</v>
          </cell>
        </row>
        <row r="17673">
          <cell r="G17673">
            <v>13722552</v>
          </cell>
          <cell r="H17673">
            <v>387344</v>
          </cell>
          <cell r="I17673" t="str">
            <v>387344</v>
          </cell>
          <cell r="J17673">
            <v>184008000</v>
          </cell>
        </row>
        <row r="17674">
          <cell r="G17674">
            <v>21455406</v>
          </cell>
          <cell r="H17674">
            <v>1281931</v>
          </cell>
          <cell r="I17674" t="str">
            <v>1281931</v>
          </cell>
          <cell r="J17674">
            <v>31733000</v>
          </cell>
        </row>
        <row r="17675">
          <cell r="G17675">
            <v>400192691</v>
          </cell>
          <cell r="H17675">
            <v>1462877</v>
          </cell>
          <cell r="I17675" t="str">
            <v>1462877</v>
          </cell>
          <cell r="J17675">
            <v>30211000</v>
          </cell>
        </row>
        <row r="17676">
          <cell r="G17676">
            <v>13722555</v>
          </cell>
          <cell r="H17676">
            <v>387347</v>
          </cell>
          <cell r="I17676" t="str">
            <v>387347</v>
          </cell>
          <cell r="J17676">
            <v>228272000</v>
          </cell>
        </row>
        <row r="17677">
          <cell r="G17677">
            <v>21455405</v>
          </cell>
          <cell r="H17677">
            <v>1281930</v>
          </cell>
          <cell r="I17677" t="str">
            <v>1281930</v>
          </cell>
          <cell r="J17677">
            <v>39699000</v>
          </cell>
        </row>
        <row r="17678">
          <cell r="G17678">
            <v>400192688</v>
          </cell>
          <cell r="H17678">
            <v>1462876</v>
          </cell>
          <cell r="I17678" t="str">
            <v>1462876</v>
          </cell>
          <cell r="J17678">
            <v>31733000</v>
          </cell>
        </row>
        <row r="17679">
          <cell r="G17679">
            <v>13722554</v>
          </cell>
          <cell r="H17679">
            <v>387346</v>
          </cell>
          <cell r="I17679" t="str">
            <v>387346</v>
          </cell>
          <cell r="J17679">
            <v>219995000</v>
          </cell>
        </row>
        <row r="17680">
          <cell r="G17680">
            <v>400192689</v>
          </cell>
          <cell r="H17680">
            <v>1462875</v>
          </cell>
          <cell r="I17680" t="str">
            <v>1462875</v>
          </cell>
          <cell r="J17680">
            <v>31733000</v>
          </cell>
        </row>
        <row r="17681">
          <cell r="G17681">
            <v>13722557</v>
          </cell>
          <cell r="H17681">
            <v>387349</v>
          </cell>
          <cell r="I17681" t="str">
            <v>387349</v>
          </cell>
          <cell r="J17681">
            <v>161137000</v>
          </cell>
        </row>
        <row r="17682">
          <cell r="G17682">
            <v>21455403</v>
          </cell>
          <cell r="H17682">
            <v>1281929</v>
          </cell>
          <cell r="I17682" t="str">
            <v>1281929</v>
          </cell>
          <cell r="J17682">
            <v>46788000</v>
          </cell>
        </row>
        <row r="17683">
          <cell r="G17683">
            <v>400192694</v>
          </cell>
          <cell r="H17683">
            <v>1462880</v>
          </cell>
          <cell r="I17683" t="str">
            <v>1462880</v>
          </cell>
          <cell r="J17683">
            <v>5226000</v>
          </cell>
        </row>
        <row r="17684">
          <cell r="G17684">
            <v>13722556</v>
          </cell>
          <cell r="H17684">
            <v>387348</v>
          </cell>
          <cell r="I17684" t="str">
            <v>387348</v>
          </cell>
          <cell r="J17684">
            <v>166271000</v>
          </cell>
        </row>
        <row r="17685">
          <cell r="G17685">
            <v>400192695</v>
          </cell>
          <cell r="H17685">
            <v>1462881</v>
          </cell>
          <cell r="I17685" t="str">
            <v>1462881</v>
          </cell>
          <cell r="J17685">
            <v>5413000</v>
          </cell>
        </row>
        <row r="17686">
          <cell r="G17686">
            <v>13722559</v>
          </cell>
          <cell r="H17686">
            <v>387351</v>
          </cell>
          <cell r="I17686" t="str">
            <v>387351</v>
          </cell>
          <cell r="J17686">
            <v>182293000</v>
          </cell>
        </row>
        <row r="17687">
          <cell r="G17687">
            <v>21455401</v>
          </cell>
          <cell r="H17687">
            <v>1281928</v>
          </cell>
          <cell r="I17687" t="str">
            <v>1281928</v>
          </cell>
          <cell r="J17687">
            <v>28961000</v>
          </cell>
        </row>
        <row r="17688">
          <cell r="G17688">
            <v>400192692</v>
          </cell>
          <cell r="H17688">
            <v>1462873</v>
          </cell>
          <cell r="I17688" t="str">
            <v>1462873</v>
          </cell>
          <cell r="J17688">
            <v>32761000</v>
          </cell>
        </row>
        <row r="17689">
          <cell r="G17689">
            <v>13722558</v>
          </cell>
          <cell r="H17689">
            <v>387350</v>
          </cell>
          <cell r="I17689" t="str">
            <v>387350</v>
          </cell>
          <cell r="J17689">
            <v>182293000</v>
          </cell>
        </row>
        <row r="17690">
          <cell r="G17690">
            <v>400192693</v>
          </cell>
          <cell r="H17690">
            <v>1462879</v>
          </cell>
          <cell r="I17690" t="str">
            <v>1462879</v>
          </cell>
          <cell r="J17690">
            <v>5040000</v>
          </cell>
        </row>
        <row r="17691">
          <cell r="G17691">
            <v>13722529</v>
          </cell>
          <cell r="H17691">
            <v>387321</v>
          </cell>
          <cell r="I17691" t="str">
            <v>387321</v>
          </cell>
          <cell r="J17691">
            <v>180007000</v>
          </cell>
        </row>
        <row r="17692">
          <cell r="G17692">
            <v>21455415</v>
          </cell>
          <cell r="H17692">
            <v>1281936</v>
          </cell>
          <cell r="I17692" t="str">
            <v>1281936</v>
          </cell>
          <cell r="J17692">
            <v>39974000</v>
          </cell>
        </row>
        <row r="17693">
          <cell r="G17693">
            <v>400192682</v>
          </cell>
          <cell r="H17693">
            <v>1462871</v>
          </cell>
          <cell r="I17693" t="str">
            <v>1462871</v>
          </cell>
          <cell r="J17693">
            <v>24359000</v>
          </cell>
        </row>
        <row r="17694">
          <cell r="G17694">
            <v>13722528</v>
          </cell>
          <cell r="H17694">
            <v>387320</v>
          </cell>
          <cell r="I17694" t="str">
            <v>387320</v>
          </cell>
          <cell r="J17694">
            <v>180007000</v>
          </cell>
        </row>
        <row r="17695">
          <cell r="G17695">
            <v>21455414</v>
          </cell>
          <cell r="H17695">
            <v>1281935</v>
          </cell>
          <cell r="I17695" t="str">
            <v>1281935</v>
          </cell>
          <cell r="J17695">
            <v>35377000</v>
          </cell>
        </row>
        <row r="17696">
          <cell r="G17696">
            <v>400192683</v>
          </cell>
          <cell r="H17696">
            <v>1462868</v>
          </cell>
          <cell r="I17696" t="str">
            <v>1462868</v>
          </cell>
          <cell r="J17696">
            <v>22033000</v>
          </cell>
        </row>
        <row r="17697">
          <cell r="G17697">
            <v>13722531</v>
          </cell>
          <cell r="H17697">
            <v>387319</v>
          </cell>
          <cell r="I17697" t="str">
            <v>387319</v>
          </cell>
          <cell r="J17697">
            <v>180007000</v>
          </cell>
        </row>
        <row r="17698">
          <cell r="G17698">
            <v>400192680</v>
          </cell>
          <cell r="H17698">
            <v>1462866</v>
          </cell>
          <cell r="I17698" t="str">
            <v>1462866</v>
          </cell>
          <cell r="J17698">
            <v>22033000</v>
          </cell>
        </row>
        <row r="17699">
          <cell r="G17699">
            <v>13722530</v>
          </cell>
          <cell r="H17699">
            <v>387318</v>
          </cell>
          <cell r="I17699" t="str">
            <v>387318</v>
          </cell>
          <cell r="J17699">
            <v>180007000</v>
          </cell>
        </row>
        <row r="17700">
          <cell r="G17700">
            <v>21455412</v>
          </cell>
          <cell r="H17700">
            <v>1281934</v>
          </cell>
          <cell r="I17700" t="str">
            <v>1281934</v>
          </cell>
          <cell r="J17700">
            <v>35377000</v>
          </cell>
        </row>
        <row r="17701">
          <cell r="G17701">
            <v>400192681</v>
          </cell>
          <cell r="H17701">
            <v>1462867</v>
          </cell>
          <cell r="I17701" t="str">
            <v>1462867</v>
          </cell>
          <cell r="J17701">
            <v>22033000</v>
          </cell>
        </row>
        <row r="17702">
          <cell r="G17702">
            <v>13722533</v>
          </cell>
          <cell r="H17702">
            <v>387317</v>
          </cell>
          <cell r="I17702" t="str">
            <v>387317</v>
          </cell>
          <cell r="J17702">
            <v>180007000</v>
          </cell>
        </row>
        <row r="17703">
          <cell r="G17703">
            <v>400192686</v>
          </cell>
          <cell r="H17703">
            <v>1462870</v>
          </cell>
          <cell r="I17703" t="str">
            <v>1462870</v>
          </cell>
          <cell r="J17703">
            <v>24359000</v>
          </cell>
        </row>
        <row r="17704">
          <cell r="G17704">
            <v>13722532</v>
          </cell>
          <cell r="H17704">
            <v>387316</v>
          </cell>
          <cell r="I17704" t="str">
            <v>387316</v>
          </cell>
          <cell r="J17704">
            <v>180007000</v>
          </cell>
        </row>
        <row r="17705">
          <cell r="G17705">
            <v>21455410</v>
          </cell>
          <cell r="H17705">
            <v>1281933</v>
          </cell>
          <cell r="I17705" t="str">
            <v>1281933</v>
          </cell>
          <cell r="J17705">
            <v>41084000</v>
          </cell>
        </row>
        <row r="17706">
          <cell r="G17706">
            <v>400192687</v>
          </cell>
          <cell r="H17706">
            <v>1462874</v>
          </cell>
          <cell r="I17706" t="str">
            <v>1462874</v>
          </cell>
          <cell r="J17706">
            <v>30211000</v>
          </cell>
        </row>
        <row r="17707">
          <cell r="G17707">
            <v>13722535</v>
          </cell>
          <cell r="H17707">
            <v>387315</v>
          </cell>
          <cell r="I17707" t="str">
            <v>387315</v>
          </cell>
          <cell r="J17707">
            <v>188294000</v>
          </cell>
        </row>
        <row r="17708">
          <cell r="G17708">
            <v>400192684</v>
          </cell>
          <cell r="H17708">
            <v>1462872</v>
          </cell>
          <cell r="I17708" t="str">
            <v>1462872</v>
          </cell>
          <cell r="J17708">
            <v>72580000</v>
          </cell>
        </row>
        <row r="17709">
          <cell r="G17709">
            <v>13722534</v>
          </cell>
          <cell r="H17709">
            <v>387314</v>
          </cell>
          <cell r="I17709" t="str">
            <v>387314</v>
          </cell>
          <cell r="J17709">
            <v>180007000</v>
          </cell>
        </row>
        <row r="17710">
          <cell r="G17710">
            <v>21455408</v>
          </cell>
          <cell r="H17710">
            <v>1281932</v>
          </cell>
          <cell r="I17710" t="str">
            <v>1281932</v>
          </cell>
          <cell r="J17710">
            <v>32503000</v>
          </cell>
        </row>
        <row r="17711">
          <cell r="G17711">
            <v>400192685</v>
          </cell>
          <cell r="H17711">
            <v>1462869</v>
          </cell>
          <cell r="I17711" t="str">
            <v>1462869</v>
          </cell>
          <cell r="J17711">
            <v>22033000</v>
          </cell>
        </row>
        <row r="17712">
          <cell r="G17712">
            <v>13722537</v>
          </cell>
          <cell r="H17712">
            <v>387341</v>
          </cell>
          <cell r="I17712" t="str">
            <v>387341</v>
          </cell>
          <cell r="J17712">
            <v>174290000</v>
          </cell>
        </row>
        <row r="17713">
          <cell r="G17713">
            <v>21455423</v>
          </cell>
          <cell r="H17713">
            <v>1281940</v>
          </cell>
          <cell r="I17713" t="str">
            <v>1281940</v>
          </cell>
          <cell r="J17713">
            <v>11760000</v>
          </cell>
        </row>
        <row r="17714">
          <cell r="G17714">
            <v>400192674</v>
          </cell>
          <cell r="H17714">
            <v>1462860</v>
          </cell>
          <cell r="I17714" t="str">
            <v>1462860</v>
          </cell>
          <cell r="J17714">
            <v>22033000</v>
          </cell>
        </row>
        <row r="17715">
          <cell r="G17715">
            <v>13722536</v>
          </cell>
          <cell r="H17715">
            <v>387340</v>
          </cell>
          <cell r="I17715" t="str">
            <v>387340</v>
          </cell>
          <cell r="J17715">
            <v>180007000</v>
          </cell>
        </row>
        <row r="17716">
          <cell r="G17716">
            <v>400192675</v>
          </cell>
          <cell r="H17716">
            <v>1462861</v>
          </cell>
          <cell r="I17716" t="str">
            <v>1462861</v>
          </cell>
          <cell r="J17716">
            <v>22033000</v>
          </cell>
        </row>
        <row r="17717">
          <cell r="G17717">
            <v>13722539</v>
          </cell>
          <cell r="H17717">
            <v>387339</v>
          </cell>
          <cell r="I17717" t="str">
            <v>387339</v>
          </cell>
          <cell r="J17717">
            <v>165141000</v>
          </cell>
        </row>
        <row r="17718">
          <cell r="G17718">
            <v>21455421</v>
          </cell>
          <cell r="H17718">
            <v>1281939</v>
          </cell>
          <cell r="I17718" t="str">
            <v>1281939</v>
          </cell>
          <cell r="J17718">
            <v>39974000</v>
          </cell>
        </row>
        <row r="17719">
          <cell r="G17719">
            <v>400192672</v>
          </cell>
          <cell r="H17719">
            <v>1462859</v>
          </cell>
          <cell r="I17719" t="str">
            <v>1462859</v>
          </cell>
          <cell r="J17719">
            <v>22033000</v>
          </cell>
        </row>
        <row r="17720">
          <cell r="G17720">
            <v>13722538</v>
          </cell>
          <cell r="H17720">
            <v>387338</v>
          </cell>
          <cell r="I17720" t="str">
            <v>387338</v>
          </cell>
          <cell r="J17720">
            <v>180007000</v>
          </cell>
        </row>
        <row r="17721">
          <cell r="G17721">
            <v>400192673</v>
          </cell>
          <cell r="H17721">
            <v>1462858</v>
          </cell>
          <cell r="I17721" t="str">
            <v>1462858</v>
          </cell>
          <cell r="J17721">
            <v>22033000</v>
          </cell>
        </row>
        <row r="17722">
          <cell r="G17722">
            <v>13722541</v>
          </cell>
          <cell r="H17722">
            <v>387337</v>
          </cell>
          <cell r="I17722" t="str">
            <v>387337</v>
          </cell>
          <cell r="J17722">
            <v>172575000</v>
          </cell>
        </row>
        <row r="17723">
          <cell r="G17723">
            <v>21455419</v>
          </cell>
          <cell r="H17723">
            <v>1281938</v>
          </cell>
          <cell r="I17723" t="str">
            <v>1281938</v>
          </cell>
          <cell r="J17723">
            <v>32761000</v>
          </cell>
        </row>
        <row r="17724">
          <cell r="G17724">
            <v>400192678</v>
          </cell>
          <cell r="H17724">
            <v>1462864</v>
          </cell>
          <cell r="I17724" t="str">
            <v>1462864</v>
          </cell>
          <cell r="J17724">
            <v>22033000</v>
          </cell>
        </row>
        <row r="17725">
          <cell r="G17725">
            <v>13722540</v>
          </cell>
          <cell r="H17725">
            <v>387336</v>
          </cell>
          <cell r="I17725" t="str">
            <v>387336</v>
          </cell>
          <cell r="J17725">
            <v>180007000</v>
          </cell>
        </row>
        <row r="17726">
          <cell r="G17726">
            <v>400192679</v>
          </cell>
          <cell r="H17726">
            <v>1462865</v>
          </cell>
          <cell r="I17726" t="str">
            <v>1462865</v>
          </cell>
          <cell r="J17726">
            <v>22033000</v>
          </cell>
        </row>
        <row r="17727">
          <cell r="G17727">
            <v>13722543</v>
          </cell>
          <cell r="H17727">
            <v>387335</v>
          </cell>
          <cell r="I17727" t="str">
            <v>387335</v>
          </cell>
          <cell r="J17727">
            <v>166856000</v>
          </cell>
        </row>
        <row r="17728">
          <cell r="G17728">
            <v>21455417</v>
          </cell>
          <cell r="H17728">
            <v>1281937</v>
          </cell>
          <cell r="I17728" t="str">
            <v>1281937</v>
          </cell>
          <cell r="J17728">
            <v>33539000</v>
          </cell>
        </row>
        <row r="17729">
          <cell r="G17729">
            <v>400192676</v>
          </cell>
          <cell r="H17729">
            <v>1462862</v>
          </cell>
          <cell r="I17729" t="str">
            <v>1462862</v>
          </cell>
          <cell r="J17729">
            <v>22033000</v>
          </cell>
        </row>
        <row r="17730">
          <cell r="G17730">
            <v>13722542</v>
          </cell>
          <cell r="H17730">
            <v>387334</v>
          </cell>
          <cell r="I17730" t="str">
            <v>387334</v>
          </cell>
          <cell r="J17730">
            <v>180007000</v>
          </cell>
        </row>
        <row r="17731">
          <cell r="G17731">
            <v>400192677</v>
          </cell>
          <cell r="H17731">
            <v>1462863</v>
          </cell>
          <cell r="I17731" t="str">
            <v>1462863</v>
          </cell>
          <cell r="J17731">
            <v>22033000</v>
          </cell>
        </row>
        <row r="17732">
          <cell r="G17732">
            <v>13722449</v>
          </cell>
          <cell r="H17732">
            <v>387223</v>
          </cell>
          <cell r="I17732" t="str">
            <v>387223</v>
          </cell>
          <cell r="J17732">
            <v>168858000</v>
          </cell>
        </row>
        <row r="17733">
          <cell r="G17733">
            <v>400192602</v>
          </cell>
          <cell r="H17733">
            <v>1462786</v>
          </cell>
          <cell r="I17733" t="str">
            <v>1462786</v>
          </cell>
          <cell r="J17733">
            <v>30211000</v>
          </cell>
        </row>
        <row r="17734">
          <cell r="G17734">
            <v>13722448</v>
          </cell>
          <cell r="H17734">
            <v>387222</v>
          </cell>
          <cell r="I17734" t="str">
            <v>387222</v>
          </cell>
          <cell r="J17734">
            <v>180007000</v>
          </cell>
        </row>
        <row r="17735">
          <cell r="G17735">
            <v>400192603</v>
          </cell>
          <cell r="H17735">
            <v>1462787</v>
          </cell>
          <cell r="I17735" t="str">
            <v>1462787</v>
          </cell>
          <cell r="J17735">
            <v>30211000</v>
          </cell>
        </row>
        <row r="17736">
          <cell r="G17736">
            <v>13722451</v>
          </cell>
          <cell r="H17736">
            <v>387221</v>
          </cell>
          <cell r="I17736" t="str">
            <v>387221</v>
          </cell>
          <cell r="J17736">
            <v>168858000</v>
          </cell>
        </row>
        <row r="17737">
          <cell r="G17737">
            <v>400192600</v>
          </cell>
          <cell r="H17737">
            <v>1462788</v>
          </cell>
          <cell r="I17737" t="str">
            <v>1462788</v>
          </cell>
          <cell r="J17737">
            <v>30211000</v>
          </cell>
        </row>
        <row r="17738">
          <cell r="G17738">
            <v>13722450</v>
          </cell>
          <cell r="H17738">
            <v>387220</v>
          </cell>
          <cell r="I17738" t="str">
            <v>387220</v>
          </cell>
          <cell r="J17738">
            <v>180007000</v>
          </cell>
        </row>
        <row r="17739">
          <cell r="G17739">
            <v>400192601</v>
          </cell>
          <cell r="H17739">
            <v>1462789</v>
          </cell>
          <cell r="I17739" t="str">
            <v>1462789</v>
          </cell>
          <cell r="J17739">
            <v>30211000</v>
          </cell>
        </row>
        <row r="17740">
          <cell r="G17740">
            <v>13722453</v>
          </cell>
          <cell r="H17740">
            <v>387219</v>
          </cell>
          <cell r="I17740" t="str">
            <v>387219</v>
          </cell>
          <cell r="J17740">
            <v>179435000</v>
          </cell>
        </row>
        <row r="17741">
          <cell r="G17741">
            <v>400192606</v>
          </cell>
          <cell r="H17741">
            <v>1462793</v>
          </cell>
          <cell r="I17741" t="str">
            <v>1462793</v>
          </cell>
          <cell r="J17741">
            <v>37247000</v>
          </cell>
        </row>
        <row r="17742">
          <cell r="G17742">
            <v>13722452</v>
          </cell>
          <cell r="H17742">
            <v>387218</v>
          </cell>
          <cell r="I17742" t="str">
            <v>387218</v>
          </cell>
          <cell r="J17742">
            <v>180007000</v>
          </cell>
        </row>
        <row r="17743">
          <cell r="G17743">
            <v>400192607</v>
          </cell>
          <cell r="H17743">
            <v>1462791</v>
          </cell>
          <cell r="I17743" t="str">
            <v>1462791</v>
          </cell>
          <cell r="J17743">
            <v>30211000</v>
          </cell>
        </row>
        <row r="17744">
          <cell r="G17744">
            <v>13722455</v>
          </cell>
          <cell r="H17744">
            <v>387241</v>
          </cell>
          <cell r="I17744" t="str">
            <v>387241</v>
          </cell>
          <cell r="J17744">
            <v>173146000</v>
          </cell>
        </row>
        <row r="17745">
          <cell r="G17745">
            <v>400192604</v>
          </cell>
          <cell r="H17745">
            <v>1462790</v>
          </cell>
          <cell r="I17745" t="str">
            <v>1462790</v>
          </cell>
          <cell r="J17745">
            <v>30716000</v>
          </cell>
        </row>
        <row r="17746">
          <cell r="G17746">
            <v>13722454</v>
          </cell>
          <cell r="H17746">
            <v>387240</v>
          </cell>
          <cell r="I17746" t="str">
            <v>387240</v>
          </cell>
          <cell r="J17746">
            <v>180007000</v>
          </cell>
        </row>
        <row r="17747">
          <cell r="G17747">
            <v>400192605</v>
          </cell>
          <cell r="H17747">
            <v>1462792</v>
          </cell>
          <cell r="I17747" t="str">
            <v>1462792</v>
          </cell>
          <cell r="J17747">
            <v>30716000</v>
          </cell>
        </row>
        <row r="17748">
          <cell r="G17748">
            <v>13722457</v>
          </cell>
          <cell r="H17748">
            <v>387236</v>
          </cell>
          <cell r="I17748" t="str">
            <v>387236</v>
          </cell>
          <cell r="J17748">
            <v>180007000</v>
          </cell>
        </row>
        <row r="17749">
          <cell r="G17749">
            <v>400192594</v>
          </cell>
          <cell r="H17749">
            <v>1462780</v>
          </cell>
          <cell r="I17749" t="str">
            <v>1462780</v>
          </cell>
          <cell r="J17749">
            <v>5413000</v>
          </cell>
        </row>
        <row r="17750">
          <cell r="G17750">
            <v>13722456</v>
          </cell>
          <cell r="H17750">
            <v>387238</v>
          </cell>
          <cell r="I17750" t="str">
            <v>387238</v>
          </cell>
          <cell r="J17750">
            <v>180007000</v>
          </cell>
        </row>
        <row r="17751">
          <cell r="G17751">
            <v>400192595</v>
          </cell>
          <cell r="H17751">
            <v>1462782</v>
          </cell>
          <cell r="I17751" t="str">
            <v>1462782</v>
          </cell>
          <cell r="J17751">
            <v>4667000</v>
          </cell>
        </row>
        <row r="17752">
          <cell r="G17752">
            <v>13722459</v>
          </cell>
          <cell r="H17752">
            <v>387234</v>
          </cell>
          <cell r="I17752" t="str">
            <v>387234</v>
          </cell>
          <cell r="J17752">
            <v>180007000</v>
          </cell>
        </row>
        <row r="17753">
          <cell r="G17753">
            <v>400192592</v>
          </cell>
          <cell r="H17753">
            <v>1462779</v>
          </cell>
          <cell r="I17753" t="str">
            <v>1462779</v>
          </cell>
          <cell r="J17753">
            <v>4667000</v>
          </cell>
        </row>
        <row r="17754">
          <cell r="G17754">
            <v>13722458</v>
          </cell>
          <cell r="H17754">
            <v>387237</v>
          </cell>
          <cell r="I17754" t="str">
            <v>387237</v>
          </cell>
          <cell r="J17754">
            <v>180007000</v>
          </cell>
        </row>
        <row r="17755">
          <cell r="G17755">
            <v>400192593</v>
          </cell>
          <cell r="H17755">
            <v>1462774</v>
          </cell>
          <cell r="I17755" t="str">
            <v>1462774</v>
          </cell>
          <cell r="J17755">
            <v>3920000</v>
          </cell>
        </row>
        <row r="17756">
          <cell r="G17756">
            <v>13722461</v>
          </cell>
          <cell r="H17756">
            <v>387232</v>
          </cell>
          <cell r="I17756" t="str">
            <v>387232</v>
          </cell>
          <cell r="J17756">
            <v>180007000</v>
          </cell>
        </row>
        <row r="17757">
          <cell r="G17757">
            <v>400192598</v>
          </cell>
          <cell r="H17757">
            <v>1462784</v>
          </cell>
          <cell r="I17757" t="str">
            <v>1462784</v>
          </cell>
          <cell r="J17757">
            <v>29459000</v>
          </cell>
        </row>
        <row r="17758">
          <cell r="G17758">
            <v>13722460</v>
          </cell>
          <cell r="H17758">
            <v>387235</v>
          </cell>
          <cell r="I17758" t="str">
            <v>387235</v>
          </cell>
          <cell r="J17758">
            <v>169716000</v>
          </cell>
        </row>
        <row r="17759">
          <cell r="G17759">
            <v>400192599</v>
          </cell>
          <cell r="H17759">
            <v>1462785</v>
          </cell>
          <cell r="I17759" t="str">
            <v>1462785</v>
          </cell>
          <cell r="J17759">
            <v>30211000</v>
          </cell>
        </row>
        <row r="17760">
          <cell r="G17760">
            <v>13722463</v>
          </cell>
          <cell r="H17760">
            <v>387230</v>
          </cell>
          <cell r="I17760" t="str">
            <v>387230</v>
          </cell>
          <cell r="J17760">
            <v>180007000</v>
          </cell>
        </row>
        <row r="17761">
          <cell r="G17761">
            <v>400192596</v>
          </cell>
          <cell r="H17761">
            <v>1462781</v>
          </cell>
          <cell r="I17761" t="str">
            <v>1462781</v>
          </cell>
          <cell r="J17761">
            <v>8213000</v>
          </cell>
        </row>
        <row r="17762">
          <cell r="G17762">
            <v>13722462</v>
          </cell>
          <cell r="H17762">
            <v>387233</v>
          </cell>
          <cell r="I17762" t="str">
            <v>387233</v>
          </cell>
          <cell r="J17762">
            <v>168572000</v>
          </cell>
        </row>
        <row r="17763">
          <cell r="G17763">
            <v>400192597</v>
          </cell>
          <cell r="H17763">
            <v>1462783</v>
          </cell>
          <cell r="I17763" t="str">
            <v>1462783</v>
          </cell>
          <cell r="J17763">
            <v>30211000</v>
          </cell>
        </row>
        <row r="17764">
          <cell r="G17764">
            <v>13722433</v>
          </cell>
          <cell r="H17764">
            <v>387184</v>
          </cell>
          <cell r="I17764" t="str">
            <v>387184</v>
          </cell>
          <cell r="J17764">
            <v>167142000</v>
          </cell>
        </row>
        <row r="17765">
          <cell r="G17765">
            <v>400192586</v>
          </cell>
          <cell r="H17765">
            <v>1462772</v>
          </cell>
          <cell r="I17765" t="str">
            <v>1462772</v>
          </cell>
          <cell r="J17765">
            <v>5786000</v>
          </cell>
        </row>
        <row r="17766">
          <cell r="G17766">
            <v>13722432</v>
          </cell>
          <cell r="H17766">
            <v>387187</v>
          </cell>
          <cell r="I17766" t="str">
            <v>387187</v>
          </cell>
          <cell r="J17766">
            <v>174576000</v>
          </cell>
        </row>
        <row r="17767">
          <cell r="G17767">
            <v>400192587</v>
          </cell>
          <cell r="H17767">
            <v>1462770</v>
          </cell>
          <cell r="I17767" t="str">
            <v>1462770</v>
          </cell>
          <cell r="J17767">
            <v>4667000</v>
          </cell>
        </row>
        <row r="17768">
          <cell r="G17768">
            <v>13722435</v>
          </cell>
          <cell r="H17768">
            <v>387182</v>
          </cell>
          <cell r="I17768" t="str">
            <v>387182</v>
          </cell>
          <cell r="J17768">
            <v>159421000</v>
          </cell>
        </row>
        <row r="17769">
          <cell r="G17769">
            <v>400192584</v>
          </cell>
          <cell r="H17769">
            <v>1462773</v>
          </cell>
          <cell r="I17769" t="str">
            <v>1462773</v>
          </cell>
          <cell r="J17769">
            <v>3733000</v>
          </cell>
        </row>
        <row r="17770">
          <cell r="G17770">
            <v>13722434</v>
          </cell>
          <cell r="H17770">
            <v>387185</v>
          </cell>
          <cell r="I17770" t="str">
            <v>387185</v>
          </cell>
          <cell r="J17770">
            <v>167142000</v>
          </cell>
        </row>
        <row r="17771">
          <cell r="G17771">
            <v>400192585</v>
          </cell>
          <cell r="H17771">
            <v>1462769</v>
          </cell>
          <cell r="I17771" t="str">
            <v>1462769</v>
          </cell>
          <cell r="J17771">
            <v>4107000</v>
          </cell>
        </row>
        <row r="17772">
          <cell r="G17772">
            <v>13722437</v>
          </cell>
          <cell r="H17772">
            <v>387180</v>
          </cell>
          <cell r="I17772" t="str">
            <v>387180</v>
          </cell>
          <cell r="J17772">
            <v>180007000</v>
          </cell>
        </row>
        <row r="17773">
          <cell r="G17773">
            <v>400192590</v>
          </cell>
          <cell r="H17773">
            <v>1462776</v>
          </cell>
          <cell r="I17773" t="str">
            <v>1462776</v>
          </cell>
          <cell r="J17773">
            <v>5973000</v>
          </cell>
        </row>
        <row r="17774">
          <cell r="G17774">
            <v>13722436</v>
          </cell>
          <cell r="H17774">
            <v>387183</v>
          </cell>
          <cell r="I17774" t="str">
            <v>387183</v>
          </cell>
          <cell r="J17774">
            <v>159421000</v>
          </cell>
        </row>
        <row r="17775">
          <cell r="G17775">
            <v>400192591</v>
          </cell>
          <cell r="H17775">
            <v>1462778</v>
          </cell>
          <cell r="I17775" t="str">
            <v>1462778</v>
          </cell>
          <cell r="J17775">
            <v>5600000</v>
          </cell>
        </row>
        <row r="17776">
          <cell r="G17776">
            <v>13722439</v>
          </cell>
          <cell r="H17776">
            <v>387178</v>
          </cell>
          <cell r="I17776" t="str">
            <v>387178</v>
          </cell>
          <cell r="J17776">
            <v>180007000</v>
          </cell>
        </row>
        <row r="17777">
          <cell r="G17777">
            <v>400192588</v>
          </cell>
          <cell r="H17777">
            <v>1462777</v>
          </cell>
          <cell r="I17777" t="str">
            <v>1462777</v>
          </cell>
          <cell r="J17777">
            <v>5600000</v>
          </cell>
        </row>
        <row r="17778">
          <cell r="G17778">
            <v>13722438</v>
          </cell>
          <cell r="H17778">
            <v>387181</v>
          </cell>
          <cell r="I17778" t="str">
            <v>387181</v>
          </cell>
          <cell r="J17778">
            <v>173146000</v>
          </cell>
        </row>
        <row r="17779">
          <cell r="G17779">
            <v>400192589</v>
          </cell>
          <cell r="H17779">
            <v>1462775</v>
          </cell>
          <cell r="I17779" t="str">
            <v>1462775</v>
          </cell>
          <cell r="J17779">
            <v>4293000</v>
          </cell>
        </row>
        <row r="17780">
          <cell r="G17780">
            <v>13722441</v>
          </cell>
          <cell r="H17780">
            <v>387310</v>
          </cell>
          <cell r="I17780" t="str">
            <v>387310</v>
          </cell>
          <cell r="J17780">
            <v>180007000</v>
          </cell>
        </row>
        <row r="17781">
          <cell r="G17781">
            <v>400192578</v>
          </cell>
          <cell r="H17781">
            <v>1462766</v>
          </cell>
          <cell r="I17781" t="str">
            <v>1462766</v>
          </cell>
          <cell r="J17781">
            <v>4107000</v>
          </cell>
        </row>
        <row r="17782">
          <cell r="G17782">
            <v>13722440</v>
          </cell>
          <cell r="H17782">
            <v>387179</v>
          </cell>
          <cell r="I17782" t="str">
            <v>387179</v>
          </cell>
          <cell r="J17782">
            <v>174004000</v>
          </cell>
        </row>
        <row r="17783">
          <cell r="G17783">
            <v>400192579</v>
          </cell>
          <cell r="H17783">
            <v>1462765</v>
          </cell>
          <cell r="I17783" t="str">
            <v>1462765</v>
          </cell>
          <cell r="J17783">
            <v>4107000</v>
          </cell>
        </row>
        <row r="17784">
          <cell r="G17784">
            <v>13722443</v>
          </cell>
          <cell r="H17784">
            <v>387228</v>
          </cell>
          <cell r="I17784" t="str">
            <v>387228</v>
          </cell>
          <cell r="J17784">
            <v>180007000</v>
          </cell>
        </row>
        <row r="17785">
          <cell r="G17785">
            <v>400192576</v>
          </cell>
          <cell r="H17785">
            <v>1462762</v>
          </cell>
          <cell r="I17785" t="str">
            <v>1462762</v>
          </cell>
          <cell r="J17785">
            <v>4667000</v>
          </cell>
        </row>
        <row r="17786">
          <cell r="G17786">
            <v>13722442</v>
          </cell>
          <cell r="H17786">
            <v>387311</v>
          </cell>
          <cell r="I17786" t="str">
            <v>387311</v>
          </cell>
          <cell r="J17786">
            <v>180007000</v>
          </cell>
        </row>
        <row r="17787">
          <cell r="G17787">
            <v>400192577</v>
          </cell>
          <cell r="H17787">
            <v>1462763</v>
          </cell>
          <cell r="I17787" t="str">
            <v>1462763</v>
          </cell>
          <cell r="J17787">
            <v>4667000</v>
          </cell>
        </row>
        <row r="17788">
          <cell r="G17788">
            <v>13722445</v>
          </cell>
          <cell r="H17788">
            <v>387226</v>
          </cell>
          <cell r="I17788" t="str">
            <v>387226</v>
          </cell>
          <cell r="J17788">
            <v>180007000</v>
          </cell>
        </row>
        <row r="17789">
          <cell r="G17789">
            <v>400192582</v>
          </cell>
          <cell r="H17789">
            <v>1462764</v>
          </cell>
          <cell r="I17789" t="str">
            <v>1462764</v>
          </cell>
          <cell r="J17789">
            <v>4107000</v>
          </cell>
        </row>
        <row r="17790">
          <cell r="G17790">
            <v>13722444</v>
          </cell>
          <cell r="H17790">
            <v>387229</v>
          </cell>
          <cell r="I17790" t="str">
            <v>387229</v>
          </cell>
          <cell r="J17790">
            <v>180007000</v>
          </cell>
        </row>
        <row r="17791">
          <cell r="G17791">
            <v>400192583</v>
          </cell>
          <cell r="H17791">
            <v>1462771</v>
          </cell>
          <cell r="I17791" t="str">
            <v>1462771</v>
          </cell>
          <cell r="J17791">
            <v>4293000</v>
          </cell>
        </row>
        <row r="17792">
          <cell r="G17792">
            <v>13722447</v>
          </cell>
          <cell r="H17792">
            <v>387225</v>
          </cell>
          <cell r="I17792" t="str">
            <v>387225</v>
          </cell>
          <cell r="J17792">
            <v>169144000</v>
          </cell>
        </row>
        <row r="17793">
          <cell r="G17793">
            <v>400192580</v>
          </cell>
          <cell r="H17793">
            <v>1462768</v>
          </cell>
          <cell r="I17793" t="str">
            <v>1462768</v>
          </cell>
          <cell r="J17793">
            <v>4107000</v>
          </cell>
        </row>
        <row r="17794">
          <cell r="G17794">
            <v>13722446</v>
          </cell>
          <cell r="H17794">
            <v>387227</v>
          </cell>
          <cell r="I17794" t="str">
            <v>387227</v>
          </cell>
          <cell r="J17794">
            <v>180007000</v>
          </cell>
        </row>
        <row r="17795">
          <cell r="G17795">
            <v>400192581</v>
          </cell>
          <cell r="H17795">
            <v>1462767</v>
          </cell>
          <cell r="I17795" t="str">
            <v>1462767</v>
          </cell>
          <cell r="J17795">
            <v>4107000</v>
          </cell>
        </row>
        <row r="17796">
          <cell r="G17796">
            <v>13722481</v>
          </cell>
          <cell r="H17796">
            <v>387278</v>
          </cell>
          <cell r="I17796" t="str">
            <v>387278</v>
          </cell>
          <cell r="J17796">
            <v>180007000</v>
          </cell>
        </row>
        <row r="17797">
          <cell r="G17797">
            <v>400192634</v>
          </cell>
          <cell r="H17797">
            <v>1462820</v>
          </cell>
          <cell r="I17797" t="str">
            <v>1462820</v>
          </cell>
          <cell r="J17797">
            <v>32761000</v>
          </cell>
        </row>
        <row r="17798">
          <cell r="G17798">
            <v>13722480</v>
          </cell>
          <cell r="H17798">
            <v>387281</v>
          </cell>
          <cell r="I17798" t="str">
            <v>387281</v>
          </cell>
          <cell r="J17798">
            <v>174004000</v>
          </cell>
        </row>
        <row r="17799">
          <cell r="G17799">
            <v>400192635</v>
          </cell>
          <cell r="H17799">
            <v>1462821</v>
          </cell>
          <cell r="I17799" t="str">
            <v>1462821</v>
          </cell>
          <cell r="J17799">
            <v>23188000</v>
          </cell>
        </row>
        <row r="17800">
          <cell r="G17800">
            <v>13722483</v>
          </cell>
          <cell r="H17800">
            <v>387276</v>
          </cell>
          <cell r="I17800" t="str">
            <v>387276</v>
          </cell>
          <cell r="J17800">
            <v>180007000</v>
          </cell>
        </row>
        <row r="17801">
          <cell r="G17801">
            <v>400192632</v>
          </cell>
          <cell r="H17801">
            <v>1462818</v>
          </cell>
          <cell r="I17801" t="str">
            <v>1462818</v>
          </cell>
          <cell r="J17801">
            <v>22033000</v>
          </cell>
        </row>
        <row r="17802">
          <cell r="G17802">
            <v>13722482</v>
          </cell>
          <cell r="H17802">
            <v>387279</v>
          </cell>
          <cell r="I17802" t="str">
            <v>387279</v>
          </cell>
          <cell r="J17802">
            <v>165427000</v>
          </cell>
        </row>
        <row r="17803">
          <cell r="G17803">
            <v>400192633</v>
          </cell>
          <cell r="H17803">
            <v>1462819</v>
          </cell>
          <cell r="I17803" t="str">
            <v>1462819</v>
          </cell>
          <cell r="J17803">
            <v>22033000</v>
          </cell>
        </row>
        <row r="17804">
          <cell r="G17804">
            <v>13722485</v>
          </cell>
          <cell r="H17804">
            <v>387274</v>
          </cell>
          <cell r="I17804" t="str">
            <v>387274</v>
          </cell>
          <cell r="J17804">
            <v>180007000</v>
          </cell>
        </row>
        <row r="17805">
          <cell r="G17805">
            <v>400192638</v>
          </cell>
          <cell r="H17805">
            <v>1462826</v>
          </cell>
          <cell r="I17805" t="str">
            <v>1462826</v>
          </cell>
          <cell r="J17805">
            <v>22033000</v>
          </cell>
        </row>
        <row r="17806">
          <cell r="G17806">
            <v>13722484</v>
          </cell>
          <cell r="H17806">
            <v>387277</v>
          </cell>
          <cell r="I17806" t="str">
            <v>387277</v>
          </cell>
          <cell r="J17806">
            <v>163425000</v>
          </cell>
        </row>
        <row r="17807">
          <cell r="G17807">
            <v>400192639</v>
          </cell>
          <cell r="H17807">
            <v>1462824</v>
          </cell>
          <cell r="I17807" t="str">
            <v>1462824</v>
          </cell>
          <cell r="J17807">
            <v>22033000</v>
          </cell>
        </row>
        <row r="17808">
          <cell r="G17808">
            <v>13722487</v>
          </cell>
          <cell r="H17808">
            <v>387272</v>
          </cell>
          <cell r="I17808" t="str">
            <v>387272</v>
          </cell>
          <cell r="J17808">
            <v>180007000</v>
          </cell>
        </row>
        <row r="17809">
          <cell r="G17809">
            <v>400192636</v>
          </cell>
          <cell r="H17809">
            <v>1462825</v>
          </cell>
          <cell r="I17809" t="str">
            <v>1462825</v>
          </cell>
          <cell r="J17809">
            <v>22033000</v>
          </cell>
        </row>
        <row r="17810">
          <cell r="G17810">
            <v>13722486</v>
          </cell>
          <cell r="H17810">
            <v>387275</v>
          </cell>
          <cell r="I17810" t="str">
            <v>387275</v>
          </cell>
          <cell r="J17810">
            <v>158277000</v>
          </cell>
        </row>
        <row r="17811">
          <cell r="G17811">
            <v>400192637</v>
          </cell>
          <cell r="H17811">
            <v>1462827</v>
          </cell>
          <cell r="I17811" t="str">
            <v>1462827</v>
          </cell>
          <cell r="J17811">
            <v>22033000</v>
          </cell>
        </row>
        <row r="17812">
          <cell r="G17812">
            <v>13722489</v>
          </cell>
          <cell r="H17812">
            <v>387270</v>
          </cell>
          <cell r="I17812" t="str">
            <v>387270</v>
          </cell>
          <cell r="J17812">
            <v>180007000</v>
          </cell>
        </row>
        <row r="17813">
          <cell r="G17813">
            <v>400192626</v>
          </cell>
          <cell r="H17813">
            <v>1462813</v>
          </cell>
          <cell r="I17813" t="str">
            <v>1462813</v>
          </cell>
          <cell r="J17813">
            <v>22033000</v>
          </cell>
        </row>
        <row r="17814">
          <cell r="G17814">
            <v>13722488</v>
          </cell>
          <cell r="H17814">
            <v>387273</v>
          </cell>
          <cell r="I17814" t="str">
            <v>387273</v>
          </cell>
          <cell r="J17814">
            <v>171145000</v>
          </cell>
        </row>
        <row r="17815">
          <cell r="G17815">
            <v>400192627</v>
          </cell>
          <cell r="H17815">
            <v>1462815</v>
          </cell>
          <cell r="I17815" t="str">
            <v>1462815</v>
          </cell>
          <cell r="J17815">
            <v>22033000</v>
          </cell>
        </row>
        <row r="17816">
          <cell r="G17816">
            <v>13722491</v>
          </cell>
          <cell r="H17816">
            <v>387268</v>
          </cell>
          <cell r="I17816" t="str">
            <v>387268</v>
          </cell>
          <cell r="J17816">
            <v>180007000</v>
          </cell>
        </row>
        <row r="17817">
          <cell r="G17817">
            <v>400192624</v>
          </cell>
          <cell r="H17817">
            <v>1462809</v>
          </cell>
          <cell r="I17817" t="str">
            <v>1462809</v>
          </cell>
          <cell r="J17817">
            <v>22033000</v>
          </cell>
        </row>
        <row r="17818">
          <cell r="G17818">
            <v>13722490</v>
          </cell>
          <cell r="H17818">
            <v>387271</v>
          </cell>
          <cell r="I17818" t="str">
            <v>387271</v>
          </cell>
          <cell r="J17818">
            <v>168000000</v>
          </cell>
        </row>
        <row r="17819">
          <cell r="G17819">
            <v>400192625</v>
          </cell>
          <cell r="H17819">
            <v>1462814</v>
          </cell>
          <cell r="I17819" t="str">
            <v>1462814</v>
          </cell>
          <cell r="J17819">
            <v>22033000</v>
          </cell>
        </row>
        <row r="17820">
          <cell r="G17820">
            <v>13722493</v>
          </cell>
          <cell r="H17820">
            <v>387296</v>
          </cell>
          <cell r="I17820" t="str">
            <v>387296</v>
          </cell>
          <cell r="J17820">
            <v>180007000</v>
          </cell>
        </row>
        <row r="17821">
          <cell r="G17821">
            <v>400192630</v>
          </cell>
          <cell r="H17821">
            <v>1462816</v>
          </cell>
          <cell r="I17821" t="str">
            <v>1462816</v>
          </cell>
          <cell r="J17821">
            <v>22033000</v>
          </cell>
        </row>
        <row r="17822">
          <cell r="G17822">
            <v>13722492</v>
          </cell>
          <cell r="H17822">
            <v>387269</v>
          </cell>
          <cell r="I17822" t="str">
            <v>387269</v>
          </cell>
          <cell r="J17822">
            <v>180007000</v>
          </cell>
        </row>
        <row r="17823">
          <cell r="G17823">
            <v>400192631</v>
          </cell>
          <cell r="H17823">
            <v>1462817</v>
          </cell>
          <cell r="I17823" t="str">
            <v>1462817</v>
          </cell>
          <cell r="J17823">
            <v>22033000</v>
          </cell>
        </row>
        <row r="17824">
          <cell r="G17824">
            <v>13722495</v>
          </cell>
          <cell r="H17824">
            <v>387295</v>
          </cell>
          <cell r="I17824" t="str">
            <v>387295</v>
          </cell>
          <cell r="J17824">
            <v>165141000</v>
          </cell>
        </row>
        <row r="17825">
          <cell r="G17825">
            <v>400192628</v>
          </cell>
          <cell r="H17825">
            <v>1462811</v>
          </cell>
          <cell r="I17825" t="str">
            <v>1462811</v>
          </cell>
          <cell r="J17825">
            <v>22033000</v>
          </cell>
        </row>
        <row r="17826">
          <cell r="G17826">
            <v>13722494</v>
          </cell>
          <cell r="H17826">
            <v>387297</v>
          </cell>
          <cell r="I17826" t="str">
            <v>387297</v>
          </cell>
          <cell r="J17826">
            <v>169144000</v>
          </cell>
        </row>
        <row r="17827">
          <cell r="G17827">
            <v>400192629</v>
          </cell>
          <cell r="H17827">
            <v>1462810</v>
          </cell>
          <cell r="I17827" t="str">
            <v>1462810</v>
          </cell>
          <cell r="J17827">
            <v>22033000</v>
          </cell>
        </row>
        <row r="17828">
          <cell r="G17828">
            <v>13722465</v>
          </cell>
          <cell r="H17828">
            <v>387266</v>
          </cell>
          <cell r="I17828" t="str">
            <v>387266</v>
          </cell>
          <cell r="J17828">
            <v>179149000</v>
          </cell>
        </row>
        <row r="17829">
          <cell r="G17829">
            <v>400192618</v>
          </cell>
          <cell r="H17829">
            <v>1462805</v>
          </cell>
          <cell r="I17829" t="str">
            <v>1462805</v>
          </cell>
          <cell r="J17829">
            <v>22033000</v>
          </cell>
        </row>
        <row r="17830">
          <cell r="G17830">
            <v>13722464</v>
          </cell>
          <cell r="H17830">
            <v>387231</v>
          </cell>
          <cell r="I17830" t="str">
            <v>387231</v>
          </cell>
          <cell r="J17830">
            <v>180007000</v>
          </cell>
        </row>
        <row r="17831">
          <cell r="G17831">
            <v>400192619</v>
          </cell>
          <cell r="H17831">
            <v>1462804</v>
          </cell>
          <cell r="I17831" t="str">
            <v>1462804</v>
          </cell>
          <cell r="J17831">
            <v>22262000</v>
          </cell>
        </row>
        <row r="17832">
          <cell r="G17832">
            <v>13722467</v>
          </cell>
          <cell r="H17832">
            <v>387264</v>
          </cell>
          <cell r="I17832" t="str">
            <v>387264</v>
          </cell>
          <cell r="J17832">
            <v>180007000</v>
          </cell>
        </row>
        <row r="17833">
          <cell r="G17833">
            <v>400192616</v>
          </cell>
          <cell r="H17833">
            <v>1462802</v>
          </cell>
          <cell r="I17833" t="str">
            <v>1462802</v>
          </cell>
          <cell r="J17833">
            <v>22033000</v>
          </cell>
        </row>
        <row r="17834">
          <cell r="G17834">
            <v>13722466</v>
          </cell>
          <cell r="H17834">
            <v>387267</v>
          </cell>
          <cell r="I17834" t="str">
            <v>387267</v>
          </cell>
          <cell r="J17834">
            <v>170287000</v>
          </cell>
        </row>
        <row r="17835">
          <cell r="G17835">
            <v>400192617</v>
          </cell>
          <cell r="H17835">
            <v>1462801</v>
          </cell>
          <cell r="I17835" t="str">
            <v>1462801</v>
          </cell>
          <cell r="J17835">
            <v>22033000</v>
          </cell>
        </row>
        <row r="17836">
          <cell r="G17836">
            <v>13722469</v>
          </cell>
          <cell r="H17836">
            <v>387262</v>
          </cell>
          <cell r="I17836" t="str">
            <v>387262</v>
          </cell>
          <cell r="J17836">
            <v>180007000</v>
          </cell>
        </row>
        <row r="17837">
          <cell r="G17837">
            <v>400192622</v>
          </cell>
          <cell r="H17837">
            <v>1462806</v>
          </cell>
          <cell r="I17837" t="str">
            <v>1462806</v>
          </cell>
          <cell r="J17837">
            <v>22033000</v>
          </cell>
        </row>
        <row r="17838">
          <cell r="G17838">
            <v>13722468</v>
          </cell>
          <cell r="H17838">
            <v>387265</v>
          </cell>
          <cell r="I17838" t="str">
            <v>387265</v>
          </cell>
          <cell r="J17838">
            <v>180007000</v>
          </cell>
        </row>
        <row r="17839">
          <cell r="G17839">
            <v>400192623</v>
          </cell>
          <cell r="H17839">
            <v>1462808</v>
          </cell>
          <cell r="I17839" t="str">
            <v>1462808</v>
          </cell>
          <cell r="J17839">
            <v>22033000</v>
          </cell>
        </row>
        <row r="17840">
          <cell r="G17840">
            <v>13722471</v>
          </cell>
          <cell r="H17840">
            <v>387260</v>
          </cell>
          <cell r="I17840" t="str">
            <v>387260</v>
          </cell>
          <cell r="J17840">
            <v>180007000</v>
          </cell>
        </row>
        <row r="17841">
          <cell r="G17841">
            <v>400192620</v>
          </cell>
          <cell r="H17841">
            <v>1462812</v>
          </cell>
          <cell r="I17841" t="str">
            <v>1462812</v>
          </cell>
          <cell r="J17841">
            <v>22033000</v>
          </cell>
        </row>
        <row r="17842">
          <cell r="G17842">
            <v>13722470</v>
          </cell>
          <cell r="H17842">
            <v>387263</v>
          </cell>
          <cell r="I17842" t="str">
            <v>387263</v>
          </cell>
          <cell r="J17842">
            <v>164283000</v>
          </cell>
        </row>
        <row r="17843">
          <cell r="G17843">
            <v>400192621</v>
          </cell>
          <cell r="H17843">
            <v>1462807</v>
          </cell>
          <cell r="I17843" t="str">
            <v>1462807</v>
          </cell>
          <cell r="J17843">
            <v>22033000</v>
          </cell>
        </row>
        <row r="17844">
          <cell r="G17844">
            <v>13722473</v>
          </cell>
          <cell r="H17844">
            <v>387258</v>
          </cell>
          <cell r="I17844" t="str">
            <v>387258</v>
          </cell>
          <cell r="J17844">
            <v>180007000</v>
          </cell>
        </row>
        <row r="17845">
          <cell r="G17845">
            <v>400192610</v>
          </cell>
          <cell r="H17845">
            <v>1462799</v>
          </cell>
          <cell r="I17845" t="str">
            <v>1462799</v>
          </cell>
          <cell r="J17845">
            <v>22033000</v>
          </cell>
        </row>
        <row r="17846">
          <cell r="G17846">
            <v>13722472</v>
          </cell>
          <cell r="H17846">
            <v>387261</v>
          </cell>
          <cell r="I17846" t="str">
            <v>387261</v>
          </cell>
          <cell r="J17846">
            <v>180007000</v>
          </cell>
        </row>
        <row r="17847">
          <cell r="G17847">
            <v>400192611</v>
          </cell>
          <cell r="H17847">
            <v>1462796</v>
          </cell>
          <cell r="I17847" t="str">
            <v>1462796</v>
          </cell>
          <cell r="J17847">
            <v>46206000</v>
          </cell>
        </row>
        <row r="17848">
          <cell r="G17848">
            <v>13722475</v>
          </cell>
          <cell r="H17848">
            <v>387256</v>
          </cell>
          <cell r="I17848" t="str">
            <v>387256</v>
          </cell>
          <cell r="J17848">
            <v>180007000</v>
          </cell>
        </row>
        <row r="17849">
          <cell r="G17849">
            <v>400192608</v>
          </cell>
          <cell r="H17849">
            <v>1462794</v>
          </cell>
          <cell r="I17849" t="str">
            <v>1462794</v>
          </cell>
          <cell r="J17849">
            <v>34061000</v>
          </cell>
        </row>
        <row r="17850">
          <cell r="G17850">
            <v>13722474</v>
          </cell>
          <cell r="H17850">
            <v>387259</v>
          </cell>
          <cell r="I17850" t="str">
            <v>387259</v>
          </cell>
          <cell r="J17850">
            <v>167714000</v>
          </cell>
        </row>
        <row r="17851">
          <cell r="G17851">
            <v>400192609</v>
          </cell>
          <cell r="H17851">
            <v>1462795</v>
          </cell>
          <cell r="I17851" t="str">
            <v>1462795</v>
          </cell>
          <cell r="J17851">
            <v>34323000</v>
          </cell>
        </row>
        <row r="17852">
          <cell r="G17852">
            <v>13722477</v>
          </cell>
          <cell r="H17852">
            <v>387254</v>
          </cell>
          <cell r="I17852" t="str">
            <v>387254</v>
          </cell>
          <cell r="J17852">
            <v>180007000</v>
          </cell>
        </row>
        <row r="17853">
          <cell r="G17853">
            <v>400192614</v>
          </cell>
          <cell r="H17853">
            <v>1462800</v>
          </cell>
          <cell r="I17853" t="str">
            <v>1462800</v>
          </cell>
          <cell r="J17853">
            <v>24359000</v>
          </cell>
        </row>
        <row r="17854">
          <cell r="G17854">
            <v>13722476</v>
          </cell>
          <cell r="H17854">
            <v>387257</v>
          </cell>
          <cell r="I17854" t="str">
            <v>387257</v>
          </cell>
          <cell r="J17854">
            <v>168572000</v>
          </cell>
        </row>
        <row r="17855">
          <cell r="G17855">
            <v>400192615</v>
          </cell>
          <cell r="H17855">
            <v>1462803</v>
          </cell>
          <cell r="I17855" t="str">
            <v>1462803</v>
          </cell>
          <cell r="J17855">
            <v>22033000</v>
          </cell>
        </row>
        <row r="17856">
          <cell r="G17856">
            <v>13722479</v>
          </cell>
          <cell r="H17856">
            <v>387280</v>
          </cell>
          <cell r="I17856" t="str">
            <v>387280</v>
          </cell>
          <cell r="J17856">
            <v>180007000</v>
          </cell>
        </row>
        <row r="17857">
          <cell r="G17857">
            <v>400192612</v>
          </cell>
          <cell r="H17857">
            <v>1462797</v>
          </cell>
          <cell r="I17857" t="str">
            <v>1462797</v>
          </cell>
          <cell r="J17857">
            <v>47373000</v>
          </cell>
        </row>
        <row r="17858">
          <cell r="G17858">
            <v>13722478</v>
          </cell>
          <cell r="H17858">
            <v>387255</v>
          </cell>
          <cell r="I17858" t="str">
            <v>387255</v>
          </cell>
          <cell r="J17858">
            <v>190580000</v>
          </cell>
        </row>
        <row r="17859">
          <cell r="G17859">
            <v>400192613</v>
          </cell>
          <cell r="H17859">
            <v>1462798</v>
          </cell>
          <cell r="I17859" t="str">
            <v>1462798</v>
          </cell>
          <cell r="J17859">
            <v>49739000</v>
          </cell>
        </row>
        <row r="17860">
          <cell r="G17860">
            <v>13722385</v>
          </cell>
          <cell r="H17860">
            <v>387127</v>
          </cell>
          <cell r="I17860" t="str">
            <v>387127</v>
          </cell>
          <cell r="J17860">
            <v>206005000</v>
          </cell>
        </row>
        <row r="17861">
          <cell r="G17861">
            <v>400192538</v>
          </cell>
          <cell r="H17861">
            <v>1462723</v>
          </cell>
          <cell r="I17861" t="str">
            <v>1462723</v>
          </cell>
          <cell r="J17861">
            <v>4107000</v>
          </cell>
        </row>
        <row r="17862">
          <cell r="G17862">
            <v>13722384</v>
          </cell>
          <cell r="H17862">
            <v>387126</v>
          </cell>
          <cell r="I17862" t="str">
            <v>387126</v>
          </cell>
          <cell r="J17862">
            <v>206005000</v>
          </cell>
        </row>
        <row r="17863">
          <cell r="G17863">
            <v>400192539</v>
          </cell>
          <cell r="H17863">
            <v>1462725</v>
          </cell>
          <cell r="I17863" t="str">
            <v>1462725</v>
          </cell>
          <cell r="J17863">
            <v>5040000</v>
          </cell>
        </row>
        <row r="17864">
          <cell r="G17864">
            <v>13722387</v>
          </cell>
          <cell r="H17864">
            <v>927129</v>
          </cell>
          <cell r="I17864" t="str">
            <v>927129</v>
          </cell>
          <cell r="J17864">
            <v>196008000</v>
          </cell>
        </row>
        <row r="17865">
          <cell r="G17865">
            <v>400192536</v>
          </cell>
          <cell r="H17865">
            <v>1462722</v>
          </cell>
          <cell r="I17865" t="str">
            <v>1462722</v>
          </cell>
          <cell r="J17865">
            <v>4107000</v>
          </cell>
        </row>
        <row r="17866">
          <cell r="G17866">
            <v>13722386</v>
          </cell>
          <cell r="H17866">
            <v>387128</v>
          </cell>
          <cell r="I17866" t="str">
            <v>387128</v>
          </cell>
          <cell r="J17866">
            <v>196008000</v>
          </cell>
        </row>
        <row r="17867">
          <cell r="G17867">
            <v>400192537</v>
          </cell>
          <cell r="H17867">
            <v>1462727</v>
          </cell>
          <cell r="I17867" t="str">
            <v>1462727</v>
          </cell>
          <cell r="J17867">
            <v>4293000</v>
          </cell>
        </row>
        <row r="17868">
          <cell r="G17868">
            <v>13722389</v>
          </cell>
          <cell r="H17868">
            <v>387131</v>
          </cell>
          <cell r="I17868" t="str">
            <v>387131</v>
          </cell>
          <cell r="J17868">
            <v>197722000</v>
          </cell>
        </row>
        <row r="17869">
          <cell r="G17869">
            <v>400192542</v>
          </cell>
          <cell r="H17869">
            <v>1462731</v>
          </cell>
          <cell r="I17869" t="str">
            <v>1462731</v>
          </cell>
          <cell r="J17869">
            <v>4853000</v>
          </cell>
        </row>
        <row r="17870">
          <cell r="G17870">
            <v>13722388</v>
          </cell>
          <cell r="H17870">
            <v>387130</v>
          </cell>
          <cell r="I17870" t="str">
            <v>387130</v>
          </cell>
          <cell r="J17870">
            <v>197722000</v>
          </cell>
        </row>
        <row r="17871">
          <cell r="G17871">
            <v>400192543</v>
          </cell>
          <cell r="H17871">
            <v>1462732</v>
          </cell>
          <cell r="I17871" t="str">
            <v>1462732</v>
          </cell>
          <cell r="J17871">
            <v>6160000</v>
          </cell>
        </row>
        <row r="17872">
          <cell r="G17872">
            <v>13722391</v>
          </cell>
          <cell r="H17872">
            <v>387133</v>
          </cell>
          <cell r="I17872" t="str">
            <v>387133</v>
          </cell>
          <cell r="J17872">
            <v>190580000</v>
          </cell>
        </row>
        <row r="17873">
          <cell r="G17873">
            <v>21455489</v>
          </cell>
          <cell r="H17873">
            <v>1281977</v>
          </cell>
          <cell r="I17873" t="str">
            <v>1281977</v>
          </cell>
          <cell r="J17873">
            <v>29210000</v>
          </cell>
        </row>
        <row r="17874">
          <cell r="G17874">
            <v>400192540</v>
          </cell>
          <cell r="H17874">
            <v>1462726</v>
          </cell>
          <cell r="I17874" t="str">
            <v>1462726</v>
          </cell>
          <cell r="J17874">
            <v>6346000</v>
          </cell>
        </row>
        <row r="17875">
          <cell r="G17875">
            <v>13722390</v>
          </cell>
          <cell r="H17875">
            <v>387132</v>
          </cell>
          <cell r="I17875" t="str">
            <v>387132</v>
          </cell>
          <cell r="J17875">
            <v>190580000</v>
          </cell>
        </row>
        <row r="17876">
          <cell r="G17876">
            <v>400192541</v>
          </cell>
          <cell r="H17876">
            <v>1462724</v>
          </cell>
          <cell r="I17876" t="str">
            <v>1462724</v>
          </cell>
          <cell r="J17876">
            <v>4107000</v>
          </cell>
        </row>
        <row r="17877">
          <cell r="G17877">
            <v>13722393</v>
          </cell>
          <cell r="H17877">
            <v>387135</v>
          </cell>
          <cell r="I17877" t="str">
            <v>387135</v>
          </cell>
          <cell r="J17877">
            <v>190866000</v>
          </cell>
        </row>
        <row r="17878">
          <cell r="G17878">
            <v>400192530</v>
          </cell>
          <cell r="H17878">
            <v>1462718</v>
          </cell>
          <cell r="I17878" t="str">
            <v>1462718</v>
          </cell>
          <cell r="J17878">
            <v>5786000</v>
          </cell>
        </row>
        <row r="17879">
          <cell r="G17879">
            <v>13722392</v>
          </cell>
          <cell r="H17879">
            <v>387134</v>
          </cell>
          <cell r="I17879" t="str">
            <v>387134</v>
          </cell>
          <cell r="J17879">
            <v>190866000</v>
          </cell>
        </row>
        <row r="17880">
          <cell r="G17880">
            <v>400192531</v>
          </cell>
          <cell r="H17880">
            <v>1462716</v>
          </cell>
          <cell r="I17880" t="str">
            <v>1462716</v>
          </cell>
          <cell r="J17880">
            <v>4107000</v>
          </cell>
        </row>
        <row r="17881">
          <cell r="G17881">
            <v>13722395</v>
          </cell>
          <cell r="H17881">
            <v>387137</v>
          </cell>
          <cell r="I17881" t="str">
            <v>387137</v>
          </cell>
          <cell r="J17881">
            <v>182579000</v>
          </cell>
        </row>
        <row r="17882">
          <cell r="G17882">
            <v>400192528</v>
          </cell>
          <cell r="H17882">
            <v>1462714</v>
          </cell>
          <cell r="I17882" t="str">
            <v>1462714</v>
          </cell>
          <cell r="J17882">
            <v>5040000</v>
          </cell>
        </row>
        <row r="17883">
          <cell r="G17883">
            <v>13722394</v>
          </cell>
          <cell r="H17883">
            <v>387136</v>
          </cell>
          <cell r="I17883" t="str">
            <v>387136</v>
          </cell>
          <cell r="J17883">
            <v>201150000</v>
          </cell>
        </row>
        <row r="17884">
          <cell r="G17884">
            <v>400192529</v>
          </cell>
          <cell r="H17884">
            <v>1462715</v>
          </cell>
          <cell r="I17884" t="str">
            <v>1462715</v>
          </cell>
          <cell r="J17884">
            <v>5040000</v>
          </cell>
        </row>
        <row r="17885">
          <cell r="G17885">
            <v>13722397</v>
          </cell>
          <cell r="H17885">
            <v>387139</v>
          </cell>
          <cell r="I17885" t="str">
            <v>387139</v>
          </cell>
          <cell r="J17885">
            <v>169716000</v>
          </cell>
        </row>
        <row r="17886">
          <cell r="G17886">
            <v>400192534</v>
          </cell>
          <cell r="H17886">
            <v>1462720</v>
          </cell>
          <cell r="I17886" t="str">
            <v>1462720</v>
          </cell>
          <cell r="J17886">
            <v>4853000</v>
          </cell>
        </row>
        <row r="17887">
          <cell r="G17887">
            <v>13722396</v>
          </cell>
          <cell r="H17887">
            <v>387138</v>
          </cell>
          <cell r="I17887" t="str">
            <v>387138</v>
          </cell>
          <cell r="J17887">
            <v>184579000</v>
          </cell>
        </row>
        <row r="17888">
          <cell r="G17888">
            <v>400192535</v>
          </cell>
          <cell r="H17888">
            <v>1462721</v>
          </cell>
          <cell r="I17888" t="str">
            <v>1462721</v>
          </cell>
          <cell r="J17888">
            <v>4667000</v>
          </cell>
        </row>
        <row r="17889">
          <cell r="G17889">
            <v>13722399</v>
          </cell>
          <cell r="H17889">
            <v>387141</v>
          </cell>
          <cell r="I17889" t="str">
            <v>387141</v>
          </cell>
          <cell r="J17889">
            <v>153128000</v>
          </cell>
        </row>
        <row r="17890">
          <cell r="G17890">
            <v>400192532</v>
          </cell>
          <cell r="H17890">
            <v>1462717</v>
          </cell>
          <cell r="I17890" t="str">
            <v>1462717</v>
          </cell>
          <cell r="J17890">
            <v>4293000</v>
          </cell>
        </row>
        <row r="17891">
          <cell r="G17891">
            <v>13722398</v>
          </cell>
          <cell r="H17891">
            <v>387140</v>
          </cell>
          <cell r="I17891" t="str">
            <v>387140</v>
          </cell>
          <cell r="J17891">
            <v>171717000</v>
          </cell>
        </row>
        <row r="17892">
          <cell r="G17892">
            <v>400192533</v>
          </cell>
          <cell r="H17892">
            <v>1462719</v>
          </cell>
          <cell r="I17892" t="str">
            <v>1462719</v>
          </cell>
          <cell r="J17892">
            <v>4853000</v>
          </cell>
        </row>
        <row r="17893">
          <cell r="G17893">
            <v>13722369</v>
          </cell>
          <cell r="H17893">
            <v>387161</v>
          </cell>
          <cell r="I17893" t="str">
            <v>387161</v>
          </cell>
          <cell r="J17893">
            <v>171431000</v>
          </cell>
        </row>
        <row r="17894">
          <cell r="G17894">
            <v>400192522</v>
          </cell>
          <cell r="H17894">
            <v>1462705</v>
          </cell>
          <cell r="I17894" t="str">
            <v>1462705</v>
          </cell>
          <cell r="J17894">
            <v>5040000</v>
          </cell>
        </row>
        <row r="17895">
          <cell r="G17895">
            <v>13722368</v>
          </cell>
          <cell r="H17895">
            <v>387160</v>
          </cell>
          <cell r="I17895" t="str">
            <v>387160</v>
          </cell>
          <cell r="J17895">
            <v>180007000</v>
          </cell>
        </row>
        <row r="17896">
          <cell r="G17896">
            <v>400192523</v>
          </cell>
          <cell r="H17896">
            <v>1462709</v>
          </cell>
          <cell r="I17896" t="str">
            <v>1462709</v>
          </cell>
          <cell r="J17896">
            <v>4107000</v>
          </cell>
        </row>
        <row r="17897">
          <cell r="G17897">
            <v>13722371</v>
          </cell>
          <cell r="H17897">
            <v>387159</v>
          </cell>
          <cell r="I17897" t="str">
            <v>387159</v>
          </cell>
          <cell r="J17897">
            <v>157133000</v>
          </cell>
        </row>
        <row r="17898">
          <cell r="G17898">
            <v>400192520</v>
          </cell>
          <cell r="H17898">
            <v>1462706</v>
          </cell>
          <cell r="I17898" t="str">
            <v>1462706</v>
          </cell>
          <cell r="J17898">
            <v>7280000</v>
          </cell>
        </row>
        <row r="17899">
          <cell r="G17899">
            <v>13722370</v>
          </cell>
          <cell r="H17899">
            <v>387158</v>
          </cell>
          <cell r="I17899" t="str">
            <v>387158</v>
          </cell>
          <cell r="J17899">
            <v>180007000</v>
          </cell>
        </row>
        <row r="17900">
          <cell r="G17900">
            <v>400192521</v>
          </cell>
          <cell r="H17900">
            <v>1462708</v>
          </cell>
          <cell r="I17900" t="str">
            <v>1462708</v>
          </cell>
          <cell r="J17900">
            <v>6720000</v>
          </cell>
        </row>
        <row r="17901">
          <cell r="G17901">
            <v>13722373</v>
          </cell>
          <cell r="H17901">
            <v>387157</v>
          </cell>
          <cell r="I17901" t="str">
            <v>387157</v>
          </cell>
          <cell r="J17901">
            <v>167142000</v>
          </cell>
        </row>
        <row r="17902">
          <cell r="G17902">
            <v>400192526</v>
          </cell>
          <cell r="H17902">
            <v>1462710</v>
          </cell>
          <cell r="I17902" t="str">
            <v>1462710</v>
          </cell>
          <cell r="J17902">
            <v>4853000</v>
          </cell>
        </row>
        <row r="17903">
          <cell r="G17903">
            <v>13722372</v>
          </cell>
          <cell r="H17903">
            <v>387156</v>
          </cell>
          <cell r="I17903" t="str">
            <v>387156</v>
          </cell>
          <cell r="J17903">
            <v>180007000</v>
          </cell>
        </row>
        <row r="17904">
          <cell r="G17904">
            <v>400192527</v>
          </cell>
          <cell r="H17904">
            <v>1462713</v>
          </cell>
          <cell r="I17904" t="str">
            <v>1462713</v>
          </cell>
          <cell r="J17904">
            <v>4107000</v>
          </cell>
        </row>
        <row r="17905">
          <cell r="G17905">
            <v>13722375</v>
          </cell>
          <cell r="H17905">
            <v>387155</v>
          </cell>
          <cell r="I17905" t="str">
            <v>387155</v>
          </cell>
          <cell r="J17905">
            <v>169144000</v>
          </cell>
        </row>
        <row r="17906">
          <cell r="G17906">
            <v>400192524</v>
          </cell>
          <cell r="H17906">
            <v>1462711</v>
          </cell>
          <cell r="I17906" t="str">
            <v>1462711</v>
          </cell>
          <cell r="J17906">
            <v>4293000</v>
          </cell>
        </row>
        <row r="17907">
          <cell r="G17907">
            <v>13722374</v>
          </cell>
          <cell r="H17907">
            <v>387154</v>
          </cell>
          <cell r="I17907" t="str">
            <v>387154</v>
          </cell>
          <cell r="J17907">
            <v>180007000</v>
          </cell>
        </row>
        <row r="17908">
          <cell r="G17908">
            <v>400192525</v>
          </cell>
          <cell r="H17908">
            <v>1462712</v>
          </cell>
          <cell r="I17908" t="str">
            <v>1462712</v>
          </cell>
          <cell r="J17908">
            <v>5786000</v>
          </cell>
        </row>
        <row r="17909">
          <cell r="G17909">
            <v>13722377</v>
          </cell>
          <cell r="H17909">
            <v>387153</v>
          </cell>
          <cell r="I17909" t="str">
            <v>387153</v>
          </cell>
          <cell r="J17909">
            <v>180007000</v>
          </cell>
        </row>
        <row r="17910">
          <cell r="G17910">
            <v>400192514</v>
          </cell>
          <cell r="H17910">
            <v>1462700</v>
          </cell>
          <cell r="I17910" t="str">
            <v>1462700</v>
          </cell>
          <cell r="J17910">
            <v>7466000</v>
          </cell>
        </row>
        <row r="17911">
          <cell r="G17911">
            <v>13722376</v>
          </cell>
          <cell r="H17911">
            <v>387152</v>
          </cell>
          <cell r="I17911" t="str">
            <v>387152</v>
          </cell>
          <cell r="J17911">
            <v>167870000</v>
          </cell>
        </row>
        <row r="17912">
          <cell r="G17912">
            <v>400192515</v>
          </cell>
          <cell r="H17912">
            <v>1462701</v>
          </cell>
          <cell r="I17912" t="str">
            <v>1462701</v>
          </cell>
          <cell r="J17912">
            <v>7093000</v>
          </cell>
        </row>
        <row r="17913">
          <cell r="G17913">
            <v>13722379</v>
          </cell>
          <cell r="H17913">
            <v>387151</v>
          </cell>
          <cell r="I17913" t="str">
            <v>387151</v>
          </cell>
          <cell r="J17913">
            <v>158849000</v>
          </cell>
        </row>
        <row r="17914">
          <cell r="G17914">
            <v>400192512</v>
          </cell>
          <cell r="H17914">
            <v>1462694</v>
          </cell>
          <cell r="I17914" t="str">
            <v>1462694</v>
          </cell>
          <cell r="J17914">
            <v>6906000</v>
          </cell>
        </row>
        <row r="17915">
          <cell r="G17915">
            <v>13722378</v>
          </cell>
          <cell r="H17915">
            <v>387150</v>
          </cell>
          <cell r="I17915" t="str">
            <v>387150</v>
          </cell>
          <cell r="J17915">
            <v>169716000</v>
          </cell>
        </row>
        <row r="17916">
          <cell r="G17916">
            <v>400192513</v>
          </cell>
          <cell r="H17916">
            <v>1462695</v>
          </cell>
          <cell r="I17916" t="str">
            <v>1462695</v>
          </cell>
          <cell r="J17916">
            <v>8026000</v>
          </cell>
        </row>
        <row r="17917">
          <cell r="G17917">
            <v>13722381</v>
          </cell>
          <cell r="H17917">
            <v>387149</v>
          </cell>
          <cell r="I17917" t="str">
            <v>387149</v>
          </cell>
          <cell r="J17917">
            <v>180007000</v>
          </cell>
        </row>
        <row r="17918">
          <cell r="G17918">
            <v>400192518</v>
          </cell>
          <cell r="H17918">
            <v>1462703</v>
          </cell>
          <cell r="I17918" t="str">
            <v>1462703</v>
          </cell>
          <cell r="J17918">
            <v>7093000</v>
          </cell>
        </row>
        <row r="17919">
          <cell r="G17919">
            <v>13722380</v>
          </cell>
          <cell r="H17919">
            <v>387148</v>
          </cell>
          <cell r="I17919" t="str">
            <v>387148</v>
          </cell>
          <cell r="J17919">
            <v>156979000</v>
          </cell>
        </row>
        <row r="17920">
          <cell r="G17920">
            <v>400192519</v>
          </cell>
          <cell r="H17920">
            <v>1462707</v>
          </cell>
          <cell r="I17920" t="str">
            <v>1462707</v>
          </cell>
          <cell r="J17920">
            <v>6720000</v>
          </cell>
        </row>
        <row r="17921">
          <cell r="G17921">
            <v>13722383</v>
          </cell>
          <cell r="H17921">
            <v>387125</v>
          </cell>
          <cell r="I17921" t="str">
            <v>387125</v>
          </cell>
          <cell r="J17921">
            <v>205434000</v>
          </cell>
        </row>
        <row r="17922">
          <cell r="G17922">
            <v>400192516</v>
          </cell>
          <cell r="H17922">
            <v>1462702</v>
          </cell>
          <cell r="I17922" t="str">
            <v>1462702</v>
          </cell>
          <cell r="J17922">
            <v>7653000</v>
          </cell>
        </row>
        <row r="17923">
          <cell r="G17923">
            <v>13722382</v>
          </cell>
          <cell r="H17923">
            <v>387124</v>
          </cell>
          <cell r="I17923" t="str">
            <v>387124</v>
          </cell>
          <cell r="J17923">
            <v>210288000</v>
          </cell>
        </row>
        <row r="17924">
          <cell r="G17924">
            <v>400192517</v>
          </cell>
          <cell r="H17924">
            <v>1462704</v>
          </cell>
          <cell r="I17924" t="str">
            <v>1462704</v>
          </cell>
          <cell r="J17924">
            <v>5226000</v>
          </cell>
        </row>
        <row r="17925">
          <cell r="G17925">
            <v>13722417</v>
          </cell>
          <cell r="H17925">
            <v>387172</v>
          </cell>
          <cell r="I17925" t="str">
            <v>387172</v>
          </cell>
          <cell r="J17925">
            <v>180007000</v>
          </cell>
        </row>
        <row r="17926">
          <cell r="G17926">
            <v>400192570</v>
          </cell>
          <cell r="H17926">
            <v>1462756</v>
          </cell>
          <cell r="I17926" t="str">
            <v>1462756</v>
          </cell>
          <cell r="J17926">
            <v>5413000</v>
          </cell>
        </row>
        <row r="17927">
          <cell r="G17927">
            <v>13722416</v>
          </cell>
          <cell r="H17927">
            <v>387175</v>
          </cell>
          <cell r="I17927" t="str">
            <v>387175</v>
          </cell>
          <cell r="J17927">
            <v>170859000</v>
          </cell>
        </row>
        <row r="17928">
          <cell r="G17928">
            <v>400192571</v>
          </cell>
          <cell r="H17928">
            <v>1462757</v>
          </cell>
          <cell r="I17928" t="str">
            <v>1462757</v>
          </cell>
          <cell r="J17928">
            <v>5226000</v>
          </cell>
        </row>
        <row r="17929">
          <cell r="G17929">
            <v>13722419</v>
          </cell>
          <cell r="H17929">
            <v>387170</v>
          </cell>
          <cell r="I17929" t="str">
            <v>387170</v>
          </cell>
          <cell r="J17929">
            <v>161995000</v>
          </cell>
        </row>
        <row r="17930">
          <cell r="G17930">
            <v>21455525</v>
          </cell>
          <cell r="H17930">
            <v>1281852</v>
          </cell>
          <cell r="I17930" t="str">
            <v>1281852</v>
          </cell>
          <cell r="J17930">
            <v>217098000</v>
          </cell>
        </row>
        <row r="17931">
          <cell r="G17931">
            <v>400192568</v>
          </cell>
          <cell r="H17931">
            <v>1462755</v>
          </cell>
          <cell r="I17931" t="str">
            <v>1462755</v>
          </cell>
          <cell r="J17931">
            <v>6346000</v>
          </cell>
        </row>
        <row r="17932">
          <cell r="G17932">
            <v>13722418</v>
          </cell>
          <cell r="H17932">
            <v>387173</v>
          </cell>
          <cell r="I17932" t="str">
            <v>387173</v>
          </cell>
          <cell r="J17932">
            <v>180007000</v>
          </cell>
        </row>
        <row r="17933">
          <cell r="G17933">
            <v>400192569</v>
          </cell>
          <cell r="H17933">
            <v>1462753</v>
          </cell>
          <cell r="I17933" t="str">
            <v>1462753</v>
          </cell>
          <cell r="J17933">
            <v>4480000</v>
          </cell>
        </row>
        <row r="17934">
          <cell r="G17934">
            <v>13722421</v>
          </cell>
          <cell r="H17934">
            <v>387168</v>
          </cell>
          <cell r="I17934" t="str">
            <v>387168</v>
          </cell>
          <cell r="J17934">
            <v>170859000</v>
          </cell>
        </row>
        <row r="17935">
          <cell r="G17935">
            <v>400192574</v>
          </cell>
          <cell r="H17935">
            <v>1462760</v>
          </cell>
          <cell r="I17935" t="str">
            <v>1462760</v>
          </cell>
          <cell r="J17935">
            <v>4107000</v>
          </cell>
        </row>
        <row r="17936">
          <cell r="G17936">
            <v>13722420</v>
          </cell>
          <cell r="H17936">
            <v>387171</v>
          </cell>
          <cell r="I17936" t="str">
            <v>387171</v>
          </cell>
          <cell r="J17936">
            <v>161995000</v>
          </cell>
        </row>
        <row r="17937">
          <cell r="G17937">
            <v>400192575</v>
          </cell>
          <cell r="H17937">
            <v>1462761</v>
          </cell>
          <cell r="I17937" t="str">
            <v>1462761</v>
          </cell>
          <cell r="J17937">
            <v>4667000</v>
          </cell>
        </row>
        <row r="17938">
          <cell r="G17938">
            <v>13722423</v>
          </cell>
          <cell r="H17938">
            <v>387166</v>
          </cell>
          <cell r="I17938" t="str">
            <v>387166</v>
          </cell>
          <cell r="J17938">
            <v>180007000</v>
          </cell>
        </row>
        <row r="17939">
          <cell r="G17939">
            <v>400192572</v>
          </cell>
          <cell r="H17939">
            <v>1462758</v>
          </cell>
          <cell r="I17939" t="str">
            <v>1462758</v>
          </cell>
          <cell r="J17939">
            <v>5413000</v>
          </cell>
        </row>
        <row r="17940">
          <cell r="G17940">
            <v>13722422</v>
          </cell>
          <cell r="H17940">
            <v>387169</v>
          </cell>
          <cell r="I17940" t="str">
            <v>387169</v>
          </cell>
          <cell r="J17940">
            <v>165427000</v>
          </cell>
        </row>
        <row r="17941">
          <cell r="G17941">
            <v>400192573</v>
          </cell>
          <cell r="H17941">
            <v>1462759</v>
          </cell>
          <cell r="I17941" t="str">
            <v>1462759</v>
          </cell>
          <cell r="J17941">
            <v>4480000</v>
          </cell>
        </row>
        <row r="17942">
          <cell r="G17942">
            <v>13722425</v>
          </cell>
          <cell r="H17942">
            <v>387164</v>
          </cell>
          <cell r="I17942" t="str">
            <v>387164</v>
          </cell>
          <cell r="J17942">
            <v>172860000</v>
          </cell>
        </row>
        <row r="17943">
          <cell r="G17943">
            <v>400192562</v>
          </cell>
          <cell r="H17943">
            <v>1462747</v>
          </cell>
          <cell r="I17943" t="str">
            <v>1462747</v>
          </cell>
          <cell r="J17943">
            <v>5226000</v>
          </cell>
        </row>
        <row r="17944">
          <cell r="G17944">
            <v>13722424</v>
          </cell>
          <cell r="H17944">
            <v>387167</v>
          </cell>
          <cell r="I17944" t="str">
            <v>387167</v>
          </cell>
          <cell r="J17944">
            <v>162281000</v>
          </cell>
        </row>
        <row r="17945">
          <cell r="G17945">
            <v>400192563</v>
          </cell>
          <cell r="H17945">
            <v>1462748</v>
          </cell>
          <cell r="I17945" t="str">
            <v>1462748</v>
          </cell>
          <cell r="J17945">
            <v>4480000</v>
          </cell>
        </row>
        <row r="17946">
          <cell r="G17946">
            <v>13722427</v>
          </cell>
          <cell r="H17946">
            <v>387190</v>
          </cell>
          <cell r="I17946" t="str">
            <v>387190</v>
          </cell>
          <cell r="J17946">
            <v>180007000</v>
          </cell>
        </row>
        <row r="17947">
          <cell r="G17947">
            <v>400192560</v>
          </cell>
          <cell r="H17947">
            <v>1462746</v>
          </cell>
          <cell r="I17947" t="str">
            <v>1462746</v>
          </cell>
          <cell r="J17947">
            <v>4293000</v>
          </cell>
        </row>
        <row r="17948">
          <cell r="G17948">
            <v>13722426</v>
          </cell>
          <cell r="H17948">
            <v>387165</v>
          </cell>
          <cell r="I17948" t="str">
            <v>387165</v>
          </cell>
          <cell r="J17948">
            <v>183150000</v>
          </cell>
        </row>
        <row r="17949">
          <cell r="G17949">
            <v>400192561</v>
          </cell>
          <cell r="H17949">
            <v>1462749</v>
          </cell>
          <cell r="I17949" t="str">
            <v>1462749</v>
          </cell>
          <cell r="J17949">
            <v>4480000</v>
          </cell>
        </row>
        <row r="17950">
          <cell r="G17950">
            <v>13722429</v>
          </cell>
          <cell r="H17950">
            <v>387188</v>
          </cell>
          <cell r="I17950" t="str">
            <v>387188</v>
          </cell>
          <cell r="J17950">
            <v>180007000</v>
          </cell>
        </row>
        <row r="17951">
          <cell r="G17951">
            <v>400192566</v>
          </cell>
          <cell r="H17951">
            <v>1462752</v>
          </cell>
          <cell r="I17951" t="str">
            <v>1462752</v>
          </cell>
          <cell r="J17951">
            <v>4480000</v>
          </cell>
        </row>
        <row r="17952">
          <cell r="G17952">
            <v>13722428</v>
          </cell>
          <cell r="H17952">
            <v>387191</v>
          </cell>
          <cell r="I17952" t="str">
            <v>387191</v>
          </cell>
          <cell r="J17952">
            <v>181150000</v>
          </cell>
        </row>
        <row r="17953">
          <cell r="G17953">
            <v>400192567</v>
          </cell>
          <cell r="H17953">
            <v>1462754</v>
          </cell>
          <cell r="I17953" t="str">
            <v>1462754</v>
          </cell>
          <cell r="J17953">
            <v>5040000</v>
          </cell>
        </row>
        <row r="17954">
          <cell r="G17954">
            <v>13722431</v>
          </cell>
          <cell r="H17954">
            <v>387186</v>
          </cell>
          <cell r="I17954" t="str">
            <v>387186</v>
          </cell>
          <cell r="J17954">
            <v>174576000</v>
          </cell>
        </row>
        <row r="17955">
          <cell r="G17955">
            <v>400192564</v>
          </cell>
          <cell r="H17955">
            <v>1462750</v>
          </cell>
          <cell r="I17955" t="str">
            <v>1462750</v>
          </cell>
          <cell r="J17955">
            <v>4667000</v>
          </cell>
        </row>
        <row r="17956">
          <cell r="G17956">
            <v>13722430</v>
          </cell>
          <cell r="H17956">
            <v>387189</v>
          </cell>
          <cell r="I17956" t="str">
            <v>387189</v>
          </cell>
          <cell r="J17956">
            <v>175433000</v>
          </cell>
        </row>
        <row r="17957">
          <cell r="G17957">
            <v>400192565</v>
          </cell>
          <cell r="H17957">
            <v>1462751</v>
          </cell>
          <cell r="I17957" t="str">
            <v>1462751</v>
          </cell>
          <cell r="J17957">
            <v>4480000</v>
          </cell>
        </row>
        <row r="17958">
          <cell r="G17958">
            <v>13722401</v>
          </cell>
          <cell r="H17958">
            <v>387143</v>
          </cell>
          <cell r="I17958" t="str">
            <v>387143</v>
          </cell>
          <cell r="J17958">
            <v>159993000</v>
          </cell>
        </row>
        <row r="17959">
          <cell r="G17959">
            <v>400192554</v>
          </cell>
          <cell r="H17959">
            <v>1462740</v>
          </cell>
          <cell r="I17959" t="str">
            <v>1462740</v>
          </cell>
          <cell r="J17959">
            <v>4480000</v>
          </cell>
        </row>
        <row r="17960">
          <cell r="G17960">
            <v>13722400</v>
          </cell>
          <cell r="H17960">
            <v>387142</v>
          </cell>
          <cell r="I17960" t="str">
            <v>387142</v>
          </cell>
          <cell r="J17960">
            <v>188008000</v>
          </cell>
        </row>
        <row r="17961">
          <cell r="G17961">
            <v>400192555</v>
          </cell>
          <cell r="H17961">
            <v>1462743</v>
          </cell>
          <cell r="I17961" t="str">
            <v>1462743</v>
          </cell>
          <cell r="J17961">
            <v>4480000</v>
          </cell>
        </row>
        <row r="17962">
          <cell r="G17962">
            <v>13722403</v>
          </cell>
          <cell r="H17962">
            <v>387145</v>
          </cell>
          <cell r="I17962" t="str">
            <v>387145</v>
          </cell>
          <cell r="J17962">
            <v>161995000</v>
          </cell>
        </row>
        <row r="17963">
          <cell r="G17963">
            <v>400192552</v>
          </cell>
          <cell r="H17963">
            <v>1462738</v>
          </cell>
          <cell r="I17963" t="str">
            <v>1462738</v>
          </cell>
          <cell r="J17963">
            <v>4107000</v>
          </cell>
        </row>
        <row r="17964">
          <cell r="G17964">
            <v>13722402</v>
          </cell>
          <cell r="H17964">
            <v>387144</v>
          </cell>
          <cell r="I17964" t="str">
            <v>387144</v>
          </cell>
          <cell r="J17964">
            <v>183722000</v>
          </cell>
        </row>
        <row r="17965">
          <cell r="G17965">
            <v>400192553</v>
          </cell>
          <cell r="H17965">
            <v>1462737</v>
          </cell>
          <cell r="I17965" t="str">
            <v>1462737</v>
          </cell>
          <cell r="J17965">
            <v>4293000</v>
          </cell>
        </row>
        <row r="17966">
          <cell r="G17966">
            <v>13722405</v>
          </cell>
          <cell r="H17966">
            <v>387147</v>
          </cell>
          <cell r="I17966" t="str">
            <v>387147</v>
          </cell>
          <cell r="J17966">
            <v>149695000</v>
          </cell>
        </row>
        <row r="17967">
          <cell r="G17967">
            <v>400192558</v>
          </cell>
          <cell r="H17967">
            <v>1462744</v>
          </cell>
          <cell r="I17967" t="str">
            <v>1462744</v>
          </cell>
          <cell r="J17967">
            <v>4480000</v>
          </cell>
        </row>
        <row r="17968">
          <cell r="G17968">
            <v>13722404</v>
          </cell>
          <cell r="H17968">
            <v>387146</v>
          </cell>
          <cell r="I17968" t="str">
            <v>387146</v>
          </cell>
          <cell r="J17968">
            <v>179435000</v>
          </cell>
        </row>
        <row r="17969">
          <cell r="G17969">
            <v>400192559</v>
          </cell>
          <cell r="H17969">
            <v>1462745</v>
          </cell>
          <cell r="I17969" t="str">
            <v>1462745</v>
          </cell>
          <cell r="J17969">
            <v>4667000</v>
          </cell>
        </row>
        <row r="17970">
          <cell r="G17970">
            <v>13722407</v>
          </cell>
          <cell r="H17970">
            <v>387360</v>
          </cell>
          <cell r="I17970" t="str">
            <v>387360</v>
          </cell>
          <cell r="J17970">
            <v>214286000</v>
          </cell>
        </row>
        <row r="17971">
          <cell r="G17971">
            <v>400192556</v>
          </cell>
          <cell r="H17971">
            <v>1462741</v>
          </cell>
          <cell r="I17971" t="str">
            <v>1462741</v>
          </cell>
          <cell r="J17971">
            <v>5040000</v>
          </cell>
        </row>
        <row r="17972">
          <cell r="G17972">
            <v>13722406</v>
          </cell>
          <cell r="H17972">
            <v>387359</v>
          </cell>
          <cell r="I17972" t="str">
            <v>387359</v>
          </cell>
          <cell r="J17972">
            <v>180007000</v>
          </cell>
        </row>
        <row r="17973">
          <cell r="G17973">
            <v>400192557</v>
          </cell>
          <cell r="H17973">
            <v>1462742</v>
          </cell>
          <cell r="I17973" t="str">
            <v>1462742</v>
          </cell>
          <cell r="J17973">
            <v>5226000</v>
          </cell>
        </row>
        <row r="17974">
          <cell r="G17974">
            <v>13722409</v>
          </cell>
          <cell r="H17974">
            <v>387362</v>
          </cell>
          <cell r="I17974" t="str">
            <v>387362</v>
          </cell>
          <cell r="J17974">
            <v>202007000</v>
          </cell>
        </row>
        <row r="17975">
          <cell r="G17975">
            <v>400192546</v>
          </cell>
          <cell r="H17975">
            <v>1462735</v>
          </cell>
          <cell r="I17975" t="str">
            <v>1462735</v>
          </cell>
          <cell r="J17975">
            <v>5226000</v>
          </cell>
        </row>
        <row r="17976">
          <cell r="G17976">
            <v>13722408</v>
          </cell>
          <cell r="H17976">
            <v>387361</v>
          </cell>
          <cell r="I17976" t="str">
            <v>387361</v>
          </cell>
          <cell r="J17976">
            <v>174861000</v>
          </cell>
        </row>
        <row r="17977">
          <cell r="G17977">
            <v>400192547</v>
          </cell>
          <cell r="H17977">
            <v>1462728</v>
          </cell>
          <cell r="I17977" t="str">
            <v>1462728</v>
          </cell>
          <cell r="J17977">
            <v>4480000</v>
          </cell>
        </row>
        <row r="17978">
          <cell r="G17978">
            <v>13722411</v>
          </cell>
          <cell r="H17978">
            <v>387364</v>
          </cell>
          <cell r="I17978" t="str">
            <v>387364</v>
          </cell>
          <cell r="J17978">
            <v>180007000</v>
          </cell>
        </row>
        <row r="17979">
          <cell r="G17979">
            <v>400192544</v>
          </cell>
          <cell r="H17979">
            <v>1462734</v>
          </cell>
          <cell r="I17979" t="str">
            <v>1462734</v>
          </cell>
          <cell r="J17979">
            <v>4667000</v>
          </cell>
        </row>
        <row r="17980">
          <cell r="G17980">
            <v>13722410</v>
          </cell>
          <cell r="H17980">
            <v>387363</v>
          </cell>
          <cell r="I17980" t="str">
            <v>387363</v>
          </cell>
          <cell r="J17980">
            <v>202007000</v>
          </cell>
        </row>
        <row r="17981">
          <cell r="G17981">
            <v>400192545</v>
          </cell>
          <cell r="H17981">
            <v>1462733</v>
          </cell>
          <cell r="I17981" t="str">
            <v>1462733</v>
          </cell>
          <cell r="J17981">
            <v>5413000</v>
          </cell>
        </row>
        <row r="17982">
          <cell r="G17982">
            <v>13722413</v>
          </cell>
          <cell r="H17982">
            <v>387176</v>
          </cell>
          <cell r="I17982" t="str">
            <v>387176</v>
          </cell>
          <cell r="J17982">
            <v>180007000</v>
          </cell>
        </row>
        <row r="17983">
          <cell r="G17983">
            <v>400192550</v>
          </cell>
          <cell r="H17983">
            <v>1462739</v>
          </cell>
          <cell r="I17983" t="str">
            <v>1462739</v>
          </cell>
          <cell r="J17983">
            <v>4107000</v>
          </cell>
        </row>
        <row r="17984">
          <cell r="G17984">
            <v>13722412</v>
          </cell>
          <cell r="H17984">
            <v>387365</v>
          </cell>
          <cell r="I17984" t="str">
            <v>387365</v>
          </cell>
          <cell r="J17984">
            <v>180007000</v>
          </cell>
        </row>
        <row r="17985">
          <cell r="G17985">
            <v>400192551</v>
          </cell>
          <cell r="H17985">
            <v>1462736</v>
          </cell>
          <cell r="I17985" t="str">
            <v>1462736</v>
          </cell>
          <cell r="J17985">
            <v>4667000</v>
          </cell>
        </row>
        <row r="17986">
          <cell r="G17986">
            <v>13722415</v>
          </cell>
          <cell r="H17986">
            <v>387174</v>
          </cell>
          <cell r="I17986" t="str">
            <v>387174</v>
          </cell>
          <cell r="J17986">
            <v>180007000</v>
          </cell>
        </row>
        <row r="17987">
          <cell r="G17987">
            <v>400192548</v>
          </cell>
          <cell r="H17987">
            <v>1462730</v>
          </cell>
          <cell r="I17987" t="str">
            <v>1462730</v>
          </cell>
          <cell r="J17987">
            <v>10453000</v>
          </cell>
        </row>
        <row r="17988">
          <cell r="G17988">
            <v>13722414</v>
          </cell>
          <cell r="H17988">
            <v>387177</v>
          </cell>
          <cell r="I17988" t="str">
            <v>387177</v>
          </cell>
          <cell r="J17988">
            <v>171717000</v>
          </cell>
        </row>
        <row r="17989">
          <cell r="G17989">
            <v>400192549</v>
          </cell>
          <cell r="H17989">
            <v>1462729</v>
          </cell>
          <cell r="I17989" t="str">
            <v>1462729</v>
          </cell>
          <cell r="J17989">
            <v>4480000</v>
          </cell>
        </row>
        <row r="17990">
          <cell r="G17990">
            <v>13198537</v>
          </cell>
          <cell r="H17990">
            <v>1172401</v>
          </cell>
          <cell r="I17990" t="str">
            <v>1172401</v>
          </cell>
          <cell r="J17990">
            <v>226059000</v>
          </cell>
        </row>
        <row r="17991">
          <cell r="G17991">
            <v>13722833</v>
          </cell>
          <cell r="H17991">
            <v>599186</v>
          </cell>
          <cell r="I17991" t="str">
            <v>599186</v>
          </cell>
          <cell r="J17991">
            <v>349665000</v>
          </cell>
        </row>
        <row r="17992">
          <cell r="G17992">
            <v>400192474</v>
          </cell>
          <cell r="H17992">
            <v>1462660</v>
          </cell>
          <cell r="I17992" t="str">
            <v>1462660</v>
          </cell>
          <cell r="J17992">
            <v>31733000</v>
          </cell>
        </row>
        <row r="17993">
          <cell r="G17993">
            <v>13198536</v>
          </cell>
          <cell r="H17993">
            <v>1172400</v>
          </cell>
          <cell r="I17993" t="str">
            <v>1172400</v>
          </cell>
          <cell r="J17993">
            <v>227438000</v>
          </cell>
        </row>
        <row r="17994">
          <cell r="G17994">
            <v>13722832</v>
          </cell>
          <cell r="H17994">
            <v>599185</v>
          </cell>
          <cell r="I17994" t="str">
            <v>599185</v>
          </cell>
          <cell r="J17994">
            <v>432648000</v>
          </cell>
        </row>
        <row r="17995">
          <cell r="G17995">
            <v>400192475</v>
          </cell>
          <cell r="H17995">
            <v>1462661</v>
          </cell>
          <cell r="I17995" t="str">
            <v>1462661</v>
          </cell>
          <cell r="J17995">
            <v>30211000</v>
          </cell>
        </row>
        <row r="17996">
          <cell r="G17996">
            <v>13198539</v>
          </cell>
          <cell r="H17996">
            <v>1172403</v>
          </cell>
          <cell r="I17996" t="str">
            <v>1172403</v>
          </cell>
          <cell r="J17996">
            <v>205721000</v>
          </cell>
        </row>
        <row r="17997">
          <cell r="G17997">
            <v>13722835</v>
          </cell>
          <cell r="H17997">
            <v>599188</v>
          </cell>
          <cell r="I17997" t="str">
            <v>599188</v>
          </cell>
          <cell r="J17997">
            <v>317714000</v>
          </cell>
        </row>
        <row r="17998">
          <cell r="G17998">
            <v>400192472</v>
          </cell>
          <cell r="H17998">
            <v>1462658</v>
          </cell>
          <cell r="I17998" t="str">
            <v>1462658</v>
          </cell>
          <cell r="J17998">
            <v>30211000</v>
          </cell>
        </row>
        <row r="17999">
          <cell r="G17999">
            <v>13198538</v>
          </cell>
          <cell r="H17999">
            <v>1172402</v>
          </cell>
          <cell r="I17999" t="str">
            <v>1172402</v>
          </cell>
          <cell r="J17999">
            <v>205721000</v>
          </cell>
        </row>
        <row r="18000">
          <cell r="G18000">
            <v>13722834</v>
          </cell>
          <cell r="H18000">
            <v>599187</v>
          </cell>
          <cell r="I18000" t="str">
            <v>599187</v>
          </cell>
          <cell r="J18000">
            <v>298801000</v>
          </cell>
        </row>
        <row r="18001">
          <cell r="G18001">
            <v>400192473</v>
          </cell>
          <cell r="H18001">
            <v>1462659</v>
          </cell>
          <cell r="I18001" t="str">
            <v>1462659</v>
          </cell>
          <cell r="J18001">
            <v>31733000</v>
          </cell>
        </row>
        <row r="18002">
          <cell r="G18002">
            <v>13198541</v>
          </cell>
          <cell r="H18002">
            <v>1172405</v>
          </cell>
          <cell r="I18002" t="str">
            <v>1172405</v>
          </cell>
          <cell r="J18002">
            <v>205721000</v>
          </cell>
        </row>
        <row r="18003">
          <cell r="G18003">
            <v>13722837</v>
          </cell>
          <cell r="H18003">
            <v>599190</v>
          </cell>
          <cell r="I18003" t="str">
            <v>599190</v>
          </cell>
          <cell r="J18003">
            <v>267183000</v>
          </cell>
        </row>
        <row r="18004">
          <cell r="G18004">
            <v>400192478</v>
          </cell>
          <cell r="H18004">
            <v>1462663</v>
          </cell>
          <cell r="I18004" t="str">
            <v>1462663</v>
          </cell>
          <cell r="J18004">
            <v>30211000</v>
          </cell>
        </row>
        <row r="18005">
          <cell r="G18005">
            <v>13198540</v>
          </cell>
          <cell r="H18005">
            <v>1172404</v>
          </cell>
          <cell r="I18005" t="str">
            <v>1172404</v>
          </cell>
          <cell r="J18005">
            <v>205721000</v>
          </cell>
        </row>
        <row r="18006">
          <cell r="G18006">
            <v>13722836</v>
          </cell>
          <cell r="H18006">
            <v>599189</v>
          </cell>
          <cell r="I18006" t="str">
            <v>599189</v>
          </cell>
          <cell r="J18006">
            <v>287764000</v>
          </cell>
        </row>
        <row r="18007">
          <cell r="G18007">
            <v>400192479</v>
          </cell>
          <cell r="H18007">
            <v>1462666</v>
          </cell>
          <cell r="I18007" t="str">
            <v>1462666</v>
          </cell>
          <cell r="J18007">
            <v>30211000</v>
          </cell>
        </row>
        <row r="18008">
          <cell r="G18008">
            <v>13198543</v>
          </cell>
          <cell r="H18008">
            <v>1172407</v>
          </cell>
          <cell r="I18008" t="str">
            <v>1172407</v>
          </cell>
          <cell r="J18008">
            <v>226059000</v>
          </cell>
        </row>
        <row r="18009">
          <cell r="G18009">
            <v>13722839</v>
          </cell>
          <cell r="H18009">
            <v>599192</v>
          </cell>
          <cell r="I18009" t="str">
            <v>599192</v>
          </cell>
          <cell r="J18009">
            <v>297988000</v>
          </cell>
        </row>
        <row r="18010">
          <cell r="G18010">
            <v>400192476</v>
          </cell>
          <cell r="H18010">
            <v>1462662</v>
          </cell>
          <cell r="I18010" t="str">
            <v>1462662</v>
          </cell>
          <cell r="J18010">
            <v>30211000</v>
          </cell>
        </row>
        <row r="18011">
          <cell r="G18011">
            <v>13198542</v>
          </cell>
          <cell r="H18011">
            <v>1172406</v>
          </cell>
          <cell r="I18011" t="str">
            <v>1172406</v>
          </cell>
          <cell r="J18011">
            <v>227438000</v>
          </cell>
        </row>
        <row r="18012">
          <cell r="G18012">
            <v>13722838</v>
          </cell>
          <cell r="H18012">
            <v>599191</v>
          </cell>
          <cell r="I18012" t="str">
            <v>599191</v>
          </cell>
          <cell r="J18012">
            <v>288115000</v>
          </cell>
        </row>
        <row r="18013">
          <cell r="G18013">
            <v>400192477</v>
          </cell>
          <cell r="H18013">
            <v>1462664</v>
          </cell>
          <cell r="I18013" t="str">
            <v>1462664</v>
          </cell>
          <cell r="J18013">
            <v>29459000</v>
          </cell>
        </row>
        <row r="18014">
          <cell r="G18014">
            <v>13198529</v>
          </cell>
          <cell r="H18014">
            <v>1172393</v>
          </cell>
          <cell r="I18014" t="str">
            <v>1172393</v>
          </cell>
          <cell r="J18014">
            <v>205721000</v>
          </cell>
        </row>
        <row r="18015">
          <cell r="G18015">
            <v>13722841</v>
          </cell>
          <cell r="H18015">
            <v>599194</v>
          </cell>
          <cell r="I18015" t="str">
            <v>599194</v>
          </cell>
          <cell r="J18015">
            <v>299302000</v>
          </cell>
        </row>
        <row r="18016">
          <cell r="G18016">
            <v>400192466</v>
          </cell>
          <cell r="H18016">
            <v>1462653</v>
          </cell>
          <cell r="I18016" t="str">
            <v>1462653</v>
          </cell>
          <cell r="J18016">
            <v>3733000</v>
          </cell>
        </row>
        <row r="18017">
          <cell r="G18017">
            <v>13198528</v>
          </cell>
          <cell r="H18017">
            <v>1172392</v>
          </cell>
          <cell r="I18017" t="str">
            <v>1172392</v>
          </cell>
          <cell r="J18017">
            <v>205721000</v>
          </cell>
        </row>
        <row r="18018">
          <cell r="G18018">
            <v>13722840</v>
          </cell>
          <cell r="H18018">
            <v>599193</v>
          </cell>
          <cell r="I18018" t="str">
            <v>599193</v>
          </cell>
          <cell r="J18018">
            <v>392937000</v>
          </cell>
        </row>
        <row r="18019">
          <cell r="G18019">
            <v>400192467</v>
          </cell>
          <cell r="H18019">
            <v>1462654</v>
          </cell>
          <cell r="I18019" t="str">
            <v>1462654</v>
          </cell>
          <cell r="J18019">
            <v>3733000</v>
          </cell>
        </row>
        <row r="18020">
          <cell r="G18020">
            <v>13198531</v>
          </cell>
          <cell r="H18020">
            <v>1172395</v>
          </cell>
          <cell r="I18020" t="str">
            <v>1172395</v>
          </cell>
          <cell r="J18020">
            <v>226059000</v>
          </cell>
        </row>
        <row r="18021">
          <cell r="G18021">
            <v>13722843</v>
          </cell>
          <cell r="H18021">
            <v>599231</v>
          </cell>
          <cell r="I18021" t="str">
            <v>599231</v>
          </cell>
          <cell r="J18021">
            <v>320862000</v>
          </cell>
        </row>
        <row r="18022">
          <cell r="G18022">
            <v>400192464</v>
          </cell>
          <cell r="H18022">
            <v>1462651</v>
          </cell>
          <cell r="I18022" t="str">
            <v>1462651</v>
          </cell>
          <cell r="J18022">
            <v>3733000</v>
          </cell>
        </row>
        <row r="18023">
          <cell r="G18023">
            <v>13198530</v>
          </cell>
          <cell r="H18023">
            <v>1172394</v>
          </cell>
          <cell r="I18023" t="str">
            <v>1172394</v>
          </cell>
          <cell r="J18023">
            <v>227438000</v>
          </cell>
        </row>
        <row r="18024">
          <cell r="G18024">
            <v>13722842</v>
          </cell>
          <cell r="H18024">
            <v>599232</v>
          </cell>
          <cell r="I18024" t="str">
            <v>599232</v>
          </cell>
          <cell r="J18024">
            <v>284884000</v>
          </cell>
        </row>
        <row r="18025">
          <cell r="G18025">
            <v>400192465</v>
          </cell>
          <cell r="H18025">
            <v>1462652</v>
          </cell>
          <cell r="I18025" t="str">
            <v>1462652</v>
          </cell>
          <cell r="J18025">
            <v>3733000</v>
          </cell>
        </row>
        <row r="18026">
          <cell r="G18026">
            <v>13198533</v>
          </cell>
          <cell r="H18026">
            <v>1172397</v>
          </cell>
          <cell r="I18026" t="str">
            <v>1172397</v>
          </cell>
          <cell r="J18026">
            <v>205721000</v>
          </cell>
        </row>
        <row r="18027">
          <cell r="G18027">
            <v>13722845</v>
          </cell>
          <cell r="H18027">
            <v>599229</v>
          </cell>
          <cell r="I18027" t="str">
            <v>599229</v>
          </cell>
          <cell r="J18027">
            <v>387938000</v>
          </cell>
        </row>
        <row r="18028">
          <cell r="G18028">
            <v>400192470</v>
          </cell>
          <cell r="H18028">
            <v>1462655</v>
          </cell>
          <cell r="I18028" t="str">
            <v>1462655</v>
          </cell>
          <cell r="J18028">
            <v>3733000</v>
          </cell>
        </row>
        <row r="18029">
          <cell r="G18029">
            <v>13198532</v>
          </cell>
          <cell r="H18029">
            <v>1172396</v>
          </cell>
          <cell r="I18029" t="str">
            <v>1172396</v>
          </cell>
          <cell r="J18029">
            <v>205721000</v>
          </cell>
        </row>
        <row r="18030">
          <cell r="G18030">
            <v>13722844</v>
          </cell>
          <cell r="H18030">
            <v>599230</v>
          </cell>
          <cell r="I18030" t="str">
            <v>599230</v>
          </cell>
          <cell r="J18030">
            <v>304819000</v>
          </cell>
        </row>
        <row r="18031">
          <cell r="G18031">
            <v>400192471</v>
          </cell>
          <cell r="H18031">
            <v>1462657</v>
          </cell>
          <cell r="I18031" t="str">
            <v>1462657</v>
          </cell>
          <cell r="J18031">
            <v>32761000</v>
          </cell>
        </row>
        <row r="18032">
          <cell r="G18032">
            <v>13198535</v>
          </cell>
          <cell r="H18032">
            <v>1172399</v>
          </cell>
          <cell r="I18032" t="str">
            <v>1172399</v>
          </cell>
          <cell r="J18032">
            <v>205721000</v>
          </cell>
        </row>
        <row r="18033">
          <cell r="G18033">
            <v>13722847</v>
          </cell>
          <cell r="H18033">
            <v>599227</v>
          </cell>
          <cell r="I18033" t="str">
            <v>599227</v>
          </cell>
          <cell r="J18033">
            <v>373936000</v>
          </cell>
        </row>
        <row r="18034">
          <cell r="G18034">
            <v>400192468</v>
          </cell>
          <cell r="H18034">
            <v>1462650</v>
          </cell>
          <cell r="I18034" t="str">
            <v>1462650</v>
          </cell>
          <cell r="J18034">
            <v>39974000</v>
          </cell>
        </row>
        <row r="18035">
          <cell r="G18035">
            <v>13198534</v>
          </cell>
          <cell r="H18035">
            <v>1172398</v>
          </cell>
          <cell r="I18035" t="str">
            <v>1172398</v>
          </cell>
          <cell r="J18035">
            <v>205721000</v>
          </cell>
        </row>
        <row r="18036">
          <cell r="G18036">
            <v>13722846</v>
          </cell>
          <cell r="H18036">
            <v>599228</v>
          </cell>
          <cell r="I18036" t="str">
            <v>599228</v>
          </cell>
          <cell r="J18036">
            <v>352919000</v>
          </cell>
        </row>
        <row r="18037">
          <cell r="G18037">
            <v>400192469</v>
          </cell>
          <cell r="H18037">
            <v>1462656</v>
          </cell>
          <cell r="I18037" t="str">
            <v>1462656</v>
          </cell>
          <cell r="J18037">
            <v>3733000</v>
          </cell>
        </row>
        <row r="18038">
          <cell r="G18038">
            <v>13198553</v>
          </cell>
          <cell r="H18038">
            <v>1172417</v>
          </cell>
          <cell r="I18038" t="str">
            <v>1172417</v>
          </cell>
          <cell r="J18038">
            <v>205721000</v>
          </cell>
        </row>
        <row r="18039">
          <cell r="G18039">
            <v>13722817</v>
          </cell>
          <cell r="H18039">
            <v>599217</v>
          </cell>
          <cell r="I18039" t="str">
            <v>599217</v>
          </cell>
          <cell r="J18039">
            <v>280989000</v>
          </cell>
        </row>
        <row r="18040">
          <cell r="G18040">
            <v>400192458</v>
          </cell>
          <cell r="H18040">
            <v>1462643</v>
          </cell>
          <cell r="I18040" t="str">
            <v>1462643</v>
          </cell>
          <cell r="J18040">
            <v>22033000</v>
          </cell>
        </row>
        <row r="18041">
          <cell r="G18041">
            <v>13198552</v>
          </cell>
          <cell r="H18041">
            <v>1172416</v>
          </cell>
          <cell r="I18041" t="str">
            <v>1172416</v>
          </cell>
          <cell r="J18041">
            <v>205721000</v>
          </cell>
        </row>
        <row r="18042">
          <cell r="G18042">
            <v>13722816</v>
          </cell>
          <cell r="H18042">
            <v>599216</v>
          </cell>
          <cell r="I18042" t="str">
            <v>599216</v>
          </cell>
          <cell r="J18042">
            <v>258644000</v>
          </cell>
        </row>
        <row r="18043">
          <cell r="G18043">
            <v>400192459</v>
          </cell>
          <cell r="H18043">
            <v>1462644</v>
          </cell>
          <cell r="I18043" t="str">
            <v>1462644</v>
          </cell>
          <cell r="J18043">
            <v>31223000</v>
          </cell>
        </row>
        <row r="18044">
          <cell r="G18044">
            <v>13198555</v>
          </cell>
          <cell r="H18044">
            <v>1172419</v>
          </cell>
          <cell r="I18044" t="str">
            <v>1172419</v>
          </cell>
          <cell r="J18044">
            <v>226059000</v>
          </cell>
        </row>
        <row r="18045">
          <cell r="G18045">
            <v>13722819</v>
          </cell>
          <cell r="H18045">
            <v>599172</v>
          </cell>
          <cell r="I18045" t="str">
            <v>599172</v>
          </cell>
          <cell r="J18045">
            <v>308329000</v>
          </cell>
        </row>
        <row r="18046">
          <cell r="G18046">
            <v>400192456</v>
          </cell>
          <cell r="H18046">
            <v>1462642</v>
          </cell>
          <cell r="I18046" t="str">
            <v>1462642</v>
          </cell>
          <cell r="J18046">
            <v>22033000</v>
          </cell>
        </row>
        <row r="18047">
          <cell r="G18047">
            <v>13198554</v>
          </cell>
          <cell r="H18047">
            <v>1172418</v>
          </cell>
          <cell r="I18047" t="str">
            <v>1172418</v>
          </cell>
          <cell r="J18047">
            <v>227438000</v>
          </cell>
        </row>
        <row r="18048">
          <cell r="G18048">
            <v>13722818</v>
          </cell>
          <cell r="H18048">
            <v>599218</v>
          </cell>
          <cell r="I18048" t="str">
            <v>599218</v>
          </cell>
          <cell r="J18048">
            <v>299958000</v>
          </cell>
        </row>
        <row r="18049">
          <cell r="G18049">
            <v>400192457</v>
          </cell>
          <cell r="H18049">
            <v>1462645</v>
          </cell>
          <cell r="I18049" t="str">
            <v>1462645</v>
          </cell>
          <cell r="J18049">
            <v>33539000</v>
          </cell>
        </row>
        <row r="18050">
          <cell r="G18050">
            <v>13198557</v>
          </cell>
          <cell r="H18050">
            <v>1172421</v>
          </cell>
          <cell r="I18050" t="str">
            <v>1172421</v>
          </cell>
          <cell r="J18050">
            <v>205721000</v>
          </cell>
        </row>
        <row r="18051">
          <cell r="G18051">
            <v>13722821</v>
          </cell>
          <cell r="H18051">
            <v>599174</v>
          </cell>
          <cell r="I18051" t="str">
            <v>599174</v>
          </cell>
          <cell r="J18051">
            <v>287262000</v>
          </cell>
        </row>
        <row r="18052">
          <cell r="G18052">
            <v>400192462</v>
          </cell>
          <cell r="H18052">
            <v>1462648</v>
          </cell>
          <cell r="I18052" t="str">
            <v>1462648</v>
          </cell>
          <cell r="J18052">
            <v>85427000</v>
          </cell>
        </row>
        <row r="18053">
          <cell r="G18053">
            <v>13198556</v>
          </cell>
          <cell r="H18053">
            <v>1172420</v>
          </cell>
          <cell r="I18053" t="str">
            <v>1172420</v>
          </cell>
          <cell r="J18053">
            <v>205721000</v>
          </cell>
        </row>
        <row r="18054">
          <cell r="G18054">
            <v>13722820</v>
          </cell>
          <cell r="H18054">
            <v>599173</v>
          </cell>
          <cell r="I18054" t="str">
            <v>599173</v>
          </cell>
          <cell r="J18054">
            <v>290774000</v>
          </cell>
        </row>
        <row r="18055">
          <cell r="G18055">
            <v>400192463</v>
          </cell>
          <cell r="H18055">
            <v>1462649</v>
          </cell>
          <cell r="I18055" t="str">
            <v>1462649</v>
          </cell>
          <cell r="J18055">
            <v>91031000</v>
          </cell>
        </row>
        <row r="18056">
          <cell r="G18056">
            <v>13198559</v>
          </cell>
          <cell r="H18056">
            <v>1172423</v>
          </cell>
          <cell r="I18056" t="str">
            <v>1172423</v>
          </cell>
          <cell r="J18056">
            <v>205721000</v>
          </cell>
        </row>
        <row r="18057">
          <cell r="G18057">
            <v>13722823</v>
          </cell>
          <cell r="H18057">
            <v>599176</v>
          </cell>
          <cell r="I18057" t="str">
            <v>599176</v>
          </cell>
          <cell r="J18057">
            <v>280119000</v>
          </cell>
        </row>
        <row r="18058">
          <cell r="G18058">
            <v>400192460</v>
          </cell>
          <cell r="H18058">
            <v>1462646</v>
          </cell>
          <cell r="I18058" t="str">
            <v>1462646</v>
          </cell>
          <cell r="J18058">
            <v>24359000</v>
          </cell>
        </row>
        <row r="18059">
          <cell r="G18059">
            <v>13198558</v>
          </cell>
          <cell r="H18059">
            <v>1172422</v>
          </cell>
          <cell r="I18059" t="str">
            <v>1172422</v>
          </cell>
          <cell r="J18059">
            <v>205721000</v>
          </cell>
        </row>
        <row r="18060">
          <cell r="G18060">
            <v>13722822</v>
          </cell>
          <cell r="H18060">
            <v>599175</v>
          </cell>
          <cell r="I18060" t="str">
            <v>599175</v>
          </cell>
          <cell r="J18060">
            <v>304067000</v>
          </cell>
        </row>
        <row r="18061">
          <cell r="G18061">
            <v>400192461</v>
          </cell>
          <cell r="H18061">
            <v>1462647</v>
          </cell>
          <cell r="I18061" t="str">
            <v>1462647</v>
          </cell>
          <cell r="J18061">
            <v>81773000</v>
          </cell>
        </row>
        <row r="18062">
          <cell r="G18062">
            <v>13198545</v>
          </cell>
          <cell r="H18062">
            <v>1172409</v>
          </cell>
          <cell r="I18062" t="str">
            <v>1172409</v>
          </cell>
          <cell r="J18062">
            <v>205721000</v>
          </cell>
        </row>
        <row r="18063">
          <cell r="G18063">
            <v>13722825</v>
          </cell>
          <cell r="H18063">
            <v>599178</v>
          </cell>
          <cell r="I18063" t="str">
            <v>599178</v>
          </cell>
          <cell r="J18063">
            <v>281383000</v>
          </cell>
        </row>
        <row r="18064">
          <cell r="G18064">
            <v>400192450</v>
          </cell>
          <cell r="H18064">
            <v>1462636</v>
          </cell>
          <cell r="I18064" t="str">
            <v>1462636</v>
          </cell>
          <cell r="J18064">
            <v>22033000</v>
          </cell>
        </row>
        <row r="18065">
          <cell r="G18065">
            <v>13198544</v>
          </cell>
          <cell r="H18065">
            <v>1172408</v>
          </cell>
          <cell r="I18065" t="str">
            <v>1172408</v>
          </cell>
          <cell r="J18065">
            <v>205721000</v>
          </cell>
        </row>
        <row r="18066">
          <cell r="G18066">
            <v>13722824</v>
          </cell>
          <cell r="H18066">
            <v>599177</v>
          </cell>
          <cell r="I18066" t="str">
            <v>599177</v>
          </cell>
          <cell r="J18066">
            <v>337323000</v>
          </cell>
        </row>
        <row r="18067">
          <cell r="G18067">
            <v>400192451</v>
          </cell>
          <cell r="H18067">
            <v>1462637</v>
          </cell>
          <cell r="I18067" t="str">
            <v>1462637</v>
          </cell>
          <cell r="J18067">
            <v>22033000</v>
          </cell>
        </row>
        <row r="18068">
          <cell r="G18068">
            <v>13198547</v>
          </cell>
          <cell r="H18068">
            <v>1172411</v>
          </cell>
          <cell r="I18068" t="str">
            <v>1172411</v>
          </cell>
          <cell r="J18068">
            <v>205721000</v>
          </cell>
        </row>
        <row r="18069">
          <cell r="G18069">
            <v>13722827</v>
          </cell>
          <cell r="H18069">
            <v>599180</v>
          </cell>
          <cell r="I18069" t="str">
            <v>599180</v>
          </cell>
          <cell r="J18069">
            <v>294286000</v>
          </cell>
        </row>
        <row r="18070">
          <cell r="G18070">
            <v>400192448</v>
          </cell>
          <cell r="H18070">
            <v>1462633</v>
          </cell>
          <cell r="I18070" t="str">
            <v>1462633</v>
          </cell>
          <cell r="J18070">
            <v>22033000</v>
          </cell>
        </row>
        <row r="18071">
          <cell r="G18071">
            <v>13198546</v>
          </cell>
          <cell r="H18071">
            <v>1172410</v>
          </cell>
          <cell r="I18071" t="str">
            <v>1172410</v>
          </cell>
          <cell r="J18071">
            <v>205721000</v>
          </cell>
        </row>
        <row r="18072">
          <cell r="G18072">
            <v>13722826</v>
          </cell>
          <cell r="H18072">
            <v>599179</v>
          </cell>
          <cell r="I18072" t="str">
            <v>599179</v>
          </cell>
          <cell r="J18072">
            <v>237862000</v>
          </cell>
        </row>
        <row r="18073">
          <cell r="G18073">
            <v>400192449</v>
          </cell>
          <cell r="H18073">
            <v>1462635</v>
          </cell>
          <cell r="I18073" t="str">
            <v>1462635</v>
          </cell>
          <cell r="J18073">
            <v>22033000</v>
          </cell>
        </row>
        <row r="18074">
          <cell r="G18074">
            <v>13198549</v>
          </cell>
          <cell r="H18074">
            <v>1172413</v>
          </cell>
          <cell r="I18074" t="str">
            <v>1172413</v>
          </cell>
          <cell r="J18074">
            <v>218477000</v>
          </cell>
        </row>
        <row r="18075">
          <cell r="G18075">
            <v>13722829</v>
          </cell>
          <cell r="H18075">
            <v>599182</v>
          </cell>
          <cell r="I18075" t="str">
            <v>599182</v>
          </cell>
          <cell r="J18075">
            <v>390188000</v>
          </cell>
        </row>
        <row r="18076">
          <cell r="G18076">
            <v>400192454</v>
          </cell>
          <cell r="H18076">
            <v>1462640</v>
          </cell>
          <cell r="I18076" t="str">
            <v>1462640</v>
          </cell>
          <cell r="J18076">
            <v>22033000</v>
          </cell>
        </row>
        <row r="18077">
          <cell r="G18077">
            <v>13198548</v>
          </cell>
          <cell r="H18077">
            <v>1172412</v>
          </cell>
          <cell r="I18077" t="str">
            <v>1172412</v>
          </cell>
          <cell r="J18077">
            <v>219855000</v>
          </cell>
        </row>
        <row r="18078">
          <cell r="G18078">
            <v>13722828</v>
          </cell>
          <cell r="H18078">
            <v>599181</v>
          </cell>
          <cell r="I18078" t="str">
            <v>599181</v>
          </cell>
          <cell r="J18078">
            <v>282730000</v>
          </cell>
        </row>
        <row r="18079">
          <cell r="G18079">
            <v>400192455</v>
          </cell>
          <cell r="H18079">
            <v>1462641</v>
          </cell>
          <cell r="I18079" t="str">
            <v>1462641</v>
          </cell>
          <cell r="J18079">
            <v>22033000</v>
          </cell>
        </row>
        <row r="18080">
          <cell r="G18080">
            <v>13198551</v>
          </cell>
          <cell r="H18080">
            <v>1172415</v>
          </cell>
          <cell r="I18080" t="str">
            <v>1172415</v>
          </cell>
          <cell r="J18080">
            <v>205721000</v>
          </cell>
        </row>
        <row r="18081">
          <cell r="G18081">
            <v>13722831</v>
          </cell>
          <cell r="H18081">
            <v>599184</v>
          </cell>
          <cell r="I18081" t="str">
            <v>599184</v>
          </cell>
          <cell r="J18081">
            <v>296190000</v>
          </cell>
        </row>
        <row r="18082">
          <cell r="G18082">
            <v>400192452</v>
          </cell>
          <cell r="H18082">
            <v>1462639</v>
          </cell>
          <cell r="I18082" t="str">
            <v>1462639</v>
          </cell>
          <cell r="J18082">
            <v>22033000</v>
          </cell>
        </row>
        <row r="18083">
          <cell r="G18083">
            <v>13198550</v>
          </cell>
          <cell r="H18083">
            <v>1172414</v>
          </cell>
          <cell r="I18083" t="str">
            <v>1172414</v>
          </cell>
          <cell r="J18083">
            <v>205721000</v>
          </cell>
        </row>
        <row r="18084">
          <cell r="G18084">
            <v>13722830</v>
          </cell>
          <cell r="H18084">
            <v>599183</v>
          </cell>
          <cell r="I18084" t="str">
            <v>599183</v>
          </cell>
          <cell r="J18084">
            <v>265425000</v>
          </cell>
        </row>
        <row r="18085">
          <cell r="G18085">
            <v>400192453</v>
          </cell>
          <cell r="H18085">
            <v>1462638</v>
          </cell>
          <cell r="I18085" t="str">
            <v>1462638</v>
          </cell>
          <cell r="J18085">
            <v>22033000</v>
          </cell>
        </row>
        <row r="18086">
          <cell r="G18086">
            <v>13198569</v>
          </cell>
          <cell r="H18086">
            <v>1172433</v>
          </cell>
          <cell r="I18086" t="str">
            <v>1172433</v>
          </cell>
          <cell r="J18086">
            <v>205721000</v>
          </cell>
        </row>
        <row r="18087">
          <cell r="G18087">
            <v>13722865</v>
          </cell>
          <cell r="H18087">
            <v>599239</v>
          </cell>
          <cell r="I18087" t="str">
            <v>599239</v>
          </cell>
          <cell r="J18087">
            <v>279232000</v>
          </cell>
        </row>
        <row r="18088">
          <cell r="G18088">
            <v>400192506</v>
          </cell>
          <cell r="H18088">
            <v>1462686</v>
          </cell>
          <cell r="I18088" t="str">
            <v>1462686</v>
          </cell>
          <cell r="J18088">
            <v>6720000</v>
          </cell>
        </row>
        <row r="18089">
          <cell r="G18089">
            <v>13198568</v>
          </cell>
          <cell r="H18089">
            <v>1172432</v>
          </cell>
          <cell r="I18089" t="str">
            <v>1172432</v>
          </cell>
          <cell r="J18089">
            <v>205721000</v>
          </cell>
        </row>
        <row r="18090">
          <cell r="G18090">
            <v>13722864</v>
          </cell>
          <cell r="H18090">
            <v>599240</v>
          </cell>
          <cell r="I18090" t="str">
            <v>599240</v>
          </cell>
          <cell r="J18090">
            <v>301396000</v>
          </cell>
        </row>
        <row r="18091">
          <cell r="G18091">
            <v>400192507</v>
          </cell>
          <cell r="H18091">
            <v>1462692</v>
          </cell>
          <cell r="I18091" t="str">
            <v>1462692</v>
          </cell>
          <cell r="J18091">
            <v>6346000</v>
          </cell>
        </row>
        <row r="18092">
          <cell r="G18092">
            <v>13198571</v>
          </cell>
          <cell r="H18092">
            <v>1172435</v>
          </cell>
          <cell r="I18092" t="str">
            <v>1172435</v>
          </cell>
          <cell r="J18092">
            <v>216753000</v>
          </cell>
        </row>
        <row r="18093">
          <cell r="G18093">
            <v>13722867</v>
          </cell>
          <cell r="H18093">
            <v>599237</v>
          </cell>
          <cell r="I18093" t="str">
            <v>599237</v>
          </cell>
          <cell r="J18093">
            <v>288014000</v>
          </cell>
        </row>
        <row r="18094">
          <cell r="G18094">
            <v>400192504</v>
          </cell>
          <cell r="H18094">
            <v>1462698</v>
          </cell>
          <cell r="I18094" t="str">
            <v>1462698</v>
          </cell>
          <cell r="J18094">
            <v>8960000</v>
          </cell>
        </row>
        <row r="18095">
          <cell r="G18095">
            <v>13198570</v>
          </cell>
          <cell r="H18095">
            <v>1172434</v>
          </cell>
          <cell r="I18095" t="str">
            <v>1172434</v>
          </cell>
          <cell r="J18095">
            <v>216753000</v>
          </cell>
        </row>
        <row r="18096">
          <cell r="G18096">
            <v>13722866</v>
          </cell>
          <cell r="H18096">
            <v>599238</v>
          </cell>
          <cell r="I18096" t="str">
            <v>599238</v>
          </cell>
          <cell r="J18096">
            <v>331469000</v>
          </cell>
        </row>
        <row r="18097">
          <cell r="G18097">
            <v>400192505</v>
          </cell>
          <cell r="H18097">
            <v>1462699</v>
          </cell>
          <cell r="I18097" t="str">
            <v>1462699</v>
          </cell>
          <cell r="J18097">
            <v>9893000</v>
          </cell>
        </row>
        <row r="18098">
          <cell r="G18098">
            <v>13198573</v>
          </cell>
          <cell r="H18098">
            <v>1172437</v>
          </cell>
          <cell r="I18098" t="str">
            <v>1172437</v>
          </cell>
          <cell r="J18098">
            <v>237430000</v>
          </cell>
        </row>
        <row r="18099">
          <cell r="G18099">
            <v>13722869</v>
          </cell>
          <cell r="H18099">
            <v>599235</v>
          </cell>
          <cell r="I18099" t="str">
            <v>599235</v>
          </cell>
          <cell r="J18099">
            <v>303816000</v>
          </cell>
        </row>
        <row r="18100">
          <cell r="G18100">
            <v>400192510</v>
          </cell>
          <cell r="H18100">
            <v>1462693</v>
          </cell>
          <cell r="I18100" t="str">
            <v>1462693</v>
          </cell>
          <cell r="J18100">
            <v>5786000</v>
          </cell>
        </row>
        <row r="18101">
          <cell r="G18101">
            <v>13198572</v>
          </cell>
          <cell r="H18101">
            <v>1172436</v>
          </cell>
          <cell r="I18101" t="str">
            <v>1172436</v>
          </cell>
          <cell r="J18101">
            <v>238808000</v>
          </cell>
        </row>
        <row r="18102">
          <cell r="G18102">
            <v>13722868</v>
          </cell>
          <cell r="H18102">
            <v>599236</v>
          </cell>
          <cell r="I18102" t="str">
            <v>599236</v>
          </cell>
          <cell r="J18102">
            <v>382188000</v>
          </cell>
        </row>
        <row r="18103">
          <cell r="G18103">
            <v>400192511</v>
          </cell>
          <cell r="H18103">
            <v>1462691</v>
          </cell>
          <cell r="I18103" t="str">
            <v>1462691</v>
          </cell>
          <cell r="J18103">
            <v>6906000</v>
          </cell>
        </row>
        <row r="18104">
          <cell r="G18104">
            <v>13198575</v>
          </cell>
          <cell r="H18104">
            <v>1172439</v>
          </cell>
          <cell r="I18104" t="str">
            <v>1172439</v>
          </cell>
          <cell r="J18104">
            <v>216753000</v>
          </cell>
        </row>
        <row r="18105">
          <cell r="G18105">
            <v>13722871</v>
          </cell>
          <cell r="H18105">
            <v>599233</v>
          </cell>
          <cell r="I18105" t="str">
            <v>599233</v>
          </cell>
          <cell r="J18105">
            <v>341403000</v>
          </cell>
        </row>
        <row r="18106">
          <cell r="G18106">
            <v>400192508</v>
          </cell>
          <cell r="H18106">
            <v>1462696</v>
          </cell>
          <cell r="I18106" t="str">
            <v>1462696</v>
          </cell>
          <cell r="J18106">
            <v>7280000</v>
          </cell>
        </row>
        <row r="18107">
          <cell r="G18107">
            <v>13198574</v>
          </cell>
          <cell r="H18107">
            <v>1172438</v>
          </cell>
          <cell r="I18107" t="str">
            <v>1172438</v>
          </cell>
          <cell r="J18107">
            <v>216753000</v>
          </cell>
        </row>
        <row r="18108">
          <cell r="G18108">
            <v>13722870</v>
          </cell>
          <cell r="H18108">
            <v>599234</v>
          </cell>
          <cell r="I18108" t="str">
            <v>599234</v>
          </cell>
          <cell r="J18108">
            <v>247843000</v>
          </cell>
        </row>
        <row r="18109">
          <cell r="G18109">
            <v>400192509</v>
          </cell>
          <cell r="H18109">
            <v>1462689</v>
          </cell>
          <cell r="I18109" t="str">
            <v>1462689</v>
          </cell>
          <cell r="J18109">
            <v>7653000</v>
          </cell>
        </row>
        <row r="18110">
          <cell r="G18110">
            <v>13198561</v>
          </cell>
          <cell r="H18110">
            <v>1172425</v>
          </cell>
          <cell r="I18110" t="str">
            <v>1172425</v>
          </cell>
          <cell r="J18110">
            <v>226059000</v>
          </cell>
        </row>
        <row r="18111">
          <cell r="G18111">
            <v>13722873</v>
          </cell>
          <cell r="H18111">
            <v>599258</v>
          </cell>
          <cell r="I18111" t="str">
            <v>599258</v>
          </cell>
          <cell r="J18111">
            <v>298612000</v>
          </cell>
        </row>
        <row r="18112">
          <cell r="G18112">
            <v>400192498</v>
          </cell>
          <cell r="H18112">
            <v>1462684</v>
          </cell>
          <cell r="I18112" t="str">
            <v>1462684</v>
          </cell>
          <cell r="J18112">
            <v>5413000</v>
          </cell>
        </row>
        <row r="18113">
          <cell r="G18113">
            <v>13198560</v>
          </cell>
          <cell r="H18113">
            <v>1172424</v>
          </cell>
          <cell r="I18113" t="str">
            <v>1172424</v>
          </cell>
          <cell r="J18113">
            <v>227438000</v>
          </cell>
        </row>
        <row r="18114">
          <cell r="G18114">
            <v>13722872</v>
          </cell>
          <cell r="H18114">
            <v>599259</v>
          </cell>
          <cell r="I18114" t="str">
            <v>599259</v>
          </cell>
          <cell r="J18114">
            <v>326588000</v>
          </cell>
        </row>
        <row r="18115">
          <cell r="G18115">
            <v>400192499</v>
          </cell>
          <cell r="H18115">
            <v>1462685</v>
          </cell>
          <cell r="I18115" t="str">
            <v>1462685</v>
          </cell>
          <cell r="J18115">
            <v>6720000</v>
          </cell>
        </row>
        <row r="18116">
          <cell r="G18116">
            <v>13198563</v>
          </cell>
          <cell r="H18116">
            <v>1172427</v>
          </cell>
          <cell r="I18116" t="str">
            <v>1172427</v>
          </cell>
          <cell r="J18116">
            <v>205721000</v>
          </cell>
        </row>
        <row r="18117">
          <cell r="G18117">
            <v>13722875</v>
          </cell>
          <cell r="H18117">
            <v>599256</v>
          </cell>
          <cell r="I18117" t="str">
            <v>599256</v>
          </cell>
          <cell r="J18117">
            <v>311258000</v>
          </cell>
        </row>
        <row r="18118">
          <cell r="G18118">
            <v>400192496</v>
          </cell>
          <cell r="H18118">
            <v>1462681</v>
          </cell>
          <cell r="I18118" t="str">
            <v>1462681</v>
          </cell>
          <cell r="J18118">
            <v>7093000</v>
          </cell>
        </row>
        <row r="18119">
          <cell r="G18119">
            <v>13198562</v>
          </cell>
          <cell r="H18119">
            <v>1172426</v>
          </cell>
          <cell r="I18119" t="str">
            <v>1172426</v>
          </cell>
          <cell r="J18119">
            <v>205721000</v>
          </cell>
        </row>
        <row r="18120">
          <cell r="G18120">
            <v>13722874</v>
          </cell>
          <cell r="H18120">
            <v>599257</v>
          </cell>
          <cell r="I18120" t="str">
            <v>599257</v>
          </cell>
          <cell r="J18120">
            <v>288265000</v>
          </cell>
        </row>
        <row r="18121">
          <cell r="G18121">
            <v>400192497</v>
          </cell>
          <cell r="H18121">
            <v>1462683</v>
          </cell>
          <cell r="I18121" t="str">
            <v>1462683</v>
          </cell>
          <cell r="J18121">
            <v>6533000</v>
          </cell>
        </row>
        <row r="18122">
          <cell r="G18122">
            <v>13198565</v>
          </cell>
          <cell r="H18122">
            <v>1172429</v>
          </cell>
          <cell r="I18122" t="str">
            <v>1172429</v>
          </cell>
          <cell r="J18122">
            <v>205721000</v>
          </cell>
        </row>
        <row r="18123">
          <cell r="G18123">
            <v>13722877</v>
          </cell>
          <cell r="H18123">
            <v>599254</v>
          </cell>
          <cell r="I18123" t="str">
            <v>599254</v>
          </cell>
          <cell r="J18123">
            <v>327126000</v>
          </cell>
        </row>
        <row r="18124">
          <cell r="G18124">
            <v>400192502</v>
          </cell>
          <cell r="H18124">
            <v>1462687</v>
          </cell>
          <cell r="I18124" t="str">
            <v>1462687</v>
          </cell>
          <cell r="J18124">
            <v>6906000</v>
          </cell>
        </row>
        <row r="18125">
          <cell r="G18125">
            <v>13198564</v>
          </cell>
          <cell r="H18125">
            <v>1172428</v>
          </cell>
          <cell r="I18125" t="str">
            <v>1172428</v>
          </cell>
          <cell r="J18125">
            <v>205721000</v>
          </cell>
        </row>
        <row r="18126">
          <cell r="G18126">
            <v>13722876</v>
          </cell>
          <cell r="H18126">
            <v>599255</v>
          </cell>
          <cell r="I18126" t="str">
            <v>599255</v>
          </cell>
          <cell r="J18126">
            <v>273573000</v>
          </cell>
        </row>
        <row r="18127">
          <cell r="G18127">
            <v>400192503</v>
          </cell>
          <cell r="H18127">
            <v>1462697</v>
          </cell>
          <cell r="I18127" t="str">
            <v>1462697</v>
          </cell>
          <cell r="J18127">
            <v>7280000</v>
          </cell>
        </row>
        <row r="18128">
          <cell r="G18128">
            <v>13198567</v>
          </cell>
          <cell r="H18128">
            <v>1172431</v>
          </cell>
          <cell r="I18128" t="str">
            <v>1172431</v>
          </cell>
          <cell r="J18128">
            <v>226059000</v>
          </cell>
        </row>
        <row r="18129">
          <cell r="G18129">
            <v>13722879</v>
          </cell>
          <cell r="H18129">
            <v>599252</v>
          </cell>
          <cell r="I18129" t="str">
            <v>599252</v>
          </cell>
          <cell r="J18129">
            <v>282999000</v>
          </cell>
        </row>
        <row r="18130">
          <cell r="G18130">
            <v>400192500</v>
          </cell>
          <cell r="H18130">
            <v>1462688</v>
          </cell>
          <cell r="I18130" t="str">
            <v>1462688</v>
          </cell>
          <cell r="J18130">
            <v>7466000</v>
          </cell>
        </row>
        <row r="18131">
          <cell r="G18131">
            <v>13198566</v>
          </cell>
          <cell r="H18131">
            <v>1172430</v>
          </cell>
          <cell r="I18131" t="str">
            <v>1172430</v>
          </cell>
          <cell r="J18131">
            <v>227438000</v>
          </cell>
        </row>
        <row r="18132">
          <cell r="G18132">
            <v>13722878</v>
          </cell>
          <cell r="H18132">
            <v>599253</v>
          </cell>
          <cell r="I18132" t="str">
            <v>599253</v>
          </cell>
          <cell r="J18132">
            <v>319328000</v>
          </cell>
        </row>
        <row r="18133">
          <cell r="G18133">
            <v>400192501</v>
          </cell>
          <cell r="H18133">
            <v>1462690</v>
          </cell>
          <cell r="I18133" t="str">
            <v>1462690</v>
          </cell>
          <cell r="J18133">
            <v>7093000</v>
          </cell>
        </row>
        <row r="18134">
          <cell r="G18134">
            <v>13198585</v>
          </cell>
          <cell r="H18134">
            <v>1172449</v>
          </cell>
          <cell r="I18134" t="str">
            <v>1172449</v>
          </cell>
          <cell r="J18134">
            <v>237430000</v>
          </cell>
        </row>
        <row r="18135">
          <cell r="G18135">
            <v>13722849</v>
          </cell>
          <cell r="H18135">
            <v>599225</v>
          </cell>
          <cell r="I18135" t="str">
            <v>599225</v>
          </cell>
          <cell r="J18135">
            <v>314755000</v>
          </cell>
        </row>
        <row r="18136">
          <cell r="G18136">
            <v>400192490</v>
          </cell>
          <cell r="H18136">
            <v>1462676</v>
          </cell>
          <cell r="I18136" t="str">
            <v>1462676</v>
          </cell>
          <cell r="J18136">
            <v>10453000</v>
          </cell>
        </row>
        <row r="18137">
          <cell r="G18137">
            <v>13198584</v>
          </cell>
          <cell r="H18137">
            <v>1172448</v>
          </cell>
          <cell r="I18137" t="str">
            <v>1172448</v>
          </cell>
          <cell r="J18137">
            <v>238808000</v>
          </cell>
        </row>
        <row r="18138">
          <cell r="G18138">
            <v>13722848</v>
          </cell>
          <cell r="H18138">
            <v>599226</v>
          </cell>
          <cell r="I18138" t="str">
            <v>599226</v>
          </cell>
          <cell r="J18138">
            <v>272226000</v>
          </cell>
        </row>
        <row r="18139">
          <cell r="G18139">
            <v>400192491</v>
          </cell>
          <cell r="H18139">
            <v>1462678</v>
          </cell>
          <cell r="I18139" t="str">
            <v>1462678</v>
          </cell>
          <cell r="J18139">
            <v>9893000</v>
          </cell>
        </row>
        <row r="18140">
          <cell r="G18140">
            <v>13198587</v>
          </cell>
          <cell r="H18140">
            <v>1172451</v>
          </cell>
          <cell r="I18140" t="str">
            <v>1172451</v>
          </cell>
          <cell r="J18140">
            <v>216753000</v>
          </cell>
        </row>
        <row r="18141">
          <cell r="G18141">
            <v>13722851</v>
          </cell>
          <cell r="H18141">
            <v>599223</v>
          </cell>
          <cell r="I18141" t="str">
            <v>599223</v>
          </cell>
          <cell r="J18141">
            <v>399629000</v>
          </cell>
        </row>
        <row r="18142">
          <cell r="G18142">
            <v>400192488</v>
          </cell>
          <cell r="H18142">
            <v>1462673</v>
          </cell>
          <cell r="I18142" t="str">
            <v>1462673</v>
          </cell>
          <cell r="J18142">
            <v>5600000</v>
          </cell>
        </row>
        <row r="18143">
          <cell r="G18143">
            <v>13198586</v>
          </cell>
          <cell r="H18143">
            <v>1172450</v>
          </cell>
          <cell r="I18143" t="str">
            <v>1172450</v>
          </cell>
          <cell r="J18143">
            <v>216753000</v>
          </cell>
        </row>
        <row r="18144">
          <cell r="G18144">
            <v>13722850</v>
          </cell>
          <cell r="H18144">
            <v>599224</v>
          </cell>
          <cell r="I18144" t="str">
            <v>599224</v>
          </cell>
          <cell r="J18144">
            <v>323630000</v>
          </cell>
        </row>
        <row r="18145">
          <cell r="G18145">
            <v>400192489</v>
          </cell>
          <cell r="H18145">
            <v>1462674</v>
          </cell>
          <cell r="I18145" t="str">
            <v>1462674</v>
          </cell>
          <cell r="J18145">
            <v>9706000</v>
          </cell>
        </row>
        <row r="18146">
          <cell r="G18146">
            <v>13198589</v>
          </cell>
          <cell r="H18146">
            <v>1172453</v>
          </cell>
          <cell r="I18146" t="str">
            <v>1172453</v>
          </cell>
          <cell r="J18146">
            <v>22493000</v>
          </cell>
        </row>
        <row r="18147">
          <cell r="G18147">
            <v>13722853</v>
          </cell>
          <cell r="H18147">
            <v>599221</v>
          </cell>
          <cell r="I18147" t="str">
            <v>599221</v>
          </cell>
          <cell r="J18147">
            <v>374686000</v>
          </cell>
        </row>
        <row r="18148">
          <cell r="G18148">
            <v>400192494</v>
          </cell>
          <cell r="H18148">
            <v>1462680</v>
          </cell>
          <cell r="I18148" t="str">
            <v>1462680</v>
          </cell>
          <cell r="J18148">
            <v>8213000</v>
          </cell>
        </row>
        <row r="18149">
          <cell r="G18149">
            <v>13198588</v>
          </cell>
          <cell r="H18149">
            <v>1172452</v>
          </cell>
          <cell r="I18149" t="str">
            <v>1172452</v>
          </cell>
          <cell r="J18149">
            <v>27482000</v>
          </cell>
        </row>
        <row r="18150">
          <cell r="G18150">
            <v>13722852</v>
          </cell>
          <cell r="H18150">
            <v>599222</v>
          </cell>
          <cell r="I18150" t="str">
            <v>599222</v>
          </cell>
          <cell r="J18150">
            <v>306416000</v>
          </cell>
        </row>
        <row r="18151">
          <cell r="G18151">
            <v>400192495</v>
          </cell>
          <cell r="H18151">
            <v>1462682</v>
          </cell>
          <cell r="I18151" t="str">
            <v>1462682</v>
          </cell>
          <cell r="J18151">
            <v>7280000</v>
          </cell>
        </row>
        <row r="18152">
          <cell r="G18152">
            <v>13198591</v>
          </cell>
          <cell r="H18152">
            <v>1172455</v>
          </cell>
          <cell r="I18152" t="str">
            <v>1172455</v>
          </cell>
          <cell r="J18152">
            <v>44475000</v>
          </cell>
        </row>
        <row r="18153">
          <cell r="G18153">
            <v>13722855</v>
          </cell>
          <cell r="H18153">
            <v>599219</v>
          </cell>
          <cell r="I18153" t="str">
            <v>599219</v>
          </cell>
          <cell r="J18153">
            <v>315849000</v>
          </cell>
        </row>
        <row r="18154">
          <cell r="G18154">
            <v>400192492</v>
          </cell>
          <cell r="H18154">
            <v>1462677</v>
          </cell>
          <cell r="I18154" t="str">
            <v>1462677</v>
          </cell>
          <cell r="J18154">
            <v>10453000</v>
          </cell>
        </row>
        <row r="18155">
          <cell r="G18155">
            <v>13198590</v>
          </cell>
          <cell r="H18155">
            <v>1172454</v>
          </cell>
          <cell r="I18155" t="str">
            <v>1172454</v>
          </cell>
          <cell r="J18155">
            <v>36442000</v>
          </cell>
        </row>
        <row r="18156">
          <cell r="G18156">
            <v>13722854</v>
          </cell>
          <cell r="H18156">
            <v>599220</v>
          </cell>
          <cell r="I18156" t="str">
            <v>599220</v>
          </cell>
          <cell r="J18156">
            <v>256635000</v>
          </cell>
        </row>
        <row r="18157">
          <cell r="G18157">
            <v>400192493</v>
          </cell>
          <cell r="H18157">
            <v>1462679</v>
          </cell>
          <cell r="I18157" t="str">
            <v>1462679</v>
          </cell>
          <cell r="J18157">
            <v>8773000</v>
          </cell>
        </row>
        <row r="18158">
          <cell r="G18158">
            <v>13198577</v>
          </cell>
          <cell r="H18158">
            <v>1172441</v>
          </cell>
          <cell r="I18158" t="str">
            <v>1172441</v>
          </cell>
          <cell r="J18158">
            <v>216753000</v>
          </cell>
        </row>
        <row r="18159">
          <cell r="G18159">
            <v>13722857</v>
          </cell>
          <cell r="H18159">
            <v>599247</v>
          </cell>
          <cell r="I18159" t="str">
            <v>599247</v>
          </cell>
          <cell r="J18159">
            <v>272204000</v>
          </cell>
        </row>
        <row r="18160">
          <cell r="G18160">
            <v>400192482</v>
          </cell>
          <cell r="H18160">
            <v>1462669</v>
          </cell>
          <cell r="I18160" t="str">
            <v>1462669</v>
          </cell>
          <cell r="J18160">
            <v>30211000</v>
          </cell>
        </row>
        <row r="18161">
          <cell r="G18161">
            <v>13198576</v>
          </cell>
          <cell r="H18161">
            <v>1172440</v>
          </cell>
          <cell r="I18161" t="str">
            <v>1172440</v>
          </cell>
          <cell r="J18161">
            <v>216753000</v>
          </cell>
        </row>
        <row r="18162">
          <cell r="G18162">
            <v>13722856</v>
          </cell>
          <cell r="H18162">
            <v>599248</v>
          </cell>
          <cell r="I18162" t="str">
            <v>599248</v>
          </cell>
          <cell r="J18162">
            <v>317353000</v>
          </cell>
        </row>
        <row r="18163">
          <cell r="G18163">
            <v>400192483</v>
          </cell>
          <cell r="H18163">
            <v>1462668</v>
          </cell>
          <cell r="I18163" t="str">
            <v>1462668</v>
          </cell>
          <cell r="J18163">
            <v>30211000</v>
          </cell>
        </row>
        <row r="18164">
          <cell r="G18164">
            <v>13198579</v>
          </cell>
          <cell r="H18164">
            <v>1172443</v>
          </cell>
          <cell r="I18164" t="str">
            <v>1172443</v>
          </cell>
          <cell r="J18164">
            <v>237430000</v>
          </cell>
        </row>
        <row r="18165">
          <cell r="G18165">
            <v>13722859</v>
          </cell>
          <cell r="H18165">
            <v>599245</v>
          </cell>
          <cell r="I18165" t="str">
            <v>599245</v>
          </cell>
          <cell r="J18165">
            <v>384438000</v>
          </cell>
        </row>
        <row r="18166">
          <cell r="G18166">
            <v>400192480</v>
          </cell>
          <cell r="H18166">
            <v>1462665</v>
          </cell>
          <cell r="I18166" t="str">
            <v>1462665</v>
          </cell>
          <cell r="J18166">
            <v>30211000</v>
          </cell>
        </row>
        <row r="18167">
          <cell r="G18167">
            <v>13198578</v>
          </cell>
          <cell r="H18167">
            <v>1172442</v>
          </cell>
          <cell r="I18167" t="str">
            <v>1172442</v>
          </cell>
          <cell r="J18167">
            <v>238808000</v>
          </cell>
        </row>
        <row r="18168">
          <cell r="G18168">
            <v>13722858</v>
          </cell>
          <cell r="H18168">
            <v>599246</v>
          </cell>
          <cell r="I18168" t="str">
            <v>599246</v>
          </cell>
          <cell r="J18168">
            <v>295921000</v>
          </cell>
        </row>
        <row r="18169">
          <cell r="G18169">
            <v>400192481</v>
          </cell>
          <cell r="H18169">
            <v>1462667</v>
          </cell>
          <cell r="I18169" t="str">
            <v>1462667</v>
          </cell>
          <cell r="J18169">
            <v>29459000</v>
          </cell>
        </row>
        <row r="18170">
          <cell r="G18170">
            <v>13198581</v>
          </cell>
          <cell r="H18170">
            <v>1172445</v>
          </cell>
          <cell r="I18170" t="str">
            <v>1172445</v>
          </cell>
          <cell r="J18170">
            <v>216753000</v>
          </cell>
        </row>
        <row r="18171">
          <cell r="G18171">
            <v>13722861</v>
          </cell>
          <cell r="H18171">
            <v>599243</v>
          </cell>
          <cell r="I18171" t="str">
            <v>599243</v>
          </cell>
          <cell r="J18171">
            <v>284502000</v>
          </cell>
        </row>
        <row r="18172">
          <cell r="G18172">
            <v>400192486</v>
          </cell>
          <cell r="H18172">
            <v>1462671</v>
          </cell>
          <cell r="I18172" t="str">
            <v>1462671</v>
          </cell>
          <cell r="J18172">
            <v>30211000</v>
          </cell>
        </row>
        <row r="18173">
          <cell r="G18173">
            <v>13198580</v>
          </cell>
          <cell r="H18173">
            <v>1172444</v>
          </cell>
          <cell r="I18173" t="str">
            <v>1172444</v>
          </cell>
          <cell r="J18173">
            <v>216753000</v>
          </cell>
        </row>
        <row r="18174">
          <cell r="G18174">
            <v>13722860</v>
          </cell>
          <cell r="H18174">
            <v>599244</v>
          </cell>
          <cell r="I18174" t="str">
            <v>599244</v>
          </cell>
          <cell r="J18174">
            <v>258644000</v>
          </cell>
        </row>
        <row r="18175">
          <cell r="G18175">
            <v>400192487</v>
          </cell>
          <cell r="H18175">
            <v>1462672</v>
          </cell>
          <cell r="I18175" t="str">
            <v>1462672</v>
          </cell>
          <cell r="J18175">
            <v>30211000</v>
          </cell>
        </row>
        <row r="18176">
          <cell r="G18176">
            <v>13198583</v>
          </cell>
          <cell r="H18176">
            <v>1172447</v>
          </cell>
          <cell r="I18176" t="str">
            <v>1172447</v>
          </cell>
          <cell r="J18176">
            <v>216753000</v>
          </cell>
        </row>
        <row r="18177">
          <cell r="G18177">
            <v>13722863</v>
          </cell>
          <cell r="H18177">
            <v>599241</v>
          </cell>
          <cell r="I18177" t="str">
            <v>599241</v>
          </cell>
          <cell r="J18177">
            <v>349915000</v>
          </cell>
        </row>
        <row r="18178">
          <cell r="G18178">
            <v>400192484</v>
          </cell>
          <cell r="H18178">
            <v>1462670</v>
          </cell>
          <cell r="I18178" t="str">
            <v>1462670</v>
          </cell>
          <cell r="J18178">
            <v>30211000</v>
          </cell>
        </row>
        <row r="18179">
          <cell r="G18179">
            <v>13198582</v>
          </cell>
          <cell r="H18179">
            <v>1172446</v>
          </cell>
          <cell r="I18179" t="str">
            <v>1172446</v>
          </cell>
          <cell r="J18179">
            <v>216753000</v>
          </cell>
        </row>
        <row r="18180">
          <cell r="G18180">
            <v>13722862</v>
          </cell>
          <cell r="H18180">
            <v>599242</v>
          </cell>
          <cell r="I18180" t="str">
            <v>599242</v>
          </cell>
          <cell r="J18180">
            <v>388938000</v>
          </cell>
        </row>
        <row r="18181">
          <cell r="G18181">
            <v>400192485</v>
          </cell>
          <cell r="H18181">
            <v>1462675</v>
          </cell>
          <cell r="I18181" t="str">
            <v>1462675</v>
          </cell>
          <cell r="J18181">
            <v>14000000</v>
          </cell>
        </row>
        <row r="18182">
          <cell r="G18182">
            <v>13722769</v>
          </cell>
          <cell r="H18182">
            <v>577026</v>
          </cell>
          <cell r="I18182" t="str">
            <v>577026</v>
          </cell>
          <cell r="J18182">
            <v>267139000</v>
          </cell>
        </row>
        <row r="18183">
          <cell r="G18183">
            <v>400192410</v>
          </cell>
          <cell r="H18183">
            <v>1462589</v>
          </cell>
          <cell r="I18183" t="str">
            <v>1462589</v>
          </cell>
          <cell r="J18183">
            <v>22033000</v>
          </cell>
        </row>
        <row r="18184">
          <cell r="G18184">
            <v>13722768</v>
          </cell>
          <cell r="H18184">
            <v>577049</v>
          </cell>
          <cell r="I18184" t="str">
            <v>577049</v>
          </cell>
          <cell r="J18184">
            <v>160742000</v>
          </cell>
        </row>
        <row r="18185">
          <cell r="G18185">
            <v>400192411</v>
          </cell>
          <cell r="H18185">
            <v>1462599</v>
          </cell>
          <cell r="I18185" t="str">
            <v>1462599</v>
          </cell>
          <cell r="J18185">
            <v>22033000</v>
          </cell>
        </row>
        <row r="18186">
          <cell r="G18186">
            <v>13722771</v>
          </cell>
          <cell r="H18186">
            <v>577024</v>
          </cell>
          <cell r="I18186" t="str">
            <v>577024</v>
          </cell>
          <cell r="J18186">
            <v>173460000</v>
          </cell>
        </row>
        <row r="18187">
          <cell r="G18187">
            <v>400192408</v>
          </cell>
          <cell r="H18187">
            <v>1462595</v>
          </cell>
          <cell r="I18187" t="str">
            <v>1462595</v>
          </cell>
          <cell r="J18187">
            <v>31223000</v>
          </cell>
        </row>
        <row r="18188">
          <cell r="G18188">
            <v>13722770</v>
          </cell>
          <cell r="H18188">
            <v>577027</v>
          </cell>
          <cell r="I18188" t="str">
            <v>577027</v>
          </cell>
          <cell r="J18188">
            <v>234679000</v>
          </cell>
        </row>
        <row r="18189">
          <cell r="G18189">
            <v>400192409</v>
          </cell>
          <cell r="H18189">
            <v>1462596</v>
          </cell>
          <cell r="I18189" t="str">
            <v>1462596</v>
          </cell>
          <cell r="J18189">
            <v>22033000</v>
          </cell>
        </row>
        <row r="18190">
          <cell r="G18190">
            <v>13722773</v>
          </cell>
          <cell r="H18190">
            <v>577022</v>
          </cell>
          <cell r="I18190" t="str">
            <v>577022</v>
          </cell>
          <cell r="J18190">
            <v>173206000</v>
          </cell>
        </row>
        <row r="18191">
          <cell r="G18191">
            <v>400192414</v>
          </cell>
          <cell r="H18191">
            <v>1462600</v>
          </cell>
          <cell r="I18191" t="str">
            <v>1462600</v>
          </cell>
          <cell r="J18191">
            <v>22033000</v>
          </cell>
        </row>
        <row r="18192">
          <cell r="G18192">
            <v>13722772</v>
          </cell>
          <cell r="H18192">
            <v>577025</v>
          </cell>
          <cell r="I18192" t="str">
            <v>577025</v>
          </cell>
          <cell r="J18192">
            <v>147532000</v>
          </cell>
        </row>
        <row r="18193">
          <cell r="G18193">
            <v>400192415</v>
          </cell>
          <cell r="H18193">
            <v>1462601</v>
          </cell>
          <cell r="I18193" t="str">
            <v>1462601</v>
          </cell>
          <cell r="J18193">
            <v>22033000</v>
          </cell>
        </row>
        <row r="18194">
          <cell r="G18194">
            <v>13722775</v>
          </cell>
          <cell r="H18194">
            <v>577020</v>
          </cell>
          <cell r="I18194" t="str">
            <v>577020</v>
          </cell>
          <cell r="J18194">
            <v>171171000</v>
          </cell>
        </row>
        <row r="18195">
          <cell r="G18195">
            <v>400192412</v>
          </cell>
          <cell r="H18195">
            <v>1462598</v>
          </cell>
          <cell r="I18195" t="str">
            <v>1462598</v>
          </cell>
          <cell r="J18195">
            <v>22033000</v>
          </cell>
        </row>
        <row r="18196">
          <cell r="G18196">
            <v>13722774</v>
          </cell>
          <cell r="H18196">
            <v>577023</v>
          </cell>
          <cell r="I18196" t="str">
            <v>577023</v>
          </cell>
          <cell r="J18196">
            <v>154381000</v>
          </cell>
        </row>
        <row r="18197">
          <cell r="G18197">
            <v>400192413</v>
          </cell>
          <cell r="H18197">
            <v>1462597</v>
          </cell>
          <cell r="I18197" t="str">
            <v>1462597</v>
          </cell>
          <cell r="J18197">
            <v>22033000</v>
          </cell>
        </row>
        <row r="18198">
          <cell r="G18198">
            <v>13722777</v>
          </cell>
          <cell r="H18198">
            <v>577018</v>
          </cell>
          <cell r="I18198" t="str">
            <v>577018</v>
          </cell>
          <cell r="J18198">
            <v>173206000</v>
          </cell>
        </row>
        <row r="18199">
          <cell r="G18199">
            <v>400192402</v>
          </cell>
          <cell r="H18199">
            <v>1462590</v>
          </cell>
          <cell r="I18199" t="str">
            <v>1462590</v>
          </cell>
          <cell r="J18199">
            <v>22033000</v>
          </cell>
        </row>
        <row r="18200">
          <cell r="G18200">
            <v>13722776</v>
          </cell>
          <cell r="H18200">
            <v>577021</v>
          </cell>
          <cell r="I18200" t="str">
            <v>577021</v>
          </cell>
          <cell r="J18200">
            <v>154381000</v>
          </cell>
        </row>
        <row r="18201">
          <cell r="G18201">
            <v>400192403</v>
          </cell>
          <cell r="H18201">
            <v>1462588</v>
          </cell>
          <cell r="I18201" t="str">
            <v>1462588</v>
          </cell>
          <cell r="J18201">
            <v>22033000</v>
          </cell>
        </row>
        <row r="18202">
          <cell r="G18202">
            <v>13722779</v>
          </cell>
          <cell r="H18202">
            <v>577016</v>
          </cell>
          <cell r="I18202" t="str">
            <v>577016</v>
          </cell>
          <cell r="J18202">
            <v>159979000</v>
          </cell>
        </row>
        <row r="18203">
          <cell r="G18203">
            <v>400192400</v>
          </cell>
          <cell r="H18203">
            <v>1462587</v>
          </cell>
          <cell r="I18203" t="str">
            <v>1462587</v>
          </cell>
          <cell r="J18203">
            <v>22033000</v>
          </cell>
        </row>
        <row r="18204">
          <cell r="G18204">
            <v>13722778</v>
          </cell>
          <cell r="H18204">
            <v>577019</v>
          </cell>
          <cell r="I18204" t="str">
            <v>577019</v>
          </cell>
          <cell r="J18204">
            <v>147000000</v>
          </cell>
        </row>
        <row r="18205">
          <cell r="G18205">
            <v>400192401</v>
          </cell>
          <cell r="H18205">
            <v>1462586</v>
          </cell>
          <cell r="I18205" t="str">
            <v>1462586</v>
          </cell>
          <cell r="J18205">
            <v>22033000</v>
          </cell>
        </row>
        <row r="18206">
          <cell r="G18206">
            <v>13722781</v>
          </cell>
          <cell r="H18206">
            <v>577002</v>
          </cell>
          <cell r="I18206" t="str">
            <v>577002</v>
          </cell>
          <cell r="J18206">
            <v>179265000</v>
          </cell>
        </row>
        <row r="18207">
          <cell r="G18207">
            <v>400192406</v>
          </cell>
          <cell r="H18207">
            <v>1462592</v>
          </cell>
          <cell r="I18207" t="str">
            <v>1462592</v>
          </cell>
          <cell r="J18207">
            <v>32761000</v>
          </cell>
        </row>
        <row r="18208">
          <cell r="G18208">
            <v>13722780</v>
          </cell>
          <cell r="H18208">
            <v>577017</v>
          </cell>
          <cell r="I18208" t="str">
            <v>577017</v>
          </cell>
          <cell r="J18208">
            <v>140891000</v>
          </cell>
        </row>
        <row r="18209">
          <cell r="G18209">
            <v>400192407</v>
          </cell>
          <cell r="H18209">
            <v>1462594</v>
          </cell>
          <cell r="I18209" t="str">
            <v>1462594</v>
          </cell>
          <cell r="J18209">
            <v>34323000</v>
          </cell>
        </row>
        <row r="18210">
          <cell r="G18210">
            <v>13722783</v>
          </cell>
          <cell r="H18210">
            <v>577004</v>
          </cell>
          <cell r="I18210" t="str">
            <v>577004</v>
          </cell>
          <cell r="J18210">
            <v>159873000</v>
          </cell>
        </row>
        <row r="18211">
          <cell r="G18211">
            <v>400192404</v>
          </cell>
          <cell r="H18211">
            <v>1462591</v>
          </cell>
          <cell r="I18211" t="str">
            <v>1462591</v>
          </cell>
          <cell r="J18211">
            <v>22033000</v>
          </cell>
        </row>
        <row r="18212">
          <cell r="G18212">
            <v>13722782</v>
          </cell>
          <cell r="H18212">
            <v>577003</v>
          </cell>
          <cell r="I18212" t="str">
            <v>577003</v>
          </cell>
          <cell r="J18212">
            <v>172891000</v>
          </cell>
        </row>
        <row r="18213">
          <cell r="G18213">
            <v>400192405</v>
          </cell>
          <cell r="H18213">
            <v>1462593</v>
          </cell>
          <cell r="I18213" t="str">
            <v>1462593</v>
          </cell>
          <cell r="J18213">
            <v>23188000</v>
          </cell>
        </row>
        <row r="18214">
          <cell r="G18214">
            <v>13722753</v>
          </cell>
          <cell r="H18214">
            <v>577034</v>
          </cell>
          <cell r="I18214" t="str">
            <v>577034</v>
          </cell>
          <cell r="J18214">
            <v>166339000</v>
          </cell>
        </row>
        <row r="18215">
          <cell r="G18215">
            <v>400192394</v>
          </cell>
          <cell r="H18215">
            <v>1462580</v>
          </cell>
          <cell r="I18215" t="str">
            <v>1462580</v>
          </cell>
          <cell r="J18215">
            <v>22033000</v>
          </cell>
        </row>
        <row r="18216">
          <cell r="G18216">
            <v>13722752</v>
          </cell>
          <cell r="H18216">
            <v>577033</v>
          </cell>
          <cell r="I18216" t="str">
            <v>577033</v>
          </cell>
          <cell r="J18216">
            <v>140636000</v>
          </cell>
        </row>
        <row r="18217">
          <cell r="G18217">
            <v>400192395</v>
          </cell>
          <cell r="H18217">
            <v>1462581</v>
          </cell>
          <cell r="I18217" t="str">
            <v>1462581</v>
          </cell>
          <cell r="J18217">
            <v>22033000</v>
          </cell>
        </row>
        <row r="18218">
          <cell r="G18218">
            <v>13722755</v>
          </cell>
          <cell r="H18218">
            <v>577036</v>
          </cell>
          <cell r="I18218" t="str">
            <v>577036</v>
          </cell>
          <cell r="J18218">
            <v>165576000</v>
          </cell>
        </row>
        <row r="18219">
          <cell r="G18219">
            <v>400192392</v>
          </cell>
          <cell r="H18219">
            <v>1462577</v>
          </cell>
          <cell r="I18219" t="str">
            <v>1462577</v>
          </cell>
          <cell r="J18219">
            <v>22033000</v>
          </cell>
        </row>
        <row r="18220">
          <cell r="G18220">
            <v>13722754</v>
          </cell>
          <cell r="H18220">
            <v>577035</v>
          </cell>
          <cell r="I18220" t="str">
            <v>577035</v>
          </cell>
          <cell r="J18220">
            <v>150309000</v>
          </cell>
        </row>
        <row r="18221">
          <cell r="G18221">
            <v>400192393</v>
          </cell>
          <cell r="H18221">
            <v>1462579</v>
          </cell>
          <cell r="I18221" t="str">
            <v>1462579</v>
          </cell>
          <cell r="J18221">
            <v>22033000</v>
          </cell>
        </row>
        <row r="18222">
          <cell r="G18222">
            <v>13722757</v>
          </cell>
          <cell r="H18222">
            <v>577038</v>
          </cell>
          <cell r="I18222" t="str">
            <v>577038</v>
          </cell>
          <cell r="J18222">
            <v>179054000</v>
          </cell>
        </row>
        <row r="18223">
          <cell r="G18223">
            <v>400192398</v>
          </cell>
          <cell r="H18223">
            <v>1462583</v>
          </cell>
          <cell r="I18223" t="str">
            <v>1462583</v>
          </cell>
          <cell r="J18223">
            <v>22033000</v>
          </cell>
        </row>
        <row r="18224">
          <cell r="G18224">
            <v>13722756</v>
          </cell>
          <cell r="H18224">
            <v>577037</v>
          </cell>
          <cell r="I18224" t="str">
            <v>577037</v>
          </cell>
          <cell r="J18224">
            <v>139872000</v>
          </cell>
        </row>
        <row r="18225">
          <cell r="G18225">
            <v>400192399</v>
          </cell>
          <cell r="H18225">
            <v>1462585</v>
          </cell>
          <cell r="I18225" t="str">
            <v>1462585</v>
          </cell>
          <cell r="J18225">
            <v>22033000</v>
          </cell>
        </row>
        <row r="18226">
          <cell r="G18226">
            <v>13722759</v>
          </cell>
          <cell r="H18226">
            <v>577040</v>
          </cell>
          <cell r="I18226" t="str">
            <v>577040</v>
          </cell>
          <cell r="J18226">
            <v>166084000</v>
          </cell>
        </row>
        <row r="18227">
          <cell r="G18227">
            <v>400192396</v>
          </cell>
          <cell r="H18227">
            <v>1462582</v>
          </cell>
          <cell r="I18227" t="str">
            <v>1462582</v>
          </cell>
          <cell r="J18227">
            <v>22033000</v>
          </cell>
        </row>
        <row r="18228">
          <cell r="G18228">
            <v>13722758</v>
          </cell>
          <cell r="H18228">
            <v>577039</v>
          </cell>
          <cell r="I18228" t="str">
            <v>577039</v>
          </cell>
          <cell r="J18228">
            <v>147000000</v>
          </cell>
        </row>
        <row r="18229">
          <cell r="G18229">
            <v>400192397</v>
          </cell>
          <cell r="H18229">
            <v>1462584</v>
          </cell>
          <cell r="I18229" t="str">
            <v>1462584</v>
          </cell>
          <cell r="J18229">
            <v>22033000</v>
          </cell>
        </row>
        <row r="18230">
          <cell r="G18230">
            <v>13722761</v>
          </cell>
          <cell r="H18230">
            <v>577042</v>
          </cell>
          <cell r="I18230" t="str">
            <v>577042</v>
          </cell>
          <cell r="J18230">
            <v>183630000</v>
          </cell>
        </row>
        <row r="18231">
          <cell r="G18231">
            <v>400192386</v>
          </cell>
          <cell r="H18231">
            <v>1462578</v>
          </cell>
          <cell r="I18231" t="str">
            <v>1462578</v>
          </cell>
          <cell r="J18231">
            <v>22033000</v>
          </cell>
        </row>
        <row r="18232">
          <cell r="G18232">
            <v>13722760</v>
          </cell>
          <cell r="H18232">
            <v>577041</v>
          </cell>
          <cell r="I18232" t="str">
            <v>577041</v>
          </cell>
          <cell r="J18232">
            <v>135798000</v>
          </cell>
        </row>
        <row r="18233">
          <cell r="G18233">
            <v>400192387</v>
          </cell>
          <cell r="H18233">
            <v>1462571</v>
          </cell>
          <cell r="I18233" t="str">
            <v>1462571</v>
          </cell>
          <cell r="J18233">
            <v>22033000</v>
          </cell>
        </row>
        <row r="18234">
          <cell r="G18234">
            <v>13722763</v>
          </cell>
          <cell r="H18234">
            <v>577044</v>
          </cell>
          <cell r="I18234" t="str">
            <v>577044</v>
          </cell>
          <cell r="J18234">
            <v>169391000</v>
          </cell>
        </row>
        <row r="18235">
          <cell r="G18235">
            <v>400192384</v>
          </cell>
          <cell r="H18235">
            <v>1462572</v>
          </cell>
          <cell r="I18235" t="str">
            <v>1462572</v>
          </cell>
          <cell r="J18235">
            <v>24359000</v>
          </cell>
        </row>
        <row r="18236">
          <cell r="G18236">
            <v>13722762</v>
          </cell>
          <cell r="H18236">
            <v>577043</v>
          </cell>
          <cell r="I18236" t="str">
            <v>577043</v>
          </cell>
          <cell r="J18236">
            <v>158961000</v>
          </cell>
        </row>
        <row r="18237">
          <cell r="G18237">
            <v>400192385</v>
          </cell>
          <cell r="H18237">
            <v>1462570</v>
          </cell>
          <cell r="I18237" t="str">
            <v>1462570</v>
          </cell>
          <cell r="J18237">
            <v>49739000</v>
          </cell>
        </row>
        <row r="18238">
          <cell r="G18238">
            <v>13722765</v>
          </cell>
          <cell r="H18238">
            <v>577046</v>
          </cell>
          <cell r="I18238" t="str">
            <v>577046</v>
          </cell>
          <cell r="J18238">
            <v>160233000</v>
          </cell>
        </row>
        <row r="18239">
          <cell r="G18239">
            <v>400192390</v>
          </cell>
          <cell r="H18239">
            <v>1462574</v>
          </cell>
          <cell r="I18239" t="str">
            <v>1462574</v>
          </cell>
          <cell r="J18239">
            <v>22033000</v>
          </cell>
        </row>
        <row r="18240">
          <cell r="G18240">
            <v>13722764</v>
          </cell>
          <cell r="H18240">
            <v>577045</v>
          </cell>
          <cell r="I18240" t="str">
            <v>577045</v>
          </cell>
          <cell r="J18240">
            <v>155399000</v>
          </cell>
        </row>
        <row r="18241">
          <cell r="G18241">
            <v>400192391</v>
          </cell>
          <cell r="H18241">
            <v>1462573</v>
          </cell>
          <cell r="I18241" t="str">
            <v>1462573</v>
          </cell>
          <cell r="J18241">
            <v>22033000</v>
          </cell>
        </row>
        <row r="18242">
          <cell r="G18242">
            <v>13722767</v>
          </cell>
          <cell r="H18242">
            <v>577048</v>
          </cell>
          <cell r="I18242" t="str">
            <v>577048</v>
          </cell>
          <cell r="J18242">
            <v>222043000</v>
          </cell>
        </row>
        <row r="18243">
          <cell r="G18243">
            <v>400192388</v>
          </cell>
          <cell r="H18243">
            <v>1462576</v>
          </cell>
          <cell r="I18243" t="str">
            <v>1462576</v>
          </cell>
          <cell r="J18243">
            <v>22262000</v>
          </cell>
        </row>
        <row r="18244">
          <cell r="G18244">
            <v>13722766</v>
          </cell>
          <cell r="H18244">
            <v>577047</v>
          </cell>
          <cell r="I18244" t="str">
            <v>577047</v>
          </cell>
          <cell r="J18244">
            <v>143182000</v>
          </cell>
        </row>
        <row r="18245">
          <cell r="G18245">
            <v>400192389</v>
          </cell>
          <cell r="H18245">
            <v>1462575</v>
          </cell>
          <cell r="I18245" t="str">
            <v>1462575</v>
          </cell>
          <cell r="J18245">
            <v>22033000</v>
          </cell>
        </row>
        <row r="18246">
          <cell r="G18246">
            <v>13722801</v>
          </cell>
          <cell r="H18246">
            <v>599201</v>
          </cell>
          <cell r="I18246" t="str">
            <v>599201</v>
          </cell>
          <cell r="J18246">
            <v>361177000</v>
          </cell>
        </row>
        <row r="18247">
          <cell r="G18247">
            <v>400192442</v>
          </cell>
          <cell r="H18247">
            <v>1462631</v>
          </cell>
          <cell r="I18247" t="str">
            <v>1462631</v>
          </cell>
          <cell r="J18247">
            <v>22033000</v>
          </cell>
        </row>
        <row r="18248">
          <cell r="G18248">
            <v>13722800</v>
          </cell>
          <cell r="H18248">
            <v>599200</v>
          </cell>
          <cell r="I18248" t="str">
            <v>599200</v>
          </cell>
          <cell r="J18248">
            <v>287011000</v>
          </cell>
        </row>
        <row r="18249">
          <cell r="G18249">
            <v>400192443</v>
          </cell>
          <cell r="H18249">
            <v>1462629</v>
          </cell>
          <cell r="I18249" t="str">
            <v>1462629</v>
          </cell>
          <cell r="J18249">
            <v>22033000</v>
          </cell>
        </row>
        <row r="18250">
          <cell r="G18250">
            <v>13722803</v>
          </cell>
          <cell r="H18250">
            <v>599203</v>
          </cell>
          <cell r="I18250" t="str">
            <v>599203</v>
          </cell>
          <cell r="J18250">
            <v>325372000</v>
          </cell>
        </row>
        <row r="18251">
          <cell r="G18251">
            <v>400192440</v>
          </cell>
          <cell r="H18251">
            <v>1462626</v>
          </cell>
          <cell r="I18251" t="str">
            <v>1462626</v>
          </cell>
          <cell r="J18251">
            <v>24359000</v>
          </cell>
        </row>
        <row r="18252">
          <cell r="G18252">
            <v>13722802</v>
          </cell>
          <cell r="H18252">
            <v>599202</v>
          </cell>
          <cell r="I18252" t="str">
            <v>599202</v>
          </cell>
          <cell r="J18252">
            <v>352919000</v>
          </cell>
        </row>
        <row r="18253">
          <cell r="G18253">
            <v>400192441</v>
          </cell>
          <cell r="H18253">
            <v>1462627</v>
          </cell>
          <cell r="I18253" t="str">
            <v>1462627</v>
          </cell>
          <cell r="J18253">
            <v>22033000</v>
          </cell>
        </row>
        <row r="18254">
          <cell r="G18254">
            <v>13722805</v>
          </cell>
          <cell r="H18254">
            <v>599205</v>
          </cell>
          <cell r="I18254" t="str">
            <v>599205</v>
          </cell>
          <cell r="J18254">
            <v>290272000</v>
          </cell>
        </row>
        <row r="18255">
          <cell r="G18255">
            <v>400192446</v>
          </cell>
          <cell r="H18255">
            <v>1462632</v>
          </cell>
          <cell r="I18255" t="str">
            <v>1462632</v>
          </cell>
          <cell r="J18255">
            <v>22033000</v>
          </cell>
        </row>
        <row r="18256">
          <cell r="G18256">
            <v>13722804</v>
          </cell>
          <cell r="H18256">
            <v>599204</v>
          </cell>
          <cell r="I18256" t="str">
            <v>599204</v>
          </cell>
          <cell r="J18256">
            <v>304532000</v>
          </cell>
        </row>
        <row r="18257">
          <cell r="G18257">
            <v>400192447</v>
          </cell>
          <cell r="H18257">
            <v>1462634</v>
          </cell>
          <cell r="I18257" t="str">
            <v>1462634</v>
          </cell>
          <cell r="J18257">
            <v>22033000</v>
          </cell>
        </row>
        <row r="18258">
          <cell r="G18258">
            <v>13722807</v>
          </cell>
          <cell r="H18258">
            <v>599207</v>
          </cell>
          <cell r="I18258" t="str">
            <v>599207</v>
          </cell>
          <cell r="J18258">
            <v>289771000</v>
          </cell>
        </row>
        <row r="18259">
          <cell r="G18259">
            <v>400192444</v>
          </cell>
          <cell r="H18259">
            <v>1462628</v>
          </cell>
          <cell r="I18259" t="str">
            <v>1462628</v>
          </cell>
          <cell r="J18259">
            <v>22033000</v>
          </cell>
        </row>
        <row r="18260">
          <cell r="G18260">
            <v>13722806</v>
          </cell>
          <cell r="H18260">
            <v>599206</v>
          </cell>
          <cell r="I18260" t="str">
            <v>599206</v>
          </cell>
          <cell r="J18260">
            <v>310989000</v>
          </cell>
        </row>
        <row r="18261">
          <cell r="G18261">
            <v>400192445</v>
          </cell>
          <cell r="H18261">
            <v>1462630</v>
          </cell>
          <cell r="I18261" t="str">
            <v>1462630</v>
          </cell>
          <cell r="J18261">
            <v>22033000</v>
          </cell>
        </row>
        <row r="18262">
          <cell r="G18262">
            <v>13722809</v>
          </cell>
          <cell r="H18262">
            <v>599209</v>
          </cell>
          <cell r="I18262" t="str">
            <v>599209</v>
          </cell>
          <cell r="J18262">
            <v>280487000</v>
          </cell>
        </row>
        <row r="18263">
          <cell r="G18263">
            <v>400192434</v>
          </cell>
          <cell r="H18263">
            <v>1462620</v>
          </cell>
          <cell r="I18263" t="str">
            <v>1462620</v>
          </cell>
          <cell r="J18263">
            <v>22033000</v>
          </cell>
        </row>
        <row r="18264">
          <cell r="G18264">
            <v>13722808</v>
          </cell>
          <cell r="H18264">
            <v>599208</v>
          </cell>
          <cell r="I18264" t="str">
            <v>599208</v>
          </cell>
          <cell r="J18264">
            <v>268940000</v>
          </cell>
        </row>
        <row r="18265">
          <cell r="G18265">
            <v>400192435</v>
          </cell>
          <cell r="H18265">
            <v>1462623</v>
          </cell>
          <cell r="I18265" t="str">
            <v>1462623</v>
          </cell>
          <cell r="J18265">
            <v>24359000</v>
          </cell>
        </row>
        <row r="18266">
          <cell r="G18266">
            <v>1139835</v>
          </cell>
          <cell r="H18266">
            <v>1275215</v>
          </cell>
          <cell r="I18266" t="str">
            <v>1275215</v>
          </cell>
          <cell r="J18266">
            <v>98217000</v>
          </cell>
        </row>
        <row r="18267">
          <cell r="G18267">
            <v>13722811</v>
          </cell>
          <cell r="H18267">
            <v>599211</v>
          </cell>
          <cell r="I18267" t="str">
            <v>599211</v>
          </cell>
          <cell r="J18267">
            <v>374686000</v>
          </cell>
        </row>
        <row r="18268">
          <cell r="G18268">
            <v>400192432</v>
          </cell>
          <cell r="H18268">
            <v>1462614</v>
          </cell>
          <cell r="I18268" t="str">
            <v>1462614</v>
          </cell>
          <cell r="J18268">
            <v>22033000</v>
          </cell>
        </row>
        <row r="18269">
          <cell r="G18269">
            <v>13722810</v>
          </cell>
          <cell r="H18269">
            <v>599210</v>
          </cell>
          <cell r="I18269" t="str">
            <v>599210</v>
          </cell>
          <cell r="J18269">
            <v>280037000</v>
          </cell>
        </row>
        <row r="18270">
          <cell r="G18270">
            <v>400192433</v>
          </cell>
          <cell r="H18270">
            <v>1462618</v>
          </cell>
          <cell r="I18270" t="str">
            <v>1462618</v>
          </cell>
          <cell r="J18270">
            <v>22033000</v>
          </cell>
        </row>
        <row r="18271">
          <cell r="G18271">
            <v>1139837</v>
          </cell>
          <cell r="H18271">
            <v>1275217</v>
          </cell>
          <cell r="I18271" t="str">
            <v>1275217</v>
          </cell>
          <cell r="J18271">
            <v>124154000</v>
          </cell>
        </row>
        <row r="18272">
          <cell r="G18272">
            <v>13722813</v>
          </cell>
          <cell r="H18272">
            <v>599213</v>
          </cell>
          <cell r="I18272" t="str">
            <v>599213</v>
          </cell>
          <cell r="J18272">
            <v>267936000</v>
          </cell>
        </row>
        <row r="18273">
          <cell r="G18273">
            <v>400192438</v>
          </cell>
          <cell r="H18273">
            <v>1462622</v>
          </cell>
          <cell r="I18273" t="str">
            <v>1462622</v>
          </cell>
          <cell r="J18273">
            <v>22033000</v>
          </cell>
        </row>
        <row r="18274">
          <cell r="G18274">
            <v>1139836</v>
          </cell>
          <cell r="H18274">
            <v>1275216</v>
          </cell>
          <cell r="I18274" t="str">
            <v>1275216</v>
          </cell>
          <cell r="J18274">
            <v>113509000</v>
          </cell>
        </row>
        <row r="18275">
          <cell r="G18275">
            <v>13722812</v>
          </cell>
          <cell r="H18275">
            <v>599212</v>
          </cell>
          <cell r="I18275" t="str">
            <v>599212</v>
          </cell>
          <cell r="J18275">
            <v>254877000</v>
          </cell>
        </row>
        <row r="18276">
          <cell r="G18276">
            <v>400192439</v>
          </cell>
          <cell r="H18276">
            <v>1462625</v>
          </cell>
          <cell r="I18276" t="str">
            <v>1462625</v>
          </cell>
          <cell r="J18276">
            <v>22033000</v>
          </cell>
        </row>
        <row r="18277">
          <cell r="G18277">
            <v>1139839</v>
          </cell>
          <cell r="H18277">
            <v>1275219</v>
          </cell>
          <cell r="I18277" t="str">
            <v>1275219</v>
          </cell>
          <cell r="J18277">
            <v>146523000</v>
          </cell>
        </row>
        <row r="18278">
          <cell r="G18278">
            <v>13722815</v>
          </cell>
          <cell r="H18278">
            <v>599215</v>
          </cell>
          <cell r="I18278" t="str">
            <v>599215</v>
          </cell>
          <cell r="J18278">
            <v>421346000</v>
          </cell>
        </row>
        <row r="18279">
          <cell r="G18279">
            <v>400192436</v>
          </cell>
          <cell r="H18279">
            <v>1462621</v>
          </cell>
          <cell r="I18279" t="str">
            <v>1462621</v>
          </cell>
          <cell r="J18279">
            <v>22033000</v>
          </cell>
        </row>
        <row r="18280">
          <cell r="G18280">
            <v>1139838</v>
          </cell>
          <cell r="H18280">
            <v>1275218</v>
          </cell>
          <cell r="I18280" t="str">
            <v>1275218</v>
          </cell>
          <cell r="J18280">
            <v>97671000</v>
          </cell>
        </row>
        <row r="18281">
          <cell r="G18281">
            <v>13722814</v>
          </cell>
          <cell r="H18281">
            <v>599214</v>
          </cell>
          <cell r="I18281" t="str">
            <v>599214</v>
          </cell>
          <cell r="J18281">
            <v>276536000</v>
          </cell>
        </row>
        <row r="18282">
          <cell r="G18282">
            <v>400192437</v>
          </cell>
          <cell r="H18282">
            <v>1462624</v>
          </cell>
          <cell r="I18282" t="str">
            <v>1462624</v>
          </cell>
          <cell r="J18282">
            <v>22033000</v>
          </cell>
        </row>
        <row r="18283">
          <cell r="G18283">
            <v>13198521</v>
          </cell>
          <cell r="H18283">
            <v>1172385</v>
          </cell>
          <cell r="I18283" t="str">
            <v>1172385</v>
          </cell>
          <cell r="J18283">
            <v>199169000</v>
          </cell>
        </row>
        <row r="18284">
          <cell r="G18284">
            <v>13722785</v>
          </cell>
          <cell r="H18284">
            <v>577006</v>
          </cell>
          <cell r="I18284" t="str">
            <v>577006</v>
          </cell>
          <cell r="J18284">
            <v>172625000</v>
          </cell>
        </row>
        <row r="18285">
          <cell r="G18285">
            <v>400192426</v>
          </cell>
          <cell r="H18285">
            <v>1462612</v>
          </cell>
          <cell r="I18285" t="str">
            <v>1462612</v>
          </cell>
          <cell r="J18285">
            <v>22033000</v>
          </cell>
        </row>
        <row r="18286">
          <cell r="G18286">
            <v>13198520</v>
          </cell>
          <cell r="H18286">
            <v>1172384</v>
          </cell>
          <cell r="I18286" t="str">
            <v>1172384</v>
          </cell>
          <cell r="J18286">
            <v>199169000</v>
          </cell>
        </row>
        <row r="18287">
          <cell r="G18287">
            <v>13722784</v>
          </cell>
          <cell r="H18287">
            <v>577005</v>
          </cell>
          <cell r="I18287" t="str">
            <v>577005</v>
          </cell>
          <cell r="J18287">
            <v>172094000</v>
          </cell>
        </row>
        <row r="18288">
          <cell r="G18288">
            <v>400192427</v>
          </cell>
          <cell r="H18288">
            <v>1462615</v>
          </cell>
          <cell r="I18288" t="str">
            <v>1462615</v>
          </cell>
          <cell r="J18288">
            <v>22033000</v>
          </cell>
        </row>
        <row r="18289">
          <cell r="G18289">
            <v>13198523</v>
          </cell>
          <cell r="H18289">
            <v>1172387</v>
          </cell>
          <cell r="I18289" t="str">
            <v>1172387</v>
          </cell>
          <cell r="J18289">
            <v>199169000</v>
          </cell>
        </row>
        <row r="18290">
          <cell r="G18290">
            <v>13722787</v>
          </cell>
          <cell r="H18290">
            <v>577008</v>
          </cell>
          <cell r="I18290" t="str">
            <v>577008</v>
          </cell>
          <cell r="J18290">
            <v>272324000</v>
          </cell>
        </row>
        <row r="18291">
          <cell r="G18291">
            <v>400192424</v>
          </cell>
          <cell r="H18291">
            <v>1462611</v>
          </cell>
          <cell r="I18291" t="str">
            <v>1462611</v>
          </cell>
          <cell r="J18291">
            <v>22033000</v>
          </cell>
        </row>
        <row r="18292">
          <cell r="G18292">
            <v>13198522</v>
          </cell>
          <cell r="H18292">
            <v>1172386</v>
          </cell>
          <cell r="I18292" t="str">
            <v>1172386</v>
          </cell>
          <cell r="J18292">
            <v>199169000</v>
          </cell>
        </row>
        <row r="18293">
          <cell r="G18293">
            <v>13722786</v>
          </cell>
          <cell r="H18293">
            <v>577007</v>
          </cell>
          <cell r="I18293" t="str">
            <v>577007</v>
          </cell>
          <cell r="J18293">
            <v>174750000</v>
          </cell>
        </row>
        <row r="18294">
          <cell r="G18294">
            <v>400192425</v>
          </cell>
          <cell r="H18294">
            <v>1462607</v>
          </cell>
          <cell r="I18294" t="str">
            <v>1462607</v>
          </cell>
          <cell r="J18294">
            <v>22033000</v>
          </cell>
        </row>
        <row r="18295">
          <cell r="G18295">
            <v>13198525</v>
          </cell>
          <cell r="H18295">
            <v>1172389</v>
          </cell>
          <cell r="I18295" t="str">
            <v>1172389</v>
          </cell>
          <cell r="J18295">
            <v>218477000</v>
          </cell>
        </row>
        <row r="18296">
          <cell r="G18296">
            <v>13722789</v>
          </cell>
          <cell r="H18296">
            <v>576994</v>
          </cell>
          <cell r="I18296" t="str">
            <v>576994</v>
          </cell>
          <cell r="J18296">
            <v>172625000</v>
          </cell>
        </row>
        <row r="18297">
          <cell r="G18297">
            <v>400192430</v>
          </cell>
          <cell r="H18297">
            <v>1462613</v>
          </cell>
          <cell r="I18297" t="str">
            <v>1462613</v>
          </cell>
          <cell r="J18297">
            <v>24359000</v>
          </cell>
        </row>
        <row r="18298">
          <cell r="G18298">
            <v>13198524</v>
          </cell>
          <cell r="H18298">
            <v>1172388</v>
          </cell>
          <cell r="I18298" t="str">
            <v>1172388</v>
          </cell>
          <cell r="J18298">
            <v>219855000</v>
          </cell>
        </row>
        <row r="18299">
          <cell r="G18299">
            <v>13722788</v>
          </cell>
          <cell r="H18299">
            <v>577009</v>
          </cell>
          <cell r="I18299" t="str">
            <v>577009</v>
          </cell>
          <cell r="J18299">
            <v>219601000</v>
          </cell>
        </row>
        <row r="18300">
          <cell r="G18300">
            <v>400192431</v>
          </cell>
          <cell r="H18300">
            <v>1462619</v>
          </cell>
          <cell r="I18300" t="str">
            <v>1462619</v>
          </cell>
          <cell r="J18300">
            <v>22033000</v>
          </cell>
        </row>
        <row r="18301">
          <cell r="G18301">
            <v>13198527</v>
          </cell>
          <cell r="H18301">
            <v>1172391</v>
          </cell>
          <cell r="I18301" t="str">
            <v>1172391</v>
          </cell>
          <cell r="J18301">
            <v>199169000</v>
          </cell>
        </row>
        <row r="18302">
          <cell r="G18302">
            <v>13722791</v>
          </cell>
          <cell r="H18302">
            <v>576992</v>
          </cell>
          <cell r="I18302" t="str">
            <v>576992</v>
          </cell>
          <cell r="J18302">
            <v>162530000</v>
          </cell>
        </row>
        <row r="18303">
          <cell r="G18303">
            <v>400192428</v>
          </cell>
          <cell r="H18303">
            <v>1462616</v>
          </cell>
          <cell r="I18303" t="str">
            <v>1462616</v>
          </cell>
          <cell r="J18303">
            <v>24359000</v>
          </cell>
        </row>
        <row r="18304">
          <cell r="G18304">
            <v>13198526</v>
          </cell>
          <cell r="H18304">
            <v>1172390</v>
          </cell>
          <cell r="I18304" t="str">
            <v>1172390</v>
          </cell>
          <cell r="J18304">
            <v>199169000</v>
          </cell>
        </row>
        <row r="18305">
          <cell r="G18305">
            <v>13722790</v>
          </cell>
          <cell r="H18305">
            <v>576995</v>
          </cell>
          <cell r="I18305" t="str">
            <v>576995</v>
          </cell>
          <cell r="J18305">
            <v>175547000</v>
          </cell>
        </row>
        <row r="18306">
          <cell r="G18306">
            <v>400192429</v>
          </cell>
          <cell r="H18306">
            <v>1462617</v>
          </cell>
          <cell r="I18306" t="str">
            <v>1462617</v>
          </cell>
          <cell r="J18306">
            <v>22033000</v>
          </cell>
        </row>
        <row r="18307">
          <cell r="G18307">
            <v>13722793</v>
          </cell>
          <cell r="H18307">
            <v>576982</v>
          </cell>
          <cell r="I18307" t="str">
            <v>576982</v>
          </cell>
          <cell r="J18307">
            <v>181920000</v>
          </cell>
        </row>
        <row r="18308">
          <cell r="G18308">
            <v>400192418</v>
          </cell>
          <cell r="H18308">
            <v>1462605</v>
          </cell>
          <cell r="I18308" t="str">
            <v>1462605</v>
          </cell>
          <cell r="J18308">
            <v>22033000</v>
          </cell>
        </row>
        <row r="18309">
          <cell r="G18309">
            <v>13722792</v>
          </cell>
          <cell r="H18309">
            <v>576993</v>
          </cell>
          <cell r="I18309" t="str">
            <v>576993</v>
          </cell>
          <cell r="J18309">
            <v>162530000</v>
          </cell>
        </row>
        <row r="18310">
          <cell r="G18310">
            <v>400192419</v>
          </cell>
          <cell r="H18310">
            <v>1462603</v>
          </cell>
          <cell r="I18310" t="str">
            <v>1462603</v>
          </cell>
          <cell r="J18310">
            <v>22033000</v>
          </cell>
        </row>
        <row r="18311">
          <cell r="G18311">
            <v>13722795</v>
          </cell>
          <cell r="H18311">
            <v>599195</v>
          </cell>
          <cell r="I18311" t="str">
            <v>599195</v>
          </cell>
          <cell r="J18311">
            <v>308030000</v>
          </cell>
        </row>
        <row r="18312">
          <cell r="G18312">
            <v>400192416</v>
          </cell>
          <cell r="H18312">
            <v>1462602</v>
          </cell>
          <cell r="I18312" t="str">
            <v>1462602</v>
          </cell>
          <cell r="J18312">
            <v>22033000</v>
          </cell>
        </row>
        <row r="18313">
          <cell r="G18313">
            <v>13722794</v>
          </cell>
          <cell r="H18313">
            <v>576983</v>
          </cell>
          <cell r="I18313" t="str">
            <v>576983</v>
          </cell>
          <cell r="J18313">
            <v>129323000</v>
          </cell>
        </row>
        <row r="18314">
          <cell r="G18314">
            <v>400192417</v>
          </cell>
          <cell r="H18314">
            <v>1462604</v>
          </cell>
          <cell r="I18314" t="str">
            <v>1462604</v>
          </cell>
          <cell r="J18314">
            <v>22033000</v>
          </cell>
        </row>
        <row r="18315">
          <cell r="G18315">
            <v>13722797</v>
          </cell>
          <cell r="H18315">
            <v>599197</v>
          </cell>
          <cell r="I18315" t="str">
            <v>599197</v>
          </cell>
          <cell r="J18315">
            <v>280989000</v>
          </cell>
        </row>
        <row r="18316">
          <cell r="G18316">
            <v>400192422</v>
          </cell>
          <cell r="H18316">
            <v>1462609</v>
          </cell>
          <cell r="I18316" t="str">
            <v>1462609</v>
          </cell>
          <cell r="J18316">
            <v>22033000</v>
          </cell>
        </row>
        <row r="18317">
          <cell r="G18317">
            <v>13722796</v>
          </cell>
          <cell r="H18317">
            <v>599196</v>
          </cell>
          <cell r="I18317" t="str">
            <v>599196</v>
          </cell>
          <cell r="J18317">
            <v>312065000</v>
          </cell>
        </row>
        <row r="18318">
          <cell r="G18318">
            <v>400192423</v>
          </cell>
          <cell r="H18318">
            <v>1462606</v>
          </cell>
          <cell r="I18318" t="str">
            <v>1462606</v>
          </cell>
          <cell r="J18318">
            <v>22033000</v>
          </cell>
        </row>
        <row r="18319">
          <cell r="G18319">
            <v>13198519</v>
          </cell>
          <cell r="H18319">
            <v>1172383</v>
          </cell>
          <cell r="I18319" t="str">
            <v>1172383</v>
          </cell>
          <cell r="J18319">
            <v>218477000</v>
          </cell>
        </row>
        <row r="18320">
          <cell r="G18320">
            <v>13722799</v>
          </cell>
          <cell r="H18320">
            <v>599199</v>
          </cell>
          <cell r="I18320" t="str">
            <v>599199</v>
          </cell>
          <cell r="J18320">
            <v>340651000</v>
          </cell>
        </row>
        <row r="18321">
          <cell r="G18321">
            <v>400192420</v>
          </cell>
          <cell r="H18321">
            <v>1462608</v>
          </cell>
          <cell r="I18321" t="str">
            <v>1462608</v>
          </cell>
          <cell r="J18321">
            <v>22033000</v>
          </cell>
        </row>
        <row r="18322">
          <cell r="G18322">
            <v>13722798</v>
          </cell>
          <cell r="H18322">
            <v>599198</v>
          </cell>
          <cell r="I18322" t="str">
            <v>599198</v>
          </cell>
          <cell r="J18322">
            <v>291778000</v>
          </cell>
        </row>
        <row r="18323">
          <cell r="G18323">
            <v>400192421</v>
          </cell>
          <cell r="H18323">
            <v>1462610</v>
          </cell>
          <cell r="I18323" t="str">
            <v>1462610</v>
          </cell>
          <cell r="J18323">
            <v>22033000</v>
          </cell>
        </row>
        <row r="18324">
          <cell r="G18324">
            <v>400192346</v>
          </cell>
          <cell r="H18324">
            <v>1462529</v>
          </cell>
          <cell r="I18324" t="str">
            <v>1462529</v>
          </cell>
          <cell r="J18324">
            <v>22033000</v>
          </cell>
        </row>
        <row r="18325">
          <cell r="G18325">
            <v>13722704</v>
          </cell>
          <cell r="H18325">
            <v>135889</v>
          </cell>
          <cell r="I18325" t="str">
            <v>135889</v>
          </cell>
          <cell r="J18325">
            <v>496488000</v>
          </cell>
        </row>
        <row r="18326">
          <cell r="G18326">
            <v>400192347</v>
          </cell>
          <cell r="H18326">
            <v>1462534</v>
          </cell>
          <cell r="I18326" t="str">
            <v>1462534</v>
          </cell>
          <cell r="J18326">
            <v>22033000</v>
          </cell>
        </row>
        <row r="18327">
          <cell r="G18327">
            <v>400192344</v>
          </cell>
          <cell r="H18327">
            <v>1462533</v>
          </cell>
          <cell r="I18327" t="str">
            <v>1462533</v>
          </cell>
          <cell r="J18327">
            <v>22033000</v>
          </cell>
        </row>
        <row r="18328">
          <cell r="G18328">
            <v>13722706</v>
          </cell>
          <cell r="H18328">
            <v>892449</v>
          </cell>
          <cell r="I18328" t="str">
            <v>892449</v>
          </cell>
          <cell r="J18328">
            <v>1872909000</v>
          </cell>
        </row>
        <row r="18329">
          <cell r="G18329">
            <v>400192345</v>
          </cell>
          <cell r="H18329">
            <v>1462532</v>
          </cell>
          <cell r="I18329" t="str">
            <v>1462532</v>
          </cell>
          <cell r="J18329">
            <v>22033000</v>
          </cell>
        </row>
        <row r="18330">
          <cell r="G18330">
            <v>13722709</v>
          </cell>
          <cell r="H18330">
            <v>410261</v>
          </cell>
          <cell r="I18330" t="str">
            <v>410261</v>
          </cell>
          <cell r="J18330">
            <v>170793000</v>
          </cell>
        </row>
        <row r="18331">
          <cell r="G18331">
            <v>400192350</v>
          </cell>
          <cell r="H18331">
            <v>1462536</v>
          </cell>
          <cell r="I18331" t="str">
            <v>1462536</v>
          </cell>
          <cell r="J18331">
            <v>22033000</v>
          </cell>
        </row>
        <row r="18332">
          <cell r="G18332">
            <v>13722708</v>
          </cell>
          <cell r="I18332" t="str">
            <v/>
          </cell>
          <cell r="J18332">
            <v>31324000</v>
          </cell>
        </row>
        <row r="18333">
          <cell r="G18333">
            <v>400192351</v>
          </cell>
          <cell r="H18333">
            <v>1462537</v>
          </cell>
          <cell r="I18333" t="str">
            <v>1462537</v>
          </cell>
          <cell r="J18333">
            <v>22033000</v>
          </cell>
        </row>
        <row r="18334">
          <cell r="G18334">
            <v>13722711</v>
          </cell>
          <cell r="H18334">
            <v>410241</v>
          </cell>
          <cell r="I18334" t="str">
            <v>410241</v>
          </cell>
          <cell r="J18334">
            <v>147507000</v>
          </cell>
        </row>
        <row r="18335">
          <cell r="G18335">
            <v>400192348</v>
          </cell>
          <cell r="H18335">
            <v>1462528</v>
          </cell>
          <cell r="I18335" t="str">
            <v>1462528</v>
          </cell>
          <cell r="J18335">
            <v>22033000</v>
          </cell>
        </row>
        <row r="18336">
          <cell r="G18336">
            <v>13722710</v>
          </cell>
          <cell r="H18336">
            <v>410262</v>
          </cell>
          <cell r="I18336" t="str">
            <v>410262</v>
          </cell>
          <cell r="J18336">
            <v>174674000</v>
          </cell>
        </row>
        <row r="18337">
          <cell r="G18337">
            <v>400192349</v>
          </cell>
          <cell r="H18337">
            <v>1462535</v>
          </cell>
          <cell r="I18337" t="str">
            <v>1462535</v>
          </cell>
          <cell r="J18337">
            <v>22033000</v>
          </cell>
        </row>
        <row r="18338">
          <cell r="G18338">
            <v>13722713</v>
          </cell>
          <cell r="H18338">
            <v>410239</v>
          </cell>
          <cell r="I18338" t="str">
            <v>410239</v>
          </cell>
          <cell r="J18338">
            <v>143786000</v>
          </cell>
        </row>
        <row r="18339">
          <cell r="G18339">
            <v>400192338</v>
          </cell>
          <cell r="H18339">
            <v>1462524</v>
          </cell>
          <cell r="I18339" t="str">
            <v>1462524</v>
          </cell>
          <cell r="J18339">
            <v>22033000</v>
          </cell>
        </row>
        <row r="18340">
          <cell r="G18340">
            <v>13722712</v>
          </cell>
          <cell r="H18340">
            <v>410242</v>
          </cell>
          <cell r="I18340" t="str">
            <v>410242</v>
          </cell>
          <cell r="J18340">
            <v>153668000</v>
          </cell>
        </row>
        <row r="18341">
          <cell r="G18341">
            <v>400192339</v>
          </cell>
          <cell r="H18341">
            <v>1462525</v>
          </cell>
          <cell r="I18341" t="str">
            <v>1462525</v>
          </cell>
          <cell r="J18341">
            <v>22033000</v>
          </cell>
        </row>
        <row r="18342">
          <cell r="G18342">
            <v>13722715</v>
          </cell>
          <cell r="H18342">
            <v>410237</v>
          </cell>
          <cell r="I18342" t="str">
            <v>410237</v>
          </cell>
          <cell r="J18342">
            <v>155465000</v>
          </cell>
        </row>
        <row r="18343">
          <cell r="G18343">
            <v>400192336</v>
          </cell>
          <cell r="H18343">
            <v>1462522</v>
          </cell>
          <cell r="I18343" t="str">
            <v>1462522</v>
          </cell>
          <cell r="J18343">
            <v>22033000</v>
          </cell>
        </row>
        <row r="18344">
          <cell r="G18344">
            <v>13722714</v>
          </cell>
          <cell r="H18344">
            <v>410240</v>
          </cell>
          <cell r="I18344" t="str">
            <v>410240</v>
          </cell>
          <cell r="J18344">
            <v>158032000</v>
          </cell>
        </row>
        <row r="18345">
          <cell r="G18345">
            <v>400192337</v>
          </cell>
          <cell r="H18345">
            <v>1462526</v>
          </cell>
          <cell r="I18345" t="str">
            <v>1462526</v>
          </cell>
          <cell r="J18345">
            <v>22033000</v>
          </cell>
        </row>
        <row r="18346">
          <cell r="G18346">
            <v>13722717</v>
          </cell>
          <cell r="H18346">
            <v>410235</v>
          </cell>
          <cell r="I18346" t="str">
            <v>410235</v>
          </cell>
          <cell r="J18346">
            <v>160342000</v>
          </cell>
        </row>
        <row r="18347">
          <cell r="G18347">
            <v>400192342</v>
          </cell>
          <cell r="H18347">
            <v>1462530</v>
          </cell>
          <cell r="I18347" t="str">
            <v>1462530</v>
          </cell>
          <cell r="J18347">
            <v>22033000</v>
          </cell>
        </row>
        <row r="18348">
          <cell r="G18348">
            <v>13722716</v>
          </cell>
          <cell r="H18348">
            <v>410238</v>
          </cell>
          <cell r="I18348" t="str">
            <v>410238</v>
          </cell>
          <cell r="J18348">
            <v>158032000</v>
          </cell>
        </row>
        <row r="18349">
          <cell r="G18349">
            <v>400192343</v>
          </cell>
          <cell r="H18349">
            <v>1462531</v>
          </cell>
          <cell r="I18349" t="str">
            <v>1462531</v>
          </cell>
          <cell r="J18349">
            <v>22033000</v>
          </cell>
        </row>
        <row r="18350">
          <cell r="G18350">
            <v>13722719</v>
          </cell>
          <cell r="H18350">
            <v>410233</v>
          </cell>
          <cell r="I18350" t="str">
            <v>410233</v>
          </cell>
          <cell r="J18350">
            <v>165474000</v>
          </cell>
        </row>
        <row r="18351">
          <cell r="G18351">
            <v>400192340</v>
          </cell>
          <cell r="H18351">
            <v>1462523</v>
          </cell>
          <cell r="I18351" t="str">
            <v>1462523</v>
          </cell>
          <cell r="J18351">
            <v>22033000</v>
          </cell>
        </row>
        <row r="18352">
          <cell r="G18352">
            <v>13722718</v>
          </cell>
          <cell r="H18352">
            <v>410236</v>
          </cell>
          <cell r="I18352" t="str">
            <v>410236</v>
          </cell>
          <cell r="J18352">
            <v>154952000</v>
          </cell>
        </row>
        <row r="18353">
          <cell r="G18353">
            <v>400192341</v>
          </cell>
          <cell r="H18353">
            <v>1462527</v>
          </cell>
          <cell r="I18353" t="str">
            <v>1462527</v>
          </cell>
          <cell r="J18353">
            <v>22033000</v>
          </cell>
        </row>
        <row r="18354">
          <cell r="G18354">
            <v>13722689</v>
          </cell>
          <cell r="H18354">
            <v>798922</v>
          </cell>
          <cell r="I18354" t="str">
            <v>798922</v>
          </cell>
          <cell r="J18354">
            <v>130776000</v>
          </cell>
        </row>
        <row r="18355">
          <cell r="G18355">
            <v>400192330</v>
          </cell>
          <cell r="H18355">
            <v>1462516</v>
          </cell>
          <cell r="I18355" t="str">
            <v>1462516</v>
          </cell>
          <cell r="J18355">
            <v>22033000</v>
          </cell>
        </row>
        <row r="18356">
          <cell r="G18356">
            <v>13722688</v>
          </cell>
          <cell r="H18356">
            <v>799033</v>
          </cell>
          <cell r="I18356" t="str">
            <v>799033</v>
          </cell>
          <cell r="J18356">
            <v>132935000</v>
          </cell>
        </row>
        <row r="18357">
          <cell r="G18357">
            <v>400192331</v>
          </cell>
          <cell r="H18357">
            <v>1462509</v>
          </cell>
          <cell r="I18357" t="str">
            <v>1462509</v>
          </cell>
          <cell r="J18357">
            <v>22033000</v>
          </cell>
        </row>
        <row r="18358">
          <cell r="G18358">
            <v>13722691</v>
          </cell>
          <cell r="H18358">
            <v>799030</v>
          </cell>
          <cell r="I18358" t="str">
            <v>799030</v>
          </cell>
          <cell r="J18358">
            <v>117385000</v>
          </cell>
        </row>
        <row r="18359">
          <cell r="G18359">
            <v>400192328</v>
          </cell>
          <cell r="H18359">
            <v>1462515</v>
          </cell>
          <cell r="I18359" t="str">
            <v>1462515</v>
          </cell>
          <cell r="J18359">
            <v>22033000</v>
          </cell>
        </row>
        <row r="18360">
          <cell r="G18360">
            <v>13722690</v>
          </cell>
          <cell r="H18360">
            <v>798923</v>
          </cell>
          <cell r="I18360" t="str">
            <v>798923</v>
          </cell>
          <cell r="J18360">
            <v>134447000</v>
          </cell>
        </row>
        <row r="18361">
          <cell r="G18361">
            <v>400192329</v>
          </cell>
          <cell r="H18361">
            <v>1462514</v>
          </cell>
          <cell r="I18361" t="str">
            <v>1462514</v>
          </cell>
          <cell r="J18361">
            <v>22033000</v>
          </cell>
        </row>
        <row r="18362">
          <cell r="G18362">
            <v>400192334</v>
          </cell>
          <cell r="H18362">
            <v>1462520</v>
          </cell>
          <cell r="I18362" t="str">
            <v>1462520</v>
          </cell>
          <cell r="J18362">
            <v>22033000</v>
          </cell>
        </row>
        <row r="18363">
          <cell r="G18363">
            <v>13722692</v>
          </cell>
          <cell r="H18363">
            <v>799031</v>
          </cell>
          <cell r="I18363" t="str">
            <v>799031</v>
          </cell>
          <cell r="J18363">
            <v>120410000</v>
          </cell>
        </row>
        <row r="18364">
          <cell r="G18364">
            <v>400192335</v>
          </cell>
          <cell r="H18364">
            <v>1462521</v>
          </cell>
          <cell r="I18364" t="str">
            <v>1462521</v>
          </cell>
          <cell r="J18364">
            <v>24359000</v>
          </cell>
        </row>
        <row r="18365">
          <cell r="G18365">
            <v>13722695</v>
          </cell>
          <cell r="H18365">
            <v>646904</v>
          </cell>
          <cell r="I18365" t="str">
            <v>646904</v>
          </cell>
          <cell r="J18365">
            <v>239156000</v>
          </cell>
        </row>
        <row r="18366">
          <cell r="G18366">
            <v>400192332</v>
          </cell>
          <cell r="H18366">
            <v>1462518</v>
          </cell>
          <cell r="I18366" t="str">
            <v>1462518</v>
          </cell>
          <cell r="J18366">
            <v>24359000</v>
          </cell>
        </row>
        <row r="18367">
          <cell r="G18367">
            <v>13722694</v>
          </cell>
          <cell r="H18367">
            <v>646903</v>
          </cell>
          <cell r="I18367" t="str">
            <v>646903</v>
          </cell>
          <cell r="J18367">
            <v>394328000</v>
          </cell>
        </row>
        <row r="18368">
          <cell r="G18368">
            <v>400192333</v>
          </cell>
          <cell r="H18368">
            <v>1462519</v>
          </cell>
          <cell r="I18368" t="str">
            <v>1462519</v>
          </cell>
          <cell r="J18368">
            <v>22033000</v>
          </cell>
        </row>
        <row r="18369">
          <cell r="G18369">
            <v>13722697</v>
          </cell>
          <cell r="H18369">
            <v>675775</v>
          </cell>
          <cell r="I18369" t="str">
            <v>675775</v>
          </cell>
          <cell r="J18369">
            <v>295033000</v>
          </cell>
        </row>
        <row r="18370">
          <cell r="G18370">
            <v>400192322</v>
          </cell>
          <cell r="H18370">
            <v>1462508</v>
          </cell>
          <cell r="I18370" t="str">
            <v>1462508</v>
          </cell>
          <cell r="J18370">
            <v>22033000</v>
          </cell>
        </row>
        <row r="18371">
          <cell r="G18371">
            <v>13722696</v>
          </cell>
          <cell r="H18371">
            <v>675774</v>
          </cell>
          <cell r="I18371" t="str">
            <v>675774</v>
          </cell>
          <cell r="J18371">
            <v>272590000</v>
          </cell>
        </row>
        <row r="18372">
          <cell r="G18372">
            <v>400192323</v>
          </cell>
          <cell r="H18372">
            <v>1462511</v>
          </cell>
          <cell r="I18372" t="str">
            <v>1462511</v>
          </cell>
          <cell r="J18372">
            <v>24359000</v>
          </cell>
        </row>
        <row r="18373">
          <cell r="G18373">
            <v>13722699</v>
          </cell>
          <cell r="H18373">
            <v>552010</v>
          </cell>
          <cell r="I18373" t="str">
            <v>552010</v>
          </cell>
          <cell r="J18373">
            <v>35715000</v>
          </cell>
        </row>
        <row r="18374">
          <cell r="G18374">
            <v>400192320</v>
          </cell>
          <cell r="H18374">
            <v>1462507</v>
          </cell>
          <cell r="I18374" t="str">
            <v>1462507</v>
          </cell>
          <cell r="J18374">
            <v>7280000</v>
          </cell>
        </row>
        <row r="18375">
          <cell r="G18375">
            <v>13722698</v>
          </cell>
          <cell r="H18375">
            <v>552009</v>
          </cell>
          <cell r="I18375" t="str">
            <v>552009</v>
          </cell>
          <cell r="J18375">
            <v>140605000</v>
          </cell>
        </row>
        <row r="18376">
          <cell r="G18376">
            <v>400192321</v>
          </cell>
          <cell r="H18376">
            <v>1462506</v>
          </cell>
          <cell r="I18376" t="str">
            <v>1462506</v>
          </cell>
          <cell r="J18376">
            <v>6720000</v>
          </cell>
        </row>
        <row r="18377">
          <cell r="G18377">
            <v>13722701</v>
          </cell>
          <cell r="H18377">
            <v>677567</v>
          </cell>
          <cell r="I18377" t="str">
            <v>677567</v>
          </cell>
          <cell r="J18377">
            <v>12920000</v>
          </cell>
        </row>
        <row r="18378">
          <cell r="G18378">
            <v>400192326</v>
          </cell>
          <cell r="H18378">
            <v>1462512</v>
          </cell>
          <cell r="I18378" t="str">
            <v>1462512</v>
          </cell>
          <cell r="J18378">
            <v>22033000</v>
          </cell>
        </row>
        <row r="18379">
          <cell r="G18379">
            <v>13722700</v>
          </cell>
          <cell r="H18379">
            <v>677566</v>
          </cell>
          <cell r="I18379" t="str">
            <v>677566</v>
          </cell>
          <cell r="J18379">
            <v>205079000</v>
          </cell>
        </row>
        <row r="18380">
          <cell r="G18380">
            <v>400192327</v>
          </cell>
          <cell r="H18380">
            <v>1462517</v>
          </cell>
          <cell r="I18380" t="str">
            <v>1462517</v>
          </cell>
          <cell r="J18380">
            <v>22033000</v>
          </cell>
        </row>
        <row r="18381">
          <cell r="G18381">
            <v>400192324</v>
          </cell>
          <cell r="H18381">
            <v>1462510</v>
          </cell>
          <cell r="I18381" t="str">
            <v>1462510</v>
          </cell>
          <cell r="J18381">
            <v>22033000</v>
          </cell>
        </row>
        <row r="18382">
          <cell r="G18382">
            <v>13722702</v>
          </cell>
          <cell r="H18382">
            <v>677568</v>
          </cell>
          <cell r="I18382" t="str">
            <v>677568</v>
          </cell>
          <cell r="J18382">
            <v>218692000</v>
          </cell>
        </row>
        <row r="18383">
          <cell r="G18383">
            <v>400192325</v>
          </cell>
          <cell r="H18383">
            <v>1462513</v>
          </cell>
          <cell r="I18383" t="str">
            <v>1462513</v>
          </cell>
          <cell r="J18383">
            <v>22033000</v>
          </cell>
        </row>
        <row r="18384">
          <cell r="G18384">
            <v>13722737</v>
          </cell>
          <cell r="H18384">
            <v>410197</v>
          </cell>
          <cell r="I18384" t="str">
            <v>410197</v>
          </cell>
          <cell r="J18384">
            <v>165067000</v>
          </cell>
        </row>
        <row r="18385">
          <cell r="G18385">
            <v>400192378</v>
          </cell>
          <cell r="H18385">
            <v>1462567</v>
          </cell>
          <cell r="I18385" t="str">
            <v>1462567</v>
          </cell>
          <cell r="J18385">
            <v>31989000</v>
          </cell>
        </row>
        <row r="18386">
          <cell r="G18386">
            <v>13722736</v>
          </cell>
          <cell r="H18386">
            <v>410200</v>
          </cell>
          <cell r="I18386" t="str">
            <v>410200</v>
          </cell>
          <cell r="J18386">
            <v>173206000</v>
          </cell>
        </row>
        <row r="18387">
          <cell r="G18387">
            <v>400192379</v>
          </cell>
          <cell r="H18387">
            <v>1462565</v>
          </cell>
          <cell r="I18387" t="str">
            <v>1462565</v>
          </cell>
          <cell r="J18387">
            <v>30716000</v>
          </cell>
        </row>
        <row r="18388">
          <cell r="G18388">
            <v>13722739</v>
          </cell>
          <cell r="H18388">
            <v>410195</v>
          </cell>
          <cell r="I18388" t="str">
            <v>410195</v>
          </cell>
          <cell r="J18388">
            <v>159724000</v>
          </cell>
        </row>
        <row r="18389">
          <cell r="G18389">
            <v>400192376</v>
          </cell>
          <cell r="H18389">
            <v>1462563</v>
          </cell>
          <cell r="I18389" t="str">
            <v>1462563</v>
          </cell>
          <cell r="J18389">
            <v>47373000</v>
          </cell>
        </row>
        <row r="18390">
          <cell r="G18390">
            <v>13722738</v>
          </cell>
          <cell r="H18390">
            <v>410198</v>
          </cell>
          <cell r="I18390" t="str">
            <v>410198</v>
          </cell>
          <cell r="J18390">
            <v>169391000</v>
          </cell>
        </row>
        <row r="18391">
          <cell r="G18391">
            <v>400192377</v>
          </cell>
          <cell r="H18391">
            <v>1462569</v>
          </cell>
          <cell r="I18391" t="str">
            <v>1462569</v>
          </cell>
          <cell r="J18391">
            <v>47373000</v>
          </cell>
        </row>
        <row r="18392">
          <cell r="G18392">
            <v>13722741</v>
          </cell>
          <cell r="H18392">
            <v>410193</v>
          </cell>
          <cell r="I18392" t="str">
            <v>410193</v>
          </cell>
          <cell r="J18392">
            <v>165321000</v>
          </cell>
        </row>
        <row r="18393">
          <cell r="G18393">
            <v>400192382</v>
          </cell>
          <cell r="H18393">
            <v>1462561</v>
          </cell>
          <cell r="I18393" t="str">
            <v>1462561</v>
          </cell>
          <cell r="J18393">
            <v>30716000</v>
          </cell>
        </row>
        <row r="18394">
          <cell r="G18394">
            <v>13722740</v>
          </cell>
          <cell r="H18394">
            <v>410196</v>
          </cell>
          <cell r="I18394" t="str">
            <v>410196</v>
          </cell>
          <cell r="J18394">
            <v>154381000</v>
          </cell>
        </row>
        <row r="18395">
          <cell r="G18395">
            <v>400192383</v>
          </cell>
          <cell r="H18395">
            <v>1462564</v>
          </cell>
          <cell r="I18395" t="str">
            <v>1462564</v>
          </cell>
          <cell r="J18395">
            <v>49739000</v>
          </cell>
        </row>
        <row r="18396">
          <cell r="G18396">
            <v>13722743</v>
          </cell>
          <cell r="H18396">
            <v>410191</v>
          </cell>
          <cell r="I18396" t="str">
            <v>410191</v>
          </cell>
          <cell r="J18396">
            <v>154381000</v>
          </cell>
        </row>
        <row r="18397">
          <cell r="G18397">
            <v>400192380</v>
          </cell>
          <cell r="H18397">
            <v>1462568</v>
          </cell>
          <cell r="I18397" t="str">
            <v>1462568</v>
          </cell>
          <cell r="J18397">
            <v>46206000</v>
          </cell>
        </row>
        <row r="18398">
          <cell r="G18398">
            <v>13722742</v>
          </cell>
          <cell r="H18398">
            <v>410194</v>
          </cell>
          <cell r="I18398" t="str">
            <v>410194</v>
          </cell>
          <cell r="J18398">
            <v>160233000</v>
          </cell>
        </row>
        <row r="18399">
          <cell r="G18399">
            <v>400192381</v>
          </cell>
          <cell r="H18399">
            <v>1462566</v>
          </cell>
          <cell r="I18399" t="str">
            <v>1462566</v>
          </cell>
          <cell r="J18399">
            <v>31989000</v>
          </cell>
        </row>
        <row r="18400">
          <cell r="G18400">
            <v>13722745</v>
          </cell>
          <cell r="H18400">
            <v>410189</v>
          </cell>
          <cell r="I18400" t="str">
            <v>410189</v>
          </cell>
          <cell r="J18400">
            <v>162523000</v>
          </cell>
        </row>
        <row r="18401">
          <cell r="G18401">
            <v>400192370</v>
          </cell>
          <cell r="H18401">
            <v>1462559</v>
          </cell>
          <cell r="I18401" t="str">
            <v>1462559</v>
          </cell>
          <cell r="J18401">
            <v>29459000</v>
          </cell>
        </row>
        <row r="18402">
          <cell r="G18402">
            <v>13722744</v>
          </cell>
          <cell r="H18402">
            <v>410192</v>
          </cell>
          <cell r="I18402" t="str">
            <v>410192</v>
          </cell>
          <cell r="J18402">
            <v>140636000</v>
          </cell>
        </row>
        <row r="18403">
          <cell r="G18403">
            <v>400192371</v>
          </cell>
          <cell r="H18403">
            <v>1462555</v>
          </cell>
          <cell r="I18403" t="str">
            <v>1462555</v>
          </cell>
          <cell r="J18403">
            <v>30211000</v>
          </cell>
        </row>
        <row r="18404">
          <cell r="G18404">
            <v>13722747</v>
          </cell>
          <cell r="H18404">
            <v>410187</v>
          </cell>
          <cell r="I18404" t="str">
            <v>410187</v>
          </cell>
          <cell r="J18404">
            <v>152091000</v>
          </cell>
        </row>
        <row r="18405">
          <cell r="G18405">
            <v>400192368</v>
          </cell>
          <cell r="H18405">
            <v>1462557</v>
          </cell>
          <cell r="I18405" t="str">
            <v>1462557</v>
          </cell>
          <cell r="J18405">
            <v>30211000</v>
          </cell>
        </row>
        <row r="18406">
          <cell r="G18406">
            <v>13722746</v>
          </cell>
          <cell r="H18406">
            <v>410190</v>
          </cell>
          <cell r="I18406" t="str">
            <v>410190</v>
          </cell>
          <cell r="J18406">
            <v>167102000</v>
          </cell>
        </row>
        <row r="18407">
          <cell r="G18407">
            <v>400192369</v>
          </cell>
          <cell r="H18407">
            <v>1462558</v>
          </cell>
          <cell r="I18407" t="str">
            <v>1462558</v>
          </cell>
          <cell r="J18407">
            <v>30211000</v>
          </cell>
        </row>
        <row r="18408">
          <cell r="G18408">
            <v>13722749</v>
          </cell>
          <cell r="H18408">
            <v>410185</v>
          </cell>
          <cell r="I18408" t="str">
            <v>410185</v>
          </cell>
          <cell r="J18408">
            <v>158452000</v>
          </cell>
        </row>
        <row r="18409">
          <cell r="G18409">
            <v>400192374</v>
          </cell>
          <cell r="H18409">
            <v>1462560</v>
          </cell>
          <cell r="I18409" t="str">
            <v>1462560</v>
          </cell>
          <cell r="J18409">
            <v>29709000</v>
          </cell>
        </row>
        <row r="18410">
          <cell r="G18410">
            <v>13722748</v>
          </cell>
          <cell r="H18410">
            <v>410188</v>
          </cell>
          <cell r="I18410" t="str">
            <v>410188</v>
          </cell>
          <cell r="J18410">
            <v>143436000</v>
          </cell>
        </row>
        <row r="18411">
          <cell r="G18411">
            <v>400192375</v>
          </cell>
          <cell r="H18411">
            <v>1462562</v>
          </cell>
          <cell r="I18411" t="str">
            <v>1462562</v>
          </cell>
          <cell r="J18411">
            <v>46206000</v>
          </cell>
        </row>
        <row r="18412">
          <cell r="G18412">
            <v>13722751</v>
          </cell>
          <cell r="H18412">
            <v>577032</v>
          </cell>
          <cell r="I18412" t="str">
            <v>577032</v>
          </cell>
          <cell r="J18412">
            <v>171425000</v>
          </cell>
        </row>
        <row r="18413">
          <cell r="G18413">
            <v>400192372</v>
          </cell>
          <cell r="H18413">
            <v>1462553</v>
          </cell>
          <cell r="I18413" t="str">
            <v>1462553</v>
          </cell>
          <cell r="J18413">
            <v>30211000</v>
          </cell>
        </row>
        <row r="18414">
          <cell r="G18414">
            <v>13722750</v>
          </cell>
          <cell r="H18414">
            <v>410186</v>
          </cell>
          <cell r="I18414" t="str">
            <v>410186</v>
          </cell>
          <cell r="J18414">
            <v>158452000</v>
          </cell>
        </row>
        <row r="18415">
          <cell r="G18415">
            <v>400192373</v>
          </cell>
          <cell r="H18415">
            <v>1462556</v>
          </cell>
          <cell r="I18415" t="str">
            <v>1462556</v>
          </cell>
          <cell r="J18415">
            <v>30211000</v>
          </cell>
        </row>
        <row r="18416">
          <cell r="G18416">
            <v>13722721</v>
          </cell>
          <cell r="H18416">
            <v>410231</v>
          </cell>
          <cell r="I18416" t="str">
            <v>410231</v>
          </cell>
          <cell r="J18416">
            <v>155722000</v>
          </cell>
        </row>
        <row r="18417">
          <cell r="G18417">
            <v>400192362</v>
          </cell>
          <cell r="H18417">
            <v>1462548</v>
          </cell>
          <cell r="I18417" t="str">
            <v>1462548</v>
          </cell>
          <cell r="J18417">
            <v>30211000</v>
          </cell>
        </row>
        <row r="18418">
          <cell r="G18418">
            <v>13722720</v>
          </cell>
          <cell r="H18418">
            <v>410234</v>
          </cell>
          <cell r="I18418" t="str">
            <v>410234</v>
          </cell>
          <cell r="J18418">
            <v>160598000</v>
          </cell>
        </row>
        <row r="18419">
          <cell r="G18419">
            <v>400192363</v>
          </cell>
          <cell r="H18419">
            <v>1462549</v>
          </cell>
          <cell r="I18419" t="str">
            <v>1462549</v>
          </cell>
          <cell r="J18419">
            <v>29459000</v>
          </cell>
        </row>
        <row r="18420">
          <cell r="G18420">
            <v>400192360</v>
          </cell>
          <cell r="H18420">
            <v>1462546</v>
          </cell>
          <cell r="I18420" t="str">
            <v>1462546</v>
          </cell>
          <cell r="J18420">
            <v>30211000</v>
          </cell>
        </row>
        <row r="18421">
          <cell r="G18421">
            <v>13722722</v>
          </cell>
          <cell r="H18421">
            <v>410232</v>
          </cell>
          <cell r="I18421" t="str">
            <v>410232</v>
          </cell>
          <cell r="J18421">
            <v>162395000</v>
          </cell>
        </row>
        <row r="18422">
          <cell r="G18422">
            <v>400192361</v>
          </cell>
          <cell r="H18422">
            <v>1462550</v>
          </cell>
          <cell r="I18422" t="str">
            <v>1462550</v>
          </cell>
          <cell r="J18422">
            <v>30211000</v>
          </cell>
        </row>
        <row r="18423">
          <cell r="G18423">
            <v>13722725</v>
          </cell>
          <cell r="H18423">
            <v>410209</v>
          </cell>
          <cell r="I18423" t="str">
            <v>410209</v>
          </cell>
          <cell r="J18423">
            <v>160342000</v>
          </cell>
        </row>
        <row r="18424">
          <cell r="G18424">
            <v>400192366</v>
          </cell>
          <cell r="H18424">
            <v>1462547</v>
          </cell>
          <cell r="I18424" t="str">
            <v>1462547</v>
          </cell>
          <cell r="J18424">
            <v>30211000</v>
          </cell>
        </row>
        <row r="18425">
          <cell r="G18425">
            <v>400192367</v>
          </cell>
          <cell r="H18425">
            <v>1462554</v>
          </cell>
          <cell r="I18425" t="str">
            <v>1462554</v>
          </cell>
          <cell r="J18425">
            <v>30211000</v>
          </cell>
        </row>
        <row r="18426">
          <cell r="G18426">
            <v>13722727</v>
          </cell>
          <cell r="H18426">
            <v>410207</v>
          </cell>
          <cell r="I18426" t="str">
            <v>410207</v>
          </cell>
          <cell r="J18426">
            <v>177274000</v>
          </cell>
        </row>
        <row r="18427">
          <cell r="G18427">
            <v>400192364</v>
          </cell>
          <cell r="H18427">
            <v>1462552</v>
          </cell>
          <cell r="I18427" t="str">
            <v>1462552</v>
          </cell>
          <cell r="J18427">
            <v>29459000</v>
          </cell>
        </row>
        <row r="18428">
          <cell r="G18428">
            <v>13722726</v>
          </cell>
          <cell r="H18428">
            <v>410210</v>
          </cell>
          <cell r="I18428" t="str">
            <v>410210</v>
          </cell>
          <cell r="J18428">
            <v>163421000</v>
          </cell>
        </row>
        <row r="18429">
          <cell r="G18429">
            <v>400192365</v>
          </cell>
          <cell r="H18429">
            <v>1462551</v>
          </cell>
          <cell r="I18429" t="str">
            <v>1462551</v>
          </cell>
          <cell r="J18429">
            <v>30211000</v>
          </cell>
        </row>
        <row r="18430">
          <cell r="G18430">
            <v>13722729</v>
          </cell>
          <cell r="H18430">
            <v>410205</v>
          </cell>
          <cell r="I18430" t="str">
            <v>410205</v>
          </cell>
          <cell r="J18430">
            <v>151871000</v>
          </cell>
        </row>
        <row r="18431">
          <cell r="G18431">
            <v>400192354</v>
          </cell>
          <cell r="H18431">
            <v>1462540</v>
          </cell>
          <cell r="I18431" t="str">
            <v>1462540</v>
          </cell>
          <cell r="J18431">
            <v>33539000</v>
          </cell>
        </row>
        <row r="18432">
          <cell r="G18432">
            <v>13722728</v>
          </cell>
          <cell r="H18432">
            <v>410208</v>
          </cell>
          <cell r="I18432" t="str">
            <v>410208</v>
          </cell>
          <cell r="J18432">
            <v>167783000</v>
          </cell>
        </row>
        <row r="18433">
          <cell r="G18433">
            <v>400192355</v>
          </cell>
          <cell r="H18433">
            <v>1462542</v>
          </cell>
          <cell r="I18433" t="str">
            <v>1462542</v>
          </cell>
          <cell r="J18433">
            <v>38058000</v>
          </cell>
        </row>
        <row r="18434">
          <cell r="G18434">
            <v>13722731</v>
          </cell>
          <cell r="H18434">
            <v>410203</v>
          </cell>
          <cell r="I18434" t="str">
            <v>410203</v>
          </cell>
          <cell r="J18434">
            <v>165830000</v>
          </cell>
        </row>
        <row r="18435">
          <cell r="G18435">
            <v>400192352</v>
          </cell>
          <cell r="H18435">
            <v>1462539</v>
          </cell>
          <cell r="I18435" t="str">
            <v>1462539</v>
          </cell>
          <cell r="J18435">
            <v>31223000</v>
          </cell>
        </row>
        <row r="18436">
          <cell r="G18436">
            <v>13722730</v>
          </cell>
          <cell r="H18436">
            <v>410206</v>
          </cell>
          <cell r="I18436" t="str">
            <v>410206</v>
          </cell>
          <cell r="J18436">
            <v>152345000</v>
          </cell>
        </row>
        <row r="18437">
          <cell r="G18437">
            <v>400192353</v>
          </cell>
          <cell r="H18437">
            <v>1462538</v>
          </cell>
          <cell r="I18437" t="str">
            <v>1462538</v>
          </cell>
          <cell r="J18437">
            <v>22033000</v>
          </cell>
        </row>
        <row r="18438">
          <cell r="G18438">
            <v>13722733</v>
          </cell>
          <cell r="H18438">
            <v>410202</v>
          </cell>
          <cell r="I18438" t="str">
            <v>410202</v>
          </cell>
          <cell r="J18438">
            <v>168373000</v>
          </cell>
        </row>
        <row r="18439">
          <cell r="G18439">
            <v>400192358</v>
          </cell>
          <cell r="H18439">
            <v>1462545</v>
          </cell>
          <cell r="I18439" t="str">
            <v>1462545</v>
          </cell>
          <cell r="J18439">
            <v>31733000</v>
          </cell>
        </row>
        <row r="18440">
          <cell r="G18440">
            <v>13722732</v>
          </cell>
          <cell r="H18440">
            <v>410204</v>
          </cell>
          <cell r="I18440" t="str">
            <v>410204</v>
          </cell>
          <cell r="J18440">
            <v>164558000</v>
          </cell>
        </row>
        <row r="18441">
          <cell r="G18441">
            <v>400192359</v>
          </cell>
          <cell r="H18441">
            <v>1462543</v>
          </cell>
          <cell r="I18441" t="str">
            <v>1462543</v>
          </cell>
          <cell r="J18441">
            <v>30211000</v>
          </cell>
        </row>
        <row r="18442">
          <cell r="G18442">
            <v>13722735</v>
          </cell>
          <cell r="H18442">
            <v>410199</v>
          </cell>
          <cell r="I18442" t="str">
            <v>410199</v>
          </cell>
          <cell r="J18442">
            <v>179308000</v>
          </cell>
        </row>
        <row r="18443">
          <cell r="G18443">
            <v>400192356</v>
          </cell>
          <cell r="H18443">
            <v>1462541</v>
          </cell>
          <cell r="I18443" t="str">
            <v>1462541</v>
          </cell>
          <cell r="J18443">
            <v>24359000</v>
          </cell>
        </row>
        <row r="18444">
          <cell r="G18444">
            <v>13722734</v>
          </cell>
          <cell r="H18444">
            <v>410201</v>
          </cell>
          <cell r="I18444" t="str">
            <v>410201</v>
          </cell>
          <cell r="J18444">
            <v>167102000</v>
          </cell>
        </row>
        <row r="18445">
          <cell r="G18445">
            <v>400192357</v>
          </cell>
          <cell r="H18445">
            <v>1462544</v>
          </cell>
          <cell r="I18445" t="str">
            <v>1462544</v>
          </cell>
          <cell r="J18445">
            <v>31733000</v>
          </cell>
        </row>
        <row r="18446">
          <cell r="G18446">
            <v>13722641</v>
          </cell>
          <cell r="H18446">
            <v>670546</v>
          </cell>
          <cell r="I18446" t="str">
            <v>670546</v>
          </cell>
          <cell r="J18446">
            <v>504855000</v>
          </cell>
        </row>
        <row r="18447">
          <cell r="G18447">
            <v>400192282</v>
          </cell>
          <cell r="H18447">
            <v>1462473</v>
          </cell>
          <cell r="I18447" t="str">
            <v>1462473</v>
          </cell>
          <cell r="J18447">
            <v>22033000</v>
          </cell>
        </row>
        <row r="18448">
          <cell r="G18448">
            <v>13722640</v>
          </cell>
          <cell r="H18448">
            <v>670545</v>
          </cell>
          <cell r="I18448" t="str">
            <v>670545</v>
          </cell>
          <cell r="J18448">
            <v>529129000</v>
          </cell>
        </row>
        <row r="18449">
          <cell r="G18449">
            <v>400192283</v>
          </cell>
          <cell r="H18449">
            <v>1462474</v>
          </cell>
          <cell r="I18449" t="str">
            <v>1462474</v>
          </cell>
          <cell r="J18449">
            <v>22033000</v>
          </cell>
        </row>
        <row r="18450">
          <cell r="G18450">
            <v>13722643</v>
          </cell>
          <cell r="H18450">
            <v>494392</v>
          </cell>
          <cell r="I18450" t="str">
            <v>494392</v>
          </cell>
          <cell r="J18450">
            <v>292540000</v>
          </cell>
        </row>
        <row r="18451">
          <cell r="G18451">
            <v>400192280</v>
          </cell>
          <cell r="H18451">
            <v>1462468</v>
          </cell>
          <cell r="I18451" t="str">
            <v>1462468</v>
          </cell>
          <cell r="J18451">
            <v>22033000</v>
          </cell>
        </row>
        <row r="18452">
          <cell r="G18452">
            <v>13722642</v>
          </cell>
          <cell r="H18452">
            <v>834221</v>
          </cell>
          <cell r="I18452" t="str">
            <v>834221</v>
          </cell>
          <cell r="J18452">
            <v>59561000</v>
          </cell>
        </row>
        <row r="18453">
          <cell r="G18453">
            <v>400192281</v>
          </cell>
          <cell r="H18453">
            <v>1462469</v>
          </cell>
          <cell r="I18453" t="str">
            <v>1462469</v>
          </cell>
          <cell r="J18453">
            <v>22033000</v>
          </cell>
        </row>
        <row r="18454">
          <cell r="G18454">
            <v>13722645</v>
          </cell>
          <cell r="H18454">
            <v>732598</v>
          </cell>
          <cell r="I18454" t="str">
            <v>732598</v>
          </cell>
          <cell r="J18454">
            <v>200987000</v>
          </cell>
        </row>
        <row r="18455">
          <cell r="G18455">
            <v>400192286</v>
          </cell>
          <cell r="H18455">
            <v>1462475</v>
          </cell>
          <cell r="I18455" t="str">
            <v>1462475</v>
          </cell>
          <cell r="J18455">
            <v>22033000</v>
          </cell>
        </row>
        <row r="18456">
          <cell r="G18456">
            <v>13722644</v>
          </cell>
          <cell r="H18456">
            <v>732597</v>
          </cell>
          <cell r="I18456" t="str">
            <v>732597</v>
          </cell>
          <cell r="J18456">
            <v>153648000</v>
          </cell>
        </row>
        <row r="18457">
          <cell r="G18457">
            <v>400192287</v>
          </cell>
          <cell r="H18457">
            <v>1462476</v>
          </cell>
          <cell r="I18457" t="str">
            <v>1462476</v>
          </cell>
          <cell r="J18457">
            <v>22033000</v>
          </cell>
        </row>
        <row r="18458">
          <cell r="G18458">
            <v>13722647</v>
          </cell>
          <cell r="H18458">
            <v>294330</v>
          </cell>
          <cell r="I18458" t="str">
            <v>294330</v>
          </cell>
          <cell r="J18458">
            <v>139544000</v>
          </cell>
        </row>
        <row r="18459">
          <cell r="G18459">
            <v>400192284</v>
          </cell>
          <cell r="H18459">
            <v>1462467</v>
          </cell>
          <cell r="I18459" t="str">
            <v>1462467</v>
          </cell>
          <cell r="J18459">
            <v>22033000</v>
          </cell>
        </row>
        <row r="18460">
          <cell r="G18460">
            <v>13722646</v>
          </cell>
          <cell r="H18460">
            <v>294329</v>
          </cell>
          <cell r="I18460" t="str">
            <v>294329</v>
          </cell>
          <cell r="J18460">
            <v>280291000</v>
          </cell>
        </row>
        <row r="18461">
          <cell r="G18461">
            <v>400192285</v>
          </cell>
          <cell r="H18461">
            <v>1462470</v>
          </cell>
          <cell r="I18461" t="str">
            <v>1462470</v>
          </cell>
          <cell r="J18461">
            <v>22033000</v>
          </cell>
        </row>
        <row r="18462">
          <cell r="G18462">
            <v>13722649</v>
          </cell>
          <cell r="H18462">
            <v>670856</v>
          </cell>
          <cell r="I18462" t="str">
            <v>670856</v>
          </cell>
          <cell r="J18462">
            <v>144744000</v>
          </cell>
        </row>
        <row r="18463">
          <cell r="G18463">
            <v>400192274</v>
          </cell>
          <cell r="H18463">
            <v>1462461</v>
          </cell>
          <cell r="I18463" t="str">
            <v>1462461</v>
          </cell>
          <cell r="J18463">
            <v>47373000</v>
          </cell>
        </row>
        <row r="18464">
          <cell r="G18464">
            <v>13722648</v>
          </cell>
          <cell r="H18464">
            <v>670855</v>
          </cell>
          <cell r="I18464" t="str">
            <v>670855</v>
          </cell>
          <cell r="J18464">
            <v>180580000</v>
          </cell>
        </row>
        <row r="18465">
          <cell r="G18465">
            <v>400192275</v>
          </cell>
          <cell r="H18465">
            <v>1462460</v>
          </cell>
          <cell r="I18465" t="str">
            <v>1462460</v>
          </cell>
          <cell r="J18465">
            <v>46206000</v>
          </cell>
        </row>
        <row r="18466">
          <cell r="G18466">
            <v>13722651</v>
          </cell>
          <cell r="H18466">
            <v>1505301</v>
          </cell>
          <cell r="I18466" t="str">
            <v>1505301</v>
          </cell>
          <cell r="J18466">
            <v>219325000</v>
          </cell>
        </row>
        <row r="18467">
          <cell r="G18467">
            <v>400192272</v>
          </cell>
          <cell r="H18467">
            <v>1462457</v>
          </cell>
          <cell r="I18467" t="str">
            <v>1462457</v>
          </cell>
          <cell r="J18467">
            <v>30716000</v>
          </cell>
        </row>
        <row r="18468">
          <cell r="G18468">
            <v>13722650</v>
          </cell>
          <cell r="H18468">
            <v>1505900</v>
          </cell>
          <cell r="I18468" t="str">
            <v>1505900</v>
          </cell>
          <cell r="J18468">
            <v>236870000</v>
          </cell>
        </row>
        <row r="18469">
          <cell r="G18469">
            <v>400192273</v>
          </cell>
          <cell r="H18469">
            <v>1462458</v>
          </cell>
          <cell r="I18469" t="str">
            <v>1462458</v>
          </cell>
          <cell r="J18469">
            <v>31989000</v>
          </cell>
        </row>
        <row r="18470">
          <cell r="G18470">
            <v>13722653</v>
          </cell>
          <cell r="H18470">
            <v>619574</v>
          </cell>
          <cell r="I18470" t="str">
            <v>619574</v>
          </cell>
          <cell r="J18470">
            <v>396571000</v>
          </cell>
        </row>
        <row r="18471">
          <cell r="G18471">
            <v>400192278</v>
          </cell>
          <cell r="H18471">
            <v>1462464</v>
          </cell>
          <cell r="I18471" t="str">
            <v>1462464</v>
          </cell>
          <cell r="J18471">
            <v>22033000</v>
          </cell>
        </row>
        <row r="18472">
          <cell r="G18472">
            <v>13722652</v>
          </cell>
          <cell r="H18472">
            <v>619575</v>
          </cell>
          <cell r="I18472" t="str">
            <v>619575</v>
          </cell>
          <cell r="J18472">
            <v>132958000</v>
          </cell>
        </row>
        <row r="18473">
          <cell r="G18473">
            <v>400192279</v>
          </cell>
          <cell r="H18473">
            <v>1462465</v>
          </cell>
          <cell r="I18473" t="str">
            <v>1462465</v>
          </cell>
          <cell r="J18473">
            <v>22262000</v>
          </cell>
        </row>
        <row r="18474">
          <cell r="G18474">
            <v>13722655</v>
          </cell>
          <cell r="H18474">
            <v>652447</v>
          </cell>
          <cell r="I18474" t="str">
            <v>652447</v>
          </cell>
          <cell r="J18474">
            <v>177335000</v>
          </cell>
        </row>
        <row r="18475">
          <cell r="G18475">
            <v>400192276</v>
          </cell>
          <cell r="H18475">
            <v>1462462</v>
          </cell>
          <cell r="I18475" t="str">
            <v>1462462</v>
          </cell>
          <cell r="J18475">
            <v>49739000</v>
          </cell>
        </row>
        <row r="18476">
          <cell r="G18476">
            <v>13722654</v>
          </cell>
          <cell r="H18476">
            <v>652446</v>
          </cell>
          <cell r="I18476" t="str">
            <v>652446</v>
          </cell>
          <cell r="J18476">
            <v>189706000</v>
          </cell>
        </row>
        <row r="18477">
          <cell r="G18477">
            <v>400192277</v>
          </cell>
          <cell r="H18477">
            <v>1462463</v>
          </cell>
          <cell r="I18477" t="str">
            <v>1462463</v>
          </cell>
          <cell r="J18477">
            <v>22033000</v>
          </cell>
        </row>
        <row r="18478">
          <cell r="G18478">
            <v>13722625</v>
          </cell>
          <cell r="H18478">
            <v>673017</v>
          </cell>
          <cell r="I18478" t="str">
            <v>673017</v>
          </cell>
          <cell r="J18478">
            <v>1742388000</v>
          </cell>
        </row>
        <row r="18479">
          <cell r="G18479">
            <v>400192266</v>
          </cell>
          <cell r="H18479">
            <v>1462448</v>
          </cell>
          <cell r="I18479" t="str">
            <v>1462448</v>
          </cell>
          <cell r="J18479">
            <v>29459000</v>
          </cell>
        </row>
        <row r="18480">
          <cell r="G18480">
            <v>13722624</v>
          </cell>
          <cell r="H18480">
            <v>672987</v>
          </cell>
          <cell r="I18480" t="str">
            <v>672987</v>
          </cell>
          <cell r="J18480">
            <v>1742388000</v>
          </cell>
        </row>
        <row r="18481">
          <cell r="G18481">
            <v>400192267</v>
          </cell>
          <cell r="H18481">
            <v>1462454</v>
          </cell>
          <cell r="I18481" t="str">
            <v>1462454</v>
          </cell>
          <cell r="J18481">
            <v>30211000</v>
          </cell>
        </row>
        <row r="18482">
          <cell r="G18482">
            <v>13722627</v>
          </cell>
          <cell r="H18482">
            <v>673019</v>
          </cell>
          <cell r="I18482" t="str">
            <v>673019</v>
          </cell>
          <cell r="J18482">
            <v>1295038000</v>
          </cell>
        </row>
        <row r="18483">
          <cell r="G18483">
            <v>400192264</v>
          </cell>
          <cell r="H18483">
            <v>1462450</v>
          </cell>
          <cell r="I18483" t="str">
            <v>1462450</v>
          </cell>
          <cell r="J18483">
            <v>30211000</v>
          </cell>
        </row>
        <row r="18484">
          <cell r="G18484">
            <v>13722626</v>
          </cell>
          <cell r="H18484">
            <v>673018</v>
          </cell>
          <cell r="I18484" t="str">
            <v>673018</v>
          </cell>
          <cell r="J18484">
            <v>1295038000</v>
          </cell>
        </row>
        <row r="18485">
          <cell r="G18485">
            <v>400192265</v>
          </cell>
          <cell r="H18485">
            <v>1462451</v>
          </cell>
          <cell r="I18485" t="str">
            <v>1462451</v>
          </cell>
          <cell r="J18485">
            <v>30211000</v>
          </cell>
        </row>
        <row r="18486">
          <cell r="G18486">
            <v>13722629</v>
          </cell>
          <cell r="H18486">
            <v>673011</v>
          </cell>
          <cell r="I18486" t="str">
            <v>673011</v>
          </cell>
          <cell r="J18486">
            <v>1974123000</v>
          </cell>
        </row>
        <row r="18487">
          <cell r="G18487">
            <v>400192270</v>
          </cell>
          <cell r="H18487">
            <v>1462456</v>
          </cell>
          <cell r="I18487" t="str">
            <v>1462456</v>
          </cell>
          <cell r="J18487">
            <v>29709000</v>
          </cell>
        </row>
        <row r="18488">
          <cell r="G18488">
            <v>13722628</v>
          </cell>
          <cell r="H18488">
            <v>673013</v>
          </cell>
          <cell r="I18488" t="str">
            <v>673013</v>
          </cell>
          <cell r="J18488">
            <v>1256778000</v>
          </cell>
        </row>
        <row r="18489">
          <cell r="G18489">
            <v>400192271</v>
          </cell>
          <cell r="H18489">
            <v>1462459</v>
          </cell>
          <cell r="I18489" t="str">
            <v>1462459</v>
          </cell>
          <cell r="J18489">
            <v>31989000</v>
          </cell>
        </row>
        <row r="18490">
          <cell r="G18490">
            <v>13722631</v>
          </cell>
          <cell r="H18490">
            <v>672997</v>
          </cell>
          <cell r="I18490" t="str">
            <v>672997</v>
          </cell>
          <cell r="J18490">
            <v>1389853000</v>
          </cell>
        </row>
        <row r="18491">
          <cell r="G18491">
            <v>400192268</v>
          </cell>
          <cell r="H18491">
            <v>1462455</v>
          </cell>
          <cell r="I18491" t="str">
            <v>1462455</v>
          </cell>
          <cell r="J18491">
            <v>29459000</v>
          </cell>
        </row>
        <row r="18492">
          <cell r="G18492">
            <v>13722630</v>
          </cell>
          <cell r="H18492">
            <v>673010</v>
          </cell>
          <cell r="I18492" t="str">
            <v>673010</v>
          </cell>
          <cell r="J18492">
            <v>1974123000</v>
          </cell>
        </row>
        <row r="18493">
          <cell r="G18493">
            <v>400192269</v>
          </cell>
          <cell r="H18493">
            <v>1462453</v>
          </cell>
          <cell r="I18493" t="str">
            <v>1462453</v>
          </cell>
          <cell r="J18493">
            <v>30211000</v>
          </cell>
        </row>
        <row r="18494">
          <cell r="G18494">
            <v>13722633</v>
          </cell>
          <cell r="H18494">
            <v>673026</v>
          </cell>
          <cell r="I18494" t="str">
            <v>673026</v>
          </cell>
          <cell r="J18494">
            <v>1252658000</v>
          </cell>
        </row>
        <row r="18495">
          <cell r="G18495">
            <v>400192258</v>
          </cell>
          <cell r="H18495">
            <v>1462444</v>
          </cell>
          <cell r="I18495" t="str">
            <v>1462444</v>
          </cell>
          <cell r="J18495">
            <v>30211000</v>
          </cell>
        </row>
        <row r="18496">
          <cell r="G18496">
            <v>13722632</v>
          </cell>
          <cell r="H18496">
            <v>673023</v>
          </cell>
          <cell r="I18496" t="str">
            <v>673023</v>
          </cell>
          <cell r="J18496">
            <v>2688364000</v>
          </cell>
        </row>
        <row r="18497">
          <cell r="G18497">
            <v>400192259</v>
          </cell>
          <cell r="H18497">
            <v>1462446</v>
          </cell>
          <cell r="I18497" t="str">
            <v>1462446</v>
          </cell>
          <cell r="J18497">
            <v>30211000</v>
          </cell>
        </row>
        <row r="18498">
          <cell r="G18498">
            <v>13722635</v>
          </cell>
          <cell r="H18498">
            <v>673016</v>
          </cell>
          <cell r="I18498" t="str">
            <v>673016</v>
          </cell>
          <cell r="J18498">
            <v>1821144000</v>
          </cell>
        </row>
        <row r="18499">
          <cell r="G18499">
            <v>400192256</v>
          </cell>
          <cell r="H18499">
            <v>1462442</v>
          </cell>
          <cell r="I18499" t="str">
            <v>1462442</v>
          </cell>
          <cell r="J18499">
            <v>30211000</v>
          </cell>
        </row>
        <row r="18500">
          <cell r="G18500">
            <v>13722634</v>
          </cell>
          <cell r="H18500">
            <v>673008</v>
          </cell>
          <cell r="I18500" t="str">
            <v>673008</v>
          </cell>
          <cell r="J18500">
            <v>1033322000</v>
          </cell>
        </row>
        <row r="18501">
          <cell r="G18501">
            <v>400192257</v>
          </cell>
          <cell r="H18501">
            <v>1462443</v>
          </cell>
          <cell r="I18501" t="str">
            <v>1462443</v>
          </cell>
          <cell r="J18501">
            <v>30211000</v>
          </cell>
        </row>
        <row r="18502">
          <cell r="G18502">
            <v>13722637</v>
          </cell>
          <cell r="H18502">
            <v>552478</v>
          </cell>
          <cell r="I18502" t="str">
            <v>552478</v>
          </cell>
          <cell r="J18502">
            <v>262545000</v>
          </cell>
        </row>
        <row r="18503">
          <cell r="G18503">
            <v>400192262</v>
          </cell>
          <cell r="H18503">
            <v>1462452</v>
          </cell>
          <cell r="I18503" t="str">
            <v>1462452</v>
          </cell>
          <cell r="J18503">
            <v>30211000</v>
          </cell>
        </row>
        <row r="18504">
          <cell r="G18504">
            <v>13722636</v>
          </cell>
          <cell r="H18504">
            <v>673015</v>
          </cell>
          <cell r="I18504" t="str">
            <v>673015</v>
          </cell>
          <cell r="J18504">
            <v>1036100000</v>
          </cell>
        </row>
        <row r="18505">
          <cell r="G18505">
            <v>400192263</v>
          </cell>
          <cell r="H18505">
            <v>1462449</v>
          </cell>
          <cell r="I18505" t="str">
            <v>1462449</v>
          </cell>
          <cell r="J18505">
            <v>30211000</v>
          </cell>
        </row>
        <row r="18506">
          <cell r="G18506">
            <v>400192260</v>
          </cell>
          <cell r="H18506">
            <v>1462445</v>
          </cell>
          <cell r="I18506" t="str">
            <v>1462445</v>
          </cell>
          <cell r="J18506">
            <v>29459000</v>
          </cell>
        </row>
        <row r="18507">
          <cell r="G18507">
            <v>13722638</v>
          </cell>
          <cell r="H18507">
            <v>552479</v>
          </cell>
          <cell r="I18507" t="str">
            <v>552479</v>
          </cell>
          <cell r="J18507">
            <v>332933000</v>
          </cell>
        </row>
        <row r="18508">
          <cell r="G18508">
            <v>400192261</v>
          </cell>
          <cell r="H18508">
            <v>1462447</v>
          </cell>
          <cell r="I18508" t="str">
            <v>1462447</v>
          </cell>
          <cell r="J18508">
            <v>30211000</v>
          </cell>
        </row>
        <row r="18509">
          <cell r="G18509">
            <v>13722673</v>
          </cell>
          <cell r="H18509">
            <v>675405</v>
          </cell>
          <cell r="I18509" t="str">
            <v>675405</v>
          </cell>
          <cell r="J18509">
            <v>211341000</v>
          </cell>
        </row>
        <row r="18510">
          <cell r="G18510">
            <v>400192314</v>
          </cell>
          <cell r="H18510">
            <v>1462500</v>
          </cell>
          <cell r="I18510" t="str">
            <v>1462500</v>
          </cell>
          <cell r="J18510">
            <v>22033000</v>
          </cell>
        </row>
        <row r="18511">
          <cell r="G18511">
            <v>13722672</v>
          </cell>
          <cell r="H18511">
            <v>675404</v>
          </cell>
          <cell r="I18511" t="str">
            <v>675404</v>
          </cell>
          <cell r="J18511">
            <v>207863000</v>
          </cell>
        </row>
        <row r="18512">
          <cell r="G18512">
            <v>400192315</v>
          </cell>
          <cell r="H18512">
            <v>1462501</v>
          </cell>
          <cell r="I18512" t="str">
            <v>1462501</v>
          </cell>
          <cell r="J18512">
            <v>22033000</v>
          </cell>
        </row>
        <row r="18513">
          <cell r="G18513">
            <v>13722675</v>
          </cell>
          <cell r="H18513">
            <v>689289</v>
          </cell>
          <cell r="I18513" t="str">
            <v>689289</v>
          </cell>
          <cell r="J18513">
            <v>122786000</v>
          </cell>
        </row>
        <row r="18514">
          <cell r="G18514">
            <v>400192312</v>
          </cell>
          <cell r="H18514">
            <v>1462498</v>
          </cell>
          <cell r="I18514" t="str">
            <v>1462498</v>
          </cell>
          <cell r="J18514">
            <v>22033000</v>
          </cell>
        </row>
        <row r="18515">
          <cell r="G18515">
            <v>13722674</v>
          </cell>
          <cell r="H18515">
            <v>689288</v>
          </cell>
          <cell r="I18515" t="str">
            <v>689288</v>
          </cell>
          <cell r="J18515">
            <v>118898000</v>
          </cell>
        </row>
        <row r="18516">
          <cell r="G18516">
            <v>400192313</v>
          </cell>
          <cell r="H18516">
            <v>1462499</v>
          </cell>
          <cell r="I18516" t="str">
            <v>1462499</v>
          </cell>
          <cell r="J18516">
            <v>22033000</v>
          </cell>
        </row>
        <row r="18517">
          <cell r="G18517">
            <v>13722677</v>
          </cell>
          <cell r="H18517">
            <v>689296</v>
          </cell>
          <cell r="I18517" t="str">
            <v>689296</v>
          </cell>
          <cell r="J18517">
            <v>121058000</v>
          </cell>
        </row>
        <row r="18518">
          <cell r="G18518">
            <v>400192318</v>
          </cell>
          <cell r="H18518">
            <v>1462504</v>
          </cell>
          <cell r="I18518" t="str">
            <v>1462504</v>
          </cell>
          <cell r="J18518">
            <v>22033000</v>
          </cell>
        </row>
        <row r="18519">
          <cell r="G18519">
            <v>13722676</v>
          </cell>
          <cell r="H18519">
            <v>689295</v>
          </cell>
          <cell r="I18519" t="str">
            <v>689295</v>
          </cell>
          <cell r="J18519">
            <v>118034000</v>
          </cell>
        </row>
        <row r="18520">
          <cell r="G18520">
            <v>400192319</v>
          </cell>
          <cell r="H18520">
            <v>1462505</v>
          </cell>
          <cell r="I18520" t="str">
            <v>1462505</v>
          </cell>
          <cell r="J18520">
            <v>6720000</v>
          </cell>
        </row>
        <row r="18521">
          <cell r="G18521">
            <v>13722679</v>
          </cell>
          <cell r="H18521">
            <v>689306</v>
          </cell>
          <cell r="I18521" t="str">
            <v>689306</v>
          </cell>
          <cell r="J18521">
            <v>112632000</v>
          </cell>
        </row>
        <row r="18522">
          <cell r="G18522">
            <v>400192316</v>
          </cell>
          <cell r="H18522">
            <v>1462502</v>
          </cell>
          <cell r="I18522" t="str">
            <v>1462502</v>
          </cell>
          <cell r="J18522">
            <v>22033000</v>
          </cell>
        </row>
        <row r="18523">
          <cell r="G18523">
            <v>13722678</v>
          </cell>
          <cell r="H18523">
            <v>689305</v>
          </cell>
          <cell r="I18523" t="str">
            <v>689305</v>
          </cell>
          <cell r="J18523">
            <v>110687000</v>
          </cell>
        </row>
        <row r="18524">
          <cell r="G18524">
            <v>400192317</v>
          </cell>
          <cell r="H18524">
            <v>1462503</v>
          </cell>
          <cell r="I18524" t="str">
            <v>1462503</v>
          </cell>
          <cell r="J18524">
            <v>22033000</v>
          </cell>
        </row>
        <row r="18525">
          <cell r="G18525">
            <v>13722681</v>
          </cell>
          <cell r="H18525">
            <v>689309</v>
          </cell>
          <cell r="I18525" t="str">
            <v>689309</v>
          </cell>
          <cell r="J18525">
            <v>105068000</v>
          </cell>
        </row>
        <row r="18526">
          <cell r="G18526">
            <v>400192306</v>
          </cell>
          <cell r="H18526">
            <v>1462495</v>
          </cell>
          <cell r="I18526" t="str">
            <v>1462495</v>
          </cell>
          <cell r="J18526">
            <v>22033000</v>
          </cell>
        </row>
        <row r="18527">
          <cell r="G18527">
            <v>13722680</v>
          </cell>
          <cell r="H18527">
            <v>689308</v>
          </cell>
          <cell r="I18527" t="str">
            <v>689308</v>
          </cell>
          <cell r="J18527">
            <v>102474000</v>
          </cell>
        </row>
        <row r="18528">
          <cell r="G18528">
            <v>400192307</v>
          </cell>
          <cell r="H18528">
            <v>1462497</v>
          </cell>
          <cell r="I18528" t="str">
            <v>1462497</v>
          </cell>
          <cell r="J18528">
            <v>22033000</v>
          </cell>
        </row>
        <row r="18529">
          <cell r="G18529">
            <v>13722683</v>
          </cell>
          <cell r="H18529">
            <v>689312</v>
          </cell>
          <cell r="I18529" t="str">
            <v>689312</v>
          </cell>
          <cell r="J18529">
            <v>140707000</v>
          </cell>
        </row>
        <row r="18530">
          <cell r="G18530">
            <v>400192304</v>
          </cell>
          <cell r="H18530">
            <v>1462490</v>
          </cell>
          <cell r="I18530" t="str">
            <v>1462490</v>
          </cell>
          <cell r="J18530">
            <v>31223000</v>
          </cell>
        </row>
        <row r="18531">
          <cell r="G18531">
            <v>13722682</v>
          </cell>
          <cell r="H18531">
            <v>689311</v>
          </cell>
          <cell r="I18531" t="str">
            <v>689311</v>
          </cell>
          <cell r="J18531">
            <v>127969000</v>
          </cell>
        </row>
        <row r="18532">
          <cell r="G18532">
            <v>400192305</v>
          </cell>
          <cell r="H18532">
            <v>1462493</v>
          </cell>
          <cell r="I18532" t="str">
            <v>1462493</v>
          </cell>
          <cell r="J18532">
            <v>22033000</v>
          </cell>
        </row>
        <row r="18533">
          <cell r="G18533">
            <v>13722685</v>
          </cell>
          <cell r="H18533">
            <v>799024</v>
          </cell>
          <cell r="I18533" t="str">
            <v>799024</v>
          </cell>
          <cell r="J18533">
            <v>129265000</v>
          </cell>
        </row>
        <row r="18534">
          <cell r="G18534">
            <v>400192310</v>
          </cell>
          <cell r="H18534">
            <v>1462496</v>
          </cell>
          <cell r="I18534" t="str">
            <v>1462496</v>
          </cell>
          <cell r="J18534">
            <v>22033000</v>
          </cell>
        </row>
        <row r="18535">
          <cell r="G18535">
            <v>13722684</v>
          </cell>
          <cell r="H18535">
            <v>689313</v>
          </cell>
          <cell r="I18535" t="str">
            <v>689313</v>
          </cell>
          <cell r="J18535">
            <v>140707000</v>
          </cell>
        </row>
        <row r="18536">
          <cell r="G18536">
            <v>400192311</v>
          </cell>
          <cell r="H18536">
            <v>1462492</v>
          </cell>
          <cell r="I18536" t="str">
            <v>1462492</v>
          </cell>
          <cell r="J18536">
            <v>22033000</v>
          </cell>
        </row>
        <row r="18537">
          <cell r="G18537">
            <v>13722687</v>
          </cell>
          <cell r="H18537">
            <v>799032</v>
          </cell>
          <cell r="I18537" t="str">
            <v>799032</v>
          </cell>
          <cell r="J18537">
            <v>128617000</v>
          </cell>
        </row>
        <row r="18538">
          <cell r="G18538">
            <v>400192308</v>
          </cell>
          <cell r="H18538">
            <v>1462494</v>
          </cell>
          <cell r="I18538" t="str">
            <v>1462494</v>
          </cell>
          <cell r="J18538">
            <v>22033000</v>
          </cell>
        </row>
        <row r="18539">
          <cell r="G18539">
            <v>13722686</v>
          </cell>
          <cell r="H18539">
            <v>799025</v>
          </cell>
          <cell r="I18539" t="str">
            <v>799025</v>
          </cell>
          <cell r="J18539">
            <v>134447000</v>
          </cell>
        </row>
        <row r="18540">
          <cell r="G18540">
            <v>400192309</v>
          </cell>
          <cell r="H18540">
            <v>1462491</v>
          </cell>
          <cell r="I18540" t="str">
            <v>1462491</v>
          </cell>
          <cell r="J18540">
            <v>22033000</v>
          </cell>
        </row>
        <row r="18541">
          <cell r="G18541">
            <v>13722657</v>
          </cell>
          <cell r="H18541">
            <v>793209</v>
          </cell>
          <cell r="I18541" t="str">
            <v>793209</v>
          </cell>
          <cell r="J18541">
            <v>172747000</v>
          </cell>
        </row>
        <row r="18542">
          <cell r="G18542">
            <v>400192298</v>
          </cell>
          <cell r="H18542">
            <v>1462486</v>
          </cell>
          <cell r="I18542" t="str">
            <v>1462486</v>
          </cell>
          <cell r="J18542">
            <v>6160000</v>
          </cell>
        </row>
        <row r="18543">
          <cell r="G18543">
            <v>13722656</v>
          </cell>
          <cell r="H18543">
            <v>652448</v>
          </cell>
          <cell r="I18543" t="str">
            <v>652448</v>
          </cell>
          <cell r="J18543">
            <v>198703000</v>
          </cell>
        </row>
        <row r="18544">
          <cell r="G18544">
            <v>400192299</v>
          </cell>
          <cell r="H18544">
            <v>1462485</v>
          </cell>
          <cell r="I18544" t="str">
            <v>1462485</v>
          </cell>
          <cell r="J18544">
            <v>6160000</v>
          </cell>
        </row>
        <row r="18545">
          <cell r="G18545">
            <v>13722659</v>
          </cell>
          <cell r="H18545">
            <v>310298</v>
          </cell>
          <cell r="I18545" t="str">
            <v>310298</v>
          </cell>
          <cell r="J18545">
            <v>274618000</v>
          </cell>
        </row>
        <row r="18546">
          <cell r="G18546">
            <v>400192296</v>
          </cell>
          <cell r="H18546">
            <v>1462481</v>
          </cell>
          <cell r="I18546" t="str">
            <v>1462481</v>
          </cell>
          <cell r="J18546">
            <v>32761000</v>
          </cell>
        </row>
        <row r="18547">
          <cell r="G18547">
            <v>13722658</v>
          </cell>
          <cell r="H18547">
            <v>793210</v>
          </cell>
          <cell r="I18547" t="str">
            <v>793210</v>
          </cell>
          <cell r="J18547">
            <v>189984000</v>
          </cell>
        </row>
        <row r="18548">
          <cell r="G18548">
            <v>400192297</v>
          </cell>
          <cell r="H18548">
            <v>1462484</v>
          </cell>
          <cell r="I18548" t="str">
            <v>1462484</v>
          </cell>
          <cell r="J18548">
            <v>34585000</v>
          </cell>
        </row>
        <row r="18549">
          <cell r="G18549">
            <v>13722661</v>
          </cell>
          <cell r="I18549" t="str">
            <v/>
          </cell>
          <cell r="J18549">
            <v>30614000</v>
          </cell>
        </row>
        <row r="18550">
          <cell r="G18550">
            <v>400192302</v>
          </cell>
          <cell r="H18550">
            <v>1462489</v>
          </cell>
          <cell r="I18550" t="str">
            <v>1462489</v>
          </cell>
          <cell r="J18550">
            <v>34323000</v>
          </cell>
        </row>
        <row r="18551">
          <cell r="G18551">
            <v>13722660</v>
          </cell>
          <cell r="H18551">
            <v>28140</v>
          </cell>
          <cell r="I18551" t="str">
            <v>28140</v>
          </cell>
          <cell r="J18551">
            <v>238241000</v>
          </cell>
        </row>
        <row r="18552">
          <cell r="G18552">
            <v>400192303</v>
          </cell>
          <cell r="H18552">
            <v>1462483</v>
          </cell>
          <cell r="I18552" t="str">
            <v>1462483</v>
          </cell>
          <cell r="J18552">
            <v>22033000</v>
          </cell>
        </row>
        <row r="18553">
          <cell r="G18553">
            <v>13722663</v>
          </cell>
          <cell r="H18553">
            <v>469826</v>
          </cell>
          <cell r="I18553" t="str">
            <v>469826</v>
          </cell>
          <cell r="J18553">
            <v>193526000</v>
          </cell>
        </row>
        <row r="18554">
          <cell r="G18554">
            <v>400192300</v>
          </cell>
          <cell r="H18554">
            <v>1462487</v>
          </cell>
          <cell r="I18554" t="str">
            <v>1462487</v>
          </cell>
          <cell r="J18554">
            <v>34061000</v>
          </cell>
        </row>
        <row r="18555">
          <cell r="G18555">
            <v>13722662</v>
          </cell>
          <cell r="H18555">
            <v>469825</v>
          </cell>
          <cell r="I18555" t="str">
            <v>469825</v>
          </cell>
          <cell r="J18555">
            <v>28118000</v>
          </cell>
        </row>
        <row r="18556">
          <cell r="G18556">
            <v>400192301</v>
          </cell>
          <cell r="H18556">
            <v>1462488</v>
          </cell>
          <cell r="I18556" t="str">
            <v>1462488</v>
          </cell>
          <cell r="J18556">
            <v>22033000</v>
          </cell>
        </row>
        <row r="18557">
          <cell r="G18557">
            <v>13722665</v>
          </cell>
          <cell r="H18557">
            <v>623439</v>
          </cell>
          <cell r="I18557" t="str">
            <v>623439</v>
          </cell>
          <cell r="J18557">
            <v>130742000</v>
          </cell>
        </row>
        <row r="18558">
          <cell r="G18558">
            <v>400192290</v>
          </cell>
          <cell r="H18558">
            <v>1462466</v>
          </cell>
          <cell r="I18558" t="str">
            <v>1462466</v>
          </cell>
          <cell r="J18558">
            <v>22033000</v>
          </cell>
        </row>
        <row r="18559">
          <cell r="G18559">
            <v>13722664</v>
          </cell>
          <cell r="H18559">
            <v>469827</v>
          </cell>
          <cell r="I18559" t="str">
            <v>469827</v>
          </cell>
          <cell r="J18559">
            <v>282810000</v>
          </cell>
        </row>
        <row r="18560">
          <cell r="G18560">
            <v>400192291</v>
          </cell>
          <cell r="H18560">
            <v>1462477</v>
          </cell>
          <cell r="I18560" t="str">
            <v>1462477</v>
          </cell>
          <cell r="J18560">
            <v>22033000</v>
          </cell>
        </row>
        <row r="18561">
          <cell r="G18561">
            <v>13722667</v>
          </cell>
          <cell r="H18561">
            <v>689258</v>
          </cell>
          <cell r="I18561" t="str">
            <v>689258</v>
          </cell>
          <cell r="J18561">
            <v>219887000</v>
          </cell>
        </row>
        <row r="18562">
          <cell r="G18562">
            <v>400192288</v>
          </cell>
          <cell r="H18562">
            <v>1462471</v>
          </cell>
          <cell r="I18562" t="str">
            <v>1462471</v>
          </cell>
          <cell r="J18562">
            <v>22033000</v>
          </cell>
        </row>
        <row r="18563">
          <cell r="G18563">
            <v>13722666</v>
          </cell>
          <cell r="H18563">
            <v>623440</v>
          </cell>
          <cell r="I18563" t="str">
            <v>623440</v>
          </cell>
          <cell r="J18563">
            <v>182613000</v>
          </cell>
        </row>
        <row r="18564">
          <cell r="G18564">
            <v>400192289</v>
          </cell>
          <cell r="H18564">
            <v>1462472</v>
          </cell>
          <cell r="I18564" t="str">
            <v>1462472</v>
          </cell>
          <cell r="J18564">
            <v>22033000</v>
          </cell>
        </row>
        <row r="18565">
          <cell r="G18565">
            <v>13722669</v>
          </cell>
          <cell r="H18565">
            <v>675401</v>
          </cell>
          <cell r="I18565" t="str">
            <v>675401</v>
          </cell>
          <cell r="J18565">
            <v>241562000</v>
          </cell>
        </row>
        <row r="18566">
          <cell r="G18566">
            <v>400192294</v>
          </cell>
          <cell r="H18566">
            <v>1462480</v>
          </cell>
          <cell r="I18566" t="str">
            <v>1462480</v>
          </cell>
          <cell r="J18566">
            <v>22033000</v>
          </cell>
        </row>
        <row r="18567">
          <cell r="G18567">
            <v>13722668</v>
          </cell>
          <cell r="H18567">
            <v>689259</v>
          </cell>
          <cell r="I18567" t="str">
            <v>689259</v>
          </cell>
          <cell r="J18567">
            <v>223070000</v>
          </cell>
        </row>
        <row r="18568">
          <cell r="G18568">
            <v>400192295</v>
          </cell>
          <cell r="H18568">
            <v>1462482</v>
          </cell>
          <cell r="I18568" t="str">
            <v>1462482</v>
          </cell>
          <cell r="J18568">
            <v>23188000</v>
          </cell>
        </row>
        <row r="18569">
          <cell r="G18569">
            <v>13722671</v>
          </cell>
          <cell r="H18569">
            <v>675403</v>
          </cell>
          <cell r="I18569" t="str">
            <v>675403</v>
          </cell>
          <cell r="J18569">
            <v>241753000</v>
          </cell>
        </row>
        <row r="18570">
          <cell r="G18570">
            <v>400192292</v>
          </cell>
          <cell r="H18570">
            <v>1462479</v>
          </cell>
          <cell r="I18570" t="str">
            <v>1462479</v>
          </cell>
          <cell r="J18570">
            <v>22033000</v>
          </cell>
        </row>
        <row r="18571">
          <cell r="G18571">
            <v>13722670</v>
          </cell>
          <cell r="H18571">
            <v>675402</v>
          </cell>
          <cell r="I18571" t="str">
            <v>675402</v>
          </cell>
          <cell r="J18571">
            <v>223647000</v>
          </cell>
        </row>
        <row r="18572">
          <cell r="G18572">
            <v>400192293</v>
          </cell>
          <cell r="H18572">
            <v>1462478</v>
          </cell>
          <cell r="I18572" t="str">
            <v>1462478</v>
          </cell>
          <cell r="J18572">
            <v>22033000</v>
          </cell>
        </row>
        <row r="18573">
          <cell r="G18573">
            <v>13198793</v>
          </cell>
          <cell r="H18573">
            <v>1172657</v>
          </cell>
          <cell r="I18573" t="str">
            <v>1172657</v>
          </cell>
          <cell r="J18573">
            <v>22493000</v>
          </cell>
        </row>
        <row r="18574">
          <cell r="G18574">
            <v>13723089</v>
          </cell>
          <cell r="H18574">
            <v>623533</v>
          </cell>
          <cell r="I18574" t="str">
            <v>623533</v>
          </cell>
          <cell r="J18574">
            <v>176405000</v>
          </cell>
        </row>
        <row r="18575">
          <cell r="G18575">
            <v>400192218</v>
          </cell>
          <cell r="H18575">
            <v>1462406</v>
          </cell>
          <cell r="I18575" t="str">
            <v>1462406</v>
          </cell>
          <cell r="J18575">
            <v>22033000</v>
          </cell>
        </row>
        <row r="18576">
          <cell r="G18576">
            <v>13198792</v>
          </cell>
          <cell r="H18576">
            <v>1172656</v>
          </cell>
          <cell r="I18576" t="str">
            <v>1172656</v>
          </cell>
          <cell r="J18576">
            <v>26268000</v>
          </cell>
        </row>
        <row r="18577">
          <cell r="G18577">
            <v>13723088</v>
          </cell>
          <cell r="H18577">
            <v>623532</v>
          </cell>
          <cell r="I18577" t="str">
            <v>623532</v>
          </cell>
          <cell r="J18577">
            <v>187724000</v>
          </cell>
        </row>
        <row r="18578">
          <cell r="G18578">
            <v>400192219</v>
          </cell>
          <cell r="H18578">
            <v>1462405</v>
          </cell>
          <cell r="I18578" t="str">
            <v>1462405</v>
          </cell>
          <cell r="J18578">
            <v>22033000</v>
          </cell>
        </row>
        <row r="18579">
          <cell r="G18579">
            <v>13198795</v>
          </cell>
          <cell r="H18579">
            <v>1172659</v>
          </cell>
          <cell r="I18579" t="str">
            <v>1172659</v>
          </cell>
          <cell r="J18579">
            <v>27972000</v>
          </cell>
        </row>
        <row r="18580">
          <cell r="G18580">
            <v>13723091</v>
          </cell>
          <cell r="H18580">
            <v>623535</v>
          </cell>
          <cell r="I18580" t="str">
            <v>623535</v>
          </cell>
          <cell r="J18580">
            <v>186145000</v>
          </cell>
        </row>
        <row r="18581">
          <cell r="G18581">
            <v>400192216</v>
          </cell>
          <cell r="H18581">
            <v>1462403</v>
          </cell>
          <cell r="I18581" t="str">
            <v>1462403</v>
          </cell>
          <cell r="J18581">
            <v>22033000</v>
          </cell>
        </row>
        <row r="18582">
          <cell r="G18582">
            <v>13198794</v>
          </cell>
          <cell r="H18582">
            <v>1172658</v>
          </cell>
          <cell r="I18582" t="str">
            <v>1172658</v>
          </cell>
          <cell r="J18582">
            <v>22493000</v>
          </cell>
        </row>
        <row r="18583">
          <cell r="G18583">
            <v>13723090</v>
          </cell>
          <cell r="H18583">
            <v>623534</v>
          </cell>
          <cell r="I18583" t="str">
            <v>623534</v>
          </cell>
          <cell r="J18583">
            <v>196144000</v>
          </cell>
        </row>
        <row r="18584">
          <cell r="G18584">
            <v>400192217</v>
          </cell>
          <cell r="H18584">
            <v>1462404</v>
          </cell>
          <cell r="I18584" t="str">
            <v>1462404</v>
          </cell>
          <cell r="J18584">
            <v>22033000</v>
          </cell>
        </row>
        <row r="18585">
          <cell r="G18585">
            <v>13198797</v>
          </cell>
          <cell r="H18585">
            <v>1172661</v>
          </cell>
          <cell r="I18585" t="str">
            <v>1172661</v>
          </cell>
          <cell r="J18585">
            <v>22493000</v>
          </cell>
        </row>
        <row r="18586">
          <cell r="G18586">
            <v>400192222</v>
          </cell>
          <cell r="H18586">
            <v>1462409</v>
          </cell>
          <cell r="I18586" t="str">
            <v>1462409</v>
          </cell>
          <cell r="J18586">
            <v>22033000</v>
          </cell>
        </row>
        <row r="18587">
          <cell r="G18587">
            <v>13198796</v>
          </cell>
          <cell r="H18587">
            <v>1172660</v>
          </cell>
          <cell r="I18587" t="str">
            <v>1172660</v>
          </cell>
          <cell r="J18587">
            <v>27972000</v>
          </cell>
        </row>
        <row r="18588">
          <cell r="G18588">
            <v>13723092</v>
          </cell>
          <cell r="H18588">
            <v>623536</v>
          </cell>
          <cell r="I18588" t="str">
            <v>623536</v>
          </cell>
          <cell r="J18588">
            <v>196144000</v>
          </cell>
        </row>
        <row r="18589">
          <cell r="G18589">
            <v>400192223</v>
          </cell>
          <cell r="H18589">
            <v>1462407</v>
          </cell>
          <cell r="I18589" t="str">
            <v>1462407</v>
          </cell>
          <cell r="J18589">
            <v>22033000</v>
          </cell>
        </row>
        <row r="18590">
          <cell r="G18590">
            <v>13198799</v>
          </cell>
          <cell r="H18590">
            <v>1172663</v>
          </cell>
          <cell r="I18590" t="str">
            <v>1172663</v>
          </cell>
          <cell r="J18590">
            <v>26268000</v>
          </cell>
        </row>
        <row r="18591">
          <cell r="G18591">
            <v>400192220</v>
          </cell>
          <cell r="H18591">
            <v>1462402</v>
          </cell>
          <cell r="I18591" t="str">
            <v>1462402</v>
          </cell>
          <cell r="J18591">
            <v>22033000</v>
          </cell>
        </row>
        <row r="18592">
          <cell r="G18592">
            <v>13198798</v>
          </cell>
          <cell r="H18592">
            <v>1172662</v>
          </cell>
          <cell r="I18592" t="str">
            <v>1172662</v>
          </cell>
          <cell r="J18592">
            <v>22493000</v>
          </cell>
        </row>
        <row r="18593">
          <cell r="G18593">
            <v>13723094</v>
          </cell>
          <cell r="H18593">
            <v>740815</v>
          </cell>
          <cell r="I18593" t="str">
            <v>740815</v>
          </cell>
          <cell r="J18593">
            <v>187198000</v>
          </cell>
        </row>
        <row r="18594">
          <cell r="G18594">
            <v>400192221</v>
          </cell>
          <cell r="H18594">
            <v>1462408</v>
          </cell>
          <cell r="I18594" t="str">
            <v>1462408</v>
          </cell>
          <cell r="J18594">
            <v>22033000</v>
          </cell>
        </row>
        <row r="18595">
          <cell r="G18595">
            <v>13198785</v>
          </cell>
          <cell r="H18595">
            <v>1172649</v>
          </cell>
          <cell r="I18595" t="str">
            <v>1172649</v>
          </cell>
          <cell r="J18595">
            <v>38876000</v>
          </cell>
        </row>
        <row r="18596">
          <cell r="G18596">
            <v>400192210</v>
          </cell>
          <cell r="H18596">
            <v>1462398</v>
          </cell>
          <cell r="I18596" t="str">
            <v>1462398</v>
          </cell>
          <cell r="J18596">
            <v>24359000</v>
          </cell>
        </row>
        <row r="18597">
          <cell r="G18597">
            <v>13198784</v>
          </cell>
          <cell r="H18597">
            <v>1172648</v>
          </cell>
          <cell r="I18597" t="str">
            <v>1172648</v>
          </cell>
          <cell r="J18597">
            <v>41084000</v>
          </cell>
        </row>
        <row r="18598">
          <cell r="G18598">
            <v>13723096</v>
          </cell>
          <cell r="H18598">
            <v>783390</v>
          </cell>
          <cell r="I18598" t="str">
            <v>783390</v>
          </cell>
          <cell r="J18598">
            <v>97503000</v>
          </cell>
        </row>
        <row r="18599">
          <cell r="G18599">
            <v>400192211</v>
          </cell>
          <cell r="H18599">
            <v>1462395</v>
          </cell>
          <cell r="I18599" t="str">
            <v>1462395</v>
          </cell>
          <cell r="J18599">
            <v>24359000</v>
          </cell>
        </row>
        <row r="18600">
          <cell r="G18600">
            <v>13198787</v>
          </cell>
          <cell r="H18600">
            <v>1172651</v>
          </cell>
          <cell r="I18600" t="str">
            <v>1172651</v>
          </cell>
          <cell r="J18600">
            <v>22493000</v>
          </cell>
        </row>
        <row r="18601">
          <cell r="G18601">
            <v>13723099</v>
          </cell>
          <cell r="H18601">
            <v>532503</v>
          </cell>
          <cell r="I18601" t="str">
            <v>532503</v>
          </cell>
          <cell r="J18601">
            <v>229937000</v>
          </cell>
        </row>
        <row r="18602">
          <cell r="G18602">
            <v>400192208</v>
          </cell>
          <cell r="H18602">
            <v>1462396</v>
          </cell>
          <cell r="I18602" t="str">
            <v>1462396</v>
          </cell>
          <cell r="J18602">
            <v>22033000</v>
          </cell>
        </row>
        <row r="18603">
          <cell r="G18603">
            <v>13198786</v>
          </cell>
          <cell r="H18603">
            <v>1172650</v>
          </cell>
          <cell r="I18603" t="str">
            <v>1172650</v>
          </cell>
          <cell r="J18603">
            <v>22493000</v>
          </cell>
        </row>
        <row r="18604">
          <cell r="G18604">
            <v>13723098</v>
          </cell>
          <cell r="H18604">
            <v>532502</v>
          </cell>
          <cell r="I18604" t="str">
            <v>532502</v>
          </cell>
          <cell r="J18604">
            <v>307846000</v>
          </cell>
        </row>
        <row r="18605">
          <cell r="G18605">
            <v>400192209</v>
          </cell>
          <cell r="H18605">
            <v>1462397</v>
          </cell>
          <cell r="I18605" t="str">
            <v>1462397</v>
          </cell>
          <cell r="J18605">
            <v>22033000</v>
          </cell>
        </row>
        <row r="18606">
          <cell r="G18606">
            <v>13198789</v>
          </cell>
          <cell r="H18606">
            <v>1172653</v>
          </cell>
          <cell r="I18606" t="str">
            <v>1172653</v>
          </cell>
          <cell r="J18606">
            <v>44475000</v>
          </cell>
        </row>
        <row r="18607">
          <cell r="G18607">
            <v>13723101</v>
          </cell>
          <cell r="H18607">
            <v>717678</v>
          </cell>
          <cell r="I18607" t="str">
            <v>717678</v>
          </cell>
          <cell r="J18607">
            <v>148237000</v>
          </cell>
        </row>
        <row r="18608">
          <cell r="G18608">
            <v>400192214</v>
          </cell>
          <cell r="H18608">
            <v>1462401</v>
          </cell>
          <cell r="I18608" t="str">
            <v>1462401</v>
          </cell>
          <cell r="J18608">
            <v>22033000</v>
          </cell>
        </row>
        <row r="18609">
          <cell r="G18609">
            <v>13198788</v>
          </cell>
          <cell r="H18609">
            <v>1172652</v>
          </cell>
          <cell r="I18609" t="str">
            <v>1172652</v>
          </cell>
          <cell r="J18609">
            <v>26268000</v>
          </cell>
        </row>
        <row r="18610">
          <cell r="G18610">
            <v>13723100</v>
          </cell>
          <cell r="H18610">
            <v>717677</v>
          </cell>
          <cell r="I18610" t="str">
            <v>717677</v>
          </cell>
          <cell r="J18610">
            <v>136554000</v>
          </cell>
        </row>
        <row r="18611">
          <cell r="G18611">
            <v>400192215</v>
          </cell>
          <cell r="H18611">
            <v>1462400</v>
          </cell>
          <cell r="I18611" t="str">
            <v>1462400</v>
          </cell>
          <cell r="J18611">
            <v>22033000</v>
          </cell>
        </row>
        <row r="18612">
          <cell r="G18612">
            <v>13198791</v>
          </cell>
          <cell r="H18612">
            <v>1172655</v>
          </cell>
          <cell r="I18612" t="str">
            <v>1172655</v>
          </cell>
          <cell r="J18612">
            <v>22493000</v>
          </cell>
        </row>
        <row r="18613">
          <cell r="G18613">
            <v>13723103</v>
          </cell>
          <cell r="H18613">
            <v>786398</v>
          </cell>
          <cell r="I18613" t="str">
            <v>786398</v>
          </cell>
          <cell r="J18613">
            <v>204352000</v>
          </cell>
        </row>
        <row r="18614">
          <cell r="G18614">
            <v>400192212</v>
          </cell>
          <cell r="H18614">
            <v>1462386</v>
          </cell>
          <cell r="I18614" t="str">
            <v>1462386</v>
          </cell>
          <cell r="J18614">
            <v>22033000</v>
          </cell>
        </row>
        <row r="18615">
          <cell r="G18615">
            <v>13198790</v>
          </cell>
          <cell r="H18615">
            <v>1172654</v>
          </cell>
          <cell r="I18615" t="str">
            <v>1172654</v>
          </cell>
          <cell r="J18615">
            <v>36442000</v>
          </cell>
        </row>
        <row r="18616">
          <cell r="G18616">
            <v>13723102</v>
          </cell>
          <cell r="H18616">
            <v>786397</v>
          </cell>
          <cell r="I18616" t="str">
            <v>786397</v>
          </cell>
          <cell r="J18616">
            <v>253066000</v>
          </cell>
        </row>
        <row r="18617">
          <cell r="G18617">
            <v>400192213</v>
          </cell>
          <cell r="H18617">
            <v>1462399</v>
          </cell>
          <cell r="I18617" t="str">
            <v>1462399</v>
          </cell>
          <cell r="J18617">
            <v>22033000</v>
          </cell>
        </row>
        <row r="18618">
          <cell r="G18618">
            <v>13198809</v>
          </cell>
          <cell r="H18618">
            <v>1172673</v>
          </cell>
          <cell r="I18618" t="str">
            <v>1172673</v>
          </cell>
          <cell r="J18618">
            <v>26752000</v>
          </cell>
        </row>
        <row r="18619">
          <cell r="G18619">
            <v>13723073</v>
          </cell>
          <cell r="H18619">
            <v>1177311</v>
          </cell>
          <cell r="I18619" t="str">
            <v>1177311</v>
          </cell>
          <cell r="J18619">
            <v>62214000</v>
          </cell>
        </row>
        <row r="18620">
          <cell r="G18620">
            <v>400192202</v>
          </cell>
          <cell r="H18620">
            <v>1462387</v>
          </cell>
          <cell r="I18620" t="str">
            <v>1462387</v>
          </cell>
          <cell r="J18620">
            <v>22033000</v>
          </cell>
        </row>
        <row r="18621">
          <cell r="G18621">
            <v>13198808</v>
          </cell>
          <cell r="H18621">
            <v>1172672</v>
          </cell>
          <cell r="I18621" t="str">
            <v>1172672</v>
          </cell>
          <cell r="J18621">
            <v>25547000</v>
          </cell>
        </row>
        <row r="18622">
          <cell r="G18622">
            <v>13723072</v>
          </cell>
          <cell r="H18622">
            <v>1</v>
          </cell>
          <cell r="I18622" t="str">
            <v>1</v>
          </cell>
          <cell r="J18622">
            <v>135644000</v>
          </cell>
        </row>
        <row r="18623">
          <cell r="G18623">
            <v>400192203</v>
          </cell>
          <cell r="H18623">
            <v>1462391</v>
          </cell>
          <cell r="I18623" t="str">
            <v>1462391</v>
          </cell>
          <cell r="J18623">
            <v>22033000</v>
          </cell>
        </row>
        <row r="18624">
          <cell r="G18624">
            <v>13198811</v>
          </cell>
          <cell r="H18624">
            <v>1172675</v>
          </cell>
          <cell r="I18624" t="str">
            <v>1172675</v>
          </cell>
          <cell r="J18624">
            <v>36442000</v>
          </cell>
        </row>
        <row r="18625">
          <cell r="G18625">
            <v>13723075</v>
          </cell>
          <cell r="H18625">
            <v>899338</v>
          </cell>
          <cell r="I18625" t="str">
            <v>899338</v>
          </cell>
          <cell r="J18625">
            <v>301568000</v>
          </cell>
        </row>
        <row r="18626">
          <cell r="G18626">
            <v>400192200</v>
          </cell>
          <cell r="H18626">
            <v>1462388</v>
          </cell>
          <cell r="I18626" t="str">
            <v>1462388</v>
          </cell>
          <cell r="J18626">
            <v>24359000</v>
          </cell>
        </row>
        <row r="18627">
          <cell r="G18627">
            <v>13198810</v>
          </cell>
          <cell r="H18627">
            <v>1172674</v>
          </cell>
          <cell r="I18627" t="str">
            <v>1172674</v>
          </cell>
          <cell r="J18627">
            <v>22493000</v>
          </cell>
        </row>
        <row r="18628">
          <cell r="G18628">
            <v>13723074</v>
          </cell>
          <cell r="H18628">
            <v>563321</v>
          </cell>
          <cell r="I18628" t="str">
            <v>563321</v>
          </cell>
          <cell r="J18628">
            <v>97581000</v>
          </cell>
        </row>
        <row r="18629">
          <cell r="G18629">
            <v>400192201</v>
          </cell>
          <cell r="H18629">
            <v>1462389</v>
          </cell>
          <cell r="I18629" t="str">
            <v>1462389</v>
          </cell>
          <cell r="J18629">
            <v>22033000</v>
          </cell>
        </row>
        <row r="18630">
          <cell r="G18630">
            <v>13198813</v>
          </cell>
          <cell r="H18630">
            <v>1172677</v>
          </cell>
          <cell r="I18630" t="str">
            <v>1172677</v>
          </cell>
          <cell r="J18630">
            <v>22493000</v>
          </cell>
        </row>
        <row r="18631">
          <cell r="G18631">
            <v>13723077</v>
          </cell>
          <cell r="H18631">
            <v>624711</v>
          </cell>
          <cell r="I18631" t="str">
            <v>624711</v>
          </cell>
          <cell r="J18631">
            <v>202547000</v>
          </cell>
        </row>
        <row r="18632">
          <cell r="G18632">
            <v>400192206</v>
          </cell>
          <cell r="H18632">
            <v>1462394</v>
          </cell>
          <cell r="I18632" t="str">
            <v>1462394</v>
          </cell>
          <cell r="J18632">
            <v>22033000</v>
          </cell>
        </row>
        <row r="18633">
          <cell r="G18633">
            <v>13198812</v>
          </cell>
          <cell r="H18633">
            <v>1172676</v>
          </cell>
          <cell r="I18633" t="str">
            <v>1172676</v>
          </cell>
          <cell r="J18633">
            <v>35908000</v>
          </cell>
        </row>
        <row r="18634">
          <cell r="G18634">
            <v>13723076</v>
          </cell>
          <cell r="H18634">
            <v>105200</v>
          </cell>
          <cell r="I18634" t="str">
            <v>105200</v>
          </cell>
          <cell r="J18634">
            <v>379437000</v>
          </cell>
        </row>
        <row r="18635">
          <cell r="G18635">
            <v>400192207</v>
          </cell>
          <cell r="H18635">
            <v>1462392</v>
          </cell>
          <cell r="I18635" t="str">
            <v>1462392</v>
          </cell>
          <cell r="J18635">
            <v>22033000</v>
          </cell>
        </row>
        <row r="18636">
          <cell r="G18636">
            <v>13198815</v>
          </cell>
          <cell r="H18636">
            <v>1172679</v>
          </cell>
          <cell r="I18636" t="str">
            <v>1172679</v>
          </cell>
          <cell r="J18636">
            <v>27482000</v>
          </cell>
        </row>
        <row r="18637">
          <cell r="G18637">
            <v>13723079</v>
          </cell>
          <cell r="H18637">
            <v>623549</v>
          </cell>
          <cell r="I18637" t="str">
            <v>623549</v>
          </cell>
          <cell r="J18637">
            <v>143729000</v>
          </cell>
        </row>
        <row r="18638">
          <cell r="G18638">
            <v>400192204</v>
          </cell>
          <cell r="H18638">
            <v>1462390</v>
          </cell>
          <cell r="I18638" t="str">
            <v>1462390</v>
          </cell>
          <cell r="J18638">
            <v>22033000</v>
          </cell>
        </row>
        <row r="18639">
          <cell r="G18639">
            <v>13198814</v>
          </cell>
          <cell r="H18639">
            <v>1172678</v>
          </cell>
          <cell r="I18639" t="str">
            <v>1172678</v>
          </cell>
          <cell r="J18639">
            <v>27482000</v>
          </cell>
        </row>
        <row r="18640">
          <cell r="G18640">
            <v>13723078</v>
          </cell>
          <cell r="H18640">
            <v>287675</v>
          </cell>
          <cell r="I18640" t="str">
            <v>287675</v>
          </cell>
          <cell r="J18640">
            <v>1267907000</v>
          </cell>
        </row>
        <row r="18641">
          <cell r="G18641">
            <v>400192205</v>
          </cell>
          <cell r="H18641">
            <v>1462393</v>
          </cell>
          <cell r="I18641" t="str">
            <v>1462393</v>
          </cell>
          <cell r="J18641">
            <v>22033000</v>
          </cell>
        </row>
        <row r="18642">
          <cell r="G18642">
            <v>13198801</v>
          </cell>
          <cell r="H18642">
            <v>1172665</v>
          </cell>
          <cell r="I18642" t="str">
            <v>1172665</v>
          </cell>
          <cell r="J18642">
            <v>22493000</v>
          </cell>
        </row>
        <row r="18643">
          <cell r="G18643">
            <v>13723081</v>
          </cell>
          <cell r="H18643">
            <v>623551</v>
          </cell>
          <cell r="I18643" t="str">
            <v>623551</v>
          </cell>
          <cell r="J18643">
            <v>131468000</v>
          </cell>
        </row>
        <row r="18644">
          <cell r="G18644">
            <v>400192194</v>
          </cell>
          <cell r="H18644">
            <v>1462380</v>
          </cell>
          <cell r="I18644" t="str">
            <v>1462380</v>
          </cell>
          <cell r="J18644">
            <v>7280000</v>
          </cell>
        </row>
        <row r="18645">
          <cell r="G18645">
            <v>13198800</v>
          </cell>
          <cell r="H18645">
            <v>1172664</v>
          </cell>
          <cell r="I18645" t="str">
            <v>1172664</v>
          </cell>
          <cell r="J18645">
            <v>27482000</v>
          </cell>
        </row>
        <row r="18646">
          <cell r="G18646">
            <v>13723080</v>
          </cell>
          <cell r="H18646">
            <v>623555</v>
          </cell>
          <cell r="I18646" t="str">
            <v>623555</v>
          </cell>
          <cell r="J18646">
            <v>147732000</v>
          </cell>
        </row>
        <row r="18647">
          <cell r="G18647">
            <v>400192195</v>
          </cell>
          <cell r="H18647">
            <v>1462381</v>
          </cell>
          <cell r="I18647" t="str">
            <v>1462381</v>
          </cell>
          <cell r="J18647">
            <v>6720000</v>
          </cell>
        </row>
        <row r="18648">
          <cell r="G18648">
            <v>13198803</v>
          </cell>
          <cell r="H18648">
            <v>1172667</v>
          </cell>
          <cell r="I18648" t="str">
            <v>1172667</v>
          </cell>
          <cell r="J18648">
            <v>36442000</v>
          </cell>
        </row>
        <row r="18649">
          <cell r="G18649">
            <v>13723083</v>
          </cell>
          <cell r="H18649">
            <v>623543</v>
          </cell>
          <cell r="I18649" t="str">
            <v>623543</v>
          </cell>
          <cell r="J18649">
            <v>140477000</v>
          </cell>
        </row>
        <row r="18650">
          <cell r="G18650">
            <v>400192192</v>
          </cell>
          <cell r="H18650">
            <v>1462379</v>
          </cell>
          <cell r="I18650" t="str">
            <v>1462379</v>
          </cell>
          <cell r="J18650">
            <v>22033000</v>
          </cell>
        </row>
        <row r="18651">
          <cell r="G18651">
            <v>13198802</v>
          </cell>
          <cell r="H18651">
            <v>1172666</v>
          </cell>
          <cell r="I18651" t="str">
            <v>1172666</v>
          </cell>
          <cell r="J18651">
            <v>27482000</v>
          </cell>
        </row>
        <row r="18652">
          <cell r="G18652">
            <v>13723082</v>
          </cell>
          <cell r="H18652">
            <v>623552</v>
          </cell>
          <cell r="I18652" t="str">
            <v>623552</v>
          </cell>
          <cell r="J18652">
            <v>136974000</v>
          </cell>
        </row>
        <row r="18653">
          <cell r="G18653">
            <v>400192193</v>
          </cell>
          <cell r="H18653">
            <v>1462377</v>
          </cell>
          <cell r="I18653" t="str">
            <v>1462377</v>
          </cell>
          <cell r="J18653">
            <v>22033000</v>
          </cell>
        </row>
        <row r="18654">
          <cell r="G18654">
            <v>13198805</v>
          </cell>
          <cell r="H18654">
            <v>1172669</v>
          </cell>
          <cell r="I18654" t="str">
            <v>1172669</v>
          </cell>
          <cell r="J18654">
            <v>26268000</v>
          </cell>
        </row>
        <row r="18655">
          <cell r="G18655">
            <v>13723085</v>
          </cell>
          <cell r="H18655">
            <v>623546</v>
          </cell>
          <cell r="I18655" t="str">
            <v>623546</v>
          </cell>
          <cell r="J18655">
            <v>139726000</v>
          </cell>
        </row>
        <row r="18656">
          <cell r="G18656">
            <v>400192198</v>
          </cell>
          <cell r="H18656">
            <v>1462384</v>
          </cell>
          <cell r="I18656" t="str">
            <v>1462384</v>
          </cell>
          <cell r="J18656">
            <v>22033000</v>
          </cell>
        </row>
        <row r="18657">
          <cell r="G18657">
            <v>13198804</v>
          </cell>
          <cell r="H18657">
            <v>1172668</v>
          </cell>
          <cell r="I18657" t="str">
            <v>1172668</v>
          </cell>
          <cell r="J18657">
            <v>44475000</v>
          </cell>
        </row>
        <row r="18658">
          <cell r="G18658">
            <v>13723084</v>
          </cell>
          <cell r="H18658">
            <v>623545</v>
          </cell>
          <cell r="I18658" t="str">
            <v>623545</v>
          </cell>
          <cell r="J18658">
            <v>133720000</v>
          </cell>
        </row>
        <row r="18659">
          <cell r="G18659">
            <v>400192199</v>
          </cell>
          <cell r="H18659">
            <v>1462385</v>
          </cell>
          <cell r="I18659" t="str">
            <v>1462385</v>
          </cell>
          <cell r="J18659">
            <v>24359000</v>
          </cell>
        </row>
        <row r="18660">
          <cell r="G18660">
            <v>13198807</v>
          </cell>
          <cell r="H18660">
            <v>1172671</v>
          </cell>
          <cell r="I18660" t="str">
            <v>1172671</v>
          </cell>
          <cell r="J18660">
            <v>22493000</v>
          </cell>
        </row>
        <row r="18661">
          <cell r="G18661">
            <v>13723087</v>
          </cell>
          <cell r="H18661">
            <v>623540</v>
          </cell>
          <cell r="I18661" t="str">
            <v>623540</v>
          </cell>
          <cell r="J18661">
            <v>165987000</v>
          </cell>
        </row>
        <row r="18662">
          <cell r="G18662">
            <v>400192196</v>
          </cell>
          <cell r="H18662">
            <v>1462382</v>
          </cell>
          <cell r="I18662" t="str">
            <v>1462382</v>
          </cell>
          <cell r="J18662">
            <v>22033000</v>
          </cell>
        </row>
        <row r="18663">
          <cell r="G18663">
            <v>13198806</v>
          </cell>
          <cell r="H18663">
            <v>1172670</v>
          </cell>
          <cell r="I18663" t="str">
            <v>1172670</v>
          </cell>
          <cell r="J18663">
            <v>22493000</v>
          </cell>
        </row>
        <row r="18664">
          <cell r="G18664">
            <v>13723086</v>
          </cell>
          <cell r="H18664">
            <v>623539</v>
          </cell>
          <cell r="I18664" t="str">
            <v>623539</v>
          </cell>
          <cell r="J18664">
            <v>157986000</v>
          </cell>
        </row>
        <row r="18665">
          <cell r="G18665">
            <v>400192197</v>
          </cell>
          <cell r="H18665">
            <v>1462383</v>
          </cell>
          <cell r="I18665" t="str">
            <v>1462383</v>
          </cell>
          <cell r="J18665">
            <v>22033000</v>
          </cell>
        </row>
        <row r="18666">
          <cell r="G18666">
            <v>13198825</v>
          </cell>
          <cell r="H18666">
            <v>1172689</v>
          </cell>
          <cell r="I18666" t="str">
            <v>1172689</v>
          </cell>
          <cell r="J18666">
            <v>36442000</v>
          </cell>
        </row>
        <row r="18667">
          <cell r="G18667">
            <v>400192250</v>
          </cell>
          <cell r="H18667">
            <v>1462436</v>
          </cell>
          <cell r="I18667" t="str">
            <v>1462436</v>
          </cell>
          <cell r="J18667">
            <v>34585000</v>
          </cell>
        </row>
        <row r="18668">
          <cell r="G18668">
            <v>13198824</v>
          </cell>
          <cell r="H18668">
            <v>1172688</v>
          </cell>
          <cell r="I18668" t="str">
            <v>1172688</v>
          </cell>
          <cell r="J18668">
            <v>22493000</v>
          </cell>
        </row>
        <row r="18669">
          <cell r="G18669">
            <v>13723120</v>
          </cell>
          <cell r="H18669">
            <v>769349</v>
          </cell>
          <cell r="I18669" t="str">
            <v>769349</v>
          </cell>
          <cell r="J18669">
            <v>372737000</v>
          </cell>
        </row>
        <row r="18670">
          <cell r="G18670">
            <v>400192251</v>
          </cell>
          <cell r="H18670">
            <v>1462437</v>
          </cell>
          <cell r="I18670" t="str">
            <v>1462437</v>
          </cell>
          <cell r="J18670">
            <v>6160000</v>
          </cell>
        </row>
        <row r="18671">
          <cell r="G18671">
            <v>13198827</v>
          </cell>
          <cell r="H18671">
            <v>1172691</v>
          </cell>
          <cell r="I18671" t="str">
            <v>1172691</v>
          </cell>
          <cell r="J18671">
            <v>22493000</v>
          </cell>
        </row>
        <row r="18672">
          <cell r="G18672">
            <v>13723123</v>
          </cell>
          <cell r="H18672">
            <v>729606</v>
          </cell>
          <cell r="I18672" t="str">
            <v>729606</v>
          </cell>
          <cell r="J18672">
            <v>191240000</v>
          </cell>
        </row>
        <row r="18673">
          <cell r="G18673">
            <v>400192248</v>
          </cell>
          <cell r="H18673">
            <v>1462432</v>
          </cell>
          <cell r="I18673" t="str">
            <v>1462432</v>
          </cell>
          <cell r="J18673">
            <v>22033000</v>
          </cell>
        </row>
        <row r="18674">
          <cell r="G18674">
            <v>13198826</v>
          </cell>
          <cell r="H18674">
            <v>1172690</v>
          </cell>
          <cell r="I18674" t="str">
            <v>1172690</v>
          </cell>
          <cell r="J18674">
            <v>35908000</v>
          </cell>
        </row>
        <row r="18675">
          <cell r="G18675">
            <v>13723122</v>
          </cell>
          <cell r="H18675">
            <v>729605</v>
          </cell>
          <cell r="I18675" t="str">
            <v>729605</v>
          </cell>
          <cell r="J18675">
            <v>191995000</v>
          </cell>
        </row>
        <row r="18676">
          <cell r="G18676">
            <v>400192249</v>
          </cell>
          <cell r="H18676">
            <v>1462435</v>
          </cell>
          <cell r="I18676" t="str">
            <v>1462435</v>
          </cell>
          <cell r="J18676">
            <v>22033000</v>
          </cell>
        </row>
        <row r="18677">
          <cell r="G18677">
            <v>13723125</v>
          </cell>
          <cell r="H18677">
            <v>837079</v>
          </cell>
          <cell r="I18677" t="str">
            <v>837079</v>
          </cell>
          <cell r="J18677">
            <v>271132000</v>
          </cell>
        </row>
        <row r="18678">
          <cell r="G18678">
            <v>400192254</v>
          </cell>
          <cell r="H18678">
            <v>1462440</v>
          </cell>
          <cell r="I18678" t="str">
            <v>1462440</v>
          </cell>
          <cell r="J18678">
            <v>31733000</v>
          </cell>
        </row>
        <row r="18679">
          <cell r="G18679">
            <v>13198828</v>
          </cell>
          <cell r="H18679">
            <v>1172692</v>
          </cell>
          <cell r="I18679" t="str">
            <v>1172692</v>
          </cell>
          <cell r="J18679">
            <v>397354000</v>
          </cell>
        </row>
        <row r="18680">
          <cell r="G18680">
            <v>13723124</v>
          </cell>
          <cell r="H18680">
            <v>837078</v>
          </cell>
          <cell r="I18680" t="str">
            <v>837078</v>
          </cell>
          <cell r="J18680">
            <v>252883000</v>
          </cell>
        </row>
        <row r="18681">
          <cell r="G18681">
            <v>400192255</v>
          </cell>
          <cell r="H18681">
            <v>1462441</v>
          </cell>
          <cell r="I18681" t="str">
            <v>1462441</v>
          </cell>
          <cell r="J18681">
            <v>31733000</v>
          </cell>
        </row>
        <row r="18682">
          <cell r="G18682">
            <v>13723127</v>
          </cell>
          <cell r="H18682">
            <v>616738</v>
          </cell>
          <cell r="I18682" t="str">
            <v>616738</v>
          </cell>
          <cell r="J18682">
            <v>237609000</v>
          </cell>
        </row>
        <row r="18683">
          <cell r="G18683">
            <v>400192252</v>
          </cell>
          <cell r="H18683">
            <v>1462439</v>
          </cell>
          <cell r="I18683" t="str">
            <v>1462439</v>
          </cell>
          <cell r="J18683">
            <v>30211000</v>
          </cell>
        </row>
        <row r="18684">
          <cell r="G18684">
            <v>13723126</v>
          </cell>
          <cell r="H18684">
            <v>837080</v>
          </cell>
          <cell r="I18684" t="str">
            <v>837080</v>
          </cell>
          <cell r="J18684">
            <v>255047000</v>
          </cell>
        </row>
        <row r="18685">
          <cell r="G18685">
            <v>400192253</v>
          </cell>
          <cell r="H18685">
            <v>1462438</v>
          </cell>
          <cell r="I18685" t="str">
            <v>1462438</v>
          </cell>
          <cell r="J18685">
            <v>38058000</v>
          </cell>
        </row>
        <row r="18686">
          <cell r="G18686">
            <v>13198817</v>
          </cell>
          <cell r="H18686">
            <v>1172681</v>
          </cell>
          <cell r="I18686" t="str">
            <v>1172681</v>
          </cell>
          <cell r="J18686">
            <v>36442000</v>
          </cell>
        </row>
        <row r="18687">
          <cell r="G18687">
            <v>13723129</v>
          </cell>
          <cell r="H18687">
            <v>672226</v>
          </cell>
          <cell r="I18687" t="str">
            <v>672226</v>
          </cell>
          <cell r="J18687">
            <v>163797000</v>
          </cell>
        </row>
        <row r="18688">
          <cell r="G18688">
            <v>400192242</v>
          </cell>
          <cell r="H18688">
            <v>1462429</v>
          </cell>
          <cell r="I18688" t="str">
            <v>1462429</v>
          </cell>
          <cell r="J18688">
            <v>22033000</v>
          </cell>
        </row>
        <row r="18689">
          <cell r="G18689">
            <v>13198816</v>
          </cell>
          <cell r="H18689">
            <v>1172680</v>
          </cell>
          <cell r="I18689" t="str">
            <v>1172680</v>
          </cell>
          <cell r="J18689">
            <v>22493000</v>
          </cell>
        </row>
        <row r="18690">
          <cell r="G18690">
            <v>13723128</v>
          </cell>
          <cell r="H18690">
            <v>616739</v>
          </cell>
          <cell r="I18690" t="str">
            <v>616739</v>
          </cell>
          <cell r="J18690">
            <v>249242000</v>
          </cell>
        </row>
        <row r="18691">
          <cell r="G18691">
            <v>400192243</v>
          </cell>
          <cell r="H18691">
            <v>1462428</v>
          </cell>
          <cell r="I18691" t="str">
            <v>1462428</v>
          </cell>
          <cell r="J18691">
            <v>22033000</v>
          </cell>
        </row>
        <row r="18692">
          <cell r="G18692">
            <v>13198819</v>
          </cell>
          <cell r="H18692">
            <v>1172683</v>
          </cell>
          <cell r="I18692" t="str">
            <v>1172683</v>
          </cell>
          <cell r="J18692">
            <v>26268000</v>
          </cell>
        </row>
        <row r="18693">
          <cell r="G18693">
            <v>400192240</v>
          </cell>
          <cell r="H18693">
            <v>1462427</v>
          </cell>
          <cell r="I18693" t="str">
            <v>1462427</v>
          </cell>
          <cell r="J18693">
            <v>22033000</v>
          </cell>
        </row>
        <row r="18694">
          <cell r="G18694">
            <v>13198818</v>
          </cell>
          <cell r="H18694">
            <v>1172682</v>
          </cell>
          <cell r="I18694" t="str">
            <v>1172682</v>
          </cell>
          <cell r="J18694">
            <v>44475000</v>
          </cell>
        </row>
        <row r="18695">
          <cell r="G18695">
            <v>13723130</v>
          </cell>
          <cell r="H18695">
            <v>1453835</v>
          </cell>
          <cell r="I18695" t="str">
            <v>1453835</v>
          </cell>
          <cell r="J18695">
            <v>181121000</v>
          </cell>
        </row>
        <row r="18696">
          <cell r="G18696">
            <v>400192241</v>
          </cell>
          <cell r="H18696">
            <v>1462426</v>
          </cell>
          <cell r="I18696" t="str">
            <v>1462426</v>
          </cell>
          <cell r="J18696">
            <v>22033000</v>
          </cell>
        </row>
        <row r="18697">
          <cell r="G18697">
            <v>13198821</v>
          </cell>
          <cell r="H18697">
            <v>1172685</v>
          </cell>
          <cell r="I18697" t="str">
            <v>1172685</v>
          </cell>
          <cell r="J18697">
            <v>22493000</v>
          </cell>
        </row>
        <row r="18698">
          <cell r="G18698">
            <v>400192246</v>
          </cell>
          <cell r="H18698">
            <v>1462434</v>
          </cell>
          <cell r="I18698" t="str">
            <v>1462434</v>
          </cell>
          <cell r="J18698">
            <v>23188000</v>
          </cell>
        </row>
        <row r="18699">
          <cell r="G18699">
            <v>13198820</v>
          </cell>
          <cell r="H18699">
            <v>1172684</v>
          </cell>
          <cell r="I18699" t="str">
            <v>1172684</v>
          </cell>
          <cell r="J18699">
            <v>22493000</v>
          </cell>
        </row>
        <row r="18700">
          <cell r="G18700">
            <v>13723132</v>
          </cell>
          <cell r="H18700">
            <v>547753</v>
          </cell>
          <cell r="I18700" t="str">
            <v>547753</v>
          </cell>
          <cell r="J18700">
            <v>296764000</v>
          </cell>
        </row>
        <row r="18701">
          <cell r="G18701">
            <v>400192247</v>
          </cell>
          <cell r="H18701">
            <v>1462433</v>
          </cell>
          <cell r="I18701" t="str">
            <v>1462433</v>
          </cell>
          <cell r="J18701">
            <v>32761000</v>
          </cell>
        </row>
        <row r="18702">
          <cell r="G18702">
            <v>13198823</v>
          </cell>
          <cell r="H18702">
            <v>1172687</v>
          </cell>
          <cell r="I18702" t="str">
            <v>1172687</v>
          </cell>
          <cell r="J18702">
            <v>26752000</v>
          </cell>
        </row>
        <row r="18703">
          <cell r="G18703">
            <v>13723135</v>
          </cell>
          <cell r="H18703">
            <v>562915</v>
          </cell>
          <cell r="I18703" t="str">
            <v>562915</v>
          </cell>
          <cell r="J18703">
            <v>155036000</v>
          </cell>
        </row>
        <row r="18704">
          <cell r="G18704">
            <v>400192244</v>
          </cell>
          <cell r="H18704">
            <v>1462431</v>
          </cell>
          <cell r="I18704" t="str">
            <v>1462431</v>
          </cell>
          <cell r="J18704">
            <v>22033000</v>
          </cell>
        </row>
        <row r="18705">
          <cell r="G18705">
            <v>13198822</v>
          </cell>
          <cell r="H18705">
            <v>1172686</v>
          </cell>
          <cell r="I18705" t="str">
            <v>1172686</v>
          </cell>
          <cell r="J18705">
            <v>25547000</v>
          </cell>
        </row>
        <row r="18706">
          <cell r="G18706">
            <v>13723134</v>
          </cell>
          <cell r="H18706">
            <v>670886</v>
          </cell>
          <cell r="I18706" t="str">
            <v>670886</v>
          </cell>
          <cell r="J18706">
            <v>129830000</v>
          </cell>
        </row>
        <row r="18707">
          <cell r="G18707">
            <v>400192245</v>
          </cell>
          <cell r="H18707">
            <v>1462430</v>
          </cell>
          <cell r="I18707" t="str">
            <v>1462430</v>
          </cell>
          <cell r="J18707">
            <v>22033000</v>
          </cell>
        </row>
        <row r="18708">
          <cell r="G18708">
            <v>13723105</v>
          </cell>
          <cell r="H18708">
            <v>776428</v>
          </cell>
          <cell r="I18708" t="str">
            <v>776428</v>
          </cell>
          <cell r="J18708">
            <v>207780000</v>
          </cell>
        </row>
        <row r="18709">
          <cell r="G18709">
            <v>400192234</v>
          </cell>
          <cell r="H18709">
            <v>1462420</v>
          </cell>
          <cell r="I18709" t="str">
            <v>1462420</v>
          </cell>
          <cell r="J18709">
            <v>6160000</v>
          </cell>
        </row>
        <row r="18710">
          <cell r="G18710">
            <v>13723104</v>
          </cell>
          <cell r="H18710">
            <v>776427</v>
          </cell>
          <cell r="I18710" t="str">
            <v>776427</v>
          </cell>
          <cell r="J18710">
            <v>183035000</v>
          </cell>
        </row>
        <row r="18711">
          <cell r="G18711">
            <v>400192235</v>
          </cell>
          <cell r="H18711">
            <v>1462421</v>
          </cell>
          <cell r="I18711" t="str">
            <v>1462421</v>
          </cell>
          <cell r="J18711">
            <v>22033000</v>
          </cell>
        </row>
        <row r="18712">
          <cell r="G18712">
            <v>13723107</v>
          </cell>
          <cell r="H18712">
            <v>762623</v>
          </cell>
          <cell r="I18712" t="str">
            <v>762623</v>
          </cell>
          <cell r="J18712">
            <v>174784000</v>
          </cell>
        </row>
        <row r="18713">
          <cell r="G18713">
            <v>400192232</v>
          </cell>
          <cell r="H18713">
            <v>1462417</v>
          </cell>
          <cell r="I18713" t="str">
            <v>1462417</v>
          </cell>
          <cell r="J18713">
            <v>33539000</v>
          </cell>
        </row>
        <row r="18714">
          <cell r="G18714">
            <v>13723106</v>
          </cell>
          <cell r="H18714">
            <v>776429</v>
          </cell>
          <cell r="I18714" t="str">
            <v>776429</v>
          </cell>
          <cell r="J18714">
            <v>216960000</v>
          </cell>
        </row>
        <row r="18715">
          <cell r="G18715">
            <v>400192233</v>
          </cell>
          <cell r="H18715">
            <v>1462419</v>
          </cell>
          <cell r="I18715" t="str">
            <v>1462419</v>
          </cell>
          <cell r="J18715">
            <v>34061000</v>
          </cell>
        </row>
        <row r="18716">
          <cell r="G18716">
            <v>13723109</v>
          </cell>
          <cell r="H18716">
            <v>805303</v>
          </cell>
          <cell r="I18716" t="str">
            <v>805303</v>
          </cell>
          <cell r="J18716">
            <v>92299000</v>
          </cell>
        </row>
        <row r="18717">
          <cell r="G18717">
            <v>400192238</v>
          </cell>
          <cell r="H18717">
            <v>1462424</v>
          </cell>
          <cell r="I18717" t="str">
            <v>1462424</v>
          </cell>
          <cell r="J18717">
            <v>22033000</v>
          </cell>
        </row>
        <row r="18718">
          <cell r="G18718">
            <v>13723108</v>
          </cell>
          <cell r="H18718">
            <v>762624</v>
          </cell>
          <cell r="I18718" t="str">
            <v>762624</v>
          </cell>
          <cell r="J18718">
            <v>196904000</v>
          </cell>
        </row>
        <row r="18719">
          <cell r="G18719">
            <v>400192239</v>
          </cell>
          <cell r="H18719">
            <v>1462423</v>
          </cell>
          <cell r="I18719" t="str">
            <v>1462423</v>
          </cell>
          <cell r="J18719">
            <v>31223000</v>
          </cell>
        </row>
        <row r="18720">
          <cell r="G18720">
            <v>13723111</v>
          </cell>
          <cell r="H18720">
            <v>605525</v>
          </cell>
          <cell r="I18720" t="str">
            <v>605525</v>
          </cell>
          <cell r="J18720">
            <v>94337000</v>
          </cell>
        </row>
        <row r="18721">
          <cell r="G18721">
            <v>400192236</v>
          </cell>
          <cell r="H18721">
            <v>1462422</v>
          </cell>
          <cell r="I18721" t="str">
            <v>1462422</v>
          </cell>
          <cell r="J18721">
            <v>34323000</v>
          </cell>
        </row>
        <row r="18722">
          <cell r="G18722">
            <v>13723110</v>
          </cell>
          <cell r="H18722">
            <v>805304</v>
          </cell>
          <cell r="I18722" t="str">
            <v>805304</v>
          </cell>
          <cell r="J18722">
            <v>114318000</v>
          </cell>
        </row>
        <row r="18723">
          <cell r="G18723">
            <v>400192237</v>
          </cell>
          <cell r="H18723">
            <v>1462425</v>
          </cell>
          <cell r="I18723" t="str">
            <v>1462425</v>
          </cell>
          <cell r="J18723">
            <v>22033000</v>
          </cell>
        </row>
        <row r="18724">
          <cell r="G18724">
            <v>13723113</v>
          </cell>
          <cell r="H18724">
            <v>795484</v>
          </cell>
          <cell r="I18724" t="str">
            <v>795484</v>
          </cell>
          <cell r="J18724">
            <v>201252000</v>
          </cell>
        </row>
        <row r="18725">
          <cell r="G18725">
            <v>400192226</v>
          </cell>
          <cell r="H18725">
            <v>1462412</v>
          </cell>
          <cell r="I18725" t="str">
            <v>1462412</v>
          </cell>
          <cell r="J18725">
            <v>22033000</v>
          </cell>
        </row>
        <row r="18726">
          <cell r="G18726">
            <v>13723112</v>
          </cell>
          <cell r="H18726">
            <v>605526</v>
          </cell>
          <cell r="I18726" t="str">
            <v>605526</v>
          </cell>
          <cell r="J18726">
            <v>101841000</v>
          </cell>
        </row>
        <row r="18727">
          <cell r="G18727">
            <v>400192227</v>
          </cell>
          <cell r="H18727">
            <v>1462416</v>
          </cell>
          <cell r="I18727" t="str">
            <v>1462416</v>
          </cell>
          <cell r="J18727">
            <v>31223000</v>
          </cell>
        </row>
        <row r="18728">
          <cell r="G18728">
            <v>13723115</v>
          </cell>
          <cell r="H18728">
            <v>795486</v>
          </cell>
          <cell r="I18728" t="str">
            <v>795486</v>
          </cell>
          <cell r="J18728">
            <v>209871000</v>
          </cell>
        </row>
        <row r="18729">
          <cell r="G18729">
            <v>400192224</v>
          </cell>
          <cell r="H18729">
            <v>1462411</v>
          </cell>
          <cell r="I18729" t="str">
            <v>1462411</v>
          </cell>
          <cell r="J18729">
            <v>22033000</v>
          </cell>
        </row>
        <row r="18730">
          <cell r="G18730">
            <v>13723114</v>
          </cell>
          <cell r="H18730">
            <v>795485</v>
          </cell>
          <cell r="I18730" t="str">
            <v>795485</v>
          </cell>
          <cell r="J18730">
            <v>214685000</v>
          </cell>
        </row>
        <row r="18731">
          <cell r="G18731">
            <v>400192225</v>
          </cell>
          <cell r="H18731">
            <v>1462415</v>
          </cell>
          <cell r="I18731" t="str">
            <v>1462415</v>
          </cell>
          <cell r="J18731">
            <v>22033000</v>
          </cell>
        </row>
        <row r="18732">
          <cell r="G18732">
            <v>13723117</v>
          </cell>
          <cell r="H18732">
            <v>780544</v>
          </cell>
          <cell r="I18732" t="str">
            <v>780544</v>
          </cell>
          <cell r="J18732">
            <v>147409000</v>
          </cell>
        </row>
        <row r="18733">
          <cell r="G18733">
            <v>400192230</v>
          </cell>
          <cell r="H18733">
            <v>1462410</v>
          </cell>
          <cell r="I18733" t="str">
            <v>1462410</v>
          </cell>
          <cell r="J18733">
            <v>22033000</v>
          </cell>
        </row>
        <row r="18734">
          <cell r="G18734">
            <v>13723116</v>
          </cell>
          <cell r="H18734">
            <v>780543</v>
          </cell>
          <cell r="I18734" t="str">
            <v>780543</v>
          </cell>
          <cell r="J18734">
            <v>179989000</v>
          </cell>
        </row>
        <row r="18735">
          <cell r="G18735">
            <v>400192231</v>
          </cell>
          <cell r="H18735">
            <v>1462418</v>
          </cell>
          <cell r="I18735" t="str">
            <v>1462418</v>
          </cell>
          <cell r="J18735">
            <v>24359000</v>
          </cell>
        </row>
        <row r="18736">
          <cell r="G18736">
            <v>13723119</v>
          </cell>
          <cell r="H18736">
            <v>769348</v>
          </cell>
          <cell r="I18736" t="str">
            <v>769348</v>
          </cell>
          <cell r="J18736">
            <v>305383000</v>
          </cell>
        </row>
        <row r="18737">
          <cell r="G18737">
            <v>400192228</v>
          </cell>
          <cell r="H18737">
            <v>1462413</v>
          </cell>
          <cell r="I18737" t="str">
            <v>1462413</v>
          </cell>
          <cell r="J18737">
            <v>22033000</v>
          </cell>
        </row>
        <row r="18738">
          <cell r="G18738">
            <v>13723118</v>
          </cell>
          <cell r="H18738">
            <v>780545</v>
          </cell>
          <cell r="I18738" t="str">
            <v>780545</v>
          </cell>
          <cell r="J18738">
            <v>147409000</v>
          </cell>
        </row>
        <row r="18739">
          <cell r="G18739">
            <v>400192229</v>
          </cell>
          <cell r="H18739">
            <v>1462414</v>
          </cell>
          <cell r="I18739" t="str">
            <v>1462414</v>
          </cell>
          <cell r="J18739">
            <v>22033000</v>
          </cell>
        </row>
        <row r="18740">
          <cell r="G18740">
            <v>13198729</v>
          </cell>
          <cell r="H18740">
            <v>1172593</v>
          </cell>
          <cell r="I18740" t="str">
            <v>1172593</v>
          </cell>
          <cell r="J18740">
            <v>22493000</v>
          </cell>
        </row>
        <row r="18741">
          <cell r="G18741">
            <v>13723025</v>
          </cell>
          <cell r="H18741">
            <v>800496</v>
          </cell>
          <cell r="I18741" t="str">
            <v>800496</v>
          </cell>
          <cell r="J18741">
            <v>222424000</v>
          </cell>
        </row>
        <row r="18742">
          <cell r="G18742">
            <v>13198728</v>
          </cell>
          <cell r="H18742">
            <v>1172592</v>
          </cell>
          <cell r="I18742" t="str">
            <v>1172592</v>
          </cell>
          <cell r="J18742">
            <v>36442000</v>
          </cell>
        </row>
        <row r="18743">
          <cell r="G18743">
            <v>13198731</v>
          </cell>
          <cell r="H18743">
            <v>1172595</v>
          </cell>
          <cell r="I18743" t="str">
            <v>1172595</v>
          </cell>
          <cell r="J18743">
            <v>26268000</v>
          </cell>
        </row>
        <row r="18744">
          <cell r="G18744">
            <v>13723027</v>
          </cell>
          <cell r="H18744">
            <v>609239</v>
          </cell>
          <cell r="I18744" t="str">
            <v>609239</v>
          </cell>
          <cell r="J18744">
            <v>155743000</v>
          </cell>
        </row>
        <row r="18745">
          <cell r="G18745">
            <v>13198730</v>
          </cell>
          <cell r="H18745">
            <v>1172594</v>
          </cell>
          <cell r="I18745" t="str">
            <v>1172594</v>
          </cell>
          <cell r="J18745">
            <v>27482000</v>
          </cell>
        </row>
        <row r="18746">
          <cell r="G18746">
            <v>13723026</v>
          </cell>
          <cell r="H18746">
            <v>800497</v>
          </cell>
          <cell r="I18746" t="str">
            <v>800497</v>
          </cell>
          <cell r="J18746">
            <v>115051000</v>
          </cell>
        </row>
        <row r="18747">
          <cell r="G18747">
            <v>13198733</v>
          </cell>
          <cell r="H18747">
            <v>1172597</v>
          </cell>
          <cell r="I18747" t="str">
            <v>1172597</v>
          </cell>
          <cell r="J18747">
            <v>22493000</v>
          </cell>
        </row>
        <row r="18748">
          <cell r="G18748">
            <v>13723029</v>
          </cell>
          <cell r="H18748">
            <v>21964</v>
          </cell>
          <cell r="I18748" t="str">
            <v>21964</v>
          </cell>
          <cell r="J18748">
            <v>400302000</v>
          </cell>
        </row>
        <row r="18749">
          <cell r="G18749">
            <v>13198732</v>
          </cell>
          <cell r="H18749">
            <v>1172596</v>
          </cell>
          <cell r="I18749" t="str">
            <v>1172596</v>
          </cell>
          <cell r="J18749">
            <v>22493000</v>
          </cell>
        </row>
        <row r="18750">
          <cell r="G18750">
            <v>13723028</v>
          </cell>
          <cell r="H18750">
            <v>315181</v>
          </cell>
          <cell r="I18750" t="str">
            <v>315181</v>
          </cell>
          <cell r="J18750">
            <v>468087000</v>
          </cell>
        </row>
        <row r="18751">
          <cell r="G18751">
            <v>13198735</v>
          </cell>
          <cell r="H18751">
            <v>1172599</v>
          </cell>
          <cell r="I18751" t="str">
            <v>1172599</v>
          </cell>
          <cell r="J18751">
            <v>27972000</v>
          </cell>
        </row>
        <row r="18752">
          <cell r="G18752">
            <v>13723031</v>
          </cell>
          <cell r="H18752">
            <v>554326</v>
          </cell>
          <cell r="I18752" t="str">
            <v>554326</v>
          </cell>
          <cell r="J18752">
            <v>305992000</v>
          </cell>
        </row>
        <row r="18753">
          <cell r="G18753">
            <v>13198734</v>
          </cell>
          <cell r="H18753">
            <v>1172598</v>
          </cell>
          <cell r="I18753" t="str">
            <v>1172598</v>
          </cell>
          <cell r="J18753">
            <v>27972000</v>
          </cell>
        </row>
        <row r="18754">
          <cell r="G18754">
            <v>13723030</v>
          </cell>
          <cell r="H18754">
            <v>172481</v>
          </cell>
          <cell r="I18754" t="str">
            <v>172481</v>
          </cell>
          <cell r="J18754">
            <v>374387000</v>
          </cell>
        </row>
        <row r="18755">
          <cell r="G18755">
            <v>13198721</v>
          </cell>
          <cell r="H18755">
            <v>1172585</v>
          </cell>
          <cell r="I18755" t="str">
            <v>1172585</v>
          </cell>
          <cell r="J18755">
            <v>22493000</v>
          </cell>
        </row>
        <row r="18756">
          <cell r="G18756">
            <v>13723033</v>
          </cell>
          <cell r="H18756">
            <v>162387</v>
          </cell>
          <cell r="I18756" t="str">
            <v>162387</v>
          </cell>
          <cell r="J18756">
            <v>582703000</v>
          </cell>
        </row>
        <row r="18757">
          <cell r="G18757">
            <v>13198720</v>
          </cell>
          <cell r="H18757">
            <v>1172584</v>
          </cell>
          <cell r="I18757" t="str">
            <v>1172584</v>
          </cell>
          <cell r="J18757">
            <v>36442000</v>
          </cell>
        </row>
        <row r="18758">
          <cell r="G18758">
            <v>13723032</v>
          </cell>
          <cell r="H18758">
            <v>783394</v>
          </cell>
          <cell r="I18758" t="str">
            <v>783394</v>
          </cell>
          <cell r="J18758">
            <v>107200000</v>
          </cell>
        </row>
        <row r="18759">
          <cell r="G18759">
            <v>13198723</v>
          </cell>
          <cell r="H18759">
            <v>1172587</v>
          </cell>
          <cell r="I18759" t="str">
            <v>1172587</v>
          </cell>
          <cell r="J18759">
            <v>38876000</v>
          </cell>
        </row>
        <row r="18760">
          <cell r="G18760">
            <v>13723035</v>
          </cell>
          <cell r="H18760">
            <v>59213</v>
          </cell>
          <cell r="I18760" t="str">
            <v>59213</v>
          </cell>
          <cell r="J18760">
            <v>545209000</v>
          </cell>
        </row>
        <row r="18761">
          <cell r="G18761">
            <v>13198722</v>
          </cell>
          <cell r="H18761">
            <v>1172586</v>
          </cell>
          <cell r="I18761" t="str">
            <v>1172586</v>
          </cell>
          <cell r="J18761">
            <v>41084000</v>
          </cell>
        </row>
        <row r="18762">
          <cell r="G18762">
            <v>13723034</v>
          </cell>
          <cell r="H18762">
            <v>254225</v>
          </cell>
          <cell r="I18762" t="str">
            <v>254225</v>
          </cell>
          <cell r="J18762">
            <v>710917000</v>
          </cell>
        </row>
        <row r="18763">
          <cell r="G18763">
            <v>13198725</v>
          </cell>
          <cell r="H18763">
            <v>1172589</v>
          </cell>
          <cell r="I18763" t="str">
            <v>1172589</v>
          </cell>
          <cell r="J18763">
            <v>22493000</v>
          </cell>
        </row>
        <row r="18764">
          <cell r="G18764">
            <v>13723037</v>
          </cell>
          <cell r="H18764">
            <v>175135</v>
          </cell>
          <cell r="I18764" t="str">
            <v>175135</v>
          </cell>
          <cell r="J18764">
            <v>553080000</v>
          </cell>
        </row>
        <row r="18765">
          <cell r="G18765">
            <v>13198724</v>
          </cell>
          <cell r="H18765">
            <v>1172588</v>
          </cell>
          <cell r="I18765" t="str">
            <v>1172588</v>
          </cell>
          <cell r="J18765">
            <v>22493000</v>
          </cell>
        </row>
        <row r="18766">
          <cell r="G18766">
            <v>13723036</v>
          </cell>
          <cell r="H18766">
            <v>137635</v>
          </cell>
          <cell r="I18766" t="str">
            <v>137635</v>
          </cell>
          <cell r="J18766">
            <v>302930000</v>
          </cell>
        </row>
        <row r="18767">
          <cell r="G18767">
            <v>13198727</v>
          </cell>
          <cell r="H18767">
            <v>1172591</v>
          </cell>
          <cell r="I18767" t="str">
            <v>1172591</v>
          </cell>
          <cell r="J18767">
            <v>44475000</v>
          </cell>
        </row>
        <row r="18768">
          <cell r="G18768">
            <v>13723039</v>
          </cell>
          <cell r="I18768" t="str">
            <v/>
          </cell>
          <cell r="J18768">
            <v>52137000</v>
          </cell>
        </row>
        <row r="18769">
          <cell r="G18769">
            <v>13198726</v>
          </cell>
          <cell r="H18769">
            <v>1172590</v>
          </cell>
          <cell r="I18769" t="str">
            <v>1172590</v>
          </cell>
          <cell r="J18769">
            <v>26268000</v>
          </cell>
        </row>
        <row r="18770">
          <cell r="G18770">
            <v>13723038</v>
          </cell>
          <cell r="I18770" t="str">
            <v/>
          </cell>
          <cell r="J18770">
            <v>15103000</v>
          </cell>
        </row>
        <row r="18771">
          <cell r="G18771">
            <v>13198745</v>
          </cell>
          <cell r="H18771">
            <v>1172609</v>
          </cell>
          <cell r="I18771" t="str">
            <v>1172609</v>
          </cell>
          <cell r="J18771">
            <v>22493000</v>
          </cell>
        </row>
        <row r="18772">
          <cell r="G18772">
            <v>13198744</v>
          </cell>
          <cell r="H18772">
            <v>1172608</v>
          </cell>
          <cell r="I18772" t="str">
            <v>1172608</v>
          </cell>
          <cell r="J18772">
            <v>22493000</v>
          </cell>
        </row>
        <row r="18773">
          <cell r="G18773">
            <v>13198747</v>
          </cell>
          <cell r="H18773">
            <v>1172611</v>
          </cell>
          <cell r="I18773" t="str">
            <v>1172611</v>
          </cell>
          <cell r="J18773">
            <v>26752000</v>
          </cell>
        </row>
        <row r="18774">
          <cell r="G18774">
            <v>13723011</v>
          </cell>
          <cell r="H18774">
            <v>611786</v>
          </cell>
          <cell r="I18774" t="str">
            <v>611786</v>
          </cell>
          <cell r="J18774">
            <v>7047078000</v>
          </cell>
        </row>
        <row r="18775">
          <cell r="G18775">
            <v>13198746</v>
          </cell>
          <cell r="H18775">
            <v>1172610</v>
          </cell>
          <cell r="I18775" t="str">
            <v>1172610</v>
          </cell>
          <cell r="J18775">
            <v>25547000</v>
          </cell>
        </row>
        <row r="18776">
          <cell r="G18776">
            <v>13198749</v>
          </cell>
          <cell r="H18776">
            <v>1172613</v>
          </cell>
          <cell r="I18776" t="str">
            <v>1172613</v>
          </cell>
          <cell r="J18776">
            <v>36442000</v>
          </cell>
        </row>
        <row r="18777">
          <cell r="G18777">
            <v>13198748</v>
          </cell>
          <cell r="H18777">
            <v>1172612</v>
          </cell>
          <cell r="I18777" t="str">
            <v>1172612</v>
          </cell>
          <cell r="J18777">
            <v>22493000</v>
          </cell>
        </row>
        <row r="18778">
          <cell r="G18778">
            <v>13723012</v>
          </cell>
          <cell r="H18778">
            <v>567478</v>
          </cell>
          <cell r="I18778" t="str">
            <v>567478</v>
          </cell>
          <cell r="J18778">
            <v>10890244000</v>
          </cell>
        </row>
        <row r="18779">
          <cell r="G18779">
            <v>13198751</v>
          </cell>
          <cell r="H18779">
            <v>1172615</v>
          </cell>
          <cell r="I18779" t="str">
            <v>1172615</v>
          </cell>
          <cell r="J18779">
            <v>22493000</v>
          </cell>
        </row>
        <row r="18780">
          <cell r="G18780">
            <v>13723015</v>
          </cell>
          <cell r="I18780" t="str">
            <v/>
          </cell>
          <cell r="J18780">
            <v>23445000</v>
          </cell>
        </row>
        <row r="18781">
          <cell r="G18781">
            <v>13198750</v>
          </cell>
          <cell r="H18781">
            <v>1172614</v>
          </cell>
          <cell r="I18781" t="str">
            <v>1172614</v>
          </cell>
          <cell r="J18781">
            <v>35908000</v>
          </cell>
        </row>
        <row r="18782">
          <cell r="G18782">
            <v>13198737</v>
          </cell>
          <cell r="H18782">
            <v>1172601</v>
          </cell>
          <cell r="I18782" t="str">
            <v>1172601</v>
          </cell>
          <cell r="J18782">
            <v>22493000</v>
          </cell>
        </row>
        <row r="18783">
          <cell r="G18783">
            <v>13723017</v>
          </cell>
          <cell r="I18783" t="str">
            <v/>
          </cell>
          <cell r="J18783">
            <v>25227000</v>
          </cell>
        </row>
        <row r="18784">
          <cell r="G18784">
            <v>13198736</v>
          </cell>
          <cell r="H18784">
            <v>1172600</v>
          </cell>
          <cell r="I18784" t="str">
            <v>1172600</v>
          </cell>
          <cell r="J18784">
            <v>22493000</v>
          </cell>
        </row>
        <row r="18785">
          <cell r="G18785">
            <v>13723016</v>
          </cell>
          <cell r="I18785" t="str">
            <v/>
          </cell>
          <cell r="J18785">
            <v>25076000</v>
          </cell>
        </row>
        <row r="18786">
          <cell r="G18786">
            <v>13198739</v>
          </cell>
          <cell r="H18786">
            <v>1172603</v>
          </cell>
          <cell r="I18786" t="str">
            <v>1172603</v>
          </cell>
          <cell r="J18786">
            <v>27482000</v>
          </cell>
        </row>
        <row r="18787">
          <cell r="G18787">
            <v>13723019</v>
          </cell>
          <cell r="I18787" t="str">
            <v/>
          </cell>
          <cell r="J18787">
            <v>25253000</v>
          </cell>
        </row>
        <row r="18788">
          <cell r="G18788">
            <v>13198738</v>
          </cell>
          <cell r="H18788">
            <v>1172602</v>
          </cell>
          <cell r="I18788" t="str">
            <v>1172602</v>
          </cell>
          <cell r="J18788">
            <v>26268000</v>
          </cell>
        </row>
        <row r="18789">
          <cell r="G18789">
            <v>13723018</v>
          </cell>
          <cell r="I18789" t="str">
            <v/>
          </cell>
          <cell r="J18789">
            <v>51138000</v>
          </cell>
        </row>
        <row r="18790">
          <cell r="G18790">
            <v>13198741</v>
          </cell>
          <cell r="H18790">
            <v>1172605</v>
          </cell>
          <cell r="I18790" t="str">
            <v>1172605</v>
          </cell>
          <cell r="J18790">
            <v>36442000</v>
          </cell>
        </row>
        <row r="18791">
          <cell r="G18791">
            <v>13723021</v>
          </cell>
          <cell r="H18791">
            <v>688883</v>
          </cell>
          <cell r="I18791" t="str">
            <v>688883</v>
          </cell>
          <cell r="J18791">
            <v>183284000</v>
          </cell>
        </row>
        <row r="18792">
          <cell r="G18792">
            <v>13198740</v>
          </cell>
          <cell r="H18792">
            <v>1172604</v>
          </cell>
          <cell r="I18792" t="str">
            <v>1172604</v>
          </cell>
          <cell r="J18792">
            <v>22493000</v>
          </cell>
        </row>
        <row r="18793">
          <cell r="G18793">
            <v>13723020</v>
          </cell>
          <cell r="H18793">
            <v>688882</v>
          </cell>
          <cell r="I18793" t="str">
            <v>688882</v>
          </cell>
          <cell r="J18793">
            <v>205015000</v>
          </cell>
        </row>
        <row r="18794">
          <cell r="G18794">
            <v>13198743</v>
          </cell>
          <cell r="H18794">
            <v>1172607</v>
          </cell>
          <cell r="I18794" t="str">
            <v>1172607</v>
          </cell>
          <cell r="J18794">
            <v>26268000</v>
          </cell>
        </row>
        <row r="18795">
          <cell r="G18795">
            <v>13723023</v>
          </cell>
          <cell r="H18795">
            <v>598003</v>
          </cell>
          <cell r="I18795" t="str">
            <v>598003</v>
          </cell>
          <cell r="J18795">
            <v>241761000</v>
          </cell>
        </row>
        <row r="18796">
          <cell r="G18796">
            <v>13198742</v>
          </cell>
          <cell r="H18796">
            <v>1172606</v>
          </cell>
          <cell r="I18796" t="str">
            <v>1172606</v>
          </cell>
          <cell r="J18796">
            <v>44475000</v>
          </cell>
        </row>
        <row r="18797">
          <cell r="G18797">
            <v>13723022</v>
          </cell>
          <cell r="H18797">
            <v>523378</v>
          </cell>
          <cell r="I18797" t="str">
            <v>523378</v>
          </cell>
          <cell r="J18797">
            <v>259742000</v>
          </cell>
        </row>
        <row r="18798">
          <cell r="G18798">
            <v>13198761</v>
          </cell>
          <cell r="H18798">
            <v>1172625</v>
          </cell>
          <cell r="I18798" t="str">
            <v>1172625</v>
          </cell>
          <cell r="J18798">
            <v>26752000</v>
          </cell>
        </row>
        <row r="18799">
          <cell r="G18799">
            <v>13723057</v>
          </cell>
          <cell r="H18799">
            <v>533133</v>
          </cell>
          <cell r="I18799" t="str">
            <v>533133</v>
          </cell>
          <cell r="J18799">
            <v>120236000</v>
          </cell>
        </row>
        <row r="18800">
          <cell r="G18800">
            <v>400192186</v>
          </cell>
          <cell r="H18800">
            <v>1462371</v>
          </cell>
          <cell r="I18800" t="str">
            <v>1462371</v>
          </cell>
          <cell r="J18800">
            <v>22033000</v>
          </cell>
        </row>
        <row r="18801">
          <cell r="G18801">
            <v>13198760</v>
          </cell>
          <cell r="H18801">
            <v>1172624</v>
          </cell>
          <cell r="I18801" t="str">
            <v>1172624</v>
          </cell>
          <cell r="J18801">
            <v>25547000</v>
          </cell>
        </row>
        <row r="18802">
          <cell r="G18802">
            <v>13723056</v>
          </cell>
          <cell r="H18802">
            <v>123985</v>
          </cell>
          <cell r="I18802" t="str">
            <v>123985</v>
          </cell>
          <cell r="J18802">
            <v>197505000</v>
          </cell>
        </row>
        <row r="18803">
          <cell r="G18803">
            <v>400192187</v>
          </cell>
          <cell r="H18803">
            <v>1462372</v>
          </cell>
          <cell r="I18803" t="str">
            <v>1462372</v>
          </cell>
          <cell r="J18803">
            <v>22033000</v>
          </cell>
        </row>
        <row r="18804">
          <cell r="G18804">
            <v>13198763</v>
          </cell>
          <cell r="H18804">
            <v>1172627</v>
          </cell>
          <cell r="I18804" t="str">
            <v>1172627</v>
          </cell>
          <cell r="J18804">
            <v>36442000</v>
          </cell>
        </row>
        <row r="18805">
          <cell r="G18805">
            <v>13723059</v>
          </cell>
          <cell r="H18805">
            <v>563174</v>
          </cell>
          <cell r="I18805" t="str">
            <v>563174</v>
          </cell>
          <cell r="J18805">
            <v>145296000</v>
          </cell>
        </row>
        <row r="18806">
          <cell r="G18806">
            <v>400192184</v>
          </cell>
          <cell r="H18806">
            <v>1462369</v>
          </cell>
          <cell r="I18806" t="str">
            <v>1462369</v>
          </cell>
          <cell r="J18806">
            <v>22033000</v>
          </cell>
        </row>
        <row r="18807">
          <cell r="G18807">
            <v>13198762</v>
          </cell>
          <cell r="H18807">
            <v>1172626</v>
          </cell>
          <cell r="I18807" t="str">
            <v>1172626</v>
          </cell>
          <cell r="J18807">
            <v>22493000</v>
          </cell>
        </row>
        <row r="18808">
          <cell r="G18808">
            <v>400192185</v>
          </cell>
          <cell r="H18808">
            <v>1462373</v>
          </cell>
          <cell r="I18808" t="str">
            <v>1462373</v>
          </cell>
          <cell r="J18808">
            <v>22033000</v>
          </cell>
        </row>
        <row r="18809">
          <cell r="G18809">
            <v>13198765</v>
          </cell>
          <cell r="H18809">
            <v>1172629</v>
          </cell>
          <cell r="I18809" t="str">
            <v>1172629</v>
          </cell>
          <cell r="J18809">
            <v>22493000</v>
          </cell>
        </row>
        <row r="18810">
          <cell r="G18810">
            <v>13723061</v>
          </cell>
          <cell r="H18810">
            <v>207332</v>
          </cell>
          <cell r="I18810" t="str">
            <v>207332</v>
          </cell>
          <cell r="J18810">
            <v>148545000</v>
          </cell>
        </row>
        <row r="18811">
          <cell r="G18811">
            <v>400192190</v>
          </cell>
          <cell r="H18811">
            <v>1462376</v>
          </cell>
          <cell r="I18811" t="str">
            <v>1462376</v>
          </cell>
          <cell r="J18811">
            <v>22033000</v>
          </cell>
        </row>
        <row r="18812">
          <cell r="G18812">
            <v>13198764</v>
          </cell>
          <cell r="H18812">
            <v>1172628</v>
          </cell>
          <cell r="I18812" t="str">
            <v>1172628</v>
          </cell>
          <cell r="J18812">
            <v>35908000</v>
          </cell>
        </row>
        <row r="18813">
          <cell r="G18813">
            <v>400192191</v>
          </cell>
          <cell r="H18813">
            <v>1462378</v>
          </cell>
          <cell r="I18813" t="str">
            <v>1462378</v>
          </cell>
          <cell r="J18813">
            <v>22033000</v>
          </cell>
        </row>
        <row r="18814">
          <cell r="G18814">
            <v>13198767</v>
          </cell>
          <cell r="H18814">
            <v>1172631</v>
          </cell>
          <cell r="I18814" t="str">
            <v>1172631</v>
          </cell>
          <cell r="J18814">
            <v>40528000</v>
          </cell>
        </row>
        <row r="18815">
          <cell r="G18815">
            <v>13723063</v>
          </cell>
          <cell r="H18815">
            <v>532964</v>
          </cell>
          <cell r="I18815" t="str">
            <v>532964</v>
          </cell>
          <cell r="J18815">
            <v>263276000</v>
          </cell>
        </row>
        <row r="18816">
          <cell r="G18816">
            <v>400192188</v>
          </cell>
          <cell r="H18816">
            <v>1462374</v>
          </cell>
          <cell r="I18816" t="str">
            <v>1462374</v>
          </cell>
          <cell r="J18816">
            <v>22033000</v>
          </cell>
        </row>
        <row r="18817">
          <cell r="G18817">
            <v>13198766</v>
          </cell>
          <cell r="H18817">
            <v>1172630</v>
          </cell>
          <cell r="I18817" t="str">
            <v>1172630</v>
          </cell>
          <cell r="J18817">
            <v>24596000</v>
          </cell>
        </row>
        <row r="18818">
          <cell r="G18818">
            <v>13723062</v>
          </cell>
          <cell r="H18818">
            <v>532963</v>
          </cell>
          <cell r="I18818" t="str">
            <v>532963</v>
          </cell>
          <cell r="J18818">
            <v>330954000</v>
          </cell>
        </row>
        <row r="18819">
          <cell r="G18819">
            <v>400192189</v>
          </cell>
          <cell r="H18819">
            <v>1462375</v>
          </cell>
          <cell r="I18819" t="str">
            <v>1462375</v>
          </cell>
          <cell r="J18819">
            <v>22033000</v>
          </cell>
        </row>
        <row r="18820">
          <cell r="G18820">
            <v>13198753</v>
          </cell>
          <cell r="H18820">
            <v>1172617</v>
          </cell>
          <cell r="I18820" t="str">
            <v>1172617</v>
          </cell>
          <cell r="J18820">
            <v>27482000</v>
          </cell>
        </row>
        <row r="18821">
          <cell r="G18821">
            <v>13723065</v>
          </cell>
          <cell r="H18821">
            <v>92820</v>
          </cell>
          <cell r="I18821" t="str">
            <v>92820</v>
          </cell>
          <cell r="J18821">
            <v>252876000</v>
          </cell>
        </row>
        <row r="18822">
          <cell r="G18822">
            <v>400192178</v>
          </cell>
          <cell r="H18822">
            <v>1462364</v>
          </cell>
          <cell r="I18822" t="str">
            <v>1462364</v>
          </cell>
          <cell r="J18822">
            <v>22033000</v>
          </cell>
        </row>
        <row r="18823">
          <cell r="G18823">
            <v>13198752</v>
          </cell>
          <cell r="H18823">
            <v>1172616</v>
          </cell>
          <cell r="I18823" t="str">
            <v>1172616</v>
          </cell>
          <cell r="J18823">
            <v>27482000</v>
          </cell>
        </row>
        <row r="18824">
          <cell r="G18824">
            <v>13723064</v>
          </cell>
          <cell r="H18824">
            <v>858953</v>
          </cell>
          <cell r="I18824" t="str">
            <v>858953</v>
          </cell>
          <cell r="J18824">
            <v>199640000</v>
          </cell>
        </row>
        <row r="18825">
          <cell r="G18825">
            <v>400192179</v>
          </cell>
          <cell r="H18825">
            <v>1462367</v>
          </cell>
          <cell r="I18825" t="str">
            <v>1462367</v>
          </cell>
          <cell r="J18825">
            <v>22033000</v>
          </cell>
        </row>
        <row r="18826">
          <cell r="G18826">
            <v>13198755</v>
          </cell>
          <cell r="H18826">
            <v>1172619</v>
          </cell>
          <cell r="I18826" t="str">
            <v>1172619</v>
          </cell>
          <cell r="J18826">
            <v>36442000</v>
          </cell>
        </row>
        <row r="18827">
          <cell r="G18827">
            <v>13723067</v>
          </cell>
          <cell r="H18827">
            <v>756763</v>
          </cell>
          <cell r="I18827" t="str">
            <v>756763</v>
          </cell>
          <cell r="J18827">
            <v>229853000</v>
          </cell>
        </row>
        <row r="18828">
          <cell r="G18828">
            <v>400192176</v>
          </cell>
          <cell r="H18828">
            <v>1462363</v>
          </cell>
          <cell r="I18828" t="str">
            <v>1462363</v>
          </cell>
          <cell r="J18828">
            <v>22033000</v>
          </cell>
        </row>
        <row r="18829">
          <cell r="G18829">
            <v>13198754</v>
          </cell>
          <cell r="H18829">
            <v>1172618</v>
          </cell>
          <cell r="I18829" t="str">
            <v>1172618</v>
          </cell>
          <cell r="J18829">
            <v>22493000</v>
          </cell>
        </row>
        <row r="18830">
          <cell r="G18830">
            <v>13723066</v>
          </cell>
          <cell r="H18830">
            <v>756762</v>
          </cell>
          <cell r="I18830" t="str">
            <v>756762</v>
          </cell>
          <cell r="J18830">
            <v>319856000</v>
          </cell>
        </row>
        <row r="18831">
          <cell r="G18831">
            <v>400192177</v>
          </cell>
          <cell r="H18831">
            <v>1462361</v>
          </cell>
          <cell r="I18831" t="str">
            <v>1462361</v>
          </cell>
          <cell r="J18831">
            <v>24359000</v>
          </cell>
        </row>
        <row r="18832">
          <cell r="G18832">
            <v>13198757</v>
          </cell>
          <cell r="H18832">
            <v>1172621</v>
          </cell>
          <cell r="I18832" t="str">
            <v>1172621</v>
          </cell>
          <cell r="J18832">
            <v>26268000</v>
          </cell>
        </row>
        <row r="18833">
          <cell r="G18833">
            <v>13723069</v>
          </cell>
          <cell r="H18833">
            <v>31772</v>
          </cell>
          <cell r="I18833" t="str">
            <v>31772</v>
          </cell>
          <cell r="J18833">
            <v>1132120000</v>
          </cell>
        </row>
        <row r="18834">
          <cell r="G18834">
            <v>400192182</v>
          </cell>
          <cell r="H18834">
            <v>1462366</v>
          </cell>
          <cell r="I18834" t="str">
            <v>1462366</v>
          </cell>
          <cell r="J18834">
            <v>22033000</v>
          </cell>
        </row>
        <row r="18835">
          <cell r="G18835">
            <v>13198756</v>
          </cell>
          <cell r="H18835">
            <v>1172620</v>
          </cell>
          <cell r="I18835" t="str">
            <v>1172620</v>
          </cell>
          <cell r="J18835">
            <v>44475000</v>
          </cell>
        </row>
        <row r="18836">
          <cell r="G18836">
            <v>400192183</v>
          </cell>
          <cell r="H18836">
            <v>1462370</v>
          </cell>
          <cell r="I18836" t="str">
            <v>1462370</v>
          </cell>
          <cell r="J18836">
            <v>22033000</v>
          </cell>
        </row>
        <row r="18837">
          <cell r="G18837">
            <v>13198759</v>
          </cell>
          <cell r="H18837">
            <v>1172623</v>
          </cell>
          <cell r="I18837" t="str">
            <v>1172623</v>
          </cell>
          <cell r="J18837">
            <v>22493000</v>
          </cell>
        </row>
        <row r="18838">
          <cell r="G18838">
            <v>13723071</v>
          </cell>
          <cell r="H18838">
            <v>94670</v>
          </cell>
          <cell r="I18838" t="str">
            <v>94670</v>
          </cell>
          <cell r="J18838">
            <v>449910000</v>
          </cell>
        </row>
        <row r="18839">
          <cell r="G18839">
            <v>400192180</v>
          </cell>
          <cell r="H18839">
            <v>1462368</v>
          </cell>
          <cell r="I18839" t="str">
            <v>1462368</v>
          </cell>
          <cell r="J18839">
            <v>22033000</v>
          </cell>
        </row>
        <row r="18840">
          <cell r="G18840">
            <v>13198758</v>
          </cell>
          <cell r="H18840">
            <v>1172622</v>
          </cell>
          <cell r="I18840" t="str">
            <v>1172622</v>
          </cell>
          <cell r="J18840">
            <v>22493000</v>
          </cell>
        </row>
        <row r="18841">
          <cell r="G18841">
            <v>13723070</v>
          </cell>
          <cell r="H18841">
            <v>165327</v>
          </cell>
          <cell r="I18841" t="str">
            <v>165327</v>
          </cell>
          <cell r="J18841">
            <v>186468000</v>
          </cell>
        </row>
        <row r="18842">
          <cell r="G18842">
            <v>400192181</v>
          </cell>
          <cell r="H18842">
            <v>1462365</v>
          </cell>
          <cell r="I18842" t="str">
            <v>1462365</v>
          </cell>
          <cell r="J18842">
            <v>22262000</v>
          </cell>
        </row>
        <row r="18843">
          <cell r="G18843">
            <v>13198777</v>
          </cell>
          <cell r="H18843">
            <v>1172641</v>
          </cell>
          <cell r="I18843" t="str">
            <v>1172641</v>
          </cell>
          <cell r="J18843">
            <v>22493000</v>
          </cell>
        </row>
        <row r="18844">
          <cell r="G18844">
            <v>13723041</v>
          </cell>
          <cell r="H18844">
            <v>200215</v>
          </cell>
          <cell r="I18844" t="str">
            <v>200215</v>
          </cell>
          <cell r="J18844">
            <v>514537000</v>
          </cell>
        </row>
        <row r="18845">
          <cell r="G18845">
            <v>13198776</v>
          </cell>
          <cell r="H18845">
            <v>1172640</v>
          </cell>
          <cell r="I18845" t="str">
            <v>1172640</v>
          </cell>
          <cell r="J18845">
            <v>36442000</v>
          </cell>
        </row>
        <row r="18846">
          <cell r="G18846">
            <v>13723040</v>
          </cell>
          <cell r="H18846">
            <v>1095609</v>
          </cell>
          <cell r="I18846" t="str">
            <v>1095609</v>
          </cell>
          <cell r="J18846">
            <v>104843000</v>
          </cell>
        </row>
        <row r="18847">
          <cell r="G18847">
            <v>13198779</v>
          </cell>
          <cell r="H18847">
            <v>1172643</v>
          </cell>
          <cell r="I18847" t="str">
            <v>1172643</v>
          </cell>
          <cell r="J18847">
            <v>27482000</v>
          </cell>
        </row>
        <row r="18848">
          <cell r="G18848">
            <v>13198778</v>
          </cell>
          <cell r="H18848">
            <v>1172642</v>
          </cell>
          <cell r="I18848" t="str">
            <v>1172642</v>
          </cell>
          <cell r="J18848">
            <v>27482000</v>
          </cell>
        </row>
        <row r="18849">
          <cell r="G18849">
            <v>13723042</v>
          </cell>
          <cell r="H18849">
            <v>1047</v>
          </cell>
          <cell r="I18849" t="str">
            <v>1047</v>
          </cell>
          <cell r="J18849">
            <v>83065000</v>
          </cell>
        </row>
        <row r="18850">
          <cell r="G18850">
            <v>13198781</v>
          </cell>
          <cell r="H18850">
            <v>1172645</v>
          </cell>
          <cell r="I18850" t="str">
            <v>1172645</v>
          </cell>
          <cell r="J18850">
            <v>35908000</v>
          </cell>
        </row>
        <row r="18851">
          <cell r="G18851">
            <v>400192174</v>
          </cell>
          <cell r="H18851">
            <v>1462360</v>
          </cell>
          <cell r="I18851" t="str">
            <v>1462360</v>
          </cell>
          <cell r="J18851">
            <v>22033000</v>
          </cell>
        </row>
        <row r="18852">
          <cell r="G18852">
            <v>13198780</v>
          </cell>
          <cell r="H18852">
            <v>1172644</v>
          </cell>
          <cell r="I18852" t="str">
            <v>1172644</v>
          </cell>
          <cell r="J18852">
            <v>22493000</v>
          </cell>
        </row>
        <row r="18853">
          <cell r="G18853">
            <v>400192175</v>
          </cell>
          <cell r="H18853">
            <v>1462362</v>
          </cell>
          <cell r="I18853" t="str">
            <v>1462362</v>
          </cell>
          <cell r="J18853">
            <v>22033000</v>
          </cell>
        </row>
        <row r="18854">
          <cell r="G18854">
            <v>13198783</v>
          </cell>
          <cell r="H18854">
            <v>1172647</v>
          </cell>
          <cell r="I18854" t="str">
            <v>1172647</v>
          </cell>
          <cell r="J18854">
            <v>22493000</v>
          </cell>
        </row>
        <row r="18855">
          <cell r="G18855">
            <v>13198782</v>
          </cell>
          <cell r="H18855">
            <v>1172646</v>
          </cell>
          <cell r="I18855" t="str">
            <v>1172646</v>
          </cell>
          <cell r="J18855">
            <v>36442000</v>
          </cell>
        </row>
        <row r="18856">
          <cell r="G18856">
            <v>13198769</v>
          </cell>
          <cell r="H18856">
            <v>1172633</v>
          </cell>
          <cell r="I18856" t="str">
            <v>1172633</v>
          </cell>
          <cell r="J18856">
            <v>24596000</v>
          </cell>
        </row>
        <row r="18857">
          <cell r="G18857">
            <v>13723049</v>
          </cell>
          <cell r="H18857">
            <v>302010</v>
          </cell>
          <cell r="I18857" t="str">
            <v>302010</v>
          </cell>
          <cell r="J18857">
            <v>1449953000</v>
          </cell>
        </row>
        <row r="18858">
          <cell r="G18858">
            <v>13198768</v>
          </cell>
          <cell r="H18858">
            <v>1172632</v>
          </cell>
          <cell r="I18858" t="str">
            <v>1172632</v>
          </cell>
          <cell r="J18858">
            <v>39149000</v>
          </cell>
        </row>
        <row r="18859">
          <cell r="G18859">
            <v>13723048</v>
          </cell>
          <cell r="H18859">
            <v>1112449</v>
          </cell>
          <cell r="I18859" t="str">
            <v>1112449</v>
          </cell>
          <cell r="J18859">
            <v>212644000</v>
          </cell>
        </row>
        <row r="18860">
          <cell r="G18860">
            <v>13198771</v>
          </cell>
          <cell r="H18860">
            <v>1172635</v>
          </cell>
          <cell r="I18860" t="str">
            <v>1172635</v>
          </cell>
          <cell r="J18860">
            <v>39424000</v>
          </cell>
        </row>
        <row r="18861">
          <cell r="G18861">
            <v>13198770</v>
          </cell>
          <cell r="H18861">
            <v>1172634</v>
          </cell>
          <cell r="I18861" t="str">
            <v>1172634</v>
          </cell>
          <cell r="J18861">
            <v>46206000</v>
          </cell>
        </row>
        <row r="18862">
          <cell r="G18862">
            <v>13198773</v>
          </cell>
          <cell r="H18862">
            <v>1172637</v>
          </cell>
          <cell r="I18862" t="str">
            <v>1172637</v>
          </cell>
          <cell r="J18862">
            <v>22493000</v>
          </cell>
        </row>
        <row r="18863">
          <cell r="G18863">
            <v>13198772</v>
          </cell>
          <cell r="H18863">
            <v>1172636</v>
          </cell>
          <cell r="I18863" t="str">
            <v>1172636</v>
          </cell>
          <cell r="J18863">
            <v>22493000</v>
          </cell>
        </row>
        <row r="18864">
          <cell r="G18864">
            <v>13198775</v>
          </cell>
          <cell r="H18864">
            <v>1172639</v>
          </cell>
          <cell r="I18864" t="str">
            <v>1172639</v>
          </cell>
          <cell r="J18864">
            <v>44475000</v>
          </cell>
        </row>
        <row r="18865">
          <cell r="G18865">
            <v>13198774</v>
          </cell>
          <cell r="H18865">
            <v>1172638</v>
          </cell>
          <cell r="I18865" t="str">
            <v>1172638</v>
          </cell>
          <cell r="J18865">
            <v>26268000</v>
          </cell>
        </row>
        <row r="18866">
          <cell r="G18866">
            <v>13198665</v>
          </cell>
          <cell r="H18866">
            <v>1172529</v>
          </cell>
          <cell r="I18866" t="str">
            <v>1172529</v>
          </cell>
          <cell r="J18866">
            <v>41084000</v>
          </cell>
        </row>
        <row r="18867">
          <cell r="G18867">
            <v>13722961</v>
          </cell>
          <cell r="H18867">
            <v>139822</v>
          </cell>
          <cell r="I18867" t="str">
            <v>139822</v>
          </cell>
          <cell r="J18867">
            <v>263246000</v>
          </cell>
        </row>
        <row r="18868">
          <cell r="G18868">
            <v>400192090</v>
          </cell>
          <cell r="I18868" t="str">
            <v/>
          </cell>
          <cell r="J18868">
            <v>1022000</v>
          </cell>
        </row>
        <row r="18869">
          <cell r="G18869">
            <v>13198664</v>
          </cell>
          <cell r="H18869">
            <v>1172528</v>
          </cell>
          <cell r="I18869" t="str">
            <v>1172528</v>
          </cell>
          <cell r="J18869">
            <v>22493000</v>
          </cell>
        </row>
        <row r="18870">
          <cell r="G18870">
            <v>13722960</v>
          </cell>
          <cell r="H18870">
            <v>139831</v>
          </cell>
          <cell r="I18870" t="str">
            <v>139831</v>
          </cell>
          <cell r="J18870">
            <v>310405000</v>
          </cell>
        </row>
        <row r="18871">
          <cell r="G18871">
            <v>400192091</v>
          </cell>
          <cell r="I18871" t="str">
            <v/>
          </cell>
          <cell r="J18871">
            <v>17479000</v>
          </cell>
        </row>
        <row r="18872">
          <cell r="G18872">
            <v>13198667</v>
          </cell>
          <cell r="H18872">
            <v>1172531</v>
          </cell>
          <cell r="I18872" t="str">
            <v>1172531</v>
          </cell>
          <cell r="J18872">
            <v>22493000</v>
          </cell>
        </row>
        <row r="18873">
          <cell r="G18873">
            <v>13722963</v>
          </cell>
          <cell r="H18873">
            <v>777392</v>
          </cell>
          <cell r="I18873" t="str">
            <v>777392</v>
          </cell>
          <cell r="J18873">
            <v>191766000</v>
          </cell>
        </row>
        <row r="18874">
          <cell r="G18874">
            <v>400192088</v>
          </cell>
          <cell r="I18874" t="str">
            <v/>
          </cell>
          <cell r="J18874">
            <v>85458000</v>
          </cell>
        </row>
        <row r="18875">
          <cell r="G18875">
            <v>13198666</v>
          </cell>
          <cell r="H18875">
            <v>1172530</v>
          </cell>
          <cell r="I18875" t="str">
            <v>1172530</v>
          </cell>
          <cell r="J18875">
            <v>38876000</v>
          </cell>
        </row>
        <row r="18876">
          <cell r="G18876">
            <v>13722962</v>
          </cell>
          <cell r="H18876">
            <v>777391</v>
          </cell>
          <cell r="I18876" t="str">
            <v>777391</v>
          </cell>
          <cell r="J18876">
            <v>384506000</v>
          </cell>
        </row>
        <row r="18877">
          <cell r="G18877">
            <v>400192089</v>
          </cell>
          <cell r="I18877" t="str">
            <v/>
          </cell>
          <cell r="J18877">
            <v>16460000</v>
          </cell>
        </row>
        <row r="18878">
          <cell r="G18878">
            <v>13198669</v>
          </cell>
          <cell r="H18878">
            <v>1172533</v>
          </cell>
          <cell r="I18878" t="str">
            <v>1172533</v>
          </cell>
          <cell r="J18878">
            <v>26268000</v>
          </cell>
        </row>
        <row r="18879">
          <cell r="G18879">
            <v>13722965</v>
          </cell>
          <cell r="H18879">
            <v>777395</v>
          </cell>
          <cell r="I18879" t="str">
            <v>777395</v>
          </cell>
          <cell r="J18879">
            <v>5934000</v>
          </cell>
        </row>
        <row r="18880">
          <cell r="G18880">
            <v>21456067</v>
          </cell>
          <cell r="H18880">
            <v>1356704</v>
          </cell>
          <cell r="I18880" t="str">
            <v>1356704</v>
          </cell>
          <cell r="J18880">
            <v>248918000</v>
          </cell>
        </row>
        <row r="18881">
          <cell r="G18881">
            <v>400192094</v>
          </cell>
          <cell r="I18881" t="str">
            <v/>
          </cell>
          <cell r="J18881">
            <v>2285000</v>
          </cell>
        </row>
        <row r="18882">
          <cell r="G18882">
            <v>13198668</v>
          </cell>
          <cell r="H18882">
            <v>1172532</v>
          </cell>
          <cell r="I18882" t="str">
            <v>1172532</v>
          </cell>
          <cell r="J18882">
            <v>22493000</v>
          </cell>
        </row>
        <row r="18883">
          <cell r="G18883">
            <v>13722964</v>
          </cell>
          <cell r="H18883">
            <v>777394</v>
          </cell>
          <cell r="I18883" t="str">
            <v>777394</v>
          </cell>
          <cell r="J18883">
            <v>6600000</v>
          </cell>
        </row>
        <row r="18884">
          <cell r="G18884">
            <v>21456066</v>
          </cell>
          <cell r="H18884">
            <v>1356703</v>
          </cell>
          <cell r="I18884" t="str">
            <v>1356703</v>
          </cell>
          <cell r="J18884">
            <v>248918000</v>
          </cell>
        </row>
        <row r="18885">
          <cell r="G18885">
            <v>400192095</v>
          </cell>
          <cell r="I18885" t="str">
            <v/>
          </cell>
          <cell r="J18885">
            <v>28499000</v>
          </cell>
        </row>
        <row r="18886">
          <cell r="G18886">
            <v>13198671</v>
          </cell>
          <cell r="H18886">
            <v>1172535</v>
          </cell>
          <cell r="I18886" t="str">
            <v>1172535</v>
          </cell>
          <cell r="J18886">
            <v>36442000</v>
          </cell>
        </row>
        <row r="18887">
          <cell r="G18887">
            <v>13722967</v>
          </cell>
          <cell r="H18887">
            <v>369080</v>
          </cell>
          <cell r="I18887" t="str">
            <v>369080</v>
          </cell>
          <cell r="J18887">
            <v>238258000</v>
          </cell>
        </row>
        <row r="18888">
          <cell r="G18888">
            <v>400192092</v>
          </cell>
          <cell r="I18888" t="str">
            <v/>
          </cell>
          <cell r="J18888">
            <v>7379000</v>
          </cell>
        </row>
        <row r="18889">
          <cell r="G18889">
            <v>13198670</v>
          </cell>
          <cell r="H18889">
            <v>1172534</v>
          </cell>
          <cell r="I18889" t="str">
            <v>1172534</v>
          </cell>
          <cell r="J18889">
            <v>44475000</v>
          </cell>
        </row>
        <row r="18890">
          <cell r="G18890">
            <v>13722966</v>
          </cell>
          <cell r="I18890" t="str">
            <v/>
          </cell>
          <cell r="J18890">
            <v>27943000</v>
          </cell>
        </row>
        <row r="18891">
          <cell r="G18891">
            <v>400192093</v>
          </cell>
          <cell r="I18891" t="str">
            <v/>
          </cell>
          <cell r="J18891">
            <v>121998000</v>
          </cell>
        </row>
        <row r="18892">
          <cell r="G18892">
            <v>13198657</v>
          </cell>
          <cell r="H18892">
            <v>1172521</v>
          </cell>
          <cell r="I18892" t="str">
            <v>1172521</v>
          </cell>
          <cell r="J18892">
            <v>36442000</v>
          </cell>
        </row>
        <row r="18893">
          <cell r="G18893">
            <v>13722969</v>
          </cell>
          <cell r="H18893">
            <v>369081</v>
          </cell>
          <cell r="I18893" t="str">
            <v>369081</v>
          </cell>
          <cell r="J18893">
            <v>343716000</v>
          </cell>
        </row>
        <row r="18894">
          <cell r="G18894">
            <v>400192082</v>
          </cell>
          <cell r="I18894" t="str">
            <v/>
          </cell>
          <cell r="J18894">
            <v>55133000</v>
          </cell>
        </row>
        <row r="18895">
          <cell r="G18895">
            <v>13198656</v>
          </cell>
          <cell r="H18895">
            <v>1172520</v>
          </cell>
          <cell r="I18895" t="str">
            <v>1172520</v>
          </cell>
          <cell r="J18895">
            <v>44475000</v>
          </cell>
        </row>
        <row r="18896">
          <cell r="G18896">
            <v>13722968</v>
          </cell>
          <cell r="H18896">
            <v>369079</v>
          </cell>
          <cell r="I18896" t="str">
            <v>369079</v>
          </cell>
          <cell r="J18896">
            <v>90809000</v>
          </cell>
        </row>
        <row r="18897">
          <cell r="G18897">
            <v>400192083</v>
          </cell>
          <cell r="H18897">
            <v>1471642</v>
          </cell>
          <cell r="I18897" t="str">
            <v>1471642</v>
          </cell>
          <cell r="J18897">
            <v>9662547000</v>
          </cell>
        </row>
        <row r="18898">
          <cell r="G18898">
            <v>13198659</v>
          </cell>
          <cell r="H18898">
            <v>1172523</v>
          </cell>
          <cell r="I18898" t="str">
            <v>1172523</v>
          </cell>
          <cell r="J18898">
            <v>27482000</v>
          </cell>
        </row>
        <row r="18899">
          <cell r="G18899">
            <v>13722971</v>
          </cell>
          <cell r="H18899">
            <v>778481</v>
          </cell>
          <cell r="I18899" t="str">
            <v>778481</v>
          </cell>
          <cell r="J18899">
            <v>293043000</v>
          </cell>
        </row>
        <row r="18900">
          <cell r="G18900">
            <v>400192080</v>
          </cell>
          <cell r="I18900" t="str">
            <v/>
          </cell>
          <cell r="J18900">
            <v>56156000</v>
          </cell>
        </row>
        <row r="18901">
          <cell r="G18901">
            <v>13198658</v>
          </cell>
          <cell r="H18901">
            <v>1172522</v>
          </cell>
          <cell r="I18901" t="str">
            <v>1172522</v>
          </cell>
          <cell r="J18901">
            <v>22493000</v>
          </cell>
        </row>
        <row r="18902">
          <cell r="G18902">
            <v>13722970</v>
          </cell>
          <cell r="H18902">
            <v>778480</v>
          </cell>
          <cell r="I18902" t="str">
            <v>778480</v>
          </cell>
          <cell r="J18902">
            <v>406450000</v>
          </cell>
        </row>
        <row r="18903">
          <cell r="G18903">
            <v>400192081</v>
          </cell>
          <cell r="H18903">
            <v>1520939</v>
          </cell>
          <cell r="I18903" t="str">
            <v>1520939</v>
          </cell>
          <cell r="J18903">
            <v>1431365000</v>
          </cell>
        </row>
        <row r="18904">
          <cell r="G18904">
            <v>13198661</v>
          </cell>
          <cell r="H18904">
            <v>1172525</v>
          </cell>
          <cell r="I18904" t="str">
            <v>1172525</v>
          </cell>
          <cell r="J18904">
            <v>22493000</v>
          </cell>
        </row>
        <row r="18905">
          <cell r="G18905">
            <v>13722973</v>
          </cell>
          <cell r="H18905">
            <v>639230</v>
          </cell>
          <cell r="I18905" t="str">
            <v>639230</v>
          </cell>
          <cell r="J18905">
            <v>315163000</v>
          </cell>
        </row>
        <row r="18906">
          <cell r="G18906">
            <v>400192086</v>
          </cell>
          <cell r="H18906">
            <v>1471645</v>
          </cell>
          <cell r="I18906" t="str">
            <v>1471645</v>
          </cell>
          <cell r="J18906">
            <v>40656000</v>
          </cell>
        </row>
        <row r="18907">
          <cell r="G18907">
            <v>13198660</v>
          </cell>
          <cell r="H18907">
            <v>1172524</v>
          </cell>
          <cell r="I18907" t="str">
            <v>1172524</v>
          </cell>
          <cell r="J18907">
            <v>27482000</v>
          </cell>
        </row>
        <row r="18908">
          <cell r="G18908">
            <v>13722972</v>
          </cell>
          <cell r="H18908">
            <v>778482</v>
          </cell>
          <cell r="I18908" t="str">
            <v>778482</v>
          </cell>
          <cell r="J18908">
            <v>259466000</v>
          </cell>
        </row>
        <row r="18909">
          <cell r="G18909">
            <v>400192087</v>
          </cell>
          <cell r="I18909" t="str">
            <v/>
          </cell>
          <cell r="J18909">
            <v>27547000</v>
          </cell>
        </row>
        <row r="18910">
          <cell r="G18910">
            <v>13198663</v>
          </cell>
          <cell r="H18910">
            <v>1172527</v>
          </cell>
          <cell r="I18910" t="str">
            <v>1172527</v>
          </cell>
          <cell r="J18910">
            <v>36442000</v>
          </cell>
        </row>
        <row r="18911">
          <cell r="G18911">
            <v>13722975</v>
          </cell>
          <cell r="H18911">
            <v>775627</v>
          </cell>
          <cell r="I18911" t="str">
            <v>775627</v>
          </cell>
          <cell r="J18911">
            <v>22431000</v>
          </cell>
        </row>
        <row r="18912">
          <cell r="G18912">
            <v>400192084</v>
          </cell>
          <cell r="H18912">
            <v>1471643</v>
          </cell>
          <cell r="I18912" t="str">
            <v>1471643</v>
          </cell>
          <cell r="J18912">
            <v>10194908000</v>
          </cell>
        </row>
        <row r="18913">
          <cell r="G18913">
            <v>13198662</v>
          </cell>
          <cell r="H18913">
            <v>1172526</v>
          </cell>
          <cell r="I18913" t="str">
            <v>1172526</v>
          </cell>
          <cell r="J18913">
            <v>35908000</v>
          </cell>
        </row>
        <row r="18914">
          <cell r="G18914">
            <v>13722974</v>
          </cell>
          <cell r="H18914">
            <v>639231</v>
          </cell>
          <cell r="I18914" t="str">
            <v>639231</v>
          </cell>
          <cell r="J18914">
            <v>590512000</v>
          </cell>
        </row>
        <row r="18915">
          <cell r="G18915">
            <v>400192085</v>
          </cell>
          <cell r="H18915">
            <v>1471644</v>
          </cell>
          <cell r="I18915" t="str">
            <v>1471644</v>
          </cell>
          <cell r="J18915">
            <v>1227242000</v>
          </cell>
        </row>
        <row r="18916">
          <cell r="G18916">
            <v>13198681</v>
          </cell>
          <cell r="H18916">
            <v>1172545</v>
          </cell>
          <cell r="I18916" t="str">
            <v>1172545</v>
          </cell>
          <cell r="J18916">
            <v>26268000</v>
          </cell>
        </row>
        <row r="18917">
          <cell r="G18917">
            <v>13722945</v>
          </cell>
          <cell r="H18917">
            <v>555638</v>
          </cell>
          <cell r="I18917" t="str">
            <v>555638</v>
          </cell>
          <cell r="J18917">
            <v>121583000</v>
          </cell>
        </row>
        <row r="18918">
          <cell r="G18918">
            <v>13198680</v>
          </cell>
          <cell r="H18918">
            <v>1172544</v>
          </cell>
          <cell r="I18918" t="str">
            <v>1172544</v>
          </cell>
          <cell r="J18918">
            <v>22493000</v>
          </cell>
        </row>
        <row r="18919">
          <cell r="G18919">
            <v>13722944</v>
          </cell>
          <cell r="H18919">
            <v>555637</v>
          </cell>
          <cell r="I18919" t="str">
            <v>555637</v>
          </cell>
          <cell r="J18919">
            <v>119686000</v>
          </cell>
        </row>
        <row r="18920">
          <cell r="G18920">
            <v>13198683</v>
          </cell>
          <cell r="H18920">
            <v>1172547</v>
          </cell>
          <cell r="I18920" t="str">
            <v>1172547</v>
          </cell>
          <cell r="J18920">
            <v>22493000</v>
          </cell>
        </row>
        <row r="18921">
          <cell r="G18921">
            <v>13722947</v>
          </cell>
          <cell r="H18921">
            <v>491386</v>
          </cell>
          <cell r="I18921" t="str">
            <v>491386</v>
          </cell>
          <cell r="J18921">
            <v>279612000</v>
          </cell>
        </row>
        <row r="18922">
          <cell r="G18922">
            <v>400192072</v>
          </cell>
          <cell r="H18922">
            <v>1286525</v>
          </cell>
          <cell r="I18922" t="str">
            <v>1286525</v>
          </cell>
          <cell r="J18922">
            <v>164817000</v>
          </cell>
        </row>
        <row r="18923">
          <cell r="G18923">
            <v>13198682</v>
          </cell>
          <cell r="H18923">
            <v>1172546</v>
          </cell>
          <cell r="I18923" t="str">
            <v>1172546</v>
          </cell>
          <cell r="J18923">
            <v>27482000</v>
          </cell>
        </row>
        <row r="18924">
          <cell r="G18924">
            <v>13722946</v>
          </cell>
          <cell r="H18924">
            <v>491385</v>
          </cell>
          <cell r="I18924" t="str">
            <v>491385</v>
          </cell>
          <cell r="J18924">
            <v>180372000</v>
          </cell>
        </row>
        <row r="18925">
          <cell r="G18925">
            <v>400192073</v>
          </cell>
          <cell r="H18925">
            <v>1286526</v>
          </cell>
          <cell r="I18925" t="str">
            <v>1286526</v>
          </cell>
          <cell r="J18925">
            <v>317353000</v>
          </cell>
        </row>
        <row r="18926">
          <cell r="G18926">
            <v>13198685</v>
          </cell>
          <cell r="H18926">
            <v>1172549</v>
          </cell>
          <cell r="I18926" t="str">
            <v>1172549</v>
          </cell>
          <cell r="J18926">
            <v>44475000</v>
          </cell>
        </row>
        <row r="18927">
          <cell r="G18927">
            <v>13722949</v>
          </cell>
          <cell r="H18927">
            <v>545757</v>
          </cell>
          <cell r="I18927" t="str">
            <v>545757</v>
          </cell>
          <cell r="J18927">
            <v>261318000</v>
          </cell>
        </row>
        <row r="18928">
          <cell r="G18928">
            <v>400192078</v>
          </cell>
          <cell r="I18928" t="str">
            <v/>
          </cell>
          <cell r="J18928">
            <v>108138000</v>
          </cell>
        </row>
        <row r="18929">
          <cell r="G18929">
            <v>13198684</v>
          </cell>
          <cell r="H18929">
            <v>1172548</v>
          </cell>
          <cell r="I18929" t="str">
            <v>1172548</v>
          </cell>
          <cell r="J18929">
            <v>36442000</v>
          </cell>
        </row>
        <row r="18930">
          <cell r="G18930">
            <v>13722948</v>
          </cell>
          <cell r="H18930">
            <v>545756</v>
          </cell>
          <cell r="I18930" t="str">
            <v>545756</v>
          </cell>
          <cell r="J18930">
            <v>129265000</v>
          </cell>
        </row>
        <row r="18931">
          <cell r="G18931">
            <v>400192079</v>
          </cell>
          <cell r="I18931" t="str">
            <v/>
          </cell>
          <cell r="J18931">
            <v>58252000</v>
          </cell>
        </row>
        <row r="18932">
          <cell r="G18932">
            <v>13198687</v>
          </cell>
          <cell r="H18932">
            <v>1172551</v>
          </cell>
          <cell r="I18932" t="str">
            <v>1172551</v>
          </cell>
          <cell r="J18932">
            <v>22493000</v>
          </cell>
        </row>
        <row r="18933">
          <cell r="G18933">
            <v>13722951</v>
          </cell>
          <cell r="H18933">
            <v>857458</v>
          </cell>
          <cell r="I18933" t="str">
            <v>857458</v>
          </cell>
          <cell r="J18933">
            <v>213132000</v>
          </cell>
        </row>
        <row r="18934">
          <cell r="G18934">
            <v>400192076</v>
          </cell>
          <cell r="I18934" t="str">
            <v/>
          </cell>
          <cell r="J18934">
            <v>74829000</v>
          </cell>
        </row>
        <row r="18935">
          <cell r="G18935">
            <v>13198686</v>
          </cell>
          <cell r="H18935">
            <v>1172550</v>
          </cell>
          <cell r="I18935" t="str">
            <v>1172550</v>
          </cell>
          <cell r="J18935">
            <v>26268000</v>
          </cell>
        </row>
        <row r="18936">
          <cell r="G18936">
            <v>13722950</v>
          </cell>
          <cell r="H18936">
            <v>857457</v>
          </cell>
          <cell r="I18936" t="str">
            <v>857457</v>
          </cell>
          <cell r="J18936">
            <v>213132000</v>
          </cell>
        </row>
        <row r="18937">
          <cell r="G18937">
            <v>400192077</v>
          </cell>
          <cell r="I18937" t="str">
            <v/>
          </cell>
          <cell r="J18937">
            <v>69081000</v>
          </cell>
        </row>
        <row r="18938">
          <cell r="G18938">
            <v>13198673</v>
          </cell>
          <cell r="H18938">
            <v>1172537</v>
          </cell>
          <cell r="I18938" t="str">
            <v>1172537</v>
          </cell>
          <cell r="J18938">
            <v>27482000</v>
          </cell>
        </row>
        <row r="18939">
          <cell r="G18939">
            <v>13722953</v>
          </cell>
          <cell r="H18939">
            <v>393512</v>
          </cell>
          <cell r="I18939" t="str">
            <v>393512</v>
          </cell>
          <cell r="J18939">
            <v>280817000</v>
          </cell>
        </row>
        <row r="18940">
          <cell r="G18940">
            <v>13198672</v>
          </cell>
          <cell r="H18940">
            <v>1172536</v>
          </cell>
          <cell r="I18940" t="str">
            <v>1172536</v>
          </cell>
          <cell r="J18940">
            <v>22493000</v>
          </cell>
        </row>
        <row r="18941">
          <cell r="G18941">
            <v>13722952</v>
          </cell>
          <cell r="H18941">
            <v>393511</v>
          </cell>
          <cell r="I18941" t="str">
            <v>393511</v>
          </cell>
          <cell r="J18941">
            <v>210336000</v>
          </cell>
        </row>
        <row r="18942">
          <cell r="G18942">
            <v>400192067</v>
          </cell>
          <cell r="H18942">
            <v>1474923</v>
          </cell>
          <cell r="I18942" t="str">
            <v>1474923</v>
          </cell>
          <cell r="J18942">
            <v>118695000</v>
          </cell>
        </row>
        <row r="18943">
          <cell r="G18943">
            <v>13198675</v>
          </cell>
          <cell r="H18943">
            <v>1172539</v>
          </cell>
          <cell r="I18943" t="str">
            <v>1172539</v>
          </cell>
          <cell r="J18943">
            <v>22493000</v>
          </cell>
        </row>
        <row r="18944">
          <cell r="G18944">
            <v>13722955</v>
          </cell>
          <cell r="H18944">
            <v>509862</v>
          </cell>
          <cell r="I18944" t="str">
            <v>509862</v>
          </cell>
          <cell r="J18944">
            <v>224994000</v>
          </cell>
        </row>
        <row r="18945">
          <cell r="G18945">
            <v>13198674</v>
          </cell>
          <cell r="H18945">
            <v>1172538</v>
          </cell>
          <cell r="I18945" t="str">
            <v>1172538</v>
          </cell>
          <cell r="J18945">
            <v>26268000</v>
          </cell>
        </row>
        <row r="18946">
          <cell r="G18946">
            <v>13722954</v>
          </cell>
          <cell r="H18946">
            <v>393513</v>
          </cell>
          <cell r="I18946" t="str">
            <v>393513</v>
          </cell>
          <cell r="J18946">
            <v>258302000</v>
          </cell>
        </row>
        <row r="18947">
          <cell r="G18947">
            <v>13198677</v>
          </cell>
          <cell r="H18947">
            <v>1172541</v>
          </cell>
          <cell r="I18947" t="str">
            <v>1172541</v>
          </cell>
          <cell r="J18947">
            <v>27972000</v>
          </cell>
        </row>
        <row r="18948">
          <cell r="G18948">
            <v>13722957</v>
          </cell>
          <cell r="H18948">
            <v>716565</v>
          </cell>
          <cell r="I18948" t="str">
            <v>716565</v>
          </cell>
          <cell r="J18948">
            <v>301138000</v>
          </cell>
        </row>
        <row r="18949">
          <cell r="G18949">
            <v>400192070</v>
          </cell>
          <cell r="H18949">
            <v>1474926</v>
          </cell>
          <cell r="I18949" t="str">
            <v>1474926</v>
          </cell>
          <cell r="J18949">
            <v>124650000</v>
          </cell>
        </row>
        <row r="18950">
          <cell r="G18950">
            <v>13198676</v>
          </cell>
          <cell r="H18950">
            <v>1172540</v>
          </cell>
          <cell r="I18950" t="str">
            <v>1172540</v>
          </cell>
          <cell r="J18950">
            <v>22493000</v>
          </cell>
        </row>
        <row r="18951">
          <cell r="G18951">
            <v>13722956</v>
          </cell>
          <cell r="H18951">
            <v>509863</v>
          </cell>
          <cell r="I18951" t="str">
            <v>509863</v>
          </cell>
          <cell r="J18951">
            <v>234679000</v>
          </cell>
        </row>
        <row r="18952">
          <cell r="G18952">
            <v>400192071</v>
          </cell>
          <cell r="H18952">
            <v>1286524</v>
          </cell>
          <cell r="I18952" t="str">
            <v>1286524</v>
          </cell>
          <cell r="J18952">
            <v>161897000</v>
          </cell>
        </row>
        <row r="18953">
          <cell r="G18953">
            <v>13198679</v>
          </cell>
          <cell r="H18953">
            <v>1172543</v>
          </cell>
          <cell r="I18953" t="str">
            <v>1172543</v>
          </cell>
          <cell r="J18953">
            <v>22493000</v>
          </cell>
        </row>
        <row r="18954">
          <cell r="G18954">
            <v>13722959</v>
          </cell>
          <cell r="H18954">
            <v>716567</v>
          </cell>
          <cell r="I18954" t="str">
            <v>716567</v>
          </cell>
          <cell r="J18954">
            <v>233413000</v>
          </cell>
        </row>
        <row r="18955">
          <cell r="G18955">
            <v>400192068</v>
          </cell>
          <cell r="H18955">
            <v>1474924</v>
          </cell>
          <cell r="I18955" t="str">
            <v>1474924</v>
          </cell>
          <cell r="J18955">
            <v>375075000</v>
          </cell>
        </row>
        <row r="18956">
          <cell r="G18956">
            <v>13198678</v>
          </cell>
          <cell r="H18956">
            <v>1172542</v>
          </cell>
          <cell r="I18956" t="str">
            <v>1172542</v>
          </cell>
          <cell r="J18956">
            <v>27972000</v>
          </cell>
        </row>
        <row r="18957">
          <cell r="G18957">
            <v>13722958</v>
          </cell>
          <cell r="H18957">
            <v>716566</v>
          </cell>
          <cell r="I18957" t="str">
            <v>716566</v>
          </cell>
          <cell r="J18957">
            <v>233413000</v>
          </cell>
        </row>
        <row r="18958">
          <cell r="G18958">
            <v>400192069</v>
          </cell>
          <cell r="H18958">
            <v>1474925</v>
          </cell>
          <cell r="I18958" t="str">
            <v>1474925</v>
          </cell>
          <cell r="J18958">
            <v>324202000</v>
          </cell>
        </row>
        <row r="18959">
          <cell r="G18959">
            <v>13198697</v>
          </cell>
          <cell r="H18959">
            <v>1172561</v>
          </cell>
          <cell r="I18959" t="str">
            <v>1172561</v>
          </cell>
          <cell r="J18959">
            <v>22493000</v>
          </cell>
        </row>
        <row r="18960">
          <cell r="G18960">
            <v>13722993</v>
          </cell>
          <cell r="H18960">
            <v>130009</v>
          </cell>
          <cell r="I18960" t="str">
            <v>130009</v>
          </cell>
          <cell r="J18960">
            <v>122354000</v>
          </cell>
        </row>
        <row r="18961">
          <cell r="G18961">
            <v>13198696</v>
          </cell>
          <cell r="H18961">
            <v>1172560</v>
          </cell>
          <cell r="I18961" t="str">
            <v>1172560</v>
          </cell>
          <cell r="J18961">
            <v>27482000</v>
          </cell>
        </row>
        <row r="18962">
          <cell r="G18962">
            <v>13722992</v>
          </cell>
          <cell r="H18962">
            <v>704845</v>
          </cell>
          <cell r="I18962" t="str">
            <v>704845</v>
          </cell>
          <cell r="J18962">
            <v>89161000</v>
          </cell>
        </row>
        <row r="18963">
          <cell r="G18963">
            <v>13198699</v>
          </cell>
          <cell r="H18963">
            <v>1172563</v>
          </cell>
          <cell r="I18963" t="str">
            <v>1172563</v>
          </cell>
          <cell r="J18963">
            <v>44475000</v>
          </cell>
        </row>
        <row r="18964">
          <cell r="G18964">
            <v>13722995</v>
          </cell>
          <cell r="H18964">
            <v>37911</v>
          </cell>
          <cell r="I18964" t="str">
            <v>37911</v>
          </cell>
          <cell r="J18964">
            <v>95726000</v>
          </cell>
        </row>
        <row r="18965">
          <cell r="G18965">
            <v>400192120</v>
          </cell>
          <cell r="H18965">
            <v>1520986</v>
          </cell>
          <cell r="I18965" t="str">
            <v>1520986</v>
          </cell>
          <cell r="J18965">
            <v>19966000</v>
          </cell>
        </row>
        <row r="18966">
          <cell r="G18966">
            <v>13198698</v>
          </cell>
          <cell r="H18966">
            <v>1172562</v>
          </cell>
          <cell r="I18966" t="str">
            <v>1172562</v>
          </cell>
          <cell r="J18966">
            <v>36442000</v>
          </cell>
        </row>
        <row r="18967">
          <cell r="G18967">
            <v>13722994</v>
          </cell>
          <cell r="H18967">
            <v>276443</v>
          </cell>
          <cell r="I18967" t="str">
            <v>276443</v>
          </cell>
          <cell r="J18967">
            <v>194829000</v>
          </cell>
        </row>
        <row r="18968">
          <cell r="G18968">
            <v>13198701</v>
          </cell>
          <cell r="H18968">
            <v>1172565</v>
          </cell>
          <cell r="I18968" t="str">
            <v>1172565</v>
          </cell>
          <cell r="J18968">
            <v>22493000</v>
          </cell>
        </row>
        <row r="18969">
          <cell r="G18969">
            <v>13722997</v>
          </cell>
          <cell r="H18969">
            <v>126990</v>
          </cell>
          <cell r="I18969" t="str">
            <v>126990</v>
          </cell>
          <cell r="J18969">
            <v>118916000</v>
          </cell>
        </row>
        <row r="18970">
          <cell r="G18970">
            <v>13198700</v>
          </cell>
          <cell r="H18970">
            <v>1172564</v>
          </cell>
          <cell r="I18970" t="str">
            <v>1172564</v>
          </cell>
          <cell r="J18970">
            <v>26268000</v>
          </cell>
        </row>
        <row r="18971">
          <cell r="G18971">
            <v>13722996</v>
          </cell>
          <cell r="H18971">
            <v>406451</v>
          </cell>
          <cell r="I18971" t="str">
            <v>406451</v>
          </cell>
          <cell r="J18971">
            <v>118058000</v>
          </cell>
        </row>
        <row r="18972">
          <cell r="G18972">
            <v>13198703</v>
          </cell>
          <cell r="H18972">
            <v>1172567</v>
          </cell>
          <cell r="I18972" t="str">
            <v>1172567</v>
          </cell>
          <cell r="J18972">
            <v>25547000</v>
          </cell>
        </row>
        <row r="18973">
          <cell r="G18973">
            <v>13722999</v>
          </cell>
          <cell r="H18973">
            <v>406449</v>
          </cell>
          <cell r="I18973" t="str">
            <v>406449</v>
          </cell>
          <cell r="J18973">
            <v>64534000</v>
          </cell>
        </row>
        <row r="18974">
          <cell r="G18974">
            <v>13198702</v>
          </cell>
          <cell r="H18974">
            <v>1172566</v>
          </cell>
          <cell r="I18974" t="str">
            <v>1172566</v>
          </cell>
          <cell r="J18974">
            <v>22493000</v>
          </cell>
        </row>
        <row r="18975">
          <cell r="G18975">
            <v>13722998</v>
          </cell>
          <cell r="H18975">
            <v>406450</v>
          </cell>
          <cell r="I18975" t="str">
            <v>406450</v>
          </cell>
          <cell r="J18975">
            <v>54243000</v>
          </cell>
        </row>
        <row r="18976">
          <cell r="G18976">
            <v>13198689</v>
          </cell>
          <cell r="H18976">
            <v>1172553</v>
          </cell>
          <cell r="I18976" t="str">
            <v>1172553</v>
          </cell>
          <cell r="J18976">
            <v>25547000</v>
          </cell>
        </row>
        <row r="18977">
          <cell r="G18977">
            <v>13723001</v>
          </cell>
          <cell r="H18977">
            <v>332920</v>
          </cell>
          <cell r="I18977" t="str">
            <v>332920</v>
          </cell>
          <cell r="J18977">
            <v>50472000</v>
          </cell>
        </row>
        <row r="18978">
          <cell r="G18978">
            <v>13198688</v>
          </cell>
          <cell r="H18978">
            <v>1172552</v>
          </cell>
          <cell r="I18978" t="str">
            <v>1172552</v>
          </cell>
          <cell r="J18978">
            <v>22493000</v>
          </cell>
        </row>
        <row r="18979">
          <cell r="G18979">
            <v>13723000</v>
          </cell>
          <cell r="H18979">
            <v>406452</v>
          </cell>
          <cell r="I18979" t="str">
            <v>406452</v>
          </cell>
          <cell r="J18979">
            <v>151756000</v>
          </cell>
        </row>
        <row r="18980">
          <cell r="G18980">
            <v>13198691</v>
          </cell>
          <cell r="H18980">
            <v>1172555</v>
          </cell>
          <cell r="I18980" t="str">
            <v>1172555</v>
          </cell>
          <cell r="J18980">
            <v>22493000</v>
          </cell>
        </row>
        <row r="18981">
          <cell r="G18981">
            <v>13723003</v>
          </cell>
          <cell r="H18981">
            <v>132857</v>
          </cell>
          <cell r="I18981" t="str">
            <v>132857</v>
          </cell>
          <cell r="J18981">
            <v>218587000</v>
          </cell>
        </row>
        <row r="18982">
          <cell r="G18982">
            <v>13198690</v>
          </cell>
          <cell r="H18982">
            <v>1172554</v>
          </cell>
          <cell r="I18982" t="str">
            <v>1172554</v>
          </cell>
          <cell r="J18982">
            <v>26752000</v>
          </cell>
        </row>
        <row r="18983">
          <cell r="G18983">
            <v>13723002</v>
          </cell>
          <cell r="H18983">
            <v>133504</v>
          </cell>
          <cell r="I18983" t="str">
            <v>133504</v>
          </cell>
          <cell r="J18983">
            <v>156279000</v>
          </cell>
        </row>
        <row r="18984">
          <cell r="G18984">
            <v>13198693</v>
          </cell>
          <cell r="H18984">
            <v>1172557</v>
          </cell>
          <cell r="I18984" t="str">
            <v>1172557</v>
          </cell>
          <cell r="J18984">
            <v>35908000</v>
          </cell>
        </row>
        <row r="18985">
          <cell r="G18985">
            <v>13723005</v>
          </cell>
          <cell r="H18985">
            <v>406453</v>
          </cell>
          <cell r="I18985" t="str">
            <v>406453</v>
          </cell>
          <cell r="J18985">
            <v>147956000</v>
          </cell>
        </row>
        <row r="18986">
          <cell r="G18986">
            <v>400192118</v>
          </cell>
          <cell r="H18986">
            <v>1520984</v>
          </cell>
          <cell r="I18986" t="str">
            <v>1520984</v>
          </cell>
          <cell r="J18986">
            <v>278171000</v>
          </cell>
        </row>
        <row r="18987">
          <cell r="G18987">
            <v>13198692</v>
          </cell>
          <cell r="H18987">
            <v>1172556</v>
          </cell>
          <cell r="I18987" t="str">
            <v>1172556</v>
          </cell>
          <cell r="J18987">
            <v>36442000</v>
          </cell>
        </row>
        <row r="18988">
          <cell r="G18988">
            <v>13723004</v>
          </cell>
          <cell r="H18988">
            <v>615411</v>
          </cell>
          <cell r="I18988" t="str">
            <v>615411</v>
          </cell>
          <cell r="J18988">
            <v>228097000</v>
          </cell>
        </row>
        <row r="18989">
          <cell r="G18989">
            <v>400192119</v>
          </cell>
          <cell r="H18989">
            <v>1520985</v>
          </cell>
          <cell r="I18989" t="str">
            <v>1520985</v>
          </cell>
          <cell r="J18989">
            <v>386781000</v>
          </cell>
        </row>
        <row r="18990">
          <cell r="G18990">
            <v>13198695</v>
          </cell>
          <cell r="H18990">
            <v>1172559</v>
          </cell>
          <cell r="I18990" t="str">
            <v>1172559</v>
          </cell>
          <cell r="J18990">
            <v>27482000</v>
          </cell>
        </row>
        <row r="18991">
          <cell r="G18991">
            <v>13723007</v>
          </cell>
          <cell r="H18991">
            <v>585890</v>
          </cell>
          <cell r="I18991" t="str">
            <v>585890</v>
          </cell>
          <cell r="J18991">
            <v>145937000</v>
          </cell>
        </row>
        <row r="18992">
          <cell r="G18992">
            <v>13198694</v>
          </cell>
          <cell r="H18992">
            <v>1172558</v>
          </cell>
          <cell r="I18992" t="str">
            <v>1172558</v>
          </cell>
          <cell r="J18992">
            <v>22493000</v>
          </cell>
        </row>
        <row r="18993">
          <cell r="G18993">
            <v>13723006</v>
          </cell>
          <cell r="H18993">
            <v>126838</v>
          </cell>
          <cell r="I18993" t="str">
            <v>126838</v>
          </cell>
          <cell r="J18993">
            <v>186665000</v>
          </cell>
        </row>
        <row r="18994">
          <cell r="G18994">
            <v>400192117</v>
          </cell>
          <cell r="H18994">
            <v>1520983</v>
          </cell>
          <cell r="I18994" t="str">
            <v>1520983</v>
          </cell>
          <cell r="J18994">
            <v>262423000</v>
          </cell>
        </row>
        <row r="18995">
          <cell r="G18995">
            <v>13198713</v>
          </cell>
          <cell r="H18995">
            <v>1172577</v>
          </cell>
          <cell r="I18995" t="str">
            <v>1172577</v>
          </cell>
          <cell r="J18995">
            <v>44475000</v>
          </cell>
        </row>
        <row r="18996">
          <cell r="G18996">
            <v>13722977</v>
          </cell>
          <cell r="H18996">
            <v>775630</v>
          </cell>
          <cell r="I18996" t="str">
            <v>775630</v>
          </cell>
          <cell r="J18996">
            <v>178792000</v>
          </cell>
        </row>
        <row r="18997">
          <cell r="G18997">
            <v>13198712</v>
          </cell>
          <cell r="H18997">
            <v>1172576</v>
          </cell>
          <cell r="I18997" t="str">
            <v>1172576</v>
          </cell>
          <cell r="J18997">
            <v>26268000</v>
          </cell>
        </row>
        <row r="18998">
          <cell r="G18998">
            <v>13722976</v>
          </cell>
          <cell r="H18998">
            <v>775628</v>
          </cell>
          <cell r="I18998" t="str">
            <v>775628</v>
          </cell>
          <cell r="J18998">
            <v>313242000</v>
          </cell>
        </row>
        <row r="18999">
          <cell r="G18999">
            <v>13198715</v>
          </cell>
          <cell r="H18999">
            <v>1172579</v>
          </cell>
          <cell r="I18999" t="str">
            <v>1172579</v>
          </cell>
          <cell r="J18999">
            <v>22493000</v>
          </cell>
        </row>
        <row r="19000">
          <cell r="G19000">
            <v>13722979</v>
          </cell>
          <cell r="H19000">
            <v>354056</v>
          </cell>
          <cell r="I19000" t="str">
            <v>354056</v>
          </cell>
          <cell r="J19000">
            <v>242425000</v>
          </cell>
        </row>
        <row r="19001">
          <cell r="G19001">
            <v>13198714</v>
          </cell>
          <cell r="H19001">
            <v>1172578</v>
          </cell>
          <cell r="I19001" t="str">
            <v>1172578</v>
          </cell>
          <cell r="J19001">
            <v>36442000</v>
          </cell>
        </row>
        <row r="19002">
          <cell r="G19002">
            <v>13722978</v>
          </cell>
          <cell r="H19002">
            <v>354055</v>
          </cell>
          <cell r="I19002" t="str">
            <v>354055</v>
          </cell>
          <cell r="J19002">
            <v>233762000</v>
          </cell>
        </row>
        <row r="19003">
          <cell r="G19003">
            <v>13198717</v>
          </cell>
          <cell r="H19003">
            <v>1172581</v>
          </cell>
          <cell r="I19003" t="str">
            <v>1172581</v>
          </cell>
          <cell r="J19003">
            <v>27482000</v>
          </cell>
        </row>
        <row r="19004">
          <cell r="G19004">
            <v>13722981</v>
          </cell>
          <cell r="H19004">
            <v>517949</v>
          </cell>
          <cell r="I19004" t="str">
            <v>517949</v>
          </cell>
          <cell r="J19004">
            <v>137071000</v>
          </cell>
        </row>
        <row r="19005">
          <cell r="G19005">
            <v>13198716</v>
          </cell>
          <cell r="H19005">
            <v>1172580</v>
          </cell>
          <cell r="I19005" t="str">
            <v>1172580</v>
          </cell>
          <cell r="J19005">
            <v>27482000</v>
          </cell>
        </row>
        <row r="19006">
          <cell r="G19006">
            <v>13722980</v>
          </cell>
          <cell r="H19006">
            <v>517948</v>
          </cell>
          <cell r="I19006" t="str">
            <v>517948</v>
          </cell>
          <cell r="J19006">
            <v>138602000</v>
          </cell>
        </row>
        <row r="19007">
          <cell r="G19007">
            <v>13198719</v>
          </cell>
          <cell r="H19007">
            <v>1172583</v>
          </cell>
          <cell r="I19007" t="str">
            <v>1172583</v>
          </cell>
          <cell r="J19007">
            <v>35908000</v>
          </cell>
        </row>
        <row r="19008">
          <cell r="G19008">
            <v>13722983</v>
          </cell>
          <cell r="H19008">
            <v>469268</v>
          </cell>
          <cell r="I19008" t="str">
            <v>469268</v>
          </cell>
          <cell r="J19008">
            <v>177744000</v>
          </cell>
        </row>
        <row r="19009">
          <cell r="G19009">
            <v>13198718</v>
          </cell>
          <cell r="H19009">
            <v>1172582</v>
          </cell>
          <cell r="I19009" t="str">
            <v>1172582</v>
          </cell>
          <cell r="J19009">
            <v>22493000</v>
          </cell>
        </row>
        <row r="19010">
          <cell r="G19010">
            <v>13722982</v>
          </cell>
          <cell r="H19010">
            <v>469267</v>
          </cell>
          <cell r="I19010" t="str">
            <v>469267</v>
          </cell>
          <cell r="J19010">
            <v>183579000</v>
          </cell>
        </row>
        <row r="19011">
          <cell r="G19011">
            <v>13198705</v>
          </cell>
          <cell r="H19011">
            <v>1172569</v>
          </cell>
          <cell r="I19011" t="str">
            <v>1172569</v>
          </cell>
          <cell r="J19011">
            <v>35908000</v>
          </cell>
        </row>
        <row r="19012">
          <cell r="G19012">
            <v>13722985</v>
          </cell>
          <cell r="H19012">
            <v>731311</v>
          </cell>
          <cell r="I19012" t="str">
            <v>731311</v>
          </cell>
          <cell r="J19012">
            <v>146223000</v>
          </cell>
        </row>
        <row r="19013">
          <cell r="G19013">
            <v>400192098</v>
          </cell>
          <cell r="I19013" t="str">
            <v/>
          </cell>
          <cell r="J19013">
            <v>119769000</v>
          </cell>
        </row>
        <row r="19014">
          <cell r="G19014">
            <v>13198704</v>
          </cell>
          <cell r="H19014">
            <v>1172568</v>
          </cell>
          <cell r="I19014" t="str">
            <v>1172568</v>
          </cell>
          <cell r="J19014">
            <v>22493000</v>
          </cell>
        </row>
        <row r="19015">
          <cell r="G19015">
            <v>13722984</v>
          </cell>
          <cell r="H19015">
            <v>809194</v>
          </cell>
          <cell r="I19015" t="str">
            <v>809194</v>
          </cell>
          <cell r="J19015">
            <v>211510000</v>
          </cell>
        </row>
        <row r="19016">
          <cell r="G19016">
            <v>13198707</v>
          </cell>
          <cell r="H19016">
            <v>1172571</v>
          </cell>
          <cell r="I19016" t="str">
            <v>1172571</v>
          </cell>
          <cell r="J19016">
            <v>22493000</v>
          </cell>
        </row>
        <row r="19017">
          <cell r="G19017">
            <v>13722987</v>
          </cell>
          <cell r="H19017">
            <v>515884</v>
          </cell>
          <cell r="I19017" t="str">
            <v>515884</v>
          </cell>
          <cell r="J19017">
            <v>147542000</v>
          </cell>
        </row>
        <row r="19018">
          <cell r="G19018">
            <v>400192096</v>
          </cell>
          <cell r="I19018" t="str">
            <v/>
          </cell>
          <cell r="J19018">
            <v>142699000</v>
          </cell>
        </row>
        <row r="19019">
          <cell r="G19019">
            <v>13198706</v>
          </cell>
          <cell r="H19019">
            <v>1172570</v>
          </cell>
          <cell r="I19019" t="str">
            <v>1172570</v>
          </cell>
          <cell r="J19019">
            <v>36442000</v>
          </cell>
        </row>
        <row r="19020">
          <cell r="G19020">
            <v>13722986</v>
          </cell>
          <cell r="H19020">
            <v>731312</v>
          </cell>
          <cell r="I19020" t="str">
            <v>731312</v>
          </cell>
          <cell r="J19020">
            <v>111023000</v>
          </cell>
        </row>
        <row r="19021">
          <cell r="G19021">
            <v>400192097</v>
          </cell>
          <cell r="I19021" t="str">
            <v/>
          </cell>
          <cell r="J19021">
            <v>2146000</v>
          </cell>
        </row>
        <row r="19022">
          <cell r="G19022">
            <v>13198709</v>
          </cell>
          <cell r="H19022">
            <v>1172573</v>
          </cell>
          <cell r="I19022" t="str">
            <v>1172573</v>
          </cell>
          <cell r="J19022">
            <v>39424000</v>
          </cell>
        </row>
        <row r="19023">
          <cell r="G19023">
            <v>13722989</v>
          </cell>
          <cell r="H19023">
            <v>559577</v>
          </cell>
          <cell r="I19023" t="str">
            <v>559577</v>
          </cell>
          <cell r="J19023">
            <v>556027000</v>
          </cell>
        </row>
        <row r="19024">
          <cell r="G19024">
            <v>13198708</v>
          </cell>
          <cell r="H19024">
            <v>1172572</v>
          </cell>
          <cell r="I19024" t="str">
            <v>1172572</v>
          </cell>
          <cell r="J19024">
            <v>40805000</v>
          </cell>
        </row>
        <row r="19025">
          <cell r="G19025">
            <v>13722988</v>
          </cell>
          <cell r="H19025">
            <v>515885</v>
          </cell>
          <cell r="I19025" t="str">
            <v>515885</v>
          </cell>
          <cell r="J19025">
            <v>423653000</v>
          </cell>
        </row>
        <row r="19026">
          <cell r="G19026">
            <v>13198711</v>
          </cell>
          <cell r="H19026">
            <v>1172575</v>
          </cell>
          <cell r="I19026" t="str">
            <v>1172575</v>
          </cell>
          <cell r="J19026">
            <v>22493000</v>
          </cell>
        </row>
        <row r="19027">
          <cell r="G19027">
            <v>13722991</v>
          </cell>
          <cell r="H19027">
            <v>277431</v>
          </cell>
          <cell r="I19027" t="str">
            <v>277431</v>
          </cell>
          <cell r="J19027">
            <v>308076000</v>
          </cell>
        </row>
        <row r="19028">
          <cell r="G19028">
            <v>13198710</v>
          </cell>
          <cell r="H19028">
            <v>1172574</v>
          </cell>
          <cell r="I19028" t="str">
            <v>1172574</v>
          </cell>
          <cell r="J19028">
            <v>22493000</v>
          </cell>
        </row>
        <row r="19029">
          <cell r="G19029">
            <v>13722990</v>
          </cell>
          <cell r="H19029">
            <v>559578</v>
          </cell>
          <cell r="I19029" t="str">
            <v>559578</v>
          </cell>
          <cell r="J19029">
            <v>245778000</v>
          </cell>
        </row>
        <row r="19030">
          <cell r="G19030">
            <v>13198601</v>
          </cell>
          <cell r="H19030">
            <v>1172465</v>
          </cell>
          <cell r="I19030" t="str">
            <v>1172465</v>
          </cell>
          <cell r="J19030">
            <v>35908000</v>
          </cell>
        </row>
        <row r="19031">
          <cell r="G19031">
            <v>13198600</v>
          </cell>
          <cell r="H19031">
            <v>1172464</v>
          </cell>
          <cell r="I19031" t="str">
            <v>1172464</v>
          </cell>
          <cell r="J19031">
            <v>22493000</v>
          </cell>
        </row>
        <row r="19032">
          <cell r="G19032">
            <v>13722896</v>
          </cell>
          <cell r="H19032">
            <v>368826</v>
          </cell>
          <cell r="I19032" t="str">
            <v>368826</v>
          </cell>
          <cell r="J19032">
            <v>247999000</v>
          </cell>
        </row>
        <row r="19033">
          <cell r="G19033">
            <v>13198603</v>
          </cell>
          <cell r="H19033">
            <v>1172467</v>
          </cell>
          <cell r="I19033" t="str">
            <v>1172467</v>
          </cell>
          <cell r="J19033">
            <v>22493000</v>
          </cell>
        </row>
        <row r="19034">
          <cell r="G19034">
            <v>13722899</v>
          </cell>
          <cell r="H19034">
            <v>658665</v>
          </cell>
          <cell r="I19034" t="str">
            <v>658665</v>
          </cell>
          <cell r="J19034">
            <v>179062000</v>
          </cell>
        </row>
        <row r="19035">
          <cell r="G19035">
            <v>13198602</v>
          </cell>
          <cell r="H19035">
            <v>1172466</v>
          </cell>
          <cell r="I19035" t="str">
            <v>1172466</v>
          </cell>
          <cell r="J19035">
            <v>36442000</v>
          </cell>
        </row>
        <row r="19036">
          <cell r="G19036">
            <v>13722898</v>
          </cell>
          <cell r="H19036">
            <v>658664</v>
          </cell>
          <cell r="I19036" t="str">
            <v>658664</v>
          </cell>
          <cell r="J19036">
            <v>126657000</v>
          </cell>
        </row>
        <row r="19037">
          <cell r="G19037">
            <v>13198605</v>
          </cell>
          <cell r="H19037">
            <v>1172469</v>
          </cell>
          <cell r="I19037" t="str">
            <v>1172469</v>
          </cell>
          <cell r="J19037">
            <v>39424000</v>
          </cell>
        </row>
        <row r="19038">
          <cell r="G19038">
            <v>13722901</v>
          </cell>
          <cell r="H19038">
            <v>719942</v>
          </cell>
          <cell r="I19038" t="str">
            <v>719942</v>
          </cell>
          <cell r="J19038">
            <v>154494000</v>
          </cell>
        </row>
        <row r="19039">
          <cell r="G19039">
            <v>13198604</v>
          </cell>
          <cell r="H19039">
            <v>1172468</v>
          </cell>
          <cell r="I19039" t="str">
            <v>1172468</v>
          </cell>
          <cell r="J19039">
            <v>40805000</v>
          </cell>
        </row>
        <row r="19040">
          <cell r="G19040">
            <v>13722900</v>
          </cell>
          <cell r="H19040">
            <v>719941</v>
          </cell>
          <cell r="I19040" t="str">
            <v>719941</v>
          </cell>
          <cell r="J19040">
            <v>202179000</v>
          </cell>
        </row>
        <row r="19041">
          <cell r="G19041">
            <v>13198607</v>
          </cell>
          <cell r="H19041">
            <v>1172471</v>
          </cell>
          <cell r="I19041" t="str">
            <v>1172471</v>
          </cell>
          <cell r="J19041">
            <v>22493000</v>
          </cell>
        </row>
        <row r="19042">
          <cell r="G19042">
            <v>13722903</v>
          </cell>
          <cell r="H19042">
            <v>542730</v>
          </cell>
          <cell r="I19042" t="str">
            <v>542730</v>
          </cell>
          <cell r="J19042">
            <v>123011000</v>
          </cell>
        </row>
        <row r="19043">
          <cell r="G19043">
            <v>13198606</v>
          </cell>
          <cell r="H19043">
            <v>1172470</v>
          </cell>
          <cell r="I19043" t="str">
            <v>1172470</v>
          </cell>
          <cell r="J19043">
            <v>22493000</v>
          </cell>
        </row>
        <row r="19044">
          <cell r="G19044">
            <v>13722902</v>
          </cell>
          <cell r="H19044">
            <v>719943</v>
          </cell>
          <cell r="I19044" t="str">
            <v>719943</v>
          </cell>
          <cell r="J19044">
            <v>131646000</v>
          </cell>
        </row>
        <row r="19045">
          <cell r="G19045">
            <v>13198593</v>
          </cell>
          <cell r="H19045">
            <v>1172457</v>
          </cell>
          <cell r="I19045" t="str">
            <v>1172457</v>
          </cell>
          <cell r="J19045">
            <v>22493000</v>
          </cell>
        </row>
        <row r="19046">
          <cell r="G19046">
            <v>13722905</v>
          </cell>
          <cell r="H19046">
            <v>771752</v>
          </cell>
          <cell r="I19046" t="str">
            <v>771752</v>
          </cell>
          <cell r="J19046">
            <v>178595000</v>
          </cell>
        </row>
        <row r="19047">
          <cell r="G19047">
            <v>400192018</v>
          </cell>
          <cell r="I19047" t="str">
            <v/>
          </cell>
          <cell r="J19047">
            <v>13016000</v>
          </cell>
        </row>
        <row r="19048">
          <cell r="G19048">
            <v>13198592</v>
          </cell>
          <cell r="H19048">
            <v>1172456</v>
          </cell>
          <cell r="I19048" t="str">
            <v>1172456</v>
          </cell>
          <cell r="J19048">
            <v>26268000</v>
          </cell>
        </row>
        <row r="19049">
          <cell r="G19049">
            <v>13722904</v>
          </cell>
          <cell r="H19049">
            <v>542731</v>
          </cell>
          <cell r="I19049" t="str">
            <v>542731</v>
          </cell>
          <cell r="J19049">
            <v>166403000</v>
          </cell>
        </row>
        <row r="19050">
          <cell r="G19050">
            <v>400192019</v>
          </cell>
          <cell r="I19050" t="str">
            <v/>
          </cell>
          <cell r="J19050">
            <v>15918000</v>
          </cell>
        </row>
        <row r="19051">
          <cell r="G19051">
            <v>13198595</v>
          </cell>
          <cell r="H19051">
            <v>1172459</v>
          </cell>
          <cell r="I19051" t="str">
            <v>1172459</v>
          </cell>
          <cell r="J19051">
            <v>25547000</v>
          </cell>
        </row>
        <row r="19052">
          <cell r="G19052">
            <v>13722907</v>
          </cell>
          <cell r="H19052">
            <v>771754</v>
          </cell>
          <cell r="I19052" t="str">
            <v>771754</v>
          </cell>
          <cell r="J19052">
            <v>271817000</v>
          </cell>
        </row>
        <row r="19053">
          <cell r="G19053">
            <v>400192016</v>
          </cell>
          <cell r="I19053" t="str">
            <v/>
          </cell>
          <cell r="J19053">
            <v>20207000</v>
          </cell>
        </row>
        <row r="19054">
          <cell r="G19054">
            <v>13198594</v>
          </cell>
          <cell r="H19054">
            <v>1172458</v>
          </cell>
          <cell r="I19054" t="str">
            <v>1172458</v>
          </cell>
          <cell r="J19054">
            <v>22493000</v>
          </cell>
        </row>
        <row r="19055">
          <cell r="G19055">
            <v>13722906</v>
          </cell>
          <cell r="H19055">
            <v>771753</v>
          </cell>
          <cell r="I19055" t="str">
            <v>771753</v>
          </cell>
          <cell r="J19055">
            <v>192340000</v>
          </cell>
        </row>
        <row r="19056">
          <cell r="G19056">
            <v>400192017</v>
          </cell>
          <cell r="I19056" t="str">
            <v/>
          </cell>
          <cell r="J19056">
            <v>21233000</v>
          </cell>
        </row>
        <row r="19057">
          <cell r="G19057">
            <v>13198597</v>
          </cell>
          <cell r="H19057">
            <v>1172461</v>
          </cell>
          <cell r="I19057" t="str">
            <v>1172461</v>
          </cell>
          <cell r="J19057">
            <v>26752000</v>
          </cell>
        </row>
        <row r="19058">
          <cell r="G19058">
            <v>13722909</v>
          </cell>
          <cell r="H19058">
            <v>477547</v>
          </cell>
          <cell r="I19058" t="str">
            <v>477547</v>
          </cell>
          <cell r="J19058">
            <v>204042000</v>
          </cell>
        </row>
        <row r="19059">
          <cell r="G19059">
            <v>13198596</v>
          </cell>
          <cell r="H19059">
            <v>1172460</v>
          </cell>
          <cell r="I19059" t="str">
            <v>1172460</v>
          </cell>
          <cell r="J19059">
            <v>25070000</v>
          </cell>
        </row>
        <row r="19060">
          <cell r="G19060">
            <v>13722908</v>
          </cell>
          <cell r="H19060">
            <v>477546</v>
          </cell>
          <cell r="I19060" t="str">
            <v>477546</v>
          </cell>
          <cell r="J19060">
            <v>214164000</v>
          </cell>
        </row>
        <row r="19061">
          <cell r="G19061">
            <v>13198599</v>
          </cell>
          <cell r="H19061">
            <v>1172463</v>
          </cell>
          <cell r="I19061" t="str">
            <v>1172463</v>
          </cell>
          <cell r="J19061">
            <v>22493000</v>
          </cell>
        </row>
        <row r="19062">
          <cell r="G19062">
            <v>13722911</v>
          </cell>
          <cell r="H19062">
            <v>806604</v>
          </cell>
          <cell r="I19062" t="str">
            <v>806604</v>
          </cell>
          <cell r="J19062">
            <v>133173000</v>
          </cell>
        </row>
        <row r="19063">
          <cell r="G19063">
            <v>400192020</v>
          </cell>
          <cell r="I19063" t="str">
            <v/>
          </cell>
          <cell r="J19063">
            <v>21778000</v>
          </cell>
        </row>
        <row r="19064">
          <cell r="G19064">
            <v>13198598</v>
          </cell>
          <cell r="H19064">
            <v>1172462</v>
          </cell>
          <cell r="I19064" t="str">
            <v>1172462</v>
          </cell>
          <cell r="J19064">
            <v>27482000</v>
          </cell>
        </row>
        <row r="19065">
          <cell r="G19065">
            <v>13722910</v>
          </cell>
          <cell r="H19065">
            <v>806603</v>
          </cell>
          <cell r="I19065" t="str">
            <v>806603</v>
          </cell>
          <cell r="J19065">
            <v>100684000</v>
          </cell>
        </row>
        <row r="19066">
          <cell r="G19066">
            <v>13198617</v>
          </cell>
          <cell r="H19066">
            <v>1172481</v>
          </cell>
          <cell r="I19066" t="str">
            <v>1172481</v>
          </cell>
          <cell r="J19066">
            <v>22493000</v>
          </cell>
        </row>
        <row r="19067">
          <cell r="G19067">
            <v>13722881</v>
          </cell>
          <cell r="H19067">
            <v>599250</v>
          </cell>
          <cell r="I19067" t="str">
            <v>599250</v>
          </cell>
          <cell r="J19067">
            <v>301034000</v>
          </cell>
        </row>
        <row r="19068">
          <cell r="G19068">
            <v>400192010</v>
          </cell>
          <cell r="I19068" t="str">
            <v/>
          </cell>
          <cell r="J19068">
            <v>13886000</v>
          </cell>
        </row>
        <row r="19069">
          <cell r="G19069">
            <v>13198616</v>
          </cell>
          <cell r="H19069">
            <v>1172480</v>
          </cell>
          <cell r="I19069" t="str">
            <v>1172480</v>
          </cell>
          <cell r="J19069">
            <v>36442000</v>
          </cell>
        </row>
        <row r="19070">
          <cell r="G19070">
            <v>13722880</v>
          </cell>
          <cell r="H19070">
            <v>599251</v>
          </cell>
          <cell r="I19070" t="str">
            <v>599251</v>
          </cell>
          <cell r="J19070">
            <v>294575000</v>
          </cell>
        </row>
        <row r="19071">
          <cell r="G19071">
            <v>400192011</v>
          </cell>
          <cell r="I19071" t="str">
            <v/>
          </cell>
          <cell r="J19071">
            <v>15874000</v>
          </cell>
        </row>
        <row r="19072">
          <cell r="G19072">
            <v>13198619</v>
          </cell>
          <cell r="H19072">
            <v>1172483</v>
          </cell>
          <cell r="I19072" t="str">
            <v>1172483</v>
          </cell>
          <cell r="J19072">
            <v>38876000</v>
          </cell>
        </row>
        <row r="19073">
          <cell r="G19073">
            <v>13722883</v>
          </cell>
          <cell r="H19073">
            <v>257561</v>
          </cell>
          <cell r="I19073" t="str">
            <v>257561</v>
          </cell>
          <cell r="J19073">
            <v>214940000</v>
          </cell>
        </row>
        <row r="19074">
          <cell r="G19074">
            <v>400192008</v>
          </cell>
          <cell r="I19074" t="str">
            <v/>
          </cell>
          <cell r="J19074">
            <v>16351000</v>
          </cell>
        </row>
        <row r="19075">
          <cell r="G19075">
            <v>13198618</v>
          </cell>
          <cell r="H19075">
            <v>1172482</v>
          </cell>
          <cell r="I19075" t="str">
            <v>1172482</v>
          </cell>
          <cell r="J19075">
            <v>41084000</v>
          </cell>
        </row>
        <row r="19076">
          <cell r="G19076">
            <v>13722882</v>
          </cell>
          <cell r="H19076">
            <v>599249</v>
          </cell>
          <cell r="I19076" t="str">
            <v>599249</v>
          </cell>
          <cell r="J19076">
            <v>317353000</v>
          </cell>
        </row>
        <row r="19077">
          <cell r="G19077">
            <v>400192009</v>
          </cell>
          <cell r="I19077" t="str">
            <v/>
          </cell>
          <cell r="J19077">
            <v>15486000</v>
          </cell>
        </row>
        <row r="19078">
          <cell r="G19078">
            <v>13198621</v>
          </cell>
          <cell r="H19078">
            <v>1172485</v>
          </cell>
          <cell r="I19078" t="str">
            <v>1172485</v>
          </cell>
          <cell r="J19078">
            <v>22493000</v>
          </cell>
        </row>
        <row r="19079">
          <cell r="G19079">
            <v>13722885</v>
          </cell>
          <cell r="H19079">
            <v>623292</v>
          </cell>
          <cell r="I19079" t="str">
            <v>623292</v>
          </cell>
          <cell r="J19079">
            <v>347791000</v>
          </cell>
        </row>
        <row r="19080">
          <cell r="G19080">
            <v>400192014</v>
          </cell>
          <cell r="I19080" t="str">
            <v/>
          </cell>
          <cell r="J19080">
            <v>13877000</v>
          </cell>
        </row>
        <row r="19081">
          <cell r="G19081">
            <v>13198620</v>
          </cell>
          <cell r="H19081">
            <v>1172484</v>
          </cell>
          <cell r="I19081" t="str">
            <v>1172484</v>
          </cell>
          <cell r="J19081">
            <v>22493000</v>
          </cell>
        </row>
        <row r="19082">
          <cell r="G19082">
            <v>13722884</v>
          </cell>
          <cell r="H19082">
            <v>257562</v>
          </cell>
          <cell r="I19082" t="str">
            <v>257562</v>
          </cell>
          <cell r="J19082">
            <v>298355000</v>
          </cell>
        </row>
        <row r="19083">
          <cell r="G19083">
            <v>400192015</v>
          </cell>
          <cell r="I19083" t="str">
            <v/>
          </cell>
          <cell r="J19083">
            <v>16117000</v>
          </cell>
        </row>
        <row r="19084">
          <cell r="G19084">
            <v>13198623</v>
          </cell>
          <cell r="H19084">
            <v>1172487</v>
          </cell>
          <cell r="I19084" t="str">
            <v>1172487</v>
          </cell>
          <cell r="J19084">
            <v>44475000</v>
          </cell>
        </row>
        <row r="19085">
          <cell r="G19085">
            <v>13722887</v>
          </cell>
          <cell r="H19085">
            <v>623294</v>
          </cell>
          <cell r="I19085" t="str">
            <v>623294</v>
          </cell>
          <cell r="J19085">
            <v>141192000</v>
          </cell>
        </row>
        <row r="19086">
          <cell r="G19086">
            <v>400192012</v>
          </cell>
          <cell r="I19086" t="str">
            <v/>
          </cell>
          <cell r="J19086">
            <v>17001000</v>
          </cell>
        </row>
        <row r="19087">
          <cell r="G19087">
            <v>13198622</v>
          </cell>
          <cell r="H19087">
            <v>1172486</v>
          </cell>
          <cell r="I19087" t="str">
            <v>1172486</v>
          </cell>
          <cell r="J19087">
            <v>26268000</v>
          </cell>
        </row>
        <row r="19088">
          <cell r="G19088">
            <v>13722886</v>
          </cell>
          <cell r="H19088">
            <v>623293</v>
          </cell>
          <cell r="I19088" t="str">
            <v>623293</v>
          </cell>
          <cell r="J19088">
            <v>159358000</v>
          </cell>
        </row>
        <row r="19089">
          <cell r="G19089">
            <v>400192013</v>
          </cell>
          <cell r="I19089" t="str">
            <v/>
          </cell>
          <cell r="J19089">
            <v>21563000</v>
          </cell>
        </row>
        <row r="19090">
          <cell r="G19090">
            <v>13198609</v>
          </cell>
          <cell r="H19090">
            <v>1172473</v>
          </cell>
          <cell r="I19090" t="str">
            <v>1172473</v>
          </cell>
          <cell r="J19090">
            <v>44475000</v>
          </cell>
        </row>
        <row r="19091">
          <cell r="G19091">
            <v>13722889</v>
          </cell>
          <cell r="H19091">
            <v>809140</v>
          </cell>
          <cell r="I19091" t="str">
            <v>809140</v>
          </cell>
          <cell r="J19091">
            <v>39308000</v>
          </cell>
        </row>
        <row r="19092">
          <cell r="G19092">
            <v>13198608</v>
          </cell>
          <cell r="H19092">
            <v>1172472</v>
          </cell>
          <cell r="I19092" t="str">
            <v>1172472</v>
          </cell>
          <cell r="J19092">
            <v>26268000</v>
          </cell>
        </row>
        <row r="19093">
          <cell r="G19093">
            <v>13722888</v>
          </cell>
          <cell r="H19093">
            <v>809139</v>
          </cell>
          <cell r="I19093" t="str">
            <v>809139</v>
          </cell>
          <cell r="J19093">
            <v>279989000</v>
          </cell>
        </row>
        <row r="19094">
          <cell r="G19094">
            <v>13198611</v>
          </cell>
          <cell r="H19094">
            <v>1172475</v>
          </cell>
          <cell r="I19094" t="str">
            <v>1172475</v>
          </cell>
          <cell r="J19094">
            <v>22493000</v>
          </cell>
        </row>
        <row r="19095">
          <cell r="G19095">
            <v>13722891</v>
          </cell>
          <cell r="H19095">
            <v>368821</v>
          </cell>
          <cell r="I19095" t="str">
            <v>368821</v>
          </cell>
          <cell r="J19095">
            <v>113596000</v>
          </cell>
        </row>
        <row r="19096">
          <cell r="G19096">
            <v>400192000</v>
          </cell>
          <cell r="I19096" t="str">
            <v/>
          </cell>
          <cell r="J19096">
            <v>2424000</v>
          </cell>
        </row>
        <row r="19097">
          <cell r="G19097">
            <v>13198610</v>
          </cell>
          <cell r="H19097">
            <v>1172474</v>
          </cell>
          <cell r="I19097" t="str">
            <v>1172474</v>
          </cell>
          <cell r="J19097">
            <v>36442000</v>
          </cell>
        </row>
        <row r="19098">
          <cell r="G19098">
            <v>13722890</v>
          </cell>
          <cell r="H19098">
            <v>809141</v>
          </cell>
          <cell r="I19098" t="str">
            <v>809141</v>
          </cell>
          <cell r="J19098">
            <v>272187000</v>
          </cell>
        </row>
        <row r="19099">
          <cell r="G19099">
            <v>400192001</v>
          </cell>
          <cell r="I19099" t="str">
            <v/>
          </cell>
          <cell r="J19099">
            <v>579000</v>
          </cell>
        </row>
        <row r="19100">
          <cell r="G19100">
            <v>13198613</v>
          </cell>
          <cell r="H19100">
            <v>1172477</v>
          </cell>
          <cell r="I19100" t="str">
            <v>1172477</v>
          </cell>
          <cell r="J19100">
            <v>27482000</v>
          </cell>
        </row>
        <row r="19101">
          <cell r="G19101">
            <v>13722893</v>
          </cell>
          <cell r="H19101">
            <v>368823</v>
          </cell>
          <cell r="I19101" t="str">
            <v>368823</v>
          </cell>
          <cell r="J19101">
            <v>227456000</v>
          </cell>
        </row>
        <row r="19102">
          <cell r="G19102">
            <v>13198612</v>
          </cell>
          <cell r="H19102">
            <v>1172476</v>
          </cell>
          <cell r="I19102" t="str">
            <v>1172476</v>
          </cell>
          <cell r="J19102">
            <v>27482000</v>
          </cell>
        </row>
        <row r="19103">
          <cell r="G19103">
            <v>13722892</v>
          </cell>
          <cell r="H19103">
            <v>368822</v>
          </cell>
          <cell r="I19103" t="str">
            <v>368822</v>
          </cell>
          <cell r="J19103">
            <v>312385000</v>
          </cell>
        </row>
        <row r="19104">
          <cell r="G19104">
            <v>400192007</v>
          </cell>
          <cell r="I19104" t="str">
            <v/>
          </cell>
          <cell r="J19104">
            <v>30928000</v>
          </cell>
        </row>
        <row r="19105">
          <cell r="G19105">
            <v>13198615</v>
          </cell>
          <cell r="H19105">
            <v>1172479</v>
          </cell>
          <cell r="I19105" t="str">
            <v>1172479</v>
          </cell>
          <cell r="J19105">
            <v>35908000</v>
          </cell>
        </row>
        <row r="19106">
          <cell r="G19106">
            <v>13722895</v>
          </cell>
          <cell r="H19106">
            <v>368825</v>
          </cell>
          <cell r="I19106" t="str">
            <v>368825</v>
          </cell>
          <cell r="J19106">
            <v>223794000</v>
          </cell>
        </row>
        <row r="19107">
          <cell r="G19107">
            <v>13198614</v>
          </cell>
          <cell r="H19107">
            <v>1172478</v>
          </cell>
          <cell r="I19107" t="str">
            <v>1172478</v>
          </cell>
          <cell r="J19107">
            <v>22493000</v>
          </cell>
        </row>
        <row r="19108">
          <cell r="G19108">
            <v>13722894</v>
          </cell>
          <cell r="H19108">
            <v>368824</v>
          </cell>
          <cell r="I19108" t="str">
            <v>368824</v>
          </cell>
          <cell r="J19108">
            <v>223794000</v>
          </cell>
        </row>
        <row r="19109">
          <cell r="G19109">
            <v>13198633</v>
          </cell>
          <cell r="H19109">
            <v>1172497</v>
          </cell>
          <cell r="I19109" t="str">
            <v>1172497</v>
          </cell>
          <cell r="J19109">
            <v>22493000</v>
          </cell>
        </row>
        <row r="19110">
          <cell r="G19110">
            <v>13722929</v>
          </cell>
          <cell r="H19110">
            <v>788634</v>
          </cell>
          <cell r="I19110" t="str">
            <v>788634</v>
          </cell>
          <cell r="J19110">
            <v>74348000</v>
          </cell>
        </row>
        <row r="19111">
          <cell r="G19111">
            <v>13198632</v>
          </cell>
          <cell r="H19111">
            <v>1172496</v>
          </cell>
          <cell r="I19111" t="str">
            <v>1172496</v>
          </cell>
          <cell r="J19111">
            <v>22493000</v>
          </cell>
        </row>
        <row r="19112">
          <cell r="G19112">
            <v>13722928</v>
          </cell>
          <cell r="H19112">
            <v>788633</v>
          </cell>
          <cell r="I19112" t="str">
            <v>788633</v>
          </cell>
          <cell r="J19112">
            <v>161066000</v>
          </cell>
        </row>
        <row r="19113">
          <cell r="G19113">
            <v>13198635</v>
          </cell>
          <cell r="H19113">
            <v>1172499</v>
          </cell>
          <cell r="I19113" t="str">
            <v>1172499</v>
          </cell>
          <cell r="J19113">
            <v>27482000</v>
          </cell>
        </row>
        <row r="19114">
          <cell r="G19114">
            <v>13722931</v>
          </cell>
          <cell r="H19114">
            <v>788636</v>
          </cell>
          <cell r="I19114" t="str">
            <v>788636</v>
          </cell>
          <cell r="J19114">
            <v>410973000</v>
          </cell>
        </row>
        <row r="19115">
          <cell r="G19115">
            <v>13198634</v>
          </cell>
          <cell r="H19115">
            <v>1172498</v>
          </cell>
          <cell r="I19115" t="str">
            <v>1172498</v>
          </cell>
          <cell r="J19115">
            <v>26268000</v>
          </cell>
        </row>
        <row r="19116">
          <cell r="G19116">
            <v>13722930</v>
          </cell>
          <cell r="H19116">
            <v>788635</v>
          </cell>
          <cell r="I19116" t="str">
            <v>788635</v>
          </cell>
          <cell r="J19116">
            <v>205352000</v>
          </cell>
        </row>
        <row r="19117">
          <cell r="G19117">
            <v>13198637</v>
          </cell>
          <cell r="H19117">
            <v>1172501</v>
          </cell>
          <cell r="I19117" t="str">
            <v>1172501</v>
          </cell>
          <cell r="J19117">
            <v>36442000</v>
          </cell>
        </row>
        <row r="19118">
          <cell r="G19118">
            <v>13722933</v>
          </cell>
          <cell r="H19118">
            <v>290375</v>
          </cell>
          <cell r="I19118" t="str">
            <v>290375</v>
          </cell>
          <cell r="J19118">
            <v>307179000</v>
          </cell>
        </row>
        <row r="19119">
          <cell r="G19119">
            <v>400192062</v>
          </cell>
          <cell r="I19119" t="str">
            <v/>
          </cell>
          <cell r="J19119">
            <v>33065000</v>
          </cell>
        </row>
        <row r="19120">
          <cell r="G19120">
            <v>13198636</v>
          </cell>
          <cell r="H19120">
            <v>1172500</v>
          </cell>
          <cell r="I19120" t="str">
            <v>1172500</v>
          </cell>
          <cell r="J19120">
            <v>22493000</v>
          </cell>
        </row>
        <row r="19121">
          <cell r="G19121">
            <v>13722932</v>
          </cell>
          <cell r="H19121">
            <v>290374</v>
          </cell>
          <cell r="I19121" t="str">
            <v>290374</v>
          </cell>
          <cell r="J19121">
            <v>313384000</v>
          </cell>
        </row>
        <row r="19122">
          <cell r="G19122">
            <v>13198639</v>
          </cell>
          <cell r="H19122">
            <v>1172503</v>
          </cell>
          <cell r="I19122" t="str">
            <v>1172503</v>
          </cell>
          <cell r="J19122">
            <v>26268000</v>
          </cell>
        </row>
        <row r="19123">
          <cell r="G19123">
            <v>13722935</v>
          </cell>
          <cell r="H19123">
            <v>407212</v>
          </cell>
          <cell r="I19123" t="str">
            <v>407212</v>
          </cell>
          <cell r="J19123">
            <v>8031000</v>
          </cell>
        </row>
        <row r="19124">
          <cell r="G19124">
            <v>13198638</v>
          </cell>
          <cell r="H19124">
            <v>1172502</v>
          </cell>
          <cell r="I19124" t="str">
            <v>1172502</v>
          </cell>
          <cell r="J19124">
            <v>44475000</v>
          </cell>
        </row>
        <row r="19125">
          <cell r="G19125">
            <v>13722934</v>
          </cell>
          <cell r="H19125">
            <v>407211</v>
          </cell>
          <cell r="I19125" t="str">
            <v>407211</v>
          </cell>
          <cell r="J19125">
            <v>216873000</v>
          </cell>
        </row>
        <row r="19126">
          <cell r="G19126">
            <v>400192061</v>
          </cell>
          <cell r="H19126">
            <v>1396113</v>
          </cell>
          <cell r="I19126" t="str">
            <v>1396113</v>
          </cell>
          <cell r="J19126">
            <v>3412734000</v>
          </cell>
        </row>
        <row r="19127">
          <cell r="G19127">
            <v>13198625</v>
          </cell>
          <cell r="H19127">
            <v>1172489</v>
          </cell>
          <cell r="I19127" t="str">
            <v>1172489</v>
          </cell>
          <cell r="J19127">
            <v>22493000</v>
          </cell>
        </row>
        <row r="19128">
          <cell r="G19128">
            <v>13722937</v>
          </cell>
          <cell r="H19128">
            <v>633945</v>
          </cell>
          <cell r="I19128" t="str">
            <v>633945</v>
          </cell>
          <cell r="J19128">
            <v>324320000</v>
          </cell>
        </row>
        <row r="19129">
          <cell r="G19129">
            <v>13198624</v>
          </cell>
          <cell r="H19129">
            <v>1172488</v>
          </cell>
          <cell r="I19129" t="str">
            <v>1172488</v>
          </cell>
          <cell r="J19129">
            <v>36442000</v>
          </cell>
        </row>
        <row r="19130">
          <cell r="G19130">
            <v>13722936</v>
          </cell>
          <cell r="H19130">
            <v>355043</v>
          </cell>
          <cell r="I19130" t="str">
            <v>355043</v>
          </cell>
          <cell r="J19130">
            <v>410544000</v>
          </cell>
        </row>
        <row r="19131">
          <cell r="G19131">
            <v>13198627</v>
          </cell>
          <cell r="H19131">
            <v>1172491</v>
          </cell>
          <cell r="I19131" t="str">
            <v>1172491</v>
          </cell>
          <cell r="J19131">
            <v>26268000</v>
          </cell>
        </row>
        <row r="19132">
          <cell r="G19132">
            <v>13722939</v>
          </cell>
          <cell r="H19132">
            <v>633947</v>
          </cell>
          <cell r="I19132" t="str">
            <v>633947</v>
          </cell>
          <cell r="J19132">
            <v>202449000</v>
          </cell>
        </row>
        <row r="19133">
          <cell r="G19133">
            <v>13198626</v>
          </cell>
          <cell r="H19133">
            <v>1172490</v>
          </cell>
          <cell r="I19133" t="str">
            <v>1172490</v>
          </cell>
          <cell r="J19133">
            <v>27482000</v>
          </cell>
        </row>
        <row r="19134">
          <cell r="G19134">
            <v>13722938</v>
          </cell>
          <cell r="H19134">
            <v>633946</v>
          </cell>
          <cell r="I19134" t="str">
            <v>633946</v>
          </cell>
          <cell r="J19134">
            <v>309769000</v>
          </cell>
        </row>
        <row r="19135">
          <cell r="G19135">
            <v>13198629</v>
          </cell>
          <cell r="H19135">
            <v>1172493</v>
          </cell>
          <cell r="I19135" t="str">
            <v>1172493</v>
          </cell>
          <cell r="J19135">
            <v>22493000</v>
          </cell>
        </row>
        <row r="19136">
          <cell r="G19136">
            <v>13722941</v>
          </cell>
          <cell r="H19136">
            <v>555634</v>
          </cell>
          <cell r="I19136" t="str">
            <v>555634</v>
          </cell>
          <cell r="J19136">
            <v>279056000</v>
          </cell>
        </row>
        <row r="19137">
          <cell r="G19137">
            <v>13198628</v>
          </cell>
          <cell r="H19137">
            <v>1172492</v>
          </cell>
          <cell r="I19137" t="str">
            <v>1172492</v>
          </cell>
          <cell r="J19137">
            <v>22493000</v>
          </cell>
        </row>
        <row r="19138">
          <cell r="G19138">
            <v>13722940</v>
          </cell>
          <cell r="H19138">
            <v>667706</v>
          </cell>
          <cell r="I19138" t="str">
            <v>667706</v>
          </cell>
          <cell r="J19138">
            <v>202449000</v>
          </cell>
        </row>
        <row r="19139">
          <cell r="G19139">
            <v>13198631</v>
          </cell>
          <cell r="H19139">
            <v>1172495</v>
          </cell>
          <cell r="I19139" t="str">
            <v>1172495</v>
          </cell>
          <cell r="J19139">
            <v>27972000</v>
          </cell>
        </row>
        <row r="19140">
          <cell r="G19140">
            <v>13722943</v>
          </cell>
          <cell r="H19140">
            <v>555636</v>
          </cell>
          <cell r="I19140" t="str">
            <v>555636</v>
          </cell>
          <cell r="J19140">
            <v>161190000</v>
          </cell>
        </row>
        <row r="19141">
          <cell r="G19141">
            <v>13198630</v>
          </cell>
          <cell r="H19141">
            <v>1172494</v>
          </cell>
          <cell r="I19141" t="str">
            <v>1172494</v>
          </cell>
          <cell r="J19141">
            <v>27972000</v>
          </cell>
        </row>
        <row r="19142">
          <cell r="G19142">
            <v>13722942</v>
          </cell>
          <cell r="H19142">
            <v>555635</v>
          </cell>
          <cell r="I19142" t="str">
            <v>555635</v>
          </cell>
          <cell r="J19142">
            <v>133663000</v>
          </cell>
        </row>
        <row r="19143">
          <cell r="G19143">
            <v>13198649</v>
          </cell>
          <cell r="H19143">
            <v>1172513</v>
          </cell>
          <cell r="I19143" t="str">
            <v>1172513</v>
          </cell>
          <cell r="J19143">
            <v>36442000</v>
          </cell>
        </row>
        <row r="19144">
          <cell r="G19144">
            <v>13722913</v>
          </cell>
          <cell r="H19144">
            <v>609455</v>
          </cell>
          <cell r="I19144" t="str">
            <v>609455</v>
          </cell>
          <cell r="J19144">
            <v>72087000</v>
          </cell>
        </row>
        <row r="19145">
          <cell r="G19145">
            <v>13198648</v>
          </cell>
          <cell r="H19145">
            <v>1172512</v>
          </cell>
          <cell r="I19145" t="str">
            <v>1172512</v>
          </cell>
          <cell r="J19145">
            <v>35908000</v>
          </cell>
        </row>
        <row r="19146">
          <cell r="G19146">
            <v>13722912</v>
          </cell>
          <cell r="H19146">
            <v>609454</v>
          </cell>
          <cell r="I19146" t="str">
            <v>609454</v>
          </cell>
          <cell r="J19146">
            <v>301695000</v>
          </cell>
        </row>
        <row r="19147">
          <cell r="G19147">
            <v>13198651</v>
          </cell>
          <cell r="H19147">
            <v>1172515</v>
          </cell>
          <cell r="I19147" t="str">
            <v>1172515</v>
          </cell>
          <cell r="J19147">
            <v>40805000</v>
          </cell>
        </row>
        <row r="19148">
          <cell r="G19148">
            <v>13722915</v>
          </cell>
          <cell r="H19148">
            <v>609457</v>
          </cell>
          <cell r="I19148" t="str">
            <v>609457</v>
          </cell>
          <cell r="J19148">
            <v>267669000</v>
          </cell>
        </row>
        <row r="19149">
          <cell r="G19149">
            <v>13198650</v>
          </cell>
          <cell r="H19149">
            <v>1172514</v>
          </cell>
          <cell r="I19149" t="str">
            <v>1172514</v>
          </cell>
          <cell r="J19149">
            <v>22493000</v>
          </cell>
        </row>
        <row r="19150">
          <cell r="G19150">
            <v>13722914</v>
          </cell>
          <cell r="H19150">
            <v>609456</v>
          </cell>
          <cell r="I19150" t="str">
            <v>609456</v>
          </cell>
          <cell r="J19150">
            <v>243656000</v>
          </cell>
        </row>
        <row r="19151">
          <cell r="G19151">
            <v>13198653</v>
          </cell>
          <cell r="H19151">
            <v>1172517</v>
          </cell>
          <cell r="I19151" t="str">
            <v>1172517</v>
          </cell>
          <cell r="J19151">
            <v>22493000</v>
          </cell>
        </row>
        <row r="19152">
          <cell r="G19152">
            <v>13722917</v>
          </cell>
          <cell r="H19152">
            <v>378700</v>
          </cell>
          <cell r="I19152" t="str">
            <v>378700</v>
          </cell>
          <cell r="J19152">
            <v>232926000</v>
          </cell>
        </row>
        <row r="19153">
          <cell r="G19153">
            <v>13198652</v>
          </cell>
          <cell r="H19153">
            <v>1172516</v>
          </cell>
          <cell r="I19153" t="str">
            <v>1172516</v>
          </cell>
          <cell r="J19153">
            <v>39424000</v>
          </cell>
        </row>
        <row r="19154">
          <cell r="G19154">
            <v>13722916</v>
          </cell>
          <cell r="H19154">
            <v>378699</v>
          </cell>
          <cell r="I19154" t="str">
            <v>378699</v>
          </cell>
          <cell r="J19154">
            <v>230562000</v>
          </cell>
        </row>
        <row r="19155">
          <cell r="G19155">
            <v>13198655</v>
          </cell>
          <cell r="H19155">
            <v>1172519</v>
          </cell>
          <cell r="I19155" t="str">
            <v>1172519</v>
          </cell>
          <cell r="J19155">
            <v>26268000</v>
          </cell>
        </row>
        <row r="19156">
          <cell r="G19156">
            <v>13722919</v>
          </cell>
          <cell r="H19156">
            <v>565428</v>
          </cell>
          <cell r="I19156" t="str">
            <v>565428</v>
          </cell>
          <cell r="J19156">
            <v>206190000</v>
          </cell>
        </row>
        <row r="19157">
          <cell r="G19157">
            <v>13198654</v>
          </cell>
          <cell r="H19157">
            <v>1172518</v>
          </cell>
          <cell r="I19157" t="str">
            <v>1172518</v>
          </cell>
          <cell r="J19157">
            <v>22493000</v>
          </cell>
        </row>
        <row r="19158">
          <cell r="G19158">
            <v>13722918</v>
          </cell>
          <cell r="H19158">
            <v>565427</v>
          </cell>
          <cell r="I19158" t="str">
            <v>565427</v>
          </cell>
          <cell r="J19158">
            <v>182031000</v>
          </cell>
        </row>
        <row r="19159">
          <cell r="G19159">
            <v>13198641</v>
          </cell>
          <cell r="H19159">
            <v>1172505</v>
          </cell>
          <cell r="I19159" t="str">
            <v>1172505</v>
          </cell>
          <cell r="J19159">
            <v>22493000</v>
          </cell>
        </row>
        <row r="19160">
          <cell r="G19160">
            <v>13722921</v>
          </cell>
          <cell r="H19160">
            <v>532496</v>
          </cell>
          <cell r="I19160" t="str">
            <v>532496</v>
          </cell>
          <cell r="J19160">
            <v>147560000</v>
          </cell>
        </row>
        <row r="19161">
          <cell r="G19161">
            <v>13198640</v>
          </cell>
          <cell r="H19161">
            <v>1172504</v>
          </cell>
          <cell r="I19161" t="str">
            <v>1172504</v>
          </cell>
          <cell r="J19161">
            <v>22493000</v>
          </cell>
        </row>
        <row r="19162">
          <cell r="G19162">
            <v>13722920</v>
          </cell>
          <cell r="H19162">
            <v>565429</v>
          </cell>
          <cell r="I19162" t="str">
            <v>565429</v>
          </cell>
          <cell r="J19162">
            <v>116254000</v>
          </cell>
        </row>
        <row r="19163">
          <cell r="G19163">
            <v>13198643</v>
          </cell>
          <cell r="H19163">
            <v>1172507</v>
          </cell>
          <cell r="I19163" t="str">
            <v>1172507</v>
          </cell>
          <cell r="J19163">
            <v>25547000</v>
          </cell>
        </row>
        <row r="19164">
          <cell r="G19164">
            <v>13722923</v>
          </cell>
          <cell r="H19164">
            <v>532498</v>
          </cell>
          <cell r="I19164" t="str">
            <v>532498</v>
          </cell>
          <cell r="J19164">
            <v>206186000</v>
          </cell>
        </row>
        <row r="19165">
          <cell r="G19165">
            <v>13198642</v>
          </cell>
          <cell r="H19165">
            <v>1172506</v>
          </cell>
          <cell r="I19165" t="str">
            <v>1172506</v>
          </cell>
          <cell r="J19165">
            <v>25547000</v>
          </cell>
        </row>
        <row r="19166">
          <cell r="G19166">
            <v>13722922</v>
          </cell>
          <cell r="H19166">
            <v>532497</v>
          </cell>
          <cell r="I19166" t="str">
            <v>532497</v>
          </cell>
          <cell r="J19166">
            <v>160614000</v>
          </cell>
        </row>
        <row r="19167">
          <cell r="G19167">
            <v>13198645</v>
          </cell>
          <cell r="H19167">
            <v>1172509</v>
          </cell>
          <cell r="I19167" t="str">
            <v>1172509</v>
          </cell>
          <cell r="J19167">
            <v>25547000</v>
          </cell>
        </row>
        <row r="19168">
          <cell r="G19168">
            <v>13722925</v>
          </cell>
          <cell r="H19168">
            <v>571538</v>
          </cell>
          <cell r="I19168" t="str">
            <v>571538</v>
          </cell>
          <cell r="J19168">
            <v>133761000</v>
          </cell>
        </row>
        <row r="19169">
          <cell r="G19169">
            <v>13198644</v>
          </cell>
          <cell r="H19169">
            <v>1172508</v>
          </cell>
          <cell r="I19169" t="str">
            <v>1172508</v>
          </cell>
          <cell r="J19169">
            <v>27972000</v>
          </cell>
        </row>
        <row r="19170">
          <cell r="G19170">
            <v>13722924</v>
          </cell>
          <cell r="H19170">
            <v>571537</v>
          </cell>
          <cell r="I19170" t="str">
            <v>571537</v>
          </cell>
          <cell r="J19170">
            <v>142927000</v>
          </cell>
        </row>
        <row r="19171">
          <cell r="G19171">
            <v>13198647</v>
          </cell>
          <cell r="H19171">
            <v>1172511</v>
          </cell>
          <cell r="I19171" t="str">
            <v>1172511</v>
          </cell>
          <cell r="J19171">
            <v>22493000</v>
          </cell>
        </row>
        <row r="19172">
          <cell r="G19172">
            <v>13722927</v>
          </cell>
          <cell r="H19172">
            <v>410459</v>
          </cell>
          <cell r="I19172" t="str">
            <v>410459</v>
          </cell>
          <cell r="J19172">
            <v>197773000</v>
          </cell>
        </row>
        <row r="19173">
          <cell r="G19173">
            <v>13198646</v>
          </cell>
          <cell r="H19173">
            <v>1172510</v>
          </cell>
          <cell r="I19173" t="str">
            <v>1172510</v>
          </cell>
          <cell r="J19173">
            <v>22493000</v>
          </cell>
        </row>
        <row r="19174">
          <cell r="G19174">
            <v>13722926</v>
          </cell>
          <cell r="H19174">
            <v>410358</v>
          </cell>
          <cell r="I19174" t="str">
            <v>410358</v>
          </cell>
          <cell r="J19174">
            <v>100260000</v>
          </cell>
        </row>
        <row r="19175">
          <cell r="G19175">
            <v>12084920</v>
          </cell>
          <cell r="H19175">
            <v>1274438</v>
          </cell>
          <cell r="I19175" t="str">
            <v>1274438</v>
          </cell>
          <cell r="J19175">
            <v>187196000</v>
          </cell>
        </row>
        <row r="19176">
          <cell r="G19176">
            <v>13723345</v>
          </cell>
          <cell r="H19176">
            <v>714673</v>
          </cell>
          <cell r="I19176" t="str">
            <v>714673</v>
          </cell>
          <cell r="J19176">
            <v>156408000</v>
          </cell>
        </row>
        <row r="19177">
          <cell r="G19177">
            <v>12084921</v>
          </cell>
          <cell r="H19177">
            <v>1274439</v>
          </cell>
          <cell r="I19177" t="str">
            <v>1274439</v>
          </cell>
          <cell r="J19177">
            <v>187196000</v>
          </cell>
        </row>
        <row r="19178">
          <cell r="G19178">
            <v>13723344</v>
          </cell>
          <cell r="H19178">
            <v>1512228</v>
          </cell>
          <cell r="I19178" t="str">
            <v>1512228</v>
          </cell>
          <cell r="J19178">
            <v>219169000</v>
          </cell>
        </row>
        <row r="19179">
          <cell r="G19179">
            <v>12084922</v>
          </cell>
          <cell r="H19179">
            <v>1274440</v>
          </cell>
          <cell r="I19179" t="str">
            <v>1274440</v>
          </cell>
          <cell r="J19179">
            <v>187196000</v>
          </cell>
        </row>
        <row r="19180">
          <cell r="G19180">
            <v>13723347</v>
          </cell>
          <cell r="H19180">
            <v>714675</v>
          </cell>
          <cell r="I19180" t="str">
            <v>714675</v>
          </cell>
          <cell r="J19180">
            <v>167457000</v>
          </cell>
        </row>
        <row r="19181">
          <cell r="G19181">
            <v>12084923</v>
          </cell>
          <cell r="H19181">
            <v>1274441</v>
          </cell>
          <cell r="I19181" t="str">
            <v>1274441</v>
          </cell>
          <cell r="J19181">
            <v>187196000</v>
          </cell>
        </row>
        <row r="19182">
          <cell r="G19182">
            <v>13723346</v>
          </cell>
          <cell r="H19182">
            <v>714674</v>
          </cell>
          <cell r="I19182" t="str">
            <v>714674</v>
          </cell>
          <cell r="J19182">
            <v>167457000</v>
          </cell>
        </row>
        <row r="19183">
          <cell r="G19183">
            <v>12084924</v>
          </cell>
          <cell r="H19183">
            <v>1274442</v>
          </cell>
          <cell r="I19183" t="str">
            <v>1274442</v>
          </cell>
          <cell r="J19183">
            <v>187196000</v>
          </cell>
        </row>
        <row r="19184">
          <cell r="G19184">
            <v>13723349</v>
          </cell>
          <cell r="H19184">
            <v>724496</v>
          </cell>
          <cell r="I19184" t="str">
            <v>724496</v>
          </cell>
          <cell r="J19184">
            <v>278471000</v>
          </cell>
        </row>
        <row r="19185">
          <cell r="G19185">
            <v>12084925</v>
          </cell>
          <cell r="H19185">
            <v>1274443</v>
          </cell>
          <cell r="I19185" t="str">
            <v>1274443</v>
          </cell>
          <cell r="J19185">
            <v>187196000</v>
          </cell>
        </row>
        <row r="19186">
          <cell r="G19186">
            <v>13723348</v>
          </cell>
          <cell r="H19186">
            <v>724495</v>
          </cell>
          <cell r="I19186" t="str">
            <v>724495</v>
          </cell>
          <cell r="J19186">
            <v>175968000</v>
          </cell>
        </row>
        <row r="19187">
          <cell r="G19187">
            <v>12084926</v>
          </cell>
          <cell r="H19187">
            <v>1274444</v>
          </cell>
          <cell r="I19187" t="str">
            <v>1274444</v>
          </cell>
          <cell r="J19187">
            <v>187196000</v>
          </cell>
        </row>
        <row r="19188">
          <cell r="G19188">
            <v>13723351</v>
          </cell>
          <cell r="H19188">
            <v>682551</v>
          </cell>
          <cell r="I19188" t="str">
            <v>682551</v>
          </cell>
          <cell r="J19188">
            <v>294147000</v>
          </cell>
        </row>
        <row r="19189">
          <cell r="G19189">
            <v>12084927</v>
          </cell>
          <cell r="H19189">
            <v>1274445</v>
          </cell>
          <cell r="I19189" t="str">
            <v>1274445</v>
          </cell>
          <cell r="J19189">
            <v>187196000</v>
          </cell>
        </row>
        <row r="19190">
          <cell r="G19190">
            <v>13723350</v>
          </cell>
          <cell r="H19190">
            <v>682550</v>
          </cell>
          <cell r="I19190" t="str">
            <v>682550</v>
          </cell>
          <cell r="J19190">
            <v>189605000</v>
          </cell>
        </row>
        <row r="19191">
          <cell r="G19191">
            <v>12084912</v>
          </cell>
          <cell r="H19191">
            <v>1274430</v>
          </cell>
          <cell r="I19191" t="str">
            <v>1274430</v>
          </cell>
          <cell r="J19191">
            <v>187196000</v>
          </cell>
        </row>
        <row r="19192">
          <cell r="G19192">
            <v>13723353</v>
          </cell>
          <cell r="H19192">
            <v>727660</v>
          </cell>
          <cell r="I19192" t="str">
            <v>727660</v>
          </cell>
          <cell r="J19192">
            <v>204705000</v>
          </cell>
        </row>
        <row r="19193">
          <cell r="G19193">
            <v>12084913</v>
          </cell>
          <cell r="H19193">
            <v>1274431</v>
          </cell>
          <cell r="I19193" t="str">
            <v>1274431</v>
          </cell>
          <cell r="J19193">
            <v>187196000</v>
          </cell>
        </row>
        <row r="19194">
          <cell r="G19194">
            <v>13723352</v>
          </cell>
          <cell r="H19194">
            <v>727659</v>
          </cell>
          <cell r="I19194" t="str">
            <v>727659</v>
          </cell>
          <cell r="J19194">
            <v>172402000</v>
          </cell>
        </row>
        <row r="19195">
          <cell r="G19195">
            <v>12019389</v>
          </cell>
          <cell r="H19195">
            <v>1345027</v>
          </cell>
          <cell r="I19195" t="str">
            <v>1345027</v>
          </cell>
          <cell r="J19195">
            <v>180466000</v>
          </cell>
        </row>
        <row r="19196">
          <cell r="G19196">
            <v>12084914</v>
          </cell>
          <cell r="H19196">
            <v>1274432</v>
          </cell>
          <cell r="I19196" t="str">
            <v>1274432</v>
          </cell>
          <cell r="J19196">
            <v>187196000</v>
          </cell>
        </row>
        <row r="19197">
          <cell r="G19197">
            <v>13723355</v>
          </cell>
          <cell r="H19197">
            <v>798746</v>
          </cell>
          <cell r="I19197" t="str">
            <v>798746</v>
          </cell>
          <cell r="J19197">
            <v>295727000</v>
          </cell>
        </row>
        <row r="19198">
          <cell r="G19198">
            <v>12084915</v>
          </cell>
          <cell r="H19198">
            <v>1274433</v>
          </cell>
          <cell r="I19198" t="str">
            <v>1274433</v>
          </cell>
          <cell r="J19198">
            <v>187196000</v>
          </cell>
        </row>
        <row r="19199">
          <cell r="G19199">
            <v>13723354</v>
          </cell>
          <cell r="H19199">
            <v>798745</v>
          </cell>
          <cell r="I19199" t="str">
            <v>798745</v>
          </cell>
          <cell r="J19199">
            <v>185325000</v>
          </cell>
        </row>
        <row r="19200">
          <cell r="G19200">
            <v>12019387</v>
          </cell>
          <cell r="H19200">
            <v>1345026</v>
          </cell>
          <cell r="I19200" t="str">
            <v>1345026</v>
          </cell>
          <cell r="J19200">
            <v>180466000</v>
          </cell>
        </row>
        <row r="19201">
          <cell r="G19201">
            <v>12084916</v>
          </cell>
          <cell r="H19201">
            <v>1274434</v>
          </cell>
          <cell r="I19201" t="str">
            <v>1274434</v>
          </cell>
          <cell r="J19201">
            <v>187196000</v>
          </cell>
        </row>
        <row r="19202">
          <cell r="G19202">
            <v>13723357</v>
          </cell>
          <cell r="H19202">
            <v>630148</v>
          </cell>
          <cell r="I19202" t="str">
            <v>630148</v>
          </cell>
          <cell r="J19202">
            <v>222907000</v>
          </cell>
        </row>
        <row r="19203">
          <cell r="G19203">
            <v>12084917</v>
          </cell>
          <cell r="H19203">
            <v>1274435</v>
          </cell>
          <cell r="I19203" t="str">
            <v>1274435</v>
          </cell>
          <cell r="J19203">
            <v>187196000</v>
          </cell>
        </row>
        <row r="19204">
          <cell r="G19204">
            <v>13723356</v>
          </cell>
          <cell r="H19204">
            <v>630147</v>
          </cell>
          <cell r="I19204" t="str">
            <v>630147</v>
          </cell>
          <cell r="J19204">
            <v>215863000</v>
          </cell>
        </row>
        <row r="19205">
          <cell r="G19205">
            <v>21391179</v>
          </cell>
          <cell r="H19205">
            <v>856473</v>
          </cell>
          <cell r="I19205" t="str">
            <v>856473</v>
          </cell>
          <cell r="J19205">
            <v>17967000</v>
          </cell>
        </row>
        <row r="19206">
          <cell r="G19206">
            <v>12019385</v>
          </cell>
          <cell r="H19206">
            <v>1345025</v>
          </cell>
          <cell r="I19206" t="str">
            <v>1345025</v>
          </cell>
          <cell r="J19206">
            <v>90611000</v>
          </cell>
        </row>
        <row r="19207">
          <cell r="G19207">
            <v>12084918</v>
          </cell>
          <cell r="H19207">
            <v>1274436</v>
          </cell>
          <cell r="I19207" t="str">
            <v>1274436</v>
          </cell>
          <cell r="J19207">
            <v>187196000</v>
          </cell>
        </row>
        <row r="19208">
          <cell r="G19208">
            <v>13723359</v>
          </cell>
          <cell r="H19208">
            <v>792760</v>
          </cell>
          <cell r="I19208" t="str">
            <v>792760</v>
          </cell>
          <cell r="J19208">
            <v>154720000</v>
          </cell>
        </row>
        <row r="19209">
          <cell r="G19209">
            <v>12084919</v>
          </cell>
          <cell r="H19209">
            <v>1274437</v>
          </cell>
          <cell r="I19209" t="str">
            <v>1274437</v>
          </cell>
          <cell r="J19209">
            <v>187196000</v>
          </cell>
        </row>
        <row r="19210">
          <cell r="G19210">
            <v>13723358</v>
          </cell>
          <cell r="H19210">
            <v>630149</v>
          </cell>
          <cell r="I19210" t="str">
            <v>630149</v>
          </cell>
          <cell r="J19210">
            <v>8819000</v>
          </cell>
        </row>
        <row r="19211">
          <cell r="G19211">
            <v>12084904</v>
          </cell>
          <cell r="H19211">
            <v>1274422</v>
          </cell>
          <cell r="I19211" t="str">
            <v>1274422</v>
          </cell>
          <cell r="J19211">
            <v>187196000</v>
          </cell>
        </row>
        <row r="19212">
          <cell r="G19212">
            <v>13723329</v>
          </cell>
          <cell r="H19212">
            <v>716562</v>
          </cell>
          <cell r="I19212" t="str">
            <v>716562</v>
          </cell>
          <cell r="J19212">
            <v>108616000</v>
          </cell>
        </row>
        <row r="19213">
          <cell r="G19213">
            <v>12084905</v>
          </cell>
          <cell r="H19213">
            <v>1274423</v>
          </cell>
          <cell r="I19213" t="str">
            <v>1274423</v>
          </cell>
          <cell r="J19213">
            <v>187196000</v>
          </cell>
        </row>
        <row r="19214">
          <cell r="G19214">
            <v>13723328</v>
          </cell>
          <cell r="H19214">
            <v>716561</v>
          </cell>
          <cell r="I19214" t="str">
            <v>716561</v>
          </cell>
          <cell r="J19214">
            <v>107579000</v>
          </cell>
        </row>
        <row r="19215">
          <cell r="G19215">
            <v>12084906</v>
          </cell>
          <cell r="H19215">
            <v>1274424</v>
          </cell>
          <cell r="I19215" t="str">
            <v>1274424</v>
          </cell>
          <cell r="J19215">
            <v>187196000</v>
          </cell>
        </row>
        <row r="19216">
          <cell r="G19216">
            <v>13723331</v>
          </cell>
          <cell r="H19216">
            <v>740541</v>
          </cell>
          <cell r="I19216" t="str">
            <v>740541</v>
          </cell>
          <cell r="J19216">
            <v>151519000</v>
          </cell>
        </row>
        <row r="19217">
          <cell r="G19217">
            <v>12084907</v>
          </cell>
          <cell r="H19217">
            <v>1274425</v>
          </cell>
          <cell r="I19217" t="str">
            <v>1274425</v>
          </cell>
          <cell r="J19217">
            <v>187196000</v>
          </cell>
        </row>
        <row r="19218">
          <cell r="G19218">
            <v>13723330</v>
          </cell>
          <cell r="H19218">
            <v>740540</v>
          </cell>
          <cell r="I19218" t="str">
            <v>740540</v>
          </cell>
          <cell r="J19218">
            <v>173830000</v>
          </cell>
        </row>
        <row r="19219">
          <cell r="G19219">
            <v>12084908</v>
          </cell>
          <cell r="H19219">
            <v>1274426</v>
          </cell>
          <cell r="I19219" t="str">
            <v>1274426</v>
          </cell>
          <cell r="J19219">
            <v>187196000</v>
          </cell>
        </row>
        <row r="19220">
          <cell r="G19220">
            <v>13723333</v>
          </cell>
          <cell r="H19220">
            <v>740543</v>
          </cell>
          <cell r="I19220" t="str">
            <v>740543</v>
          </cell>
          <cell r="J19220">
            <v>151519000</v>
          </cell>
        </row>
        <row r="19221">
          <cell r="G19221">
            <v>12084909</v>
          </cell>
          <cell r="H19221">
            <v>1274427</v>
          </cell>
          <cell r="I19221" t="str">
            <v>1274427</v>
          </cell>
          <cell r="J19221">
            <v>187196000</v>
          </cell>
        </row>
        <row r="19222">
          <cell r="G19222">
            <v>13723332</v>
          </cell>
          <cell r="H19222">
            <v>740542</v>
          </cell>
          <cell r="I19222" t="str">
            <v>740542</v>
          </cell>
          <cell r="J19222">
            <v>151519000</v>
          </cell>
        </row>
        <row r="19223">
          <cell r="G19223">
            <v>12084910</v>
          </cell>
          <cell r="H19223">
            <v>1274428</v>
          </cell>
          <cell r="I19223" t="str">
            <v>1274428</v>
          </cell>
          <cell r="J19223">
            <v>187196000</v>
          </cell>
        </row>
        <row r="19224">
          <cell r="G19224">
            <v>13723335</v>
          </cell>
          <cell r="H19224">
            <v>844521</v>
          </cell>
          <cell r="I19224" t="str">
            <v>844521</v>
          </cell>
          <cell r="J19224">
            <v>34782000</v>
          </cell>
        </row>
        <row r="19225">
          <cell r="G19225">
            <v>12084911</v>
          </cell>
          <cell r="H19225">
            <v>1274429</v>
          </cell>
          <cell r="I19225" t="str">
            <v>1274429</v>
          </cell>
          <cell r="J19225">
            <v>187196000</v>
          </cell>
        </row>
        <row r="19226">
          <cell r="G19226">
            <v>13723334</v>
          </cell>
          <cell r="H19226">
            <v>700900</v>
          </cell>
          <cell r="I19226" t="str">
            <v>700900</v>
          </cell>
          <cell r="J19226">
            <v>399964000</v>
          </cell>
        </row>
        <row r="19227">
          <cell r="G19227">
            <v>12084896</v>
          </cell>
          <cell r="H19227">
            <v>1274414</v>
          </cell>
          <cell r="I19227" t="str">
            <v>1274414</v>
          </cell>
          <cell r="J19227">
            <v>172074000</v>
          </cell>
        </row>
        <row r="19228">
          <cell r="G19228">
            <v>13723337</v>
          </cell>
          <cell r="H19228">
            <v>844522</v>
          </cell>
          <cell r="I19228" t="str">
            <v>844522</v>
          </cell>
          <cell r="J19228">
            <v>383615000</v>
          </cell>
        </row>
        <row r="19229">
          <cell r="G19229">
            <v>12084897</v>
          </cell>
          <cell r="H19229">
            <v>1274415</v>
          </cell>
          <cell r="I19229" t="str">
            <v>1274415</v>
          </cell>
          <cell r="J19229">
            <v>172074000</v>
          </cell>
        </row>
        <row r="19230">
          <cell r="G19230">
            <v>12084898</v>
          </cell>
          <cell r="H19230">
            <v>1274416</v>
          </cell>
          <cell r="I19230" t="str">
            <v>1274416</v>
          </cell>
          <cell r="J19230">
            <v>187196000</v>
          </cell>
        </row>
        <row r="19231">
          <cell r="G19231">
            <v>13723339</v>
          </cell>
          <cell r="H19231">
            <v>844524</v>
          </cell>
          <cell r="I19231" t="str">
            <v>844524</v>
          </cell>
          <cell r="J19231">
            <v>257196000</v>
          </cell>
        </row>
        <row r="19232">
          <cell r="G19232">
            <v>12084899</v>
          </cell>
          <cell r="H19232">
            <v>1274417</v>
          </cell>
          <cell r="I19232" t="str">
            <v>1274417</v>
          </cell>
          <cell r="J19232">
            <v>187196000</v>
          </cell>
        </row>
        <row r="19233">
          <cell r="G19233">
            <v>13723338</v>
          </cell>
          <cell r="H19233">
            <v>844523</v>
          </cell>
          <cell r="I19233" t="str">
            <v>844523</v>
          </cell>
          <cell r="J19233">
            <v>257196000</v>
          </cell>
        </row>
        <row r="19234">
          <cell r="G19234">
            <v>12084900</v>
          </cell>
          <cell r="H19234">
            <v>1274418</v>
          </cell>
          <cell r="I19234" t="str">
            <v>1274418</v>
          </cell>
          <cell r="J19234">
            <v>187196000</v>
          </cell>
        </row>
        <row r="19235">
          <cell r="G19235">
            <v>13723341</v>
          </cell>
          <cell r="H19235">
            <v>1032457</v>
          </cell>
          <cell r="I19235" t="str">
            <v>1032457</v>
          </cell>
          <cell r="J19235">
            <v>189499000</v>
          </cell>
        </row>
        <row r="19236">
          <cell r="G19236">
            <v>12084901</v>
          </cell>
          <cell r="H19236">
            <v>1274419</v>
          </cell>
          <cell r="I19236" t="str">
            <v>1274419</v>
          </cell>
          <cell r="J19236">
            <v>187196000</v>
          </cell>
        </row>
        <row r="19237">
          <cell r="G19237">
            <v>13723340</v>
          </cell>
          <cell r="H19237">
            <v>641115</v>
          </cell>
          <cell r="I19237" t="str">
            <v>641115</v>
          </cell>
          <cell r="J19237">
            <v>181150000</v>
          </cell>
        </row>
        <row r="19238">
          <cell r="G19238">
            <v>12084902</v>
          </cell>
          <cell r="H19238">
            <v>1274420</v>
          </cell>
          <cell r="I19238" t="str">
            <v>1274420</v>
          </cell>
          <cell r="J19238">
            <v>187196000</v>
          </cell>
        </row>
        <row r="19239">
          <cell r="G19239">
            <v>13723343</v>
          </cell>
          <cell r="H19239">
            <v>1512227</v>
          </cell>
          <cell r="I19239" t="str">
            <v>1512227</v>
          </cell>
          <cell r="J19239">
            <v>219169000</v>
          </cell>
        </row>
        <row r="19240">
          <cell r="G19240">
            <v>12084903</v>
          </cell>
          <cell r="H19240">
            <v>1274421</v>
          </cell>
          <cell r="I19240" t="str">
            <v>1274421</v>
          </cell>
          <cell r="J19240">
            <v>187196000</v>
          </cell>
        </row>
        <row r="19241">
          <cell r="G19241">
            <v>13723342</v>
          </cell>
          <cell r="H19241">
            <v>1512226</v>
          </cell>
          <cell r="I19241" t="str">
            <v>1512226</v>
          </cell>
          <cell r="J19241">
            <v>210977000</v>
          </cell>
        </row>
        <row r="19242">
          <cell r="G19242">
            <v>12084888</v>
          </cell>
          <cell r="H19242">
            <v>1274406</v>
          </cell>
          <cell r="I19242" t="str">
            <v>1274406</v>
          </cell>
          <cell r="J19242">
            <v>172074000</v>
          </cell>
        </row>
        <row r="19243">
          <cell r="G19243">
            <v>13723377</v>
          </cell>
          <cell r="H19243">
            <v>720481</v>
          </cell>
          <cell r="I19243" t="str">
            <v>720481</v>
          </cell>
          <cell r="J19243">
            <v>188644000</v>
          </cell>
        </row>
        <row r="19244">
          <cell r="G19244">
            <v>400191994</v>
          </cell>
          <cell r="I19244" t="str">
            <v/>
          </cell>
          <cell r="J19244">
            <v>10368000</v>
          </cell>
        </row>
        <row r="19245">
          <cell r="G19245">
            <v>12084889</v>
          </cell>
          <cell r="H19245">
            <v>1274407</v>
          </cell>
          <cell r="I19245" t="str">
            <v>1274407</v>
          </cell>
          <cell r="J19245">
            <v>172074000</v>
          </cell>
        </row>
        <row r="19246">
          <cell r="G19246">
            <v>13723376</v>
          </cell>
          <cell r="H19246">
            <v>720480</v>
          </cell>
          <cell r="I19246" t="str">
            <v>720480</v>
          </cell>
          <cell r="J19246">
            <v>191606000</v>
          </cell>
        </row>
        <row r="19247">
          <cell r="G19247">
            <v>400191995</v>
          </cell>
          <cell r="I19247" t="str">
            <v/>
          </cell>
          <cell r="J19247">
            <v>6982000</v>
          </cell>
        </row>
        <row r="19248">
          <cell r="G19248">
            <v>12084890</v>
          </cell>
          <cell r="H19248">
            <v>1274408</v>
          </cell>
          <cell r="I19248" t="str">
            <v>1274408</v>
          </cell>
          <cell r="J19248">
            <v>172074000</v>
          </cell>
        </row>
        <row r="19249">
          <cell r="G19249">
            <v>13723379</v>
          </cell>
          <cell r="H19249">
            <v>760935</v>
          </cell>
          <cell r="I19249" t="str">
            <v>760935</v>
          </cell>
          <cell r="J19249">
            <v>158701000</v>
          </cell>
        </row>
        <row r="19250">
          <cell r="G19250">
            <v>400191992</v>
          </cell>
          <cell r="I19250" t="str">
            <v/>
          </cell>
          <cell r="J19250">
            <v>103832000</v>
          </cell>
        </row>
        <row r="19251">
          <cell r="G19251">
            <v>12084891</v>
          </cell>
          <cell r="H19251">
            <v>1274409</v>
          </cell>
          <cell r="I19251" t="str">
            <v>1274409</v>
          </cell>
          <cell r="J19251">
            <v>172074000</v>
          </cell>
        </row>
        <row r="19252">
          <cell r="G19252">
            <v>13723378</v>
          </cell>
          <cell r="H19252">
            <v>720482</v>
          </cell>
          <cell r="I19252" t="str">
            <v>720482</v>
          </cell>
          <cell r="J19252">
            <v>190162000</v>
          </cell>
        </row>
        <row r="19253">
          <cell r="G19253">
            <v>400191993</v>
          </cell>
          <cell r="I19253" t="str">
            <v/>
          </cell>
          <cell r="J19253">
            <v>234150000</v>
          </cell>
        </row>
        <row r="19254">
          <cell r="G19254">
            <v>12084892</v>
          </cell>
          <cell r="H19254">
            <v>1274410</v>
          </cell>
          <cell r="I19254" t="str">
            <v>1274410</v>
          </cell>
          <cell r="J19254">
            <v>172074000</v>
          </cell>
        </row>
        <row r="19255">
          <cell r="G19255">
            <v>400191998</v>
          </cell>
          <cell r="I19255" t="str">
            <v/>
          </cell>
          <cell r="J19255">
            <v>129959000</v>
          </cell>
        </row>
        <row r="19256">
          <cell r="G19256">
            <v>12084893</v>
          </cell>
          <cell r="H19256">
            <v>1274411</v>
          </cell>
          <cell r="I19256" t="str">
            <v>1274411</v>
          </cell>
          <cell r="J19256">
            <v>172074000</v>
          </cell>
        </row>
        <row r="19257">
          <cell r="G19257">
            <v>13723380</v>
          </cell>
          <cell r="H19257">
            <v>760936</v>
          </cell>
          <cell r="I19257" t="str">
            <v>760936</v>
          </cell>
          <cell r="J19257">
            <v>168663000</v>
          </cell>
        </row>
        <row r="19258">
          <cell r="G19258">
            <v>400191999</v>
          </cell>
          <cell r="I19258" t="str">
            <v/>
          </cell>
          <cell r="J19258">
            <v>25363000</v>
          </cell>
        </row>
        <row r="19259">
          <cell r="G19259">
            <v>12084894</v>
          </cell>
          <cell r="H19259">
            <v>1274412</v>
          </cell>
          <cell r="I19259" t="str">
            <v>1274412</v>
          </cell>
          <cell r="J19259">
            <v>172074000</v>
          </cell>
        </row>
        <row r="19260">
          <cell r="G19260">
            <v>13723383</v>
          </cell>
          <cell r="H19260">
            <v>743043</v>
          </cell>
          <cell r="I19260" t="str">
            <v>743043</v>
          </cell>
          <cell r="J19260">
            <v>228472000</v>
          </cell>
        </row>
        <row r="19261">
          <cell r="G19261">
            <v>400191996</v>
          </cell>
          <cell r="I19261" t="str">
            <v/>
          </cell>
          <cell r="J19261">
            <v>14703000</v>
          </cell>
        </row>
        <row r="19262">
          <cell r="G19262">
            <v>12084895</v>
          </cell>
          <cell r="H19262">
            <v>1274413</v>
          </cell>
          <cell r="I19262" t="str">
            <v>1274413</v>
          </cell>
          <cell r="J19262">
            <v>172074000</v>
          </cell>
        </row>
        <row r="19263">
          <cell r="G19263">
            <v>13723382</v>
          </cell>
          <cell r="H19263">
            <v>743041</v>
          </cell>
          <cell r="I19263" t="str">
            <v>743041</v>
          </cell>
          <cell r="J19263">
            <v>197064000</v>
          </cell>
        </row>
        <row r="19264">
          <cell r="G19264">
            <v>400191997</v>
          </cell>
          <cell r="I19264" t="str">
            <v/>
          </cell>
          <cell r="J19264">
            <v>9191000</v>
          </cell>
        </row>
        <row r="19265">
          <cell r="G19265">
            <v>12084880</v>
          </cell>
          <cell r="H19265">
            <v>1274398</v>
          </cell>
          <cell r="I19265" t="str">
            <v>1274398</v>
          </cell>
          <cell r="J19265">
            <v>172074000</v>
          </cell>
        </row>
        <row r="19266">
          <cell r="G19266">
            <v>13723385</v>
          </cell>
          <cell r="H19266">
            <v>700113</v>
          </cell>
          <cell r="I19266" t="str">
            <v>700113</v>
          </cell>
          <cell r="J19266">
            <v>155722000</v>
          </cell>
        </row>
        <row r="19267">
          <cell r="G19267">
            <v>12084881</v>
          </cell>
          <cell r="H19267">
            <v>1274399</v>
          </cell>
          <cell r="I19267" t="str">
            <v>1274399</v>
          </cell>
          <cell r="J19267">
            <v>172074000</v>
          </cell>
        </row>
        <row r="19268">
          <cell r="G19268">
            <v>13723384</v>
          </cell>
          <cell r="H19268">
            <v>689977</v>
          </cell>
          <cell r="I19268" t="str">
            <v>689977</v>
          </cell>
          <cell r="J19268">
            <v>169296000</v>
          </cell>
        </row>
        <row r="19269">
          <cell r="G19269">
            <v>12084882</v>
          </cell>
          <cell r="H19269">
            <v>1274400</v>
          </cell>
          <cell r="I19269" t="str">
            <v>1274400</v>
          </cell>
          <cell r="J19269">
            <v>172074000</v>
          </cell>
        </row>
        <row r="19270">
          <cell r="G19270">
            <v>12084883</v>
          </cell>
          <cell r="H19270">
            <v>1274401</v>
          </cell>
          <cell r="I19270" t="str">
            <v>1274401</v>
          </cell>
          <cell r="J19270">
            <v>172074000</v>
          </cell>
        </row>
        <row r="19271">
          <cell r="G19271">
            <v>13723386</v>
          </cell>
          <cell r="H19271">
            <v>700114</v>
          </cell>
          <cell r="I19271" t="str">
            <v>700114</v>
          </cell>
          <cell r="J19271">
            <v>326428000</v>
          </cell>
        </row>
        <row r="19272">
          <cell r="G19272">
            <v>12084884</v>
          </cell>
          <cell r="H19272">
            <v>1274402</v>
          </cell>
          <cell r="I19272" t="str">
            <v>1274402</v>
          </cell>
          <cell r="J19272">
            <v>172074000</v>
          </cell>
        </row>
        <row r="19273">
          <cell r="G19273">
            <v>13723389</v>
          </cell>
          <cell r="H19273">
            <v>771407</v>
          </cell>
          <cell r="I19273" t="str">
            <v>771407</v>
          </cell>
          <cell r="J19273">
            <v>145716000</v>
          </cell>
        </row>
        <row r="19274">
          <cell r="G19274">
            <v>400191990</v>
          </cell>
          <cell r="I19274" t="str">
            <v/>
          </cell>
          <cell r="J19274">
            <v>14218000</v>
          </cell>
        </row>
        <row r="19275">
          <cell r="G19275">
            <v>12084885</v>
          </cell>
          <cell r="H19275">
            <v>1274403</v>
          </cell>
          <cell r="I19275" t="str">
            <v>1274403</v>
          </cell>
          <cell r="J19275">
            <v>172074000</v>
          </cell>
        </row>
        <row r="19276">
          <cell r="G19276">
            <v>13723388</v>
          </cell>
          <cell r="H19276">
            <v>771406</v>
          </cell>
          <cell r="I19276" t="str">
            <v>771406</v>
          </cell>
          <cell r="J19276">
            <v>150132000</v>
          </cell>
        </row>
        <row r="19277">
          <cell r="G19277">
            <v>12084886</v>
          </cell>
          <cell r="H19277">
            <v>1274404</v>
          </cell>
          <cell r="I19277" t="str">
            <v>1274404</v>
          </cell>
          <cell r="J19277">
            <v>172074000</v>
          </cell>
        </row>
        <row r="19278">
          <cell r="G19278">
            <v>13723391</v>
          </cell>
          <cell r="H19278">
            <v>843809</v>
          </cell>
          <cell r="I19278" t="str">
            <v>843809</v>
          </cell>
          <cell r="J19278">
            <v>176486000</v>
          </cell>
        </row>
        <row r="19279">
          <cell r="G19279">
            <v>12084887</v>
          </cell>
          <cell r="H19279">
            <v>1274405</v>
          </cell>
          <cell r="I19279" t="str">
            <v>1274405</v>
          </cell>
          <cell r="J19279">
            <v>172074000</v>
          </cell>
        </row>
        <row r="19280">
          <cell r="G19280">
            <v>13723390</v>
          </cell>
          <cell r="H19280">
            <v>843808</v>
          </cell>
          <cell r="I19280" t="str">
            <v>843808</v>
          </cell>
          <cell r="J19280">
            <v>167946000</v>
          </cell>
        </row>
        <row r="19281">
          <cell r="G19281">
            <v>12084872</v>
          </cell>
          <cell r="H19281">
            <v>1274390</v>
          </cell>
          <cell r="I19281" t="str">
            <v>1274390</v>
          </cell>
          <cell r="J19281">
            <v>187196000</v>
          </cell>
        </row>
        <row r="19282">
          <cell r="G19282">
            <v>13723361</v>
          </cell>
          <cell r="H19282">
            <v>792762</v>
          </cell>
          <cell r="I19282" t="str">
            <v>792762</v>
          </cell>
          <cell r="J19282">
            <v>172610000</v>
          </cell>
        </row>
        <row r="19283">
          <cell r="G19283">
            <v>12084873</v>
          </cell>
          <cell r="H19283">
            <v>1274391</v>
          </cell>
          <cell r="I19283" t="str">
            <v>1274391</v>
          </cell>
          <cell r="J19283">
            <v>187196000</v>
          </cell>
        </row>
        <row r="19284">
          <cell r="G19284">
            <v>13723360</v>
          </cell>
          <cell r="H19284">
            <v>792761</v>
          </cell>
          <cell r="I19284" t="str">
            <v>792761</v>
          </cell>
          <cell r="J19284">
            <v>165307000</v>
          </cell>
        </row>
        <row r="19285">
          <cell r="G19285">
            <v>12084874</v>
          </cell>
          <cell r="H19285">
            <v>1274392</v>
          </cell>
          <cell r="I19285" t="str">
            <v>1274392</v>
          </cell>
          <cell r="J19285">
            <v>187196000</v>
          </cell>
        </row>
        <row r="19286">
          <cell r="G19286">
            <v>13723363</v>
          </cell>
          <cell r="H19286">
            <v>783325</v>
          </cell>
          <cell r="I19286" t="str">
            <v>783325</v>
          </cell>
          <cell r="J19286">
            <v>308900000</v>
          </cell>
        </row>
        <row r="19287">
          <cell r="G19287">
            <v>12084875</v>
          </cell>
          <cell r="H19287">
            <v>1274393</v>
          </cell>
          <cell r="I19287" t="str">
            <v>1274393</v>
          </cell>
          <cell r="J19287">
            <v>187196000</v>
          </cell>
        </row>
        <row r="19288">
          <cell r="G19288">
            <v>13723362</v>
          </cell>
          <cell r="H19288">
            <v>783324</v>
          </cell>
          <cell r="I19288" t="str">
            <v>783324</v>
          </cell>
          <cell r="J19288">
            <v>277461000</v>
          </cell>
        </row>
        <row r="19289">
          <cell r="G19289">
            <v>12084876</v>
          </cell>
          <cell r="H19289">
            <v>1274394</v>
          </cell>
          <cell r="I19289" t="str">
            <v>1274394</v>
          </cell>
          <cell r="J19289">
            <v>187196000</v>
          </cell>
        </row>
        <row r="19290">
          <cell r="G19290">
            <v>13723365</v>
          </cell>
          <cell r="H19290">
            <v>784324</v>
          </cell>
          <cell r="I19290" t="str">
            <v>784324</v>
          </cell>
          <cell r="J19290">
            <v>155633000</v>
          </cell>
        </row>
        <row r="19291">
          <cell r="G19291">
            <v>12084877</v>
          </cell>
          <cell r="H19291">
            <v>1274395</v>
          </cell>
          <cell r="I19291" t="str">
            <v>1274395</v>
          </cell>
          <cell r="J19291">
            <v>187196000</v>
          </cell>
        </row>
        <row r="19292">
          <cell r="G19292">
            <v>13723364</v>
          </cell>
          <cell r="H19292">
            <v>783326</v>
          </cell>
          <cell r="I19292" t="str">
            <v>783326</v>
          </cell>
          <cell r="J19292">
            <v>233102000</v>
          </cell>
        </row>
        <row r="19293">
          <cell r="G19293">
            <v>12084878</v>
          </cell>
          <cell r="H19293">
            <v>1274396</v>
          </cell>
          <cell r="I19293" t="str">
            <v>1274396</v>
          </cell>
          <cell r="J19293">
            <v>172074000</v>
          </cell>
        </row>
        <row r="19294">
          <cell r="G19294">
            <v>13723367</v>
          </cell>
          <cell r="H19294">
            <v>784326</v>
          </cell>
          <cell r="I19294" t="str">
            <v>784326</v>
          </cell>
          <cell r="J19294">
            <v>61562000</v>
          </cell>
        </row>
        <row r="19295">
          <cell r="G19295">
            <v>12084879</v>
          </cell>
          <cell r="H19295">
            <v>1274397</v>
          </cell>
          <cell r="I19295" t="str">
            <v>1274397</v>
          </cell>
          <cell r="J19295">
            <v>172074000</v>
          </cell>
        </row>
        <row r="19296">
          <cell r="G19296">
            <v>13723366</v>
          </cell>
          <cell r="H19296">
            <v>784325</v>
          </cell>
          <cell r="I19296" t="str">
            <v>784325</v>
          </cell>
          <cell r="J19296">
            <v>209002000</v>
          </cell>
        </row>
        <row r="19297">
          <cell r="G19297">
            <v>12084864</v>
          </cell>
          <cell r="H19297">
            <v>1274382</v>
          </cell>
          <cell r="I19297" t="str">
            <v>1274382</v>
          </cell>
          <cell r="J19297">
            <v>187196000</v>
          </cell>
        </row>
        <row r="19298">
          <cell r="G19298">
            <v>13723369</v>
          </cell>
          <cell r="H19298">
            <v>993854</v>
          </cell>
          <cell r="I19298" t="str">
            <v>993854</v>
          </cell>
          <cell r="J19298">
            <v>248396000</v>
          </cell>
        </row>
        <row r="19299">
          <cell r="G19299">
            <v>12084865</v>
          </cell>
          <cell r="H19299">
            <v>1274383</v>
          </cell>
          <cell r="I19299" t="str">
            <v>1274383</v>
          </cell>
          <cell r="J19299">
            <v>187196000</v>
          </cell>
        </row>
        <row r="19300">
          <cell r="G19300">
            <v>13723368</v>
          </cell>
          <cell r="H19300">
            <v>744095</v>
          </cell>
          <cell r="I19300" t="str">
            <v>744095</v>
          </cell>
          <cell r="J19300">
            <v>217297000</v>
          </cell>
        </row>
        <row r="19301">
          <cell r="G19301">
            <v>12084866</v>
          </cell>
          <cell r="H19301">
            <v>1274384</v>
          </cell>
          <cell r="I19301" t="str">
            <v>1274384</v>
          </cell>
          <cell r="J19301">
            <v>187196000</v>
          </cell>
        </row>
        <row r="19302">
          <cell r="G19302">
            <v>13723371</v>
          </cell>
          <cell r="H19302">
            <v>700950</v>
          </cell>
          <cell r="I19302" t="str">
            <v>700950</v>
          </cell>
          <cell r="J19302">
            <v>157916000</v>
          </cell>
        </row>
        <row r="19303">
          <cell r="G19303">
            <v>12084867</v>
          </cell>
          <cell r="H19303">
            <v>1274385</v>
          </cell>
          <cell r="I19303" t="str">
            <v>1274385</v>
          </cell>
          <cell r="J19303">
            <v>187196000</v>
          </cell>
        </row>
        <row r="19304">
          <cell r="G19304">
            <v>13723370</v>
          </cell>
          <cell r="H19304">
            <v>700949</v>
          </cell>
          <cell r="I19304" t="str">
            <v>700949</v>
          </cell>
          <cell r="J19304">
            <v>138012000</v>
          </cell>
        </row>
        <row r="19305">
          <cell r="G19305">
            <v>12084868</v>
          </cell>
          <cell r="H19305">
            <v>1274386</v>
          </cell>
          <cell r="I19305" t="str">
            <v>1274386</v>
          </cell>
          <cell r="J19305">
            <v>187196000</v>
          </cell>
        </row>
        <row r="19306">
          <cell r="G19306">
            <v>13723373</v>
          </cell>
          <cell r="H19306">
            <v>737963</v>
          </cell>
          <cell r="I19306" t="str">
            <v>737963</v>
          </cell>
          <cell r="J19306">
            <v>174928000</v>
          </cell>
        </row>
        <row r="19307">
          <cell r="G19307">
            <v>12084869</v>
          </cell>
          <cell r="H19307">
            <v>1274387</v>
          </cell>
          <cell r="I19307" t="str">
            <v>1274387</v>
          </cell>
          <cell r="J19307">
            <v>187196000</v>
          </cell>
        </row>
        <row r="19308">
          <cell r="G19308">
            <v>13723372</v>
          </cell>
          <cell r="H19308">
            <v>700951</v>
          </cell>
          <cell r="I19308" t="str">
            <v>700951</v>
          </cell>
          <cell r="J19308">
            <v>256902000</v>
          </cell>
        </row>
        <row r="19309">
          <cell r="G19309">
            <v>12084870</v>
          </cell>
          <cell r="H19309">
            <v>1274388</v>
          </cell>
          <cell r="I19309" t="str">
            <v>1274388</v>
          </cell>
          <cell r="J19309">
            <v>187196000</v>
          </cell>
        </row>
        <row r="19310">
          <cell r="G19310">
            <v>13723375</v>
          </cell>
          <cell r="H19310">
            <v>720479</v>
          </cell>
          <cell r="I19310" t="str">
            <v>720479</v>
          </cell>
          <cell r="J19310">
            <v>69841000</v>
          </cell>
        </row>
        <row r="19311">
          <cell r="G19311">
            <v>12084871</v>
          </cell>
          <cell r="H19311">
            <v>1274389</v>
          </cell>
          <cell r="I19311" t="str">
            <v>1274389</v>
          </cell>
          <cell r="J19311">
            <v>187196000</v>
          </cell>
        </row>
        <row r="19312">
          <cell r="G19312">
            <v>13723374</v>
          </cell>
          <cell r="H19312">
            <v>737964</v>
          </cell>
          <cell r="I19312" t="str">
            <v>737964</v>
          </cell>
          <cell r="J19312">
            <v>234005000</v>
          </cell>
        </row>
        <row r="19313">
          <cell r="G19313">
            <v>12084984</v>
          </cell>
          <cell r="H19313">
            <v>1274502</v>
          </cell>
          <cell r="I19313" t="str">
            <v>1274502</v>
          </cell>
          <cell r="J19313">
            <v>23654000</v>
          </cell>
        </row>
        <row r="19314">
          <cell r="G19314">
            <v>13723281</v>
          </cell>
          <cell r="H19314">
            <v>1034159</v>
          </cell>
          <cell r="I19314" t="str">
            <v>1034159</v>
          </cell>
          <cell r="J19314">
            <v>206517000</v>
          </cell>
        </row>
        <row r="19315">
          <cell r="G19315">
            <v>12084985</v>
          </cell>
          <cell r="H19315">
            <v>1274503</v>
          </cell>
          <cell r="I19315" t="str">
            <v>1274503</v>
          </cell>
          <cell r="J19315">
            <v>27482000</v>
          </cell>
        </row>
        <row r="19316">
          <cell r="G19316">
            <v>13723280</v>
          </cell>
          <cell r="H19316">
            <v>749505</v>
          </cell>
          <cell r="I19316" t="str">
            <v>749505</v>
          </cell>
          <cell r="J19316">
            <v>240783000</v>
          </cell>
        </row>
        <row r="19317">
          <cell r="G19317">
            <v>12084986</v>
          </cell>
          <cell r="H19317">
            <v>1274504</v>
          </cell>
          <cell r="I19317" t="str">
            <v>1274504</v>
          </cell>
          <cell r="J19317">
            <v>25070000</v>
          </cell>
        </row>
        <row r="19318">
          <cell r="G19318">
            <v>13723283</v>
          </cell>
          <cell r="H19318">
            <v>727408</v>
          </cell>
          <cell r="I19318" t="str">
            <v>727408</v>
          </cell>
          <cell r="J19318">
            <v>182116000</v>
          </cell>
        </row>
        <row r="19319">
          <cell r="G19319">
            <v>12084987</v>
          </cell>
          <cell r="H19319">
            <v>1274505</v>
          </cell>
          <cell r="I19319" t="str">
            <v>1274505</v>
          </cell>
          <cell r="J19319">
            <v>27727000</v>
          </cell>
        </row>
        <row r="19320">
          <cell r="G19320">
            <v>13723282</v>
          </cell>
          <cell r="H19320">
            <v>727407</v>
          </cell>
          <cell r="I19320" t="str">
            <v>727407</v>
          </cell>
          <cell r="J19320">
            <v>192028000</v>
          </cell>
        </row>
        <row r="19321">
          <cell r="G19321">
            <v>12084988</v>
          </cell>
          <cell r="H19321">
            <v>1274506</v>
          </cell>
          <cell r="I19321" t="str">
            <v>1274506</v>
          </cell>
          <cell r="J19321">
            <v>26994000</v>
          </cell>
        </row>
        <row r="19322">
          <cell r="G19322">
            <v>13723285</v>
          </cell>
          <cell r="H19322">
            <v>759937</v>
          </cell>
          <cell r="I19322" t="str">
            <v>759937</v>
          </cell>
          <cell r="J19322">
            <v>186714000</v>
          </cell>
        </row>
        <row r="19323">
          <cell r="G19323">
            <v>12084989</v>
          </cell>
          <cell r="H19323">
            <v>1274507</v>
          </cell>
          <cell r="I19323" t="str">
            <v>1274507</v>
          </cell>
          <cell r="J19323">
            <v>25070000</v>
          </cell>
        </row>
        <row r="19324">
          <cell r="G19324">
            <v>13723284</v>
          </cell>
          <cell r="H19324">
            <v>727409</v>
          </cell>
          <cell r="I19324" t="str">
            <v>727409</v>
          </cell>
          <cell r="J19324">
            <v>181818000</v>
          </cell>
        </row>
        <row r="19325">
          <cell r="G19325">
            <v>12084990</v>
          </cell>
          <cell r="H19325">
            <v>1274508</v>
          </cell>
          <cell r="I19325" t="str">
            <v>1274508</v>
          </cell>
          <cell r="J19325">
            <v>27482000</v>
          </cell>
        </row>
        <row r="19326">
          <cell r="G19326">
            <v>13723287</v>
          </cell>
          <cell r="H19326">
            <v>680612</v>
          </cell>
          <cell r="I19326" t="str">
            <v>680612</v>
          </cell>
          <cell r="J19326">
            <v>184793000</v>
          </cell>
        </row>
        <row r="19327">
          <cell r="G19327">
            <v>12084991</v>
          </cell>
          <cell r="H19327">
            <v>1274509</v>
          </cell>
          <cell r="I19327" t="str">
            <v>1274509</v>
          </cell>
          <cell r="J19327">
            <v>27238000</v>
          </cell>
        </row>
        <row r="19328">
          <cell r="G19328">
            <v>13723286</v>
          </cell>
          <cell r="H19328">
            <v>680611</v>
          </cell>
          <cell r="I19328" t="str">
            <v>680611</v>
          </cell>
          <cell r="J19328">
            <v>179342000</v>
          </cell>
        </row>
        <row r="19329">
          <cell r="G19329">
            <v>12084976</v>
          </cell>
          <cell r="H19329">
            <v>1274494</v>
          </cell>
          <cell r="I19329" t="str">
            <v>1274494</v>
          </cell>
          <cell r="J19329">
            <v>187196000</v>
          </cell>
        </row>
        <row r="19330">
          <cell r="G19330">
            <v>13723289</v>
          </cell>
          <cell r="H19330">
            <v>680610</v>
          </cell>
          <cell r="I19330" t="str">
            <v>680610</v>
          </cell>
          <cell r="J19330">
            <v>175638000</v>
          </cell>
        </row>
        <row r="19331">
          <cell r="G19331">
            <v>12084977</v>
          </cell>
          <cell r="H19331">
            <v>1274495</v>
          </cell>
          <cell r="I19331" t="str">
            <v>1274495</v>
          </cell>
          <cell r="J19331">
            <v>187196000</v>
          </cell>
        </row>
        <row r="19332">
          <cell r="G19332">
            <v>13723288</v>
          </cell>
          <cell r="H19332">
            <v>680609</v>
          </cell>
          <cell r="I19332" t="str">
            <v>680609</v>
          </cell>
          <cell r="J19332">
            <v>185038000</v>
          </cell>
        </row>
        <row r="19333">
          <cell r="G19333">
            <v>12084978</v>
          </cell>
          <cell r="H19333">
            <v>1274496</v>
          </cell>
          <cell r="I19333" t="str">
            <v>1274496</v>
          </cell>
          <cell r="J19333">
            <v>187196000</v>
          </cell>
        </row>
        <row r="19334">
          <cell r="G19334">
            <v>13723291</v>
          </cell>
          <cell r="H19334">
            <v>680608</v>
          </cell>
          <cell r="I19334" t="str">
            <v>680608</v>
          </cell>
          <cell r="J19334">
            <v>190516000</v>
          </cell>
        </row>
        <row r="19335">
          <cell r="G19335">
            <v>12084979</v>
          </cell>
          <cell r="H19335">
            <v>1274497</v>
          </cell>
          <cell r="I19335" t="str">
            <v>1274497</v>
          </cell>
          <cell r="J19335">
            <v>187196000</v>
          </cell>
        </row>
        <row r="19336">
          <cell r="G19336">
            <v>13723290</v>
          </cell>
          <cell r="H19336">
            <v>680607</v>
          </cell>
          <cell r="I19336" t="str">
            <v>680607</v>
          </cell>
          <cell r="J19336">
            <v>198689000</v>
          </cell>
        </row>
        <row r="19337">
          <cell r="G19337">
            <v>12084980</v>
          </cell>
          <cell r="H19337">
            <v>1274498</v>
          </cell>
          <cell r="I19337" t="str">
            <v>1274498</v>
          </cell>
          <cell r="J19337">
            <v>187196000</v>
          </cell>
        </row>
        <row r="19338">
          <cell r="G19338">
            <v>13723293</v>
          </cell>
          <cell r="H19338">
            <v>680606</v>
          </cell>
          <cell r="I19338" t="str">
            <v>680606</v>
          </cell>
          <cell r="J19338">
            <v>190788000</v>
          </cell>
        </row>
        <row r="19339">
          <cell r="G19339">
            <v>12084981</v>
          </cell>
          <cell r="H19339">
            <v>1274499</v>
          </cell>
          <cell r="I19339" t="str">
            <v>1274499</v>
          </cell>
          <cell r="J19339">
            <v>187196000</v>
          </cell>
        </row>
        <row r="19340">
          <cell r="G19340">
            <v>13723292</v>
          </cell>
          <cell r="H19340">
            <v>680605</v>
          </cell>
          <cell r="I19340" t="str">
            <v>680605</v>
          </cell>
          <cell r="J19340">
            <v>199233000</v>
          </cell>
        </row>
        <row r="19341">
          <cell r="G19341">
            <v>12084982</v>
          </cell>
          <cell r="H19341">
            <v>1274500</v>
          </cell>
          <cell r="I19341" t="str">
            <v>1274500</v>
          </cell>
          <cell r="J19341">
            <v>27972000</v>
          </cell>
        </row>
        <row r="19342">
          <cell r="G19342">
            <v>13723295</v>
          </cell>
          <cell r="H19342">
            <v>680604</v>
          </cell>
          <cell r="I19342" t="str">
            <v>680604</v>
          </cell>
          <cell r="J19342">
            <v>189971000</v>
          </cell>
        </row>
        <row r="19343">
          <cell r="G19343">
            <v>12084983</v>
          </cell>
          <cell r="H19343">
            <v>1274501</v>
          </cell>
          <cell r="I19343" t="str">
            <v>1274501</v>
          </cell>
          <cell r="J19343">
            <v>21575000</v>
          </cell>
        </row>
        <row r="19344">
          <cell r="G19344">
            <v>13723294</v>
          </cell>
          <cell r="H19344">
            <v>680603</v>
          </cell>
          <cell r="I19344" t="str">
            <v>680603</v>
          </cell>
          <cell r="J19344">
            <v>185066000</v>
          </cell>
        </row>
        <row r="19345">
          <cell r="G19345">
            <v>12084968</v>
          </cell>
          <cell r="H19345">
            <v>1274486</v>
          </cell>
          <cell r="I19345" t="str">
            <v>1274486</v>
          </cell>
          <cell r="J19345">
            <v>187196000</v>
          </cell>
        </row>
        <row r="19346">
          <cell r="G19346">
            <v>13723265</v>
          </cell>
          <cell r="H19346">
            <v>759290</v>
          </cell>
          <cell r="I19346" t="str">
            <v>759290</v>
          </cell>
          <cell r="J19346">
            <v>258827000</v>
          </cell>
        </row>
        <row r="19347">
          <cell r="G19347">
            <v>12084969</v>
          </cell>
          <cell r="H19347">
            <v>1274487</v>
          </cell>
          <cell r="I19347" t="str">
            <v>1274487</v>
          </cell>
          <cell r="J19347">
            <v>187196000</v>
          </cell>
        </row>
        <row r="19348">
          <cell r="G19348">
            <v>13723264</v>
          </cell>
          <cell r="H19348">
            <v>759289</v>
          </cell>
          <cell r="I19348" t="str">
            <v>759289</v>
          </cell>
          <cell r="J19348">
            <v>251759000</v>
          </cell>
        </row>
        <row r="19349">
          <cell r="G19349">
            <v>12084970</v>
          </cell>
          <cell r="H19349">
            <v>1274488</v>
          </cell>
          <cell r="I19349" t="str">
            <v>1274488</v>
          </cell>
          <cell r="J19349">
            <v>187196000</v>
          </cell>
        </row>
        <row r="19350">
          <cell r="G19350">
            <v>13723267</v>
          </cell>
          <cell r="H19350">
            <v>759292</v>
          </cell>
          <cell r="I19350" t="str">
            <v>759292</v>
          </cell>
          <cell r="J19350">
            <v>250943000</v>
          </cell>
        </row>
        <row r="19351">
          <cell r="G19351">
            <v>12084971</v>
          </cell>
          <cell r="H19351">
            <v>1274489</v>
          </cell>
          <cell r="I19351" t="str">
            <v>1274489</v>
          </cell>
          <cell r="J19351">
            <v>187196000</v>
          </cell>
        </row>
        <row r="19352">
          <cell r="G19352">
            <v>13723266</v>
          </cell>
          <cell r="H19352">
            <v>759291</v>
          </cell>
          <cell r="I19352" t="str">
            <v>759291</v>
          </cell>
          <cell r="J19352">
            <v>364389000</v>
          </cell>
        </row>
        <row r="19353">
          <cell r="G19353">
            <v>12084972</v>
          </cell>
          <cell r="H19353">
            <v>1274490</v>
          </cell>
          <cell r="I19353" t="str">
            <v>1274490</v>
          </cell>
          <cell r="J19353">
            <v>187196000</v>
          </cell>
        </row>
        <row r="19354">
          <cell r="G19354">
            <v>13723269</v>
          </cell>
          <cell r="H19354">
            <v>767561</v>
          </cell>
          <cell r="I19354" t="str">
            <v>767561</v>
          </cell>
          <cell r="J19354">
            <v>262089000</v>
          </cell>
        </row>
        <row r="19355">
          <cell r="G19355">
            <v>12084973</v>
          </cell>
          <cell r="H19355">
            <v>1274491</v>
          </cell>
          <cell r="I19355" t="str">
            <v>1274491</v>
          </cell>
          <cell r="J19355">
            <v>187196000</v>
          </cell>
        </row>
        <row r="19356">
          <cell r="G19356">
            <v>13723268</v>
          </cell>
          <cell r="H19356">
            <v>767560</v>
          </cell>
          <cell r="I19356" t="str">
            <v>767560</v>
          </cell>
          <cell r="J19356">
            <v>402559000</v>
          </cell>
        </row>
        <row r="19357">
          <cell r="G19357">
            <v>91735</v>
          </cell>
          <cell r="H19357">
            <v>1078515</v>
          </cell>
          <cell r="I19357" t="str">
            <v>1078515</v>
          </cell>
          <cell r="J19357">
            <v>318910000</v>
          </cell>
        </row>
        <row r="19358">
          <cell r="G19358">
            <v>12084974</v>
          </cell>
          <cell r="H19358">
            <v>1274492</v>
          </cell>
          <cell r="I19358" t="str">
            <v>1274492</v>
          </cell>
          <cell r="J19358">
            <v>187196000</v>
          </cell>
        </row>
        <row r="19359">
          <cell r="G19359">
            <v>13723271</v>
          </cell>
          <cell r="H19359">
            <v>773573</v>
          </cell>
          <cell r="I19359" t="str">
            <v>773573</v>
          </cell>
          <cell r="J19359">
            <v>705734000</v>
          </cell>
        </row>
        <row r="19360">
          <cell r="G19360">
            <v>91734</v>
          </cell>
          <cell r="H19360">
            <v>1078514</v>
          </cell>
          <cell r="I19360" t="str">
            <v>1078514</v>
          </cell>
          <cell r="J19360">
            <v>159865000</v>
          </cell>
        </row>
        <row r="19361">
          <cell r="G19361">
            <v>12084975</v>
          </cell>
          <cell r="H19361">
            <v>1274493</v>
          </cell>
          <cell r="I19361" t="str">
            <v>1274493</v>
          </cell>
          <cell r="J19361">
            <v>187196000</v>
          </cell>
        </row>
        <row r="19362">
          <cell r="G19362">
            <v>13723270</v>
          </cell>
          <cell r="H19362">
            <v>773572</v>
          </cell>
          <cell r="I19362" t="str">
            <v>773572</v>
          </cell>
          <cell r="J19362">
            <v>340440000</v>
          </cell>
        </row>
        <row r="19363">
          <cell r="G19363">
            <v>12084960</v>
          </cell>
          <cell r="H19363">
            <v>1274478</v>
          </cell>
          <cell r="I19363" t="str">
            <v>1274478</v>
          </cell>
          <cell r="J19363">
            <v>187196000</v>
          </cell>
        </row>
        <row r="19364">
          <cell r="G19364">
            <v>13723273</v>
          </cell>
          <cell r="H19364">
            <v>797570</v>
          </cell>
          <cell r="I19364" t="str">
            <v>797570</v>
          </cell>
          <cell r="J19364">
            <v>140203000</v>
          </cell>
        </row>
        <row r="19365">
          <cell r="G19365">
            <v>12084961</v>
          </cell>
          <cell r="H19365">
            <v>1274479</v>
          </cell>
          <cell r="I19365" t="str">
            <v>1274479</v>
          </cell>
          <cell r="J19365">
            <v>187196000</v>
          </cell>
        </row>
        <row r="19366">
          <cell r="G19366">
            <v>13723272</v>
          </cell>
          <cell r="H19366">
            <v>797569</v>
          </cell>
          <cell r="I19366" t="str">
            <v>797569</v>
          </cell>
          <cell r="J19366">
            <v>77115000</v>
          </cell>
        </row>
        <row r="19367">
          <cell r="G19367">
            <v>12084962</v>
          </cell>
          <cell r="H19367">
            <v>1274480</v>
          </cell>
          <cell r="I19367" t="str">
            <v>1274480</v>
          </cell>
          <cell r="J19367">
            <v>187196000</v>
          </cell>
        </row>
        <row r="19368">
          <cell r="G19368">
            <v>13723275</v>
          </cell>
          <cell r="H19368">
            <v>619155</v>
          </cell>
          <cell r="I19368" t="str">
            <v>619155</v>
          </cell>
          <cell r="J19368">
            <v>300143000</v>
          </cell>
        </row>
        <row r="19369">
          <cell r="G19369">
            <v>12084963</v>
          </cell>
          <cell r="H19369">
            <v>1274481</v>
          </cell>
          <cell r="I19369" t="str">
            <v>1274481</v>
          </cell>
          <cell r="J19369">
            <v>187196000</v>
          </cell>
        </row>
        <row r="19370">
          <cell r="G19370">
            <v>13723274</v>
          </cell>
          <cell r="H19370">
            <v>797571</v>
          </cell>
          <cell r="I19370" t="str">
            <v>797571</v>
          </cell>
          <cell r="J19370">
            <v>351889000</v>
          </cell>
        </row>
        <row r="19371">
          <cell r="G19371">
            <v>12084964</v>
          </cell>
          <cell r="H19371">
            <v>1274482</v>
          </cell>
          <cell r="I19371" t="str">
            <v>1274482</v>
          </cell>
          <cell r="J19371">
            <v>187196000</v>
          </cell>
        </row>
        <row r="19372">
          <cell r="G19372">
            <v>13723277</v>
          </cell>
          <cell r="H19372">
            <v>696169</v>
          </cell>
          <cell r="I19372" t="str">
            <v>696169</v>
          </cell>
          <cell r="J19372">
            <v>123176000</v>
          </cell>
        </row>
        <row r="19373">
          <cell r="G19373">
            <v>12084965</v>
          </cell>
          <cell r="H19373">
            <v>1274483</v>
          </cell>
          <cell r="I19373" t="str">
            <v>1274483</v>
          </cell>
          <cell r="J19373">
            <v>187196000</v>
          </cell>
        </row>
        <row r="19374">
          <cell r="G19374">
            <v>13723276</v>
          </cell>
          <cell r="H19374">
            <v>696168</v>
          </cell>
          <cell r="I19374" t="str">
            <v>696168</v>
          </cell>
          <cell r="J19374">
            <v>240760000</v>
          </cell>
        </row>
        <row r="19375">
          <cell r="G19375">
            <v>12084966</v>
          </cell>
          <cell r="H19375">
            <v>1274484</v>
          </cell>
          <cell r="I19375" t="str">
            <v>1274484</v>
          </cell>
          <cell r="J19375">
            <v>187196000</v>
          </cell>
        </row>
        <row r="19376">
          <cell r="G19376">
            <v>13723279</v>
          </cell>
          <cell r="H19376">
            <v>611002</v>
          </cell>
          <cell r="I19376" t="str">
            <v>611002</v>
          </cell>
          <cell r="J19376">
            <v>387290000</v>
          </cell>
        </row>
        <row r="19377">
          <cell r="G19377">
            <v>12084967</v>
          </cell>
          <cell r="H19377">
            <v>1274485</v>
          </cell>
          <cell r="I19377" t="str">
            <v>1274485</v>
          </cell>
          <cell r="J19377">
            <v>187196000</v>
          </cell>
        </row>
        <row r="19378">
          <cell r="G19378">
            <v>13723278</v>
          </cell>
          <cell r="H19378">
            <v>611001</v>
          </cell>
          <cell r="I19378" t="str">
            <v>611001</v>
          </cell>
          <cell r="J19378">
            <v>266641000</v>
          </cell>
        </row>
        <row r="19379">
          <cell r="G19379">
            <v>12084952</v>
          </cell>
          <cell r="H19379">
            <v>1274470</v>
          </cell>
          <cell r="I19379" t="str">
            <v>1274470</v>
          </cell>
          <cell r="J19379">
            <v>187196000</v>
          </cell>
        </row>
        <row r="19380">
          <cell r="G19380">
            <v>13723313</v>
          </cell>
          <cell r="H19380">
            <v>680615</v>
          </cell>
          <cell r="I19380" t="str">
            <v>680615</v>
          </cell>
          <cell r="J19380">
            <v>193240000</v>
          </cell>
        </row>
        <row r="19381">
          <cell r="G19381">
            <v>12084953</v>
          </cell>
          <cell r="H19381">
            <v>1274471</v>
          </cell>
          <cell r="I19381" t="str">
            <v>1274471</v>
          </cell>
          <cell r="J19381">
            <v>187196000</v>
          </cell>
        </row>
        <row r="19382">
          <cell r="G19382">
            <v>13723312</v>
          </cell>
          <cell r="H19382">
            <v>680617</v>
          </cell>
          <cell r="I19382" t="str">
            <v>680617</v>
          </cell>
          <cell r="J19382">
            <v>239248000</v>
          </cell>
        </row>
        <row r="19383">
          <cell r="G19383">
            <v>12084954</v>
          </cell>
          <cell r="H19383">
            <v>1274472</v>
          </cell>
          <cell r="I19383" t="str">
            <v>1274472</v>
          </cell>
          <cell r="J19383">
            <v>187196000</v>
          </cell>
        </row>
        <row r="19384">
          <cell r="G19384">
            <v>13723315</v>
          </cell>
          <cell r="H19384">
            <v>680613</v>
          </cell>
          <cell r="I19384" t="str">
            <v>680613</v>
          </cell>
          <cell r="J19384">
            <v>195147000</v>
          </cell>
        </row>
        <row r="19385">
          <cell r="G19385">
            <v>12084955</v>
          </cell>
          <cell r="H19385">
            <v>1274473</v>
          </cell>
          <cell r="I19385" t="str">
            <v>1274473</v>
          </cell>
          <cell r="J19385">
            <v>187196000</v>
          </cell>
        </row>
        <row r="19386">
          <cell r="G19386">
            <v>13723314</v>
          </cell>
          <cell r="H19386">
            <v>680616</v>
          </cell>
          <cell r="I19386" t="str">
            <v>680616</v>
          </cell>
          <cell r="J19386">
            <v>186428000</v>
          </cell>
        </row>
        <row r="19387">
          <cell r="G19387">
            <v>12084956</v>
          </cell>
          <cell r="H19387">
            <v>1274474</v>
          </cell>
          <cell r="I19387" t="str">
            <v>1274474</v>
          </cell>
          <cell r="J19387">
            <v>187196000</v>
          </cell>
        </row>
        <row r="19388">
          <cell r="G19388">
            <v>13723317</v>
          </cell>
          <cell r="H19388">
            <v>652018</v>
          </cell>
          <cell r="I19388" t="str">
            <v>652018</v>
          </cell>
          <cell r="J19388">
            <v>84531000</v>
          </cell>
        </row>
        <row r="19389">
          <cell r="G19389">
            <v>12084957</v>
          </cell>
          <cell r="H19389">
            <v>1274475</v>
          </cell>
          <cell r="I19389" t="str">
            <v>1274475</v>
          </cell>
          <cell r="J19389">
            <v>187196000</v>
          </cell>
        </row>
        <row r="19390">
          <cell r="G19390">
            <v>13723316</v>
          </cell>
          <cell r="H19390">
            <v>680614</v>
          </cell>
          <cell r="I19390" t="str">
            <v>680614</v>
          </cell>
          <cell r="J19390">
            <v>185611000</v>
          </cell>
        </row>
        <row r="19391">
          <cell r="G19391">
            <v>12084958</v>
          </cell>
          <cell r="H19391">
            <v>1274476</v>
          </cell>
          <cell r="I19391" t="str">
            <v>1274476</v>
          </cell>
          <cell r="J19391">
            <v>187196000</v>
          </cell>
        </row>
        <row r="19392">
          <cell r="G19392">
            <v>13723319</v>
          </cell>
          <cell r="H19392">
            <v>652020</v>
          </cell>
          <cell r="I19392" t="str">
            <v>652020</v>
          </cell>
          <cell r="J19392">
            <v>61864000</v>
          </cell>
        </row>
        <row r="19393">
          <cell r="G19393">
            <v>12084959</v>
          </cell>
          <cell r="H19393">
            <v>1274477</v>
          </cell>
          <cell r="I19393" t="str">
            <v>1274477</v>
          </cell>
          <cell r="J19393">
            <v>187196000</v>
          </cell>
        </row>
        <row r="19394">
          <cell r="G19394">
            <v>13723318</v>
          </cell>
          <cell r="H19394">
            <v>652019</v>
          </cell>
          <cell r="I19394" t="str">
            <v>652019</v>
          </cell>
          <cell r="J19394">
            <v>77391000</v>
          </cell>
        </row>
        <row r="19395">
          <cell r="G19395">
            <v>12084944</v>
          </cell>
          <cell r="H19395">
            <v>1274462</v>
          </cell>
          <cell r="I19395" t="str">
            <v>1274462</v>
          </cell>
          <cell r="J19395">
            <v>172074000</v>
          </cell>
        </row>
        <row r="19396">
          <cell r="G19396">
            <v>13723321</v>
          </cell>
          <cell r="H19396">
            <v>1032252</v>
          </cell>
          <cell r="I19396" t="str">
            <v>1032252</v>
          </cell>
          <cell r="J19396">
            <v>125931000</v>
          </cell>
        </row>
        <row r="19397">
          <cell r="G19397">
            <v>12084945</v>
          </cell>
          <cell r="H19397">
            <v>1274463</v>
          </cell>
          <cell r="I19397" t="str">
            <v>1274463</v>
          </cell>
          <cell r="J19397">
            <v>172074000</v>
          </cell>
        </row>
        <row r="19398">
          <cell r="G19398">
            <v>13723320</v>
          </cell>
          <cell r="H19398">
            <v>652021</v>
          </cell>
          <cell r="I19398" t="str">
            <v>652021</v>
          </cell>
          <cell r="J19398">
            <v>180609000</v>
          </cell>
        </row>
        <row r="19399">
          <cell r="G19399">
            <v>12084946</v>
          </cell>
          <cell r="H19399">
            <v>1274464</v>
          </cell>
          <cell r="I19399" t="str">
            <v>1274464</v>
          </cell>
          <cell r="J19399">
            <v>172074000</v>
          </cell>
        </row>
        <row r="19400">
          <cell r="G19400">
            <v>13723323</v>
          </cell>
          <cell r="H19400">
            <v>698229</v>
          </cell>
          <cell r="I19400" t="str">
            <v>698229</v>
          </cell>
          <cell r="J19400">
            <v>152931000</v>
          </cell>
        </row>
        <row r="19401">
          <cell r="G19401">
            <v>12084947</v>
          </cell>
          <cell r="H19401">
            <v>1274465</v>
          </cell>
          <cell r="I19401" t="str">
            <v>1274465</v>
          </cell>
          <cell r="J19401">
            <v>172074000</v>
          </cell>
        </row>
        <row r="19402">
          <cell r="G19402">
            <v>13723322</v>
          </cell>
          <cell r="H19402">
            <v>698228</v>
          </cell>
          <cell r="I19402" t="str">
            <v>698228</v>
          </cell>
          <cell r="J19402">
            <v>154485000</v>
          </cell>
        </row>
        <row r="19403">
          <cell r="G19403">
            <v>12084948</v>
          </cell>
          <cell r="H19403">
            <v>1274466</v>
          </cell>
          <cell r="I19403" t="str">
            <v>1274466</v>
          </cell>
          <cell r="J19403">
            <v>172074000</v>
          </cell>
        </row>
        <row r="19404">
          <cell r="G19404">
            <v>13723325</v>
          </cell>
          <cell r="H19404">
            <v>698231</v>
          </cell>
          <cell r="I19404" t="str">
            <v>698231</v>
          </cell>
          <cell r="J19404">
            <v>159145000</v>
          </cell>
        </row>
        <row r="19405">
          <cell r="G19405">
            <v>400191926</v>
          </cell>
          <cell r="I19405" t="str">
            <v/>
          </cell>
          <cell r="J19405">
            <v>27359000</v>
          </cell>
        </row>
        <row r="19406">
          <cell r="G19406">
            <v>12084949</v>
          </cell>
          <cell r="H19406">
            <v>1274467</v>
          </cell>
          <cell r="I19406" t="str">
            <v>1274467</v>
          </cell>
          <cell r="J19406">
            <v>172074000</v>
          </cell>
        </row>
        <row r="19407">
          <cell r="G19407">
            <v>13723324</v>
          </cell>
          <cell r="H19407">
            <v>698230</v>
          </cell>
          <cell r="I19407" t="str">
            <v>698230</v>
          </cell>
          <cell r="J19407">
            <v>160440000</v>
          </cell>
        </row>
        <row r="19408">
          <cell r="G19408">
            <v>400191927</v>
          </cell>
          <cell r="I19408" t="str">
            <v/>
          </cell>
          <cell r="J19408">
            <v>270046000</v>
          </cell>
        </row>
        <row r="19409">
          <cell r="G19409">
            <v>12084950</v>
          </cell>
          <cell r="H19409">
            <v>1274468</v>
          </cell>
          <cell r="I19409" t="str">
            <v>1274468</v>
          </cell>
          <cell r="J19409">
            <v>187196000</v>
          </cell>
        </row>
        <row r="19410">
          <cell r="G19410">
            <v>13723327</v>
          </cell>
          <cell r="H19410">
            <v>698233</v>
          </cell>
          <cell r="I19410" t="str">
            <v>698233</v>
          </cell>
          <cell r="J19410">
            <v>159145000</v>
          </cell>
        </row>
        <row r="19411">
          <cell r="G19411">
            <v>12084951</v>
          </cell>
          <cell r="H19411">
            <v>1274469</v>
          </cell>
          <cell r="I19411" t="str">
            <v>1274469</v>
          </cell>
          <cell r="J19411">
            <v>187196000</v>
          </cell>
        </row>
        <row r="19412">
          <cell r="G19412">
            <v>13723326</v>
          </cell>
          <cell r="H19412">
            <v>698232</v>
          </cell>
          <cell r="I19412" t="str">
            <v>698232</v>
          </cell>
          <cell r="J19412">
            <v>168983000</v>
          </cell>
        </row>
        <row r="19413">
          <cell r="G19413">
            <v>400191925</v>
          </cell>
          <cell r="I19413" t="str">
            <v/>
          </cell>
          <cell r="J19413">
            <v>160357000</v>
          </cell>
        </row>
        <row r="19414">
          <cell r="G19414">
            <v>12084936</v>
          </cell>
          <cell r="H19414">
            <v>1274454</v>
          </cell>
          <cell r="I19414" t="str">
            <v>1274454</v>
          </cell>
          <cell r="J19414">
            <v>172074000</v>
          </cell>
        </row>
        <row r="19415">
          <cell r="G19415">
            <v>13723297</v>
          </cell>
          <cell r="H19415">
            <v>680602</v>
          </cell>
          <cell r="I19415" t="str">
            <v>680602</v>
          </cell>
          <cell r="J19415">
            <v>176908000</v>
          </cell>
        </row>
        <row r="19416">
          <cell r="G19416">
            <v>12084937</v>
          </cell>
          <cell r="H19416">
            <v>1274455</v>
          </cell>
          <cell r="I19416" t="str">
            <v>1274455</v>
          </cell>
          <cell r="J19416">
            <v>172074000</v>
          </cell>
        </row>
        <row r="19417">
          <cell r="G19417">
            <v>13723296</v>
          </cell>
          <cell r="H19417">
            <v>680601</v>
          </cell>
          <cell r="I19417" t="str">
            <v>680601</v>
          </cell>
          <cell r="J19417">
            <v>192423000</v>
          </cell>
        </row>
        <row r="19418">
          <cell r="G19418">
            <v>12084938</v>
          </cell>
          <cell r="H19418">
            <v>1274456</v>
          </cell>
          <cell r="I19418" t="str">
            <v>1274456</v>
          </cell>
          <cell r="J19418">
            <v>172074000</v>
          </cell>
        </row>
        <row r="19419">
          <cell r="G19419">
            <v>13723299</v>
          </cell>
          <cell r="H19419">
            <v>680600</v>
          </cell>
          <cell r="I19419" t="str">
            <v>680600</v>
          </cell>
          <cell r="J19419">
            <v>176654000</v>
          </cell>
        </row>
        <row r="19420">
          <cell r="G19420">
            <v>12084939</v>
          </cell>
          <cell r="H19420">
            <v>1274457</v>
          </cell>
          <cell r="I19420" t="str">
            <v>1274457</v>
          </cell>
          <cell r="J19420">
            <v>172074000</v>
          </cell>
        </row>
        <row r="19421">
          <cell r="G19421">
            <v>12347087</v>
          </cell>
          <cell r="H19421">
            <v>1231407</v>
          </cell>
          <cell r="I19421" t="str">
            <v>1231407</v>
          </cell>
          <cell r="J19421">
            <v>221962000</v>
          </cell>
        </row>
        <row r="19422">
          <cell r="G19422">
            <v>13723298</v>
          </cell>
          <cell r="H19422">
            <v>680599</v>
          </cell>
          <cell r="I19422" t="str">
            <v>680599</v>
          </cell>
          <cell r="J19422">
            <v>172334000</v>
          </cell>
        </row>
        <row r="19423">
          <cell r="G19423">
            <v>12084940</v>
          </cell>
          <cell r="H19423">
            <v>1274458</v>
          </cell>
          <cell r="I19423" t="str">
            <v>1274458</v>
          </cell>
          <cell r="J19423">
            <v>172074000</v>
          </cell>
        </row>
        <row r="19424">
          <cell r="G19424">
            <v>13723301</v>
          </cell>
          <cell r="H19424">
            <v>680598</v>
          </cell>
          <cell r="I19424" t="str">
            <v>680598</v>
          </cell>
          <cell r="J19424">
            <v>178433000</v>
          </cell>
        </row>
        <row r="19425">
          <cell r="G19425">
            <v>12084941</v>
          </cell>
          <cell r="H19425">
            <v>1274459</v>
          </cell>
          <cell r="I19425" t="str">
            <v>1274459</v>
          </cell>
          <cell r="J19425">
            <v>172074000</v>
          </cell>
        </row>
        <row r="19426">
          <cell r="G19426">
            <v>12347081</v>
          </cell>
          <cell r="H19426">
            <v>1231408</v>
          </cell>
          <cell r="I19426" t="str">
            <v>1231408</v>
          </cell>
          <cell r="J19426">
            <v>21661000</v>
          </cell>
        </row>
        <row r="19427">
          <cell r="G19427">
            <v>13723300</v>
          </cell>
          <cell r="H19427">
            <v>680597</v>
          </cell>
          <cell r="I19427" t="str">
            <v>680597</v>
          </cell>
          <cell r="J19427">
            <v>203864000</v>
          </cell>
        </row>
        <row r="19428">
          <cell r="G19428">
            <v>12084942</v>
          </cell>
          <cell r="H19428">
            <v>1274460</v>
          </cell>
          <cell r="I19428" t="str">
            <v>1274460</v>
          </cell>
          <cell r="J19428">
            <v>172074000</v>
          </cell>
        </row>
        <row r="19429">
          <cell r="G19429">
            <v>13723303</v>
          </cell>
          <cell r="H19429">
            <v>680628</v>
          </cell>
          <cell r="I19429" t="str">
            <v>680628</v>
          </cell>
          <cell r="J19429">
            <v>189698000</v>
          </cell>
        </row>
        <row r="19430">
          <cell r="G19430">
            <v>12084943</v>
          </cell>
          <cell r="H19430">
            <v>1274461</v>
          </cell>
          <cell r="I19430" t="str">
            <v>1274461</v>
          </cell>
          <cell r="J19430">
            <v>172074000</v>
          </cell>
        </row>
        <row r="19431">
          <cell r="G19431">
            <v>12347083</v>
          </cell>
          <cell r="H19431">
            <v>1231409</v>
          </cell>
          <cell r="I19431" t="str">
            <v>1231409</v>
          </cell>
          <cell r="J19431">
            <v>236905000</v>
          </cell>
        </row>
        <row r="19432">
          <cell r="G19432">
            <v>13723302</v>
          </cell>
          <cell r="H19432">
            <v>680627</v>
          </cell>
          <cell r="I19432" t="str">
            <v>680627</v>
          </cell>
          <cell r="J19432">
            <v>191061000</v>
          </cell>
        </row>
        <row r="19433">
          <cell r="G19433">
            <v>12084928</v>
          </cell>
          <cell r="H19433">
            <v>1274446</v>
          </cell>
          <cell r="I19433" t="str">
            <v>1274446</v>
          </cell>
          <cell r="J19433">
            <v>187196000</v>
          </cell>
        </row>
        <row r="19434">
          <cell r="G19434">
            <v>13723305</v>
          </cell>
          <cell r="H19434">
            <v>680626</v>
          </cell>
          <cell r="I19434" t="str">
            <v>680626</v>
          </cell>
          <cell r="J19434">
            <v>191333000</v>
          </cell>
        </row>
        <row r="19435">
          <cell r="G19435">
            <v>12084929</v>
          </cell>
          <cell r="H19435">
            <v>1274447</v>
          </cell>
          <cell r="I19435" t="str">
            <v>1274447</v>
          </cell>
          <cell r="J19435">
            <v>187196000</v>
          </cell>
        </row>
        <row r="19436">
          <cell r="G19436">
            <v>13723304</v>
          </cell>
          <cell r="H19436">
            <v>680625</v>
          </cell>
          <cell r="I19436" t="str">
            <v>680625</v>
          </cell>
          <cell r="J19436">
            <v>186973000</v>
          </cell>
        </row>
        <row r="19437">
          <cell r="G19437">
            <v>12084930</v>
          </cell>
          <cell r="H19437">
            <v>1274448</v>
          </cell>
          <cell r="I19437" t="str">
            <v>1274448</v>
          </cell>
          <cell r="J19437">
            <v>172074000</v>
          </cell>
        </row>
        <row r="19438">
          <cell r="G19438">
            <v>13723307</v>
          </cell>
          <cell r="H19438">
            <v>680624</v>
          </cell>
          <cell r="I19438" t="str">
            <v>680624</v>
          </cell>
          <cell r="J19438">
            <v>187246000</v>
          </cell>
        </row>
        <row r="19439">
          <cell r="G19439">
            <v>12084931</v>
          </cell>
          <cell r="H19439">
            <v>1274449</v>
          </cell>
          <cell r="I19439" t="str">
            <v>1274449</v>
          </cell>
          <cell r="J19439">
            <v>172074000</v>
          </cell>
        </row>
        <row r="19440">
          <cell r="G19440">
            <v>13723306</v>
          </cell>
          <cell r="H19440">
            <v>680623</v>
          </cell>
          <cell r="I19440" t="str">
            <v>680623</v>
          </cell>
          <cell r="J19440">
            <v>182340000</v>
          </cell>
        </row>
        <row r="19441">
          <cell r="G19441">
            <v>12084932</v>
          </cell>
          <cell r="H19441">
            <v>1274450</v>
          </cell>
          <cell r="I19441" t="str">
            <v>1274450</v>
          </cell>
          <cell r="J19441">
            <v>172074000</v>
          </cell>
        </row>
        <row r="19442">
          <cell r="G19442">
            <v>13723309</v>
          </cell>
          <cell r="H19442">
            <v>680622</v>
          </cell>
          <cell r="I19442" t="str">
            <v>680622</v>
          </cell>
          <cell r="J19442">
            <v>187791000</v>
          </cell>
        </row>
        <row r="19443">
          <cell r="G19443">
            <v>12084933</v>
          </cell>
          <cell r="H19443">
            <v>1274451</v>
          </cell>
          <cell r="I19443" t="str">
            <v>1274451</v>
          </cell>
          <cell r="J19443">
            <v>172074000</v>
          </cell>
        </row>
        <row r="19444">
          <cell r="G19444">
            <v>13723308</v>
          </cell>
          <cell r="H19444">
            <v>680621</v>
          </cell>
          <cell r="I19444" t="str">
            <v>680621</v>
          </cell>
          <cell r="J19444">
            <v>183431000</v>
          </cell>
        </row>
        <row r="19445">
          <cell r="G19445">
            <v>12084934</v>
          </cell>
          <cell r="H19445">
            <v>1274452</v>
          </cell>
          <cell r="I19445" t="str">
            <v>1274452</v>
          </cell>
          <cell r="J19445">
            <v>172074000</v>
          </cell>
        </row>
        <row r="19446">
          <cell r="G19446">
            <v>13723311</v>
          </cell>
          <cell r="H19446">
            <v>680620</v>
          </cell>
          <cell r="I19446" t="str">
            <v>680620</v>
          </cell>
          <cell r="J19446">
            <v>187246000</v>
          </cell>
        </row>
        <row r="19447">
          <cell r="G19447">
            <v>12084935</v>
          </cell>
          <cell r="H19447">
            <v>1274453</v>
          </cell>
          <cell r="I19447" t="str">
            <v>1274453</v>
          </cell>
          <cell r="J19447">
            <v>172074000</v>
          </cell>
        </row>
        <row r="19448">
          <cell r="G19448">
            <v>13723310</v>
          </cell>
          <cell r="H19448">
            <v>680619</v>
          </cell>
          <cell r="I19448" t="str">
            <v>680619</v>
          </cell>
          <cell r="J19448">
            <v>194602000</v>
          </cell>
        </row>
        <row r="19449">
          <cell r="G19449">
            <v>13723217</v>
          </cell>
          <cell r="H19449">
            <v>830722</v>
          </cell>
          <cell r="I19449" t="str">
            <v>830722</v>
          </cell>
          <cell r="J19449">
            <v>187338000</v>
          </cell>
        </row>
        <row r="19450">
          <cell r="G19450">
            <v>13723216</v>
          </cell>
          <cell r="H19450">
            <v>832658</v>
          </cell>
          <cell r="I19450" t="str">
            <v>832658</v>
          </cell>
          <cell r="J19450">
            <v>199806000</v>
          </cell>
        </row>
        <row r="19451">
          <cell r="G19451">
            <v>13723219</v>
          </cell>
          <cell r="H19451">
            <v>662555</v>
          </cell>
          <cell r="I19451" t="str">
            <v>662555</v>
          </cell>
          <cell r="J19451">
            <v>751546000</v>
          </cell>
        </row>
        <row r="19452">
          <cell r="G19452">
            <v>13723218</v>
          </cell>
          <cell r="H19452">
            <v>830723</v>
          </cell>
          <cell r="I19452" t="str">
            <v>830723</v>
          </cell>
          <cell r="J19452">
            <v>199705000</v>
          </cell>
        </row>
        <row r="19453">
          <cell r="G19453">
            <v>13723220</v>
          </cell>
          <cell r="H19453">
            <v>662556</v>
          </cell>
          <cell r="I19453" t="str">
            <v>662556</v>
          </cell>
          <cell r="J19453">
            <v>1526930000</v>
          </cell>
        </row>
        <row r="19454">
          <cell r="G19454">
            <v>13723223</v>
          </cell>
          <cell r="H19454">
            <v>618638</v>
          </cell>
          <cell r="I19454" t="str">
            <v>618638</v>
          </cell>
          <cell r="J19454">
            <v>216728000</v>
          </cell>
        </row>
        <row r="19455">
          <cell r="G19455">
            <v>13723222</v>
          </cell>
          <cell r="H19455">
            <v>753267</v>
          </cell>
          <cell r="I19455" t="str">
            <v>753267</v>
          </cell>
          <cell r="J19455">
            <v>75641000</v>
          </cell>
        </row>
        <row r="19456">
          <cell r="G19456">
            <v>12019262</v>
          </cell>
          <cell r="I19456" t="str">
            <v/>
          </cell>
          <cell r="J19456">
            <v>23150000</v>
          </cell>
        </row>
        <row r="19457">
          <cell r="G19457">
            <v>13723224</v>
          </cell>
          <cell r="H19457">
            <v>753269</v>
          </cell>
          <cell r="I19457" t="str">
            <v>753269</v>
          </cell>
          <cell r="J19457">
            <v>141525000</v>
          </cell>
        </row>
        <row r="19458">
          <cell r="G19458">
            <v>13723227</v>
          </cell>
          <cell r="H19458">
            <v>566498</v>
          </cell>
          <cell r="I19458" t="str">
            <v>566498</v>
          </cell>
          <cell r="J19458">
            <v>233073000</v>
          </cell>
        </row>
        <row r="19459">
          <cell r="G19459">
            <v>13723226</v>
          </cell>
          <cell r="H19459">
            <v>566497</v>
          </cell>
          <cell r="I19459" t="str">
            <v>566497</v>
          </cell>
          <cell r="J19459">
            <v>235493000</v>
          </cell>
        </row>
        <row r="19460">
          <cell r="G19460">
            <v>13723229</v>
          </cell>
          <cell r="H19460">
            <v>31950</v>
          </cell>
          <cell r="I19460" t="str">
            <v>31950</v>
          </cell>
          <cell r="J19460">
            <v>1735000</v>
          </cell>
        </row>
        <row r="19461">
          <cell r="G19461">
            <v>13723228</v>
          </cell>
          <cell r="I19461" t="str">
            <v/>
          </cell>
          <cell r="J19461">
            <v>91865000</v>
          </cell>
        </row>
        <row r="19462">
          <cell r="G19462">
            <v>13723231</v>
          </cell>
          <cell r="H19462">
            <v>689569</v>
          </cell>
          <cell r="I19462" t="str">
            <v>689569</v>
          </cell>
          <cell r="J19462">
            <v>96734000</v>
          </cell>
        </row>
        <row r="19463">
          <cell r="G19463">
            <v>13723230</v>
          </cell>
          <cell r="H19463">
            <v>689568</v>
          </cell>
          <cell r="I19463" t="str">
            <v>689568</v>
          </cell>
          <cell r="J19463">
            <v>105536000</v>
          </cell>
        </row>
        <row r="19464">
          <cell r="G19464">
            <v>13723203</v>
          </cell>
          <cell r="H19464">
            <v>555052</v>
          </cell>
          <cell r="I19464" t="str">
            <v>555052</v>
          </cell>
          <cell r="J19464">
            <v>2579000</v>
          </cell>
        </row>
        <row r="19465">
          <cell r="G19465">
            <v>13723204</v>
          </cell>
          <cell r="I19465" t="str">
            <v/>
          </cell>
          <cell r="J19465">
            <v>36059000</v>
          </cell>
        </row>
        <row r="19466">
          <cell r="G19466">
            <v>13723207</v>
          </cell>
          <cell r="H19466">
            <v>765376</v>
          </cell>
          <cell r="I19466" t="str">
            <v>765376</v>
          </cell>
          <cell r="J19466">
            <v>282443000</v>
          </cell>
        </row>
        <row r="19467">
          <cell r="G19467">
            <v>13723206</v>
          </cell>
          <cell r="H19467">
            <v>563210</v>
          </cell>
          <cell r="I19467" t="str">
            <v>563210</v>
          </cell>
          <cell r="J19467">
            <v>206229000</v>
          </cell>
        </row>
        <row r="19468">
          <cell r="G19468">
            <v>13723209</v>
          </cell>
          <cell r="H19468">
            <v>176789</v>
          </cell>
          <cell r="I19468" t="str">
            <v>176789</v>
          </cell>
          <cell r="J19468">
            <v>382520000</v>
          </cell>
        </row>
        <row r="19469">
          <cell r="G19469">
            <v>13723208</v>
          </cell>
          <cell r="H19469">
            <v>765377</v>
          </cell>
          <cell r="I19469" t="str">
            <v>765377</v>
          </cell>
          <cell r="J19469">
            <v>154452000</v>
          </cell>
        </row>
        <row r="19470">
          <cell r="G19470">
            <v>13723211</v>
          </cell>
          <cell r="H19470">
            <v>477119</v>
          </cell>
          <cell r="I19470" t="str">
            <v>477119</v>
          </cell>
          <cell r="J19470">
            <v>172388000</v>
          </cell>
        </row>
        <row r="19471">
          <cell r="G19471">
            <v>13723210</v>
          </cell>
          <cell r="H19471">
            <v>477118</v>
          </cell>
          <cell r="I19471" t="str">
            <v>477118</v>
          </cell>
          <cell r="J19471">
            <v>170899000</v>
          </cell>
        </row>
        <row r="19472">
          <cell r="G19472">
            <v>13723213</v>
          </cell>
          <cell r="I19472" t="str">
            <v/>
          </cell>
          <cell r="J19472">
            <v>88136000</v>
          </cell>
        </row>
        <row r="19473">
          <cell r="G19473">
            <v>13723215</v>
          </cell>
          <cell r="H19473">
            <v>832657</v>
          </cell>
          <cell r="I19473" t="str">
            <v>832657</v>
          </cell>
          <cell r="J19473">
            <v>269192000</v>
          </cell>
        </row>
        <row r="19474">
          <cell r="G19474">
            <v>13723214</v>
          </cell>
          <cell r="I19474" t="str">
            <v/>
          </cell>
          <cell r="J19474">
            <v>75759000</v>
          </cell>
        </row>
        <row r="19475">
          <cell r="G19475">
            <v>13723249</v>
          </cell>
          <cell r="H19475">
            <v>759274</v>
          </cell>
          <cell r="I19475" t="str">
            <v>759274</v>
          </cell>
          <cell r="J19475">
            <v>252030000</v>
          </cell>
        </row>
        <row r="19476">
          <cell r="G19476">
            <v>13723248</v>
          </cell>
          <cell r="H19476">
            <v>759273</v>
          </cell>
          <cell r="I19476" t="str">
            <v>759273</v>
          </cell>
          <cell r="J19476">
            <v>323457000</v>
          </cell>
        </row>
        <row r="19477">
          <cell r="G19477">
            <v>13723251</v>
          </cell>
          <cell r="H19477">
            <v>759276</v>
          </cell>
          <cell r="I19477" t="str">
            <v>759276</v>
          </cell>
          <cell r="J19477">
            <v>252846000</v>
          </cell>
        </row>
        <row r="19478">
          <cell r="G19478">
            <v>13723250</v>
          </cell>
          <cell r="H19478">
            <v>759275</v>
          </cell>
          <cell r="I19478" t="str">
            <v>759275</v>
          </cell>
          <cell r="J19478">
            <v>367639000</v>
          </cell>
        </row>
        <row r="19479">
          <cell r="G19479">
            <v>13723253</v>
          </cell>
          <cell r="H19479">
            <v>759278</v>
          </cell>
          <cell r="I19479" t="str">
            <v>759278</v>
          </cell>
          <cell r="J19479">
            <v>288444000</v>
          </cell>
        </row>
        <row r="19480">
          <cell r="G19480">
            <v>13723252</v>
          </cell>
          <cell r="H19480">
            <v>759277</v>
          </cell>
          <cell r="I19480" t="str">
            <v>759277</v>
          </cell>
          <cell r="J19480">
            <v>281926000</v>
          </cell>
        </row>
        <row r="19481">
          <cell r="G19481">
            <v>13723255</v>
          </cell>
          <cell r="H19481">
            <v>759280</v>
          </cell>
          <cell r="I19481" t="str">
            <v>759280</v>
          </cell>
          <cell r="J19481">
            <v>256924000</v>
          </cell>
        </row>
        <row r="19482">
          <cell r="G19482">
            <v>13723254</v>
          </cell>
          <cell r="H19482">
            <v>759279</v>
          </cell>
          <cell r="I19482" t="str">
            <v>759279</v>
          </cell>
          <cell r="J19482">
            <v>324542000</v>
          </cell>
        </row>
        <row r="19483">
          <cell r="G19483">
            <v>13723257</v>
          </cell>
          <cell r="H19483">
            <v>759282</v>
          </cell>
          <cell r="I19483" t="str">
            <v>759282</v>
          </cell>
          <cell r="J19483">
            <v>256653000</v>
          </cell>
        </row>
        <row r="19484">
          <cell r="G19484">
            <v>13723256</v>
          </cell>
          <cell r="H19484">
            <v>759281</v>
          </cell>
          <cell r="I19484" t="str">
            <v>759281</v>
          </cell>
          <cell r="J19484">
            <v>321829000</v>
          </cell>
        </row>
        <row r="19485">
          <cell r="G19485">
            <v>13723259</v>
          </cell>
          <cell r="H19485">
            <v>759284</v>
          </cell>
          <cell r="I19485" t="str">
            <v>759284</v>
          </cell>
          <cell r="J19485">
            <v>236052000</v>
          </cell>
        </row>
        <row r="19486">
          <cell r="G19486">
            <v>13723258</v>
          </cell>
          <cell r="H19486">
            <v>759283</v>
          </cell>
          <cell r="I19486" t="str">
            <v>759283</v>
          </cell>
          <cell r="J19486">
            <v>295071000</v>
          </cell>
        </row>
        <row r="19487">
          <cell r="G19487">
            <v>13723261</v>
          </cell>
          <cell r="H19487">
            <v>759286</v>
          </cell>
          <cell r="I19487" t="str">
            <v>759286</v>
          </cell>
          <cell r="J19487">
            <v>259099000</v>
          </cell>
        </row>
        <row r="19488">
          <cell r="G19488">
            <v>13723260</v>
          </cell>
          <cell r="H19488">
            <v>759285</v>
          </cell>
          <cell r="I19488" t="str">
            <v>759285</v>
          </cell>
          <cell r="J19488">
            <v>252302000</v>
          </cell>
        </row>
        <row r="19489">
          <cell r="G19489">
            <v>13723263</v>
          </cell>
          <cell r="H19489">
            <v>759288</v>
          </cell>
          <cell r="I19489" t="str">
            <v>759288</v>
          </cell>
          <cell r="J19489">
            <v>252846000</v>
          </cell>
        </row>
        <row r="19490">
          <cell r="G19490">
            <v>13723262</v>
          </cell>
          <cell r="H19490">
            <v>759287</v>
          </cell>
          <cell r="I19490" t="str">
            <v>759287</v>
          </cell>
          <cell r="J19490">
            <v>318303000</v>
          </cell>
        </row>
        <row r="19491">
          <cell r="G19491">
            <v>13723233</v>
          </cell>
          <cell r="H19491">
            <v>671533</v>
          </cell>
          <cell r="I19491" t="str">
            <v>671533</v>
          </cell>
          <cell r="J19491">
            <v>170956000</v>
          </cell>
        </row>
        <row r="19492">
          <cell r="G19492">
            <v>13723232</v>
          </cell>
          <cell r="H19492">
            <v>704957</v>
          </cell>
          <cell r="I19492" t="str">
            <v>704957</v>
          </cell>
          <cell r="J19492">
            <v>536278000</v>
          </cell>
        </row>
        <row r="19493">
          <cell r="G19493">
            <v>13723234</v>
          </cell>
          <cell r="H19493">
            <v>672048</v>
          </cell>
          <cell r="I19493" t="str">
            <v>672048</v>
          </cell>
          <cell r="J19493">
            <v>72682000</v>
          </cell>
        </row>
        <row r="19494">
          <cell r="G19494">
            <v>13723237</v>
          </cell>
          <cell r="H19494">
            <v>718195</v>
          </cell>
          <cell r="I19494" t="str">
            <v>718195</v>
          </cell>
          <cell r="J19494">
            <v>661510000</v>
          </cell>
        </row>
        <row r="19495">
          <cell r="G19495">
            <v>13723236</v>
          </cell>
          <cell r="H19495">
            <v>672046</v>
          </cell>
          <cell r="I19495" t="str">
            <v>672046</v>
          </cell>
          <cell r="J19495">
            <v>243380000</v>
          </cell>
        </row>
        <row r="19496">
          <cell r="G19496">
            <v>13723241</v>
          </cell>
          <cell r="H19496">
            <v>759266</v>
          </cell>
          <cell r="I19496" t="str">
            <v>759266</v>
          </cell>
          <cell r="J19496">
            <v>201957000</v>
          </cell>
        </row>
        <row r="19497">
          <cell r="G19497">
            <v>13723240</v>
          </cell>
          <cell r="H19497">
            <v>759265</v>
          </cell>
          <cell r="I19497" t="str">
            <v>759265</v>
          </cell>
          <cell r="J19497">
            <v>427708000</v>
          </cell>
        </row>
        <row r="19498">
          <cell r="G19498">
            <v>13723243</v>
          </cell>
          <cell r="H19498">
            <v>759268</v>
          </cell>
          <cell r="I19498" t="str">
            <v>759268</v>
          </cell>
          <cell r="J19498">
            <v>237072000</v>
          </cell>
        </row>
        <row r="19499">
          <cell r="G19499">
            <v>13723242</v>
          </cell>
          <cell r="H19499">
            <v>759267</v>
          </cell>
          <cell r="I19499" t="str">
            <v>759267</v>
          </cell>
          <cell r="J19499">
            <v>358971000</v>
          </cell>
        </row>
        <row r="19500">
          <cell r="G19500">
            <v>13723245</v>
          </cell>
          <cell r="H19500">
            <v>759270</v>
          </cell>
          <cell r="I19500" t="str">
            <v>759270</v>
          </cell>
          <cell r="J19500">
            <v>224132000</v>
          </cell>
        </row>
        <row r="19501">
          <cell r="G19501">
            <v>13723244</v>
          </cell>
          <cell r="H19501">
            <v>759269</v>
          </cell>
          <cell r="I19501" t="str">
            <v>759269</v>
          </cell>
          <cell r="J19501">
            <v>321558000</v>
          </cell>
        </row>
        <row r="19502">
          <cell r="G19502">
            <v>13723247</v>
          </cell>
          <cell r="H19502">
            <v>759272</v>
          </cell>
          <cell r="I19502" t="str">
            <v>759272</v>
          </cell>
          <cell r="J19502">
            <v>252302000</v>
          </cell>
        </row>
        <row r="19503">
          <cell r="G19503">
            <v>13723246</v>
          </cell>
          <cell r="H19503">
            <v>759271</v>
          </cell>
          <cell r="I19503" t="str">
            <v>759271</v>
          </cell>
          <cell r="J19503">
            <v>383345000</v>
          </cell>
        </row>
        <row r="19504">
          <cell r="G19504">
            <v>12084856</v>
          </cell>
          <cell r="H19504">
            <v>1274374</v>
          </cell>
          <cell r="I19504" t="str">
            <v>1274374</v>
          </cell>
          <cell r="J19504">
            <v>187196000</v>
          </cell>
        </row>
        <row r="19505">
          <cell r="G19505">
            <v>13723153</v>
          </cell>
          <cell r="I19505" t="str">
            <v/>
          </cell>
          <cell r="J19505">
            <v>90597000</v>
          </cell>
        </row>
        <row r="19506">
          <cell r="G19506">
            <v>12084857</v>
          </cell>
          <cell r="H19506">
            <v>1274375</v>
          </cell>
          <cell r="I19506" t="str">
            <v>1274375</v>
          </cell>
          <cell r="J19506">
            <v>187196000</v>
          </cell>
        </row>
        <row r="19507">
          <cell r="G19507">
            <v>13723152</v>
          </cell>
          <cell r="I19507" t="str">
            <v/>
          </cell>
          <cell r="J19507">
            <v>67351000</v>
          </cell>
        </row>
        <row r="19508">
          <cell r="G19508">
            <v>12084858</v>
          </cell>
          <cell r="H19508">
            <v>1274376</v>
          </cell>
          <cell r="I19508" t="str">
            <v>1274376</v>
          </cell>
          <cell r="J19508">
            <v>187196000</v>
          </cell>
        </row>
        <row r="19509">
          <cell r="G19509">
            <v>12084859</v>
          </cell>
          <cell r="H19509">
            <v>1274377</v>
          </cell>
          <cell r="I19509" t="str">
            <v>1274377</v>
          </cell>
          <cell r="J19509">
            <v>187196000</v>
          </cell>
        </row>
        <row r="19510">
          <cell r="G19510">
            <v>12084860</v>
          </cell>
          <cell r="H19510">
            <v>1274378</v>
          </cell>
          <cell r="I19510" t="str">
            <v>1274378</v>
          </cell>
          <cell r="J19510">
            <v>187196000</v>
          </cell>
        </row>
        <row r="19511">
          <cell r="G19511">
            <v>13723157</v>
          </cell>
          <cell r="H19511">
            <v>605464</v>
          </cell>
          <cell r="I19511" t="str">
            <v>605464</v>
          </cell>
          <cell r="J19511">
            <v>332746000</v>
          </cell>
        </row>
        <row r="19512">
          <cell r="G19512">
            <v>12084861</v>
          </cell>
          <cell r="H19512">
            <v>1274379</v>
          </cell>
          <cell r="I19512" t="str">
            <v>1274379</v>
          </cell>
          <cell r="J19512">
            <v>187196000</v>
          </cell>
        </row>
        <row r="19513">
          <cell r="G19513">
            <v>12084862</v>
          </cell>
          <cell r="H19513">
            <v>1274380</v>
          </cell>
          <cell r="I19513" t="str">
            <v>1274380</v>
          </cell>
          <cell r="J19513">
            <v>187196000</v>
          </cell>
        </row>
        <row r="19514">
          <cell r="G19514">
            <v>13723159</v>
          </cell>
          <cell r="H19514">
            <v>605466</v>
          </cell>
          <cell r="I19514" t="str">
            <v>605466</v>
          </cell>
          <cell r="J19514">
            <v>689022000</v>
          </cell>
        </row>
        <row r="19515">
          <cell r="G19515">
            <v>12084863</v>
          </cell>
          <cell r="H19515">
            <v>1274381</v>
          </cell>
          <cell r="I19515" t="str">
            <v>1274381</v>
          </cell>
          <cell r="J19515">
            <v>187196000</v>
          </cell>
        </row>
        <row r="19516">
          <cell r="G19516">
            <v>13723158</v>
          </cell>
          <cell r="H19516">
            <v>605465</v>
          </cell>
          <cell r="I19516" t="str">
            <v>605465</v>
          </cell>
          <cell r="J19516">
            <v>232447000</v>
          </cell>
        </row>
        <row r="19517">
          <cell r="G19517">
            <v>12084848</v>
          </cell>
          <cell r="H19517">
            <v>1274366</v>
          </cell>
          <cell r="I19517" t="str">
            <v>1274366</v>
          </cell>
          <cell r="J19517">
            <v>187196000</v>
          </cell>
        </row>
        <row r="19518">
          <cell r="G19518">
            <v>13723161</v>
          </cell>
          <cell r="H19518">
            <v>524656</v>
          </cell>
          <cell r="I19518" t="str">
            <v>524656</v>
          </cell>
          <cell r="J19518">
            <v>119297000</v>
          </cell>
        </row>
        <row r="19519">
          <cell r="G19519">
            <v>12084849</v>
          </cell>
          <cell r="H19519">
            <v>1274367</v>
          </cell>
          <cell r="I19519" t="str">
            <v>1274367</v>
          </cell>
          <cell r="J19519">
            <v>187196000</v>
          </cell>
        </row>
        <row r="19520">
          <cell r="G19520">
            <v>13723160</v>
          </cell>
          <cell r="H19520">
            <v>959113</v>
          </cell>
          <cell r="I19520" t="str">
            <v>959113</v>
          </cell>
          <cell r="J19520">
            <v>168799000</v>
          </cell>
        </row>
        <row r="19521">
          <cell r="G19521">
            <v>12084850</v>
          </cell>
          <cell r="H19521">
            <v>1274368</v>
          </cell>
          <cell r="I19521" t="str">
            <v>1274368</v>
          </cell>
          <cell r="J19521">
            <v>187196000</v>
          </cell>
        </row>
        <row r="19522">
          <cell r="G19522">
            <v>13723163</v>
          </cell>
          <cell r="H19522">
            <v>845231</v>
          </cell>
          <cell r="I19522" t="str">
            <v>845231</v>
          </cell>
          <cell r="J19522">
            <v>109178000</v>
          </cell>
        </row>
        <row r="19523">
          <cell r="G19523">
            <v>12084851</v>
          </cell>
          <cell r="H19523">
            <v>1274369</v>
          </cell>
          <cell r="I19523" t="str">
            <v>1274369</v>
          </cell>
          <cell r="J19523">
            <v>187196000</v>
          </cell>
        </row>
        <row r="19524">
          <cell r="G19524">
            <v>13723162</v>
          </cell>
          <cell r="H19524">
            <v>845230</v>
          </cell>
          <cell r="I19524" t="str">
            <v>845230</v>
          </cell>
          <cell r="J19524">
            <v>165768000</v>
          </cell>
        </row>
        <row r="19525">
          <cell r="G19525">
            <v>12084852</v>
          </cell>
          <cell r="H19525">
            <v>1274370</v>
          </cell>
          <cell r="I19525" t="str">
            <v>1274370</v>
          </cell>
          <cell r="J19525">
            <v>187196000</v>
          </cell>
        </row>
        <row r="19526">
          <cell r="G19526">
            <v>12084853</v>
          </cell>
          <cell r="H19526">
            <v>1274371</v>
          </cell>
          <cell r="I19526" t="str">
            <v>1274371</v>
          </cell>
          <cell r="J19526">
            <v>187196000</v>
          </cell>
        </row>
        <row r="19527">
          <cell r="G19527">
            <v>13723164</v>
          </cell>
          <cell r="I19527" t="str">
            <v/>
          </cell>
          <cell r="J19527">
            <v>35216000</v>
          </cell>
        </row>
        <row r="19528">
          <cell r="G19528">
            <v>12084854</v>
          </cell>
          <cell r="H19528">
            <v>1274372</v>
          </cell>
          <cell r="I19528" t="str">
            <v>1274372</v>
          </cell>
          <cell r="J19528">
            <v>187196000</v>
          </cell>
        </row>
        <row r="19529">
          <cell r="G19529">
            <v>13723167</v>
          </cell>
          <cell r="H19529">
            <v>619005</v>
          </cell>
          <cell r="I19529" t="str">
            <v>619005</v>
          </cell>
          <cell r="J19529">
            <v>295220000</v>
          </cell>
        </row>
        <row r="19530">
          <cell r="G19530">
            <v>12084855</v>
          </cell>
          <cell r="H19530">
            <v>1274373</v>
          </cell>
          <cell r="I19530" t="str">
            <v>1274373</v>
          </cell>
          <cell r="J19530">
            <v>187196000</v>
          </cell>
        </row>
        <row r="19531">
          <cell r="G19531">
            <v>13723166</v>
          </cell>
          <cell r="H19531">
            <v>619004</v>
          </cell>
          <cell r="I19531" t="str">
            <v>619004</v>
          </cell>
          <cell r="J19531">
            <v>177140000</v>
          </cell>
        </row>
        <row r="19532">
          <cell r="G19532">
            <v>12084840</v>
          </cell>
          <cell r="H19532">
            <v>1274358</v>
          </cell>
          <cell r="I19532" t="str">
            <v>1274358</v>
          </cell>
          <cell r="J19532">
            <v>172074000</v>
          </cell>
        </row>
        <row r="19533">
          <cell r="G19533">
            <v>13723137</v>
          </cell>
          <cell r="H19533">
            <v>557031</v>
          </cell>
          <cell r="I19533" t="str">
            <v>557031</v>
          </cell>
          <cell r="J19533">
            <v>430619000</v>
          </cell>
        </row>
        <row r="19534">
          <cell r="G19534">
            <v>12084841</v>
          </cell>
          <cell r="H19534">
            <v>1274359</v>
          </cell>
          <cell r="I19534" t="str">
            <v>1274359</v>
          </cell>
          <cell r="J19534">
            <v>172074000</v>
          </cell>
        </row>
        <row r="19535">
          <cell r="G19535">
            <v>13723136</v>
          </cell>
          <cell r="H19535">
            <v>562916</v>
          </cell>
          <cell r="I19535" t="str">
            <v>562916</v>
          </cell>
          <cell r="J19535">
            <v>56655000</v>
          </cell>
        </row>
        <row r="19536">
          <cell r="G19536">
            <v>12084842</v>
          </cell>
          <cell r="H19536">
            <v>1274360</v>
          </cell>
          <cell r="I19536" t="str">
            <v>1274360</v>
          </cell>
          <cell r="J19536">
            <v>172074000</v>
          </cell>
        </row>
        <row r="19537">
          <cell r="G19537">
            <v>13723139</v>
          </cell>
          <cell r="H19537">
            <v>574493</v>
          </cell>
          <cell r="I19537" t="str">
            <v>574493</v>
          </cell>
          <cell r="J19537">
            <v>182603000</v>
          </cell>
        </row>
        <row r="19538">
          <cell r="G19538">
            <v>12084843</v>
          </cell>
          <cell r="H19538">
            <v>1274361</v>
          </cell>
          <cell r="I19538" t="str">
            <v>1274361</v>
          </cell>
          <cell r="J19538">
            <v>172074000</v>
          </cell>
        </row>
        <row r="19539">
          <cell r="G19539">
            <v>13723138</v>
          </cell>
          <cell r="H19539">
            <v>574494</v>
          </cell>
          <cell r="I19539" t="str">
            <v>574494</v>
          </cell>
          <cell r="J19539">
            <v>178170000</v>
          </cell>
        </row>
        <row r="19540">
          <cell r="G19540">
            <v>12084844</v>
          </cell>
          <cell r="H19540">
            <v>1274362</v>
          </cell>
          <cell r="I19540" t="str">
            <v>1274362</v>
          </cell>
          <cell r="J19540">
            <v>172074000</v>
          </cell>
        </row>
        <row r="19541">
          <cell r="G19541">
            <v>13723141</v>
          </cell>
          <cell r="H19541">
            <v>806211</v>
          </cell>
          <cell r="I19541" t="str">
            <v>806211</v>
          </cell>
          <cell r="J19541">
            <v>218681000</v>
          </cell>
        </row>
        <row r="19542">
          <cell r="G19542">
            <v>12084845</v>
          </cell>
          <cell r="H19542">
            <v>1274363</v>
          </cell>
          <cell r="I19542" t="str">
            <v>1274363</v>
          </cell>
          <cell r="J19542">
            <v>172074000</v>
          </cell>
        </row>
        <row r="19543">
          <cell r="G19543">
            <v>13723140</v>
          </cell>
          <cell r="H19543">
            <v>571806</v>
          </cell>
          <cell r="I19543" t="str">
            <v>571806</v>
          </cell>
          <cell r="J19543">
            <v>288921000</v>
          </cell>
        </row>
        <row r="19544">
          <cell r="G19544">
            <v>12084846</v>
          </cell>
          <cell r="H19544">
            <v>1274364</v>
          </cell>
          <cell r="I19544" t="str">
            <v>1274364</v>
          </cell>
          <cell r="J19544">
            <v>187196000</v>
          </cell>
        </row>
        <row r="19545">
          <cell r="G19545">
            <v>13723143</v>
          </cell>
          <cell r="H19545">
            <v>806213</v>
          </cell>
          <cell r="I19545" t="str">
            <v>806213</v>
          </cell>
          <cell r="J19545">
            <v>209536000</v>
          </cell>
        </row>
        <row r="19546">
          <cell r="G19546">
            <v>12084847</v>
          </cell>
          <cell r="H19546">
            <v>1274365</v>
          </cell>
          <cell r="I19546" t="str">
            <v>1274365</v>
          </cell>
          <cell r="J19546">
            <v>187196000</v>
          </cell>
        </row>
        <row r="19547">
          <cell r="G19547">
            <v>13723142</v>
          </cell>
          <cell r="H19547">
            <v>806212</v>
          </cell>
          <cell r="I19547" t="str">
            <v>806212</v>
          </cell>
          <cell r="J19547">
            <v>229109000</v>
          </cell>
        </row>
        <row r="19548">
          <cell r="G19548">
            <v>12084832</v>
          </cell>
          <cell r="H19548">
            <v>1274350</v>
          </cell>
          <cell r="I19548" t="str">
            <v>1274350</v>
          </cell>
          <cell r="J19548">
            <v>172074000</v>
          </cell>
        </row>
        <row r="19549">
          <cell r="G19549">
            <v>13723145</v>
          </cell>
          <cell r="H19549">
            <v>806215</v>
          </cell>
          <cell r="I19549" t="str">
            <v>806215</v>
          </cell>
          <cell r="J19549">
            <v>382688000</v>
          </cell>
        </row>
        <row r="19550">
          <cell r="G19550">
            <v>12084833</v>
          </cell>
          <cell r="H19550">
            <v>1274351</v>
          </cell>
          <cell r="I19550" t="str">
            <v>1274351</v>
          </cell>
          <cell r="J19550">
            <v>172074000</v>
          </cell>
        </row>
        <row r="19551">
          <cell r="G19551">
            <v>13723144</v>
          </cell>
          <cell r="H19551">
            <v>806214</v>
          </cell>
          <cell r="I19551" t="str">
            <v>806214</v>
          </cell>
          <cell r="J19551">
            <v>218681000</v>
          </cell>
        </row>
        <row r="19552">
          <cell r="G19552">
            <v>12084834</v>
          </cell>
          <cell r="H19552">
            <v>1274352</v>
          </cell>
          <cell r="I19552" t="str">
            <v>1274352</v>
          </cell>
          <cell r="J19552">
            <v>172074000</v>
          </cell>
        </row>
        <row r="19553">
          <cell r="G19553">
            <v>13723147</v>
          </cell>
          <cell r="H19553">
            <v>518002</v>
          </cell>
          <cell r="I19553" t="str">
            <v>518002</v>
          </cell>
          <cell r="J19553">
            <v>161169000</v>
          </cell>
        </row>
        <row r="19554">
          <cell r="G19554">
            <v>12084835</v>
          </cell>
          <cell r="H19554">
            <v>1274353</v>
          </cell>
          <cell r="I19554" t="str">
            <v>1274353</v>
          </cell>
          <cell r="J19554">
            <v>172074000</v>
          </cell>
        </row>
        <row r="19555">
          <cell r="G19555">
            <v>12084836</v>
          </cell>
          <cell r="H19555">
            <v>1274354</v>
          </cell>
          <cell r="I19555" t="str">
            <v>1274354</v>
          </cell>
          <cell r="J19555">
            <v>172074000</v>
          </cell>
        </row>
        <row r="19556">
          <cell r="G19556">
            <v>12084837</v>
          </cell>
          <cell r="H19556">
            <v>1274355</v>
          </cell>
          <cell r="I19556" t="str">
            <v>1274355</v>
          </cell>
          <cell r="J19556">
            <v>172074000</v>
          </cell>
        </row>
        <row r="19557">
          <cell r="G19557">
            <v>13723148</v>
          </cell>
          <cell r="I19557" t="str">
            <v/>
          </cell>
          <cell r="J19557">
            <v>337793000</v>
          </cell>
        </row>
        <row r="19558">
          <cell r="G19558">
            <v>12084838</v>
          </cell>
          <cell r="H19558">
            <v>1274356</v>
          </cell>
          <cell r="I19558" t="str">
            <v>1274356</v>
          </cell>
          <cell r="J19558">
            <v>172074000</v>
          </cell>
        </row>
        <row r="19559">
          <cell r="G19559">
            <v>13723151</v>
          </cell>
          <cell r="H19559">
            <v>569098</v>
          </cell>
          <cell r="I19559" t="str">
            <v>569098</v>
          </cell>
          <cell r="J19559">
            <v>264815000</v>
          </cell>
        </row>
        <row r="19560">
          <cell r="G19560">
            <v>12084839</v>
          </cell>
          <cell r="H19560">
            <v>1274357</v>
          </cell>
          <cell r="I19560" t="str">
            <v>1274357</v>
          </cell>
          <cell r="J19560">
            <v>172074000</v>
          </cell>
        </row>
        <row r="19561">
          <cell r="G19561">
            <v>13723150</v>
          </cell>
          <cell r="H19561">
            <v>842839</v>
          </cell>
          <cell r="I19561" t="str">
            <v>842839</v>
          </cell>
          <cell r="J19561">
            <v>635936000</v>
          </cell>
        </row>
        <row r="19562">
          <cell r="G19562">
            <v>13723185</v>
          </cell>
          <cell r="H19562">
            <v>569282</v>
          </cell>
          <cell r="I19562" t="str">
            <v>569282</v>
          </cell>
          <cell r="J19562">
            <v>277159000</v>
          </cell>
        </row>
        <row r="19563">
          <cell r="G19563">
            <v>13723184</v>
          </cell>
          <cell r="H19563">
            <v>40081</v>
          </cell>
          <cell r="I19563" t="str">
            <v>40081</v>
          </cell>
          <cell r="J19563">
            <v>341219000</v>
          </cell>
        </row>
        <row r="19564">
          <cell r="G19564">
            <v>12084826</v>
          </cell>
          <cell r="H19564">
            <v>1274344</v>
          </cell>
          <cell r="I19564" t="str">
            <v>1274344</v>
          </cell>
          <cell r="J19564">
            <v>172074000</v>
          </cell>
        </row>
        <row r="19565">
          <cell r="G19565">
            <v>13723187</v>
          </cell>
          <cell r="H19565">
            <v>609755</v>
          </cell>
          <cell r="I19565" t="str">
            <v>609755</v>
          </cell>
          <cell r="J19565">
            <v>213840000</v>
          </cell>
        </row>
        <row r="19566">
          <cell r="G19566">
            <v>12084827</v>
          </cell>
          <cell r="H19566">
            <v>1274345</v>
          </cell>
          <cell r="I19566" t="str">
            <v>1274345</v>
          </cell>
          <cell r="J19566">
            <v>172074000</v>
          </cell>
        </row>
        <row r="19567">
          <cell r="G19567">
            <v>13723186</v>
          </cell>
          <cell r="H19567">
            <v>569283</v>
          </cell>
          <cell r="I19567" t="str">
            <v>569283</v>
          </cell>
          <cell r="J19567">
            <v>596061000</v>
          </cell>
        </row>
        <row r="19568">
          <cell r="G19568">
            <v>12084828</v>
          </cell>
          <cell r="H19568">
            <v>1274346</v>
          </cell>
          <cell r="I19568" t="str">
            <v>1274346</v>
          </cell>
          <cell r="J19568">
            <v>172074000</v>
          </cell>
        </row>
        <row r="19569">
          <cell r="G19569">
            <v>13723189</v>
          </cell>
          <cell r="H19569">
            <v>1027919</v>
          </cell>
          <cell r="I19569" t="str">
            <v>1027919</v>
          </cell>
          <cell r="J19569">
            <v>191609000</v>
          </cell>
        </row>
        <row r="19570">
          <cell r="G19570">
            <v>12084829</v>
          </cell>
          <cell r="H19570">
            <v>1274347</v>
          </cell>
          <cell r="I19570" t="str">
            <v>1274347</v>
          </cell>
          <cell r="J19570">
            <v>172074000</v>
          </cell>
        </row>
        <row r="19571">
          <cell r="G19571">
            <v>13723188</v>
          </cell>
          <cell r="H19571">
            <v>609756</v>
          </cell>
          <cell r="I19571" t="str">
            <v>609756</v>
          </cell>
          <cell r="J19571">
            <v>210214000</v>
          </cell>
        </row>
        <row r="19572">
          <cell r="G19572">
            <v>12084830</v>
          </cell>
          <cell r="H19572">
            <v>1274348</v>
          </cell>
          <cell r="I19572" t="str">
            <v>1274348</v>
          </cell>
          <cell r="J19572">
            <v>172074000</v>
          </cell>
        </row>
        <row r="19573">
          <cell r="G19573">
            <v>13723191</v>
          </cell>
          <cell r="H19573">
            <v>617015</v>
          </cell>
          <cell r="I19573" t="str">
            <v>617015</v>
          </cell>
          <cell r="J19573">
            <v>143527000</v>
          </cell>
        </row>
        <row r="19574">
          <cell r="G19574">
            <v>12084831</v>
          </cell>
          <cell r="H19574">
            <v>1274349</v>
          </cell>
          <cell r="I19574" t="str">
            <v>1274349</v>
          </cell>
          <cell r="J19574">
            <v>172074000</v>
          </cell>
        </row>
        <row r="19575">
          <cell r="G19575">
            <v>13723190</v>
          </cell>
          <cell r="H19575">
            <v>60097</v>
          </cell>
          <cell r="I19575" t="str">
            <v>60097</v>
          </cell>
          <cell r="J19575">
            <v>180882000</v>
          </cell>
        </row>
        <row r="19576">
          <cell r="G19576">
            <v>13723193</v>
          </cell>
          <cell r="H19576">
            <v>75612</v>
          </cell>
          <cell r="I19576" t="str">
            <v>75612</v>
          </cell>
          <cell r="J19576">
            <v>59471000</v>
          </cell>
        </row>
        <row r="19577">
          <cell r="G19577">
            <v>13723192</v>
          </cell>
          <cell r="H19577">
            <v>617014</v>
          </cell>
          <cell r="I19577" t="str">
            <v>617014</v>
          </cell>
          <cell r="J19577">
            <v>201977000</v>
          </cell>
        </row>
        <row r="19578">
          <cell r="G19578">
            <v>13723195</v>
          </cell>
          <cell r="H19578">
            <v>522402</v>
          </cell>
          <cell r="I19578" t="str">
            <v>522402</v>
          </cell>
          <cell r="J19578">
            <v>173172000</v>
          </cell>
        </row>
        <row r="19579">
          <cell r="G19579">
            <v>13723197</v>
          </cell>
          <cell r="H19579">
            <v>535299</v>
          </cell>
          <cell r="I19579" t="str">
            <v>535299</v>
          </cell>
          <cell r="J19579">
            <v>180170000</v>
          </cell>
        </row>
        <row r="19580">
          <cell r="G19580">
            <v>13723196</v>
          </cell>
          <cell r="H19580">
            <v>522403</v>
          </cell>
          <cell r="I19580" t="str">
            <v>522403</v>
          </cell>
          <cell r="J19580">
            <v>122621000</v>
          </cell>
        </row>
        <row r="19581">
          <cell r="G19581">
            <v>13723199</v>
          </cell>
          <cell r="H19581">
            <v>639245</v>
          </cell>
          <cell r="I19581" t="str">
            <v>639245</v>
          </cell>
          <cell r="J19581">
            <v>92432000</v>
          </cell>
        </row>
        <row r="19582">
          <cell r="G19582">
            <v>13723169</v>
          </cell>
          <cell r="H19582">
            <v>597459</v>
          </cell>
          <cell r="I19582" t="str">
            <v>597459</v>
          </cell>
          <cell r="J19582">
            <v>132076000</v>
          </cell>
        </row>
        <row r="19583">
          <cell r="G19583">
            <v>13723168</v>
          </cell>
          <cell r="H19583">
            <v>619006</v>
          </cell>
          <cell r="I19583" t="str">
            <v>619006</v>
          </cell>
          <cell r="J19583">
            <v>284860000</v>
          </cell>
        </row>
        <row r="19584">
          <cell r="G19584">
            <v>13723171</v>
          </cell>
          <cell r="H19584">
            <v>611004</v>
          </cell>
          <cell r="I19584" t="str">
            <v>611004</v>
          </cell>
          <cell r="J19584">
            <v>150618000</v>
          </cell>
        </row>
        <row r="19585">
          <cell r="G19585">
            <v>13723170</v>
          </cell>
          <cell r="H19585">
            <v>597460</v>
          </cell>
          <cell r="I19585" t="str">
            <v>597460</v>
          </cell>
          <cell r="J19585">
            <v>283214000</v>
          </cell>
        </row>
        <row r="19586">
          <cell r="G19586">
            <v>13723173</v>
          </cell>
          <cell r="H19586">
            <v>709224</v>
          </cell>
          <cell r="I19586" t="str">
            <v>709224</v>
          </cell>
          <cell r="J19586">
            <v>115627000</v>
          </cell>
        </row>
        <row r="19587">
          <cell r="G19587">
            <v>13723172</v>
          </cell>
          <cell r="H19587">
            <v>611005</v>
          </cell>
          <cell r="I19587" t="str">
            <v>611005</v>
          </cell>
          <cell r="J19587">
            <v>202374000</v>
          </cell>
        </row>
        <row r="19588">
          <cell r="G19588">
            <v>13723175</v>
          </cell>
          <cell r="H19588">
            <v>648998</v>
          </cell>
          <cell r="I19588" t="str">
            <v>648998</v>
          </cell>
          <cell r="J19588">
            <v>173381000</v>
          </cell>
        </row>
        <row r="19589">
          <cell r="G19589">
            <v>13723174</v>
          </cell>
          <cell r="H19589">
            <v>709225</v>
          </cell>
          <cell r="I19589" t="str">
            <v>709225</v>
          </cell>
          <cell r="J19589">
            <v>174189000</v>
          </cell>
        </row>
        <row r="19590">
          <cell r="G19590">
            <v>13723177</v>
          </cell>
          <cell r="H19590">
            <v>682716</v>
          </cell>
          <cell r="I19590" t="str">
            <v>682716</v>
          </cell>
          <cell r="J19590">
            <v>301909000</v>
          </cell>
        </row>
        <row r="19591">
          <cell r="G19591">
            <v>13723176</v>
          </cell>
          <cell r="H19591">
            <v>648999</v>
          </cell>
          <cell r="I19591" t="str">
            <v>648999</v>
          </cell>
          <cell r="J19591">
            <v>192200000</v>
          </cell>
        </row>
        <row r="19592">
          <cell r="G19592">
            <v>13723179</v>
          </cell>
          <cell r="H19592">
            <v>630186</v>
          </cell>
          <cell r="I19592" t="str">
            <v>630186</v>
          </cell>
          <cell r="J19592">
            <v>182275000</v>
          </cell>
        </row>
        <row r="19593">
          <cell r="G19593">
            <v>13723178</v>
          </cell>
          <cell r="H19593">
            <v>682717</v>
          </cell>
          <cell r="I19593" t="str">
            <v>682717</v>
          </cell>
          <cell r="J19593">
            <v>198248000</v>
          </cell>
        </row>
        <row r="19594">
          <cell r="G19594">
            <v>13723181</v>
          </cell>
          <cell r="H19594">
            <v>48765</v>
          </cell>
          <cell r="I19594" t="str">
            <v>48765</v>
          </cell>
          <cell r="J19594">
            <v>197090000</v>
          </cell>
        </row>
        <row r="19595">
          <cell r="G19595">
            <v>13723180</v>
          </cell>
          <cell r="H19595">
            <v>630187</v>
          </cell>
          <cell r="I19595" t="str">
            <v>630187</v>
          </cell>
          <cell r="J19595">
            <v>205561000</v>
          </cell>
        </row>
        <row r="19596">
          <cell r="G19596">
            <v>13723183</v>
          </cell>
          <cell r="H19596">
            <v>57202</v>
          </cell>
          <cell r="I19596" t="str">
            <v>57202</v>
          </cell>
          <cell r="J19596">
            <v>424007000</v>
          </cell>
        </row>
        <row r="19597">
          <cell r="G19597">
            <v>13723182</v>
          </cell>
          <cell r="H19597">
            <v>98450</v>
          </cell>
          <cell r="I19597" t="str">
            <v>98450</v>
          </cell>
          <cell r="J19597">
            <v>452666000</v>
          </cell>
        </row>
        <row r="19598">
          <cell r="G19598">
            <v>12085176</v>
          </cell>
          <cell r="H19598">
            <v>1305976</v>
          </cell>
          <cell r="I19598" t="str">
            <v>1305976</v>
          </cell>
          <cell r="J19598">
            <v>187196000</v>
          </cell>
        </row>
        <row r="19599">
          <cell r="G19599">
            <v>12085177</v>
          </cell>
          <cell r="H19599">
            <v>1344732</v>
          </cell>
          <cell r="I19599" t="str">
            <v>1344732</v>
          </cell>
          <cell r="J19599">
            <v>28465000</v>
          </cell>
        </row>
        <row r="19600">
          <cell r="G19600">
            <v>12085178</v>
          </cell>
          <cell r="H19600">
            <v>1344733</v>
          </cell>
          <cell r="I19600" t="str">
            <v>1344733</v>
          </cell>
          <cell r="J19600">
            <v>24832000</v>
          </cell>
        </row>
        <row r="19601">
          <cell r="G19601">
            <v>12085179</v>
          </cell>
          <cell r="H19601">
            <v>1344734</v>
          </cell>
          <cell r="I19601" t="str">
            <v>1344734</v>
          </cell>
          <cell r="J19601">
            <v>28465000</v>
          </cell>
        </row>
        <row r="19602">
          <cell r="G19602">
            <v>12085180</v>
          </cell>
          <cell r="H19602">
            <v>1344735</v>
          </cell>
          <cell r="I19602" t="str">
            <v>1344735</v>
          </cell>
          <cell r="J19602">
            <v>28465000</v>
          </cell>
        </row>
        <row r="19603">
          <cell r="G19603">
            <v>12085181</v>
          </cell>
          <cell r="H19603">
            <v>1344736</v>
          </cell>
          <cell r="I19603" t="str">
            <v>1344736</v>
          </cell>
          <cell r="J19603">
            <v>24596000</v>
          </cell>
        </row>
        <row r="19604">
          <cell r="G19604">
            <v>12085182</v>
          </cell>
          <cell r="H19604">
            <v>1344737</v>
          </cell>
          <cell r="I19604" t="str">
            <v>1344737</v>
          </cell>
          <cell r="J19604">
            <v>29459000</v>
          </cell>
        </row>
        <row r="19605">
          <cell r="G19605">
            <v>12085183</v>
          </cell>
          <cell r="H19605">
            <v>1344738</v>
          </cell>
          <cell r="I19605" t="str">
            <v>1344738</v>
          </cell>
          <cell r="J19605">
            <v>27238000</v>
          </cell>
        </row>
        <row r="19606">
          <cell r="G19606">
            <v>12085168</v>
          </cell>
          <cell r="H19606">
            <v>1305968</v>
          </cell>
          <cell r="I19606" t="str">
            <v>1305968</v>
          </cell>
          <cell r="J19606">
            <v>187196000</v>
          </cell>
        </row>
        <row r="19607">
          <cell r="G19607">
            <v>12085169</v>
          </cell>
          <cell r="H19607">
            <v>1305969</v>
          </cell>
          <cell r="I19607" t="str">
            <v>1305969</v>
          </cell>
          <cell r="J19607">
            <v>187196000</v>
          </cell>
        </row>
        <row r="19608">
          <cell r="G19608">
            <v>12085170</v>
          </cell>
          <cell r="H19608">
            <v>1305970</v>
          </cell>
          <cell r="I19608" t="str">
            <v>1305970</v>
          </cell>
          <cell r="J19608">
            <v>187196000</v>
          </cell>
        </row>
        <row r="19609">
          <cell r="G19609">
            <v>12085171</v>
          </cell>
          <cell r="H19609">
            <v>1305971</v>
          </cell>
          <cell r="I19609" t="str">
            <v>1305971</v>
          </cell>
          <cell r="J19609">
            <v>187196000</v>
          </cell>
        </row>
        <row r="19610">
          <cell r="G19610">
            <v>12085172</v>
          </cell>
          <cell r="H19610">
            <v>1305972</v>
          </cell>
          <cell r="I19610" t="str">
            <v>1305972</v>
          </cell>
          <cell r="J19610">
            <v>187196000</v>
          </cell>
        </row>
        <row r="19611">
          <cell r="G19611">
            <v>12085173</v>
          </cell>
          <cell r="H19611">
            <v>1305973</v>
          </cell>
          <cell r="I19611" t="str">
            <v>1305973</v>
          </cell>
          <cell r="J19611">
            <v>187196000</v>
          </cell>
        </row>
        <row r="19612">
          <cell r="G19612">
            <v>12085174</v>
          </cell>
          <cell r="H19612">
            <v>1305974</v>
          </cell>
          <cell r="I19612" t="str">
            <v>1305974</v>
          </cell>
          <cell r="J19612">
            <v>187196000</v>
          </cell>
        </row>
        <row r="19613">
          <cell r="G19613">
            <v>12085175</v>
          </cell>
          <cell r="H19613">
            <v>1305975</v>
          </cell>
          <cell r="I19613" t="str">
            <v>1305975</v>
          </cell>
          <cell r="J19613">
            <v>187196000</v>
          </cell>
        </row>
        <row r="19614">
          <cell r="G19614">
            <v>12085160</v>
          </cell>
          <cell r="H19614">
            <v>1305960</v>
          </cell>
          <cell r="I19614" t="str">
            <v>1305960</v>
          </cell>
          <cell r="J19614">
            <v>187196000</v>
          </cell>
        </row>
        <row r="19615">
          <cell r="G19615">
            <v>12085161</v>
          </cell>
          <cell r="H19615">
            <v>1305961</v>
          </cell>
          <cell r="I19615" t="str">
            <v>1305961</v>
          </cell>
          <cell r="J19615">
            <v>187196000</v>
          </cell>
        </row>
        <row r="19616">
          <cell r="G19616">
            <v>12085162</v>
          </cell>
          <cell r="H19616">
            <v>1305962</v>
          </cell>
          <cell r="I19616" t="str">
            <v>1305962</v>
          </cell>
          <cell r="J19616">
            <v>187196000</v>
          </cell>
        </row>
        <row r="19617">
          <cell r="G19617">
            <v>12085163</v>
          </cell>
          <cell r="H19617">
            <v>1305963</v>
          </cell>
          <cell r="I19617" t="str">
            <v>1305963</v>
          </cell>
          <cell r="J19617">
            <v>187196000</v>
          </cell>
        </row>
        <row r="19618">
          <cell r="G19618">
            <v>12085164</v>
          </cell>
          <cell r="H19618">
            <v>1305964</v>
          </cell>
          <cell r="I19618" t="str">
            <v>1305964</v>
          </cell>
          <cell r="J19618">
            <v>187196000</v>
          </cell>
        </row>
        <row r="19619">
          <cell r="G19619">
            <v>12085165</v>
          </cell>
          <cell r="H19619">
            <v>1305965</v>
          </cell>
          <cell r="I19619" t="str">
            <v>1305965</v>
          </cell>
          <cell r="J19619">
            <v>187196000</v>
          </cell>
        </row>
        <row r="19620">
          <cell r="G19620">
            <v>12085166</v>
          </cell>
          <cell r="H19620">
            <v>1305966</v>
          </cell>
          <cell r="I19620" t="str">
            <v>1305966</v>
          </cell>
          <cell r="J19620">
            <v>187196000</v>
          </cell>
        </row>
        <row r="19621">
          <cell r="G19621">
            <v>12085167</v>
          </cell>
          <cell r="H19621">
            <v>1305967</v>
          </cell>
          <cell r="I19621" t="str">
            <v>1305967</v>
          </cell>
          <cell r="J19621">
            <v>187196000</v>
          </cell>
        </row>
        <row r="19622">
          <cell r="G19622">
            <v>12085152</v>
          </cell>
          <cell r="H19622">
            <v>1305952</v>
          </cell>
          <cell r="I19622" t="str">
            <v>1305952</v>
          </cell>
          <cell r="J19622">
            <v>187196000</v>
          </cell>
        </row>
        <row r="19623">
          <cell r="G19623">
            <v>12085153</v>
          </cell>
          <cell r="H19623">
            <v>1305953</v>
          </cell>
          <cell r="I19623" t="str">
            <v>1305953</v>
          </cell>
          <cell r="J19623">
            <v>187196000</v>
          </cell>
        </row>
        <row r="19624">
          <cell r="G19624">
            <v>12085154</v>
          </cell>
          <cell r="H19624">
            <v>1305954</v>
          </cell>
          <cell r="I19624" t="str">
            <v>1305954</v>
          </cell>
          <cell r="J19624">
            <v>187196000</v>
          </cell>
        </row>
        <row r="19625">
          <cell r="G19625">
            <v>12085155</v>
          </cell>
          <cell r="H19625">
            <v>1305955</v>
          </cell>
          <cell r="I19625" t="str">
            <v>1305955</v>
          </cell>
          <cell r="J19625">
            <v>187196000</v>
          </cell>
        </row>
        <row r="19626">
          <cell r="G19626">
            <v>12085156</v>
          </cell>
          <cell r="H19626">
            <v>1305956</v>
          </cell>
          <cell r="I19626" t="str">
            <v>1305956</v>
          </cell>
          <cell r="J19626">
            <v>187196000</v>
          </cell>
        </row>
        <row r="19627">
          <cell r="G19627">
            <v>12085157</v>
          </cell>
          <cell r="H19627">
            <v>1305957</v>
          </cell>
          <cell r="I19627" t="str">
            <v>1305957</v>
          </cell>
          <cell r="J19627">
            <v>187196000</v>
          </cell>
        </row>
        <row r="19628">
          <cell r="G19628">
            <v>12085158</v>
          </cell>
          <cell r="H19628">
            <v>1305958</v>
          </cell>
          <cell r="I19628" t="str">
            <v>1305958</v>
          </cell>
          <cell r="J19628">
            <v>187196000</v>
          </cell>
        </row>
        <row r="19629">
          <cell r="G19629">
            <v>12085159</v>
          </cell>
          <cell r="H19629">
            <v>1305959</v>
          </cell>
          <cell r="I19629" t="str">
            <v>1305959</v>
          </cell>
          <cell r="J19629">
            <v>187196000</v>
          </cell>
        </row>
        <row r="19630">
          <cell r="G19630">
            <v>12085144</v>
          </cell>
          <cell r="H19630">
            <v>1305944</v>
          </cell>
          <cell r="I19630" t="str">
            <v>1305944</v>
          </cell>
          <cell r="J19630">
            <v>172074000</v>
          </cell>
        </row>
        <row r="19631">
          <cell r="G19631">
            <v>12085145</v>
          </cell>
          <cell r="H19631">
            <v>1305945</v>
          </cell>
          <cell r="I19631" t="str">
            <v>1305945</v>
          </cell>
          <cell r="J19631">
            <v>187196000</v>
          </cell>
        </row>
        <row r="19632">
          <cell r="G19632">
            <v>12085146</v>
          </cell>
          <cell r="H19632">
            <v>1305946</v>
          </cell>
          <cell r="I19632" t="str">
            <v>1305946</v>
          </cell>
          <cell r="J19632">
            <v>187196000</v>
          </cell>
        </row>
        <row r="19633">
          <cell r="G19633">
            <v>12085147</v>
          </cell>
          <cell r="H19633">
            <v>1305947</v>
          </cell>
          <cell r="I19633" t="str">
            <v>1305947</v>
          </cell>
          <cell r="J19633">
            <v>187196000</v>
          </cell>
        </row>
        <row r="19634">
          <cell r="G19634">
            <v>12085148</v>
          </cell>
          <cell r="H19634">
            <v>1305948</v>
          </cell>
          <cell r="I19634" t="str">
            <v>1305948</v>
          </cell>
          <cell r="J19634">
            <v>187196000</v>
          </cell>
        </row>
        <row r="19635">
          <cell r="G19635">
            <v>12085149</v>
          </cell>
          <cell r="H19635">
            <v>1305949</v>
          </cell>
          <cell r="I19635" t="str">
            <v>1305949</v>
          </cell>
          <cell r="J19635">
            <v>187196000</v>
          </cell>
        </row>
        <row r="19636">
          <cell r="G19636">
            <v>12085150</v>
          </cell>
          <cell r="H19636">
            <v>1305950</v>
          </cell>
          <cell r="I19636" t="str">
            <v>1305950</v>
          </cell>
          <cell r="J19636">
            <v>187196000</v>
          </cell>
        </row>
        <row r="19637">
          <cell r="G19637">
            <v>12085151</v>
          </cell>
          <cell r="H19637">
            <v>1305951</v>
          </cell>
          <cell r="I19637" t="str">
            <v>1305951</v>
          </cell>
          <cell r="J19637">
            <v>187196000</v>
          </cell>
        </row>
        <row r="19638">
          <cell r="G19638">
            <v>12085136</v>
          </cell>
          <cell r="H19638">
            <v>1305936</v>
          </cell>
          <cell r="I19638" t="str">
            <v>1305936</v>
          </cell>
          <cell r="J19638">
            <v>172074000</v>
          </cell>
        </row>
        <row r="19639">
          <cell r="G19639">
            <v>12085137</v>
          </cell>
          <cell r="H19639">
            <v>1305937</v>
          </cell>
          <cell r="I19639" t="str">
            <v>1305937</v>
          </cell>
          <cell r="J19639">
            <v>172074000</v>
          </cell>
        </row>
        <row r="19640">
          <cell r="G19640">
            <v>12085138</v>
          </cell>
          <cell r="H19640">
            <v>1305938</v>
          </cell>
          <cell r="I19640" t="str">
            <v>1305938</v>
          </cell>
          <cell r="J19640">
            <v>172074000</v>
          </cell>
        </row>
        <row r="19641">
          <cell r="G19641">
            <v>12085139</v>
          </cell>
          <cell r="H19641">
            <v>1305939</v>
          </cell>
          <cell r="I19641" t="str">
            <v>1305939</v>
          </cell>
          <cell r="J19641">
            <v>172074000</v>
          </cell>
        </row>
        <row r="19642">
          <cell r="G19642">
            <v>12085140</v>
          </cell>
          <cell r="H19642">
            <v>1305940</v>
          </cell>
          <cell r="I19642" t="str">
            <v>1305940</v>
          </cell>
          <cell r="J19642">
            <v>172074000</v>
          </cell>
        </row>
        <row r="19643">
          <cell r="G19643">
            <v>12085141</v>
          </cell>
          <cell r="H19643">
            <v>1305941</v>
          </cell>
          <cell r="I19643" t="str">
            <v>1305941</v>
          </cell>
          <cell r="J19643">
            <v>172074000</v>
          </cell>
        </row>
        <row r="19644">
          <cell r="G19644">
            <v>12085142</v>
          </cell>
          <cell r="H19644">
            <v>1305942</v>
          </cell>
          <cell r="I19644" t="str">
            <v>1305942</v>
          </cell>
          <cell r="J19644">
            <v>172074000</v>
          </cell>
        </row>
        <row r="19645">
          <cell r="G19645">
            <v>12085143</v>
          </cell>
          <cell r="H19645">
            <v>1305943</v>
          </cell>
          <cell r="I19645" t="str">
            <v>1305943</v>
          </cell>
          <cell r="J19645">
            <v>172074000</v>
          </cell>
        </row>
        <row r="19646">
          <cell r="G19646">
            <v>12085128</v>
          </cell>
          <cell r="H19646">
            <v>1305928</v>
          </cell>
          <cell r="I19646" t="str">
            <v>1305928</v>
          </cell>
          <cell r="J19646">
            <v>172074000</v>
          </cell>
        </row>
        <row r="19647">
          <cell r="G19647">
            <v>12085129</v>
          </cell>
          <cell r="H19647">
            <v>1305929</v>
          </cell>
          <cell r="I19647" t="str">
            <v>1305929</v>
          </cell>
          <cell r="J19647">
            <v>172074000</v>
          </cell>
        </row>
        <row r="19648">
          <cell r="G19648">
            <v>12085130</v>
          </cell>
          <cell r="H19648">
            <v>1305930</v>
          </cell>
          <cell r="I19648" t="str">
            <v>1305930</v>
          </cell>
          <cell r="J19648">
            <v>172074000</v>
          </cell>
        </row>
        <row r="19649">
          <cell r="G19649">
            <v>12085131</v>
          </cell>
          <cell r="H19649">
            <v>1305931</v>
          </cell>
          <cell r="I19649" t="str">
            <v>1305931</v>
          </cell>
          <cell r="J19649">
            <v>172074000</v>
          </cell>
        </row>
        <row r="19650">
          <cell r="G19650">
            <v>12085132</v>
          </cell>
          <cell r="H19650">
            <v>1305932</v>
          </cell>
          <cell r="I19650" t="str">
            <v>1305932</v>
          </cell>
          <cell r="J19650">
            <v>172074000</v>
          </cell>
        </row>
        <row r="19651">
          <cell r="G19651">
            <v>12085133</v>
          </cell>
          <cell r="H19651">
            <v>1305933</v>
          </cell>
          <cell r="I19651" t="str">
            <v>1305933</v>
          </cell>
          <cell r="J19651">
            <v>172074000</v>
          </cell>
        </row>
        <row r="19652">
          <cell r="G19652">
            <v>12085134</v>
          </cell>
          <cell r="H19652">
            <v>1305934</v>
          </cell>
          <cell r="I19652" t="str">
            <v>1305934</v>
          </cell>
          <cell r="J19652">
            <v>172074000</v>
          </cell>
        </row>
        <row r="19653">
          <cell r="G19653">
            <v>12085135</v>
          </cell>
          <cell r="H19653">
            <v>1305935</v>
          </cell>
          <cell r="I19653" t="str">
            <v>1305935</v>
          </cell>
          <cell r="J19653">
            <v>172074000</v>
          </cell>
        </row>
        <row r="19654">
          <cell r="G19654">
            <v>12085120</v>
          </cell>
          <cell r="H19654">
            <v>1305920</v>
          </cell>
          <cell r="I19654" t="str">
            <v>1305920</v>
          </cell>
          <cell r="J19654">
            <v>187196000</v>
          </cell>
        </row>
        <row r="19655">
          <cell r="G19655">
            <v>12085121</v>
          </cell>
          <cell r="H19655">
            <v>1305921</v>
          </cell>
          <cell r="I19655" t="str">
            <v>1305921</v>
          </cell>
          <cell r="J19655">
            <v>187196000</v>
          </cell>
        </row>
        <row r="19656">
          <cell r="G19656">
            <v>12085122</v>
          </cell>
          <cell r="H19656">
            <v>1305922</v>
          </cell>
          <cell r="I19656" t="str">
            <v>1305922</v>
          </cell>
          <cell r="J19656">
            <v>187196000</v>
          </cell>
        </row>
        <row r="19657">
          <cell r="G19657">
            <v>12085123</v>
          </cell>
          <cell r="H19657">
            <v>1305923</v>
          </cell>
          <cell r="I19657" t="str">
            <v>1305923</v>
          </cell>
          <cell r="J19657">
            <v>187196000</v>
          </cell>
        </row>
        <row r="19658">
          <cell r="G19658">
            <v>12085124</v>
          </cell>
          <cell r="H19658">
            <v>1305924</v>
          </cell>
          <cell r="I19658" t="str">
            <v>1305924</v>
          </cell>
          <cell r="J19658">
            <v>187196000</v>
          </cell>
        </row>
        <row r="19659">
          <cell r="G19659">
            <v>12085125</v>
          </cell>
          <cell r="H19659">
            <v>1305925</v>
          </cell>
          <cell r="I19659" t="str">
            <v>1305925</v>
          </cell>
          <cell r="J19659">
            <v>172074000</v>
          </cell>
        </row>
        <row r="19660">
          <cell r="G19660">
            <v>12085126</v>
          </cell>
          <cell r="H19660">
            <v>1305926</v>
          </cell>
          <cell r="I19660" t="str">
            <v>1305926</v>
          </cell>
          <cell r="J19660">
            <v>172074000</v>
          </cell>
        </row>
        <row r="19661">
          <cell r="G19661">
            <v>12085127</v>
          </cell>
          <cell r="H19661">
            <v>1305927</v>
          </cell>
          <cell r="I19661" t="str">
            <v>1305927</v>
          </cell>
          <cell r="J19661">
            <v>172074000</v>
          </cell>
        </row>
        <row r="19662">
          <cell r="G19662">
            <v>12085240</v>
          </cell>
          <cell r="H19662">
            <v>1344607</v>
          </cell>
          <cell r="I19662" t="str">
            <v>1344607</v>
          </cell>
          <cell r="J19662">
            <v>172074000</v>
          </cell>
        </row>
        <row r="19663">
          <cell r="G19663">
            <v>12085241</v>
          </cell>
          <cell r="H19663">
            <v>1344608</v>
          </cell>
          <cell r="I19663" t="str">
            <v>1344608</v>
          </cell>
          <cell r="J19663">
            <v>187196000</v>
          </cell>
        </row>
        <row r="19664">
          <cell r="G19664">
            <v>12085242</v>
          </cell>
          <cell r="H19664">
            <v>1344609</v>
          </cell>
          <cell r="I19664" t="str">
            <v>1344609</v>
          </cell>
          <cell r="J19664">
            <v>187196000</v>
          </cell>
        </row>
        <row r="19665">
          <cell r="G19665">
            <v>12085243</v>
          </cell>
          <cell r="H19665">
            <v>1344610</v>
          </cell>
          <cell r="I19665" t="str">
            <v>1344610</v>
          </cell>
          <cell r="J19665">
            <v>187196000</v>
          </cell>
        </row>
        <row r="19666">
          <cell r="G19666">
            <v>12085244</v>
          </cell>
          <cell r="H19666">
            <v>1344611</v>
          </cell>
          <cell r="I19666" t="str">
            <v>1344611</v>
          </cell>
          <cell r="J19666">
            <v>187196000</v>
          </cell>
        </row>
        <row r="19667">
          <cell r="G19667">
            <v>12085245</v>
          </cell>
          <cell r="H19667">
            <v>1344612</v>
          </cell>
          <cell r="I19667" t="str">
            <v>1344612</v>
          </cell>
          <cell r="J19667">
            <v>187196000</v>
          </cell>
        </row>
        <row r="19668">
          <cell r="G19668">
            <v>12085246</v>
          </cell>
          <cell r="H19668">
            <v>1344613</v>
          </cell>
          <cell r="I19668" t="str">
            <v>1344613</v>
          </cell>
          <cell r="J19668">
            <v>187196000</v>
          </cell>
        </row>
        <row r="19669">
          <cell r="G19669">
            <v>12085247</v>
          </cell>
          <cell r="H19669">
            <v>1344614</v>
          </cell>
          <cell r="I19669" t="str">
            <v>1344614</v>
          </cell>
          <cell r="J19669">
            <v>187196000</v>
          </cell>
        </row>
        <row r="19670">
          <cell r="G19670">
            <v>12085232</v>
          </cell>
          <cell r="H19670">
            <v>1344599</v>
          </cell>
          <cell r="I19670" t="str">
            <v>1344599</v>
          </cell>
          <cell r="J19670">
            <v>172074000</v>
          </cell>
        </row>
        <row r="19671">
          <cell r="G19671">
            <v>12085233</v>
          </cell>
          <cell r="H19671">
            <v>1344600</v>
          </cell>
          <cell r="I19671" t="str">
            <v>1344600</v>
          </cell>
          <cell r="J19671">
            <v>172074000</v>
          </cell>
        </row>
        <row r="19672">
          <cell r="G19672">
            <v>12085234</v>
          </cell>
          <cell r="H19672">
            <v>1344601</v>
          </cell>
          <cell r="I19672" t="str">
            <v>1344601</v>
          </cell>
          <cell r="J19672">
            <v>172074000</v>
          </cell>
        </row>
        <row r="19673">
          <cell r="G19673">
            <v>12085235</v>
          </cell>
          <cell r="H19673">
            <v>1344602</v>
          </cell>
          <cell r="I19673" t="str">
            <v>1344602</v>
          </cell>
          <cell r="J19673">
            <v>172074000</v>
          </cell>
        </row>
        <row r="19674">
          <cell r="G19674">
            <v>12085236</v>
          </cell>
          <cell r="H19674">
            <v>1344603</v>
          </cell>
          <cell r="I19674" t="str">
            <v>1344603</v>
          </cell>
          <cell r="J19674">
            <v>172074000</v>
          </cell>
        </row>
        <row r="19675">
          <cell r="G19675">
            <v>12085237</v>
          </cell>
          <cell r="H19675">
            <v>1344604</v>
          </cell>
          <cell r="I19675" t="str">
            <v>1344604</v>
          </cell>
          <cell r="J19675">
            <v>172074000</v>
          </cell>
        </row>
        <row r="19676">
          <cell r="G19676">
            <v>12085238</v>
          </cell>
          <cell r="H19676">
            <v>1344605</v>
          </cell>
          <cell r="I19676" t="str">
            <v>1344605</v>
          </cell>
          <cell r="J19676">
            <v>172074000</v>
          </cell>
        </row>
        <row r="19677">
          <cell r="G19677">
            <v>12085239</v>
          </cell>
          <cell r="H19677">
            <v>1344606</v>
          </cell>
          <cell r="I19677" t="str">
            <v>1344606</v>
          </cell>
          <cell r="J19677">
            <v>172074000</v>
          </cell>
        </row>
        <row r="19678">
          <cell r="G19678">
            <v>12085224</v>
          </cell>
          <cell r="H19678">
            <v>1344591</v>
          </cell>
          <cell r="I19678" t="str">
            <v>1344591</v>
          </cell>
          <cell r="J19678">
            <v>172074000</v>
          </cell>
        </row>
        <row r="19679">
          <cell r="G19679">
            <v>12085225</v>
          </cell>
          <cell r="H19679">
            <v>1344592</v>
          </cell>
          <cell r="I19679" t="str">
            <v>1344592</v>
          </cell>
          <cell r="J19679">
            <v>172074000</v>
          </cell>
        </row>
        <row r="19680">
          <cell r="G19680">
            <v>12085226</v>
          </cell>
          <cell r="H19680">
            <v>1344593</v>
          </cell>
          <cell r="I19680" t="str">
            <v>1344593</v>
          </cell>
          <cell r="J19680">
            <v>172074000</v>
          </cell>
        </row>
        <row r="19681">
          <cell r="G19681">
            <v>12085227</v>
          </cell>
          <cell r="H19681">
            <v>1344594</v>
          </cell>
          <cell r="I19681" t="str">
            <v>1344594</v>
          </cell>
          <cell r="J19681">
            <v>172074000</v>
          </cell>
        </row>
        <row r="19682">
          <cell r="G19682">
            <v>12085228</v>
          </cell>
          <cell r="H19682">
            <v>1344595</v>
          </cell>
          <cell r="I19682" t="str">
            <v>1344595</v>
          </cell>
          <cell r="J19682">
            <v>172074000</v>
          </cell>
        </row>
        <row r="19683">
          <cell r="G19683">
            <v>12085229</v>
          </cell>
          <cell r="H19683">
            <v>1344596</v>
          </cell>
          <cell r="I19683" t="str">
            <v>1344596</v>
          </cell>
          <cell r="J19683">
            <v>172074000</v>
          </cell>
        </row>
        <row r="19684">
          <cell r="G19684">
            <v>12085230</v>
          </cell>
          <cell r="H19684">
            <v>1344597</v>
          </cell>
          <cell r="I19684" t="str">
            <v>1344597</v>
          </cell>
          <cell r="J19684">
            <v>172074000</v>
          </cell>
        </row>
        <row r="19685">
          <cell r="G19685">
            <v>12085231</v>
          </cell>
          <cell r="H19685">
            <v>1344598</v>
          </cell>
          <cell r="I19685" t="str">
            <v>1344598</v>
          </cell>
          <cell r="J19685">
            <v>172074000</v>
          </cell>
        </row>
        <row r="19686">
          <cell r="G19686">
            <v>12085216</v>
          </cell>
          <cell r="H19686">
            <v>1344771</v>
          </cell>
          <cell r="I19686" t="str">
            <v>1344771</v>
          </cell>
          <cell r="J19686">
            <v>24832000</v>
          </cell>
        </row>
        <row r="19687">
          <cell r="G19687">
            <v>12085217</v>
          </cell>
          <cell r="H19687">
            <v>1344772</v>
          </cell>
          <cell r="I19687" t="str">
            <v>1344772</v>
          </cell>
          <cell r="J19687">
            <v>28465000</v>
          </cell>
        </row>
        <row r="19688">
          <cell r="G19688">
            <v>12085218</v>
          </cell>
          <cell r="H19688">
            <v>1344773</v>
          </cell>
          <cell r="I19688" t="str">
            <v>1344773</v>
          </cell>
          <cell r="J19688">
            <v>28465000</v>
          </cell>
        </row>
        <row r="19689">
          <cell r="G19689">
            <v>12085219</v>
          </cell>
          <cell r="H19689">
            <v>1344774</v>
          </cell>
          <cell r="I19689" t="str">
            <v>1344774</v>
          </cell>
          <cell r="J19689">
            <v>24596000</v>
          </cell>
        </row>
        <row r="19690">
          <cell r="G19690">
            <v>12085220</v>
          </cell>
          <cell r="H19690">
            <v>1344775</v>
          </cell>
          <cell r="I19690" t="str">
            <v>1344775</v>
          </cell>
          <cell r="J19690">
            <v>29459000</v>
          </cell>
        </row>
        <row r="19691">
          <cell r="G19691">
            <v>12085221</v>
          </cell>
          <cell r="H19691">
            <v>1344588</v>
          </cell>
          <cell r="I19691" t="str">
            <v>1344588</v>
          </cell>
          <cell r="J19691">
            <v>172074000</v>
          </cell>
        </row>
        <row r="19692">
          <cell r="G19692">
            <v>12085222</v>
          </cell>
          <cell r="H19692">
            <v>1344589</v>
          </cell>
          <cell r="I19692" t="str">
            <v>1344589</v>
          </cell>
          <cell r="J19692">
            <v>172074000</v>
          </cell>
        </row>
        <row r="19693">
          <cell r="G19693">
            <v>12085223</v>
          </cell>
          <cell r="H19693">
            <v>1344590</v>
          </cell>
          <cell r="I19693" t="str">
            <v>1344590</v>
          </cell>
          <cell r="J19693">
            <v>172074000</v>
          </cell>
        </row>
        <row r="19694">
          <cell r="G19694">
            <v>12085208</v>
          </cell>
          <cell r="H19694">
            <v>1344763</v>
          </cell>
          <cell r="I19694" t="str">
            <v>1344763</v>
          </cell>
          <cell r="J19694">
            <v>28465000</v>
          </cell>
        </row>
        <row r="19695">
          <cell r="G19695">
            <v>12085209</v>
          </cell>
          <cell r="H19695">
            <v>1344764</v>
          </cell>
          <cell r="I19695" t="str">
            <v>1344764</v>
          </cell>
          <cell r="J19695">
            <v>28218000</v>
          </cell>
        </row>
        <row r="19696">
          <cell r="G19696">
            <v>12085210</v>
          </cell>
          <cell r="H19696">
            <v>1344765</v>
          </cell>
          <cell r="I19696" t="str">
            <v>1344765</v>
          </cell>
          <cell r="J19696">
            <v>25547000</v>
          </cell>
        </row>
        <row r="19697">
          <cell r="G19697">
            <v>12085211</v>
          </cell>
          <cell r="H19697">
            <v>1344766</v>
          </cell>
          <cell r="I19697" t="str">
            <v>1344766</v>
          </cell>
          <cell r="J19697">
            <v>28218000</v>
          </cell>
        </row>
        <row r="19698">
          <cell r="G19698">
            <v>12085212</v>
          </cell>
          <cell r="H19698">
            <v>1344767</v>
          </cell>
          <cell r="I19698" t="str">
            <v>1344767</v>
          </cell>
          <cell r="J19698">
            <v>28465000</v>
          </cell>
        </row>
        <row r="19699">
          <cell r="G19699">
            <v>12085213</v>
          </cell>
          <cell r="H19699">
            <v>1344768</v>
          </cell>
          <cell r="I19699" t="str">
            <v>1344768</v>
          </cell>
          <cell r="J19699">
            <v>24832000</v>
          </cell>
        </row>
        <row r="19700">
          <cell r="G19700">
            <v>12085214</v>
          </cell>
          <cell r="H19700">
            <v>1344769</v>
          </cell>
          <cell r="I19700" t="str">
            <v>1344769</v>
          </cell>
          <cell r="J19700">
            <v>28218000</v>
          </cell>
        </row>
        <row r="19701">
          <cell r="G19701">
            <v>12085215</v>
          </cell>
          <cell r="H19701">
            <v>1344770</v>
          </cell>
          <cell r="I19701" t="str">
            <v>1344770</v>
          </cell>
          <cell r="J19701">
            <v>28465000</v>
          </cell>
        </row>
        <row r="19702">
          <cell r="G19702">
            <v>12085200</v>
          </cell>
          <cell r="H19702">
            <v>1344755</v>
          </cell>
          <cell r="I19702" t="str">
            <v>1344755</v>
          </cell>
          <cell r="J19702">
            <v>24596000</v>
          </cell>
        </row>
        <row r="19703">
          <cell r="G19703">
            <v>12085201</v>
          </cell>
          <cell r="H19703">
            <v>1344756</v>
          </cell>
          <cell r="I19703" t="str">
            <v>1344756</v>
          </cell>
          <cell r="J19703">
            <v>29459000</v>
          </cell>
        </row>
        <row r="19704">
          <cell r="G19704">
            <v>12085202</v>
          </cell>
          <cell r="H19704">
            <v>1344757</v>
          </cell>
          <cell r="I19704" t="str">
            <v>1344757</v>
          </cell>
          <cell r="J19704">
            <v>27238000</v>
          </cell>
        </row>
        <row r="19705">
          <cell r="G19705">
            <v>12085203</v>
          </cell>
          <cell r="H19705">
            <v>1344758</v>
          </cell>
          <cell r="I19705" t="str">
            <v>1344758</v>
          </cell>
          <cell r="J19705">
            <v>26268000</v>
          </cell>
        </row>
        <row r="19706">
          <cell r="G19706">
            <v>12085204</v>
          </cell>
          <cell r="H19706">
            <v>1344759</v>
          </cell>
          <cell r="I19706" t="str">
            <v>1344759</v>
          </cell>
          <cell r="J19706">
            <v>29459000</v>
          </cell>
        </row>
        <row r="19707">
          <cell r="G19707">
            <v>12085205</v>
          </cell>
          <cell r="H19707">
            <v>1344760</v>
          </cell>
          <cell r="I19707" t="str">
            <v>1344760</v>
          </cell>
          <cell r="J19707">
            <v>34849000</v>
          </cell>
        </row>
        <row r="19708">
          <cell r="G19708">
            <v>12085206</v>
          </cell>
          <cell r="H19708">
            <v>1344761</v>
          </cell>
          <cell r="I19708" t="str">
            <v>1344761</v>
          </cell>
          <cell r="J19708">
            <v>24832000</v>
          </cell>
        </row>
        <row r="19709">
          <cell r="G19709">
            <v>12085207</v>
          </cell>
          <cell r="H19709">
            <v>1344762</v>
          </cell>
          <cell r="I19709" t="str">
            <v>1344762</v>
          </cell>
          <cell r="J19709">
            <v>25308000</v>
          </cell>
        </row>
        <row r="19710">
          <cell r="G19710">
            <v>12085192</v>
          </cell>
          <cell r="H19710">
            <v>1344747</v>
          </cell>
          <cell r="I19710" t="str">
            <v>1344747</v>
          </cell>
          <cell r="J19710">
            <v>28218000</v>
          </cell>
        </row>
        <row r="19711">
          <cell r="G19711">
            <v>12085193</v>
          </cell>
          <cell r="H19711">
            <v>1344748</v>
          </cell>
          <cell r="I19711" t="str">
            <v>1344748</v>
          </cell>
          <cell r="J19711">
            <v>28465000</v>
          </cell>
        </row>
        <row r="19712">
          <cell r="G19712">
            <v>12085194</v>
          </cell>
          <cell r="H19712">
            <v>1344749</v>
          </cell>
          <cell r="I19712" t="str">
            <v>1344749</v>
          </cell>
          <cell r="J19712">
            <v>24832000</v>
          </cell>
        </row>
        <row r="19713">
          <cell r="G19713">
            <v>12085195</v>
          </cell>
          <cell r="H19713">
            <v>1344750</v>
          </cell>
          <cell r="I19713" t="str">
            <v>1344750</v>
          </cell>
          <cell r="J19713">
            <v>28218000</v>
          </cell>
        </row>
        <row r="19714">
          <cell r="G19714">
            <v>12085196</v>
          </cell>
          <cell r="H19714">
            <v>1344751</v>
          </cell>
          <cell r="I19714" t="str">
            <v>1344751</v>
          </cell>
          <cell r="J19714">
            <v>28465000</v>
          </cell>
        </row>
        <row r="19715">
          <cell r="G19715">
            <v>12085197</v>
          </cell>
          <cell r="H19715">
            <v>1344752</v>
          </cell>
          <cell r="I19715" t="str">
            <v>1344752</v>
          </cell>
          <cell r="J19715">
            <v>24832000</v>
          </cell>
        </row>
        <row r="19716">
          <cell r="G19716">
            <v>12085198</v>
          </cell>
          <cell r="H19716">
            <v>1344753</v>
          </cell>
          <cell r="I19716" t="str">
            <v>1344753</v>
          </cell>
          <cell r="J19716">
            <v>28465000</v>
          </cell>
        </row>
        <row r="19717">
          <cell r="G19717">
            <v>12085199</v>
          </cell>
          <cell r="H19717">
            <v>1344754</v>
          </cell>
          <cell r="I19717" t="str">
            <v>1344754</v>
          </cell>
          <cell r="J19717">
            <v>28465000</v>
          </cell>
        </row>
        <row r="19718">
          <cell r="G19718">
            <v>12085184</v>
          </cell>
          <cell r="H19718">
            <v>1344739</v>
          </cell>
          <cell r="I19718" t="str">
            <v>1344739</v>
          </cell>
          <cell r="J19718">
            <v>26268000</v>
          </cell>
        </row>
        <row r="19719">
          <cell r="G19719">
            <v>12085185</v>
          </cell>
          <cell r="H19719">
            <v>1344740</v>
          </cell>
          <cell r="I19719" t="str">
            <v>1344740</v>
          </cell>
          <cell r="J19719">
            <v>29459000</v>
          </cell>
        </row>
        <row r="19720">
          <cell r="G19720">
            <v>12085186</v>
          </cell>
          <cell r="H19720">
            <v>1344741</v>
          </cell>
          <cell r="I19720" t="str">
            <v>1344741</v>
          </cell>
          <cell r="J19720">
            <v>34849000</v>
          </cell>
        </row>
        <row r="19721">
          <cell r="G19721">
            <v>12085187</v>
          </cell>
          <cell r="H19721">
            <v>1344742</v>
          </cell>
          <cell r="I19721" t="str">
            <v>1344742</v>
          </cell>
          <cell r="J19721">
            <v>24832000</v>
          </cell>
        </row>
        <row r="19722">
          <cell r="G19722">
            <v>12085188</v>
          </cell>
          <cell r="H19722">
            <v>1344743</v>
          </cell>
          <cell r="I19722" t="str">
            <v>1344743</v>
          </cell>
          <cell r="J19722">
            <v>25308000</v>
          </cell>
        </row>
        <row r="19723">
          <cell r="G19723">
            <v>12085189</v>
          </cell>
          <cell r="H19723">
            <v>1344744</v>
          </cell>
          <cell r="I19723" t="str">
            <v>1344744</v>
          </cell>
          <cell r="J19723">
            <v>28465000</v>
          </cell>
        </row>
        <row r="19724">
          <cell r="G19724">
            <v>12085190</v>
          </cell>
          <cell r="H19724">
            <v>1344745</v>
          </cell>
          <cell r="I19724" t="str">
            <v>1344745</v>
          </cell>
          <cell r="J19724">
            <v>28218000</v>
          </cell>
        </row>
        <row r="19725">
          <cell r="G19725">
            <v>12085191</v>
          </cell>
          <cell r="H19725">
            <v>1344746</v>
          </cell>
          <cell r="I19725" t="str">
            <v>1344746</v>
          </cell>
          <cell r="J19725">
            <v>25547000</v>
          </cell>
        </row>
        <row r="19726">
          <cell r="G19726">
            <v>12085048</v>
          </cell>
          <cell r="H19726">
            <v>1305982</v>
          </cell>
          <cell r="I19726" t="str">
            <v>1305982</v>
          </cell>
          <cell r="J19726">
            <v>27972000</v>
          </cell>
        </row>
        <row r="19727">
          <cell r="G19727">
            <v>13723473</v>
          </cell>
          <cell r="H19727">
            <v>712816</v>
          </cell>
          <cell r="I19727" t="str">
            <v>712816</v>
          </cell>
          <cell r="J19727">
            <v>177409000</v>
          </cell>
        </row>
        <row r="19728">
          <cell r="G19728">
            <v>12085049</v>
          </cell>
          <cell r="H19728">
            <v>1305983</v>
          </cell>
          <cell r="I19728" t="str">
            <v>1305983</v>
          </cell>
          <cell r="J19728">
            <v>28218000</v>
          </cell>
        </row>
        <row r="19729">
          <cell r="G19729">
            <v>13723472</v>
          </cell>
          <cell r="H19729">
            <v>712818</v>
          </cell>
          <cell r="I19729" t="str">
            <v>712818</v>
          </cell>
          <cell r="J19729">
            <v>183355000</v>
          </cell>
        </row>
        <row r="19730">
          <cell r="G19730">
            <v>12085050</v>
          </cell>
          <cell r="H19730">
            <v>1305984</v>
          </cell>
          <cell r="I19730" t="str">
            <v>1305984</v>
          </cell>
          <cell r="J19730">
            <v>25070000</v>
          </cell>
        </row>
        <row r="19731">
          <cell r="G19731">
            <v>13723475</v>
          </cell>
          <cell r="H19731">
            <v>716016</v>
          </cell>
          <cell r="I19731" t="str">
            <v>716016</v>
          </cell>
          <cell r="J19731">
            <v>179429000</v>
          </cell>
        </row>
        <row r="19732">
          <cell r="G19732">
            <v>12085051</v>
          </cell>
          <cell r="H19732">
            <v>1305985</v>
          </cell>
          <cell r="I19732" t="str">
            <v>1305985</v>
          </cell>
          <cell r="J19732">
            <v>27972000</v>
          </cell>
        </row>
        <row r="19733">
          <cell r="G19733">
            <v>13723474</v>
          </cell>
          <cell r="H19733">
            <v>716015</v>
          </cell>
          <cell r="I19733" t="str">
            <v>716015</v>
          </cell>
          <cell r="J19733">
            <v>109851000</v>
          </cell>
        </row>
        <row r="19734">
          <cell r="G19734">
            <v>12085052</v>
          </cell>
          <cell r="H19734">
            <v>1305986</v>
          </cell>
          <cell r="I19734" t="str">
            <v>1305986</v>
          </cell>
          <cell r="J19734">
            <v>27972000</v>
          </cell>
        </row>
        <row r="19735">
          <cell r="G19735">
            <v>13723477</v>
          </cell>
          <cell r="H19735">
            <v>716017</v>
          </cell>
          <cell r="I19735" t="str">
            <v>716017</v>
          </cell>
          <cell r="J19735">
            <v>330417000</v>
          </cell>
        </row>
        <row r="19736">
          <cell r="G19736">
            <v>12085053</v>
          </cell>
          <cell r="H19736">
            <v>1305987</v>
          </cell>
          <cell r="I19736" t="str">
            <v>1305987</v>
          </cell>
          <cell r="J19736">
            <v>23654000</v>
          </cell>
        </row>
        <row r="19737">
          <cell r="G19737">
            <v>13723476</v>
          </cell>
          <cell r="H19737">
            <v>716014</v>
          </cell>
          <cell r="I19737" t="str">
            <v>716014</v>
          </cell>
          <cell r="J19737">
            <v>285515000</v>
          </cell>
        </row>
        <row r="19738">
          <cell r="G19738">
            <v>12085054</v>
          </cell>
          <cell r="H19738">
            <v>1305988</v>
          </cell>
          <cell r="I19738" t="str">
            <v>1305988</v>
          </cell>
          <cell r="J19738">
            <v>28465000</v>
          </cell>
        </row>
        <row r="19739">
          <cell r="G19739">
            <v>13264716</v>
          </cell>
          <cell r="H19739">
            <v>1051499</v>
          </cell>
          <cell r="I19739" t="str">
            <v>1051499</v>
          </cell>
          <cell r="J19739">
            <v>239273000</v>
          </cell>
        </row>
        <row r="19740">
          <cell r="G19740">
            <v>13723479</v>
          </cell>
          <cell r="H19740">
            <v>553718</v>
          </cell>
          <cell r="I19740" t="str">
            <v>553718</v>
          </cell>
          <cell r="J19740">
            <v>314577000</v>
          </cell>
        </row>
        <row r="19741">
          <cell r="G19741">
            <v>12085055</v>
          </cell>
          <cell r="H19741">
            <v>1305989</v>
          </cell>
          <cell r="I19741" t="str">
            <v>1305989</v>
          </cell>
          <cell r="J19741">
            <v>24596000</v>
          </cell>
        </row>
        <row r="19742">
          <cell r="G19742">
            <v>13264717</v>
          </cell>
          <cell r="H19742">
            <v>1051500</v>
          </cell>
          <cell r="I19742" t="str">
            <v>1051500</v>
          </cell>
          <cell r="J19742">
            <v>187934000</v>
          </cell>
        </row>
        <row r="19743">
          <cell r="G19743">
            <v>13723478</v>
          </cell>
          <cell r="H19743">
            <v>553717</v>
          </cell>
          <cell r="I19743" t="str">
            <v>553717</v>
          </cell>
          <cell r="J19743">
            <v>179333000</v>
          </cell>
        </row>
        <row r="19744">
          <cell r="G19744">
            <v>12085040</v>
          </cell>
          <cell r="H19744">
            <v>1274559</v>
          </cell>
          <cell r="I19744" t="str">
            <v>1274559</v>
          </cell>
          <cell r="J19744">
            <v>3733000</v>
          </cell>
        </row>
        <row r="19745">
          <cell r="G19745">
            <v>12085041</v>
          </cell>
          <cell r="H19745">
            <v>1274549</v>
          </cell>
          <cell r="I19745" t="str">
            <v>1274549</v>
          </cell>
          <cell r="J19745">
            <v>24596000</v>
          </cell>
        </row>
        <row r="19746">
          <cell r="G19746">
            <v>13723480</v>
          </cell>
          <cell r="H19746">
            <v>553722</v>
          </cell>
          <cell r="I19746" t="str">
            <v>553722</v>
          </cell>
          <cell r="J19746">
            <v>148124000</v>
          </cell>
        </row>
        <row r="19747">
          <cell r="G19747">
            <v>12085042</v>
          </cell>
          <cell r="H19747">
            <v>1274550</v>
          </cell>
          <cell r="I19747" t="str">
            <v>1274550</v>
          </cell>
          <cell r="J19747">
            <v>24832000</v>
          </cell>
        </row>
        <row r="19748">
          <cell r="G19748">
            <v>12085043</v>
          </cell>
          <cell r="H19748">
            <v>1305977</v>
          </cell>
          <cell r="I19748" t="str">
            <v>1305977</v>
          </cell>
          <cell r="J19748">
            <v>24596000</v>
          </cell>
        </row>
        <row r="19749">
          <cell r="G19749">
            <v>12085044</v>
          </cell>
          <cell r="H19749">
            <v>1305978</v>
          </cell>
          <cell r="I19749" t="str">
            <v>1305978</v>
          </cell>
          <cell r="J19749">
            <v>24596000</v>
          </cell>
        </row>
        <row r="19750">
          <cell r="G19750">
            <v>12085045</v>
          </cell>
          <cell r="H19750">
            <v>1305979</v>
          </cell>
          <cell r="I19750" t="str">
            <v>1305979</v>
          </cell>
          <cell r="J19750">
            <v>27727000</v>
          </cell>
        </row>
        <row r="19751">
          <cell r="G19751">
            <v>12085046</v>
          </cell>
          <cell r="H19751">
            <v>1305980</v>
          </cell>
          <cell r="I19751" t="str">
            <v>1305980</v>
          </cell>
          <cell r="J19751">
            <v>27972000</v>
          </cell>
        </row>
        <row r="19752">
          <cell r="G19752">
            <v>12085047</v>
          </cell>
          <cell r="H19752">
            <v>1305981</v>
          </cell>
          <cell r="I19752" t="str">
            <v>1305981</v>
          </cell>
          <cell r="J19752">
            <v>24832000</v>
          </cell>
        </row>
        <row r="19753">
          <cell r="G19753">
            <v>12085032</v>
          </cell>
          <cell r="H19753">
            <v>1274543</v>
          </cell>
          <cell r="I19753" t="str">
            <v>1274543</v>
          </cell>
          <cell r="J19753">
            <v>29459000</v>
          </cell>
        </row>
        <row r="19754">
          <cell r="G19754">
            <v>13723457</v>
          </cell>
          <cell r="H19754">
            <v>712847</v>
          </cell>
          <cell r="I19754" t="str">
            <v>712847</v>
          </cell>
          <cell r="J19754">
            <v>188008000</v>
          </cell>
        </row>
        <row r="19755">
          <cell r="G19755">
            <v>12085033</v>
          </cell>
          <cell r="H19755">
            <v>1274544</v>
          </cell>
          <cell r="I19755" t="str">
            <v>1274544</v>
          </cell>
          <cell r="J19755">
            <v>26268000</v>
          </cell>
        </row>
        <row r="19756">
          <cell r="G19756">
            <v>13723456</v>
          </cell>
          <cell r="H19756">
            <v>712849</v>
          </cell>
          <cell r="I19756" t="str">
            <v>712849</v>
          </cell>
          <cell r="J19756">
            <v>188525000</v>
          </cell>
        </row>
        <row r="19757">
          <cell r="G19757">
            <v>12085034</v>
          </cell>
          <cell r="H19757">
            <v>1274545</v>
          </cell>
          <cell r="I19757" t="str">
            <v>1274545</v>
          </cell>
          <cell r="J19757">
            <v>24124000</v>
          </cell>
        </row>
        <row r="19758">
          <cell r="G19758">
            <v>13723459</v>
          </cell>
          <cell r="H19758">
            <v>712846</v>
          </cell>
          <cell r="I19758" t="str">
            <v>712846</v>
          </cell>
          <cell r="J19758">
            <v>180253000</v>
          </cell>
        </row>
        <row r="19759">
          <cell r="G19759">
            <v>12085035</v>
          </cell>
          <cell r="H19759">
            <v>1274546</v>
          </cell>
          <cell r="I19759" t="str">
            <v>1274546</v>
          </cell>
          <cell r="J19759">
            <v>27238000</v>
          </cell>
        </row>
        <row r="19760">
          <cell r="G19760">
            <v>13723458</v>
          </cell>
          <cell r="H19760">
            <v>712848</v>
          </cell>
          <cell r="I19760" t="str">
            <v>712848</v>
          </cell>
          <cell r="J19760">
            <v>176633000</v>
          </cell>
        </row>
        <row r="19761">
          <cell r="G19761">
            <v>12085036</v>
          </cell>
          <cell r="H19761">
            <v>1274547</v>
          </cell>
          <cell r="I19761" t="str">
            <v>1274547</v>
          </cell>
          <cell r="J19761">
            <v>27238000</v>
          </cell>
        </row>
        <row r="19762">
          <cell r="G19762">
            <v>13723461</v>
          </cell>
          <cell r="H19762">
            <v>712842</v>
          </cell>
          <cell r="I19762" t="str">
            <v>712842</v>
          </cell>
          <cell r="J19762">
            <v>178701000</v>
          </cell>
        </row>
        <row r="19763">
          <cell r="G19763">
            <v>12085037</v>
          </cell>
          <cell r="H19763">
            <v>1274548</v>
          </cell>
          <cell r="I19763" t="str">
            <v>1274548</v>
          </cell>
          <cell r="J19763">
            <v>24359000</v>
          </cell>
        </row>
        <row r="19764">
          <cell r="G19764">
            <v>13723460</v>
          </cell>
          <cell r="H19764">
            <v>712844</v>
          </cell>
          <cell r="I19764" t="str">
            <v>712844</v>
          </cell>
          <cell r="J19764">
            <v>179736000</v>
          </cell>
        </row>
        <row r="19765">
          <cell r="G19765">
            <v>12085038</v>
          </cell>
          <cell r="H19765">
            <v>1274557</v>
          </cell>
          <cell r="I19765" t="str">
            <v>1274557</v>
          </cell>
          <cell r="J19765">
            <v>3733000</v>
          </cell>
        </row>
        <row r="19766">
          <cell r="G19766">
            <v>13723463</v>
          </cell>
          <cell r="H19766">
            <v>712838</v>
          </cell>
          <cell r="I19766" t="str">
            <v>712838</v>
          </cell>
          <cell r="J19766">
            <v>182321000</v>
          </cell>
        </row>
        <row r="19767">
          <cell r="G19767">
            <v>12085039</v>
          </cell>
          <cell r="H19767">
            <v>1274558</v>
          </cell>
          <cell r="I19767" t="str">
            <v>1274558</v>
          </cell>
          <cell r="J19767">
            <v>3733000</v>
          </cell>
        </row>
        <row r="19768">
          <cell r="G19768">
            <v>13723462</v>
          </cell>
          <cell r="H19768">
            <v>712840</v>
          </cell>
          <cell r="I19768" t="str">
            <v>712840</v>
          </cell>
          <cell r="J19768">
            <v>174823000</v>
          </cell>
        </row>
        <row r="19769">
          <cell r="G19769">
            <v>12085024</v>
          </cell>
          <cell r="H19769">
            <v>1274535</v>
          </cell>
          <cell r="I19769" t="str">
            <v>1274535</v>
          </cell>
          <cell r="J19769">
            <v>26268000</v>
          </cell>
        </row>
        <row r="19770">
          <cell r="G19770">
            <v>13723465</v>
          </cell>
          <cell r="H19770">
            <v>712834</v>
          </cell>
          <cell r="I19770" t="str">
            <v>712834</v>
          </cell>
          <cell r="J19770">
            <v>186974000</v>
          </cell>
        </row>
        <row r="19771">
          <cell r="G19771">
            <v>12085025</v>
          </cell>
          <cell r="H19771">
            <v>1274536</v>
          </cell>
          <cell r="I19771" t="str">
            <v>1274536</v>
          </cell>
          <cell r="J19771">
            <v>26027000</v>
          </cell>
        </row>
        <row r="19772">
          <cell r="G19772">
            <v>13723464</v>
          </cell>
          <cell r="H19772">
            <v>712836</v>
          </cell>
          <cell r="I19772" t="str">
            <v>712836</v>
          </cell>
          <cell r="J19772">
            <v>193663000</v>
          </cell>
        </row>
        <row r="19773">
          <cell r="G19773">
            <v>12085026</v>
          </cell>
          <cell r="H19773">
            <v>1274537</v>
          </cell>
          <cell r="I19773" t="str">
            <v>1274537</v>
          </cell>
          <cell r="J19773">
            <v>23188000</v>
          </cell>
        </row>
        <row r="19774">
          <cell r="G19774">
            <v>13723467</v>
          </cell>
          <cell r="H19774">
            <v>712830</v>
          </cell>
          <cell r="I19774" t="str">
            <v>712830</v>
          </cell>
          <cell r="J19774">
            <v>177926000</v>
          </cell>
        </row>
        <row r="19775">
          <cell r="G19775">
            <v>12085027</v>
          </cell>
          <cell r="H19775">
            <v>1274538</v>
          </cell>
          <cell r="I19775" t="str">
            <v>1274538</v>
          </cell>
          <cell r="J19775">
            <v>28218000</v>
          </cell>
        </row>
        <row r="19776">
          <cell r="G19776">
            <v>13723466</v>
          </cell>
          <cell r="H19776">
            <v>712832</v>
          </cell>
          <cell r="I19776" t="str">
            <v>712832</v>
          </cell>
          <cell r="J19776">
            <v>183872000</v>
          </cell>
        </row>
        <row r="19777">
          <cell r="G19777">
            <v>12085028</v>
          </cell>
          <cell r="H19777">
            <v>1274539</v>
          </cell>
          <cell r="I19777" t="str">
            <v>1274539</v>
          </cell>
          <cell r="J19777">
            <v>27482000</v>
          </cell>
        </row>
        <row r="19778">
          <cell r="G19778">
            <v>13723469</v>
          </cell>
          <cell r="H19778">
            <v>712825</v>
          </cell>
          <cell r="I19778" t="str">
            <v>712825</v>
          </cell>
          <cell r="J19778">
            <v>193435000</v>
          </cell>
        </row>
        <row r="19779">
          <cell r="G19779">
            <v>12085029</v>
          </cell>
          <cell r="H19779">
            <v>1274540</v>
          </cell>
          <cell r="I19779" t="str">
            <v>1274540</v>
          </cell>
          <cell r="J19779">
            <v>27238000</v>
          </cell>
        </row>
        <row r="19780">
          <cell r="G19780">
            <v>13723468</v>
          </cell>
          <cell r="H19780">
            <v>712828</v>
          </cell>
          <cell r="I19780" t="str">
            <v>712828</v>
          </cell>
          <cell r="J19780">
            <v>180770000</v>
          </cell>
        </row>
        <row r="19781">
          <cell r="G19781">
            <v>12085030</v>
          </cell>
          <cell r="H19781">
            <v>1274541</v>
          </cell>
          <cell r="I19781" t="str">
            <v>1274541</v>
          </cell>
          <cell r="J19781">
            <v>27482000</v>
          </cell>
        </row>
        <row r="19782">
          <cell r="G19782">
            <v>13723471</v>
          </cell>
          <cell r="H19782">
            <v>712824</v>
          </cell>
          <cell r="I19782" t="str">
            <v>712824</v>
          </cell>
          <cell r="J19782">
            <v>181545000</v>
          </cell>
        </row>
        <row r="19783">
          <cell r="G19783">
            <v>12085031</v>
          </cell>
          <cell r="H19783">
            <v>1274542</v>
          </cell>
          <cell r="I19783" t="str">
            <v>1274542</v>
          </cell>
          <cell r="J19783">
            <v>23889000</v>
          </cell>
        </row>
        <row r="19784">
          <cell r="G19784">
            <v>13723470</v>
          </cell>
          <cell r="H19784">
            <v>712826</v>
          </cell>
          <cell r="I19784" t="str">
            <v>712826</v>
          </cell>
          <cell r="J19784">
            <v>182321000</v>
          </cell>
        </row>
        <row r="19785">
          <cell r="G19785">
            <v>12085016</v>
          </cell>
          <cell r="H19785">
            <v>1274528</v>
          </cell>
          <cell r="I19785" t="str">
            <v>1274528</v>
          </cell>
          <cell r="J19785">
            <v>25070000</v>
          </cell>
        </row>
        <row r="19786">
          <cell r="G19786">
            <v>12085017</v>
          </cell>
          <cell r="H19786">
            <v>1274529</v>
          </cell>
          <cell r="I19786" t="str">
            <v>1274529</v>
          </cell>
          <cell r="J19786">
            <v>27727000</v>
          </cell>
        </row>
        <row r="19787">
          <cell r="G19787">
            <v>12085018</v>
          </cell>
          <cell r="H19787">
            <v>1274530</v>
          </cell>
          <cell r="I19787" t="str">
            <v>1274530</v>
          </cell>
          <cell r="J19787">
            <v>26994000</v>
          </cell>
        </row>
        <row r="19788">
          <cell r="G19788">
            <v>12085019</v>
          </cell>
          <cell r="H19788">
            <v>1274531</v>
          </cell>
          <cell r="I19788" t="str">
            <v>1274531</v>
          </cell>
          <cell r="J19788">
            <v>25070000</v>
          </cell>
        </row>
        <row r="19789">
          <cell r="G19789">
            <v>12085020</v>
          </cell>
          <cell r="H19789">
            <v>1274532</v>
          </cell>
          <cell r="I19789" t="str">
            <v>1274532</v>
          </cell>
          <cell r="J19789">
            <v>27482000</v>
          </cell>
        </row>
        <row r="19790">
          <cell r="G19790">
            <v>12085022</v>
          </cell>
          <cell r="H19790">
            <v>1274533</v>
          </cell>
          <cell r="I19790" t="str">
            <v>1274533</v>
          </cell>
          <cell r="J19790">
            <v>27238000</v>
          </cell>
        </row>
        <row r="19791">
          <cell r="G19791">
            <v>12085023</v>
          </cell>
          <cell r="H19791">
            <v>1274534</v>
          </cell>
          <cell r="I19791" t="str">
            <v>1274534</v>
          </cell>
          <cell r="J19791">
            <v>24596000</v>
          </cell>
        </row>
        <row r="19792">
          <cell r="G19792">
            <v>12085008</v>
          </cell>
          <cell r="H19792">
            <v>1274526</v>
          </cell>
          <cell r="I19792" t="str">
            <v>1274526</v>
          </cell>
          <cell r="J19792">
            <v>24359000</v>
          </cell>
        </row>
        <row r="19793">
          <cell r="G19793">
            <v>12085009</v>
          </cell>
          <cell r="H19793">
            <v>1274551</v>
          </cell>
          <cell r="I19793" t="str">
            <v>1274551</v>
          </cell>
          <cell r="J19793">
            <v>3733000</v>
          </cell>
        </row>
        <row r="19794">
          <cell r="G19794">
            <v>12085010</v>
          </cell>
          <cell r="H19794">
            <v>1274552</v>
          </cell>
          <cell r="I19794" t="str">
            <v>1274552</v>
          </cell>
          <cell r="J19794">
            <v>3733000</v>
          </cell>
        </row>
        <row r="19795">
          <cell r="G19795">
            <v>12085011</v>
          </cell>
          <cell r="H19795">
            <v>1274553</v>
          </cell>
          <cell r="I19795" t="str">
            <v>1274553</v>
          </cell>
          <cell r="J19795">
            <v>3733000</v>
          </cell>
        </row>
        <row r="19796">
          <cell r="G19796">
            <v>12085012</v>
          </cell>
          <cell r="H19796">
            <v>1274554</v>
          </cell>
          <cell r="I19796" t="str">
            <v>1274554</v>
          </cell>
          <cell r="J19796">
            <v>3733000</v>
          </cell>
        </row>
        <row r="19797">
          <cell r="G19797">
            <v>12085013</v>
          </cell>
          <cell r="H19797">
            <v>1274555</v>
          </cell>
          <cell r="I19797" t="str">
            <v>1274555</v>
          </cell>
          <cell r="J19797">
            <v>3733000</v>
          </cell>
        </row>
        <row r="19798">
          <cell r="G19798">
            <v>12085014</v>
          </cell>
          <cell r="H19798">
            <v>1274556</v>
          </cell>
          <cell r="I19798" t="str">
            <v>1274556</v>
          </cell>
          <cell r="J19798">
            <v>3733000</v>
          </cell>
        </row>
        <row r="19799">
          <cell r="G19799">
            <v>12085015</v>
          </cell>
          <cell r="H19799">
            <v>1274527</v>
          </cell>
          <cell r="I19799" t="str">
            <v>1274527</v>
          </cell>
          <cell r="J19799">
            <v>27482000</v>
          </cell>
        </row>
        <row r="19800">
          <cell r="G19800">
            <v>12085000</v>
          </cell>
          <cell r="H19800">
            <v>1274518</v>
          </cell>
          <cell r="I19800" t="str">
            <v>1274518</v>
          </cell>
          <cell r="J19800">
            <v>29459000</v>
          </cell>
        </row>
        <row r="19801">
          <cell r="G19801">
            <v>12085001</v>
          </cell>
          <cell r="H19801">
            <v>1274519</v>
          </cell>
          <cell r="I19801" t="str">
            <v>1274519</v>
          </cell>
          <cell r="J19801">
            <v>28218000</v>
          </cell>
        </row>
        <row r="19802">
          <cell r="G19802">
            <v>12085002</v>
          </cell>
          <cell r="H19802">
            <v>1274520</v>
          </cell>
          <cell r="I19802" t="str">
            <v>1274520</v>
          </cell>
          <cell r="J19802">
            <v>21348000</v>
          </cell>
        </row>
        <row r="19803">
          <cell r="G19803">
            <v>12085003</v>
          </cell>
          <cell r="H19803">
            <v>1274521</v>
          </cell>
          <cell r="I19803" t="str">
            <v>1274521</v>
          </cell>
          <cell r="J19803">
            <v>23654000</v>
          </cell>
        </row>
        <row r="19804">
          <cell r="G19804">
            <v>12085004</v>
          </cell>
          <cell r="H19804">
            <v>1274522</v>
          </cell>
          <cell r="I19804" t="str">
            <v>1274522</v>
          </cell>
          <cell r="J19804">
            <v>26268000</v>
          </cell>
        </row>
        <row r="19805">
          <cell r="G19805">
            <v>12085005</v>
          </cell>
          <cell r="H19805">
            <v>1274523</v>
          </cell>
          <cell r="I19805" t="str">
            <v>1274523</v>
          </cell>
          <cell r="J19805">
            <v>24124000</v>
          </cell>
        </row>
        <row r="19806">
          <cell r="G19806">
            <v>13723492</v>
          </cell>
          <cell r="I19806" t="str">
            <v/>
          </cell>
          <cell r="J19806">
            <v>14107000</v>
          </cell>
        </row>
        <row r="19807">
          <cell r="G19807">
            <v>12085006</v>
          </cell>
          <cell r="H19807">
            <v>1274524</v>
          </cell>
          <cell r="I19807" t="str">
            <v>1274524</v>
          </cell>
          <cell r="J19807">
            <v>27238000</v>
          </cell>
        </row>
        <row r="19808">
          <cell r="G19808">
            <v>12085007</v>
          </cell>
          <cell r="H19808">
            <v>1274525</v>
          </cell>
          <cell r="I19808" t="str">
            <v>1274525</v>
          </cell>
          <cell r="J19808">
            <v>27238000</v>
          </cell>
        </row>
        <row r="19809">
          <cell r="G19809">
            <v>12084992</v>
          </cell>
          <cell r="H19809">
            <v>1274510</v>
          </cell>
          <cell r="I19809" t="str">
            <v>1274510</v>
          </cell>
          <cell r="J19809">
            <v>24596000</v>
          </cell>
        </row>
        <row r="19810">
          <cell r="G19810">
            <v>12084993</v>
          </cell>
          <cell r="H19810">
            <v>1274511</v>
          </cell>
          <cell r="I19810" t="str">
            <v>1274511</v>
          </cell>
          <cell r="J19810">
            <v>26268000</v>
          </cell>
        </row>
        <row r="19811">
          <cell r="G19811">
            <v>12084994</v>
          </cell>
          <cell r="H19811">
            <v>1274512</v>
          </cell>
          <cell r="I19811" t="str">
            <v>1274512</v>
          </cell>
          <cell r="J19811">
            <v>27238000</v>
          </cell>
        </row>
        <row r="19812">
          <cell r="G19812">
            <v>12084995</v>
          </cell>
          <cell r="H19812">
            <v>1274513</v>
          </cell>
          <cell r="I19812" t="str">
            <v>1274513</v>
          </cell>
          <cell r="J19812">
            <v>22033000</v>
          </cell>
        </row>
        <row r="19813">
          <cell r="G19813">
            <v>12084996</v>
          </cell>
          <cell r="H19813">
            <v>1274514</v>
          </cell>
          <cell r="I19813" t="str">
            <v>1274514</v>
          </cell>
          <cell r="J19813">
            <v>28218000</v>
          </cell>
        </row>
        <row r="19814">
          <cell r="G19814">
            <v>12084997</v>
          </cell>
          <cell r="H19814">
            <v>1274515</v>
          </cell>
          <cell r="I19814" t="str">
            <v>1274515</v>
          </cell>
          <cell r="J19814">
            <v>27238000</v>
          </cell>
        </row>
        <row r="19815">
          <cell r="G19815">
            <v>12084998</v>
          </cell>
          <cell r="H19815">
            <v>1274516</v>
          </cell>
          <cell r="I19815" t="str">
            <v>1274516</v>
          </cell>
          <cell r="J19815">
            <v>27482000</v>
          </cell>
        </row>
        <row r="19816">
          <cell r="G19816">
            <v>12084999</v>
          </cell>
          <cell r="H19816">
            <v>1274517</v>
          </cell>
          <cell r="I19816" t="str">
            <v>1274517</v>
          </cell>
          <cell r="J19816">
            <v>23889000</v>
          </cell>
        </row>
        <row r="19817">
          <cell r="G19817">
            <v>12085112</v>
          </cell>
          <cell r="H19817">
            <v>1305912</v>
          </cell>
          <cell r="I19817" t="str">
            <v>1305912</v>
          </cell>
          <cell r="J19817">
            <v>187196000</v>
          </cell>
        </row>
        <row r="19818">
          <cell r="G19818">
            <v>13723409</v>
          </cell>
          <cell r="H19818">
            <v>827665</v>
          </cell>
          <cell r="I19818" t="str">
            <v>827665</v>
          </cell>
          <cell r="J19818">
            <v>135049000</v>
          </cell>
        </row>
        <row r="19819">
          <cell r="G19819">
            <v>12085113</v>
          </cell>
          <cell r="H19819">
            <v>1305913</v>
          </cell>
          <cell r="I19819" t="str">
            <v>1305913</v>
          </cell>
          <cell r="J19819">
            <v>187196000</v>
          </cell>
        </row>
        <row r="19820">
          <cell r="G19820">
            <v>12085114</v>
          </cell>
          <cell r="H19820">
            <v>1305914</v>
          </cell>
          <cell r="I19820" t="str">
            <v>1305914</v>
          </cell>
          <cell r="J19820">
            <v>187196000</v>
          </cell>
        </row>
        <row r="19821">
          <cell r="G19821">
            <v>13723411</v>
          </cell>
          <cell r="H19821">
            <v>795920</v>
          </cell>
          <cell r="I19821" t="str">
            <v>795920</v>
          </cell>
          <cell r="J19821">
            <v>223647000</v>
          </cell>
        </row>
        <row r="19822">
          <cell r="G19822">
            <v>12085115</v>
          </cell>
          <cell r="H19822">
            <v>1305915</v>
          </cell>
          <cell r="I19822" t="str">
            <v>1305915</v>
          </cell>
          <cell r="J19822">
            <v>187196000</v>
          </cell>
        </row>
        <row r="19823">
          <cell r="G19823">
            <v>13723410</v>
          </cell>
          <cell r="H19823">
            <v>795919</v>
          </cell>
          <cell r="I19823" t="str">
            <v>795919</v>
          </cell>
          <cell r="J19823">
            <v>210539000</v>
          </cell>
        </row>
        <row r="19824">
          <cell r="G19824">
            <v>12085116</v>
          </cell>
          <cell r="H19824">
            <v>1305916</v>
          </cell>
          <cell r="I19824" t="str">
            <v>1305916</v>
          </cell>
          <cell r="J19824">
            <v>187196000</v>
          </cell>
        </row>
        <row r="19825">
          <cell r="G19825">
            <v>13723413</v>
          </cell>
          <cell r="H19825">
            <v>619954</v>
          </cell>
          <cell r="I19825" t="str">
            <v>619954</v>
          </cell>
          <cell r="J19825">
            <v>285100000</v>
          </cell>
        </row>
        <row r="19826">
          <cell r="G19826">
            <v>12085117</v>
          </cell>
          <cell r="H19826">
            <v>1305917</v>
          </cell>
          <cell r="I19826" t="str">
            <v>1305917</v>
          </cell>
          <cell r="J19826">
            <v>187196000</v>
          </cell>
        </row>
        <row r="19827">
          <cell r="G19827">
            <v>13723412</v>
          </cell>
          <cell r="H19827">
            <v>795921</v>
          </cell>
          <cell r="I19827" t="str">
            <v>795921</v>
          </cell>
          <cell r="J19827">
            <v>284033000</v>
          </cell>
        </row>
        <row r="19828">
          <cell r="G19828">
            <v>12085118</v>
          </cell>
          <cell r="H19828">
            <v>1305918</v>
          </cell>
          <cell r="I19828" t="str">
            <v>1305918</v>
          </cell>
          <cell r="J19828">
            <v>187196000</v>
          </cell>
        </row>
        <row r="19829">
          <cell r="G19829">
            <v>13723415</v>
          </cell>
          <cell r="H19829">
            <v>611428</v>
          </cell>
          <cell r="I19829" t="str">
            <v>611428</v>
          </cell>
          <cell r="J19829">
            <v>412686000</v>
          </cell>
        </row>
        <row r="19830">
          <cell r="G19830">
            <v>12085119</v>
          </cell>
          <cell r="H19830">
            <v>1305919</v>
          </cell>
          <cell r="I19830" t="str">
            <v>1305919</v>
          </cell>
          <cell r="J19830">
            <v>187196000</v>
          </cell>
        </row>
        <row r="19831">
          <cell r="G19831">
            <v>13723414</v>
          </cell>
          <cell r="H19831">
            <v>611427</v>
          </cell>
          <cell r="I19831" t="str">
            <v>611427</v>
          </cell>
          <cell r="J19831">
            <v>241602000</v>
          </cell>
        </row>
        <row r="19832">
          <cell r="G19832">
            <v>12085104</v>
          </cell>
          <cell r="H19832">
            <v>1305904</v>
          </cell>
          <cell r="I19832" t="str">
            <v>1305904</v>
          </cell>
          <cell r="J19832">
            <v>187196000</v>
          </cell>
        </row>
        <row r="19833">
          <cell r="G19833">
            <v>13723417</v>
          </cell>
          <cell r="H19833">
            <v>730553</v>
          </cell>
          <cell r="I19833" t="str">
            <v>730553</v>
          </cell>
          <cell r="J19833">
            <v>201186000</v>
          </cell>
        </row>
        <row r="19834">
          <cell r="G19834">
            <v>12085105</v>
          </cell>
          <cell r="H19834">
            <v>1305905</v>
          </cell>
          <cell r="I19834" t="str">
            <v>1305905</v>
          </cell>
          <cell r="J19834">
            <v>187196000</v>
          </cell>
        </row>
        <row r="19835">
          <cell r="G19835">
            <v>13723416</v>
          </cell>
          <cell r="H19835">
            <v>730552</v>
          </cell>
          <cell r="I19835" t="str">
            <v>730552</v>
          </cell>
          <cell r="J19835">
            <v>201186000</v>
          </cell>
        </row>
        <row r="19836">
          <cell r="G19836">
            <v>12085106</v>
          </cell>
          <cell r="H19836">
            <v>1305906</v>
          </cell>
          <cell r="I19836" t="str">
            <v>1305906</v>
          </cell>
          <cell r="J19836">
            <v>187196000</v>
          </cell>
        </row>
        <row r="19837">
          <cell r="G19837">
            <v>13723419</v>
          </cell>
          <cell r="H19837">
            <v>730551</v>
          </cell>
          <cell r="I19837" t="str">
            <v>730551</v>
          </cell>
          <cell r="J19837">
            <v>184906000</v>
          </cell>
        </row>
        <row r="19838">
          <cell r="G19838">
            <v>12085107</v>
          </cell>
          <cell r="H19838">
            <v>1305907</v>
          </cell>
          <cell r="I19838" t="str">
            <v>1305907</v>
          </cell>
          <cell r="J19838">
            <v>187196000</v>
          </cell>
        </row>
        <row r="19839">
          <cell r="G19839">
            <v>13723418</v>
          </cell>
          <cell r="H19839">
            <v>730550</v>
          </cell>
          <cell r="I19839" t="str">
            <v>730550</v>
          </cell>
          <cell r="J19839">
            <v>194333000</v>
          </cell>
        </row>
        <row r="19840">
          <cell r="G19840">
            <v>12085108</v>
          </cell>
          <cell r="H19840">
            <v>1305908</v>
          </cell>
          <cell r="I19840" t="str">
            <v>1305908</v>
          </cell>
          <cell r="J19840">
            <v>187196000</v>
          </cell>
        </row>
        <row r="19841">
          <cell r="G19841">
            <v>13723421</v>
          </cell>
          <cell r="H19841">
            <v>730549</v>
          </cell>
          <cell r="I19841" t="str">
            <v>730549</v>
          </cell>
          <cell r="J19841">
            <v>198603000</v>
          </cell>
        </row>
        <row r="19842">
          <cell r="G19842">
            <v>12085109</v>
          </cell>
          <cell r="H19842">
            <v>1305909</v>
          </cell>
          <cell r="I19842" t="str">
            <v>1305909</v>
          </cell>
          <cell r="J19842">
            <v>187196000</v>
          </cell>
        </row>
        <row r="19843">
          <cell r="G19843">
            <v>13723420</v>
          </cell>
          <cell r="H19843">
            <v>730548</v>
          </cell>
          <cell r="I19843" t="str">
            <v>730548</v>
          </cell>
          <cell r="J19843">
            <v>198603000</v>
          </cell>
        </row>
        <row r="19844">
          <cell r="G19844">
            <v>12085110</v>
          </cell>
          <cell r="H19844">
            <v>1305910</v>
          </cell>
          <cell r="I19844" t="str">
            <v>1305910</v>
          </cell>
          <cell r="J19844">
            <v>187196000</v>
          </cell>
        </row>
        <row r="19845">
          <cell r="G19845">
            <v>13723423</v>
          </cell>
          <cell r="H19845">
            <v>730545</v>
          </cell>
          <cell r="I19845" t="str">
            <v>730545</v>
          </cell>
          <cell r="J19845">
            <v>191368000</v>
          </cell>
        </row>
        <row r="19846">
          <cell r="G19846">
            <v>12085111</v>
          </cell>
          <cell r="H19846">
            <v>1305911</v>
          </cell>
          <cell r="I19846" t="str">
            <v>1305911</v>
          </cell>
          <cell r="J19846">
            <v>187196000</v>
          </cell>
        </row>
        <row r="19847">
          <cell r="G19847">
            <v>13723422</v>
          </cell>
          <cell r="H19847">
            <v>730547</v>
          </cell>
          <cell r="I19847" t="str">
            <v>730547</v>
          </cell>
          <cell r="J19847">
            <v>196019000</v>
          </cell>
        </row>
        <row r="19848">
          <cell r="G19848">
            <v>12085096</v>
          </cell>
          <cell r="H19848">
            <v>1305896</v>
          </cell>
          <cell r="I19848" t="str">
            <v>1305896</v>
          </cell>
          <cell r="J19848">
            <v>187196000</v>
          </cell>
        </row>
        <row r="19849">
          <cell r="G19849">
            <v>13723393</v>
          </cell>
          <cell r="H19849">
            <v>544988</v>
          </cell>
          <cell r="I19849" t="str">
            <v>544988</v>
          </cell>
          <cell r="J19849">
            <v>339505000</v>
          </cell>
        </row>
        <row r="19850">
          <cell r="G19850">
            <v>12085097</v>
          </cell>
          <cell r="H19850">
            <v>1305897</v>
          </cell>
          <cell r="I19850" t="str">
            <v>1305897</v>
          </cell>
          <cell r="J19850">
            <v>187196000</v>
          </cell>
        </row>
        <row r="19851">
          <cell r="G19851">
            <v>13723392</v>
          </cell>
          <cell r="H19851">
            <v>843810</v>
          </cell>
          <cell r="I19851" t="str">
            <v>843810</v>
          </cell>
          <cell r="J19851">
            <v>411217000</v>
          </cell>
        </row>
        <row r="19852">
          <cell r="G19852">
            <v>12085098</v>
          </cell>
          <cell r="H19852">
            <v>1305898</v>
          </cell>
          <cell r="I19852" t="str">
            <v>1305898</v>
          </cell>
          <cell r="J19852">
            <v>187196000</v>
          </cell>
        </row>
        <row r="19853">
          <cell r="G19853">
            <v>13723395</v>
          </cell>
          <cell r="H19853">
            <v>544990</v>
          </cell>
          <cell r="I19853" t="str">
            <v>544990</v>
          </cell>
          <cell r="J19853">
            <v>216157000</v>
          </cell>
        </row>
        <row r="19854">
          <cell r="G19854">
            <v>12085099</v>
          </cell>
          <cell r="H19854">
            <v>1305899</v>
          </cell>
          <cell r="I19854" t="str">
            <v>1305899</v>
          </cell>
          <cell r="J19854">
            <v>187196000</v>
          </cell>
        </row>
        <row r="19855">
          <cell r="G19855">
            <v>13723394</v>
          </cell>
          <cell r="H19855">
            <v>544989</v>
          </cell>
          <cell r="I19855" t="str">
            <v>544989</v>
          </cell>
          <cell r="J19855">
            <v>336568000</v>
          </cell>
        </row>
        <row r="19856">
          <cell r="G19856">
            <v>12085100</v>
          </cell>
          <cell r="H19856">
            <v>1305900</v>
          </cell>
          <cell r="I19856" t="str">
            <v>1305900</v>
          </cell>
          <cell r="J19856">
            <v>187196000</v>
          </cell>
        </row>
        <row r="19857">
          <cell r="G19857">
            <v>12085101</v>
          </cell>
          <cell r="H19857">
            <v>1305901</v>
          </cell>
          <cell r="I19857" t="str">
            <v>1305901</v>
          </cell>
          <cell r="J19857">
            <v>187196000</v>
          </cell>
        </row>
        <row r="19858">
          <cell r="G19858">
            <v>12085102</v>
          </cell>
          <cell r="H19858">
            <v>1305902</v>
          </cell>
          <cell r="I19858" t="str">
            <v>1305902</v>
          </cell>
          <cell r="J19858">
            <v>187196000</v>
          </cell>
        </row>
        <row r="19859">
          <cell r="G19859">
            <v>12085103</v>
          </cell>
          <cell r="H19859">
            <v>1305903</v>
          </cell>
          <cell r="I19859" t="str">
            <v>1305903</v>
          </cell>
          <cell r="J19859">
            <v>187196000</v>
          </cell>
        </row>
        <row r="19860">
          <cell r="G19860">
            <v>12085088</v>
          </cell>
          <cell r="H19860">
            <v>1305888</v>
          </cell>
          <cell r="I19860" t="str">
            <v>1305888</v>
          </cell>
          <cell r="J19860">
            <v>172074000</v>
          </cell>
        </row>
        <row r="19861">
          <cell r="G19861">
            <v>12085089</v>
          </cell>
          <cell r="H19861">
            <v>1305889</v>
          </cell>
          <cell r="I19861" t="str">
            <v>1305889</v>
          </cell>
          <cell r="J19861">
            <v>172074000</v>
          </cell>
        </row>
        <row r="19862">
          <cell r="G19862">
            <v>12085090</v>
          </cell>
          <cell r="H19862">
            <v>1305890</v>
          </cell>
          <cell r="I19862" t="str">
            <v>1305890</v>
          </cell>
          <cell r="J19862">
            <v>172074000</v>
          </cell>
        </row>
        <row r="19863">
          <cell r="G19863">
            <v>12085091</v>
          </cell>
          <cell r="H19863">
            <v>1305891</v>
          </cell>
          <cell r="I19863" t="str">
            <v>1305891</v>
          </cell>
          <cell r="J19863">
            <v>172074000</v>
          </cell>
        </row>
        <row r="19864">
          <cell r="G19864">
            <v>12085092</v>
          </cell>
          <cell r="H19864">
            <v>1305892</v>
          </cell>
          <cell r="I19864" t="str">
            <v>1305892</v>
          </cell>
          <cell r="J19864">
            <v>172074000</v>
          </cell>
        </row>
        <row r="19865">
          <cell r="G19865">
            <v>12085093</v>
          </cell>
          <cell r="H19865">
            <v>1305893</v>
          </cell>
          <cell r="I19865" t="str">
            <v>1305893</v>
          </cell>
          <cell r="J19865">
            <v>187196000</v>
          </cell>
        </row>
        <row r="19866">
          <cell r="G19866">
            <v>12085094</v>
          </cell>
          <cell r="H19866">
            <v>1305894</v>
          </cell>
          <cell r="I19866" t="str">
            <v>1305894</v>
          </cell>
          <cell r="J19866">
            <v>187196000</v>
          </cell>
        </row>
        <row r="19867">
          <cell r="G19867">
            <v>12085095</v>
          </cell>
          <cell r="H19867">
            <v>1305895</v>
          </cell>
          <cell r="I19867" t="str">
            <v>1305895</v>
          </cell>
          <cell r="J19867">
            <v>187196000</v>
          </cell>
        </row>
        <row r="19868">
          <cell r="G19868">
            <v>12085080</v>
          </cell>
          <cell r="H19868">
            <v>1305880</v>
          </cell>
          <cell r="I19868" t="str">
            <v>1305880</v>
          </cell>
          <cell r="J19868">
            <v>172074000</v>
          </cell>
        </row>
        <row r="19869">
          <cell r="G19869">
            <v>13723441</v>
          </cell>
          <cell r="H19869">
            <v>730528</v>
          </cell>
          <cell r="I19869" t="str">
            <v>730528</v>
          </cell>
          <cell r="J19869">
            <v>190592000</v>
          </cell>
        </row>
        <row r="19870">
          <cell r="G19870">
            <v>12085081</v>
          </cell>
          <cell r="H19870">
            <v>1305881</v>
          </cell>
          <cell r="I19870" t="str">
            <v>1305881</v>
          </cell>
          <cell r="J19870">
            <v>172074000</v>
          </cell>
        </row>
        <row r="19871">
          <cell r="G19871">
            <v>13723440</v>
          </cell>
          <cell r="H19871">
            <v>730531</v>
          </cell>
          <cell r="I19871" t="str">
            <v>730531</v>
          </cell>
          <cell r="J19871">
            <v>181287000</v>
          </cell>
        </row>
        <row r="19872">
          <cell r="G19872">
            <v>12085082</v>
          </cell>
          <cell r="H19872">
            <v>1305882</v>
          </cell>
          <cell r="I19872" t="str">
            <v>1305882</v>
          </cell>
          <cell r="J19872">
            <v>172074000</v>
          </cell>
        </row>
        <row r="19873">
          <cell r="G19873">
            <v>13723443</v>
          </cell>
          <cell r="H19873">
            <v>730526</v>
          </cell>
          <cell r="I19873" t="str">
            <v>730526</v>
          </cell>
          <cell r="J19873">
            <v>183613000</v>
          </cell>
        </row>
        <row r="19874">
          <cell r="G19874">
            <v>12085083</v>
          </cell>
          <cell r="H19874">
            <v>1305883</v>
          </cell>
          <cell r="I19874" t="str">
            <v>1305883</v>
          </cell>
          <cell r="J19874">
            <v>172074000</v>
          </cell>
        </row>
        <row r="19875">
          <cell r="G19875">
            <v>13723442</v>
          </cell>
          <cell r="H19875">
            <v>730529</v>
          </cell>
          <cell r="I19875" t="str">
            <v>730529</v>
          </cell>
          <cell r="J19875">
            <v>192574000</v>
          </cell>
        </row>
        <row r="19876">
          <cell r="G19876">
            <v>12085084</v>
          </cell>
          <cell r="H19876">
            <v>1305884</v>
          </cell>
          <cell r="I19876" t="str">
            <v>1305884</v>
          </cell>
          <cell r="J19876">
            <v>172074000</v>
          </cell>
        </row>
        <row r="19877">
          <cell r="G19877">
            <v>13723445</v>
          </cell>
          <cell r="H19877">
            <v>730524</v>
          </cell>
          <cell r="I19877" t="str">
            <v>730524</v>
          </cell>
          <cell r="J19877">
            <v>188525000</v>
          </cell>
        </row>
        <row r="19878">
          <cell r="G19878">
            <v>12085085</v>
          </cell>
          <cell r="H19878">
            <v>1305885</v>
          </cell>
          <cell r="I19878" t="str">
            <v>1305885</v>
          </cell>
          <cell r="J19878">
            <v>172074000</v>
          </cell>
        </row>
        <row r="19879">
          <cell r="G19879">
            <v>13723444</v>
          </cell>
          <cell r="H19879">
            <v>730527</v>
          </cell>
          <cell r="I19879" t="str">
            <v>730527</v>
          </cell>
          <cell r="J19879">
            <v>175857000</v>
          </cell>
        </row>
        <row r="19880">
          <cell r="G19880">
            <v>12085086</v>
          </cell>
          <cell r="H19880">
            <v>1305886</v>
          </cell>
          <cell r="I19880" t="str">
            <v>1305886</v>
          </cell>
          <cell r="J19880">
            <v>172074000</v>
          </cell>
        </row>
        <row r="19881">
          <cell r="G19881">
            <v>13723447</v>
          </cell>
          <cell r="H19881">
            <v>730522</v>
          </cell>
          <cell r="I19881" t="str">
            <v>730522</v>
          </cell>
          <cell r="J19881">
            <v>194985000</v>
          </cell>
        </row>
        <row r="19882">
          <cell r="G19882">
            <v>12085087</v>
          </cell>
          <cell r="H19882">
            <v>1305887</v>
          </cell>
          <cell r="I19882" t="str">
            <v>1305887</v>
          </cell>
          <cell r="J19882">
            <v>172074000</v>
          </cell>
        </row>
        <row r="19883">
          <cell r="G19883">
            <v>13723446</v>
          </cell>
          <cell r="H19883">
            <v>730525</v>
          </cell>
          <cell r="I19883" t="str">
            <v>730525</v>
          </cell>
          <cell r="J19883">
            <v>180770000</v>
          </cell>
        </row>
        <row r="19884">
          <cell r="G19884">
            <v>12085072</v>
          </cell>
          <cell r="H19884">
            <v>1306006</v>
          </cell>
          <cell r="I19884" t="str">
            <v>1306006</v>
          </cell>
          <cell r="J19884">
            <v>27972000</v>
          </cell>
        </row>
        <row r="19885">
          <cell r="G19885">
            <v>13723449</v>
          </cell>
          <cell r="H19885">
            <v>730520</v>
          </cell>
          <cell r="I19885" t="str">
            <v>730520</v>
          </cell>
          <cell r="J19885">
            <v>186974000</v>
          </cell>
        </row>
        <row r="19886">
          <cell r="G19886">
            <v>12085073</v>
          </cell>
          <cell r="H19886">
            <v>1305873</v>
          </cell>
          <cell r="I19886" t="str">
            <v>1305873</v>
          </cell>
          <cell r="J19886">
            <v>172074000</v>
          </cell>
        </row>
        <row r="19887">
          <cell r="G19887">
            <v>13723448</v>
          </cell>
          <cell r="H19887">
            <v>730523</v>
          </cell>
          <cell r="I19887" t="str">
            <v>730523</v>
          </cell>
          <cell r="J19887">
            <v>187232000</v>
          </cell>
        </row>
        <row r="19888">
          <cell r="G19888">
            <v>12085074</v>
          </cell>
          <cell r="H19888">
            <v>1305874</v>
          </cell>
          <cell r="I19888" t="str">
            <v>1305874</v>
          </cell>
          <cell r="J19888">
            <v>172074000</v>
          </cell>
        </row>
        <row r="19889">
          <cell r="G19889">
            <v>13723451</v>
          </cell>
          <cell r="H19889">
            <v>730519</v>
          </cell>
          <cell r="I19889" t="str">
            <v>730519</v>
          </cell>
          <cell r="J19889">
            <v>174047000</v>
          </cell>
        </row>
        <row r="19890">
          <cell r="G19890">
            <v>12085075</v>
          </cell>
          <cell r="H19890">
            <v>1305875</v>
          </cell>
          <cell r="I19890" t="str">
            <v>1305875</v>
          </cell>
          <cell r="J19890">
            <v>172074000</v>
          </cell>
        </row>
        <row r="19891">
          <cell r="G19891">
            <v>13723450</v>
          </cell>
          <cell r="H19891">
            <v>730521</v>
          </cell>
          <cell r="I19891" t="str">
            <v>730521</v>
          </cell>
          <cell r="J19891">
            <v>179218000</v>
          </cell>
        </row>
        <row r="19892">
          <cell r="G19892">
            <v>12085076</v>
          </cell>
          <cell r="H19892">
            <v>1305876</v>
          </cell>
          <cell r="I19892" t="str">
            <v>1305876</v>
          </cell>
          <cell r="J19892">
            <v>172074000</v>
          </cell>
        </row>
        <row r="19893">
          <cell r="G19893">
            <v>13723453</v>
          </cell>
          <cell r="H19893">
            <v>730517</v>
          </cell>
          <cell r="I19893" t="str">
            <v>730517</v>
          </cell>
          <cell r="J19893">
            <v>188783000</v>
          </cell>
        </row>
        <row r="19894">
          <cell r="G19894">
            <v>12085077</v>
          </cell>
          <cell r="H19894">
            <v>1305877</v>
          </cell>
          <cell r="I19894" t="str">
            <v>1305877</v>
          </cell>
          <cell r="J19894">
            <v>172074000</v>
          </cell>
        </row>
        <row r="19895">
          <cell r="G19895">
            <v>13723452</v>
          </cell>
          <cell r="H19895">
            <v>730516</v>
          </cell>
          <cell r="I19895" t="str">
            <v>730516</v>
          </cell>
          <cell r="J19895">
            <v>196536000</v>
          </cell>
        </row>
        <row r="19896">
          <cell r="G19896">
            <v>12085078</v>
          </cell>
          <cell r="H19896">
            <v>1305878</v>
          </cell>
          <cell r="I19896" t="str">
            <v>1305878</v>
          </cell>
          <cell r="J19896">
            <v>172074000</v>
          </cell>
        </row>
        <row r="19897">
          <cell r="G19897">
            <v>13723455</v>
          </cell>
          <cell r="H19897">
            <v>712852</v>
          </cell>
          <cell r="I19897" t="str">
            <v>712852</v>
          </cell>
          <cell r="J19897">
            <v>181545000</v>
          </cell>
        </row>
        <row r="19898">
          <cell r="G19898">
            <v>12085079</v>
          </cell>
          <cell r="H19898">
            <v>1305879</v>
          </cell>
          <cell r="I19898" t="str">
            <v>1305879</v>
          </cell>
          <cell r="J19898">
            <v>172074000</v>
          </cell>
        </row>
        <row r="19899">
          <cell r="G19899">
            <v>13723454</v>
          </cell>
          <cell r="H19899">
            <v>712851</v>
          </cell>
          <cell r="I19899" t="str">
            <v>712851</v>
          </cell>
          <cell r="J19899">
            <v>192918000</v>
          </cell>
        </row>
        <row r="19900">
          <cell r="G19900">
            <v>12085064</v>
          </cell>
          <cell r="H19900">
            <v>1305998</v>
          </cell>
          <cell r="I19900" t="str">
            <v>1305998</v>
          </cell>
          <cell r="J19900">
            <v>27972000</v>
          </cell>
        </row>
        <row r="19901">
          <cell r="G19901">
            <v>13723425</v>
          </cell>
          <cell r="H19901">
            <v>730543</v>
          </cell>
          <cell r="I19901" t="str">
            <v>730543</v>
          </cell>
          <cell r="J19901">
            <v>192918000</v>
          </cell>
        </row>
        <row r="19902">
          <cell r="G19902">
            <v>12085065</v>
          </cell>
          <cell r="H19902">
            <v>1305999</v>
          </cell>
          <cell r="I19902" t="str">
            <v>1305999</v>
          </cell>
          <cell r="J19902">
            <v>23654000</v>
          </cell>
        </row>
        <row r="19903">
          <cell r="G19903">
            <v>13723424</v>
          </cell>
          <cell r="H19903">
            <v>730542</v>
          </cell>
          <cell r="I19903" t="str">
            <v>730542</v>
          </cell>
          <cell r="J19903">
            <v>192918000</v>
          </cell>
        </row>
        <row r="19904">
          <cell r="G19904">
            <v>12085066</v>
          </cell>
          <cell r="H19904">
            <v>1306000</v>
          </cell>
          <cell r="I19904" t="str">
            <v>1306000</v>
          </cell>
          <cell r="J19904">
            <v>28465000</v>
          </cell>
        </row>
        <row r="19905">
          <cell r="G19905">
            <v>13723427</v>
          </cell>
          <cell r="H19905">
            <v>730541</v>
          </cell>
          <cell r="I19905" t="str">
            <v>730541</v>
          </cell>
          <cell r="J19905">
            <v>194985000</v>
          </cell>
        </row>
        <row r="19906">
          <cell r="G19906">
            <v>12019524</v>
          </cell>
          <cell r="H19906">
            <v>1287464</v>
          </cell>
          <cell r="I19906" t="str">
            <v>1287464</v>
          </cell>
          <cell r="J19906">
            <v>211355000</v>
          </cell>
        </row>
        <row r="19907">
          <cell r="G19907">
            <v>12085067</v>
          </cell>
          <cell r="H19907">
            <v>1306001</v>
          </cell>
          <cell r="I19907" t="str">
            <v>1306001</v>
          </cell>
          <cell r="J19907">
            <v>24596000</v>
          </cell>
        </row>
        <row r="19908">
          <cell r="G19908">
            <v>13723426</v>
          </cell>
          <cell r="H19908">
            <v>730540</v>
          </cell>
          <cell r="I19908" t="str">
            <v>730540</v>
          </cell>
          <cell r="J19908">
            <v>221693000</v>
          </cell>
        </row>
        <row r="19909">
          <cell r="G19909">
            <v>12085068</v>
          </cell>
          <cell r="H19909">
            <v>1306002</v>
          </cell>
          <cell r="I19909" t="str">
            <v>1306002</v>
          </cell>
          <cell r="J19909">
            <v>24596000</v>
          </cell>
        </row>
        <row r="19910">
          <cell r="G19910">
            <v>13723429</v>
          </cell>
          <cell r="H19910">
            <v>730455</v>
          </cell>
          <cell r="I19910" t="str">
            <v>730455</v>
          </cell>
          <cell r="J19910">
            <v>360879000</v>
          </cell>
        </row>
        <row r="19911">
          <cell r="G19911">
            <v>12085069</v>
          </cell>
          <cell r="H19911">
            <v>1306003</v>
          </cell>
          <cell r="I19911" t="str">
            <v>1306003</v>
          </cell>
          <cell r="J19911">
            <v>27727000</v>
          </cell>
        </row>
        <row r="19912">
          <cell r="G19912">
            <v>13723428</v>
          </cell>
          <cell r="H19912">
            <v>730539</v>
          </cell>
          <cell r="I19912" t="str">
            <v>730539</v>
          </cell>
          <cell r="J19912">
            <v>193952000</v>
          </cell>
        </row>
        <row r="19913">
          <cell r="G19913">
            <v>12085070</v>
          </cell>
          <cell r="H19913">
            <v>1306004</v>
          </cell>
          <cell r="I19913" t="str">
            <v>1306004</v>
          </cell>
          <cell r="J19913">
            <v>27972000</v>
          </cell>
        </row>
        <row r="19914">
          <cell r="G19914">
            <v>13723431</v>
          </cell>
          <cell r="H19914">
            <v>730453</v>
          </cell>
          <cell r="I19914" t="str">
            <v>730453</v>
          </cell>
          <cell r="J19914">
            <v>294749000</v>
          </cell>
        </row>
        <row r="19915">
          <cell r="G19915">
            <v>12085071</v>
          </cell>
          <cell r="H19915">
            <v>1306005</v>
          </cell>
          <cell r="I19915" t="str">
            <v>1306005</v>
          </cell>
          <cell r="J19915">
            <v>24832000</v>
          </cell>
        </row>
        <row r="19916">
          <cell r="G19916">
            <v>13723430</v>
          </cell>
          <cell r="H19916">
            <v>730454</v>
          </cell>
          <cell r="I19916" t="str">
            <v>730454</v>
          </cell>
          <cell r="J19916">
            <v>341623000</v>
          </cell>
        </row>
        <row r="19917">
          <cell r="G19917">
            <v>12085056</v>
          </cell>
          <cell r="H19917">
            <v>1305990</v>
          </cell>
          <cell r="I19917" t="str">
            <v>1305990</v>
          </cell>
          <cell r="J19917">
            <v>24596000</v>
          </cell>
        </row>
        <row r="19918">
          <cell r="G19918">
            <v>13723433</v>
          </cell>
          <cell r="H19918">
            <v>739163</v>
          </cell>
          <cell r="I19918" t="str">
            <v>739163</v>
          </cell>
          <cell r="J19918">
            <v>187232000</v>
          </cell>
        </row>
        <row r="19919">
          <cell r="G19919">
            <v>12085057</v>
          </cell>
          <cell r="H19919">
            <v>1305991</v>
          </cell>
          <cell r="I19919" t="str">
            <v>1305991</v>
          </cell>
          <cell r="J19919">
            <v>27727000</v>
          </cell>
        </row>
        <row r="19920">
          <cell r="G19920">
            <v>13723432</v>
          </cell>
          <cell r="H19920">
            <v>730452</v>
          </cell>
          <cell r="I19920" t="str">
            <v>730452</v>
          </cell>
          <cell r="J19920">
            <v>269907000</v>
          </cell>
        </row>
        <row r="19921">
          <cell r="G19921">
            <v>12085058</v>
          </cell>
          <cell r="H19921">
            <v>1305992</v>
          </cell>
          <cell r="I19921" t="str">
            <v>1305992</v>
          </cell>
          <cell r="J19921">
            <v>27972000</v>
          </cell>
        </row>
        <row r="19922">
          <cell r="G19922">
            <v>13723435</v>
          </cell>
          <cell r="H19922">
            <v>730537</v>
          </cell>
          <cell r="I19922" t="str">
            <v>730537</v>
          </cell>
          <cell r="J19922">
            <v>177150000</v>
          </cell>
        </row>
        <row r="19923">
          <cell r="G19923">
            <v>12085059</v>
          </cell>
          <cell r="H19923">
            <v>1305993</v>
          </cell>
          <cell r="I19923" t="str">
            <v>1305993</v>
          </cell>
          <cell r="J19923">
            <v>24832000</v>
          </cell>
        </row>
        <row r="19924">
          <cell r="G19924">
            <v>13723434</v>
          </cell>
          <cell r="H19924">
            <v>739164</v>
          </cell>
          <cell r="I19924" t="str">
            <v>739164</v>
          </cell>
          <cell r="J19924">
            <v>179477000</v>
          </cell>
        </row>
        <row r="19925">
          <cell r="G19925">
            <v>12085060</v>
          </cell>
          <cell r="H19925">
            <v>1305994</v>
          </cell>
          <cell r="I19925" t="str">
            <v>1305994</v>
          </cell>
          <cell r="J19925">
            <v>27972000</v>
          </cell>
        </row>
        <row r="19926">
          <cell r="G19926">
            <v>13264694</v>
          </cell>
          <cell r="H19926">
            <v>1051498</v>
          </cell>
          <cell r="I19926" t="str">
            <v>1051498</v>
          </cell>
          <cell r="J19926">
            <v>223774000</v>
          </cell>
        </row>
        <row r="19927">
          <cell r="G19927">
            <v>13723437</v>
          </cell>
          <cell r="H19927">
            <v>730532</v>
          </cell>
          <cell r="I19927" t="str">
            <v>730532</v>
          </cell>
          <cell r="J19927">
            <v>190075000</v>
          </cell>
        </row>
        <row r="19928">
          <cell r="G19928">
            <v>12085061</v>
          </cell>
          <cell r="H19928">
            <v>1305995</v>
          </cell>
          <cell r="I19928" t="str">
            <v>1305995</v>
          </cell>
          <cell r="J19928">
            <v>28218000</v>
          </cell>
        </row>
        <row r="19929">
          <cell r="G19929">
            <v>13723436</v>
          </cell>
          <cell r="H19929">
            <v>730535</v>
          </cell>
          <cell r="I19929" t="str">
            <v>730535</v>
          </cell>
          <cell r="J19929">
            <v>178960000</v>
          </cell>
        </row>
        <row r="19930">
          <cell r="G19930">
            <v>12085062</v>
          </cell>
          <cell r="H19930">
            <v>1305996</v>
          </cell>
          <cell r="I19930" t="str">
            <v>1305996</v>
          </cell>
          <cell r="J19930">
            <v>25070000</v>
          </cell>
        </row>
        <row r="19931">
          <cell r="G19931">
            <v>13723439</v>
          </cell>
          <cell r="H19931">
            <v>730530</v>
          </cell>
          <cell r="I19931" t="str">
            <v>730530</v>
          </cell>
          <cell r="J19931">
            <v>189042000</v>
          </cell>
        </row>
        <row r="19932">
          <cell r="G19932">
            <v>12085063</v>
          </cell>
          <cell r="H19932">
            <v>1305997</v>
          </cell>
          <cell r="I19932" t="str">
            <v>1305997</v>
          </cell>
          <cell r="J19932">
            <v>27972000</v>
          </cell>
        </row>
        <row r="19933">
          <cell r="G19933">
            <v>13723438</v>
          </cell>
          <cell r="H19933">
            <v>730533</v>
          </cell>
          <cell r="I19933" t="str">
            <v>730533</v>
          </cell>
          <cell r="J19933">
            <v>182321000</v>
          </cell>
        </row>
        <row r="19934">
          <cell r="G19934">
            <v>400195546</v>
          </cell>
          <cell r="I19934" t="str">
            <v/>
          </cell>
          <cell r="J19934">
            <v>32084000</v>
          </cell>
        </row>
        <row r="19935">
          <cell r="G19935">
            <v>400195547</v>
          </cell>
          <cell r="I19935" t="str">
            <v/>
          </cell>
          <cell r="J19935">
            <v>1654329000</v>
          </cell>
        </row>
        <row r="19936">
          <cell r="G19936">
            <v>400195544</v>
          </cell>
          <cell r="I19936" t="str">
            <v/>
          </cell>
          <cell r="J19936">
            <v>31683000</v>
          </cell>
        </row>
        <row r="19937">
          <cell r="G19937">
            <v>400195545</v>
          </cell>
          <cell r="I19937" t="str">
            <v/>
          </cell>
          <cell r="J19937">
            <v>15638000</v>
          </cell>
        </row>
        <row r="19938">
          <cell r="G19938">
            <v>400195548</v>
          </cell>
          <cell r="I19938" t="str">
            <v/>
          </cell>
          <cell r="J19938">
            <v>6023000</v>
          </cell>
        </row>
        <row r="19939">
          <cell r="G19939">
            <v>400195542</v>
          </cell>
          <cell r="I19939" t="str">
            <v/>
          </cell>
          <cell r="J19939">
            <v>49051000</v>
          </cell>
        </row>
        <row r="19940">
          <cell r="G19940">
            <v>400195543</v>
          </cell>
          <cell r="I19940" t="str">
            <v/>
          </cell>
          <cell r="J19940">
            <v>14149000</v>
          </cell>
        </row>
        <row r="19941">
          <cell r="G19941">
            <v>13723854</v>
          </cell>
          <cell r="H19941">
            <v>846072</v>
          </cell>
          <cell r="I19941" t="str">
            <v>846072</v>
          </cell>
          <cell r="J19941">
            <v>463762000</v>
          </cell>
        </row>
        <row r="19942">
          <cell r="G19942">
            <v>13723801</v>
          </cell>
          <cell r="H19942">
            <v>94042</v>
          </cell>
          <cell r="I19942" t="str">
            <v>94042</v>
          </cell>
          <cell r="J19942">
            <v>7274995000</v>
          </cell>
        </row>
        <row r="19943">
          <cell r="G19943">
            <v>13723778</v>
          </cell>
          <cell r="H19943">
            <v>687372</v>
          </cell>
          <cell r="I19943" t="str">
            <v>687372</v>
          </cell>
          <cell r="J19943">
            <v>481913000</v>
          </cell>
        </row>
        <row r="19944">
          <cell r="G19944">
            <v>12085304</v>
          </cell>
          <cell r="H19944">
            <v>1344671</v>
          </cell>
          <cell r="I19944" t="str">
            <v>1344671</v>
          </cell>
          <cell r="J19944">
            <v>187196000</v>
          </cell>
        </row>
        <row r="19945">
          <cell r="G19945">
            <v>12085305</v>
          </cell>
          <cell r="H19945">
            <v>1344672</v>
          </cell>
          <cell r="I19945" t="str">
            <v>1344672</v>
          </cell>
          <cell r="J19945">
            <v>187196000</v>
          </cell>
        </row>
        <row r="19946">
          <cell r="G19946">
            <v>12085306</v>
          </cell>
          <cell r="H19946">
            <v>1344673</v>
          </cell>
          <cell r="I19946" t="str">
            <v>1344673</v>
          </cell>
          <cell r="J19946">
            <v>187196000</v>
          </cell>
        </row>
        <row r="19947">
          <cell r="G19947">
            <v>12085307</v>
          </cell>
          <cell r="H19947">
            <v>1344674</v>
          </cell>
          <cell r="I19947" t="str">
            <v>1344674</v>
          </cell>
          <cell r="J19947">
            <v>187196000</v>
          </cell>
        </row>
        <row r="19948">
          <cell r="G19948">
            <v>12085308</v>
          </cell>
          <cell r="H19948">
            <v>1344675</v>
          </cell>
          <cell r="I19948" t="str">
            <v>1344675</v>
          </cell>
          <cell r="J19948">
            <v>187196000</v>
          </cell>
        </row>
        <row r="19949">
          <cell r="G19949">
            <v>12085309</v>
          </cell>
          <cell r="H19949">
            <v>1344676</v>
          </cell>
          <cell r="I19949" t="str">
            <v>1344676</v>
          </cell>
          <cell r="J19949">
            <v>187196000</v>
          </cell>
        </row>
        <row r="19950">
          <cell r="G19950">
            <v>12085310</v>
          </cell>
          <cell r="H19950">
            <v>1344677</v>
          </cell>
          <cell r="I19950" t="str">
            <v>1344677</v>
          </cell>
          <cell r="J19950">
            <v>187196000</v>
          </cell>
        </row>
        <row r="19951">
          <cell r="G19951">
            <v>12085311</v>
          </cell>
          <cell r="H19951">
            <v>1344678</v>
          </cell>
          <cell r="I19951" t="str">
            <v>1344678</v>
          </cell>
          <cell r="J19951">
            <v>187196000</v>
          </cell>
        </row>
        <row r="19952">
          <cell r="G19952">
            <v>12085296</v>
          </cell>
          <cell r="H19952">
            <v>1344663</v>
          </cell>
          <cell r="I19952" t="str">
            <v>1344663</v>
          </cell>
          <cell r="J19952">
            <v>187196000</v>
          </cell>
        </row>
        <row r="19953">
          <cell r="G19953">
            <v>12085297</v>
          </cell>
          <cell r="H19953">
            <v>1344664</v>
          </cell>
          <cell r="I19953" t="str">
            <v>1344664</v>
          </cell>
          <cell r="J19953">
            <v>187196000</v>
          </cell>
        </row>
        <row r="19954">
          <cell r="G19954">
            <v>12085298</v>
          </cell>
          <cell r="H19954">
            <v>1344665</v>
          </cell>
          <cell r="I19954" t="str">
            <v>1344665</v>
          </cell>
          <cell r="J19954">
            <v>187196000</v>
          </cell>
        </row>
        <row r="19955">
          <cell r="G19955">
            <v>13723739</v>
          </cell>
          <cell r="H19955">
            <v>828208</v>
          </cell>
          <cell r="I19955" t="str">
            <v>828208</v>
          </cell>
          <cell r="J19955">
            <v>1275984000</v>
          </cell>
        </row>
        <row r="19956">
          <cell r="G19956">
            <v>12085299</v>
          </cell>
          <cell r="H19956">
            <v>1344666</v>
          </cell>
          <cell r="I19956" t="str">
            <v>1344666</v>
          </cell>
          <cell r="J19956">
            <v>187196000</v>
          </cell>
        </row>
        <row r="19957">
          <cell r="G19957">
            <v>12085300</v>
          </cell>
          <cell r="H19957">
            <v>1344667</v>
          </cell>
          <cell r="I19957" t="str">
            <v>1344667</v>
          </cell>
          <cell r="J19957">
            <v>187196000</v>
          </cell>
        </row>
        <row r="19958">
          <cell r="G19958">
            <v>13723741</v>
          </cell>
          <cell r="H19958">
            <v>828210</v>
          </cell>
          <cell r="I19958" t="str">
            <v>828210</v>
          </cell>
          <cell r="J19958">
            <v>16266000</v>
          </cell>
        </row>
        <row r="19959">
          <cell r="G19959">
            <v>12085301</v>
          </cell>
          <cell r="H19959">
            <v>1344668</v>
          </cell>
          <cell r="I19959" t="str">
            <v>1344668</v>
          </cell>
          <cell r="J19959">
            <v>187196000</v>
          </cell>
        </row>
        <row r="19960">
          <cell r="G19960">
            <v>13723740</v>
          </cell>
          <cell r="H19960">
            <v>828209</v>
          </cell>
          <cell r="I19960" t="str">
            <v>828209</v>
          </cell>
          <cell r="J19960">
            <v>7769000</v>
          </cell>
        </row>
        <row r="19961">
          <cell r="G19961">
            <v>12085302</v>
          </cell>
          <cell r="H19961">
            <v>1344669</v>
          </cell>
          <cell r="I19961" t="str">
            <v>1344669</v>
          </cell>
          <cell r="J19961">
            <v>187196000</v>
          </cell>
        </row>
        <row r="19962">
          <cell r="G19962">
            <v>12085303</v>
          </cell>
          <cell r="H19962">
            <v>1344670</v>
          </cell>
          <cell r="I19962" t="str">
            <v>1344670</v>
          </cell>
          <cell r="J19962">
            <v>187196000</v>
          </cell>
        </row>
        <row r="19963">
          <cell r="G19963">
            <v>12085288</v>
          </cell>
          <cell r="H19963">
            <v>1344655</v>
          </cell>
          <cell r="I19963" t="str">
            <v>1344655</v>
          </cell>
          <cell r="J19963">
            <v>172074000</v>
          </cell>
        </row>
        <row r="19964">
          <cell r="G19964">
            <v>12085289</v>
          </cell>
          <cell r="H19964">
            <v>1344656</v>
          </cell>
          <cell r="I19964" t="str">
            <v>1344656</v>
          </cell>
          <cell r="J19964">
            <v>187196000</v>
          </cell>
        </row>
        <row r="19965">
          <cell r="G19965">
            <v>12085290</v>
          </cell>
          <cell r="H19965">
            <v>1344657</v>
          </cell>
          <cell r="I19965" t="str">
            <v>1344657</v>
          </cell>
          <cell r="J19965">
            <v>187196000</v>
          </cell>
        </row>
        <row r="19966">
          <cell r="G19966">
            <v>12085291</v>
          </cell>
          <cell r="H19966">
            <v>1344658</v>
          </cell>
          <cell r="I19966" t="str">
            <v>1344658</v>
          </cell>
          <cell r="J19966">
            <v>187196000</v>
          </cell>
        </row>
        <row r="19967">
          <cell r="G19967">
            <v>12085292</v>
          </cell>
          <cell r="H19967">
            <v>1344659</v>
          </cell>
          <cell r="I19967" t="str">
            <v>1344659</v>
          </cell>
          <cell r="J19967">
            <v>187196000</v>
          </cell>
        </row>
        <row r="19968">
          <cell r="G19968">
            <v>12085293</v>
          </cell>
          <cell r="H19968">
            <v>1344660</v>
          </cell>
          <cell r="I19968" t="str">
            <v>1344660</v>
          </cell>
          <cell r="J19968">
            <v>187196000</v>
          </cell>
        </row>
        <row r="19969">
          <cell r="G19969">
            <v>12085294</v>
          </cell>
          <cell r="H19969">
            <v>1344661</v>
          </cell>
          <cell r="I19969" t="str">
            <v>1344661</v>
          </cell>
          <cell r="J19969">
            <v>187196000</v>
          </cell>
        </row>
        <row r="19970">
          <cell r="G19970">
            <v>12085295</v>
          </cell>
          <cell r="H19970">
            <v>1344662</v>
          </cell>
          <cell r="I19970" t="str">
            <v>1344662</v>
          </cell>
          <cell r="J19970">
            <v>187196000</v>
          </cell>
        </row>
        <row r="19971">
          <cell r="G19971">
            <v>12085280</v>
          </cell>
          <cell r="H19971">
            <v>1344647</v>
          </cell>
          <cell r="I19971" t="str">
            <v>1344647</v>
          </cell>
          <cell r="J19971">
            <v>172074000</v>
          </cell>
        </row>
        <row r="19972">
          <cell r="G19972">
            <v>12085281</v>
          </cell>
          <cell r="H19972">
            <v>1344648</v>
          </cell>
          <cell r="I19972" t="str">
            <v>1344648</v>
          </cell>
          <cell r="J19972">
            <v>172074000</v>
          </cell>
        </row>
        <row r="19973">
          <cell r="G19973">
            <v>12085282</v>
          </cell>
          <cell r="H19973">
            <v>1344649</v>
          </cell>
          <cell r="I19973" t="str">
            <v>1344649</v>
          </cell>
          <cell r="J19973">
            <v>172074000</v>
          </cell>
        </row>
        <row r="19974">
          <cell r="G19974">
            <v>12085283</v>
          </cell>
          <cell r="H19974">
            <v>1344650</v>
          </cell>
          <cell r="I19974" t="str">
            <v>1344650</v>
          </cell>
          <cell r="J19974">
            <v>172074000</v>
          </cell>
        </row>
        <row r="19975">
          <cell r="G19975">
            <v>12085284</v>
          </cell>
          <cell r="H19975">
            <v>1344651</v>
          </cell>
          <cell r="I19975" t="str">
            <v>1344651</v>
          </cell>
          <cell r="J19975">
            <v>172074000</v>
          </cell>
        </row>
        <row r="19976">
          <cell r="G19976">
            <v>12085285</v>
          </cell>
          <cell r="H19976">
            <v>1344652</v>
          </cell>
          <cell r="I19976" t="str">
            <v>1344652</v>
          </cell>
          <cell r="J19976">
            <v>172074000</v>
          </cell>
        </row>
        <row r="19977">
          <cell r="G19977">
            <v>12085286</v>
          </cell>
          <cell r="H19977">
            <v>1344653</v>
          </cell>
          <cell r="I19977" t="str">
            <v>1344653</v>
          </cell>
          <cell r="J19977">
            <v>172074000</v>
          </cell>
        </row>
        <row r="19978">
          <cell r="G19978">
            <v>12085287</v>
          </cell>
          <cell r="H19978">
            <v>1344654</v>
          </cell>
          <cell r="I19978" t="str">
            <v>1344654</v>
          </cell>
          <cell r="J19978">
            <v>172074000</v>
          </cell>
        </row>
        <row r="19979">
          <cell r="G19979">
            <v>12085272</v>
          </cell>
          <cell r="H19979">
            <v>1344639</v>
          </cell>
          <cell r="I19979" t="str">
            <v>1344639</v>
          </cell>
          <cell r="J19979">
            <v>172074000</v>
          </cell>
        </row>
        <row r="19980">
          <cell r="G19980">
            <v>12085273</v>
          </cell>
          <cell r="H19980">
            <v>1344640</v>
          </cell>
          <cell r="I19980" t="str">
            <v>1344640</v>
          </cell>
          <cell r="J19980">
            <v>172074000</v>
          </cell>
        </row>
        <row r="19981">
          <cell r="G19981">
            <v>12085274</v>
          </cell>
          <cell r="H19981">
            <v>1344641</v>
          </cell>
          <cell r="I19981" t="str">
            <v>1344641</v>
          </cell>
          <cell r="J19981">
            <v>172074000</v>
          </cell>
        </row>
        <row r="19982">
          <cell r="G19982">
            <v>12085275</v>
          </cell>
          <cell r="H19982">
            <v>1344642</v>
          </cell>
          <cell r="I19982" t="str">
            <v>1344642</v>
          </cell>
          <cell r="J19982">
            <v>172074000</v>
          </cell>
        </row>
        <row r="19983">
          <cell r="G19983">
            <v>12085276</v>
          </cell>
          <cell r="H19983">
            <v>1344643</v>
          </cell>
          <cell r="I19983" t="str">
            <v>1344643</v>
          </cell>
          <cell r="J19983">
            <v>172074000</v>
          </cell>
        </row>
        <row r="19984">
          <cell r="G19984">
            <v>12085277</v>
          </cell>
          <cell r="H19984">
            <v>1344644</v>
          </cell>
          <cell r="I19984" t="str">
            <v>1344644</v>
          </cell>
          <cell r="J19984">
            <v>172074000</v>
          </cell>
        </row>
        <row r="19985">
          <cell r="G19985">
            <v>12085278</v>
          </cell>
          <cell r="H19985">
            <v>1344645</v>
          </cell>
          <cell r="I19985" t="str">
            <v>1344645</v>
          </cell>
          <cell r="J19985">
            <v>172074000</v>
          </cell>
        </row>
        <row r="19986">
          <cell r="G19986">
            <v>12085279</v>
          </cell>
          <cell r="H19986">
            <v>1344646</v>
          </cell>
          <cell r="I19986" t="str">
            <v>1344646</v>
          </cell>
          <cell r="J19986">
            <v>172074000</v>
          </cell>
        </row>
        <row r="19987">
          <cell r="G19987">
            <v>12085264</v>
          </cell>
          <cell r="H19987">
            <v>1344631</v>
          </cell>
          <cell r="I19987" t="str">
            <v>1344631</v>
          </cell>
          <cell r="J19987">
            <v>187196000</v>
          </cell>
        </row>
        <row r="19988">
          <cell r="G19988">
            <v>12085265</v>
          </cell>
          <cell r="H19988">
            <v>1344632</v>
          </cell>
          <cell r="I19988" t="str">
            <v>1344632</v>
          </cell>
          <cell r="J19988">
            <v>187196000</v>
          </cell>
        </row>
        <row r="19989">
          <cell r="G19989">
            <v>12085266</v>
          </cell>
          <cell r="H19989">
            <v>1344633</v>
          </cell>
          <cell r="I19989" t="str">
            <v>1344633</v>
          </cell>
          <cell r="J19989">
            <v>187196000</v>
          </cell>
        </row>
        <row r="19990">
          <cell r="G19990">
            <v>12085267</v>
          </cell>
          <cell r="H19990">
            <v>1344634</v>
          </cell>
          <cell r="I19990" t="str">
            <v>1344634</v>
          </cell>
          <cell r="J19990">
            <v>187196000</v>
          </cell>
        </row>
        <row r="19991">
          <cell r="G19991">
            <v>12085268</v>
          </cell>
          <cell r="H19991">
            <v>1344635</v>
          </cell>
          <cell r="I19991" t="str">
            <v>1344635</v>
          </cell>
          <cell r="J19991">
            <v>187196000</v>
          </cell>
        </row>
        <row r="19992">
          <cell r="G19992">
            <v>12085269</v>
          </cell>
          <cell r="H19992">
            <v>1344636</v>
          </cell>
          <cell r="I19992" t="str">
            <v>1344636</v>
          </cell>
          <cell r="J19992">
            <v>172074000</v>
          </cell>
        </row>
        <row r="19993">
          <cell r="G19993">
            <v>12085270</v>
          </cell>
          <cell r="H19993">
            <v>1344637</v>
          </cell>
          <cell r="I19993" t="str">
            <v>1344637</v>
          </cell>
          <cell r="J19993">
            <v>172074000</v>
          </cell>
        </row>
        <row r="19994">
          <cell r="G19994">
            <v>12085271</v>
          </cell>
          <cell r="H19994">
            <v>1344638</v>
          </cell>
          <cell r="I19994" t="str">
            <v>1344638</v>
          </cell>
          <cell r="J19994">
            <v>172074000</v>
          </cell>
        </row>
        <row r="19995">
          <cell r="G19995">
            <v>12085256</v>
          </cell>
          <cell r="H19995">
            <v>1344623</v>
          </cell>
          <cell r="I19995" t="str">
            <v>1344623</v>
          </cell>
          <cell r="J19995">
            <v>187196000</v>
          </cell>
        </row>
        <row r="19996">
          <cell r="G19996">
            <v>12085257</v>
          </cell>
          <cell r="H19996">
            <v>1344624</v>
          </cell>
          <cell r="I19996" t="str">
            <v>1344624</v>
          </cell>
          <cell r="J19996">
            <v>187196000</v>
          </cell>
        </row>
        <row r="19997">
          <cell r="G19997">
            <v>12085258</v>
          </cell>
          <cell r="H19997">
            <v>1344625</v>
          </cell>
          <cell r="I19997" t="str">
            <v>1344625</v>
          </cell>
          <cell r="J19997">
            <v>187196000</v>
          </cell>
        </row>
        <row r="19998">
          <cell r="G19998">
            <v>12085259</v>
          </cell>
          <cell r="H19998">
            <v>1344626</v>
          </cell>
          <cell r="I19998" t="str">
            <v>1344626</v>
          </cell>
          <cell r="J19998">
            <v>187196000</v>
          </cell>
        </row>
        <row r="19999">
          <cell r="G19999">
            <v>12085260</v>
          </cell>
          <cell r="H19999">
            <v>1344627</v>
          </cell>
          <cell r="I19999" t="str">
            <v>1344627</v>
          </cell>
          <cell r="J19999">
            <v>187196000</v>
          </cell>
        </row>
        <row r="20000">
          <cell r="G20000">
            <v>12085261</v>
          </cell>
          <cell r="H20000">
            <v>1344628</v>
          </cell>
          <cell r="I20000" t="str">
            <v>1344628</v>
          </cell>
          <cell r="J20000">
            <v>187196000</v>
          </cell>
        </row>
        <row r="20001">
          <cell r="G20001">
            <v>12085262</v>
          </cell>
          <cell r="H20001">
            <v>1344629</v>
          </cell>
          <cell r="I20001" t="str">
            <v>1344629</v>
          </cell>
          <cell r="J20001">
            <v>187196000</v>
          </cell>
        </row>
        <row r="20002">
          <cell r="G20002">
            <v>12085263</v>
          </cell>
          <cell r="H20002">
            <v>1344630</v>
          </cell>
          <cell r="I20002" t="str">
            <v>1344630</v>
          </cell>
          <cell r="J20002">
            <v>187196000</v>
          </cell>
        </row>
        <row r="20003">
          <cell r="G20003">
            <v>12085248</v>
          </cell>
          <cell r="H20003">
            <v>1344615</v>
          </cell>
          <cell r="I20003" t="str">
            <v>1344615</v>
          </cell>
          <cell r="J20003">
            <v>187196000</v>
          </cell>
        </row>
        <row r="20004">
          <cell r="G20004">
            <v>12085249</v>
          </cell>
          <cell r="H20004">
            <v>1344616</v>
          </cell>
          <cell r="I20004" t="str">
            <v>1344616</v>
          </cell>
          <cell r="J20004">
            <v>187196000</v>
          </cell>
        </row>
        <row r="20005">
          <cell r="G20005">
            <v>12085250</v>
          </cell>
          <cell r="H20005">
            <v>1344617</v>
          </cell>
          <cell r="I20005" t="str">
            <v>1344617</v>
          </cell>
          <cell r="J20005">
            <v>187196000</v>
          </cell>
        </row>
        <row r="20006">
          <cell r="G20006">
            <v>12085251</v>
          </cell>
          <cell r="H20006">
            <v>1344618</v>
          </cell>
          <cell r="I20006" t="str">
            <v>1344618</v>
          </cell>
          <cell r="J20006">
            <v>187196000</v>
          </cell>
        </row>
        <row r="20007">
          <cell r="G20007">
            <v>12085252</v>
          </cell>
          <cell r="H20007">
            <v>1344619</v>
          </cell>
          <cell r="I20007" t="str">
            <v>1344619</v>
          </cell>
          <cell r="J20007">
            <v>187196000</v>
          </cell>
        </row>
        <row r="20008">
          <cell r="G20008">
            <v>12085253</v>
          </cell>
          <cell r="H20008">
            <v>1344620</v>
          </cell>
          <cell r="I20008" t="str">
            <v>1344620</v>
          </cell>
          <cell r="J20008">
            <v>187196000</v>
          </cell>
        </row>
        <row r="20009">
          <cell r="G20009">
            <v>12085254</v>
          </cell>
          <cell r="H20009">
            <v>1344621</v>
          </cell>
          <cell r="I20009" t="str">
            <v>1344621</v>
          </cell>
          <cell r="J20009">
            <v>187196000</v>
          </cell>
        </row>
        <row r="20010">
          <cell r="G20010">
            <v>12085255</v>
          </cell>
          <cell r="H20010">
            <v>1344622</v>
          </cell>
          <cell r="I20010" t="str">
            <v>1344622</v>
          </cell>
          <cell r="J20010">
            <v>187196000</v>
          </cell>
        </row>
        <row r="20011">
          <cell r="G20011">
            <v>12085360</v>
          </cell>
          <cell r="H20011">
            <v>1344727</v>
          </cell>
          <cell r="I20011" t="str">
            <v>1344727</v>
          </cell>
          <cell r="J20011">
            <v>187196000</v>
          </cell>
        </row>
        <row r="20012">
          <cell r="G20012">
            <v>12085361</v>
          </cell>
          <cell r="H20012">
            <v>1344728</v>
          </cell>
          <cell r="I20012" t="str">
            <v>1344728</v>
          </cell>
          <cell r="J20012">
            <v>187196000</v>
          </cell>
        </row>
        <row r="20013">
          <cell r="G20013">
            <v>12085362</v>
          </cell>
          <cell r="H20013">
            <v>1344729</v>
          </cell>
          <cell r="I20013" t="str">
            <v>1344729</v>
          </cell>
          <cell r="J20013">
            <v>187196000</v>
          </cell>
        </row>
        <row r="20014">
          <cell r="G20014">
            <v>12085363</v>
          </cell>
          <cell r="H20014">
            <v>1344730</v>
          </cell>
          <cell r="I20014" t="str">
            <v>1344730</v>
          </cell>
          <cell r="J20014">
            <v>187196000</v>
          </cell>
        </row>
        <row r="20015">
          <cell r="G20015">
            <v>12085364</v>
          </cell>
          <cell r="H20015">
            <v>1344731</v>
          </cell>
          <cell r="I20015" t="str">
            <v>1344731</v>
          </cell>
          <cell r="J20015">
            <v>187196000</v>
          </cell>
        </row>
        <row r="20016">
          <cell r="G20016">
            <v>12019832</v>
          </cell>
          <cell r="H20016">
            <v>1287468</v>
          </cell>
          <cell r="I20016" t="str">
            <v>1287468</v>
          </cell>
          <cell r="J20016">
            <v>110640000</v>
          </cell>
        </row>
        <row r="20017">
          <cell r="G20017">
            <v>12085352</v>
          </cell>
          <cell r="H20017">
            <v>1344719</v>
          </cell>
          <cell r="I20017" t="str">
            <v>1344719</v>
          </cell>
          <cell r="J20017">
            <v>187196000</v>
          </cell>
        </row>
        <row r="20018">
          <cell r="G20018">
            <v>12085353</v>
          </cell>
          <cell r="H20018">
            <v>1344720</v>
          </cell>
          <cell r="I20018" t="str">
            <v>1344720</v>
          </cell>
          <cell r="J20018">
            <v>187196000</v>
          </cell>
        </row>
        <row r="20019">
          <cell r="G20019">
            <v>12085354</v>
          </cell>
          <cell r="H20019">
            <v>1344721</v>
          </cell>
          <cell r="I20019" t="str">
            <v>1344721</v>
          </cell>
          <cell r="J20019">
            <v>187196000</v>
          </cell>
        </row>
        <row r="20020">
          <cell r="G20020">
            <v>12085355</v>
          </cell>
          <cell r="H20020">
            <v>1344722</v>
          </cell>
          <cell r="I20020" t="str">
            <v>1344722</v>
          </cell>
          <cell r="J20020">
            <v>187196000</v>
          </cell>
        </row>
        <row r="20021">
          <cell r="G20021">
            <v>12085356</v>
          </cell>
          <cell r="H20021">
            <v>1344723</v>
          </cell>
          <cell r="I20021" t="str">
            <v>1344723</v>
          </cell>
          <cell r="J20021">
            <v>187196000</v>
          </cell>
        </row>
        <row r="20022">
          <cell r="G20022">
            <v>12085357</v>
          </cell>
          <cell r="H20022">
            <v>1344724</v>
          </cell>
          <cell r="I20022" t="str">
            <v>1344724</v>
          </cell>
          <cell r="J20022">
            <v>187196000</v>
          </cell>
        </row>
        <row r="20023">
          <cell r="G20023">
            <v>12085358</v>
          </cell>
          <cell r="H20023">
            <v>1344725</v>
          </cell>
          <cell r="I20023" t="str">
            <v>1344725</v>
          </cell>
          <cell r="J20023">
            <v>187196000</v>
          </cell>
        </row>
        <row r="20024">
          <cell r="G20024">
            <v>12085359</v>
          </cell>
          <cell r="H20024">
            <v>1344726</v>
          </cell>
          <cell r="I20024" t="str">
            <v>1344726</v>
          </cell>
          <cell r="J20024">
            <v>187196000</v>
          </cell>
        </row>
        <row r="20025">
          <cell r="G20025">
            <v>12085344</v>
          </cell>
          <cell r="H20025">
            <v>1344711</v>
          </cell>
          <cell r="I20025" t="str">
            <v>1344711</v>
          </cell>
          <cell r="J20025">
            <v>187196000</v>
          </cell>
        </row>
        <row r="20026">
          <cell r="G20026">
            <v>12085345</v>
          </cell>
          <cell r="H20026">
            <v>1344712</v>
          </cell>
          <cell r="I20026" t="str">
            <v>1344712</v>
          </cell>
          <cell r="J20026">
            <v>187196000</v>
          </cell>
        </row>
        <row r="20027">
          <cell r="G20027">
            <v>12085346</v>
          </cell>
          <cell r="H20027">
            <v>1344713</v>
          </cell>
          <cell r="I20027" t="str">
            <v>1344713</v>
          </cell>
          <cell r="J20027">
            <v>187196000</v>
          </cell>
        </row>
        <row r="20028">
          <cell r="G20028">
            <v>12085347</v>
          </cell>
          <cell r="H20028">
            <v>1344714</v>
          </cell>
          <cell r="I20028" t="str">
            <v>1344714</v>
          </cell>
          <cell r="J20028">
            <v>187196000</v>
          </cell>
        </row>
        <row r="20029">
          <cell r="G20029">
            <v>12085348</v>
          </cell>
          <cell r="H20029">
            <v>1344715</v>
          </cell>
          <cell r="I20029" t="str">
            <v>1344715</v>
          </cell>
          <cell r="J20029">
            <v>187196000</v>
          </cell>
        </row>
        <row r="20030">
          <cell r="G20030">
            <v>12085349</v>
          </cell>
          <cell r="H20030">
            <v>1344716</v>
          </cell>
          <cell r="I20030" t="str">
            <v>1344716</v>
          </cell>
          <cell r="J20030">
            <v>187196000</v>
          </cell>
        </row>
        <row r="20031">
          <cell r="G20031">
            <v>12085350</v>
          </cell>
          <cell r="H20031">
            <v>1344717</v>
          </cell>
          <cell r="I20031" t="str">
            <v>1344717</v>
          </cell>
          <cell r="J20031">
            <v>187196000</v>
          </cell>
        </row>
        <row r="20032">
          <cell r="G20032">
            <v>12085351</v>
          </cell>
          <cell r="H20032">
            <v>1344718</v>
          </cell>
          <cell r="I20032" t="str">
            <v>1344718</v>
          </cell>
          <cell r="J20032">
            <v>187196000</v>
          </cell>
        </row>
        <row r="20033">
          <cell r="G20033">
            <v>12085336</v>
          </cell>
          <cell r="H20033">
            <v>1344703</v>
          </cell>
          <cell r="I20033" t="str">
            <v>1344703</v>
          </cell>
          <cell r="J20033">
            <v>172074000</v>
          </cell>
        </row>
        <row r="20034">
          <cell r="G20034">
            <v>12085337</v>
          </cell>
          <cell r="H20034">
            <v>1344704</v>
          </cell>
          <cell r="I20034" t="str">
            <v>1344704</v>
          </cell>
          <cell r="J20034">
            <v>187196000</v>
          </cell>
        </row>
        <row r="20035">
          <cell r="G20035">
            <v>12085338</v>
          </cell>
          <cell r="H20035">
            <v>1344705</v>
          </cell>
          <cell r="I20035" t="str">
            <v>1344705</v>
          </cell>
          <cell r="J20035">
            <v>187196000</v>
          </cell>
        </row>
        <row r="20036">
          <cell r="G20036">
            <v>12085339</v>
          </cell>
          <cell r="H20036">
            <v>1344706</v>
          </cell>
          <cell r="I20036" t="str">
            <v>1344706</v>
          </cell>
          <cell r="J20036">
            <v>187196000</v>
          </cell>
        </row>
        <row r="20037">
          <cell r="G20037">
            <v>12085340</v>
          </cell>
          <cell r="H20037">
            <v>1344707</v>
          </cell>
          <cell r="I20037" t="str">
            <v>1344707</v>
          </cell>
          <cell r="J20037">
            <v>187196000</v>
          </cell>
        </row>
        <row r="20038">
          <cell r="G20038">
            <v>12085341</v>
          </cell>
          <cell r="H20038">
            <v>1344708</v>
          </cell>
          <cell r="I20038" t="str">
            <v>1344708</v>
          </cell>
          <cell r="J20038">
            <v>187196000</v>
          </cell>
        </row>
        <row r="20039">
          <cell r="G20039">
            <v>12085342</v>
          </cell>
          <cell r="H20039">
            <v>1344709</v>
          </cell>
          <cell r="I20039" t="str">
            <v>1344709</v>
          </cell>
          <cell r="J20039">
            <v>187196000</v>
          </cell>
        </row>
        <row r="20040">
          <cell r="G20040">
            <v>12019792</v>
          </cell>
          <cell r="H20040">
            <v>1287467</v>
          </cell>
          <cell r="I20040" t="str">
            <v>1287467</v>
          </cell>
          <cell r="J20040">
            <v>636322000</v>
          </cell>
        </row>
        <row r="20041">
          <cell r="G20041">
            <v>12085343</v>
          </cell>
          <cell r="H20041">
            <v>1344710</v>
          </cell>
          <cell r="I20041" t="str">
            <v>1344710</v>
          </cell>
          <cell r="J20041">
            <v>187196000</v>
          </cell>
        </row>
        <row r="20042">
          <cell r="G20042">
            <v>12085328</v>
          </cell>
          <cell r="H20042">
            <v>1344695</v>
          </cell>
          <cell r="I20042" t="str">
            <v>1344695</v>
          </cell>
          <cell r="J20042">
            <v>172074000</v>
          </cell>
        </row>
        <row r="20043">
          <cell r="G20043">
            <v>1075449</v>
          </cell>
          <cell r="H20043">
            <v>1133613</v>
          </cell>
          <cell r="I20043" t="str">
            <v>1133613</v>
          </cell>
          <cell r="J20043">
            <v>269317000</v>
          </cell>
        </row>
        <row r="20044">
          <cell r="G20044">
            <v>12085329</v>
          </cell>
          <cell r="H20044">
            <v>1344696</v>
          </cell>
          <cell r="I20044" t="str">
            <v>1344696</v>
          </cell>
          <cell r="J20044">
            <v>172074000</v>
          </cell>
        </row>
        <row r="20045">
          <cell r="G20045">
            <v>12085330</v>
          </cell>
          <cell r="H20045">
            <v>1344697</v>
          </cell>
          <cell r="I20045" t="str">
            <v>1344697</v>
          </cell>
          <cell r="J20045">
            <v>172074000</v>
          </cell>
        </row>
        <row r="20046">
          <cell r="G20046">
            <v>1075451</v>
          </cell>
          <cell r="H20046">
            <v>1133614</v>
          </cell>
          <cell r="I20046" t="str">
            <v>1133614</v>
          </cell>
          <cell r="J20046">
            <v>259975000</v>
          </cell>
        </row>
        <row r="20047">
          <cell r="G20047">
            <v>12085331</v>
          </cell>
          <cell r="H20047">
            <v>1344698</v>
          </cell>
          <cell r="I20047" t="str">
            <v>1344698</v>
          </cell>
          <cell r="J20047">
            <v>172074000</v>
          </cell>
        </row>
        <row r="20048">
          <cell r="G20048">
            <v>12085332</v>
          </cell>
          <cell r="H20048">
            <v>1344699</v>
          </cell>
          <cell r="I20048" t="str">
            <v>1344699</v>
          </cell>
          <cell r="J20048">
            <v>172074000</v>
          </cell>
        </row>
        <row r="20049">
          <cell r="G20049">
            <v>1075453</v>
          </cell>
          <cell r="H20049">
            <v>1133615</v>
          </cell>
          <cell r="I20049" t="str">
            <v>1133615</v>
          </cell>
          <cell r="J20049">
            <v>314247000</v>
          </cell>
        </row>
        <row r="20050">
          <cell r="G20050">
            <v>12085333</v>
          </cell>
          <cell r="H20050">
            <v>1344700</v>
          </cell>
          <cell r="I20050" t="str">
            <v>1344700</v>
          </cell>
          <cell r="J20050">
            <v>172074000</v>
          </cell>
        </row>
        <row r="20051">
          <cell r="G20051">
            <v>12085334</v>
          </cell>
          <cell r="H20051">
            <v>1344701</v>
          </cell>
          <cell r="I20051" t="str">
            <v>1344701</v>
          </cell>
          <cell r="J20051">
            <v>172074000</v>
          </cell>
        </row>
        <row r="20052">
          <cell r="G20052">
            <v>12085335</v>
          </cell>
          <cell r="H20052">
            <v>1344702</v>
          </cell>
          <cell r="I20052" t="str">
            <v>1344702</v>
          </cell>
          <cell r="J20052">
            <v>172074000</v>
          </cell>
        </row>
        <row r="20053">
          <cell r="G20053">
            <v>12085320</v>
          </cell>
          <cell r="H20053">
            <v>1344687</v>
          </cell>
          <cell r="I20053" t="str">
            <v>1344687</v>
          </cell>
          <cell r="J20053">
            <v>172074000</v>
          </cell>
        </row>
        <row r="20054">
          <cell r="G20054">
            <v>12085321</v>
          </cell>
          <cell r="H20054">
            <v>1344688</v>
          </cell>
          <cell r="I20054" t="str">
            <v>1344688</v>
          </cell>
          <cell r="J20054">
            <v>172074000</v>
          </cell>
        </row>
        <row r="20055">
          <cell r="G20055">
            <v>12019781</v>
          </cell>
          <cell r="H20055">
            <v>1287466</v>
          </cell>
          <cell r="I20055" t="str">
            <v>1287466</v>
          </cell>
          <cell r="J20055">
            <v>414739000</v>
          </cell>
        </row>
        <row r="20056">
          <cell r="G20056">
            <v>12085322</v>
          </cell>
          <cell r="H20056">
            <v>1344689</v>
          </cell>
          <cell r="I20056" t="str">
            <v>1344689</v>
          </cell>
          <cell r="J20056">
            <v>172074000</v>
          </cell>
        </row>
        <row r="20057">
          <cell r="G20057">
            <v>12019780</v>
          </cell>
          <cell r="H20057">
            <v>1287465</v>
          </cell>
          <cell r="I20057" t="str">
            <v>1287465</v>
          </cell>
          <cell r="J20057">
            <v>208090000</v>
          </cell>
        </row>
        <row r="20058">
          <cell r="G20058">
            <v>12085323</v>
          </cell>
          <cell r="H20058">
            <v>1344690</v>
          </cell>
          <cell r="I20058" t="str">
            <v>1344690</v>
          </cell>
          <cell r="J20058">
            <v>172074000</v>
          </cell>
        </row>
        <row r="20059">
          <cell r="G20059">
            <v>12085324</v>
          </cell>
          <cell r="H20059">
            <v>1344691</v>
          </cell>
          <cell r="I20059" t="str">
            <v>1344691</v>
          </cell>
          <cell r="J20059">
            <v>172074000</v>
          </cell>
        </row>
        <row r="20060">
          <cell r="G20060">
            <v>12085325</v>
          </cell>
          <cell r="H20060">
            <v>1344692</v>
          </cell>
          <cell r="I20060" t="str">
            <v>1344692</v>
          </cell>
          <cell r="J20060">
            <v>172074000</v>
          </cell>
        </row>
        <row r="20061">
          <cell r="G20061">
            <v>12085326</v>
          </cell>
          <cell r="H20061">
            <v>1344693</v>
          </cell>
          <cell r="I20061" t="str">
            <v>1344693</v>
          </cell>
          <cell r="J20061">
            <v>172074000</v>
          </cell>
        </row>
        <row r="20062">
          <cell r="G20062">
            <v>12085327</v>
          </cell>
          <cell r="H20062">
            <v>1344694</v>
          </cell>
          <cell r="I20062" t="str">
            <v>1344694</v>
          </cell>
          <cell r="J20062">
            <v>172074000</v>
          </cell>
        </row>
        <row r="20063">
          <cell r="G20063">
            <v>12085312</v>
          </cell>
          <cell r="H20063">
            <v>1344679</v>
          </cell>
          <cell r="I20063" t="str">
            <v>1344679</v>
          </cell>
          <cell r="J20063">
            <v>187196000</v>
          </cell>
        </row>
        <row r="20064">
          <cell r="G20064">
            <v>12085313</v>
          </cell>
          <cell r="H20064">
            <v>1344680</v>
          </cell>
          <cell r="I20064" t="str">
            <v>1344680</v>
          </cell>
          <cell r="J20064">
            <v>187196000</v>
          </cell>
        </row>
        <row r="20065">
          <cell r="G20065">
            <v>12085314</v>
          </cell>
          <cell r="H20065">
            <v>1344681</v>
          </cell>
          <cell r="I20065" t="str">
            <v>1344681</v>
          </cell>
          <cell r="J20065">
            <v>187196000</v>
          </cell>
        </row>
        <row r="20066">
          <cell r="G20066">
            <v>12085315</v>
          </cell>
          <cell r="H20066">
            <v>1344682</v>
          </cell>
          <cell r="I20066" t="str">
            <v>1344682</v>
          </cell>
          <cell r="J20066">
            <v>187196000</v>
          </cell>
        </row>
        <row r="20067">
          <cell r="G20067">
            <v>12085316</v>
          </cell>
          <cell r="H20067">
            <v>1344683</v>
          </cell>
          <cell r="I20067" t="str">
            <v>1344683</v>
          </cell>
          <cell r="J20067">
            <v>187196000</v>
          </cell>
        </row>
        <row r="20068">
          <cell r="G20068">
            <v>12085317</v>
          </cell>
          <cell r="H20068">
            <v>1344684</v>
          </cell>
          <cell r="I20068" t="str">
            <v>1344684</v>
          </cell>
          <cell r="J20068">
            <v>172074000</v>
          </cell>
        </row>
        <row r="20069">
          <cell r="G20069">
            <v>12085318</v>
          </cell>
          <cell r="H20069">
            <v>1344685</v>
          </cell>
          <cell r="I20069" t="str">
            <v>1344685</v>
          </cell>
          <cell r="J20069">
            <v>172074000</v>
          </cell>
        </row>
        <row r="20070">
          <cell r="G20070">
            <v>12085319</v>
          </cell>
          <cell r="H20070">
            <v>1344686</v>
          </cell>
          <cell r="I20070" t="str">
            <v>1344686</v>
          </cell>
          <cell r="J20070">
            <v>172074000</v>
          </cell>
        </row>
        <row r="20071">
          <cell r="G20071">
            <v>13724101</v>
          </cell>
          <cell r="H20071">
            <v>814149</v>
          </cell>
          <cell r="I20071" t="str">
            <v>814149</v>
          </cell>
          <cell r="J20071">
            <v>199112000</v>
          </cell>
        </row>
        <row r="20072">
          <cell r="G20072">
            <v>13724110</v>
          </cell>
          <cell r="H20072">
            <v>856475</v>
          </cell>
          <cell r="I20072" t="str">
            <v>856475</v>
          </cell>
          <cell r="J20072">
            <v>198735000</v>
          </cell>
        </row>
        <row r="20073">
          <cell r="G20073">
            <v>13724145</v>
          </cell>
          <cell r="H20073">
            <v>738110</v>
          </cell>
          <cell r="I20073" t="str">
            <v>738110</v>
          </cell>
          <cell r="J20073">
            <v>133887000</v>
          </cell>
        </row>
        <row r="20074">
          <cell r="G20074">
            <v>13724158</v>
          </cell>
          <cell r="H20074">
            <v>539558</v>
          </cell>
          <cell r="I20074" t="str">
            <v>539558</v>
          </cell>
          <cell r="J20074">
            <v>145791000</v>
          </cell>
        </row>
        <row r="20075">
          <cell r="G20075">
            <v>13724131</v>
          </cell>
          <cell r="H20075">
            <v>551696</v>
          </cell>
          <cell r="I20075" t="str">
            <v>551696</v>
          </cell>
          <cell r="J20075">
            <v>163188000</v>
          </cell>
        </row>
        <row r="20076">
          <cell r="G20076">
            <v>400195226</v>
          </cell>
          <cell r="I20076" t="str">
            <v/>
          </cell>
          <cell r="J20076">
            <v>6696000</v>
          </cell>
        </row>
        <row r="20077">
          <cell r="G20077">
            <v>13724048</v>
          </cell>
          <cell r="H20077">
            <v>809379</v>
          </cell>
          <cell r="I20077" t="str">
            <v>809379</v>
          </cell>
          <cell r="J20077">
            <v>160426000</v>
          </cell>
        </row>
        <row r="20078">
          <cell r="G20078">
            <v>400195227</v>
          </cell>
          <cell r="I20078" t="str">
            <v/>
          </cell>
          <cell r="J20078">
            <v>176879000</v>
          </cell>
        </row>
        <row r="20079">
          <cell r="G20079">
            <v>400195224</v>
          </cell>
          <cell r="I20079" t="str">
            <v/>
          </cell>
          <cell r="J20079">
            <v>82021000</v>
          </cell>
        </row>
        <row r="20080">
          <cell r="G20080">
            <v>400195225</v>
          </cell>
          <cell r="I20080" t="str">
            <v/>
          </cell>
          <cell r="J20080">
            <v>30387000</v>
          </cell>
        </row>
        <row r="20081">
          <cell r="G20081">
            <v>400195228</v>
          </cell>
          <cell r="I20081" t="str">
            <v/>
          </cell>
          <cell r="J20081">
            <v>30471000</v>
          </cell>
        </row>
        <row r="20082">
          <cell r="G20082">
            <v>400195229</v>
          </cell>
          <cell r="I20082" t="str">
            <v/>
          </cell>
          <cell r="J20082">
            <v>214068000</v>
          </cell>
        </row>
        <row r="20083">
          <cell r="G20083">
            <v>400195218</v>
          </cell>
          <cell r="I20083" t="str">
            <v/>
          </cell>
          <cell r="J20083">
            <v>166829000</v>
          </cell>
        </row>
        <row r="20084">
          <cell r="G20084">
            <v>400195219</v>
          </cell>
          <cell r="I20084" t="str">
            <v/>
          </cell>
          <cell r="J20084">
            <v>28015000</v>
          </cell>
        </row>
        <row r="20085">
          <cell r="G20085">
            <v>400195216</v>
          </cell>
          <cell r="I20085" t="str">
            <v/>
          </cell>
          <cell r="J20085">
            <v>69603000</v>
          </cell>
        </row>
        <row r="20086">
          <cell r="G20086">
            <v>400195217</v>
          </cell>
          <cell r="I20086" t="str">
            <v/>
          </cell>
          <cell r="J20086">
            <v>69603000</v>
          </cell>
        </row>
        <row r="20087">
          <cell r="G20087">
            <v>400195222</v>
          </cell>
          <cell r="I20087" t="str">
            <v/>
          </cell>
          <cell r="J20087">
            <v>45060000</v>
          </cell>
        </row>
        <row r="20088">
          <cell r="G20088">
            <v>400195223</v>
          </cell>
          <cell r="I20088" t="str">
            <v/>
          </cell>
          <cell r="J20088">
            <v>113329000</v>
          </cell>
        </row>
        <row r="20089">
          <cell r="G20089">
            <v>400195220</v>
          </cell>
          <cell r="I20089" t="str">
            <v/>
          </cell>
          <cell r="J20089">
            <v>129688000</v>
          </cell>
        </row>
        <row r="20090">
          <cell r="G20090">
            <v>400195221</v>
          </cell>
          <cell r="I20090" t="str">
            <v/>
          </cell>
          <cell r="J20090">
            <v>46773000</v>
          </cell>
        </row>
        <row r="20091">
          <cell r="G20091">
            <v>13724033</v>
          </cell>
          <cell r="H20091">
            <v>883983</v>
          </cell>
          <cell r="I20091" t="str">
            <v>883983</v>
          </cell>
          <cell r="J20091">
            <v>65017000</v>
          </cell>
        </row>
        <row r="20092">
          <cell r="G20092">
            <v>13724032</v>
          </cell>
          <cell r="H20092">
            <v>799248</v>
          </cell>
          <cell r="I20092" t="str">
            <v>799248</v>
          </cell>
          <cell r="J20092">
            <v>235228000</v>
          </cell>
        </row>
        <row r="20093">
          <cell r="G20093">
            <v>400195211</v>
          </cell>
          <cell r="I20093" t="str">
            <v/>
          </cell>
          <cell r="J20093">
            <v>37914000</v>
          </cell>
        </row>
        <row r="20094">
          <cell r="G20094">
            <v>13724037</v>
          </cell>
          <cell r="H20094">
            <v>1282136</v>
          </cell>
          <cell r="I20094" t="str">
            <v>1282136</v>
          </cell>
          <cell r="J20094">
            <v>8624627000</v>
          </cell>
        </row>
        <row r="20095">
          <cell r="G20095">
            <v>400195214</v>
          </cell>
          <cell r="I20095" t="str">
            <v/>
          </cell>
          <cell r="J20095">
            <v>18204000</v>
          </cell>
        </row>
        <row r="20096">
          <cell r="G20096">
            <v>400195215</v>
          </cell>
          <cell r="I20096" t="str">
            <v/>
          </cell>
          <cell r="J20096">
            <v>34333000</v>
          </cell>
        </row>
        <row r="20097">
          <cell r="G20097">
            <v>400195212</v>
          </cell>
          <cell r="I20097" t="str">
            <v/>
          </cell>
          <cell r="J20097">
            <v>264961000</v>
          </cell>
        </row>
        <row r="20098">
          <cell r="G20098">
            <v>400195213</v>
          </cell>
          <cell r="I20098" t="str">
            <v/>
          </cell>
          <cell r="J20098">
            <v>18856000</v>
          </cell>
        </row>
        <row r="20099">
          <cell r="G20099">
            <v>13724047</v>
          </cell>
          <cell r="H20099">
            <v>809378</v>
          </cell>
          <cell r="I20099" t="str">
            <v>809378</v>
          </cell>
          <cell r="J20099">
            <v>181036000</v>
          </cell>
        </row>
        <row r="20100">
          <cell r="G20100">
            <v>13724079</v>
          </cell>
          <cell r="H20100">
            <v>502293</v>
          </cell>
          <cell r="I20100" t="str">
            <v>502293</v>
          </cell>
          <cell r="J20100">
            <v>176817000</v>
          </cell>
        </row>
        <row r="20101">
          <cell r="G20101">
            <v>400195154</v>
          </cell>
          <cell r="I20101" t="str">
            <v/>
          </cell>
          <cell r="J20101">
            <v>32093000</v>
          </cell>
        </row>
        <row r="20102">
          <cell r="G20102">
            <v>400195155</v>
          </cell>
          <cell r="I20102" t="str">
            <v/>
          </cell>
          <cell r="J20102">
            <v>2007000</v>
          </cell>
        </row>
        <row r="20103">
          <cell r="G20103">
            <v>400195152</v>
          </cell>
          <cell r="I20103" t="str">
            <v/>
          </cell>
          <cell r="J20103">
            <v>19428000</v>
          </cell>
        </row>
        <row r="20104">
          <cell r="G20104">
            <v>400195153</v>
          </cell>
          <cell r="I20104" t="str">
            <v/>
          </cell>
          <cell r="J20104">
            <v>21242000</v>
          </cell>
        </row>
        <row r="20105">
          <cell r="G20105">
            <v>400195158</v>
          </cell>
          <cell r="I20105" t="str">
            <v/>
          </cell>
          <cell r="J20105">
            <v>15540000</v>
          </cell>
        </row>
        <row r="20106">
          <cell r="G20106">
            <v>400195156</v>
          </cell>
          <cell r="I20106" t="str">
            <v/>
          </cell>
          <cell r="J20106">
            <v>23825000</v>
          </cell>
        </row>
        <row r="20107">
          <cell r="G20107">
            <v>400195157</v>
          </cell>
          <cell r="I20107" t="str">
            <v/>
          </cell>
          <cell r="J20107">
            <v>85291000</v>
          </cell>
        </row>
        <row r="20108">
          <cell r="G20108">
            <v>400195146</v>
          </cell>
          <cell r="I20108" t="str">
            <v/>
          </cell>
          <cell r="J20108">
            <v>36695000</v>
          </cell>
        </row>
        <row r="20109">
          <cell r="G20109">
            <v>400195147</v>
          </cell>
          <cell r="I20109" t="str">
            <v/>
          </cell>
          <cell r="J20109">
            <v>63131000</v>
          </cell>
        </row>
        <row r="20110">
          <cell r="G20110">
            <v>400195151</v>
          </cell>
          <cell r="I20110" t="str">
            <v/>
          </cell>
          <cell r="J20110">
            <v>3003000</v>
          </cell>
        </row>
        <row r="20111">
          <cell r="G20111">
            <v>400195148</v>
          </cell>
          <cell r="I20111" t="str">
            <v/>
          </cell>
          <cell r="J20111">
            <v>91135000</v>
          </cell>
        </row>
        <row r="20112">
          <cell r="G20112">
            <v>400195149</v>
          </cell>
          <cell r="I20112" t="str">
            <v/>
          </cell>
          <cell r="J20112">
            <v>111774000</v>
          </cell>
        </row>
        <row r="20113">
          <cell r="G20113">
            <v>13723982</v>
          </cell>
          <cell r="H20113">
            <v>428514</v>
          </cell>
          <cell r="I20113" t="str">
            <v>428514</v>
          </cell>
          <cell r="J20113">
            <v>286552000</v>
          </cell>
        </row>
        <row r="20114">
          <cell r="G20114">
            <v>13724016</v>
          </cell>
          <cell r="I20114" t="str">
            <v/>
          </cell>
          <cell r="J20114">
            <v>105328000</v>
          </cell>
        </row>
        <row r="20115">
          <cell r="G20115">
            <v>13724022</v>
          </cell>
          <cell r="I20115" t="str">
            <v/>
          </cell>
          <cell r="J20115">
            <v>109411000</v>
          </cell>
        </row>
        <row r="20116">
          <cell r="G20116">
            <v>13265248</v>
          </cell>
          <cell r="I20116" t="str">
            <v/>
          </cell>
          <cell r="J20116">
            <v>143124000</v>
          </cell>
        </row>
        <row r="20117">
          <cell r="G20117">
            <v>400195122</v>
          </cell>
          <cell r="I20117" t="str">
            <v/>
          </cell>
          <cell r="J20117">
            <v>104355000</v>
          </cell>
        </row>
        <row r="20118">
          <cell r="G20118">
            <v>13723963</v>
          </cell>
          <cell r="H20118">
            <v>660414</v>
          </cell>
          <cell r="I20118" t="str">
            <v>660414</v>
          </cell>
          <cell r="J20118">
            <v>87961000</v>
          </cell>
        </row>
        <row r="20119">
          <cell r="G20119">
            <v>400195120</v>
          </cell>
          <cell r="I20119" t="str">
            <v/>
          </cell>
          <cell r="J20119">
            <v>23116000</v>
          </cell>
        </row>
        <row r="20120">
          <cell r="G20120">
            <v>400195121</v>
          </cell>
          <cell r="I20120" t="str">
            <v/>
          </cell>
          <cell r="J20120">
            <v>316810000</v>
          </cell>
        </row>
        <row r="20121">
          <cell r="G20121">
            <v>400195115</v>
          </cell>
          <cell r="I20121" t="str">
            <v/>
          </cell>
          <cell r="J20121">
            <v>136220000</v>
          </cell>
        </row>
        <row r="20122">
          <cell r="G20122">
            <v>400195112</v>
          </cell>
          <cell r="I20122" t="str">
            <v/>
          </cell>
          <cell r="J20122">
            <v>465000</v>
          </cell>
        </row>
        <row r="20123">
          <cell r="G20123">
            <v>400195118</v>
          </cell>
          <cell r="I20123" t="str">
            <v/>
          </cell>
          <cell r="J20123">
            <v>29660000</v>
          </cell>
        </row>
        <row r="20124">
          <cell r="G20124">
            <v>400195119</v>
          </cell>
          <cell r="I20124" t="str">
            <v/>
          </cell>
          <cell r="J20124">
            <v>51587000</v>
          </cell>
        </row>
        <row r="20125">
          <cell r="G20125">
            <v>13723943</v>
          </cell>
          <cell r="H20125">
            <v>115943</v>
          </cell>
          <cell r="I20125" t="str">
            <v>115943</v>
          </cell>
          <cell r="J20125">
            <v>169704000</v>
          </cell>
        </row>
        <row r="20126">
          <cell r="G20126">
            <v>400195116</v>
          </cell>
          <cell r="I20126" t="str">
            <v/>
          </cell>
          <cell r="J20126">
            <v>26879000</v>
          </cell>
        </row>
        <row r="20127">
          <cell r="G20127">
            <v>400195117</v>
          </cell>
          <cell r="I20127" t="str">
            <v/>
          </cell>
          <cell r="J20127">
            <v>51757000</v>
          </cell>
        </row>
        <row r="20128">
          <cell r="G20128">
            <v>400195106</v>
          </cell>
          <cell r="I20128" t="str">
            <v/>
          </cell>
          <cell r="J20128">
            <v>359000</v>
          </cell>
        </row>
        <row r="20129">
          <cell r="G20129">
            <v>400195107</v>
          </cell>
          <cell r="I20129" t="str">
            <v/>
          </cell>
          <cell r="J20129">
            <v>773000</v>
          </cell>
        </row>
        <row r="20130">
          <cell r="G20130">
            <v>400195105</v>
          </cell>
          <cell r="I20130" t="str">
            <v/>
          </cell>
          <cell r="J20130">
            <v>810000</v>
          </cell>
        </row>
        <row r="20131">
          <cell r="G20131">
            <v>400195110</v>
          </cell>
          <cell r="I20131" t="str">
            <v/>
          </cell>
          <cell r="J20131">
            <v>438000</v>
          </cell>
        </row>
        <row r="20132">
          <cell r="G20132">
            <v>400195111</v>
          </cell>
          <cell r="I20132" t="str">
            <v/>
          </cell>
          <cell r="J20132">
            <v>594000</v>
          </cell>
        </row>
        <row r="20133">
          <cell r="G20133">
            <v>400195108</v>
          </cell>
          <cell r="I20133" t="str">
            <v/>
          </cell>
          <cell r="J20133">
            <v>237000</v>
          </cell>
        </row>
        <row r="20134">
          <cell r="G20134">
            <v>400195109</v>
          </cell>
          <cell r="I20134" t="str">
            <v/>
          </cell>
          <cell r="J20134">
            <v>436000</v>
          </cell>
        </row>
        <row r="20135">
          <cell r="G20135">
            <v>1468945</v>
          </cell>
          <cell r="H20135">
            <v>1334722</v>
          </cell>
          <cell r="I20135" t="str">
            <v>1334722</v>
          </cell>
          <cell r="J20135">
            <v>14191000</v>
          </cell>
        </row>
        <row r="20136">
          <cell r="G20136">
            <v>1468956</v>
          </cell>
          <cell r="H20136">
            <v>1334723</v>
          </cell>
          <cell r="I20136" t="str">
            <v>1334723</v>
          </cell>
          <cell r="J20136">
            <v>237498000</v>
          </cell>
        </row>
        <row r="20137">
          <cell r="G20137">
            <v>1468957</v>
          </cell>
          <cell r="H20137">
            <v>1334727</v>
          </cell>
          <cell r="I20137" t="str">
            <v>1334727</v>
          </cell>
          <cell r="J20137">
            <v>267207000</v>
          </cell>
        </row>
        <row r="20138">
          <cell r="G20138">
            <v>1468943</v>
          </cell>
          <cell r="H20138">
            <v>1334724</v>
          </cell>
          <cell r="I20138" t="str">
            <v>1334724</v>
          </cell>
          <cell r="J20138">
            <v>15739000</v>
          </cell>
        </row>
        <row r="20139">
          <cell r="G20139">
            <v>1468941</v>
          </cell>
          <cell r="H20139">
            <v>1334721</v>
          </cell>
          <cell r="I20139" t="str">
            <v>1334721</v>
          </cell>
          <cell r="J20139">
            <v>7161000</v>
          </cell>
        </row>
        <row r="20140">
          <cell r="G20140">
            <v>1468939</v>
          </cell>
          <cell r="H20140">
            <v>1334720</v>
          </cell>
          <cell r="I20140" t="str">
            <v>1334720</v>
          </cell>
          <cell r="J20140">
            <v>17410000</v>
          </cell>
        </row>
        <row r="20141">
          <cell r="G20141">
            <v>13724401</v>
          </cell>
          <cell r="I20141" t="str">
            <v/>
          </cell>
          <cell r="J20141">
            <v>188627000</v>
          </cell>
        </row>
        <row r="20142">
          <cell r="G20142">
            <v>13724395</v>
          </cell>
          <cell r="I20142" t="str">
            <v/>
          </cell>
          <cell r="J20142">
            <v>16486000</v>
          </cell>
        </row>
        <row r="20143">
          <cell r="G20143">
            <v>13724289</v>
          </cell>
          <cell r="H20143">
            <v>656226</v>
          </cell>
          <cell r="I20143" t="str">
            <v>656226</v>
          </cell>
          <cell r="J20143">
            <v>235587000</v>
          </cell>
        </row>
        <row r="20144">
          <cell r="G20144">
            <v>13724290</v>
          </cell>
          <cell r="H20144">
            <v>656227</v>
          </cell>
          <cell r="I20144" t="str">
            <v>656227</v>
          </cell>
          <cell r="J20144">
            <v>120828000</v>
          </cell>
        </row>
        <row r="20145">
          <cell r="G20145">
            <v>12020463</v>
          </cell>
          <cell r="H20145">
            <v>1357362</v>
          </cell>
          <cell r="I20145" t="str">
            <v>1357362</v>
          </cell>
          <cell r="J20145">
            <v>154905000</v>
          </cell>
        </row>
        <row r="20146">
          <cell r="G20146">
            <v>13724338</v>
          </cell>
          <cell r="H20146">
            <v>646924</v>
          </cell>
          <cell r="I20146" t="str">
            <v>646924</v>
          </cell>
          <cell r="J20146">
            <v>251420000</v>
          </cell>
        </row>
        <row r="20147">
          <cell r="G20147">
            <v>400129463</v>
          </cell>
          <cell r="H20147">
            <v>1458865</v>
          </cell>
          <cell r="I20147" t="str">
            <v>1458865</v>
          </cell>
          <cell r="J20147">
            <v>17541000</v>
          </cell>
        </row>
        <row r="20148">
          <cell r="G20148">
            <v>13724334</v>
          </cell>
          <cell r="H20148">
            <v>646932</v>
          </cell>
          <cell r="I20148" t="str">
            <v>646932</v>
          </cell>
          <cell r="J20148">
            <v>175968000</v>
          </cell>
        </row>
        <row r="20149">
          <cell r="G20149">
            <v>13724271</v>
          </cell>
          <cell r="H20149">
            <v>618827</v>
          </cell>
          <cell r="I20149" t="str">
            <v>618827</v>
          </cell>
          <cell r="J20149">
            <v>279910000</v>
          </cell>
        </row>
        <row r="20150">
          <cell r="G20150">
            <v>13724172</v>
          </cell>
          <cell r="H20150">
            <v>624231</v>
          </cell>
          <cell r="I20150" t="str">
            <v>624231</v>
          </cell>
          <cell r="J20150">
            <v>127504000</v>
          </cell>
        </row>
        <row r="20151">
          <cell r="G20151">
            <v>13724174</v>
          </cell>
          <cell r="H20151">
            <v>624233</v>
          </cell>
          <cell r="I20151" t="str">
            <v>624233</v>
          </cell>
          <cell r="J20151">
            <v>145196000</v>
          </cell>
        </row>
        <row r="20152">
          <cell r="G20152">
            <v>13724209</v>
          </cell>
          <cell r="H20152">
            <v>816227</v>
          </cell>
          <cell r="I20152" t="str">
            <v>816227</v>
          </cell>
          <cell r="J20152">
            <v>139395000</v>
          </cell>
        </row>
        <row r="20153">
          <cell r="G20153">
            <v>5597862</v>
          </cell>
          <cell r="I20153" t="str">
            <v/>
          </cell>
          <cell r="J20153">
            <v>17710000</v>
          </cell>
        </row>
        <row r="20154">
          <cell r="G20154">
            <v>13724196</v>
          </cell>
          <cell r="H20154">
            <v>583521</v>
          </cell>
          <cell r="I20154" t="str">
            <v>583521</v>
          </cell>
          <cell r="J20154">
            <v>409636000</v>
          </cell>
        </row>
        <row r="20155">
          <cell r="G20155">
            <v>5597864</v>
          </cell>
          <cell r="I20155" t="str">
            <v/>
          </cell>
          <cell r="J20155">
            <v>24040000</v>
          </cell>
        </row>
        <row r="20156">
          <cell r="G20156">
            <v>13724204</v>
          </cell>
          <cell r="H20156">
            <v>770470</v>
          </cell>
          <cell r="I20156" t="str">
            <v>770470</v>
          </cell>
          <cell r="J20156">
            <v>20525000</v>
          </cell>
        </row>
        <row r="20157">
          <cell r="G20157">
            <v>13724566</v>
          </cell>
          <cell r="H20157">
            <v>653686</v>
          </cell>
          <cell r="I20157" t="str">
            <v>653686</v>
          </cell>
          <cell r="J20157">
            <v>226184000</v>
          </cell>
        </row>
        <row r="20158">
          <cell r="G20158">
            <v>13724581</v>
          </cell>
          <cell r="H20158">
            <v>641988</v>
          </cell>
          <cell r="I20158" t="str">
            <v>641988</v>
          </cell>
          <cell r="J20158">
            <v>245417000</v>
          </cell>
        </row>
        <row r="20159">
          <cell r="G20159">
            <v>13724504</v>
          </cell>
          <cell r="H20159">
            <v>768293</v>
          </cell>
          <cell r="I20159" t="str">
            <v>768293</v>
          </cell>
          <cell r="J20159">
            <v>183771000</v>
          </cell>
        </row>
        <row r="20160">
          <cell r="G20160">
            <v>13724507</v>
          </cell>
          <cell r="H20160">
            <v>718145</v>
          </cell>
          <cell r="I20160" t="str">
            <v>718145</v>
          </cell>
          <cell r="J20160">
            <v>229731000</v>
          </cell>
        </row>
        <row r="20161">
          <cell r="G20161">
            <v>13724491</v>
          </cell>
          <cell r="I20161" t="str">
            <v/>
          </cell>
          <cell r="J20161">
            <v>96011000</v>
          </cell>
        </row>
        <row r="20162">
          <cell r="G20162">
            <v>13724492</v>
          </cell>
          <cell r="I20162" t="str">
            <v/>
          </cell>
          <cell r="J20162">
            <v>25435000</v>
          </cell>
        </row>
        <row r="20163">
          <cell r="G20163">
            <v>13724513</v>
          </cell>
          <cell r="H20163">
            <v>833090</v>
          </cell>
          <cell r="I20163" t="str">
            <v>833090</v>
          </cell>
          <cell r="J20163">
            <v>275338000</v>
          </cell>
        </row>
        <row r="20164">
          <cell r="G20164">
            <v>13724512</v>
          </cell>
          <cell r="H20164">
            <v>833089</v>
          </cell>
          <cell r="I20164" t="str">
            <v>833089</v>
          </cell>
          <cell r="J20164">
            <v>288370000</v>
          </cell>
        </row>
        <row r="20165">
          <cell r="G20165">
            <v>400129046</v>
          </cell>
          <cell r="H20165">
            <v>1485017</v>
          </cell>
          <cell r="I20165" t="str">
            <v>1485017</v>
          </cell>
          <cell r="J20165">
            <v>554142000</v>
          </cell>
        </row>
        <row r="20166">
          <cell r="G20166">
            <v>12348253</v>
          </cell>
          <cell r="H20166">
            <v>1235740</v>
          </cell>
          <cell r="I20166" t="str">
            <v>1235740</v>
          </cell>
          <cell r="J20166">
            <v>2289575000</v>
          </cell>
        </row>
        <row r="20167">
          <cell r="G20167">
            <v>13724881</v>
          </cell>
          <cell r="H20167">
            <v>877706</v>
          </cell>
          <cell r="I20167" t="str">
            <v>877706</v>
          </cell>
          <cell r="J20167">
            <v>420784000</v>
          </cell>
        </row>
        <row r="20168">
          <cell r="G20168">
            <v>13724883</v>
          </cell>
          <cell r="H20168">
            <v>877713</v>
          </cell>
          <cell r="I20168" t="str">
            <v>877713</v>
          </cell>
          <cell r="J20168">
            <v>420784000</v>
          </cell>
        </row>
        <row r="20169">
          <cell r="G20169">
            <v>13724882</v>
          </cell>
          <cell r="H20169">
            <v>877709</v>
          </cell>
          <cell r="I20169" t="str">
            <v>877709</v>
          </cell>
          <cell r="J20169">
            <v>420784000</v>
          </cell>
        </row>
        <row r="20170">
          <cell r="G20170">
            <v>13724885</v>
          </cell>
          <cell r="H20170">
            <v>877717</v>
          </cell>
          <cell r="I20170" t="str">
            <v>877717</v>
          </cell>
          <cell r="J20170">
            <v>420784000</v>
          </cell>
        </row>
        <row r="20171">
          <cell r="G20171">
            <v>13724884</v>
          </cell>
          <cell r="H20171">
            <v>877714</v>
          </cell>
          <cell r="I20171" t="str">
            <v>877714</v>
          </cell>
          <cell r="J20171">
            <v>420784000</v>
          </cell>
        </row>
        <row r="20172">
          <cell r="G20172">
            <v>13724887</v>
          </cell>
          <cell r="H20172">
            <v>877715</v>
          </cell>
          <cell r="I20172" t="str">
            <v>877715</v>
          </cell>
          <cell r="J20172">
            <v>420784000</v>
          </cell>
        </row>
        <row r="20173">
          <cell r="G20173">
            <v>13724886</v>
          </cell>
          <cell r="H20173">
            <v>877718</v>
          </cell>
          <cell r="I20173" t="str">
            <v>877718</v>
          </cell>
          <cell r="J20173">
            <v>420784000</v>
          </cell>
        </row>
        <row r="20174">
          <cell r="G20174">
            <v>13724889</v>
          </cell>
          <cell r="H20174">
            <v>877720</v>
          </cell>
          <cell r="I20174" t="str">
            <v>877720</v>
          </cell>
          <cell r="J20174">
            <v>420784000</v>
          </cell>
        </row>
        <row r="20175">
          <cell r="G20175">
            <v>13724888</v>
          </cell>
          <cell r="H20175">
            <v>884624</v>
          </cell>
          <cell r="I20175" t="str">
            <v>884624</v>
          </cell>
          <cell r="J20175">
            <v>420784000</v>
          </cell>
        </row>
        <row r="20176">
          <cell r="G20176">
            <v>13724891</v>
          </cell>
          <cell r="H20176">
            <v>877710</v>
          </cell>
          <cell r="I20176" t="str">
            <v>877710</v>
          </cell>
          <cell r="J20176">
            <v>420784000</v>
          </cell>
        </row>
        <row r="20177">
          <cell r="G20177">
            <v>13724890</v>
          </cell>
          <cell r="H20177">
            <v>877719</v>
          </cell>
          <cell r="I20177" t="str">
            <v>877719</v>
          </cell>
          <cell r="J20177">
            <v>420784000</v>
          </cell>
        </row>
        <row r="20178">
          <cell r="G20178">
            <v>13724893</v>
          </cell>
          <cell r="H20178">
            <v>877716</v>
          </cell>
          <cell r="I20178" t="str">
            <v>877716</v>
          </cell>
          <cell r="J20178">
            <v>420784000</v>
          </cell>
        </row>
        <row r="20179">
          <cell r="G20179">
            <v>13724892</v>
          </cell>
          <cell r="H20179">
            <v>877721</v>
          </cell>
          <cell r="I20179" t="str">
            <v>877721</v>
          </cell>
          <cell r="J20179">
            <v>420784000</v>
          </cell>
        </row>
        <row r="20180">
          <cell r="G20180">
            <v>13724894</v>
          </cell>
          <cell r="H20180">
            <v>884660</v>
          </cell>
          <cell r="I20180" t="str">
            <v>884660</v>
          </cell>
          <cell r="J20180">
            <v>420784000</v>
          </cell>
        </row>
        <row r="20181">
          <cell r="G20181">
            <v>13724865</v>
          </cell>
          <cell r="H20181">
            <v>877693</v>
          </cell>
          <cell r="I20181" t="str">
            <v>877693</v>
          </cell>
          <cell r="J20181">
            <v>420784000</v>
          </cell>
        </row>
        <row r="20182">
          <cell r="G20182">
            <v>400128969</v>
          </cell>
          <cell r="H20182">
            <v>1473938</v>
          </cell>
          <cell r="I20182" t="str">
            <v>1473938</v>
          </cell>
          <cell r="J20182">
            <v>4853000</v>
          </cell>
        </row>
        <row r="20183">
          <cell r="G20183">
            <v>27665</v>
          </cell>
          <cell r="H20183">
            <v>1094624</v>
          </cell>
          <cell r="I20183" t="str">
            <v>1094624</v>
          </cell>
          <cell r="J20183">
            <v>188547000</v>
          </cell>
        </row>
        <row r="20184">
          <cell r="G20184">
            <v>13724864</v>
          </cell>
          <cell r="H20184">
            <v>877692</v>
          </cell>
          <cell r="I20184" t="str">
            <v>877692</v>
          </cell>
          <cell r="J20184">
            <v>438570000</v>
          </cell>
        </row>
        <row r="20185">
          <cell r="G20185">
            <v>400128968</v>
          </cell>
          <cell r="H20185">
            <v>1473937</v>
          </cell>
          <cell r="I20185" t="str">
            <v>1473937</v>
          </cell>
          <cell r="J20185">
            <v>4853000</v>
          </cell>
        </row>
        <row r="20186">
          <cell r="G20186">
            <v>13724867</v>
          </cell>
          <cell r="H20186">
            <v>877696</v>
          </cell>
          <cell r="I20186" t="str">
            <v>877696</v>
          </cell>
          <cell r="J20186">
            <v>420784000</v>
          </cell>
        </row>
        <row r="20187">
          <cell r="G20187">
            <v>400128971</v>
          </cell>
          <cell r="H20187">
            <v>1482128</v>
          </cell>
          <cell r="I20187" t="str">
            <v>1482128</v>
          </cell>
          <cell r="J20187">
            <v>49287000</v>
          </cell>
        </row>
        <row r="20188">
          <cell r="G20188">
            <v>27667</v>
          </cell>
          <cell r="H20188">
            <v>1094625</v>
          </cell>
          <cell r="I20188" t="str">
            <v>1094625</v>
          </cell>
          <cell r="J20188">
            <v>227292000</v>
          </cell>
        </row>
        <row r="20189">
          <cell r="G20189">
            <v>13724866</v>
          </cell>
          <cell r="H20189">
            <v>877694</v>
          </cell>
          <cell r="I20189" t="str">
            <v>877694</v>
          </cell>
          <cell r="J20189">
            <v>420784000</v>
          </cell>
        </row>
        <row r="20190">
          <cell r="G20190">
            <v>400128970</v>
          </cell>
          <cell r="H20190">
            <v>1473939</v>
          </cell>
          <cell r="I20190" t="str">
            <v>1473939</v>
          </cell>
          <cell r="J20190">
            <v>4853000</v>
          </cell>
        </row>
        <row r="20191">
          <cell r="G20191">
            <v>13724869</v>
          </cell>
          <cell r="H20191">
            <v>877698</v>
          </cell>
          <cell r="I20191" t="str">
            <v>877698</v>
          </cell>
          <cell r="J20191">
            <v>420784000</v>
          </cell>
        </row>
        <row r="20192">
          <cell r="G20192">
            <v>400128973</v>
          </cell>
          <cell r="H20192">
            <v>1482130</v>
          </cell>
          <cell r="I20192" t="str">
            <v>1482130</v>
          </cell>
          <cell r="J20192">
            <v>109314000</v>
          </cell>
        </row>
        <row r="20193">
          <cell r="G20193">
            <v>13724868</v>
          </cell>
          <cell r="H20193">
            <v>877697</v>
          </cell>
          <cell r="I20193" t="str">
            <v>877697</v>
          </cell>
          <cell r="J20193">
            <v>420784000</v>
          </cell>
        </row>
        <row r="20194">
          <cell r="G20194">
            <v>400128972</v>
          </cell>
          <cell r="H20194">
            <v>1482129</v>
          </cell>
          <cell r="I20194" t="str">
            <v>1482129</v>
          </cell>
          <cell r="J20194">
            <v>213388000</v>
          </cell>
        </row>
        <row r="20195">
          <cell r="G20195">
            <v>13724871</v>
          </cell>
          <cell r="H20195">
            <v>877686</v>
          </cell>
          <cell r="I20195" t="str">
            <v>877686</v>
          </cell>
          <cell r="J20195">
            <v>420784000</v>
          </cell>
        </row>
        <row r="20196">
          <cell r="G20196">
            <v>13724870</v>
          </cell>
          <cell r="H20196">
            <v>877700</v>
          </cell>
          <cell r="I20196" t="str">
            <v>877700</v>
          </cell>
          <cell r="J20196">
            <v>438570000</v>
          </cell>
        </row>
        <row r="20197">
          <cell r="G20197">
            <v>13724873</v>
          </cell>
          <cell r="H20197">
            <v>877699</v>
          </cell>
          <cell r="I20197" t="str">
            <v>877699</v>
          </cell>
          <cell r="J20197">
            <v>420784000</v>
          </cell>
        </row>
        <row r="20198">
          <cell r="G20198">
            <v>400128961</v>
          </cell>
          <cell r="H20198">
            <v>1473930</v>
          </cell>
          <cell r="I20198" t="str">
            <v>1473930</v>
          </cell>
          <cell r="J20198">
            <v>4667000</v>
          </cell>
        </row>
        <row r="20199">
          <cell r="G20199">
            <v>13724872</v>
          </cell>
          <cell r="H20199">
            <v>877684</v>
          </cell>
          <cell r="I20199" t="str">
            <v>877684</v>
          </cell>
          <cell r="J20199">
            <v>420784000</v>
          </cell>
        </row>
        <row r="20200">
          <cell r="G20200">
            <v>400128960</v>
          </cell>
          <cell r="H20200">
            <v>1473929</v>
          </cell>
          <cell r="I20200" t="str">
            <v>1473929</v>
          </cell>
          <cell r="J20200">
            <v>4853000</v>
          </cell>
        </row>
        <row r="20201">
          <cell r="G20201">
            <v>13724875</v>
          </cell>
          <cell r="H20201">
            <v>877689</v>
          </cell>
          <cell r="I20201" t="str">
            <v>877689</v>
          </cell>
          <cell r="J20201">
            <v>420784000</v>
          </cell>
        </row>
        <row r="20202">
          <cell r="G20202">
            <v>400128963</v>
          </cell>
          <cell r="H20202">
            <v>1473932</v>
          </cell>
          <cell r="I20202" t="str">
            <v>1473932</v>
          </cell>
          <cell r="J20202">
            <v>4853000</v>
          </cell>
        </row>
        <row r="20203">
          <cell r="G20203">
            <v>13724874</v>
          </cell>
          <cell r="H20203">
            <v>877695</v>
          </cell>
          <cell r="I20203" t="str">
            <v>877695</v>
          </cell>
          <cell r="J20203">
            <v>420784000</v>
          </cell>
        </row>
        <row r="20204">
          <cell r="G20204">
            <v>400128962</v>
          </cell>
          <cell r="H20204">
            <v>1473931</v>
          </cell>
          <cell r="I20204" t="str">
            <v>1473931</v>
          </cell>
          <cell r="J20204">
            <v>4853000</v>
          </cell>
        </row>
        <row r="20205">
          <cell r="G20205">
            <v>13724877</v>
          </cell>
          <cell r="H20205">
            <v>877685</v>
          </cell>
          <cell r="I20205" t="str">
            <v>877685</v>
          </cell>
          <cell r="J20205">
            <v>420784000</v>
          </cell>
        </row>
        <row r="20206">
          <cell r="G20206">
            <v>400128965</v>
          </cell>
          <cell r="H20206">
            <v>1473934</v>
          </cell>
          <cell r="I20206" t="str">
            <v>1473934</v>
          </cell>
          <cell r="J20206">
            <v>4853000</v>
          </cell>
        </row>
        <row r="20207">
          <cell r="G20207">
            <v>13724876</v>
          </cell>
          <cell r="H20207">
            <v>877683</v>
          </cell>
          <cell r="I20207" t="str">
            <v>877683</v>
          </cell>
          <cell r="J20207">
            <v>438570000</v>
          </cell>
        </row>
        <row r="20208">
          <cell r="G20208">
            <v>400128964</v>
          </cell>
          <cell r="H20208">
            <v>1473933</v>
          </cell>
          <cell r="I20208" t="str">
            <v>1473933</v>
          </cell>
          <cell r="J20208">
            <v>4853000</v>
          </cell>
        </row>
        <row r="20209">
          <cell r="G20209">
            <v>400128967</v>
          </cell>
          <cell r="H20209">
            <v>1473936</v>
          </cell>
          <cell r="I20209" t="str">
            <v>1473936</v>
          </cell>
          <cell r="J20209">
            <v>4667000</v>
          </cell>
        </row>
        <row r="20210">
          <cell r="G20210">
            <v>400128966</v>
          </cell>
          <cell r="H20210">
            <v>1473935</v>
          </cell>
          <cell r="I20210" t="str">
            <v>1473935</v>
          </cell>
          <cell r="J20210">
            <v>4667000</v>
          </cell>
        </row>
        <row r="20211">
          <cell r="G20211">
            <v>13724913</v>
          </cell>
          <cell r="H20211">
            <v>845626</v>
          </cell>
          <cell r="I20211" t="str">
            <v>845626</v>
          </cell>
          <cell r="J20211">
            <v>406207000</v>
          </cell>
        </row>
        <row r="20212">
          <cell r="G20212">
            <v>400129017</v>
          </cell>
          <cell r="H20212">
            <v>146424</v>
          </cell>
          <cell r="I20212" t="str">
            <v>146424</v>
          </cell>
          <cell r="J20212">
            <v>1510648000</v>
          </cell>
        </row>
        <row r="20213">
          <cell r="G20213">
            <v>13724912</v>
          </cell>
          <cell r="H20213">
            <v>845624</v>
          </cell>
          <cell r="I20213" t="str">
            <v>845624</v>
          </cell>
          <cell r="J20213">
            <v>423078000</v>
          </cell>
        </row>
        <row r="20214">
          <cell r="G20214">
            <v>13724915</v>
          </cell>
          <cell r="H20214">
            <v>845628</v>
          </cell>
          <cell r="I20214" t="str">
            <v>845628</v>
          </cell>
          <cell r="J20214">
            <v>413264000</v>
          </cell>
        </row>
        <row r="20215">
          <cell r="G20215">
            <v>13724914</v>
          </cell>
          <cell r="H20215">
            <v>845627</v>
          </cell>
          <cell r="I20215" t="str">
            <v>845627</v>
          </cell>
          <cell r="J20215">
            <v>410196000</v>
          </cell>
        </row>
        <row r="20216">
          <cell r="G20216">
            <v>400129018</v>
          </cell>
          <cell r="H20216">
            <v>1464248</v>
          </cell>
          <cell r="I20216" t="str">
            <v>1464248</v>
          </cell>
          <cell r="J20216">
            <v>1220955000</v>
          </cell>
        </row>
        <row r="20217">
          <cell r="G20217">
            <v>13724917</v>
          </cell>
          <cell r="H20217">
            <v>845630</v>
          </cell>
          <cell r="I20217" t="str">
            <v>845630</v>
          </cell>
          <cell r="J20217">
            <v>405901000</v>
          </cell>
        </row>
        <row r="20218">
          <cell r="G20218">
            <v>13724916</v>
          </cell>
          <cell r="H20218">
            <v>845629</v>
          </cell>
          <cell r="I20218" t="str">
            <v>845629</v>
          </cell>
          <cell r="J20218">
            <v>438102000</v>
          </cell>
        </row>
        <row r="20219">
          <cell r="G20219">
            <v>13724919</v>
          </cell>
          <cell r="H20219">
            <v>845632</v>
          </cell>
          <cell r="I20219" t="str">
            <v>845632</v>
          </cell>
          <cell r="J20219">
            <v>434116000</v>
          </cell>
        </row>
        <row r="20220">
          <cell r="G20220">
            <v>13724918</v>
          </cell>
          <cell r="H20220">
            <v>845631</v>
          </cell>
          <cell r="I20220" t="str">
            <v>845631</v>
          </cell>
          <cell r="J20220">
            <v>420625000</v>
          </cell>
        </row>
        <row r="20221">
          <cell r="G20221">
            <v>13724921</v>
          </cell>
          <cell r="H20221">
            <v>845634</v>
          </cell>
          <cell r="I20221" t="str">
            <v>845634</v>
          </cell>
          <cell r="J20221">
            <v>394853000</v>
          </cell>
        </row>
        <row r="20222">
          <cell r="G20222">
            <v>13724920</v>
          </cell>
          <cell r="H20222">
            <v>845633</v>
          </cell>
          <cell r="I20222" t="str">
            <v>845633</v>
          </cell>
          <cell r="J20222">
            <v>398843000</v>
          </cell>
        </row>
        <row r="20223">
          <cell r="G20223">
            <v>13724923</v>
          </cell>
          <cell r="H20223">
            <v>845636</v>
          </cell>
          <cell r="I20223" t="str">
            <v>845636</v>
          </cell>
          <cell r="J20223">
            <v>442086000</v>
          </cell>
        </row>
        <row r="20224">
          <cell r="G20224">
            <v>13724922</v>
          </cell>
          <cell r="H20224">
            <v>845635</v>
          </cell>
          <cell r="I20224" t="str">
            <v>845635</v>
          </cell>
          <cell r="J20224">
            <v>409889000</v>
          </cell>
        </row>
        <row r="20225">
          <cell r="G20225">
            <v>13724925</v>
          </cell>
          <cell r="H20225">
            <v>845638</v>
          </cell>
          <cell r="I20225" t="str">
            <v>845638</v>
          </cell>
          <cell r="J20225">
            <v>395467000</v>
          </cell>
        </row>
        <row r="20226">
          <cell r="G20226">
            <v>13724924</v>
          </cell>
          <cell r="H20226">
            <v>845637</v>
          </cell>
          <cell r="I20226" t="str">
            <v>845637</v>
          </cell>
          <cell r="J20226">
            <v>385644000</v>
          </cell>
        </row>
        <row r="20227">
          <cell r="G20227">
            <v>13724927</v>
          </cell>
          <cell r="H20227">
            <v>845640</v>
          </cell>
          <cell r="I20227" t="str">
            <v>845640</v>
          </cell>
          <cell r="J20227">
            <v>421545000</v>
          </cell>
        </row>
        <row r="20228">
          <cell r="G20228">
            <v>13724926</v>
          </cell>
          <cell r="H20228">
            <v>845639</v>
          </cell>
          <cell r="I20228" t="str">
            <v>845639</v>
          </cell>
          <cell r="J20228">
            <v>401605000</v>
          </cell>
        </row>
        <row r="20229">
          <cell r="G20229">
            <v>13724897</v>
          </cell>
          <cell r="H20229">
            <v>877707</v>
          </cell>
          <cell r="I20229" t="str">
            <v>877707</v>
          </cell>
          <cell r="J20229">
            <v>420784000</v>
          </cell>
        </row>
        <row r="20230">
          <cell r="G20230">
            <v>13724896</v>
          </cell>
          <cell r="H20230">
            <v>877708</v>
          </cell>
          <cell r="I20230" t="str">
            <v>877708</v>
          </cell>
          <cell r="J20230">
            <v>420784000</v>
          </cell>
        </row>
        <row r="20231">
          <cell r="G20231">
            <v>13724899</v>
          </cell>
          <cell r="H20231">
            <v>884667</v>
          </cell>
          <cell r="I20231" t="str">
            <v>884667</v>
          </cell>
          <cell r="J20231">
            <v>438570000</v>
          </cell>
        </row>
        <row r="20232">
          <cell r="G20232">
            <v>13724898</v>
          </cell>
          <cell r="H20232">
            <v>877705</v>
          </cell>
          <cell r="I20232" t="str">
            <v>877705</v>
          </cell>
          <cell r="J20232">
            <v>420784000</v>
          </cell>
        </row>
        <row r="20233">
          <cell r="G20233">
            <v>13724901</v>
          </cell>
          <cell r="H20233">
            <v>877711</v>
          </cell>
          <cell r="I20233" t="str">
            <v>877711</v>
          </cell>
          <cell r="J20233">
            <v>420784000</v>
          </cell>
        </row>
        <row r="20234">
          <cell r="G20234">
            <v>13724900</v>
          </cell>
          <cell r="H20234">
            <v>884674</v>
          </cell>
          <cell r="I20234" t="str">
            <v>884674</v>
          </cell>
          <cell r="J20234">
            <v>420784000</v>
          </cell>
        </row>
        <row r="20235">
          <cell r="G20235">
            <v>13724903</v>
          </cell>
          <cell r="H20235">
            <v>845641</v>
          </cell>
          <cell r="I20235" t="str">
            <v>845641</v>
          </cell>
          <cell r="J20235">
            <v>495374000</v>
          </cell>
        </row>
        <row r="20236">
          <cell r="G20236">
            <v>13724905</v>
          </cell>
          <cell r="H20236">
            <v>845643</v>
          </cell>
          <cell r="I20236" t="str">
            <v>845643</v>
          </cell>
          <cell r="J20236">
            <v>518928000</v>
          </cell>
        </row>
        <row r="20237">
          <cell r="G20237">
            <v>13724904</v>
          </cell>
          <cell r="H20237">
            <v>845642</v>
          </cell>
          <cell r="I20237" t="str">
            <v>845642</v>
          </cell>
          <cell r="J20237">
            <v>473028000</v>
          </cell>
        </row>
        <row r="20238">
          <cell r="G20238">
            <v>13724907</v>
          </cell>
          <cell r="H20238">
            <v>845645</v>
          </cell>
          <cell r="I20238" t="str">
            <v>845645</v>
          </cell>
          <cell r="J20238">
            <v>527489000</v>
          </cell>
        </row>
        <row r="20239">
          <cell r="G20239">
            <v>13724906</v>
          </cell>
          <cell r="H20239">
            <v>845644</v>
          </cell>
          <cell r="I20239" t="str">
            <v>845644</v>
          </cell>
          <cell r="J20239">
            <v>580946000</v>
          </cell>
        </row>
        <row r="20240">
          <cell r="G20240">
            <v>400128994</v>
          </cell>
          <cell r="H20240">
            <v>1397012</v>
          </cell>
          <cell r="I20240" t="str">
            <v>1397012</v>
          </cell>
          <cell r="J20240">
            <v>839841000</v>
          </cell>
        </row>
        <row r="20241">
          <cell r="G20241">
            <v>13724909</v>
          </cell>
          <cell r="H20241">
            <v>845647</v>
          </cell>
          <cell r="I20241" t="str">
            <v>845647</v>
          </cell>
          <cell r="J20241">
            <v>499658000</v>
          </cell>
        </row>
        <row r="20242">
          <cell r="G20242">
            <v>13724908</v>
          </cell>
          <cell r="H20242">
            <v>845646</v>
          </cell>
          <cell r="I20242" t="str">
            <v>845646</v>
          </cell>
          <cell r="J20242">
            <v>588881000</v>
          </cell>
        </row>
        <row r="20243">
          <cell r="G20243">
            <v>13724911</v>
          </cell>
          <cell r="H20243">
            <v>845623</v>
          </cell>
          <cell r="I20243" t="str">
            <v>845623</v>
          </cell>
          <cell r="J20243">
            <v>503329000</v>
          </cell>
        </row>
        <row r="20244">
          <cell r="G20244">
            <v>13724910</v>
          </cell>
          <cell r="H20244">
            <v>845648</v>
          </cell>
          <cell r="I20244" t="str">
            <v>845648</v>
          </cell>
          <cell r="J20244">
            <v>529018000</v>
          </cell>
        </row>
        <row r="20245">
          <cell r="G20245">
            <v>13724817</v>
          </cell>
          <cell r="H20245">
            <v>884666</v>
          </cell>
          <cell r="I20245" t="str">
            <v>884666</v>
          </cell>
          <cell r="J20245">
            <v>420784000</v>
          </cell>
        </row>
        <row r="20246">
          <cell r="G20246">
            <v>400128921</v>
          </cell>
          <cell r="H20246">
            <v>1473890</v>
          </cell>
          <cell r="I20246" t="str">
            <v>1473890</v>
          </cell>
          <cell r="J20246">
            <v>4667000</v>
          </cell>
        </row>
        <row r="20247">
          <cell r="G20247">
            <v>13724816</v>
          </cell>
          <cell r="H20247">
            <v>884665</v>
          </cell>
          <cell r="I20247" t="str">
            <v>884665</v>
          </cell>
          <cell r="J20247">
            <v>420784000</v>
          </cell>
        </row>
        <row r="20248">
          <cell r="G20248">
            <v>400128920</v>
          </cell>
          <cell r="H20248">
            <v>1473889</v>
          </cell>
          <cell r="I20248" t="str">
            <v>1473889</v>
          </cell>
          <cell r="J20248">
            <v>4667000</v>
          </cell>
        </row>
        <row r="20249">
          <cell r="G20249">
            <v>13724819</v>
          </cell>
          <cell r="H20249">
            <v>884669</v>
          </cell>
          <cell r="I20249" t="str">
            <v>884669</v>
          </cell>
          <cell r="J20249">
            <v>420784000</v>
          </cell>
        </row>
        <row r="20250">
          <cell r="G20250">
            <v>400128923</v>
          </cell>
          <cell r="H20250">
            <v>1473892</v>
          </cell>
          <cell r="I20250" t="str">
            <v>1473892</v>
          </cell>
          <cell r="J20250">
            <v>5040000</v>
          </cell>
        </row>
        <row r="20251">
          <cell r="G20251">
            <v>13724818</v>
          </cell>
          <cell r="H20251">
            <v>884668</v>
          </cell>
          <cell r="I20251" t="str">
            <v>884668</v>
          </cell>
          <cell r="J20251">
            <v>438570000</v>
          </cell>
        </row>
        <row r="20252">
          <cell r="G20252">
            <v>400128922</v>
          </cell>
          <cell r="H20252">
            <v>1473891</v>
          </cell>
          <cell r="I20252" t="str">
            <v>1473891</v>
          </cell>
          <cell r="J20252">
            <v>4853000</v>
          </cell>
        </row>
        <row r="20253">
          <cell r="G20253">
            <v>13724821</v>
          </cell>
          <cell r="H20253">
            <v>884671</v>
          </cell>
          <cell r="I20253" t="str">
            <v>884671</v>
          </cell>
          <cell r="J20253">
            <v>420784000</v>
          </cell>
        </row>
        <row r="20254">
          <cell r="G20254">
            <v>400128925</v>
          </cell>
          <cell r="H20254">
            <v>1473894</v>
          </cell>
          <cell r="I20254" t="str">
            <v>1473894</v>
          </cell>
          <cell r="J20254">
            <v>4853000</v>
          </cell>
        </row>
        <row r="20255">
          <cell r="G20255">
            <v>13724820</v>
          </cell>
          <cell r="H20255">
            <v>884670</v>
          </cell>
          <cell r="I20255" t="str">
            <v>884670</v>
          </cell>
          <cell r="J20255">
            <v>420784000</v>
          </cell>
        </row>
        <row r="20256">
          <cell r="G20256">
            <v>400128924</v>
          </cell>
          <cell r="H20256">
            <v>1473893</v>
          </cell>
          <cell r="I20256" t="str">
            <v>1473893</v>
          </cell>
          <cell r="J20256">
            <v>4667000</v>
          </cell>
        </row>
        <row r="20257">
          <cell r="G20257">
            <v>13724823</v>
          </cell>
          <cell r="H20257">
            <v>884673</v>
          </cell>
          <cell r="I20257" t="str">
            <v>884673</v>
          </cell>
          <cell r="J20257">
            <v>420784000</v>
          </cell>
        </row>
        <row r="20258">
          <cell r="G20258">
            <v>400128927</v>
          </cell>
          <cell r="H20258">
            <v>1473896</v>
          </cell>
          <cell r="I20258" t="str">
            <v>1473896</v>
          </cell>
          <cell r="J20258">
            <v>4853000</v>
          </cell>
        </row>
        <row r="20259">
          <cell r="G20259">
            <v>13724822</v>
          </cell>
          <cell r="H20259">
            <v>884672</v>
          </cell>
          <cell r="I20259" t="str">
            <v>884672</v>
          </cell>
          <cell r="J20259">
            <v>420784000</v>
          </cell>
        </row>
        <row r="20260">
          <cell r="G20260">
            <v>400128926</v>
          </cell>
          <cell r="H20260">
            <v>1473895</v>
          </cell>
          <cell r="I20260" t="str">
            <v>1473895</v>
          </cell>
          <cell r="J20260">
            <v>4853000</v>
          </cell>
        </row>
        <row r="20261">
          <cell r="G20261">
            <v>13724825</v>
          </cell>
          <cell r="H20261">
            <v>884676</v>
          </cell>
          <cell r="I20261" t="str">
            <v>884676</v>
          </cell>
          <cell r="J20261">
            <v>420784000</v>
          </cell>
        </row>
        <row r="20262">
          <cell r="G20262">
            <v>400128913</v>
          </cell>
          <cell r="H20262">
            <v>1473882</v>
          </cell>
          <cell r="I20262" t="str">
            <v>1473882</v>
          </cell>
          <cell r="J20262">
            <v>23889000</v>
          </cell>
        </row>
        <row r="20263">
          <cell r="G20263">
            <v>13724824</v>
          </cell>
          <cell r="H20263">
            <v>884675</v>
          </cell>
          <cell r="I20263" t="str">
            <v>884675</v>
          </cell>
          <cell r="J20263">
            <v>420784000</v>
          </cell>
        </row>
        <row r="20264">
          <cell r="G20264">
            <v>400128912</v>
          </cell>
          <cell r="H20264">
            <v>1473881</v>
          </cell>
          <cell r="I20264" t="str">
            <v>1473881</v>
          </cell>
          <cell r="J20264">
            <v>25308000</v>
          </cell>
        </row>
        <row r="20265">
          <cell r="G20265">
            <v>13724827</v>
          </cell>
          <cell r="H20265">
            <v>884678</v>
          </cell>
          <cell r="I20265" t="str">
            <v>884678</v>
          </cell>
          <cell r="J20265">
            <v>420784000</v>
          </cell>
        </row>
        <row r="20266">
          <cell r="G20266">
            <v>400128915</v>
          </cell>
          <cell r="H20266">
            <v>1473884</v>
          </cell>
          <cell r="I20266" t="str">
            <v>1473884</v>
          </cell>
          <cell r="J20266">
            <v>22955000</v>
          </cell>
        </row>
        <row r="20267">
          <cell r="G20267">
            <v>13724826</v>
          </cell>
          <cell r="H20267">
            <v>884677</v>
          </cell>
          <cell r="I20267" t="str">
            <v>884677</v>
          </cell>
          <cell r="J20267">
            <v>420784000</v>
          </cell>
        </row>
        <row r="20268">
          <cell r="G20268">
            <v>400128914</v>
          </cell>
          <cell r="H20268">
            <v>1473883</v>
          </cell>
          <cell r="I20268" t="str">
            <v>1473883</v>
          </cell>
          <cell r="J20268">
            <v>22493000</v>
          </cell>
        </row>
        <row r="20269">
          <cell r="G20269">
            <v>13724829</v>
          </cell>
          <cell r="H20269">
            <v>884631</v>
          </cell>
          <cell r="I20269" t="str">
            <v>884631</v>
          </cell>
          <cell r="J20269">
            <v>438570000</v>
          </cell>
        </row>
        <row r="20270">
          <cell r="G20270">
            <v>400128917</v>
          </cell>
          <cell r="H20270">
            <v>1473886</v>
          </cell>
          <cell r="I20270" t="str">
            <v>1473886</v>
          </cell>
          <cell r="J20270">
            <v>22955000</v>
          </cell>
        </row>
        <row r="20271">
          <cell r="G20271">
            <v>13724828</v>
          </cell>
          <cell r="H20271">
            <v>884617</v>
          </cell>
          <cell r="I20271" t="str">
            <v>884617</v>
          </cell>
          <cell r="J20271">
            <v>420784000</v>
          </cell>
        </row>
        <row r="20272">
          <cell r="G20272">
            <v>400128916</v>
          </cell>
          <cell r="H20272">
            <v>1473885</v>
          </cell>
          <cell r="I20272" t="str">
            <v>1473885</v>
          </cell>
          <cell r="J20272">
            <v>22955000</v>
          </cell>
        </row>
        <row r="20273">
          <cell r="G20273">
            <v>13724831</v>
          </cell>
          <cell r="H20273">
            <v>884618</v>
          </cell>
          <cell r="I20273" t="str">
            <v>884618</v>
          </cell>
          <cell r="J20273">
            <v>420784000</v>
          </cell>
        </row>
        <row r="20274">
          <cell r="G20274">
            <v>400128919</v>
          </cell>
          <cell r="H20274">
            <v>1473888</v>
          </cell>
          <cell r="I20274" t="str">
            <v>1473888</v>
          </cell>
          <cell r="J20274">
            <v>4853000</v>
          </cell>
        </row>
        <row r="20275">
          <cell r="G20275">
            <v>13724830</v>
          </cell>
          <cell r="H20275">
            <v>884614</v>
          </cell>
          <cell r="I20275" t="str">
            <v>884614</v>
          </cell>
          <cell r="J20275">
            <v>438570000</v>
          </cell>
        </row>
        <row r="20276">
          <cell r="G20276">
            <v>400128918</v>
          </cell>
          <cell r="H20276">
            <v>1473887</v>
          </cell>
          <cell r="I20276" t="str">
            <v>1473887</v>
          </cell>
          <cell r="J20276">
            <v>22955000</v>
          </cell>
        </row>
        <row r="20277">
          <cell r="G20277">
            <v>400128905</v>
          </cell>
          <cell r="H20277">
            <v>1473874</v>
          </cell>
          <cell r="I20277" t="str">
            <v>1473874</v>
          </cell>
          <cell r="J20277">
            <v>154348000</v>
          </cell>
        </row>
        <row r="20278">
          <cell r="G20278">
            <v>13724800</v>
          </cell>
          <cell r="H20278">
            <v>884650</v>
          </cell>
          <cell r="I20278" t="str">
            <v>884650</v>
          </cell>
          <cell r="J20278">
            <v>428274000</v>
          </cell>
        </row>
        <row r="20279">
          <cell r="G20279">
            <v>400128904</v>
          </cell>
          <cell r="H20279">
            <v>1473873</v>
          </cell>
          <cell r="I20279" t="str">
            <v>1473873</v>
          </cell>
          <cell r="J20279">
            <v>152170000</v>
          </cell>
        </row>
        <row r="20280">
          <cell r="G20280">
            <v>13724803</v>
          </cell>
          <cell r="H20280">
            <v>884645</v>
          </cell>
          <cell r="I20280" t="str">
            <v>884645</v>
          </cell>
          <cell r="J20280">
            <v>428274000</v>
          </cell>
        </row>
        <row r="20281">
          <cell r="G20281">
            <v>400128907</v>
          </cell>
          <cell r="H20281">
            <v>1473876</v>
          </cell>
          <cell r="I20281" t="str">
            <v>1473876</v>
          </cell>
          <cell r="J20281">
            <v>148126000</v>
          </cell>
        </row>
        <row r="20282">
          <cell r="G20282">
            <v>13724802</v>
          </cell>
          <cell r="H20282">
            <v>884647</v>
          </cell>
          <cell r="I20282" t="str">
            <v>884647</v>
          </cell>
          <cell r="J20282">
            <v>420784000</v>
          </cell>
        </row>
        <row r="20283">
          <cell r="G20283">
            <v>400128906</v>
          </cell>
          <cell r="H20283">
            <v>1473875</v>
          </cell>
          <cell r="I20283" t="str">
            <v>1473875</v>
          </cell>
          <cell r="J20283">
            <v>148437000</v>
          </cell>
        </row>
        <row r="20284">
          <cell r="G20284">
            <v>13724805</v>
          </cell>
          <cell r="H20284">
            <v>884643</v>
          </cell>
          <cell r="I20284" t="str">
            <v>884643</v>
          </cell>
          <cell r="J20284">
            <v>420784000</v>
          </cell>
        </row>
        <row r="20285">
          <cell r="G20285">
            <v>400128909</v>
          </cell>
          <cell r="H20285">
            <v>1473878</v>
          </cell>
          <cell r="I20285" t="str">
            <v>1473878</v>
          </cell>
          <cell r="J20285">
            <v>29960000</v>
          </cell>
        </row>
        <row r="20286">
          <cell r="G20286">
            <v>13724804</v>
          </cell>
          <cell r="H20286">
            <v>884644</v>
          </cell>
          <cell r="I20286" t="str">
            <v>884644</v>
          </cell>
          <cell r="J20286">
            <v>427650000</v>
          </cell>
        </row>
        <row r="20287">
          <cell r="G20287">
            <v>400128908</v>
          </cell>
          <cell r="H20287">
            <v>1473877</v>
          </cell>
          <cell r="I20287" t="str">
            <v>1473877</v>
          </cell>
          <cell r="J20287">
            <v>30463000</v>
          </cell>
        </row>
        <row r="20288">
          <cell r="G20288">
            <v>13724807</v>
          </cell>
          <cell r="H20288">
            <v>884641</v>
          </cell>
          <cell r="I20288" t="str">
            <v>884641</v>
          </cell>
          <cell r="J20288">
            <v>420784000</v>
          </cell>
        </row>
        <row r="20289">
          <cell r="G20289">
            <v>400128911</v>
          </cell>
          <cell r="H20289">
            <v>1473880</v>
          </cell>
          <cell r="I20289" t="str">
            <v>1473880</v>
          </cell>
          <cell r="J20289">
            <v>29960000</v>
          </cell>
        </row>
        <row r="20290">
          <cell r="G20290">
            <v>13724806</v>
          </cell>
          <cell r="H20290">
            <v>884642</v>
          </cell>
          <cell r="I20290" t="str">
            <v>884642</v>
          </cell>
          <cell r="J20290">
            <v>420784000</v>
          </cell>
        </row>
        <row r="20291">
          <cell r="G20291">
            <v>400128910</v>
          </cell>
          <cell r="H20291">
            <v>1473879</v>
          </cell>
          <cell r="I20291" t="str">
            <v>1473879</v>
          </cell>
          <cell r="J20291">
            <v>29960000</v>
          </cell>
        </row>
        <row r="20292">
          <cell r="G20292">
            <v>13724809</v>
          </cell>
          <cell r="H20292">
            <v>884664</v>
          </cell>
          <cell r="I20292" t="str">
            <v>884664</v>
          </cell>
          <cell r="J20292">
            <v>420784000</v>
          </cell>
        </row>
        <row r="20293">
          <cell r="G20293">
            <v>400128897</v>
          </cell>
          <cell r="H20293">
            <v>1473866</v>
          </cell>
          <cell r="I20293" t="str">
            <v>1473866</v>
          </cell>
          <cell r="J20293">
            <v>148126000</v>
          </cell>
        </row>
        <row r="20294">
          <cell r="G20294">
            <v>13724808</v>
          </cell>
          <cell r="H20294">
            <v>884639</v>
          </cell>
          <cell r="I20294" t="str">
            <v>884639</v>
          </cell>
          <cell r="J20294">
            <v>428274000</v>
          </cell>
        </row>
        <row r="20295">
          <cell r="G20295">
            <v>400128896</v>
          </cell>
          <cell r="H20295">
            <v>1473865</v>
          </cell>
          <cell r="I20295" t="str">
            <v>1473865</v>
          </cell>
          <cell r="J20295">
            <v>148437000</v>
          </cell>
        </row>
        <row r="20296">
          <cell r="G20296">
            <v>13724811</v>
          </cell>
          <cell r="H20296">
            <v>884657</v>
          </cell>
          <cell r="I20296" t="str">
            <v>884657</v>
          </cell>
          <cell r="J20296">
            <v>420784000</v>
          </cell>
        </row>
        <row r="20297">
          <cell r="G20297">
            <v>400128899</v>
          </cell>
          <cell r="H20297">
            <v>1473868</v>
          </cell>
          <cell r="I20297" t="str">
            <v>1473868</v>
          </cell>
          <cell r="J20297">
            <v>151859000</v>
          </cell>
        </row>
        <row r="20298">
          <cell r="G20298">
            <v>13724810</v>
          </cell>
          <cell r="H20298">
            <v>884659</v>
          </cell>
          <cell r="I20298" t="str">
            <v>884659</v>
          </cell>
          <cell r="J20298">
            <v>420784000</v>
          </cell>
        </row>
        <row r="20299">
          <cell r="G20299">
            <v>400128898</v>
          </cell>
          <cell r="H20299">
            <v>1473867</v>
          </cell>
          <cell r="I20299" t="str">
            <v>1473867</v>
          </cell>
          <cell r="J20299">
            <v>154037000</v>
          </cell>
        </row>
        <row r="20300">
          <cell r="G20300">
            <v>13724813</v>
          </cell>
          <cell r="H20300">
            <v>962612</v>
          </cell>
          <cell r="I20300" t="str">
            <v>962612</v>
          </cell>
          <cell r="J20300">
            <v>7837612000</v>
          </cell>
        </row>
        <row r="20301">
          <cell r="G20301">
            <v>400128901</v>
          </cell>
          <cell r="H20301">
            <v>1473870</v>
          </cell>
          <cell r="I20301" t="str">
            <v>1473870</v>
          </cell>
          <cell r="J20301">
            <v>151237000</v>
          </cell>
        </row>
        <row r="20302">
          <cell r="G20302">
            <v>13724812</v>
          </cell>
          <cell r="H20302">
            <v>884658</v>
          </cell>
          <cell r="I20302" t="str">
            <v>884658</v>
          </cell>
          <cell r="J20302">
            <v>420784000</v>
          </cell>
        </row>
        <row r="20303">
          <cell r="G20303">
            <v>400128900</v>
          </cell>
          <cell r="H20303">
            <v>1473869</v>
          </cell>
          <cell r="I20303" t="str">
            <v>1473869</v>
          </cell>
          <cell r="J20303">
            <v>151859000</v>
          </cell>
        </row>
        <row r="20304">
          <cell r="G20304">
            <v>13724815</v>
          </cell>
          <cell r="H20304">
            <v>884663</v>
          </cell>
          <cell r="I20304" t="str">
            <v>884663</v>
          </cell>
          <cell r="J20304">
            <v>420784000</v>
          </cell>
        </row>
        <row r="20305">
          <cell r="G20305">
            <v>400128903</v>
          </cell>
          <cell r="H20305">
            <v>1473872</v>
          </cell>
          <cell r="I20305" t="str">
            <v>1473872</v>
          </cell>
          <cell r="J20305">
            <v>152170000</v>
          </cell>
        </row>
        <row r="20306">
          <cell r="G20306">
            <v>13724814</v>
          </cell>
          <cell r="H20306">
            <v>962613</v>
          </cell>
          <cell r="I20306" t="str">
            <v>962613</v>
          </cell>
          <cell r="J20306">
            <v>7375392000</v>
          </cell>
        </row>
        <row r="20307">
          <cell r="G20307">
            <v>400128902</v>
          </cell>
          <cell r="H20307">
            <v>1473871</v>
          </cell>
          <cell r="I20307" t="str">
            <v>1473871</v>
          </cell>
          <cell r="J20307">
            <v>151237000</v>
          </cell>
        </row>
        <row r="20308">
          <cell r="G20308">
            <v>13724849</v>
          </cell>
          <cell r="H20308">
            <v>877731</v>
          </cell>
          <cell r="I20308" t="str">
            <v>877731</v>
          </cell>
          <cell r="J20308">
            <v>438570000</v>
          </cell>
        </row>
        <row r="20309">
          <cell r="G20309">
            <v>400128953</v>
          </cell>
          <cell r="H20309">
            <v>1473922</v>
          </cell>
          <cell r="I20309" t="str">
            <v>1473922</v>
          </cell>
          <cell r="J20309">
            <v>5040000</v>
          </cell>
        </row>
        <row r="20310">
          <cell r="G20310">
            <v>13724848</v>
          </cell>
          <cell r="H20310">
            <v>877730</v>
          </cell>
          <cell r="I20310" t="str">
            <v>877730</v>
          </cell>
          <cell r="J20310">
            <v>420784000</v>
          </cell>
        </row>
        <row r="20311">
          <cell r="G20311">
            <v>400128952</v>
          </cell>
          <cell r="H20311">
            <v>1473921</v>
          </cell>
          <cell r="I20311" t="str">
            <v>1473921</v>
          </cell>
          <cell r="J20311">
            <v>4853000</v>
          </cell>
        </row>
        <row r="20312">
          <cell r="G20312">
            <v>13724851</v>
          </cell>
          <cell r="H20312">
            <v>877733</v>
          </cell>
          <cell r="I20312" t="str">
            <v>877733</v>
          </cell>
          <cell r="J20312">
            <v>420784000</v>
          </cell>
        </row>
        <row r="20313">
          <cell r="G20313">
            <v>400128955</v>
          </cell>
          <cell r="H20313">
            <v>1473924</v>
          </cell>
          <cell r="I20313" t="str">
            <v>1473924</v>
          </cell>
          <cell r="J20313">
            <v>4667000</v>
          </cell>
        </row>
        <row r="20314">
          <cell r="G20314">
            <v>13724850</v>
          </cell>
          <cell r="H20314">
            <v>877732</v>
          </cell>
          <cell r="I20314" t="str">
            <v>877732</v>
          </cell>
          <cell r="J20314">
            <v>438570000</v>
          </cell>
        </row>
        <row r="20315">
          <cell r="G20315">
            <v>400128954</v>
          </cell>
          <cell r="H20315">
            <v>1473923</v>
          </cell>
          <cell r="I20315" t="str">
            <v>1473923</v>
          </cell>
          <cell r="J20315">
            <v>4853000</v>
          </cell>
        </row>
        <row r="20316">
          <cell r="G20316">
            <v>13724853</v>
          </cell>
          <cell r="H20316">
            <v>877735</v>
          </cell>
          <cell r="I20316" t="str">
            <v>877735</v>
          </cell>
          <cell r="J20316">
            <v>420784000</v>
          </cell>
        </row>
        <row r="20317">
          <cell r="G20317">
            <v>400128957</v>
          </cell>
          <cell r="H20317">
            <v>1473926</v>
          </cell>
          <cell r="I20317" t="str">
            <v>1473926</v>
          </cell>
          <cell r="J20317">
            <v>4853000</v>
          </cell>
        </row>
        <row r="20318">
          <cell r="G20318">
            <v>13724852</v>
          </cell>
          <cell r="H20318">
            <v>877734</v>
          </cell>
          <cell r="I20318" t="str">
            <v>877734</v>
          </cell>
          <cell r="J20318">
            <v>420784000</v>
          </cell>
        </row>
        <row r="20319">
          <cell r="G20319">
            <v>400128956</v>
          </cell>
          <cell r="H20319">
            <v>1473925</v>
          </cell>
          <cell r="I20319" t="str">
            <v>1473925</v>
          </cell>
          <cell r="J20319">
            <v>4667000</v>
          </cell>
        </row>
        <row r="20320">
          <cell r="G20320">
            <v>13724855</v>
          </cell>
          <cell r="H20320">
            <v>877737</v>
          </cell>
          <cell r="I20320" t="str">
            <v>877737</v>
          </cell>
          <cell r="J20320">
            <v>420784000</v>
          </cell>
        </row>
        <row r="20321">
          <cell r="G20321">
            <v>400128959</v>
          </cell>
          <cell r="H20321">
            <v>1473928</v>
          </cell>
          <cell r="I20321" t="str">
            <v>1473928</v>
          </cell>
          <cell r="J20321">
            <v>4853000</v>
          </cell>
        </row>
        <row r="20322">
          <cell r="G20322">
            <v>13724854</v>
          </cell>
          <cell r="H20322">
            <v>877736</v>
          </cell>
          <cell r="I20322" t="str">
            <v>877736</v>
          </cell>
          <cell r="J20322">
            <v>420784000</v>
          </cell>
        </row>
        <row r="20323">
          <cell r="G20323">
            <v>400128958</v>
          </cell>
          <cell r="H20323">
            <v>1473927</v>
          </cell>
          <cell r="I20323" t="str">
            <v>1473927</v>
          </cell>
          <cell r="J20323">
            <v>4853000</v>
          </cell>
        </row>
        <row r="20324">
          <cell r="G20324">
            <v>13724857</v>
          </cell>
          <cell r="H20324">
            <v>877739</v>
          </cell>
          <cell r="I20324" t="str">
            <v>877739</v>
          </cell>
          <cell r="J20324">
            <v>420784000</v>
          </cell>
        </row>
        <row r="20325">
          <cell r="G20325">
            <v>400128945</v>
          </cell>
          <cell r="H20325">
            <v>1473914</v>
          </cell>
          <cell r="I20325" t="str">
            <v>1473914</v>
          </cell>
          <cell r="J20325">
            <v>4667000</v>
          </cell>
        </row>
        <row r="20326">
          <cell r="G20326">
            <v>13724856</v>
          </cell>
          <cell r="H20326">
            <v>877738</v>
          </cell>
          <cell r="I20326" t="str">
            <v>877738</v>
          </cell>
          <cell r="J20326">
            <v>420784000</v>
          </cell>
        </row>
        <row r="20327">
          <cell r="G20327">
            <v>400128944</v>
          </cell>
          <cell r="H20327">
            <v>1473913</v>
          </cell>
          <cell r="I20327" t="str">
            <v>1473913</v>
          </cell>
          <cell r="J20327">
            <v>4480000</v>
          </cell>
        </row>
        <row r="20328">
          <cell r="G20328">
            <v>13724859</v>
          </cell>
          <cell r="H20328">
            <v>877727</v>
          </cell>
          <cell r="I20328" t="str">
            <v>877727</v>
          </cell>
          <cell r="J20328">
            <v>420784000</v>
          </cell>
        </row>
        <row r="20329">
          <cell r="G20329">
            <v>400128947</v>
          </cell>
          <cell r="H20329">
            <v>1473916</v>
          </cell>
          <cell r="I20329" t="str">
            <v>1473916</v>
          </cell>
          <cell r="J20329">
            <v>4667000</v>
          </cell>
        </row>
        <row r="20330">
          <cell r="G20330">
            <v>13724858</v>
          </cell>
          <cell r="H20330">
            <v>877740</v>
          </cell>
          <cell r="I20330" t="str">
            <v>877740</v>
          </cell>
          <cell r="J20330">
            <v>438570000</v>
          </cell>
        </row>
        <row r="20331">
          <cell r="G20331">
            <v>400128946</v>
          </cell>
          <cell r="H20331">
            <v>1473915</v>
          </cell>
          <cell r="I20331" t="str">
            <v>1473915</v>
          </cell>
          <cell r="J20331">
            <v>4853000</v>
          </cell>
        </row>
        <row r="20332">
          <cell r="G20332">
            <v>13724861</v>
          </cell>
          <cell r="H20332">
            <v>877688</v>
          </cell>
          <cell r="I20332" t="str">
            <v>877688</v>
          </cell>
          <cell r="J20332">
            <v>420784000</v>
          </cell>
        </row>
        <row r="20333">
          <cell r="G20333">
            <v>400128949</v>
          </cell>
          <cell r="H20333">
            <v>1473918</v>
          </cell>
          <cell r="I20333" t="str">
            <v>1473918</v>
          </cell>
          <cell r="J20333">
            <v>4853000</v>
          </cell>
        </row>
        <row r="20334">
          <cell r="G20334">
            <v>13724860</v>
          </cell>
          <cell r="H20334">
            <v>877687</v>
          </cell>
          <cell r="I20334" t="str">
            <v>877687</v>
          </cell>
          <cell r="J20334">
            <v>420784000</v>
          </cell>
        </row>
        <row r="20335">
          <cell r="G20335">
            <v>400128948</v>
          </cell>
          <cell r="H20335">
            <v>1473917</v>
          </cell>
          <cell r="I20335" t="str">
            <v>1473917</v>
          </cell>
          <cell r="J20335">
            <v>4853000</v>
          </cell>
        </row>
        <row r="20336">
          <cell r="G20336">
            <v>13724863</v>
          </cell>
          <cell r="H20336">
            <v>877691</v>
          </cell>
          <cell r="I20336" t="str">
            <v>877691</v>
          </cell>
          <cell r="J20336">
            <v>438570000</v>
          </cell>
        </row>
        <row r="20337">
          <cell r="G20337">
            <v>400128951</v>
          </cell>
          <cell r="H20337">
            <v>1473920</v>
          </cell>
          <cell r="I20337" t="str">
            <v>1473920</v>
          </cell>
          <cell r="J20337">
            <v>4667000</v>
          </cell>
        </row>
        <row r="20338">
          <cell r="G20338">
            <v>13724862</v>
          </cell>
          <cell r="H20338">
            <v>877690</v>
          </cell>
          <cell r="I20338" t="str">
            <v>877690</v>
          </cell>
          <cell r="J20338">
            <v>420784000</v>
          </cell>
        </row>
        <row r="20339">
          <cell r="G20339">
            <v>400128950</v>
          </cell>
          <cell r="H20339">
            <v>1473919</v>
          </cell>
          <cell r="I20339" t="str">
            <v>1473919</v>
          </cell>
          <cell r="J20339">
            <v>4853000</v>
          </cell>
        </row>
        <row r="20340">
          <cell r="G20340">
            <v>13724833</v>
          </cell>
          <cell r="H20340">
            <v>884620</v>
          </cell>
          <cell r="I20340" t="str">
            <v>884620</v>
          </cell>
          <cell r="J20340">
            <v>420784000</v>
          </cell>
        </row>
        <row r="20341">
          <cell r="G20341">
            <v>400128937</v>
          </cell>
          <cell r="H20341">
            <v>1473906</v>
          </cell>
          <cell r="I20341" t="str">
            <v>1473906</v>
          </cell>
          <cell r="J20341">
            <v>4853000</v>
          </cell>
        </row>
        <row r="20342">
          <cell r="G20342">
            <v>13724832</v>
          </cell>
          <cell r="H20342">
            <v>884619</v>
          </cell>
          <cell r="I20342" t="str">
            <v>884619</v>
          </cell>
          <cell r="J20342">
            <v>420784000</v>
          </cell>
        </row>
        <row r="20343">
          <cell r="G20343">
            <v>400128936</v>
          </cell>
          <cell r="H20343">
            <v>1473905</v>
          </cell>
          <cell r="I20343" t="str">
            <v>1473905</v>
          </cell>
          <cell r="J20343">
            <v>4667000</v>
          </cell>
        </row>
        <row r="20344">
          <cell r="G20344">
            <v>13724835</v>
          </cell>
          <cell r="H20344">
            <v>884615</v>
          </cell>
          <cell r="I20344" t="str">
            <v>884615</v>
          </cell>
          <cell r="J20344">
            <v>420784000</v>
          </cell>
        </row>
        <row r="20345">
          <cell r="G20345">
            <v>400128939</v>
          </cell>
          <cell r="H20345">
            <v>1473908</v>
          </cell>
          <cell r="I20345" t="str">
            <v>1473908</v>
          </cell>
          <cell r="J20345">
            <v>4667000</v>
          </cell>
        </row>
        <row r="20346">
          <cell r="G20346">
            <v>13724834</v>
          </cell>
          <cell r="H20346">
            <v>884622</v>
          </cell>
          <cell r="I20346" t="str">
            <v>884622</v>
          </cell>
          <cell r="J20346">
            <v>438570000</v>
          </cell>
        </row>
        <row r="20347">
          <cell r="G20347">
            <v>400128938</v>
          </cell>
          <cell r="H20347">
            <v>1473907</v>
          </cell>
          <cell r="I20347" t="str">
            <v>1473907</v>
          </cell>
          <cell r="J20347">
            <v>4853000</v>
          </cell>
        </row>
        <row r="20348">
          <cell r="G20348">
            <v>13724837</v>
          </cell>
          <cell r="H20348">
            <v>884627</v>
          </cell>
          <cell r="I20348" t="str">
            <v>884627</v>
          </cell>
          <cell r="J20348">
            <v>420784000</v>
          </cell>
        </row>
        <row r="20349">
          <cell r="G20349">
            <v>400128941</v>
          </cell>
          <cell r="H20349">
            <v>1473910</v>
          </cell>
          <cell r="I20349" t="str">
            <v>1473910</v>
          </cell>
          <cell r="J20349">
            <v>4667000</v>
          </cell>
        </row>
        <row r="20350">
          <cell r="G20350">
            <v>13724836</v>
          </cell>
          <cell r="H20350">
            <v>884629</v>
          </cell>
          <cell r="I20350" t="str">
            <v>884629</v>
          </cell>
          <cell r="J20350">
            <v>420784000</v>
          </cell>
        </row>
        <row r="20351">
          <cell r="G20351">
            <v>400128940</v>
          </cell>
          <cell r="H20351">
            <v>1473909</v>
          </cell>
          <cell r="I20351" t="str">
            <v>1473909</v>
          </cell>
          <cell r="J20351">
            <v>4667000</v>
          </cell>
        </row>
        <row r="20352">
          <cell r="G20352">
            <v>13724839</v>
          </cell>
          <cell r="H20352">
            <v>884616</v>
          </cell>
          <cell r="I20352" t="str">
            <v>884616</v>
          </cell>
          <cell r="J20352">
            <v>420784000</v>
          </cell>
        </row>
        <row r="20353">
          <cell r="G20353">
            <v>400128943</v>
          </cell>
          <cell r="H20353">
            <v>1473912</v>
          </cell>
          <cell r="I20353" t="str">
            <v>1473912</v>
          </cell>
          <cell r="J20353">
            <v>4667000</v>
          </cell>
        </row>
        <row r="20354">
          <cell r="G20354">
            <v>13724838</v>
          </cell>
          <cell r="H20354">
            <v>884628</v>
          </cell>
          <cell r="I20354" t="str">
            <v>884628</v>
          </cell>
          <cell r="J20354">
            <v>420784000</v>
          </cell>
        </row>
        <row r="20355">
          <cell r="G20355">
            <v>400128942</v>
          </cell>
          <cell r="H20355">
            <v>1473911</v>
          </cell>
          <cell r="I20355" t="str">
            <v>1473911</v>
          </cell>
          <cell r="J20355">
            <v>4667000</v>
          </cell>
        </row>
        <row r="20356">
          <cell r="G20356">
            <v>13724841</v>
          </cell>
          <cell r="H20356">
            <v>884626</v>
          </cell>
          <cell r="I20356" t="str">
            <v>884626</v>
          </cell>
          <cell r="J20356">
            <v>420784000</v>
          </cell>
        </row>
        <row r="20357">
          <cell r="G20357">
            <v>400128929</v>
          </cell>
          <cell r="H20357">
            <v>1473898</v>
          </cell>
          <cell r="I20357" t="str">
            <v>1473898</v>
          </cell>
          <cell r="J20357">
            <v>4667000</v>
          </cell>
        </row>
        <row r="20358">
          <cell r="G20358">
            <v>13724840</v>
          </cell>
          <cell r="H20358">
            <v>884621</v>
          </cell>
          <cell r="I20358" t="str">
            <v>884621</v>
          </cell>
          <cell r="J20358">
            <v>420784000</v>
          </cell>
        </row>
        <row r="20359">
          <cell r="G20359">
            <v>400128928</v>
          </cell>
          <cell r="H20359">
            <v>1473897</v>
          </cell>
          <cell r="I20359" t="str">
            <v>1473897</v>
          </cell>
          <cell r="J20359">
            <v>4853000</v>
          </cell>
        </row>
        <row r="20360">
          <cell r="G20360">
            <v>13724843</v>
          </cell>
          <cell r="H20360">
            <v>877724</v>
          </cell>
          <cell r="I20360" t="str">
            <v>877724</v>
          </cell>
          <cell r="J20360">
            <v>420784000</v>
          </cell>
        </row>
        <row r="20361">
          <cell r="G20361">
            <v>400128931</v>
          </cell>
          <cell r="H20361">
            <v>1473900</v>
          </cell>
          <cell r="I20361" t="str">
            <v>1473900</v>
          </cell>
          <cell r="J20361">
            <v>4853000</v>
          </cell>
        </row>
        <row r="20362">
          <cell r="G20362">
            <v>13724842</v>
          </cell>
          <cell r="H20362">
            <v>877723</v>
          </cell>
          <cell r="I20362" t="str">
            <v>877723</v>
          </cell>
          <cell r="J20362">
            <v>438570000</v>
          </cell>
        </row>
        <row r="20363">
          <cell r="G20363">
            <v>400128930</v>
          </cell>
          <cell r="H20363">
            <v>1473899</v>
          </cell>
          <cell r="I20363" t="str">
            <v>1473899</v>
          </cell>
          <cell r="J20363">
            <v>4853000</v>
          </cell>
        </row>
        <row r="20364">
          <cell r="G20364">
            <v>13724845</v>
          </cell>
          <cell r="H20364">
            <v>877726</v>
          </cell>
          <cell r="I20364" t="str">
            <v>877726</v>
          </cell>
          <cell r="J20364">
            <v>420784000</v>
          </cell>
        </row>
        <row r="20365">
          <cell r="G20365">
            <v>400128933</v>
          </cell>
          <cell r="H20365">
            <v>1473902</v>
          </cell>
          <cell r="I20365" t="str">
            <v>1473902</v>
          </cell>
          <cell r="J20365">
            <v>4667000</v>
          </cell>
        </row>
        <row r="20366">
          <cell r="G20366">
            <v>13724844</v>
          </cell>
          <cell r="H20366">
            <v>877725</v>
          </cell>
          <cell r="I20366" t="str">
            <v>877725</v>
          </cell>
          <cell r="J20366">
            <v>420784000</v>
          </cell>
        </row>
        <row r="20367">
          <cell r="G20367">
            <v>400128932</v>
          </cell>
          <cell r="H20367">
            <v>1473901</v>
          </cell>
          <cell r="I20367" t="str">
            <v>1473901</v>
          </cell>
          <cell r="J20367">
            <v>4667000</v>
          </cell>
        </row>
        <row r="20368">
          <cell r="G20368">
            <v>13724847</v>
          </cell>
          <cell r="H20368">
            <v>877729</v>
          </cell>
          <cell r="I20368" t="str">
            <v>877729</v>
          </cell>
          <cell r="J20368">
            <v>420784000</v>
          </cell>
        </row>
        <row r="20369">
          <cell r="G20369">
            <v>400128935</v>
          </cell>
          <cell r="H20369">
            <v>1473904</v>
          </cell>
          <cell r="I20369" t="str">
            <v>1473904</v>
          </cell>
          <cell r="J20369">
            <v>4667000</v>
          </cell>
        </row>
        <row r="20370">
          <cell r="G20370">
            <v>13724846</v>
          </cell>
          <cell r="H20370">
            <v>877728</v>
          </cell>
          <cell r="I20370" t="str">
            <v>877728</v>
          </cell>
          <cell r="J20370">
            <v>420784000</v>
          </cell>
        </row>
        <row r="20371">
          <cell r="G20371">
            <v>400128934</v>
          </cell>
          <cell r="H20371">
            <v>1473903</v>
          </cell>
          <cell r="I20371" t="str">
            <v>1473903</v>
          </cell>
          <cell r="J20371">
            <v>4667000</v>
          </cell>
        </row>
        <row r="20372">
          <cell r="G20372">
            <v>400128857</v>
          </cell>
          <cell r="H20372">
            <v>1473826</v>
          </cell>
          <cell r="I20372" t="str">
            <v>1473826</v>
          </cell>
          <cell r="J20372">
            <v>148126000</v>
          </cell>
        </row>
        <row r="20373">
          <cell r="G20373">
            <v>400128856</v>
          </cell>
          <cell r="H20373">
            <v>1473825</v>
          </cell>
          <cell r="I20373" t="str">
            <v>1473825</v>
          </cell>
          <cell r="J20373">
            <v>148437000</v>
          </cell>
        </row>
        <row r="20374">
          <cell r="G20374">
            <v>400128859</v>
          </cell>
          <cell r="H20374">
            <v>1473828</v>
          </cell>
          <cell r="I20374" t="str">
            <v>1473828</v>
          </cell>
          <cell r="J20374">
            <v>151859000</v>
          </cell>
        </row>
        <row r="20375">
          <cell r="G20375">
            <v>400128858</v>
          </cell>
          <cell r="H20375">
            <v>1473827</v>
          </cell>
          <cell r="I20375" t="str">
            <v>1473827</v>
          </cell>
          <cell r="J20375">
            <v>154037000</v>
          </cell>
        </row>
        <row r="20376">
          <cell r="G20376">
            <v>400128861</v>
          </cell>
          <cell r="H20376">
            <v>1473830</v>
          </cell>
          <cell r="I20376" t="str">
            <v>1473830</v>
          </cell>
          <cell r="J20376">
            <v>151237000</v>
          </cell>
        </row>
        <row r="20377">
          <cell r="G20377">
            <v>400128860</v>
          </cell>
          <cell r="H20377">
            <v>1473829</v>
          </cell>
          <cell r="I20377" t="str">
            <v>1473829</v>
          </cell>
          <cell r="J20377">
            <v>151859000</v>
          </cell>
        </row>
        <row r="20378">
          <cell r="G20378">
            <v>400128863</v>
          </cell>
          <cell r="H20378">
            <v>1473832</v>
          </cell>
          <cell r="I20378" t="str">
            <v>1473832</v>
          </cell>
          <cell r="J20378">
            <v>152170000</v>
          </cell>
        </row>
        <row r="20379">
          <cell r="G20379">
            <v>400128862</v>
          </cell>
          <cell r="H20379">
            <v>1473831</v>
          </cell>
          <cell r="I20379" t="str">
            <v>1473831</v>
          </cell>
          <cell r="J20379">
            <v>151237000</v>
          </cell>
        </row>
        <row r="20380">
          <cell r="G20380">
            <v>400128849</v>
          </cell>
          <cell r="H20380">
            <v>1473818</v>
          </cell>
          <cell r="I20380" t="str">
            <v>1473818</v>
          </cell>
          <cell r="J20380">
            <v>151859000</v>
          </cell>
        </row>
        <row r="20381">
          <cell r="G20381">
            <v>400128848</v>
          </cell>
          <cell r="H20381">
            <v>1473817</v>
          </cell>
          <cell r="I20381" t="str">
            <v>1473817</v>
          </cell>
          <cell r="J20381">
            <v>154037000</v>
          </cell>
        </row>
        <row r="20382">
          <cell r="G20382">
            <v>400128851</v>
          </cell>
          <cell r="H20382">
            <v>1473820</v>
          </cell>
          <cell r="I20382" t="str">
            <v>1473820</v>
          </cell>
          <cell r="J20382">
            <v>151237000</v>
          </cell>
        </row>
        <row r="20383">
          <cell r="G20383">
            <v>400128850</v>
          </cell>
          <cell r="H20383">
            <v>1473819</v>
          </cell>
          <cell r="I20383" t="str">
            <v>1473819</v>
          </cell>
          <cell r="J20383">
            <v>151859000</v>
          </cell>
        </row>
        <row r="20384">
          <cell r="G20384">
            <v>400128853</v>
          </cell>
          <cell r="H20384">
            <v>1473822</v>
          </cell>
          <cell r="I20384" t="str">
            <v>1473822</v>
          </cell>
          <cell r="J20384">
            <v>152170000</v>
          </cell>
        </row>
        <row r="20385">
          <cell r="G20385">
            <v>400128852</v>
          </cell>
          <cell r="H20385">
            <v>1473821</v>
          </cell>
          <cell r="I20385" t="str">
            <v>1473821</v>
          </cell>
          <cell r="J20385">
            <v>151237000</v>
          </cell>
        </row>
        <row r="20386">
          <cell r="G20386">
            <v>400128855</v>
          </cell>
          <cell r="H20386">
            <v>1473824</v>
          </cell>
          <cell r="I20386" t="str">
            <v>1473824</v>
          </cell>
          <cell r="J20386">
            <v>154348000</v>
          </cell>
        </row>
        <row r="20387">
          <cell r="G20387">
            <v>400128854</v>
          </cell>
          <cell r="H20387">
            <v>1473823</v>
          </cell>
          <cell r="I20387" t="str">
            <v>1473823</v>
          </cell>
          <cell r="J20387">
            <v>152170000</v>
          </cell>
        </row>
        <row r="20388">
          <cell r="G20388">
            <v>400128841</v>
          </cell>
          <cell r="H20388">
            <v>1473810</v>
          </cell>
          <cell r="I20388" t="str">
            <v>1473810</v>
          </cell>
          <cell r="J20388">
            <v>151237000</v>
          </cell>
        </row>
        <row r="20389">
          <cell r="G20389">
            <v>400128840</v>
          </cell>
          <cell r="H20389">
            <v>1473809</v>
          </cell>
          <cell r="I20389" t="str">
            <v>1473809</v>
          </cell>
          <cell r="J20389">
            <v>151859000</v>
          </cell>
        </row>
        <row r="20390">
          <cell r="G20390">
            <v>400128843</v>
          </cell>
          <cell r="H20390">
            <v>1473812</v>
          </cell>
          <cell r="I20390" t="str">
            <v>1473812</v>
          </cell>
          <cell r="J20390">
            <v>152170000</v>
          </cell>
        </row>
        <row r="20391">
          <cell r="G20391">
            <v>400128842</v>
          </cell>
          <cell r="H20391">
            <v>1473811</v>
          </cell>
          <cell r="I20391" t="str">
            <v>1473811</v>
          </cell>
          <cell r="J20391">
            <v>151237000</v>
          </cell>
        </row>
        <row r="20392">
          <cell r="G20392">
            <v>400128845</v>
          </cell>
          <cell r="H20392">
            <v>1473814</v>
          </cell>
          <cell r="I20392" t="str">
            <v>1473814</v>
          </cell>
          <cell r="J20392">
            <v>154348000</v>
          </cell>
        </row>
        <row r="20393">
          <cell r="G20393">
            <v>400128844</v>
          </cell>
          <cell r="H20393">
            <v>1473813</v>
          </cell>
          <cell r="I20393" t="str">
            <v>1473813</v>
          </cell>
          <cell r="J20393">
            <v>152170000</v>
          </cell>
        </row>
        <row r="20394">
          <cell r="G20394">
            <v>400128847</v>
          </cell>
          <cell r="H20394">
            <v>1473816</v>
          </cell>
          <cell r="I20394" t="str">
            <v>1473816</v>
          </cell>
          <cell r="J20394">
            <v>148126000</v>
          </cell>
        </row>
        <row r="20395">
          <cell r="G20395">
            <v>400128846</v>
          </cell>
          <cell r="H20395">
            <v>1473815</v>
          </cell>
          <cell r="I20395" t="str">
            <v>1473815</v>
          </cell>
          <cell r="J20395">
            <v>148437000</v>
          </cell>
        </row>
        <row r="20396">
          <cell r="G20396">
            <v>400128833</v>
          </cell>
          <cell r="H20396">
            <v>1473802</v>
          </cell>
          <cell r="I20396" t="str">
            <v>1473802</v>
          </cell>
          <cell r="J20396">
            <v>152170000</v>
          </cell>
        </row>
        <row r="20397">
          <cell r="G20397">
            <v>400128832</v>
          </cell>
          <cell r="H20397">
            <v>1473801</v>
          </cell>
          <cell r="I20397" t="str">
            <v>1473801</v>
          </cell>
          <cell r="J20397">
            <v>151237000</v>
          </cell>
        </row>
        <row r="20398">
          <cell r="G20398">
            <v>400128835</v>
          </cell>
          <cell r="H20398">
            <v>1473804</v>
          </cell>
          <cell r="I20398" t="str">
            <v>1473804</v>
          </cell>
          <cell r="J20398">
            <v>154348000</v>
          </cell>
        </row>
        <row r="20399">
          <cell r="G20399">
            <v>400128834</v>
          </cell>
          <cell r="H20399">
            <v>1473803</v>
          </cell>
          <cell r="I20399" t="str">
            <v>1473803</v>
          </cell>
          <cell r="J20399">
            <v>152170000</v>
          </cell>
        </row>
        <row r="20400">
          <cell r="G20400">
            <v>400128837</v>
          </cell>
          <cell r="H20400">
            <v>1473806</v>
          </cell>
          <cell r="I20400" t="str">
            <v>1473806</v>
          </cell>
          <cell r="J20400">
            <v>148126000</v>
          </cell>
        </row>
        <row r="20401">
          <cell r="G20401">
            <v>400128836</v>
          </cell>
          <cell r="H20401">
            <v>1473805</v>
          </cell>
          <cell r="I20401" t="str">
            <v>1473805</v>
          </cell>
          <cell r="J20401">
            <v>148437000</v>
          </cell>
        </row>
        <row r="20402">
          <cell r="G20402">
            <v>400128839</v>
          </cell>
          <cell r="H20402">
            <v>1473808</v>
          </cell>
          <cell r="I20402" t="str">
            <v>1473808</v>
          </cell>
          <cell r="J20402">
            <v>151859000</v>
          </cell>
        </row>
        <row r="20403">
          <cell r="G20403">
            <v>400128838</v>
          </cell>
          <cell r="H20403">
            <v>1473807</v>
          </cell>
          <cell r="I20403" t="str">
            <v>1473807</v>
          </cell>
          <cell r="J20403">
            <v>154037000</v>
          </cell>
        </row>
        <row r="20404">
          <cell r="G20404">
            <v>400128889</v>
          </cell>
          <cell r="H20404">
            <v>1473858</v>
          </cell>
          <cell r="I20404" t="str">
            <v>1473858</v>
          </cell>
          <cell r="J20404">
            <v>151859000</v>
          </cell>
        </row>
        <row r="20405">
          <cell r="G20405">
            <v>400128888</v>
          </cell>
          <cell r="H20405">
            <v>1473857</v>
          </cell>
          <cell r="I20405" t="str">
            <v>1473857</v>
          </cell>
          <cell r="J20405">
            <v>154037000</v>
          </cell>
        </row>
        <row r="20406">
          <cell r="G20406">
            <v>400128891</v>
          </cell>
          <cell r="H20406">
            <v>1473860</v>
          </cell>
          <cell r="I20406" t="str">
            <v>1473860</v>
          </cell>
          <cell r="J20406">
            <v>151237000</v>
          </cell>
        </row>
        <row r="20407">
          <cell r="G20407">
            <v>400128890</v>
          </cell>
          <cell r="H20407">
            <v>1473859</v>
          </cell>
          <cell r="I20407" t="str">
            <v>1473859</v>
          </cell>
          <cell r="J20407">
            <v>151859000</v>
          </cell>
        </row>
        <row r="20408">
          <cell r="G20408">
            <v>400128893</v>
          </cell>
          <cell r="H20408">
            <v>1473862</v>
          </cell>
          <cell r="I20408" t="str">
            <v>1473862</v>
          </cell>
          <cell r="J20408">
            <v>152170000</v>
          </cell>
        </row>
        <row r="20409">
          <cell r="G20409">
            <v>13724788</v>
          </cell>
          <cell r="H20409">
            <v>865484</v>
          </cell>
          <cell r="I20409" t="str">
            <v>865484</v>
          </cell>
          <cell r="J20409">
            <v>132433000</v>
          </cell>
        </row>
        <row r="20410">
          <cell r="G20410">
            <v>400128892</v>
          </cell>
          <cell r="H20410">
            <v>1473861</v>
          </cell>
          <cell r="I20410" t="str">
            <v>1473861</v>
          </cell>
          <cell r="J20410">
            <v>151237000</v>
          </cell>
        </row>
        <row r="20411">
          <cell r="G20411">
            <v>400128895</v>
          </cell>
          <cell r="H20411">
            <v>1473864</v>
          </cell>
          <cell r="I20411" t="str">
            <v>1473864</v>
          </cell>
          <cell r="J20411">
            <v>154348000</v>
          </cell>
        </row>
        <row r="20412">
          <cell r="G20412">
            <v>400128894</v>
          </cell>
          <cell r="H20412">
            <v>1473863</v>
          </cell>
          <cell r="I20412" t="str">
            <v>1473863</v>
          </cell>
          <cell r="J20412">
            <v>152170000</v>
          </cell>
        </row>
        <row r="20413">
          <cell r="G20413">
            <v>13724793</v>
          </cell>
          <cell r="H20413">
            <v>884652</v>
          </cell>
          <cell r="I20413" t="str">
            <v>884652</v>
          </cell>
          <cell r="J20413">
            <v>347893000</v>
          </cell>
        </row>
        <row r="20414">
          <cell r="G20414">
            <v>400128881</v>
          </cell>
          <cell r="H20414">
            <v>1473850</v>
          </cell>
          <cell r="I20414" t="str">
            <v>1473850</v>
          </cell>
          <cell r="J20414">
            <v>151237000</v>
          </cell>
        </row>
        <row r="20415">
          <cell r="G20415">
            <v>400128880</v>
          </cell>
          <cell r="H20415">
            <v>1473849</v>
          </cell>
          <cell r="I20415" t="str">
            <v>1473849</v>
          </cell>
          <cell r="J20415">
            <v>151859000</v>
          </cell>
        </row>
        <row r="20416">
          <cell r="G20416">
            <v>400128883</v>
          </cell>
          <cell r="H20416">
            <v>1473852</v>
          </cell>
          <cell r="I20416" t="str">
            <v>1473852</v>
          </cell>
          <cell r="J20416">
            <v>152170000</v>
          </cell>
        </row>
        <row r="20417">
          <cell r="G20417">
            <v>13724794</v>
          </cell>
          <cell r="H20417">
            <v>884653</v>
          </cell>
          <cell r="I20417" t="str">
            <v>884653</v>
          </cell>
          <cell r="J20417">
            <v>347893000</v>
          </cell>
        </row>
        <row r="20418">
          <cell r="G20418">
            <v>400128882</v>
          </cell>
          <cell r="H20418">
            <v>1473851</v>
          </cell>
          <cell r="I20418" t="str">
            <v>1473851</v>
          </cell>
          <cell r="J20418">
            <v>151237000</v>
          </cell>
        </row>
        <row r="20419">
          <cell r="G20419">
            <v>400128885</v>
          </cell>
          <cell r="H20419">
            <v>1473854</v>
          </cell>
          <cell r="I20419" t="str">
            <v>1473854</v>
          </cell>
          <cell r="J20419">
            <v>154348000</v>
          </cell>
        </row>
        <row r="20420">
          <cell r="G20420">
            <v>13724796</v>
          </cell>
          <cell r="H20420">
            <v>884655</v>
          </cell>
          <cell r="I20420" t="str">
            <v>884655</v>
          </cell>
          <cell r="J20420">
            <v>467568000</v>
          </cell>
        </row>
        <row r="20421">
          <cell r="G20421">
            <v>400128884</v>
          </cell>
          <cell r="H20421">
            <v>1473853</v>
          </cell>
          <cell r="I20421" t="str">
            <v>1473853</v>
          </cell>
          <cell r="J20421">
            <v>152170000</v>
          </cell>
        </row>
        <row r="20422">
          <cell r="G20422">
            <v>13724799</v>
          </cell>
          <cell r="H20422">
            <v>892686</v>
          </cell>
          <cell r="I20422" t="str">
            <v>892686</v>
          </cell>
          <cell r="J20422">
            <v>321428000</v>
          </cell>
        </row>
        <row r="20423">
          <cell r="G20423">
            <v>400128887</v>
          </cell>
          <cell r="H20423">
            <v>1473856</v>
          </cell>
          <cell r="I20423" t="str">
            <v>1473856</v>
          </cell>
          <cell r="J20423">
            <v>148126000</v>
          </cell>
        </row>
        <row r="20424">
          <cell r="G20424">
            <v>13724798</v>
          </cell>
          <cell r="H20424">
            <v>892685</v>
          </cell>
          <cell r="I20424" t="str">
            <v>892685</v>
          </cell>
          <cell r="J20424">
            <v>237560000</v>
          </cell>
        </row>
        <row r="20425">
          <cell r="G20425">
            <v>400128886</v>
          </cell>
          <cell r="H20425">
            <v>1473855</v>
          </cell>
          <cell r="I20425" t="str">
            <v>1473855</v>
          </cell>
          <cell r="J20425">
            <v>148437000</v>
          </cell>
        </row>
        <row r="20426">
          <cell r="G20426">
            <v>400128873</v>
          </cell>
          <cell r="H20426">
            <v>1473842</v>
          </cell>
          <cell r="I20426" t="str">
            <v>1473842</v>
          </cell>
          <cell r="J20426">
            <v>152170000</v>
          </cell>
        </row>
        <row r="20427">
          <cell r="G20427">
            <v>400128872</v>
          </cell>
          <cell r="H20427">
            <v>1473841</v>
          </cell>
          <cell r="I20427" t="str">
            <v>1473841</v>
          </cell>
          <cell r="J20427">
            <v>151237000</v>
          </cell>
        </row>
        <row r="20428">
          <cell r="G20428">
            <v>400128875</v>
          </cell>
          <cell r="H20428">
            <v>1473844</v>
          </cell>
          <cell r="I20428" t="str">
            <v>1473844</v>
          </cell>
          <cell r="J20428">
            <v>154348000</v>
          </cell>
        </row>
        <row r="20429">
          <cell r="G20429">
            <v>400128874</v>
          </cell>
          <cell r="H20429">
            <v>1473843</v>
          </cell>
          <cell r="I20429" t="str">
            <v>1473843</v>
          </cell>
          <cell r="J20429">
            <v>152170000</v>
          </cell>
        </row>
        <row r="20430">
          <cell r="G20430">
            <v>400128877</v>
          </cell>
          <cell r="H20430">
            <v>1473846</v>
          </cell>
          <cell r="I20430" t="str">
            <v>1473846</v>
          </cell>
          <cell r="J20430">
            <v>148126000</v>
          </cell>
        </row>
        <row r="20431">
          <cell r="G20431">
            <v>400128876</v>
          </cell>
          <cell r="H20431">
            <v>1473845</v>
          </cell>
          <cell r="I20431" t="str">
            <v>1473845</v>
          </cell>
          <cell r="J20431">
            <v>148437000</v>
          </cell>
        </row>
        <row r="20432">
          <cell r="G20432">
            <v>13724775</v>
          </cell>
          <cell r="H20432">
            <v>837057</v>
          </cell>
          <cell r="I20432" t="str">
            <v>837057</v>
          </cell>
          <cell r="J20432">
            <v>751878000</v>
          </cell>
        </row>
        <row r="20433">
          <cell r="G20433">
            <v>400128879</v>
          </cell>
          <cell r="H20433">
            <v>1473848</v>
          </cell>
          <cell r="I20433" t="str">
            <v>1473848</v>
          </cell>
          <cell r="J20433">
            <v>151859000</v>
          </cell>
        </row>
        <row r="20434">
          <cell r="G20434">
            <v>400128878</v>
          </cell>
          <cell r="H20434">
            <v>1473847</v>
          </cell>
          <cell r="I20434" t="str">
            <v>1473847</v>
          </cell>
          <cell r="J20434">
            <v>154037000</v>
          </cell>
        </row>
        <row r="20435">
          <cell r="G20435">
            <v>400128865</v>
          </cell>
          <cell r="H20435">
            <v>1473834</v>
          </cell>
          <cell r="I20435" t="str">
            <v>1473834</v>
          </cell>
          <cell r="J20435">
            <v>154348000</v>
          </cell>
        </row>
        <row r="20436">
          <cell r="G20436">
            <v>13724776</v>
          </cell>
          <cell r="H20436">
            <v>837058</v>
          </cell>
          <cell r="I20436" t="str">
            <v>837058</v>
          </cell>
          <cell r="J20436">
            <v>455949000</v>
          </cell>
        </row>
        <row r="20437">
          <cell r="G20437">
            <v>400128864</v>
          </cell>
          <cell r="H20437">
            <v>1473833</v>
          </cell>
          <cell r="I20437" t="str">
            <v>1473833</v>
          </cell>
          <cell r="J20437">
            <v>152170000</v>
          </cell>
        </row>
        <row r="20438">
          <cell r="G20438">
            <v>400128867</v>
          </cell>
          <cell r="H20438">
            <v>1473836</v>
          </cell>
          <cell r="I20438" t="str">
            <v>1473836</v>
          </cell>
          <cell r="J20438">
            <v>148126000</v>
          </cell>
        </row>
        <row r="20439">
          <cell r="G20439">
            <v>400128866</v>
          </cell>
          <cell r="H20439">
            <v>1473835</v>
          </cell>
          <cell r="I20439" t="str">
            <v>1473835</v>
          </cell>
          <cell r="J20439">
            <v>148437000</v>
          </cell>
        </row>
        <row r="20440">
          <cell r="G20440">
            <v>400128869</v>
          </cell>
          <cell r="H20440">
            <v>1473838</v>
          </cell>
          <cell r="I20440" t="str">
            <v>1473838</v>
          </cell>
          <cell r="J20440">
            <v>151859000</v>
          </cell>
        </row>
        <row r="20441">
          <cell r="G20441">
            <v>400128868</v>
          </cell>
          <cell r="H20441">
            <v>1473837</v>
          </cell>
          <cell r="I20441" t="str">
            <v>1473837</v>
          </cell>
          <cell r="J20441">
            <v>154037000</v>
          </cell>
        </row>
        <row r="20442">
          <cell r="G20442">
            <v>21458425</v>
          </cell>
          <cell r="H20442">
            <v>1329362</v>
          </cell>
          <cell r="I20442" t="str">
            <v>1329362</v>
          </cell>
          <cell r="J20442">
            <v>184850000</v>
          </cell>
        </row>
        <row r="20443">
          <cell r="G20443">
            <v>400128871</v>
          </cell>
          <cell r="H20443">
            <v>1473840</v>
          </cell>
          <cell r="I20443" t="str">
            <v>1473840</v>
          </cell>
          <cell r="J20443">
            <v>151237000</v>
          </cell>
        </row>
        <row r="20444">
          <cell r="G20444">
            <v>21458424</v>
          </cell>
          <cell r="H20444">
            <v>1329363</v>
          </cell>
          <cell r="I20444" t="str">
            <v>1329363</v>
          </cell>
          <cell r="J20444">
            <v>185681000</v>
          </cell>
        </row>
        <row r="20445">
          <cell r="G20445">
            <v>400128870</v>
          </cell>
          <cell r="H20445">
            <v>1473839</v>
          </cell>
          <cell r="I20445" t="str">
            <v>1473839</v>
          </cell>
          <cell r="J20445">
            <v>151859000</v>
          </cell>
        </row>
        <row r="20446">
          <cell r="G20446">
            <v>400128793</v>
          </cell>
          <cell r="H20446">
            <v>1473762</v>
          </cell>
          <cell r="I20446" t="str">
            <v>1473762</v>
          </cell>
          <cell r="J20446">
            <v>152170000</v>
          </cell>
        </row>
        <row r="20447">
          <cell r="G20447">
            <v>400128792</v>
          </cell>
          <cell r="H20447">
            <v>1473761</v>
          </cell>
          <cell r="I20447" t="str">
            <v>1473761</v>
          </cell>
          <cell r="J20447">
            <v>151237000</v>
          </cell>
        </row>
        <row r="20448">
          <cell r="G20448">
            <v>400128795</v>
          </cell>
          <cell r="H20448">
            <v>1473764</v>
          </cell>
          <cell r="I20448" t="str">
            <v>1473764</v>
          </cell>
          <cell r="J20448">
            <v>154348000</v>
          </cell>
        </row>
        <row r="20449">
          <cell r="G20449">
            <v>400128794</v>
          </cell>
          <cell r="H20449">
            <v>1473763</v>
          </cell>
          <cell r="I20449" t="str">
            <v>1473763</v>
          </cell>
          <cell r="J20449">
            <v>152170000</v>
          </cell>
        </row>
        <row r="20450">
          <cell r="G20450">
            <v>400128797</v>
          </cell>
          <cell r="H20450">
            <v>1473766</v>
          </cell>
          <cell r="I20450" t="str">
            <v>1473766</v>
          </cell>
          <cell r="J20450">
            <v>148126000</v>
          </cell>
        </row>
        <row r="20451">
          <cell r="G20451">
            <v>13724692</v>
          </cell>
          <cell r="H20451">
            <v>567398</v>
          </cell>
          <cell r="I20451" t="str">
            <v>567398</v>
          </cell>
          <cell r="J20451">
            <v>146128000</v>
          </cell>
        </row>
        <row r="20452">
          <cell r="G20452">
            <v>400128796</v>
          </cell>
          <cell r="H20452">
            <v>1473765</v>
          </cell>
          <cell r="I20452" t="str">
            <v>1473765</v>
          </cell>
          <cell r="J20452">
            <v>148437000</v>
          </cell>
        </row>
        <row r="20453">
          <cell r="G20453">
            <v>400128799</v>
          </cell>
          <cell r="H20453">
            <v>1473768</v>
          </cell>
          <cell r="I20453" t="str">
            <v>1473768</v>
          </cell>
          <cell r="J20453">
            <v>151859000</v>
          </cell>
        </row>
        <row r="20454">
          <cell r="G20454">
            <v>400128798</v>
          </cell>
          <cell r="H20454">
            <v>1473767</v>
          </cell>
          <cell r="I20454" t="str">
            <v>1473767</v>
          </cell>
          <cell r="J20454">
            <v>154037000</v>
          </cell>
        </row>
        <row r="20455">
          <cell r="G20455">
            <v>400128785</v>
          </cell>
          <cell r="H20455">
            <v>1473754</v>
          </cell>
          <cell r="I20455" t="str">
            <v>1473754</v>
          </cell>
          <cell r="J20455">
            <v>154348000</v>
          </cell>
        </row>
        <row r="20456">
          <cell r="G20456">
            <v>400128784</v>
          </cell>
          <cell r="H20456">
            <v>1473753</v>
          </cell>
          <cell r="I20456" t="str">
            <v>1473753</v>
          </cell>
          <cell r="J20456">
            <v>152170000</v>
          </cell>
        </row>
        <row r="20457">
          <cell r="G20457">
            <v>400128787</v>
          </cell>
          <cell r="H20457">
            <v>1473756</v>
          </cell>
          <cell r="I20457" t="str">
            <v>1473756</v>
          </cell>
          <cell r="J20457">
            <v>148126000</v>
          </cell>
        </row>
        <row r="20458">
          <cell r="G20458">
            <v>400128786</v>
          </cell>
          <cell r="H20458">
            <v>1473755</v>
          </cell>
          <cell r="I20458" t="str">
            <v>1473755</v>
          </cell>
          <cell r="J20458">
            <v>148437000</v>
          </cell>
        </row>
        <row r="20459">
          <cell r="G20459">
            <v>400128789</v>
          </cell>
          <cell r="H20459">
            <v>1473758</v>
          </cell>
          <cell r="I20459" t="str">
            <v>1473758</v>
          </cell>
          <cell r="J20459">
            <v>151859000</v>
          </cell>
        </row>
        <row r="20460">
          <cell r="G20460">
            <v>400128788</v>
          </cell>
          <cell r="H20460">
            <v>1473757</v>
          </cell>
          <cell r="I20460" t="str">
            <v>1473757</v>
          </cell>
          <cell r="J20460">
            <v>154037000</v>
          </cell>
        </row>
        <row r="20461">
          <cell r="G20461">
            <v>400128791</v>
          </cell>
          <cell r="H20461">
            <v>1473760</v>
          </cell>
          <cell r="I20461" t="str">
            <v>1473760</v>
          </cell>
          <cell r="J20461">
            <v>151237000</v>
          </cell>
        </row>
        <row r="20462">
          <cell r="G20462">
            <v>400128790</v>
          </cell>
          <cell r="H20462">
            <v>1473759</v>
          </cell>
          <cell r="I20462" t="str">
            <v>1473759</v>
          </cell>
          <cell r="J20462">
            <v>151859000</v>
          </cell>
        </row>
        <row r="20463">
          <cell r="G20463">
            <v>400128777</v>
          </cell>
          <cell r="H20463">
            <v>1473746</v>
          </cell>
          <cell r="I20463" t="str">
            <v>1473746</v>
          </cell>
          <cell r="J20463">
            <v>148126000</v>
          </cell>
        </row>
        <row r="20464">
          <cell r="G20464">
            <v>400128776</v>
          </cell>
          <cell r="H20464">
            <v>1473745</v>
          </cell>
          <cell r="I20464" t="str">
            <v>1473745</v>
          </cell>
          <cell r="J20464">
            <v>148437000</v>
          </cell>
        </row>
        <row r="20465">
          <cell r="G20465">
            <v>12348526</v>
          </cell>
          <cell r="H20465">
            <v>1260028</v>
          </cell>
          <cell r="I20465" t="str">
            <v>1260028</v>
          </cell>
          <cell r="J20465">
            <v>6799000</v>
          </cell>
        </row>
        <row r="20466">
          <cell r="G20466">
            <v>400128779</v>
          </cell>
          <cell r="H20466">
            <v>1473748</v>
          </cell>
          <cell r="I20466" t="str">
            <v>1473748</v>
          </cell>
          <cell r="J20466">
            <v>151859000</v>
          </cell>
        </row>
        <row r="20467">
          <cell r="G20467">
            <v>400128778</v>
          </cell>
          <cell r="H20467">
            <v>1473747</v>
          </cell>
          <cell r="I20467" t="str">
            <v>1473747</v>
          </cell>
          <cell r="J20467">
            <v>154037000</v>
          </cell>
        </row>
        <row r="20468">
          <cell r="G20468">
            <v>400128781</v>
          </cell>
          <cell r="H20468">
            <v>1473750</v>
          </cell>
          <cell r="I20468" t="str">
            <v>1473750</v>
          </cell>
          <cell r="J20468">
            <v>151237000</v>
          </cell>
        </row>
        <row r="20469">
          <cell r="G20469">
            <v>400128780</v>
          </cell>
          <cell r="H20469">
            <v>1473749</v>
          </cell>
          <cell r="I20469" t="str">
            <v>1473749</v>
          </cell>
          <cell r="J20469">
            <v>151859000</v>
          </cell>
        </row>
        <row r="20470">
          <cell r="G20470">
            <v>400128783</v>
          </cell>
          <cell r="H20470">
            <v>1473752</v>
          </cell>
          <cell r="I20470" t="str">
            <v>1473752</v>
          </cell>
          <cell r="J20470">
            <v>152170000</v>
          </cell>
        </row>
        <row r="20471">
          <cell r="G20471">
            <v>400128782</v>
          </cell>
          <cell r="H20471">
            <v>1473751</v>
          </cell>
          <cell r="I20471" t="str">
            <v>1473751</v>
          </cell>
          <cell r="J20471">
            <v>151237000</v>
          </cell>
        </row>
        <row r="20472">
          <cell r="G20472">
            <v>400128769</v>
          </cell>
          <cell r="H20472">
            <v>1473738</v>
          </cell>
          <cell r="I20472" t="str">
            <v>1473738</v>
          </cell>
          <cell r="J20472">
            <v>151859000</v>
          </cell>
        </row>
        <row r="20473">
          <cell r="G20473">
            <v>400128768</v>
          </cell>
          <cell r="H20473">
            <v>1473737</v>
          </cell>
          <cell r="I20473" t="str">
            <v>1473737</v>
          </cell>
          <cell r="J20473">
            <v>154037000</v>
          </cell>
        </row>
        <row r="20474">
          <cell r="G20474">
            <v>400128771</v>
          </cell>
          <cell r="H20474">
            <v>1473740</v>
          </cell>
          <cell r="I20474" t="str">
            <v>1473740</v>
          </cell>
          <cell r="J20474">
            <v>151237000</v>
          </cell>
        </row>
        <row r="20475">
          <cell r="G20475">
            <v>400128770</v>
          </cell>
          <cell r="H20475">
            <v>1473739</v>
          </cell>
          <cell r="I20475" t="str">
            <v>1473739</v>
          </cell>
          <cell r="J20475">
            <v>151859000</v>
          </cell>
        </row>
        <row r="20476">
          <cell r="G20476">
            <v>400128773</v>
          </cell>
          <cell r="H20476">
            <v>1473742</v>
          </cell>
          <cell r="I20476" t="str">
            <v>1473742</v>
          </cell>
          <cell r="J20476">
            <v>152170000</v>
          </cell>
        </row>
        <row r="20477">
          <cell r="G20477">
            <v>400128772</v>
          </cell>
          <cell r="H20477">
            <v>1473741</v>
          </cell>
          <cell r="I20477" t="str">
            <v>1473741</v>
          </cell>
          <cell r="J20477">
            <v>151237000</v>
          </cell>
        </row>
        <row r="20478">
          <cell r="G20478">
            <v>400128775</v>
          </cell>
          <cell r="H20478">
            <v>1473744</v>
          </cell>
          <cell r="I20478" t="str">
            <v>1473744</v>
          </cell>
          <cell r="J20478">
            <v>154348000</v>
          </cell>
        </row>
        <row r="20479">
          <cell r="G20479">
            <v>400128774</v>
          </cell>
          <cell r="H20479">
            <v>1473743</v>
          </cell>
          <cell r="I20479" t="str">
            <v>1473743</v>
          </cell>
          <cell r="J20479">
            <v>152170000</v>
          </cell>
        </row>
        <row r="20480">
          <cell r="G20480">
            <v>400128825</v>
          </cell>
          <cell r="H20480">
            <v>1473794</v>
          </cell>
          <cell r="I20480" t="str">
            <v>1473794</v>
          </cell>
          <cell r="J20480">
            <v>154348000</v>
          </cell>
        </row>
        <row r="20481">
          <cell r="G20481">
            <v>400128824</v>
          </cell>
          <cell r="H20481">
            <v>1473793</v>
          </cell>
          <cell r="I20481" t="str">
            <v>1473793</v>
          </cell>
          <cell r="J20481">
            <v>152170000</v>
          </cell>
        </row>
        <row r="20482">
          <cell r="G20482">
            <v>400128827</v>
          </cell>
          <cell r="H20482">
            <v>1473796</v>
          </cell>
          <cell r="I20482" t="str">
            <v>1473796</v>
          </cell>
          <cell r="J20482">
            <v>148126000</v>
          </cell>
        </row>
        <row r="20483">
          <cell r="G20483">
            <v>400128826</v>
          </cell>
          <cell r="H20483">
            <v>1473795</v>
          </cell>
          <cell r="I20483" t="str">
            <v>1473795</v>
          </cell>
          <cell r="J20483">
            <v>148437000</v>
          </cell>
        </row>
        <row r="20484">
          <cell r="G20484">
            <v>400128829</v>
          </cell>
          <cell r="H20484">
            <v>1473798</v>
          </cell>
          <cell r="I20484" t="str">
            <v>1473798</v>
          </cell>
          <cell r="J20484">
            <v>151859000</v>
          </cell>
        </row>
        <row r="20485">
          <cell r="G20485">
            <v>400128828</v>
          </cell>
          <cell r="H20485">
            <v>1473797</v>
          </cell>
          <cell r="I20485" t="str">
            <v>1473797</v>
          </cell>
          <cell r="J20485">
            <v>154037000</v>
          </cell>
        </row>
        <row r="20486">
          <cell r="G20486">
            <v>400128831</v>
          </cell>
          <cell r="H20486">
            <v>1473800</v>
          </cell>
          <cell r="I20486" t="str">
            <v>1473800</v>
          </cell>
          <cell r="J20486">
            <v>151237000</v>
          </cell>
        </row>
        <row r="20487">
          <cell r="G20487">
            <v>400128830</v>
          </cell>
          <cell r="H20487">
            <v>1473799</v>
          </cell>
          <cell r="I20487" t="str">
            <v>1473799</v>
          </cell>
          <cell r="J20487">
            <v>151859000</v>
          </cell>
        </row>
        <row r="20488">
          <cell r="G20488">
            <v>400128817</v>
          </cell>
          <cell r="H20488">
            <v>1473786</v>
          </cell>
          <cell r="I20488" t="str">
            <v>1473786</v>
          </cell>
          <cell r="J20488">
            <v>148126000</v>
          </cell>
        </row>
        <row r="20489">
          <cell r="G20489">
            <v>400128816</v>
          </cell>
          <cell r="H20489">
            <v>1473785</v>
          </cell>
          <cell r="I20489" t="str">
            <v>1473785</v>
          </cell>
          <cell r="J20489">
            <v>148437000</v>
          </cell>
        </row>
        <row r="20490">
          <cell r="G20490">
            <v>400128819</v>
          </cell>
          <cell r="H20490">
            <v>1473788</v>
          </cell>
          <cell r="I20490" t="str">
            <v>1473788</v>
          </cell>
          <cell r="J20490">
            <v>151859000</v>
          </cell>
        </row>
        <row r="20491">
          <cell r="G20491">
            <v>400128818</v>
          </cell>
          <cell r="H20491">
            <v>1473787</v>
          </cell>
          <cell r="I20491" t="str">
            <v>1473787</v>
          </cell>
          <cell r="J20491">
            <v>154037000</v>
          </cell>
        </row>
        <row r="20492">
          <cell r="G20492">
            <v>400128821</v>
          </cell>
          <cell r="H20492">
            <v>1473790</v>
          </cell>
          <cell r="I20492" t="str">
            <v>1473790</v>
          </cell>
          <cell r="J20492">
            <v>151237000</v>
          </cell>
        </row>
        <row r="20493">
          <cell r="G20493">
            <v>400128820</v>
          </cell>
          <cell r="H20493">
            <v>1473789</v>
          </cell>
          <cell r="I20493" t="str">
            <v>1473789</v>
          </cell>
          <cell r="J20493">
            <v>151859000</v>
          </cell>
        </row>
        <row r="20494">
          <cell r="G20494">
            <v>400128823</v>
          </cell>
          <cell r="H20494">
            <v>1473792</v>
          </cell>
          <cell r="I20494" t="str">
            <v>1473792</v>
          </cell>
          <cell r="J20494">
            <v>152170000</v>
          </cell>
        </row>
        <row r="20495">
          <cell r="G20495">
            <v>400128822</v>
          </cell>
          <cell r="H20495">
            <v>1473791</v>
          </cell>
          <cell r="I20495" t="str">
            <v>1473791</v>
          </cell>
          <cell r="J20495">
            <v>151237000</v>
          </cell>
        </row>
        <row r="20496">
          <cell r="G20496">
            <v>400128809</v>
          </cell>
          <cell r="H20496">
            <v>1473778</v>
          </cell>
          <cell r="I20496" t="str">
            <v>1473778</v>
          </cell>
          <cell r="J20496">
            <v>151859000</v>
          </cell>
        </row>
        <row r="20497">
          <cell r="G20497">
            <v>400128808</v>
          </cell>
          <cell r="H20497">
            <v>1473777</v>
          </cell>
          <cell r="I20497" t="str">
            <v>1473777</v>
          </cell>
          <cell r="J20497">
            <v>154037000</v>
          </cell>
        </row>
        <row r="20498">
          <cell r="G20498">
            <v>400128811</v>
          </cell>
          <cell r="H20498">
            <v>1473780</v>
          </cell>
          <cell r="I20498" t="str">
            <v>1473780</v>
          </cell>
          <cell r="J20498">
            <v>151237000</v>
          </cell>
        </row>
        <row r="20499">
          <cell r="G20499">
            <v>13724706</v>
          </cell>
          <cell r="H20499">
            <v>783770</v>
          </cell>
          <cell r="I20499" t="str">
            <v>783770</v>
          </cell>
          <cell r="J20499">
            <v>131246000</v>
          </cell>
        </row>
        <row r="20500">
          <cell r="G20500">
            <v>400128810</v>
          </cell>
          <cell r="H20500">
            <v>1473779</v>
          </cell>
          <cell r="I20500" t="str">
            <v>1473779</v>
          </cell>
          <cell r="J20500">
            <v>151859000</v>
          </cell>
        </row>
        <row r="20501">
          <cell r="G20501">
            <v>400128813</v>
          </cell>
          <cell r="H20501">
            <v>1473782</v>
          </cell>
          <cell r="I20501" t="str">
            <v>1473782</v>
          </cell>
          <cell r="J20501">
            <v>152170000</v>
          </cell>
        </row>
        <row r="20502">
          <cell r="G20502">
            <v>400128812</v>
          </cell>
          <cell r="H20502">
            <v>1473781</v>
          </cell>
          <cell r="I20502" t="str">
            <v>1473781</v>
          </cell>
          <cell r="J20502">
            <v>151237000</v>
          </cell>
        </row>
        <row r="20503">
          <cell r="G20503">
            <v>400128815</v>
          </cell>
          <cell r="H20503">
            <v>1473784</v>
          </cell>
          <cell r="I20503" t="str">
            <v>1473784</v>
          </cell>
          <cell r="J20503">
            <v>154348000</v>
          </cell>
        </row>
        <row r="20504">
          <cell r="G20504">
            <v>400128814</v>
          </cell>
          <cell r="H20504">
            <v>1473783</v>
          </cell>
          <cell r="I20504" t="str">
            <v>1473783</v>
          </cell>
          <cell r="J20504">
            <v>152170000</v>
          </cell>
        </row>
        <row r="20505">
          <cell r="G20505">
            <v>400128801</v>
          </cell>
          <cell r="H20505">
            <v>1473770</v>
          </cell>
          <cell r="I20505" t="str">
            <v>1473770</v>
          </cell>
          <cell r="J20505">
            <v>151237000</v>
          </cell>
        </row>
        <row r="20506">
          <cell r="G20506">
            <v>400128800</v>
          </cell>
          <cell r="H20506">
            <v>1473769</v>
          </cell>
          <cell r="I20506" t="str">
            <v>1473769</v>
          </cell>
          <cell r="J20506">
            <v>151859000</v>
          </cell>
        </row>
        <row r="20507">
          <cell r="G20507">
            <v>400128803</v>
          </cell>
          <cell r="H20507">
            <v>1473772</v>
          </cell>
          <cell r="I20507" t="str">
            <v>1473772</v>
          </cell>
          <cell r="J20507">
            <v>152170000</v>
          </cell>
        </row>
        <row r="20508">
          <cell r="G20508">
            <v>400128802</v>
          </cell>
          <cell r="H20508">
            <v>1473771</v>
          </cell>
          <cell r="I20508" t="str">
            <v>1473771</v>
          </cell>
          <cell r="J20508">
            <v>151237000</v>
          </cell>
        </row>
        <row r="20509">
          <cell r="G20509">
            <v>400128805</v>
          </cell>
          <cell r="H20509">
            <v>1473774</v>
          </cell>
          <cell r="I20509" t="str">
            <v>1473774</v>
          </cell>
          <cell r="J20509">
            <v>154348000</v>
          </cell>
        </row>
        <row r="20510">
          <cell r="G20510">
            <v>400128804</v>
          </cell>
          <cell r="H20510">
            <v>1473773</v>
          </cell>
          <cell r="I20510" t="str">
            <v>1473773</v>
          </cell>
          <cell r="J20510">
            <v>152170000</v>
          </cell>
        </row>
        <row r="20511">
          <cell r="G20511">
            <v>13724719</v>
          </cell>
          <cell r="H20511">
            <v>637404</v>
          </cell>
          <cell r="I20511" t="str">
            <v>637404</v>
          </cell>
          <cell r="J20511">
            <v>89841000</v>
          </cell>
        </row>
        <row r="20512">
          <cell r="G20512">
            <v>400128807</v>
          </cell>
          <cell r="H20512">
            <v>1473776</v>
          </cell>
          <cell r="I20512" t="str">
            <v>1473776</v>
          </cell>
          <cell r="J20512">
            <v>148126000</v>
          </cell>
        </row>
        <row r="20513">
          <cell r="G20513">
            <v>13724718</v>
          </cell>
          <cell r="H20513">
            <v>637403</v>
          </cell>
          <cell r="I20513" t="str">
            <v>637403</v>
          </cell>
          <cell r="J20513">
            <v>314900000</v>
          </cell>
        </row>
        <row r="20514">
          <cell r="G20514">
            <v>400128806</v>
          </cell>
          <cell r="H20514">
            <v>1473775</v>
          </cell>
          <cell r="I20514" t="str">
            <v>1473775</v>
          </cell>
          <cell r="J20514">
            <v>148437000</v>
          </cell>
        </row>
        <row r="20515">
          <cell r="G20515">
            <v>13725137</v>
          </cell>
          <cell r="H20515">
            <v>884829</v>
          </cell>
          <cell r="I20515" t="str">
            <v>884829</v>
          </cell>
          <cell r="J20515">
            <v>173366000</v>
          </cell>
        </row>
        <row r="20516">
          <cell r="G20516">
            <v>400128729</v>
          </cell>
          <cell r="H20516">
            <v>1473698</v>
          </cell>
          <cell r="I20516" t="str">
            <v>1473698</v>
          </cell>
          <cell r="J20516">
            <v>139593000</v>
          </cell>
        </row>
        <row r="20517">
          <cell r="G20517">
            <v>13725136</v>
          </cell>
          <cell r="H20517">
            <v>884828</v>
          </cell>
          <cell r="I20517" t="str">
            <v>884828</v>
          </cell>
          <cell r="J20517">
            <v>20021000</v>
          </cell>
        </row>
        <row r="20518">
          <cell r="G20518">
            <v>400128728</v>
          </cell>
          <cell r="H20518">
            <v>1473697</v>
          </cell>
          <cell r="I20518" t="str">
            <v>1473697</v>
          </cell>
          <cell r="J20518">
            <v>141595000</v>
          </cell>
        </row>
        <row r="20519">
          <cell r="G20519">
            <v>13725139</v>
          </cell>
          <cell r="H20519">
            <v>889387</v>
          </cell>
          <cell r="I20519" t="str">
            <v>889387</v>
          </cell>
          <cell r="J20519">
            <v>574023000</v>
          </cell>
        </row>
        <row r="20520">
          <cell r="G20520">
            <v>400128731</v>
          </cell>
          <cell r="H20520">
            <v>1473700</v>
          </cell>
          <cell r="I20520" t="str">
            <v>1473700</v>
          </cell>
          <cell r="J20520">
            <v>139021000</v>
          </cell>
        </row>
        <row r="20521">
          <cell r="G20521">
            <v>400128730</v>
          </cell>
          <cell r="H20521">
            <v>1473699</v>
          </cell>
          <cell r="I20521" t="str">
            <v>1473699</v>
          </cell>
          <cell r="J20521">
            <v>139593000</v>
          </cell>
        </row>
        <row r="20522">
          <cell r="G20522">
            <v>400128733</v>
          </cell>
          <cell r="H20522">
            <v>1473702</v>
          </cell>
          <cell r="I20522" t="str">
            <v>1473702</v>
          </cell>
          <cell r="J20522">
            <v>139879000</v>
          </cell>
        </row>
        <row r="20523">
          <cell r="G20523">
            <v>13725140</v>
          </cell>
          <cell r="H20523">
            <v>884815</v>
          </cell>
          <cell r="I20523" t="str">
            <v>884815</v>
          </cell>
          <cell r="J20523">
            <v>32944000</v>
          </cell>
        </row>
        <row r="20524">
          <cell r="G20524">
            <v>400128732</v>
          </cell>
          <cell r="H20524">
            <v>1473701</v>
          </cell>
          <cell r="I20524" t="str">
            <v>1473701</v>
          </cell>
          <cell r="J20524">
            <v>139021000</v>
          </cell>
        </row>
        <row r="20525">
          <cell r="G20525">
            <v>400128735</v>
          </cell>
          <cell r="H20525">
            <v>1473704</v>
          </cell>
          <cell r="I20525" t="str">
            <v>1473704</v>
          </cell>
          <cell r="J20525">
            <v>141880000</v>
          </cell>
        </row>
        <row r="20526">
          <cell r="G20526">
            <v>400128734</v>
          </cell>
          <cell r="H20526">
            <v>1473703</v>
          </cell>
          <cell r="I20526" t="str">
            <v>1473703</v>
          </cell>
          <cell r="J20526">
            <v>139879000</v>
          </cell>
        </row>
        <row r="20527">
          <cell r="G20527">
            <v>400128721</v>
          </cell>
          <cell r="H20527">
            <v>1473690</v>
          </cell>
          <cell r="I20527" t="str">
            <v>1473690</v>
          </cell>
          <cell r="J20527">
            <v>139021000</v>
          </cell>
        </row>
        <row r="20528">
          <cell r="G20528">
            <v>13725144</v>
          </cell>
          <cell r="H20528">
            <v>884866</v>
          </cell>
          <cell r="I20528" t="str">
            <v>884866</v>
          </cell>
          <cell r="J20528">
            <v>317979000</v>
          </cell>
        </row>
        <row r="20529">
          <cell r="G20529">
            <v>400128720</v>
          </cell>
          <cell r="H20529">
            <v>1473689</v>
          </cell>
          <cell r="I20529" t="str">
            <v>1473689</v>
          </cell>
          <cell r="J20529">
            <v>139593000</v>
          </cell>
        </row>
        <row r="20530">
          <cell r="G20530">
            <v>400128723</v>
          </cell>
          <cell r="H20530">
            <v>1473692</v>
          </cell>
          <cell r="I20530" t="str">
            <v>1473692</v>
          </cell>
          <cell r="J20530">
            <v>139879000</v>
          </cell>
        </row>
        <row r="20531">
          <cell r="G20531">
            <v>400128722</v>
          </cell>
          <cell r="H20531">
            <v>1473691</v>
          </cell>
          <cell r="I20531" t="str">
            <v>1473691</v>
          </cell>
          <cell r="J20531">
            <v>139021000</v>
          </cell>
        </row>
        <row r="20532">
          <cell r="G20532">
            <v>400128725</v>
          </cell>
          <cell r="H20532">
            <v>1473694</v>
          </cell>
          <cell r="I20532" t="str">
            <v>1473694</v>
          </cell>
          <cell r="J20532">
            <v>141880000</v>
          </cell>
        </row>
        <row r="20533">
          <cell r="G20533">
            <v>400128724</v>
          </cell>
          <cell r="H20533">
            <v>1473693</v>
          </cell>
          <cell r="I20533" t="str">
            <v>1473693</v>
          </cell>
          <cell r="J20533">
            <v>139879000</v>
          </cell>
        </row>
        <row r="20534">
          <cell r="G20534">
            <v>13725151</v>
          </cell>
          <cell r="H20534">
            <v>884840</v>
          </cell>
          <cell r="I20534" t="str">
            <v>884840</v>
          </cell>
          <cell r="J20534">
            <v>697689000</v>
          </cell>
        </row>
        <row r="20535">
          <cell r="G20535">
            <v>400128727</v>
          </cell>
          <cell r="H20535">
            <v>1473696</v>
          </cell>
          <cell r="I20535" t="str">
            <v>1473696</v>
          </cell>
          <cell r="J20535">
            <v>136160000</v>
          </cell>
        </row>
        <row r="20536">
          <cell r="G20536">
            <v>400128726</v>
          </cell>
          <cell r="H20536">
            <v>1473695</v>
          </cell>
          <cell r="I20536" t="str">
            <v>1473695</v>
          </cell>
          <cell r="J20536">
            <v>136446000</v>
          </cell>
        </row>
        <row r="20537">
          <cell r="G20537">
            <v>13725121</v>
          </cell>
          <cell r="H20537">
            <v>884638</v>
          </cell>
          <cell r="I20537" t="str">
            <v>884638</v>
          </cell>
          <cell r="J20537">
            <v>420784000</v>
          </cell>
        </row>
        <row r="20538">
          <cell r="G20538">
            <v>400128713</v>
          </cell>
          <cell r="H20538">
            <v>1473682</v>
          </cell>
          <cell r="I20538" t="str">
            <v>1473682</v>
          </cell>
          <cell r="J20538">
            <v>148126000</v>
          </cell>
        </row>
        <row r="20539">
          <cell r="G20539">
            <v>400128712</v>
          </cell>
          <cell r="H20539">
            <v>1473681</v>
          </cell>
          <cell r="I20539" t="str">
            <v>1473681</v>
          </cell>
          <cell r="J20539">
            <v>154037000</v>
          </cell>
        </row>
        <row r="20540">
          <cell r="G20540">
            <v>13725123</v>
          </cell>
          <cell r="H20540">
            <v>845625</v>
          </cell>
          <cell r="I20540" t="str">
            <v>845625</v>
          </cell>
          <cell r="J20540">
            <v>392705000</v>
          </cell>
        </row>
        <row r="20541">
          <cell r="G20541">
            <v>400128715</v>
          </cell>
          <cell r="H20541">
            <v>1473684</v>
          </cell>
          <cell r="I20541" t="str">
            <v>1473684</v>
          </cell>
          <cell r="J20541">
            <v>154348000</v>
          </cell>
        </row>
        <row r="20542">
          <cell r="G20542">
            <v>13725122</v>
          </cell>
          <cell r="H20542">
            <v>877712</v>
          </cell>
          <cell r="I20542" t="str">
            <v>877712</v>
          </cell>
          <cell r="J20542">
            <v>420784000</v>
          </cell>
        </row>
        <row r="20543">
          <cell r="G20543">
            <v>400128714</v>
          </cell>
          <cell r="H20543">
            <v>1473683</v>
          </cell>
          <cell r="I20543" t="str">
            <v>1473683</v>
          </cell>
          <cell r="J20543">
            <v>148437000</v>
          </cell>
        </row>
        <row r="20544">
          <cell r="G20544">
            <v>13725125</v>
          </cell>
          <cell r="H20544">
            <v>884817</v>
          </cell>
          <cell r="I20544" t="str">
            <v>884817</v>
          </cell>
          <cell r="J20544">
            <v>8975000</v>
          </cell>
        </row>
        <row r="20545">
          <cell r="G20545">
            <v>400128717</v>
          </cell>
          <cell r="H20545">
            <v>1473686</v>
          </cell>
          <cell r="I20545" t="str">
            <v>1473686</v>
          </cell>
          <cell r="J20545">
            <v>152170000</v>
          </cell>
        </row>
        <row r="20546">
          <cell r="G20546">
            <v>13725124</v>
          </cell>
          <cell r="H20546">
            <v>845622</v>
          </cell>
          <cell r="I20546" t="str">
            <v>845622</v>
          </cell>
          <cell r="J20546">
            <v>617858000</v>
          </cell>
        </row>
        <row r="20547">
          <cell r="G20547">
            <v>400128716</v>
          </cell>
          <cell r="H20547">
            <v>1473685</v>
          </cell>
          <cell r="I20547" t="str">
            <v>1473685</v>
          </cell>
          <cell r="J20547">
            <v>152170000</v>
          </cell>
        </row>
        <row r="20548">
          <cell r="G20548">
            <v>13725127</v>
          </cell>
          <cell r="H20548">
            <v>913818</v>
          </cell>
          <cell r="I20548" t="str">
            <v>913818</v>
          </cell>
          <cell r="J20548">
            <v>740939000</v>
          </cell>
        </row>
        <row r="20549">
          <cell r="G20549">
            <v>400128719</v>
          </cell>
          <cell r="H20549">
            <v>1473688</v>
          </cell>
          <cell r="I20549" t="str">
            <v>1473688</v>
          </cell>
          <cell r="J20549">
            <v>139593000</v>
          </cell>
        </row>
        <row r="20550">
          <cell r="G20550">
            <v>13725126</v>
          </cell>
          <cell r="H20550">
            <v>884818</v>
          </cell>
          <cell r="I20550" t="str">
            <v>884818</v>
          </cell>
          <cell r="J20550">
            <v>7959000</v>
          </cell>
        </row>
        <row r="20551">
          <cell r="G20551">
            <v>400128718</v>
          </cell>
          <cell r="H20551">
            <v>1473687</v>
          </cell>
          <cell r="I20551" t="str">
            <v>1473687</v>
          </cell>
          <cell r="J20551">
            <v>141595000</v>
          </cell>
        </row>
        <row r="20552">
          <cell r="G20552">
            <v>13725129</v>
          </cell>
          <cell r="H20552">
            <v>884821</v>
          </cell>
          <cell r="I20552" t="str">
            <v>884821</v>
          </cell>
          <cell r="J20552">
            <v>6720000</v>
          </cell>
        </row>
        <row r="20553">
          <cell r="G20553">
            <v>400128705</v>
          </cell>
          <cell r="H20553">
            <v>1473674</v>
          </cell>
          <cell r="I20553" t="str">
            <v>1473674</v>
          </cell>
          <cell r="J20553">
            <v>154348000</v>
          </cell>
        </row>
        <row r="20554">
          <cell r="G20554">
            <v>13725128</v>
          </cell>
          <cell r="H20554">
            <v>884813</v>
          </cell>
          <cell r="I20554" t="str">
            <v>884813</v>
          </cell>
          <cell r="J20554">
            <v>19632000</v>
          </cell>
        </row>
        <row r="20555">
          <cell r="G20555">
            <v>400128704</v>
          </cell>
          <cell r="H20555">
            <v>1473673</v>
          </cell>
          <cell r="I20555" t="str">
            <v>1473673</v>
          </cell>
          <cell r="J20555">
            <v>148437000</v>
          </cell>
        </row>
        <row r="20556">
          <cell r="G20556">
            <v>13725131</v>
          </cell>
          <cell r="H20556">
            <v>884823</v>
          </cell>
          <cell r="I20556" t="str">
            <v>884823</v>
          </cell>
          <cell r="J20556">
            <v>16058000</v>
          </cell>
        </row>
        <row r="20557">
          <cell r="G20557">
            <v>400128707</v>
          </cell>
          <cell r="H20557">
            <v>1473676</v>
          </cell>
          <cell r="I20557" t="str">
            <v>1473676</v>
          </cell>
          <cell r="J20557">
            <v>152170000</v>
          </cell>
        </row>
        <row r="20558">
          <cell r="G20558">
            <v>13725130</v>
          </cell>
          <cell r="H20558">
            <v>884822</v>
          </cell>
          <cell r="I20558" t="str">
            <v>884822</v>
          </cell>
          <cell r="J20558">
            <v>5827000</v>
          </cell>
        </row>
        <row r="20559">
          <cell r="G20559">
            <v>400128706</v>
          </cell>
          <cell r="H20559">
            <v>1473675</v>
          </cell>
          <cell r="I20559" t="str">
            <v>1473675</v>
          </cell>
          <cell r="J20559">
            <v>152170000</v>
          </cell>
        </row>
        <row r="20560">
          <cell r="G20560">
            <v>13725133</v>
          </cell>
          <cell r="H20560">
            <v>884825</v>
          </cell>
          <cell r="I20560" t="str">
            <v>884825</v>
          </cell>
          <cell r="J20560">
            <v>15259000</v>
          </cell>
        </row>
        <row r="20561">
          <cell r="G20561">
            <v>400128709</v>
          </cell>
          <cell r="H20561">
            <v>1473678</v>
          </cell>
          <cell r="I20561" t="str">
            <v>1473678</v>
          </cell>
          <cell r="J20561">
            <v>151237000</v>
          </cell>
        </row>
        <row r="20562">
          <cell r="G20562">
            <v>13725132</v>
          </cell>
          <cell r="H20562">
            <v>884824</v>
          </cell>
          <cell r="I20562" t="str">
            <v>884824</v>
          </cell>
          <cell r="J20562">
            <v>676672000</v>
          </cell>
        </row>
        <row r="20563">
          <cell r="G20563">
            <v>400128708</v>
          </cell>
          <cell r="H20563">
            <v>1473677</v>
          </cell>
          <cell r="I20563" t="str">
            <v>1473677</v>
          </cell>
          <cell r="J20563">
            <v>151237000</v>
          </cell>
        </row>
        <row r="20564">
          <cell r="G20564">
            <v>13725135</v>
          </cell>
          <cell r="H20564">
            <v>884827</v>
          </cell>
          <cell r="I20564" t="str">
            <v>884827</v>
          </cell>
          <cell r="J20564">
            <v>30339000</v>
          </cell>
        </row>
        <row r="20565">
          <cell r="G20565">
            <v>400128711</v>
          </cell>
          <cell r="H20565">
            <v>1473680</v>
          </cell>
          <cell r="I20565" t="str">
            <v>1473680</v>
          </cell>
          <cell r="J20565">
            <v>151859000</v>
          </cell>
        </row>
        <row r="20566">
          <cell r="G20566">
            <v>400128710</v>
          </cell>
          <cell r="H20566">
            <v>1473679</v>
          </cell>
          <cell r="I20566" t="str">
            <v>1473679</v>
          </cell>
          <cell r="J20566">
            <v>151859000</v>
          </cell>
        </row>
        <row r="20567">
          <cell r="G20567">
            <v>400128761</v>
          </cell>
          <cell r="H20567">
            <v>1473730</v>
          </cell>
          <cell r="I20567" t="str">
            <v>1473730</v>
          </cell>
          <cell r="J20567">
            <v>139021000</v>
          </cell>
        </row>
        <row r="20568">
          <cell r="G20568">
            <v>400128760</v>
          </cell>
          <cell r="H20568">
            <v>1473729</v>
          </cell>
          <cell r="I20568" t="str">
            <v>1473729</v>
          </cell>
          <cell r="J20568">
            <v>139593000</v>
          </cell>
        </row>
        <row r="20569">
          <cell r="G20569">
            <v>400128763</v>
          </cell>
          <cell r="H20569">
            <v>1473732</v>
          </cell>
          <cell r="I20569" t="str">
            <v>1473732</v>
          </cell>
          <cell r="J20569">
            <v>139879000</v>
          </cell>
        </row>
        <row r="20570">
          <cell r="G20570">
            <v>400128762</v>
          </cell>
          <cell r="H20570">
            <v>1473731</v>
          </cell>
          <cell r="I20570" t="str">
            <v>1473731</v>
          </cell>
          <cell r="J20570">
            <v>139021000</v>
          </cell>
        </row>
        <row r="20571">
          <cell r="G20571">
            <v>400128765</v>
          </cell>
          <cell r="H20571">
            <v>1473734</v>
          </cell>
          <cell r="I20571" t="str">
            <v>1473734</v>
          </cell>
          <cell r="J20571">
            <v>141880000</v>
          </cell>
        </row>
        <row r="20572">
          <cell r="G20572">
            <v>400128764</v>
          </cell>
          <cell r="H20572">
            <v>1473733</v>
          </cell>
          <cell r="I20572" t="str">
            <v>1473733</v>
          </cell>
          <cell r="J20572">
            <v>139879000</v>
          </cell>
        </row>
        <row r="20573">
          <cell r="G20573">
            <v>400128767</v>
          </cell>
          <cell r="H20573">
            <v>1473736</v>
          </cell>
          <cell r="I20573" t="str">
            <v>1473736</v>
          </cell>
          <cell r="J20573">
            <v>136160000</v>
          </cell>
        </row>
        <row r="20574">
          <cell r="G20574">
            <v>400128766</v>
          </cell>
          <cell r="H20574">
            <v>1473735</v>
          </cell>
          <cell r="I20574" t="str">
            <v>1473735</v>
          </cell>
          <cell r="J20574">
            <v>136446000</v>
          </cell>
        </row>
        <row r="20575">
          <cell r="G20575">
            <v>400128753</v>
          </cell>
          <cell r="H20575">
            <v>1473722</v>
          </cell>
          <cell r="I20575" t="str">
            <v>1473722</v>
          </cell>
          <cell r="J20575">
            <v>139879000</v>
          </cell>
        </row>
        <row r="20576">
          <cell r="G20576">
            <v>400128752</v>
          </cell>
          <cell r="H20576">
            <v>1473721</v>
          </cell>
          <cell r="I20576" t="str">
            <v>1473721</v>
          </cell>
          <cell r="J20576">
            <v>139021000</v>
          </cell>
        </row>
        <row r="20577">
          <cell r="G20577">
            <v>13725179</v>
          </cell>
          <cell r="H20577">
            <v>884889</v>
          </cell>
          <cell r="I20577" t="str">
            <v>884889</v>
          </cell>
          <cell r="J20577">
            <v>383321000</v>
          </cell>
        </row>
        <row r="20578">
          <cell r="G20578">
            <v>400128755</v>
          </cell>
          <cell r="H20578">
            <v>1473724</v>
          </cell>
          <cell r="I20578" t="str">
            <v>1473724</v>
          </cell>
          <cell r="J20578">
            <v>141880000</v>
          </cell>
        </row>
        <row r="20579">
          <cell r="G20579">
            <v>400128754</v>
          </cell>
          <cell r="H20579">
            <v>1473723</v>
          </cell>
          <cell r="I20579" t="str">
            <v>1473723</v>
          </cell>
          <cell r="J20579">
            <v>139879000</v>
          </cell>
        </row>
        <row r="20580">
          <cell r="G20580">
            <v>400128757</v>
          </cell>
          <cell r="H20580">
            <v>1473726</v>
          </cell>
          <cell r="I20580" t="str">
            <v>1473726</v>
          </cell>
          <cell r="J20580">
            <v>136160000</v>
          </cell>
        </row>
        <row r="20581">
          <cell r="G20581">
            <v>400128756</v>
          </cell>
          <cell r="H20581">
            <v>1473725</v>
          </cell>
          <cell r="I20581" t="str">
            <v>1473725</v>
          </cell>
          <cell r="J20581">
            <v>136446000</v>
          </cell>
        </row>
        <row r="20582">
          <cell r="G20582">
            <v>13725183</v>
          </cell>
          <cell r="H20582">
            <v>874590</v>
          </cell>
          <cell r="I20582" t="str">
            <v>874590</v>
          </cell>
          <cell r="J20582">
            <v>164304000</v>
          </cell>
        </row>
        <row r="20583">
          <cell r="G20583">
            <v>400128759</v>
          </cell>
          <cell r="H20583">
            <v>1473728</v>
          </cell>
          <cell r="I20583" t="str">
            <v>1473728</v>
          </cell>
          <cell r="J20583">
            <v>139593000</v>
          </cell>
        </row>
        <row r="20584">
          <cell r="G20584">
            <v>400128758</v>
          </cell>
          <cell r="H20584">
            <v>1473727</v>
          </cell>
          <cell r="I20584" t="str">
            <v>1473727</v>
          </cell>
          <cell r="J20584">
            <v>141595000</v>
          </cell>
        </row>
        <row r="20585">
          <cell r="G20585">
            <v>400128745</v>
          </cell>
          <cell r="H20585">
            <v>1473714</v>
          </cell>
          <cell r="I20585" t="str">
            <v>1473714</v>
          </cell>
          <cell r="J20585">
            <v>141880000</v>
          </cell>
        </row>
        <row r="20586">
          <cell r="G20586">
            <v>400128744</v>
          </cell>
          <cell r="H20586">
            <v>1473713</v>
          </cell>
          <cell r="I20586" t="str">
            <v>1473713</v>
          </cell>
          <cell r="J20586">
            <v>139879000</v>
          </cell>
        </row>
        <row r="20587">
          <cell r="G20587">
            <v>13725155</v>
          </cell>
          <cell r="H20587">
            <v>889394</v>
          </cell>
          <cell r="I20587" t="str">
            <v>889394</v>
          </cell>
          <cell r="J20587">
            <v>500602000</v>
          </cell>
        </row>
        <row r="20588">
          <cell r="G20588">
            <v>400128747</v>
          </cell>
          <cell r="H20588">
            <v>1473716</v>
          </cell>
          <cell r="I20588" t="str">
            <v>1473716</v>
          </cell>
          <cell r="J20588">
            <v>136160000</v>
          </cell>
        </row>
        <row r="20589">
          <cell r="G20589">
            <v>400128746</v>
          </cell>
          <cell r="H20589">
            <v>1473715</v>
          </cell>
          <cell r="I20589" t="str">
            <v>1473715</v>
          </cell>
          <cell r="J20589">
            <v>136446000</v>
          </cell>
        </row>
        <row r="20590">
          <cell r="G20590">
            <v>13725157</v>
          </cell>
          <cell r="H20590">
            <v>889396</v>
          </cell>
          <cell r="I20590" t="str">
            <v>889396</v>
          </cell>
          <cell r="J20590">
            <v>432629000</v>
          </cell>
        </row>
        <row r="20591">
          <cell r="G20591">
            <v>400128749</v>
          </cell>
          <cell r="H20591">
            <v>1473718</v>
          </cell>
          <cell r="I20591" t="str">
            <v>1473718</v>
          </cell>
          <cell r="J20591">
            <v>139593000</v>
          </cell>
        </row>
        <row r="20592">
          <cell r="G20592">
            <v>13725156</v>
          </cell>
          <cell r="H20592">
            <v>889395</v>
          </cell>
          <cell r="I20592" t="str">
            <v>889395</v>
          </cell>
          <cell r="J20592">
            <v>416543000</v>
          </cell>
        </row>
        <row r="20593">
          <cell r="G20593">
            <v>400128748</v>
          </cell>
          <cell r="H20593">
            <v>1473717</v>
          </cell>
          <cell r="I20593" t="str">
            <v>1473717</v>
          </cell>
          <cell r="J20593">
            <v>141595000</v>
          </cell>
        </row>
        <row r="20594">
          <cell r="G20594">
            <v>13725159</v>
          </cell>
          <cell r="H20594">
            <v>889398</v>
          </cell>
          <cell r="I20594" t="str">
            <v>889398</v>
          </cell>
          <cell r="J20594">
            <v>458598000</v>
          </cell>
        </row>
        <row r="20595">
          <cell r="G20595">
            <v>400128751</v>
          </cell>
          <cell r="H20595">
            <v>1473720</v>
          </cell>
          <cell r="I20595" t="str">
            <v>1473720</v>
          </cell>
          <cell r="J20595">
            <v>139021000</v>
          </cell>
        </row>
        <row r="20596">
          <cell r="G20596">
            <v>13725158</v>
          </cell>
          <cell r="H20596">
            <v>889397</v>
          </cell>
          <cell r="I20596" t="str">
            <v>889397</v>
          </cell>
          <cell r="J20596">
            <v>416543000</v>
          </cell>
        </row>
        <row r="20597">
          <cell r="G20597">
            <v>400128750</v>
          </cell>
          <cell r="H20597">
            <v>1473719</v>
          </cell>
          <cell r="I20597" t="str">
            <v>1473719</v>
          </cell>
          <cell r="J20597">
            <v>139593000</v>
          </cell>
        </row>
        <row r="20598">
          <cell r="G20598">
            <v>13725161</v>
          </cell>
          <cell r="H20598">
            <v>889400</v>
          </cell>
          <cell r="I20598" t="str">
            <v>889400</v>
          </cell>
          <cell r="J20598">
            <v>457671000</v>
          </cell>
        </row>
        <row r="20599">
          <cell r="G20599">
            <v>400128737</v>
          </cell>
          <cell r="H20599">
            <v>1473706</v>
          </cell>
          <cell r="I20599" t="str">
            <v>1473706</v>
          </cell>
          <cell r="J20599">
            <v>136160000</v>
          </cell>
        </row>
        <row r="20600">
          <cell r="G20600">
            <v>13725160</v>
          </cell>
          <cell r="H20600">
            <v>889399</v>
          </cell>
          <cell r="I20600" t="str">
            <v>889399</v>
          </cell>
          <cell r="J20600">
            <v>457980000</v>
          </cell>
        </row>
        <row r="20601">
          <cell r="G20601">
            <v>400128736</v>
          </cell>
          <cell r="H20601">
            <v>1473705</v>
          </cell>
          <cell r="I20601" t="str">
            <v>1473705</v>
          </cell>
          <cell r="J20601">
            <v>136446000</v>
          </cell>
        </row>
        <row r="20602">
          <cell r="G20602">
            <v>13725163</v>
          </cell>
          <cell r="H20602">
            <v>889402</v>
          </cell>
          <cell r="I20602" t="str">
            <v>889402</v>
          </cell>
          <cell r="J20602">
            <v>416543000</v>
          </cell>
        </row>
        <row r="20603">
          <cell r="G20603">
            <v>400128739</v>
          </cell>
          <cell r="H20603">
            <v>1473708</v>
          </cell>
          <cell r="I20603" t="str">
            <v>1473708</v>
          </cell>
          <cell r="J20603">
            <v>139593000</v>
          </cell>
        </row>
        <row r="20604">
          <cell r="G20604">
            <v>13725162</v>
          </cell>
          <cell r="H20604">
            <v>889401</v>
          </cell>
          <cell r="I20604" t="str">
            <v>889401</v>
          </cell>
          <cell r="J20604">
            <v>457053000</v>
          </cell>
        </row>
        <row r="20605">
          <cell r="G20605">
            <v>400128738</v>
          </cell>
          <cell r="H20605">
            <v>1473707</v>
          </cell>
          <cell r="I20605" t="str">
            <v>1473707</v>
          </cell>
          <cell r="J20605">
            <v>141595000</v>
          </cell>
        </row>
        <row r="20606">
          <cell r="G20606">
            <v>13725165</v>
          </cell>
          <cell r="H20606">
            <v>889404</v>
          </cell>
          <cell r="I20606" t="str">
            <v>889404</v>
          </cell>
          <cell r="J20606">
            <v>427062000</v>
          </cell>
        </row>
        <row r="20607">
          <cell r="G20607">
            <v>400128741</v>
          </cell>
          <cell r="H20607">
            <v>1473710</v>
          </cell>
          <cell r="I20607" t="str">
            <v>1473710</v>
          </cell>
          <cell r="J20607">
            <v>139021000</v>
          </cell>
        </row>
        <row r="20608">
          <cell r="G20608">
            <v>13725164</v>
          </cell>
          <cell r="H20608">
            <v>889403</v>
          </cell>
          <cell r="I20608" t="str">
            <v>889403</v>
          </cell>
          <cell r="J20608">
            <v>430155000</v>
          </cell>
        </row>
        <row r="20609">
          <cell r="G20609">
            <v>400128740</v>
          </cell>
          <cell r="H20609">
            <v>1473709</v>
          </cell>
          <cell r="I20609" t="str">
            <v>1473709</v>
          </cell>
          <cell r="J20609">
            <v>139593000</v>
          </cell>
        </row>
        <row r="20610">
          <cell r="G20610">
            <v>400128743</v>
          </cell>
          <cell r="H20610">
            <v>1473712</v>
          </cell>
          <cell r="I20610" t="str">
            <v>1473712</v>
          </cell>
          <cell r="J20610">
            <v>139879000</v>
          </cell>
        </row>
        <row r="20611">
          <cell r="G20611">
            <v>400128742</v>
          </cell>
          <cell r="H20611">
            <v>1473711</v>
          </cell>
          <cell r="I20611" t="str">
            <v>1473711</v>
          </cell>
          <cell r="J20611">
            <v>139021000</v>
          </cell>
        </row>
        <row r="20612">
          <cell r="G20612">
            <v>13725073</v>
          </cell>
          <cell r="H20612">
            <v>859854</v>
          </cell>
          <cell r="I20612" t="str">
            <v>859854</v>
          </cell>
          <cell r="J20612">
            <v>1193042000</v>
          </cell>
        </row>
        <row r="20613">
          <cell r="G20613">
            <v>400128665</v>
          </cell>
          <cell r="H20613">
            <v>1473634</v>
          </cell>
          <cell r="I20613" t="str">
            <v>1473634</v>
          </cell>
          <cell r="J20613">
            <v>154348000</v>
          </cell>
        </row>
        <row r="20614">
          <cell r="G20614">
            <v>13725072</v>
          </cell>
          <cell r="H20614">
            <v>859853</v>
          </cell>
          <cell r="I20614" t="str">
            <v>859853</v>
          </cell>
          <cell r="J20614">
            <v>1383531000</v>
          </cell>
        </row>
        <row r="20615">
          <cell r="G20615">
            <v>400128664</v>
          </cell>
          <cell r="H20615">
            <v>1473633</v>
          </cell>
          <cell r="I20615" t="str">
            <v>1473633</v>
          </cell>
          <cell r="J20615">
            <v>148437000</v>
          </cell>
        </row>
        <row r="20616">
          <cell r="G20616">
            <v>13725075</v>
          </cell>
          <cell r="H20616">
            <v>859852</v>
          </cell>
          <cell r="I20616" t="str">
            <v>859852</v>
          </cell>
          <cell r="J20616">
            <v>1134215000</v>
          </cell>
        </row>
        <row r="20617">
          <cell r="G20617">
            <v>400128667</v>
          </cell>
          <cell r="H20617">
            <v>1473636</v>
          </cell>
          <cell r="I20617" t="str">
            <v>1473636</v>
          </cell>
          <cell r="J20617">
            <v>152170000</v>
          </cell>
        </row>
        <row r="20618">
          <cell r="G20618">
            <v>13725074</v>
          </cell>
          <cell r="H20618">
            <v>859850</v>
          </cell>
          <cell r="I20618" t="str">
            <v>859850</v>
          </cell>
          <cell r="J20618">
            <v>1320185000</v>
          </cell>
        </row>
        <row r="20619">
          <cell r="G20619">
            <v>400128666</v>
          </cell>
          <cell r="H20619">
            <v>1473635</v>
          </cell>
          <cell r="I20619" t="str">
            <v>1473635</v>
          </cell>
          <cell r="J20619">
            <v>152170000</v>
          </cell>
        </row>
        <row r="20620">
          <cell r="G20620">
            <v>13725077</v>
          </cell>
          <cell r="H20620">
            <v>859857</v>
          </cell>
          <cell r="I20620" t="str">
            <v>859857</v>
          </cell>
          <cell r="J20620">
            <v>1230001000</v>
          </cell>
        </row>
        <row r="20621">
          <cell r="G20621">
            <v>400128669</v>
          </cell>
          <cell r="H20621">
            <v>1473638</v>
          </cell>
          <cell r="I20621" t="str">
            <v>1473638</v>
          </cell>
          <cell r="J20621">
            <v>151237000</v>
          </cell>
        </row>
        <row r="20622">
          <cell r="G20622">
            <v>13725076</v>
          </cell>
          <cell r="H20622">
            <v>859859</v>
          </cell>
          <cell r="I20622" t="str">
            <v>859859</v>
          </cell>
          <cell r="J20622">
            <v>1155368000</v>
          </cell>
        </row>
        <row r="20623">
          <cell r="G20623">
            <v>400128668</v>
          </cell>
          <cell r="H20623">
            <v>1473637</v>
          </cell>
          <cell r="I20623" t="str">
            <v>1473637</v>
          </cell>
          <cell r="J20623">
            <v>151237000</v>
          </cell>
        </row>
        <row r="20624">
          <cell r="G20624">
            <v>13725079</v>
          </cell>
          <cell r="H20624">
            <v>859855</v>
          </cell>
          <cell r="I20624" t="str">
            <v>859855</v>
          </cell>
          <cell r="J20624">
            <v>1372345000</v>
          </cell>
        </row>
        <row r="20625">
          <cell r="G20625">
            <v>21457921</v>
          </cell>
          <cell r="H20625">
            <v>1351081</v>
          </cell>
          <cell r="I20625" t="str">
            <v>1351081</v>
          </cell>
          <cell r="J20625">
            <v>6383000</v>
          </cell>
        </row>
        <row r="20626">
          <cell r="G20626">
            <v>400128671</v>
          </cell>
          <cell r="H20626">
            <v>1473640</v>
          </cell>
          <cell r="I20626" t="str">
            <v>1473640</v>
          </cell>
          <cell r="J20626">
            <v>151859000</v>
          </cell>
        </row>
        <row r="20627">
          <cell r="G20627">
            <v>13725078</v>
          </cell>
          <cell r="H20627">
            <v>859856</v>
          </cell>
          <cell r="I20627" t="str">
            <v>859856</v>
          </cell>
          <cell r="J20627">
            <v>1318824000</v>
          </cell>
        </row>
        <row r="20628">
          <cell r="G20628">
            <v>400128670</v>
          </cell>
          <cell r="H20628">
            <v>1473639</v>
          </cell>
          <cell r="I20628" t="str">
            <v>1473639</v>
          </cell>
          <cell r="J20628">
            <v>151859000</v>
          </cell>
        </row>
        <row r="20629">
          <cell r="G20629">
            <v>400128657</v>
          </cell>
          <cell r="H20629">
            <v>1473626</v>
          </cell>
          <cell r="I20629" t="str">
            <v>1473626</v>
          </cell>
          <cell r="J20629">
            <v>152170000</v>
          </cell>
        </row>
        <row r="20630">
          <cell r="G20630">
            <v>400128656</v>
          </cell>
          <cell r="H20630">
            <v>1473625</v>
          </cell>
          <cell r="I20630" t="str">
            <v>1473625</v>
          </cell>
          <cell r="J20630">
            <v>152170000</v>
          </cell>
        </row>
        <row r="20631">
          <cell r="G20631">
            <v>13725083</v>
          </cell>
          <cell r="H20631">
            <v>859817</v>
          </cell>
          <cell r="I20631" t="str">
            <v>859817</v>
          </cell>
          <cell r="J20631">
            <v>1171385000</v>
          </cell>
        </row>
        <row r="20632">
          <cell r="G20632">
            <v>400128659</v>
          </cell>
          <cell r="H20632">
            <v>1473628</v>
          </cell>
          <cell r="I20632" t="str">
            <v>1473628</v>
          </cell>
          <cell r="J20632">
            <v>151237000</v>
          </cell>
        </row>
        <row r="20633">
          <cell r="G20633">
            <v>13725082</v>
          </cell>
          <cell r="H20633">
            <v>859814</v>
          </cell>
          <cell r="I20633" t="str">
            <v>859814</v>
          </cell>
          <cell r="J20633">
            <v>1719196000</v>
          </cell>
        </row>
        <row r="20634">
          <cell r="G20634">
            <v>400128658</v>
          </cell>
          <cell r="H20634">
            <v>1473627</v>
          </cell>
          <cell r="I20634" t="str">
            <v>1473627</v>
          </cell>
          <cell r="J20634">
            <v>151237000</v>
          </cell>
        </row>
        <row r="20635">
          <cell r="G20635">
            <v>13725085</v>
          </cell>
          <cell r="H20635">
            <v>859819</v>
          </cell>
          <cell r="I20635" t="str">
            <v>859819</v>
          </cell>
          <cell r="J20635">
            <v>1373598000</v>
          </cell>
        </row>
        <row r="20636">
          <cell r="G20636">
            <v>400128661</v>
          </cell>
          <cell r="H20636">
            <v>1473630</v>
          </cell>
          <cell r="I20636" t="str">
            <v>1473630</v>
          </cell>
          <cell r="J20636">
            <v>151859000</v>
          </cell>
        </row>
        <row r="20637">
          <cell r="G20637">
            <v>13725084</v>
          </cell>
          <cell r="H20637">
            <v>859818</v>
          </cell>
          <cell r="I20637" t="str">
            <v>859818</v>
          </cell>
          <cell r="J20637">
            <v>1195850000</v>
          </cell>
        </row>
        <row r="20638">
          <cell r="G20638">
            <v>400128660</v>
          </cell>
          <cell r="H20638">
            <v>1473629</v>
          </cell>
          <cell r="I20638" t="str">
            <v>1473629</v>
          </cell>
          <cell r="J20638">
            <v>151859000</v>
          </cell>
        </row>
        <row r="20639">
          <cell r="G20639">
            <v>13725087</v>
          </cell>
          <cell r="H20639">
            <v>859821</v>
          </cell>
          <cell r="I20639" t="str">
            <v>859821</v>
          </cell>
          <cell r="J20639">
            <v>1262157000</v>
          </cell>
        </row>
        <row r="20640">
          <cell r="G20640">
            <v>400128663</v>
          </cell>
          <cell r="H20640">
            <v>1473632</v>
          </cell>
          <cell r="I20640" t="str">
            <v>1473632</v>
          </cell>
          <cell r="J20640">
            <v>148126000</v>
          </cell>
        </row>
        <row r="20641">
          <cell r="G20641">
            <v>13725086</v>
          </cell>
          <cell r="H20641">
            <v>859820</v>
          </cell>
          <cell r="I20641" t="str">
            <v>859820</v>
          </cell>
          <cell r="J20641">
            <v>1234355000</v>
          </cell>
        </row>
        <row r="20642">
          <cell r="G20642">
            <v>400128662</v>
          </cell>
          <cell r="H20642">
            <v>1473631</v>
          </cell>
          <cell r="I20642" t="str">
            <v>1473631</v>
          </cell>
          <cell r="J20642">
            <v>154037000</v>
          </cell>
        </row>
        <row r="20643">
          <cell r="G20643">
            <v>13725057</v>
          </cell>
          <cell r="H20643">
            <v>859873</v>
          </cell>
          <cell r="I20643" t="str">
            <v>859873</v>
          </cell>
          <cell r="J20643">
            <v>1340205000</v>
          </cell>
        </row>
        <row r="20644">
          <cell r="G20644">
            <v>400128649</v>
          </cell>
          <cell r="H20644">
            <v>1473618</v>
          </cell>
          <cell r="I20644" t="str">
            <v>1473618</v>
          </cell>
          <cell r="J20644">
            <v>151237000</v>
          </cell>
        </row>
        <row r="20645">
          <cell r="G20645">
            <v>13725056</v>
          </cell>
          <cell r="H20645">
            <v>859875</v>
          </cell>
          <cell r="I20645" t="str">
            <v>859875</v>
          </cell>
          <cell r="J20645">
            <v>1204134000</v>
          </cell>
        </row>
        <row r="20646">
          <cell r="G20646">
            <v>400128648</v>
          </cell>
          <cell r="H20646">
            <v>1473617</v>
          </cell>
          <cell r="I20646" t="str">
            <v>1473617</v>
          </cell>
          <cell r="J20646">
            <v>151237000</v>
          </cell>
        </row>
        <row r="20647">
          <cell r="G20647">
            <v>13725059</v>
          </cell>
          <cell r="H20647">
            <v>859861</v>
          </cell>
          <cell r="I20647" t="str">
            <v>859861</v>
          </cell>
          <cell r="J20647">
            <v>996867000</v>
          </cell>
        </row>
        <row r="20648">
          <cell r="G20648">
            <v>400128651</v>
          </cell>
          <cell r="H20648">
            <v>1473620</v>
          </cell>
          <cell r="I20648" t="str">
            <v>1473620</v>
          </cell>
          <cell r="J20648">
            <v>151859000</v>
          </cell>
        </row>
        <row r="20649">
          <cell r="G20649">
            <v>400128650</v>
          </cell>
          <cell r="H20649">
            <v>1473619</v>
          </cell>
          <cell r="I20649" t="str">
            <v>1473619</v>
          </cell>
          <cell r="J20649">
            <v>151859000</v>
          </cell>
        </row>
        <row r="20650">
          <cell r="G20650">
            <v>13725061</v>
          </cell>
          <cell r="H20650">
            <v>859863</v>
          </cell>
          <cell r="I20650" t="str">
            <v>859863</v>
          </cell>
          <cell r="J20650">
            <v>1206867000</v>
          </cell>
        </row>
        <row r="20651">
          <cell r="G20651">
            <v>400128653</v>
          </cell>
          <cell r="H20651">
            <v>1473622</v>
          </cell>
          <cell r="I20651" t="str">
            <v>1473622</v>
          </cell>
          <cell r="J20651">
            <v>148126000</v>
          </cell>
        </row>
        <row r="20652">
          <cell r="G20652">
            <v>13725060</v>
          </cell>
          <cell r="H20652">
            <v>859862</v>
          </cell>
          <cell r="I20652" t="str">
            <v>859862</v>
          </cell>
          <cell r="J20652">
            <v>993303000</v>
          </cell>
        </row>
        <row r="20653">
          <cell r="G20653">
            <v>400128652</v>
          </cell>
          <cell r="H20653">
            <v>1473621</v>
          </cell>
          <cell r="I20653" t="str">
            <v>1473621</v>
          </cell>
          <cell r="J20653">
            <v>154037000</v>
          </cell>
        </row>
        <row r="20654">
          <cell r="G20654">
            <v>13725063</v>
          </cell>
          <cell r="H20654">
            <v>859865</v>
          </cell>
          <cell r="I20654" t="str">
            <v>859865</v>
          </cell>
          <cell r="J20654">
            <v>1130361000</v>
          </cell>
        </row>
        <row r="20655">
          <cell r="G20655">
            <v>400128655</v>
          </cell>
          <cell r="H20655">
            <v>1473624</v>
          </cell>
          <cell r="I20655" t="str">
            <v>1473624</v>
          </cell>
          <cell r="J20655">
            <v>154348000</v>
          </cell>
        </row>
        <row r="20656">
          <cell r="G20656">
            <v>13725062</v>
          </cell>
          <cell r="H20656">
            <v>859864</v>
          </cell>
          <cell r="I20656" t="str">
            <v>859864</v>
          </cell>
          <cell r="J20656">
            <v>975589000</v>
          </cell>
        </row>
        <row r="20657">
          <cell r="G20657">
            <v>400128654</v>
          </cell>
          <cell r="H20657">
            <v>1473623</v>
          </cell>
          <cell r="I20657" t="str">
            <v>1473623</v>
          </cell>
          <cell r="J20657">
            <v>148437000</v>
          </cell>
        </row>
        <row r="20658">
          <cell r="G20658">
            <v>13725065</v>
          </cell>
          <cell r="H20658">
            <v>859867</v>
          </cell>
          <cell r="I20658" t="str">
            <v>859867</v>
          </cell>
          <cell r="J20658">
            <v>1223540000</v>
          </cell>
        </row>
        <row r="20659">
          <cell r="G20659">
            <v>400128641</v>
          </cell>
          <cell r="H20659">
            <v>1473610</v>
          </cell>
          <cell r="I20659" t="str">
            <v>1473610</v>
          </cell>
          <cell r="J20659">
            <v>151859000</v>
          </cell>
        </row>
        <row r="20660">
          <cell r="G20660">
            <v>13725064</v>
          </cell>
          <cell r="H20660">
            <v>859866</v>
          </cell>
          <cell r="I20660" t="str">
            <v>859866</v>
          </cell>
          <cell r="J20660">
            <v>1173245000</v>
          </cell>
        </row>
        <row r="20661">
          <cell r="G20661">
            <v>400128640</v>
          </cell>
          <cell r="H20661">
            <v>1473609</v>
          </cell>
          <cell r="I20661" t="str">
            <v>1473609</v>
          </cell>
          <cell r="J20661">
            <v>151859000</v>
          </cell>
        </row>
        <row r="20662">
          <cell r="G20662">
            <v>13725067</v>
          </cell>
          <cell r="H20662">
            <v>859869</v>
          </cell>
          <cell r="I20662" t="str">
            <v>859869</v>
          </cell>
          <cell r="J20662">
            <v>1081743000</v>
          </cell>
        </row>
        <row r="20663">
          <cell r="G20663">
            <v>400128643</v>
          </cell>
          <cell r="H20663">
            <v>1473612</v>
          </cell>
          <cell r="I20663" t="str">
            <v>1473612</v>
          </cell>
          <cell r="J20663">
            <v>148126000</v>
          </cell>
        </row>
        <row r="20664">
          <cell r="G20664">
            <v>13725066</v>
          </cell>
          <cell r="H20664">
            <v>859868</v>
          </cell>
          <cell r="I20664" t="str">
            <v>859868</v>
          </cell>
          <cell r="J20664">
            <v>1230929000</v>
          </cell>
        </row>
        <row r="20665">
          <cell r="G20665">
            <v>400128642</v>
          </cell>
          <cell r="H20665">
            <v>1473611</v>
          </cell>
          <cell r="I20665" t="str">
            <v>1473611</v>
          </cell>
          <cell r="J20665">
            <v>154037000</v>
          </cell>
        </row>
        <row r="20666">
          <cell r="G20666">
            <v>13725069</v>
          </cell>
          <cell r="H20666">
            <v>859851</v>
          </cell>
          <cell r="I20666" t="str">
            <v>859851</v>
          </cell>
          <cell r="J20666">
            <v>1267045000</v>
          </cell>
        </row>
        <row r="20667">
          <cell r="G20667">
            <v>400128645</v>
          </cell>
          <cell r="H20667">
            <v>1473614</v>
          </cell>
          <cell r="I20667" t="str">
            <v>1473614</v>
          </cell>
          <cell r="J20667">
            <v>154348000</v>
          </cell>
        </row>
        <row r="20668">
          <cell r="G20668">
            <v>13725068</v>
          </cell>
          <cell r="H20668">
            <v>859858</v>
          </cell>
          <cell r="I20668" t="str">
            <v>859858</v>
          </cell>
          <cell r="J20668">
            <v>1115423000</v>
          </cell>
        </row>
        <row r="20669">
          <cell r="G20669">
            <v>400128644</v>
          </cell>
          <cell r="H20669">
            <v>1473613</v>
          </cell>
          <cell r="I20669" t="str">
            <v>1473613</v>
          </cell>
          <cell r="J20669">
            <v>148437000</v>
          </cell>
        </row>
        <row r="20670">
          <cell r="G20670">
            <v>13725071</v>
          </cell>
          <cell r="H20670">
            <v>859860</v>
          </cell>
          <cell r="I20670" t="str">
            <v>859860</v>
          </cell>
          <cell r="J20670">
            <v>1229571000</v>
          </cell>
        </row>
        <row r="20671">
          <cell r="G20671">
            <v>400128647</v>
          </cell>
          <cell r="H20671">
            <v>1473616</v>
          </cell>
          <cell r="I20671" t="str">
            <v>1473616</v>
          </cell>
          <cell r="J20671">
            <v>152170000</v>
          </cell>
        </row>
        <row r="20672">
          <cell r="G20672">
            <v>13725070</v>
          </cell>
          <cell r="H20672">
            <v>859882</v>
          </cell>
          <cell r="I20672" t="str">
            <v>859882</v>
          </cell>
          <cell r="J20672">
            <v>1124687000</v>
          </cell>
        </row>
        <row r="20673">
          <cell r="G20673">
            <v>400128646</v>
          </cell>
          <cell r="H20673">
            <v>1473615</v>
          </cell>
          <cell r="I20673" t="str">
            <v>1473615</v>
          </cell>
          <cell r="J20673">
            <v>152170000</v>
          </cell>
        </row>
        <row r="20674">
          <cell r="G20674">
            <v>13725105</v>
          </cell>
          <cell r="H20674">
            <v>859839</v>
          </cell>
          <cell r="I20674" t="str">
            <v>859839</v>
          </cell>
          <cell r="J20674">
            <v>913320000</v>
          </cell>
        </row>
        <row r="20675">
          <cell r="G20675">
            <v>400128697</v>
          </cell>
          <cell r="H20675">
            <v>1473666</v>
          </cell>
          <cell r="I20675" t="str">
            <v>1473666</v>
          </cell>
          <cell r="J20675">
            <v>152170000</v>
          </cell>
        </row>
        <row r="20676">
          <cell r="G20676">
            <v>13725104</v>
          </cell>
          <cell r="H20676">
            <v>859838</v>
          </cell>
          <cell r="I20676" t="str">
            <v>859838</v>
          </cell>
          <cell r="J20676">
            <v>910876000</v>
          </cell>
        </row>
        <row r="20677">
          <cell r="G20677">
            <v>400128696</v>
          </cell>
          <cell r="H20677">
            <v>1473665</v>
          </cell>
          <cell r="I20677" t="str">
            <v>1473665</v>
          </cell>
          <cell r="J20677">
            <v>152170000</v>
          </cell>
        </row>
        <row r="20678">
          <cell r="G20678">
            <v>13725107</v>
          </cell>
          <cell r="H20678">
            <v>859841</v>
          </cell>
          <cell r="I20678" t="str">
            <v>859841</v>
          </cell>
          <cell r="J20678">
            <v>940240000</v>
          </cell>
        </row>
        <row r="20679">
          <cell r="G20679">
            <v>400128699</v>
          </cell>
          <cell r="H20679">
            <v>1473668</v>
          </cell>
          <cell r="I20679" t="str">
            <v>1473668</v>
          </cell>
          <cell r="J20679">
            <v>151237000</v>
          </cell>
        </row>
        <row r="20680">
          <cell r="G20680">
            <v>13725106</v>
          </cell>
          <cell r="H20680">
            <v>859840</v>
          </cell>
          <cell r="I20680" t="str">
            <v>859840</v>
          </cell>
          <cell r="J20680">
            <v>928111000</v>
          </cell>
        </row>
        <row r="20681">
          <cell r="G20681">
            <v>400128698</v>
          </cell>
          <cell r="H20681">
            <v>1473667</v>
          </cell>
          <cell r="I20681" t="str">
            <v>1473667</v>
          </cell>
          <cell r="J20681">
            <v>151237000</v>
          </cell>
        </row>
        <row r="20682">
          <cell r="G20682">
            <v>13725109</v>
          </cell>
          <cell r="H20682">
            <v>859843</v>
          </cell>
          <cell r="I20682" t="str">
            <v>859843</v>
          </cell>
          <cell r="J20682">
            <v>941173000</v>
          </cell>
        </row>
        <row r="20683">
          <cell r="G20683">
            <v>400128701</v>
          </cell>
          <cell r="H20683">
            <v>1473670</v>
          </cell>
          <cell r="I20683" t="str">
            <v>1473670</v>
          </cell>
          <cell r="J20683">
            <v>151859000</v>
          </cell>
        </row>
        <row r="20684">
          <cell r="G20684">
            <v>13725108</v>
          </cell>
          <cell r="H20684">
            <v>859842</v>
          </cell>
          <cell r="I20684" t="str">
            <v>859842</v>
          </cell>
          <cell r="J20684">
            <v>973075000</v>
          </cell>
        </row>
        <row r="20685">
          <cell r="G20685">
            <v>400128700</v>
          </cell>
          <cell r="H20685">
            <v>1473669</v>
          </cell>
          <cell r="I20685" t="str">
            <v>1473669</v>
          </cell>
          <cell r="J20685">
            <v>151859000</v>
          </cell>
        </row>
        <row r="20686">
          <cell r="G20686">
            <v>13725111</v>
          </cell>
          <cell r="H20686">
            <v>859845</v>
          </cell>
          <cell r="I20686" t="str">
            <v>859845</v>
          </cell>
          <cell r="J20686">
            <v>887030000</v>
          </cell>
        </row>
        <row r="20687">
          <cell r="G20687">
            <v>400128703</v>
          </cell>
          <cell r="H20687">
            <v>1473672</v>
          </cell>
          <cell r="I20687" t="str">
            <v>1473672</v>
          </cell>
          <cell r="J20687">
            <v>148126000</v>
          </cell>
        </row>
        <row r="20688">
          <cell r="G20688">
            <v>13725110</v>
          </cell>
          <cell r="H20688">
            <v>859844</v>
          </cell>
          <cell r="I20688" t="str">
            <v>859844</v>
          </cell>
          <cell r="J20688">
            <v>939117000</v>
          </cell>
        </row>
        <row r="20689">
          <cell r="G20689">
            <v>400128702</v>
          </cell>
          <cell r="H20689">
            <v>1473671</v>
          </cell>
          <cell r="I20689" t="str">
            <v>1473671</v>
          </cell>
          <cell r="J20689">
            <v>154037000</v>
          </cell>
        </row>
        <row r="20690">
          <cell r="G20690">
            <v>13725113</v>
          </cell>
          <cell r="H20690">
            <v>859847</v>
          </cell>
          <cell r="I20690" t="str">
            <v>859847</v>
          </cell>
          <cell r="J20690">
            <v>902424000</v>
          </cell>
        </row>
        <row r="20691">
          <cell r="G20691">
            <v>400128689</v>
          </cell>
          <cell r="H20691">
            <v>1473658</v>
          </cell>
          <cell r="I20691" t="str">
            <v>1473658</v>
          </cell>
          <cell r="J20691">
            <v>151237000</v>
          </cell>
        </row>
        <row r="20692">
          <cell r="G20692">
            <v>13725112</v>
          </cell>
          <cell r="H20692">
            <v>859846</v>
          </cell>
          <cell r="I20692" t="str">
            <v>859846</v>
          </cell>
          <cell r="J20692">
            <v>940632000</v>
          </cell>
        </row>
        <row r="20693">
          <cell r="G20693">
            <v>400128688</v>
          </cell>
          <cell r="H20693">
            <v>1473657</v>
          </cell>
          <cell r="I20693" t="str">
            <v>1473657</v>
          </cell>
          <cell r="J20693">
            <v>151237000</v>
          </cell>
        </row>
        <row r="20694">
          <cell r="G20694">
            <v>13725115</v>
          </cell>
          <cell r="H20694">
            <v>859849</v>
          </cell>
          <cell r="I20694" t="str">
            <v>859849</v>
          </cell>
          <cell r="J20694">
            <v>993854000</v>
          </cell>
        </row>
        <row r="20695">
          <cell r="G20695">
            <v>400128691</v>
          </cell>
          <cell r="H20695">
            <v>1473660</v>
          </cell>
          <cell r="I20695" t="str">
            <v>1473660</v>
          </cell>
          <cell r="J20695">
            <v>151859000</v>
          </cell>
        </row>
        <row r="20696">
          <cell r="G20696">
            <v>13725114</v>
          </cell>
          <cell r="H20696">
            <v>859848</v>
          </cell>
          <cell r="I20696" t="str">
            <v>859848</v>
          </cell>
          <cell r="J20696">
            <v>995808000</v>
          </cell>
        </row>
        <row r="20697">
          <cell r="G20697">
            <v>400128690</v>
          </cell>
          <cell r="H20697">
            <v>1473659</v>
          </cell>
          <cell r="I20697" t="str">
            <v>1473659</v>
          </cell>
          <cell r="J20697">
            <v>151859000</v>
          </cell>
        </row>
        <row r="20698">
          <cell r="G20698">
            <v>13725117</v>
          </cell>
          <cell r="H20698">
            <v>859827</v>
          </cell>
          <cell r="I20698" t="str">
            <v>859827</v>
          </cell>
          <cell r="J20698">
            <v>1125878000</v>
          </cell>
        </row>
        <row r="20699">
          <cell r="G20699">
            <v>400128693</v>
          </cell>
          <cell r="H20699">
            <v>1473662</v>
          </cell>
          <cell r="I20699" t="str">
            <v>1473662</v>
          </cell>
          <cell r="J20699">
            <v>148126000</v>
          </cell>
        </row>
        <row r="20700">
          <cell r="G20700">
            <v>13725116</v>
          </cell>
          <cell r="H20700">
            <v>859830</v>
          </cell>
          <cell r="I20700" t="str">
            <v>859830</v>
          </cell>
          <cell r="J20700">
            <v>1070901000</v>
          </cell>
        </row>
        <row r="20701">
          <cell r="G20701">
            <v>400128692</v>
          </cell>
          <cell r="H20701">
            <v>1473661</v>
          </cell>
          <cell r="I20701" t="str">
            <v>1473661</v>
          </cell>
          <cell r="J20701">
            <v>154037000</v>
          </cell>
        </row>
        <row r="20702">
          <cell r="G20702">
            <v>13725119</v>
          </cell>
          <cell r="H20702">
            <v>859825</v>
          </cell>
          <cell r="I20702" t="str">
            <v>859825</v>
          </cell>
          <cell r="J20702">
            <v>1079786000</v>
          </cell>
        </row>
        <row r="20703">
          <cell r="G20703">
            <v>400128695</v>
          </cell>
          <cell r="H20703">
            <v>1473664</v>
          </cell>
          <cell r="I20703" t="str">
            <v>1473664</v>
          </cell>
          <cell r="J20703">
            <v>154348000</v>
          </cell>
        </row>
        <row r="20704">
          <cell r="G20704">
            <v>400128694</v>
          </cell>
          <cell r="H20704">
            <v>1473663</v>
          </cell>
          <cell r="I20704" t="str">
            <v>1473663</v>
          </cell>
          <cell r="J20704">
            <v>148437000</v>
          </cell>
        </row>
        <row r="20705">
          <cell r="G20705">
            <v>13725089</v>
          </cell>
          <cell r="H20705">
            <v>859822</v>
          </cell>
          <cell r="I20705" t="str">
            <v>859822</v>
          </cell>
          <cell r="J20705">
            <v>1235316000</v>
          </cell>
        </row>
        <row r="20706">
          <cell r="G20706">
            <v>400128681</v>
          </cell>
          <cell r="H20706">
            <v>1473650</v>
          </cell>
          <cell r="I20706" t="str">
            <v>1473650</v>
          </cell>
          <cell r="J20706">
            <v>151859000</v>
          </cell>
        </row>
        <row r="20707">
          <cell r="G20707">
            <v>13725088</v>
          </cell>
          <cell r="H20707">
            <v>859823</v>
          </cell>
          <cell r="I20707" t="str">
            <v>859823</v>
          </cell>
          <cell r="J20707">
            <v>1264267000</v>
          </cell>
        </row>
        <row r="20708">
          <cell r="G20708">
            <v>400128680</v>
          </cell>
          <cell r="H20708">
            <v>1473649</v>
          </cell>
          <cell r="I20708" t="str">
            <v>1473649</v>
          </cell>
          <cell r="J20708">
            <v>151859000</v>
          </cell>
        </row>
        <row r="20709">
          <cell r="G20709">
            <v>13725091</v>
          </cell>
          <cell r="H20709">
            <v>859881</v>
          </cell>
          <cell r="I20709" t="str">
            <v>859881</v>
          </cell>
          <cell r="J20709">
            <v>557346000</v>
          </cell>
        </row>
        <row r="20710">
          <cell r="G20710">
            <v>400128683</v>
          </cell>
          <cell r="H20710">
            <v>1473652</v>
          </cell>
          <cell r="I20710" t="str">
            <v>1473652</v>
          </cell>
          <cell r="J20710">
            <v>148126000</v>
          </cell>
        </row>
        <row r="20711">
          <cell r="G20711">
            <v>13725090</v>
          </cell>
          <cell r="H20711">
            <v>859815</v>
          </cell>
          <cell r="I20711" t="str">
            <v>859815</v>
          </cell>
          <cell r="J20711">
            <v>1544005000</v>
          </cell>
        </row>
        <row r="20712">
          <cell r="G20712">
            <v>400128682</v>
          </cell>
          <cell r="H20712">
            <v>1473651</v>
          </cell>
          <cell r="I20712" t="str">
            <v>1473651</v>
          </cell>
          <cell r="J20712">
            <v>154037000</v>
          </cell>
        </row>
        <row r="20713">
          <cell r="G20713">
            <v>13725093</v>
          </cell>
          <cell r="H20713">
            <v>859824</v>
          </cell>
          <cell r="I20713" t="str">
            <v>859824</v>
          </cell>
          <cell r="J20713">
            <v>1301807000</v>
          </cell>
        </row>
        <row r="20714">
          <cell r="G20714">
            <v>400128685</v>
          </cell>
          <cell r="H20714">
            <v>1473654</v>
          </cell>
          <cell r="I20714" t="str">
            <v>1473654</v>
          </cell>
          <cell r="J20714">
            <v>154348000</v>
          </cell>
        </row>
        <row r="20715">
          <cell r="G20715">
            <v>13725092</v>
          </cell>
          <cell r="H20715">
            <v>859816</v>
          </cell>
          <cell r="I20715" t="str">
            <v>859816</v>
          </cell>
          <cell r="J20715">
            <v>1186673000</v>
          </cell>
        </row>
        <row r="20716">
          <cell r="G20716">
            <v>400128684</v>
          </cell>
          <cell r="H20716">
            <v>1473653</v>
          </cell>
          <cell r="I20716" t="str">
            <v>1473653</v>
          </cell>
          <cell r="J20716">
            <v>148437000</v>
          </cell>
        </row>
        <row r="20717">
          <cell r="G20717">
            <v>13725095</v>
          </cell>
          <cell r="H20717">
            <v>859828</v>
          </cell>
          <cell r="I20717" t="str">
            <v>859828</v>
          </cell>
          <cell r="J20717">
            <v>1079309000</v>
          </cell>
        </row>
        <row r="20718">
          <cell r="G20718">
            <v>400128687</v>
          </cell>
          <cell r="H20718">
            <v>1473656</v>
          </cell>
          <cell r="I20718" t="str">
            <v>1473656</v>
          </cell>
          <cell r="J20718">
            <v>152170000</v>
          </cell>
        </row>
        <row r="20719">
          <cell r="G20719">
            <v>13725094</v>
          </cell>
          <cell r="H20719">
            <v>859826</v>
          </cell>
          <cell r="I20719" t="str">
            <v>859826</v>
          </cell>
          <cell r="J20719">
            <v>1148293000</v>
          </cell>
        </row>
        <row r="20720">
          <cell r="G20720">
            <v>400128686</v>
          </cell>
          <cell r="H20720">
            <v>1473655</v>
          </cell>
          <cell r="I20720" t="str">
            <v>1473655</v>
          </cell>
          <cell r="J20720">
            <v>152170000</v>
          </cell>
        </row>
        <row r="20721">
          <cell r="G20721">
            <v>13725097</v>
          </cell>
          <cell r="H20721">
            <v>859831</v>
          </cell>
          <cell r="I20721" t="str">
            <v>859831</v>
          </cell>
          <cell r="J20721">
            <v>1049031000</v>
          </cell>
        </row>
        <row r="20722">
          <cell r="G20722">
            <v>400128673</v>
          </cell>
          <cell r="H20722">
            <v>1473642</v>
          </cell>
          <cell r="I20722" t="str">
            <v>1473642</v>
          </cell>
          <cell r="J20722">
            <v>148126000</v>
          </cell>
        </row>
        <row r="20723">
          <cell r="G20723">
            <v>13725096</v>
          </cell>
          <cell r="H20723">
            <v>859829</v>
          </cell>
          <cell r="I20723" t="str">
            <v>859829</v>
          </cell>
          <cell r="J20723">
            <v>1124919000</v>
          </cell>
        </row>
        <row r="20724">
          <cell r="G20724">
            <v>400128672</v>
          </cell>
          <cell r="H20724">
            <v>1473641</v>
          </cell>
          <cell r="I20724" t="str">
            <v>1473641</v>
          </cell>
          <cell r="J20724">
            <v>154037000</v>
          </cell>
        </row>
        <row r="20725">
          <cell r="G20725">
            <v>13725099</v>
          </cell>
          <cell r="H20725">
            <v>859833</v>
          </cell>
          <cell r="I20725" t="str">
            <v>859833</v>
          </cell>
          <cell r="J20725">
            <v>1220132000</v>
          </cell>
        </row>
        <row r="20726">
          <cell r="G20726">
            <v>400128675</v>
          </cell>
          <cell r="H20726">
            <v>1473644</v>
          </cell>
          <cell r="I20726" t="str">
            <v>1473644</v>
          </cell>
          <cell r="J20726">
            <v>154348000</v>
          </cell>
        </row>
        <row r="20727">
          <cell r="G20727">
            <v>13725098</v>
          </cell>
          <cell r="H20727">
            <v>859832</v>
          </cell>
          <cell r="I20727" t="str">
            <v>859832</v>
          </cell>
          <cell r="J20727">
            <v>1080546000</v>
          </cell>
        </row>
        <row r="20728">
          <cell r="G20728">
            <v>400128674</v>
          </cell>
          <cell r="H20728">
            <v>1473643</v>
          </cell>
          <cell r="I20728" t="str">
            <v>1473643</v>
          </cell>
          <cell r="J20728">
            <v>148437000</v>
          </cell>
        </row>
        <row r="20729">
          <cell r="G20729">
            <v>13725101</v>
          </cell>
          <cell r="H20729">
            <v>859835</v>
          </cell>
          <cell r="I20729" t="str">
            <v>859835</v>
          </cell>
          <cell r="J20729">
            <v>947358000</v>
          </cell>
        </row>
        <row r="20730">
          <cell r="G20730">
            <v>400128677</v>
          </cell>
          <cell r="H20730">
            <v>1473646</v>
          </cell>
          <cell r="I20730" t="str">
            <v>1473646</v>
          </cell>
          <cell r="J20730">
            <v>152170000</v>
          </cell>
        </row>
        <row r="20731">
          <cell r="G20731">
            <v>13725100</v>
          </cell>
          <cell r="H20731">
            <v>859834</v>
          </cell>
          <cell r="I20731" t="str">
            <v>859834</v>
          </cell>
          <cell r="J20731">
            <v>1209791000</v>
          </cell>
        </row>
        <row r="20732">
          <cell r="G20732">
            <v>400128676</v>
          </cell>
          <cell r="H20732">
            <v>1473645</v>
          </cell>
          <cell r="I20732" t="str">
            <v>1473645</v>
          </cell>
          <cell r="J20732">
            <v>152170000</v>
          </cell>
        </row>
        <row r="20733">
          <cell r="G20733">
            <v>13725103</v>
          </cell>
          <cell r="H20733">
            <v>859837</v>
          </cell>
          <cell r="I20733" t="str">
            <v>859837</v>
          </cell>
          <cell r="J20733">
            <v>918449000</v>
          </cell>
        </row>
        <row r="20734">
          <cell r="G20734">
            <v>400128679</v>
          </cell>
          <cell r="H20734">
            <v>1473648</v>
          </cell>
          <cell r="I20734" t="str">
            <v>1473648</v>
          </cell>
          <cell r="J20734">
            <v>151237000</v>
          </cell>
        </row>
        <row r="20735">
          <cell r="G20735">
            <v>13725102</v>
          </cell>
          <cell r="H20735">
            <v>859836</v>
          </cell>
          <cell r="I20735" t="str">
            <v>859836</v>
          </cell>
          <cell r="J20735">
            <v>901987000</v>
          </cell>
        </row>
        <row r="20736">
          <cell r="G20736">
            <v>400128678</v>
          </cell>
          <cell r="H20736">
            <v>1473647</v>
          </cell>
          <cell r="I20736" t="str">
            <v>1473647</v>
          </cell>
          <cell r="J20736">
            <v>151237000</v>
          </cell>
        </row>
        <row r="20737">
          <cell r="G20737">
            <v>13725009</v>
          </cell>
          <cell r="H20737">
            <v>934250</v>
          </cell>
          <cell r="I20737" t="str">
            <v>934250</v>
          </cell>
          <cell r="J20737">
            <v>808248000</v>
          </cell>
        </row>
        <row r="20738">
          <cell r="G20738">
            <v>400128601</v>
          </cell>
          <cell r="H20738">
            <v>1473570</v>
          </cell>
          <cell r="I20738" t="str">
            <v>1473570</v>
          </cell>
          <cell r="J20738">
            <v>151859000</v>
          </cell>
        </row>
        <row r="20739">
          <cell r="G20739">
            <v>13725008</v>
          </cell>
          <cell r="H20739">
            <v>934249</v>
          </cell>
          <cell r="I20739" t="str">
            <v>934249</v>
          </cell>
          <cell r="J20739">
            <v>830655000</v>
          </cell>
        </row>
        <row r="20740">
          <cell r="G20740">
            <v>400128600</v>
          </cell>
          <cell r="H20740">
            <v>1473569</v>
          </cell>
          <cell r="I20740" t="str">
            <v>1473569</v>
          </cell>
          <cell r="J20740">
            <v>151859000</v>
          </cell>
        </row>
        <row r="20741">
          <cell r="G20741">
            <v>13725011</v>
          </cell>
          <cell r="H20741">
            <v>934252</v>
          </cell>
          <cell r="I20741" t="str">
            <v>934252</v>
          </cell>
          <cell r="J20741">
            <v>781153000</v>
          </cell>
        </row>
        <row r="20742">
          <cell r="G20742">
            <v>400128603</v>
          </cell>
          <cell r="H20742">
            <v>1473572</v>
          </cell>
          <cell r="I20742" t="str">
            <v>1473572</v>
          </cell>
          <cell r="J20742">
            <v>148126000</v>
          </cell>
        </row>
        <row r="20743">
          <cell r="G20743">
            <v>13725010</v>
          </cell>
          <cell r="H20743">
            <v>934251</v>
          </cell>
          <cell r="I20743" t="str">
            <v>934251</v>
          </cell>
          <cell r="J20743">
            <v>704425000</v>
          </cell>
        </row>
        <row r="20744">
          <cell r="G20744">
            <v>400128602</v>
          </cell>
          <cell r="H20744">
            <v>1473571</v>
          </cell>
          <cell r="I20744" t="str">
            <v>1473571</v>
          </cell>
          <cell r="J20744">
            <v>154037000</v>
          </cell>
        </row>
        <row r="20745">
          <cell r="G20745">
            <v>400128605</v>
          </cell>
          <cell r="H20745">
            <v>1473574</v>
          </cell>
          <cell r="I20745" t="str">
            <v>1473574</v>
          </cell>
          <cell r="J20745">
            <v>154348000</v>
          </cell>
        </row>
        <row r="20746">
          <cell r="G20746">
            <v>400128604</v>
          </cell>
          <cell r="H20746">
            <v>1473573</v>
          </cell>
          <cell r="I20746" t="str">
            <v>1473573</v>
          </cell>
          <cell r="J20746">
            <v>148437000</v>
          </cell>
        </row>
        <row r="20747">
          <cell r="G20747">
            <v>400128607</v>
          </cell>
          <cell r="H20747">
            <v>1473576</v>
          </cell>
          <cell r="I20747" t="str">
            <v>1473576</v>
          </cell>
          <cell r="J20747">
            <v>152170000</v>
          </cell>
        </row>
        <row r="20748">
          <cell r="G20748">
            <v>400128606</v>
          </cell>
          <cell r="H20748">
            <v>1473575</v>
          </cell>
          <cell r="I20748" t="str">
            <v>1473575</v>
          </cell>
          <cell r="J20748">
            <v>152170000</v>
          </cell>
        </row>
        <row r="20749">
          <cell r="G20749">
            <v>13725017</v>
          </cell>
          <cell r="H20749">
            <v>913814</v>
          </cell>
          <cell r="I20749" t="str">
            <v>913814</v>
          </cell>
          <cell r="J20749">
            <v>1097769000</v>
          </cell>
        </row>
        <row r="20750">
          <cell r="G20750">
            <v>400128593</v>
          </cell>
          <cell r="H20750">
            <v>1473562</v>
          </cell>
          <cell r="I20750" t="str">
            <v>1473562</v>
          </cell>
          <cell r="J20750">
            <v>148126000</v>
          </cell>
        </row>
        <row r="20751">
          <cell r="G20751">
            <v>13725016</v>
          </cell>
          <cell r="H20751">
            <v>913819</v>
          </cell>
          <cell r="I20751" t="str">
            <v>913819</v>
          </cell>
          <cell r="J20751">
            <v>749672000</v>
          </cell>
        </row>
        <row r="20752">
          <cell r="G20752">
            <v>400128592</v>
          </cell>
          <cell r="H20752">
            <v>1473561</v>
          </cell>
          <cell r="I20752" t="str">
            <v>1473561</v>
          </cell>
          <cell r="J20752">
            <v>154037000</v>
          </cell>
        </row>
        <row r="20753">
          <cell r="G20753">
            <v>13725019</v>
          </cell>
          <cell r="H20753">
            <v>913803</v>
          </cell>
          <cell r="I20753" t="str">
            <v>913803</v>
          </cell>
          <cell r="J20753">
            <v>853357000</v>
          </cell>
        </row>
        <row r="20754">
          <cell r="G20754">
            <v>400128595</v>
          </cell>
          <cell r="H20754">
            <v>1473564</v>
          </cell>
          <cell r="I20754" t="str">
            <v>1473564</v>
          </cell>
          <cell r="J20754">
            <v>154348000</v>
          </cell>
        </row>
        <row r="20755">
          <cell r="G20755">
            <v>13725018</v>
          </cell>
          <cell r="H20755">
            <v>913802</v>
          </cell>
          <cell r="I20755" t="str">
            <v>913802</v>
          </cell>
          <cell r="J20755">
            <v>890023000</v>
          </cell>
        </row>
        <row r="20756">
          <cell r="G20756">
            <v>400128594</v>
          </cell>
          <cell r="H20756">
            <v>1473563</v>
          </cell>
          <cell r="I20756" t="str">
            <v>1473563</v>
          </cell>
          <cell r="J20756">
            <v>148437000</v>
          </cell>
        </row>
        <row r="20757">
          <cell r="G20757">
            <v>13725021</v>
          </cell>
          <cell r="H20757">
            <v>913805</v>
          </cell>
          <cell r="I20757" t="str">
            <v>913805</v>
          </cell>
          <cell r="J20757">
            <v>665995000</v>
          </cell>
        </row>
        <row r="20758">
          <cell r="G20758">
            <v>400128597</v>
          </cell>
          <cell r="H20758">
            <v>1473566</v>
          </cell>
          <cell r="I20758" t="str">
            <v>1473566</v>
          </cell>
          <cell r="J20758">
            <v>152170000</v>
          </cell>
        </row>
        <row r="20759">
          <cell r="G20759">
            <v>13725020</v>
          </cell>
          <cell r="H20759">
            <v>913804</v>
          </cell>
          <cell r="I20759" t="str">
            <v>913804</v>
          </cell>
          <cell r="J20759">
            <v>757467000</v>
          </cell>
        </row>
        <row r="20760">
          <cell r="G20760">
            <v>400128596</v>
          </cell>
          <cell r="H20760">
            <v>1473565</v>
          </cell>
          <cell r="I20760" t="str">
            <v>1473565</v>
          </cell>
          <cell r="J20760">
            <v>152170000</v>
          </cell>
        </row>
        <row r="20761">
          <cell r="G20761">
            <v>13725023</v>
          </cell>
          <cell r="H20761">
            <v>913807</v>
          </cell>
          <cell r="I20761" t="str">
            <v>913807</v>
          </cell>
          <cell r="J20761">
            <v>752478000</v>
          </cell>
        </row>
        <row r="20762">
          <cell r="G20762">
            <v>400128599</v>
          </cell>
          <cell r="H20762">
            <v>1473568</v>
          </cell>
          <cell r="I20762" t="str">
            <v>1473568</v>
          </cell>
          <cell r="J20762">
            <v>151237000</v>
          </cell>
        </row>
        <row r="20763">
          <cell r="G20763">
            <v>13725022</v>
          </cell>
          <cell r="H20763">
            <v>913806</v>
          </cell>
          <cell r="I20763" t="str">
            <v>913806</v>
          </cell>
          <cell r="J20763">
            <v>912066000</v>
          </cell>
        </row>
        <row r="20764">
          <cell r="G20764">
            <v>400128598</v>
          </cell>
          <cell r="H20764">
            <v>1473567</v>
          </cell>
          <cell r="I20764" t="str">
            <v>1473567</v>
          </cell>
          <cell r="J20764">
            <v>151237000</v>
          </cell>
        </row>
        <row r="20765">
          <cell r="G20765">
            <v>13724993</v>
          </cell>
          <cell r="H20765">
            <v>845616</v>
          </cell>
          <cell r="I20765" t="str">
            <v>845616</v>
          </cell>
          <cell r="J20765">
            <v>411423000</v>
          </cell>
        </row>
        <row r="20766">
          <cell r="G20766">
            <v>400128585</v>
          </cell>
          <cell r="H20766">
            <v>1473554</v>
          </cell>
          <cell r="I20766" t="str">
            <v>1473554</v>
          </cell>
          <cell r="J20766">
            <v>141880000</v>
          </cell>
        </row>
        <row r="20767">
          <cell r="G20767">
            <v>13724992</v>
          </cell>
          <cell r="H20767">
            <v>845615</v>
          </cell>
          <cell r="I20767" t="str">
            <v>845615</v>
          </cell>
          <cell r="J20767">
            <v>457101000</v>
          </cell>
        </row>
        <row r="20768">
          <cell r="G20768">
            <v>400128584</v>
          </cell>
          <cell r="H20768">
            <v>1473553</v>
          </cell>
          <cell r="I20768" t="str">
            <v>1473553</v>
          </cell>
          <cell r="J20768">
            <v>136446000</v>
          </cell>
        </row>
        <row r="20769">
          <cell r="G20769">
            <v>13724995</v>
          </cell>
          <cell r="H20769">
            <v>845619</v>
          </cell>
          <cell r="I20769" t="str">
            <v>845619</v>
          </cell>
          <cell r="J20769">
            <v>418785000</v>
          </cell>
        </row>
        <row r="20770">
          <cell r="G20770">
            <v>400128587</v>
          </cell>
          <cell r="H20770">
            <v>1473556</v>
          </cell>
          <cell r="I20770" t="str">
            <v>1473556</v>
          </cell>
          <cell r="J20770">
            <v>139879000</v>
          </cell>
        </row>
        <row r="20771">
          <cell r="G20771">
            <v>13724994</v>
          </cell>
          <cell r="H20771">
            <v>845617</v>
          </cell>
          <cell r="I20771" t="str">
            <v>845617</v>
          </cell>
          <cell r="J20771">
            <v>406821000</v>
          </cell>
        </row>
        <row r="20772">
          <cell r="G20772">
            <v>400128586</v>
          </cell>
          <cell r="H20772">
            <v>1473555</v>
          </cell>
          <cell r="I20772" t="str">
            <v>1473555</v>
          </cell>
          <cell r="J20772">
            <v>139879000</v>
          </cell>
        </row>
        <row r="20773">
          <cell r="G20773">
            <v>13724997</v>
          </cell>
          <cell r="H20773">
            <v>845620</v>
          </cell>
          <cell r="I20773" t="str">
            <v>845620</v>
          </cell>
          <cell r="J20773">
            <v>772685000</v>
          </cell>
        </row>
        <row r="20774">
          <cell r="G20774">
            <v>400128589</v>
          </cell>
          <cell r="H20774">
            <v>1473558</v>
          </cell>
          <cell r="I20774" t="str">
            <v>1473558</v>
          </cell>
          <cell r="J20774">
            <v>151237000</v>
          </cell>
        </row>
        <row r="20775">
          <cell r="G20775">
            <v>400128588</v>
          </cell>
          <cell r="H20775">
            <v>1473557</v>
          </cell>
          <cell r="I20775" t="str">
            <v>1473557</v>
          </cell>
          <cell r="J20775">
            <v>151237000</v>
          </cell>
        </row>
        <row r="20776">
          <cell r="G20776">
            <v>13724999</v>
          </cell>
          <cell r="H20776">
            <v>934240</v>
          </cell>
          <cell r="I20776" t="str">
            <v>934240</v>
          </cell>
          <cell r="J20776">
            <v>823499000</v>
          </cell>
        </row>
        <row r="20777">
          <cell r="G20777">
            <v>400128591</v>
          </cell>
          <cell r="H20777">
            <v>1473560</v>
          </cell>
          <cell r="I20777" t="str">
            <v>1473560</v>
          </cell>
          <cell r="J20777">
            <v>151859000</v>
          </cell>
        </row>
        <row r="20778">
          <cell r="G20778">
            <v>13724998</v>
          </cell>
          <cell r="H20778">
            <v>845621</v>
          </cell>
          <cell r="I20778" t="str">
            <v>845621</v>
          </cell>
          <cell r="J20778">
            <v>591627000</v>
          </cell>
        </row>
        <row r="20779">
          <cell r="G20779">
            <v>400128590</v>
          </cell>
          <cell r="H20779">
            <v>1473559</v>
          </cell>
          <cell r="I20779" t="str">
            <v>1473559</v>
          </cell>
          <cell r="J20779">
            <v>151859000</v>
          </cell>
        </row>
        <row r="20780">
          <cell r="G20780">
            <v>13725001</v>
          </cell>
          <cell r="H20780">
            <v>928903</v>
          </cell>
          <cell r="I20780" t="str">
            <v>928903</v>
          </cell>
          <cell r="J20780">
            <v>392813000</v>
          </cell>
        </row>
        <row r="20781">
          <cell r="G20781">
            <v>400128577</v>
          </cell>
          <cell r="H20781">
            <v>1473546</v>
          </cell>
          <cell r="I20781" t="str">
            <v>1473546</v>
          </cell>
          <cell r="J20781">
            <v>139879000</v>
          </cell>
        </row>
        <row r="20782">
          <cell r="G20782">
            <v>13725000</v>
          </cell>
          <cell r="H20782">
            <v>928902</v>
          </cell>
          <cell r="I20782" t="str">
            <v>928902</v>
          </cell>
          <cell r="J20782">
            <v>179149000</v>
          </cell>
        </row>
        <row r="20783">
          <cell r="G20783">
            <v>400128576</v>
          </cell>
          <cell r="H20783">
            <v>1473545</v>
          </cell>
          <cell r="I20783" t="str">
            <v>1473545</v>
          </cell>
          <cell r="J20783">
            <v>139879000</v>
          </cell>
        </row>
        <row r="20784">
          <cell r="G20784">
            <v>13725003</v>
          </cell>
          <cell r="H20784">
            <v>934244</v>
          </cell>
          <cell r="I20784" t="str">
            <v>934244</v>
          </cell>
          <cell r="J20784">
            <v>976558000</v>
          </cell>
        </row>
        <row r="20785">
          <cell r="G20785">
            <v>400128579</v>
          </cell>
          <cell r="H20785">
            <v>1473548</v>
          </cell>
          <cell r="I20785" t="str">
            <v>1473548</v>
          </cell>
          <cell r="J20785">
            <v>139021000</v>
          </cell>
        </row>
        <row r="20786">
          <cell r="G20786">
            <v>13725002</v>
          </cell>
          <cell r="H20786">
            <v>281510</v>
          </cell>
          <cell r="I20786" t="str">
            <v>281510</v>
          </cell>
          <cell r="J20786">
            <v>413196000</v>
          </cell>
        </row>
        <row r="20787">
          <cell r="G20787">
            <v>400128578</v>
          </cell>
          <cell r="H20787">
            <v>1473547</v>
          </cell>
          <cell r="I20787" t="str">
            <v>1473547</v>
          </cell>
          <cell r="J20787">
            <v>139021000</v>
          </cell>
        </row>
        <row r="20788">
          <cell r="G20788">
            <v>13725005</v>
          </cell>
          <cell r="H20788">
            <v>934246</v>
          </cell>
          <cell r="I20788" t="str">
            <v>934246</v>
          </cell>
          <cell r="J20788">
            <v>961686000</v>
          </cell>
        </row>
        <row r="20789">
          <cell r="G20789">
            <v>400128581</v>
          </cell>
          <cell r="H20789">
            <v>1473550</v>
          </cell>
          <cell r="I20789" t="str">
            <v>1473550</v>
          </cell>
          <cell r="J20789">
            <v>139593000</v>
          </cell>
        </row>
        <row r="20790">
          <cell r="G20790">
            <v>13725004</v>
          </cell>
          <cell r="H20790">
            <v>934245</v>
          </cell>
          <cell r="I20790" t="str">
            <v>934245</v>
          </cell>
          <cell r="J20790">
            <v>953363000</v>
          </cell>
        </row>
        <row r="20791">
          <cell r="G20791">
            <v>400128580</v>
          </cell>
          <cell r="H20791">
            <v>1473549</v>
          </cell>
          <cell r="I20791" t="str">
            <v>1473549</v>
          </cell>
          <cell r="J20791">
            <v>139593000</v>
          </cell>
        </row>
        <row r="20792">
          <cell r="G20792">
            <v>13725007</v>
          </cell>
          <cell r="H20792">
            <v>934248</v>
          </cell>
          <cell r="I20792" t="str">
            <v>934248</v>
          </cell>
          <cell r="J20792">
            <v>595900000</v>
          </cell>
        </row>
        <row r="20793">
          <cell r="G20793">
            <v>400128583</v>
          </cell>
          <cell r="H20793">
            <v>1473552</v>
          </cell>
          <cell r="I20793" t="str">
            <v>1473552</v>
          </cell>
          <cell r="J20793">
            <v>136160000</v>
          </cell>
        </row>
        <row r="20794">
          <cell r="G20794">
            <v>13725006</v>
          </cell>
          <cell r="H20794">
            <v>934247</v>
          </cell>
          <cell r="I20794" t="str">
            <v>934247</v>
          </cell>
          <cell r="J20794">
            <v>756220000</v>
          </cell>
        </row>
        <row r="20795">
          <cell r="G20795">
            <v>400128582</v>
          </cell>
          <cell r="H20795">
            <v>1473551</v>
          </cell>
          <cell r="I20795" t="str">
            <v>1473551</v>
          </cell>
          <cell r="J20795">
            <v>141595000</v>
          </cell>
        </row>
        <row r="20796">
          <cell r="G20796">
            <v>13725041</v>
          </cell>
          <cell r="H20796">
            <v>913827</v>
          </cell>
          <cell r="I20796" t="str">
            <v>913827</v>
          </cell>
          <cell r="J20796">
            <v>712230000</v>
          </cell>
        </row>
        <row r="20797">
          <cell r="G20797">
            <v>400128633</v>
          </cell>
          <cell r="H20797">
            <v>1473602</v>
          </cell>
          <cell r="I20797" t="str">
            <v>1473602</v>
          </cell>
          <cell r="J20797">
            <v>148126000</v>
          </cell>
        </row>
        <row r="20798">
          <cell r="G20798">
            <v>13725040</v>
          </cell>
          <cell r="H20798">
            <v>913826</v>
          </cell>
          <cell r="I20798" t="str">
            <v>913826</v>
          </cell>
          <cell r="J20798">
            <v>712230000</v>
          </cell>
        </row>
        <row r="20799">
          <cell r="G20799">
            <v>400128632</v>
          </cell>
          <cell r="H20799">
            <v>1473601</v>
          </cell>
          <cell r="I20799" t="str">
            <v>1473601</v>
          </cell>
          <cell r="J20799">
            <v>154037000</v>
          </cell>
        </row>
        <row r="20800">
          <cell r="G20800">
            <v>13725043</v>
          </cell>
          <cell r="H20800">
            <v>913829</v>
          </cell>
          <cell r="I20800" t="str">
            <v>913829</v>
          </cell>
          <cell r="J20800">
            <v>721907000</v>
          </cell>
        </row>
        <row r="20801">
          <cell r="G20801">
            <v>400128635</v>
          </cell>
          <cell r="H20801">
            <v>1473604</v>
          </cell>
          <cell r="I20801" t="str">
            <v>1473604</v>
          </cell>
          <cell r="J20801">
            <v>154348000</v>
          </cell>
        </row>
        <row r="20802">
          <cell r="G20802">
            <v>13725042</v>
          </cell>
          <cell r="H20802">
            <v>913828</v>
          </cell>
          <cell r="I20802" t="str">
            <v>913828</v>
          </cell>
          <cell r="J20802">
            <v>710981000</v>
          </cell>
        </row>
        <row r="20803">
          <cell r="G20803">
            <v>400128634</v>
          </cell>
          <cell r="H20803">
            <v>1473603</v>
          </cell>
          <cell r="I20803" t="str">
            <v>1473603</v>
          </cell>
          <cell r="J20803">
            <v>148437000</v>
          </cell>
        </row>
        <row r="20804">
          <cell r="G20804">
            <v>13725045</v>
          </cell>
          <cell r="H20804">
            <v>913831</v>
          </cell>
          <cell r="I20804" t="str">
            <v>913831</v>
          </cell>
          <cell r="J20804">
            <v>939056000</v>
          </cell>
        </row>
        <row r="20805">
          <cell r="G20805">
            <v>400128637</v>
          </cell>
          <cell r="H20805">
            <v>1473606</v>
          </cell>
          <cell r="I20805" t="str">
            <v>1473606</v>
          </cell>
          <cell r="J20805">
            <v>152170000</v>
          </cell>
        </row>
        <row r="20806">
          <cell r="G20806">
            <v>13725044</v>
          </cell>
          <cell r="H20806">
            <v>913830</v>
          </cell>
          <cell r="I20806" t="str">
            <v>913830</v>
          </cell>
          <cell r="J20806">
            <v>720346000</v>
          </cell>
        </row>
        <row r="20807">
          <cell r="G20807">
            <v>400128636</v>
          </cell>
          <cell r="H20807">
            <v>1473605</v>
          </cell>
          <cell r="I20807" t="str">
            <v>1473605</v>
          </cell>
          <cell r="J20807">
            <v>152170000</v>
          </cell>
        </row>
        <row r="20808">
          <cell r="G20808">
            <v>13725047</v>
          </cell>
          <cell r="H20808">
            <v>859870</v>
          </cell>
          <cell r="I20808" t="str">
            <v>859870</v>
          </cell>
          <cell r="J20808">
            <v>1399864000</v>
          </cell>
        </row>
        <row r="20809">
          <cell r="G20809">
            <v>400128639</v>
          </cell>
          <cell r="H20809">
            <v>1473608</v>
          </cell>
          <cell r="I20809" t="str">
            <v>1473608</v>
          </cell>
          <cell r="J20809">
            <v>151237000</v>
          </cell>
        </row>
        <row r="20810">
          <cell r="G20810">
            <v>13725046</v>
          </cell>
          <cell r="H20810">
            <v>884640</v>
          </cell>
          <cell r="I20810" t="str">
            <v>884640</v>
          </cell>
          <cell r="J20810">
            <v>420784000</v>
          </cell>
        </row>
        <row r="20811">
          <cell r="G20811">
            <v>400128638</v>
          </cell>
          <cell r="H20811">
            <v>1473607</v>
          </cell>
          <cell r="I20811" t="str">
            <v>1473607</v>
          </cell>
          <cell r="J20811">
            <v>151237000</v>
          </cell>
        </row>
        <row r="20812">
          <cell r="G20812">
            <v>13725049</v>
          </cell>
          <cell r="H20812">
            <v>859879</v>
          </cell>
          <cell r="I20812" t="str">
            <v>859879</v>
          </cell>
          <cell r="J20812">
            <v>1179626000</v>
          </cell>
        </row>
        <row r="20813">
          <cell r="G20813">
            <v>400128625</v>
          </cell>
          <cell r="H20813">
            <v>1473594</v>
          </cell>
          <cell r="I20813" t="str">
            <v>1473594</v>
          </cell>
          <cell r="J20813">
            <v>154348000</v>
          </cell>
        </row>
        <row r="20814">
          <cell r="G20814">
            <v>13725048</v>
          </cell>
          <cell r="H20814">
            <v>859871</v>
          </cell>
          <cell r="I20814" t="str">
            <v>859871</v>
          </cell>
          <cell r="J20814">
            <v>1354303000</v>
          </cell>
        </row>
        <row r="20815">
          <cell r="G20815">
            <v>400128624</v>
          </cell>
          <cell r="H20815">
            <v>1473593</v>
          </cell>
          <cell r="I20815" t="str">
            <v>1473593</v>
          </cell>
          <cell r="J20815">
            <v>148437000</v>
          </cell>
        </row>
        <row r="20816">
          <cell r="G20816">
            <v>13725051</v>
          </cell>
          <cell r="H20816">
            <v>859877</v>
          </cell>
          <cell r="I20816" t="str">
            <v>859877</v>
          </cell>
          <cell r="J20816">
            <v>1147540000</v>
          </cell>
        </row>
        <row r="20817">
          <cell r="G20817">
            <v>400128627</v>
          </cell>
          <cell r="H20817">
            <v>1473596</v>
          </cell>
          <cell r="I20817" t="str">
            <v>1473596</v>
          </cell>
          <cell r="J20817">
            <v>152170000</v>
          </cell>
        </row>
        <row r="20818">
          <cell r="G20818">
            <v>13725050</v>
          </cell>
          <cell r="H20818">
            <v>859878</v>
          </cell>
          <cell r="I20818" t="str">
            <v>859878</v>
          </cell>
          <cell r="J20818">
            <v>1271015000</v>
          </cell>
        </row>
        <row r="20819">
          <cell r="G20819">
            <v>400128626</v>
          </cell>
          <cell r="H20819">
            <v>1473595</v>
          </cell>
          <cell r="I20819" t="str">
            <v>1473595</v>
          </cell>
          <cell r="J20819">
            <v>152170000</v>
          </cell>
        </row>
        <row r="20820">
          <cell r="G20820">
            <v>13725053</v>
          </cell>
          <cell r="H20820">
            <v>859874</v>
          </cell>
          <cell r="I20820" t="str">
            <v>859874</v>
          </cell>
          <cell r="J20820">
            <v>1310367000</v>
          </cell>
        </row>
        <row r="20821">
          <cell r="G20821">
            <v>400128629</v>
          </cell>
          <cell r="H20821">
            <v>1473598</v>
          </cell>
          <cell r="I20821" t="str">
            <v>1473598</v>
          </cell>
          <cell r="J20821">
            <v>151237000</v>
          </cell>
        </row>
        <row r="20822">
          <cell r="G20822">
            <v>13725052</v>
          </cell>
          <cell r="H20822">
            <v>859876</v>
          </cell>
          <cell r="I20822" t="str">
            <v>859876</v>
          </cell>
          <cell r="J20822">
            <v>1200315000</v>
          </cell>
        </row>
        <row r="20823">
          <cell r="G20823">
            <v>400128628</v>
          </cell>
          <cell r="H20823">
            <v>1473597</v>
          </cell>
          <cell r="I20823" t="str">
            <v>1473597</v>
          </cell>
          <cell r="J20823">
            <v>151237000</v>
          </cell>
        </row>
        <row r="20824">
          <cell r="G20824">
            <v>13725055</v>
          </cell>
          <cell r="H20824">
            <v>859880</v>
          </cell>
          <cell r="I20824" t="str">
            <v>859880</v>
          </cell>
          <cell r="J20824">
            <v>1538298000</v>
          </cell>
        </row>
        <row r="20825">
          <cell r="G20825">
            <v>400128631</v>
          </cell>
          <cell r="H20825">
            <v>1473600</v>
          </cell>
          <cell r="I20825" t="str">
            <v>1473600</v>
          </cell>
          <cell r="J20825">
            <v>151859000</v>
          </cell>
        </row>
        <row r="20826">
          <cell r="G20826">
            <v>13725054</v>
          </cell>
          <cell r="H20826">
            <v>859872</v>
          </cell>
          <cell r="I20826" t="str">
            <v>859872</v>
          </cell>
          <cell r="J20826">
            <v>1163410000</v>
          </cell>
        </row>
        <row r="20827">
          <cell r="G20827">
            <v>400128630</v>
          </cell>
          <cell r="H20827">
            <v>1473599</v>
          </cell>
          <cell r="I20827" t="str">
            <v>1473599</v>
          </cell>
          <cell r="J20827">
            <v>151859000</v>
          </cell>
        </row>
        <row r="20828">
          <cell r="G20828">
            <v>13725025</v>
          </cell>
          <cell r="H20828">
            <v>913809</v>
          </cell>
          <cell r="I20828" t="str">
            <v>913809</v>
          </cell>
          <cell r="J20828">
            <v>759338000</v>
          </cell>
        </row>
        <row r="20829">
          <cell r="G20829">
            <v>400128617</v>
          </cell>
          <cell r="H20829">
            <v>1473586</v>
          </cell>
          <cell r="I20829" t="str">
            <v>1473586</v>
          </cell>
          <cell r="J20829">
            <v>152170000</v>
          </cell>
        </row>
        <row r="20830">
          <cell r="G20830">
            <v>13725024</v>
          </cell>
          <cell r="H20830">
            <v>913808</v>
          </cell>
          <cell r="I20830" t="str">
            <v>913808</v>
          </cell>
          <cell r="J20830">
            <v>708796000</v>
          </cell>
        </row>
        <row r="20831">
          <cell r="G20831">
            <v>400128616</v>
          </cell>
          <cell r="H20831">
            <v>1473585</v>
          </cell>
          <cell r="I20831" t="str">
            <v>1473585</v>
          </cell>
          <cell r="J20831">
            <v>152170000</v>
          </cell>
        </row>
        <row r="20832">
          <cell r="G20832">
            <v>13725027</v>
          </cell>
          <cell r="H20832">
            <v>913799</v>
          </cell>
          <cell r="I20832" t="str">
            <v>913799</v>
          </cell>
          <cell r="J20832">
            <v>784580000</v>
          </cell>
        </row>
        <row r="20833">
          <cell r="G20833">
            <v>400128619</v>
          </cell>
          <cell r="H20833">
            <v>1473588</v>
          </cell>
          <cell r="I20833" t="str">
            <v>1473588</v>
          </cell>
          <cell r="J20833">
            <v>151237000</v>
          </cell>
        </row>
        <row r="20834">
          <cell r="G20834">
            <v>13725026</v>
          </cell>
          <cell r="H20834">
            <v>913798</v>
          </cell>
          <cell r="I20834" t="str">
            <v>913798</v>
          </cell>
          <cell r="J20834">
            <v>718473000</v>
          </cell>
        </row>
        <row r="20835">
          <cell r="G20835">
            <v>400128618</v>
          </cell>
          <cell r="H20835">
            <v>1473587</v>
          </cell>
          <cell r="I20835" t="str">
            <v>1473587</v>
          </cell>
          <cell r="J20835">
            <v>151237000</v>
          </cell>
        </row>
        <row r="20836">
          <cell r="G20836">
            <v>13725029</v>
          </cell>
          <cell r="H20836">
            <v>913801</v>
          </cell>
          <cell r="I20836" t="str">
            <v>913801</v>
          </cell>
          <cell r="J20836">
            <v>702863000</v>
          </cell>
        </row>
        <row r="20837">
          <cell r="G20837">
            <v>400128621</v>
          </cell>
          <cell r="H20837">
            <v>1473590</v>
          </cell>
          <cell r="I20837" t="str">
            <v>1473590</v>
          </cell>
          <cell r="J20837">
            <v>151859000</v>
          </cell>
        </row>
        <row r="20838">
          <cell r="G20838">
            <v>13725028</v>
          </cell>
          <cell r="H20838">
            <v>913800</v>
          </cell>
          <cell r="I20838" t="str">
            <v>913800</v>
          </cell>
          <cell r="J20838">
            <v>794548000</v>
          </cell>
        </row>
        <row r="20839">
          <cell r="G20839">
            <v>400128620</v>
          </cell>
          <cell r="H20839">
            <v>1473589</v>
          </cell>
          <cell r="I20839" t="str">
            <v>1473589</v>
          </cell>
          <cell r="J20839">
            <v>151859000</v>
          </cell>
        </row>
        <row r="20840">
          <cell r="G20840">
            <v>13725031</v>
          </cell>
          <cell r="H20840">
            <v>913811</v>
          </cell>
          <cell r="I20840" t="str">
            <v>913811</v>
          </cell>
          <cell r="J20840">
            <v>731892000</v>
          </cell>
        </row>
        <row r="20841">
          <cell r="G20841">
            <v>400128623</v>
          </cell>
          <cell r="H20841">
            <v>1473592</v>
          </cell>
          <cell r="I20841" t="str">
            <v>1473592</v>
          </cell>
          <cell r="J20841">
            <v>148126000</v>
          </cell>
        </row>
        <row r="20842">
          <cell r="G20842">
            <v>13725030</v>
          </cell>
          <cell r="H20842">
            <v>913810</v>
          </cell>
          <cell r="I20842" t="str">
            <v>913810</v>
          </cell>
          <cell r="J20842">
            <v>846828000</v>
          </cell>
        </row>
        <row r="20843">
          <cell r="G20843">
            <v>400128622</v>
          </cell>
          <cell r="H20843">
            <v>1473591</v>
          </cell>
          <cell r="I20843" t="str">
            <v>1473591</v>
          </cell>
          <cell r="J20843">
            <v>154037000</v>
          </cell>
        </row>
        <row r="20844">
          <cell r="G20844">
            <v>13725033</v>
          </cell>
          <cell r="H20844">
            <v>913813</v>
          </cell>
          <cell r="I20844" t="str">
            <v>913813</v>
          </cell>
          <cell r="J20844">
            <v>803267000</v>
          </cell>
        </row>
        <row r="20845">
          <cell r="G20845">
            <v>400128609</v>
          </cell>
          <cell r="H20845">
            <v>1473578</v>
          </cell>
          <cell r="I20845" t="str">
            <v>1473578</v>
          </cell>
          <cell r="J20845">
            <v>151237000</v>
          </cell>
        </row>
        <row r="20846">
          <cell r="G20846">
            <v>13725032</v>
          </cell>
          <cell r="H20846">
            <v>913812</v>
          </cell>
          <cell r="I20846" t="str">
            <v>913812</v>
          </cell>
          <cell r="J20846">
            <v>695368000</v>
          </cell>
        </row>
        <row r="20847">
          <cell r="G20847">
            <v>400128608</v>
          </cell>
          <cell r="H20847">
            <v>1473577</v>
          </cell>
          <cell r="I20847" t="str">
            <v>1473577</v>
          </cell>
          <cell r="J20847">
            <v>151237000</v>
          </cell>
        </row>
        <row r="20848">
          <cell r="G20848">
            <v>13725035</v>
          </cell>
          <cell r="H20848">
            <v>913821</v>
          </cell>
          <cell r="I20848" t="str">
            <v>913821</v>
          </cell>
          <cell r="J20848">
            <v>724403000</v>
          </cell>
        </row>
        <row r="20849">
          <cell r="G20849">
            <v>400128611</v>
          </cell>
          <cell r="H20849">
            <v>1473580</v>
          </cell>
          <cell r="I20849" t="str">
            <v>1473580</v>
          </cell>
          <cell r="J20849">
            <v>151859000</v>
          </cell>
        </row>
        <row r="20850">
          <cell r="G20850">
            <v>13725034</v>
          </cell>
          <cell r="H20850">
            <v>913820</v>
          </cell>
          <cell r="I20850" t="str">
            <v>913820</v>
          </cell>
          <cell r="J20850">
            <v>790810000</v>
          </cell>
        </row>
        <row r="20851">
          <cell r="G20851">
            <v>400128610</v>
          </cell>
          <cell r="H20851">
            <v>1473579</v>
          </cell>
          <cell r="I20851" t="str">
            <v>1473579</v>
          </cell>
          <cell r="J20851">
            <v>151859000</v>
          </cell>
        </row>
        <row r="20852">
          <cell r="G20852">
            <v>13725037</v>
          </cell>
          <cell r="H20852">
            <v>913823</v>
          </cell>
          <cell r="I20852" t="str">
            <v>913823</v>
          </cell>
          <cell r="J20852">
            <v>806069000</v>
          </cell>
        </row>
        <row r="20853">
          <cell r="G20853">
            <v>400128613</v>
          </cell>
          <cell r="H20853">
            <v>1473582</v>
          </cell>
          <cell r="I20853" t="str">
            <v>1473582</v>
          </cell>
          <cell r="J20853">
            <v>148126000</v>
          </cell>
        </row>
        <row r="20854">
          <cell r="G20854">
            <v>13725036</v>
          </cell>
          <cell r="H20854">
            <v>913822</v>
          </cell>
          <cell r="I20854" t="str">
            <v>913822</v>
          </cell>
          <cell r="J20854">
            <v>732516000</v>
          </cell>
        </row>
        <row r="20855">
          <cell r="G20855">
            <v>400128612</v>
          </cell>
          <cell r="H20855">
            <v>1473581</v>
          </cell>
          <cell r="I20855" t="str">
            <v>1473581</v>
          </cell>
          <cell r="J20855">
            <v>154037000</v>
          </cell>
        </row>
        <row r="20856">
          <cell r="G20856">
            <v>13725039</v>
          </cell>
          <cell r="H20856">
            <v>913825</v>
          </cell>
          <cell r="I20856" t="str">
            <v>913825</v>
          </cell>
          <cell r="J20856">
            <v>724715000</v>
          </cell>
        </row>
        <row r="20857">
          <cell r="G20857">
            <v>400128615</v>
          </cell>
          <cell r="H20857">
            <v>1473584</v>
          </cell>
          <cell r="I20857" t="str">
            <v>1473584</v>
          </cell>
          <cell r="J20857">
            <v>154348000</v>
          </cell>
        </row>
        <row r="20858">
          <cell r="G20858">
            <v>13725038</v>
          </cell>
          <cell r="H20858">
            <v>913824</v>
          </cell>
          <cell r="I20858" t="str">
            <v>913824</v>
          </cell>
          <cell r="J20858">
            <v>710981000</v>
          </cell>
        </row>
        <row r="20859">
          <cell r="G20859">
            <v>400128614</v>
          </cell>
          <cell r="H20859">
            <v>1473583</v>
          </cell>
          <cell r="I20859" t="str">
            <v>1473583</v>
          </cell>
          <cell r="J20859">
            <v>148437000</v>
          </cell>
        </row>
        <row r="20860">
          <cell r="G20860">
            <v>13724945</v>
          </cell>
          <cell r="H20860">
            <v>834187</v>
          </cell>
          <cell r="I20860" t="str">
            <v>834187</v>
          </cell>
          <cell r="J20860">
            <v>424918000</v>
          </cell>
        </row>
        <row r="20861">
          <cell r="G20861">
            <v>400194074</v>
          </cell>
          <cell r="I20861" t="str">
            <v/>
          </cell>
          <cell r="J20861">
            <v>40330000</v>
          </cell>
        </row>
        <row r="20862">
          <cell r="G20862">
            <v>13724944</v>
          </cell>
          <cell r="H20862">
            <v>834186</v>
          </cell>
          <cell r="I20862" t="str">
            <v>834186</v>
          </cell>
          <cell r="J20862">
            <v>416331000</v>
          </cell>
        </row>
        <row r="20863">
          <cell r="G20863">
            <v>400194075</v>
          </cell>
          <cell r="I20863" t="str">
            <v/>
          </cell>
          <cell r="J20863">
            <v>42935000</v>
          </cell>
        </row>
        <row r="20864">
          <cell r="G20864">
            <v>13724947</v>
          </cell>
          <cell r="H20864">
            <v>834188</v>
          </cell>
          <cell r="I20864" t="str">
            <v>834188</v>
          </cell>
          <cell r="J20864">
            <v>427985000</v>
          </cell>
        </row>
        <row r="20865">
          <cell r="G20865">
            <v>400128539</v>
          </cell>
          <cell r="H20865">
            <v>1473508</v>
          </cell>
          <cell r="I20865" t="str">
            <v>1473508</v>
          </cell>
          <cell r="J20865">
            <v>136160000</v>
          </cell>
        </row>
        <row r="20866">
          <cell r="G20866">
            <v>400194072</v>
          </cell>
          <cell r="I20866" t="str">
            <v/>
          </cell>
          <cell r="J20866">
            <v>34647000</v>
          </cell>
        </row>
        <row r="20867">
          <cell r="G20867">
            <v>13724946</v>
          </cell>
          <cell r="H20867">
            <v>877722</v>
          </cell>
          <cell r="I20867" t="str">
            <v>877722</v>
          </cell>
          <cell r="J20867">
            <v>417162000</v>
          </cell>
        </row>
        <row r="20868">
          <cell r="G20868">
            <v>400128538</v>
          </cell>
          <cell r="H20868">
            <v>1473507</v>
          </cell>
          <cell r="I20868" t="str">
            <v>1473507</v>
          </cell>
          <cell r="J20868">
            <v>136446000</v>
          </cell>
        </row>
        <row r="20869">
          <cell r="G20869">
            <v>400194073</v>
          </cell>
          <cell r="I20869" t="str">
            <v/>
          </cell>
          <cell r="J20869">
            <v>73230000</v>
          </cell>
        </row>
        <row r="20870">
          <cell r="G20870">
            <v>13724949</v>
          </cell>
          <cell r="H20870">
            <v>884634</v>
          </cell>
          <cell r="I20870" t="str">
            <v>884634</v>
          </cell>
          <cell r="J20870">
            <v>363934000</v>
          </cell>
        </row>
        <row r="20871">
          <cell r="G20871">
            <v>400128541</v>
          </cell>
          <cell r="H20871">
            <v>1473510</v>
          </cell>
          <cell r="I20871" t="str">
            <v>1473510</v>
          </cell>
          <cell r="J20871">
            <v>139021000</v>
          </cell>
        </row>
        <row r="20872">
          <cell r="G20872">
            <v>13724948</v>
          </cell>
          <cell r="H20872">
            <v>834189</v>
          </cell>
          <cell r="I20872" t="str">
            <v>834189</v>
          </cell>
          <cell r="J20872">
            <v>428904000</v>
          </cell>
        </row>
        <row r="20873">
          <cell r="G20873">
            <v>400128540</v>
          </cell>
          <cell r="H20873">
            <v>1473509</v>
          </cell>
          <cell r="I20873" t="str">
            <v>1473509</v>
          </cell>
          <cell r="J20873">
            <v>139021000</v>
          </cell>
        </row>
        <row r="20874">
          <cell r="G20874">
            <v>13724951</v>
          </cell>
          <cell r="H20874">
            <v>834191</v>
          </cell>
          <cell r="I20874" t="str">
            <v>834191</v>
          </cell>
          <cell r="J20874">
            <v>441167000</v>
          </cell>
        </row>
        <row r="20875">
          <cell r="G20875">
            <v>400128543</v>
          </cell>
          <cell r="H20875">
            <v>1473512</v>
          </cell>
          <cell r="I20875" t="str">
            <v>1473512</v>
          </cell>
          <cell r="J20875">
            <v>139879000</v>
          </cell>
        </row>
        <row r="20876">
          <cell r="G20876">
            <v>13724950</v>
          </cell>
          <cell r="H20876">
            <v>834190</v>
          </cell>
          <cell r="I20876" t="str">
            <v>834190</v>
          </cell>
          <cell r="J20876">
            <v>403753000</v>
          </cell>
        </row>
        <row r="20877">
          <cell r="G20877">
            <v>400128542</v>
          </cell>
          <cell r="H20877">
            <v>1473511</v>
          </cell>
          <cell r="I20877" t="str">
            <v>1473511</v>
          </cell>
          <cell r="J20877">
            <v>139879000</v>
          </cell>
        </row>
        <row r="20878">
          <cell r="G20878">
            <v>13724953</v>
          </cell>
          <cell r="H20878">
            <v>834193</v>
          </cell>
          <cell r="I20878" t="str">
            <v>834193</v>
          </cell>
          <cell r="J20878">
            <v>413264000</v>
          </cell>
        </row>
        <row r="20879">
          <cell r="G20879">
            <v>400194066</v>
          </cell>
          <cell r="I20879" t="str">
            <v/>
          </cell>
          <cell r="J20879">
            <v>36054000</v>
          </cell>
        </row>
        <row r="20880">
          <cell r="G20880">
            <v>13724952</v>
          </cell>
          <cell r="H20880">
            <v>834192</v>
          </cell>
          <cell r="I20880" t="str">
            <v>834192</v>
          </cell>
          <cell r="J20880">
            <v>425838000</v>
          </cell>
        </row>
        <row r="20881">
          <cell r="G20881">
            <v>400194067</v>
          </cell>
          <cell r="I20881" t="str">
            <v/>
          </cell>
          <cell r="J20881">
            <v>26428000</v>
          </cell>
        </row>
        <row r="20882">
          <cell r="G20882">
            <v>13724955</v>
          </cell>
          <cell r="H20882">
            <v>834195</v>
          </cell>
          <cell r="I20882" t="str">
            <v>834195</v>
          </cell>
          <cell r="J20882">
            <v>272167000</v>
          </cell>
        </row>
        <row r="20883">
          <cell r="G20883">
            <v>400194064</v>
          </cell>
          <cell r="I20883" t="str">
            <v/>
          </cell>
          <cell r="J20883">
            <v>22131000</v>
          </cell>
        </row>
        <row r="20884">
          <cell r="G20884">
            <v>13724954</v>
          </cell>
          <cell r="H20884">
            <v>834194</v>
          </cell>
          <cell r="I20884" t="str">
            <v>834194</v>
          </cell>
          <cell r="J20884">
            <v>432277000</v>
          </cell>
        </row>
        <row r="20885">
          <cell r="G20885">
            <v>400194065</v>
          </cell>
          <cell r="I20885" t="str">
            <v/>
          </cell>
          <cell r="J20885">
            <v>27554000</v>
          </cell>
        </row>
        <row r="20886">
          <cell r="G20886">
            <v>13724957</v>
          </cell>
          <cell r="H20886">
            <v>834197</v>
          </cell>
          <cell r="I20886" t="str">
            <v>834197</v>
          </cell>
          <cell r="J20886">
            <v>431664000</v>
          </cell>
        </row>
        <row r="20887">
          <cell r="G20887">
            <v>400194070</v>
          </cell>
          <cell r="I20887" t="str">
            <v/>
          </cell>
          <cell r="J20887">
            <v>123787000</v>
          </cell>
        </row>
        <row r="20888">
          <cell r="G20888">
            <v>13724956</v>
          </cell>
          <cell r="H20888">
            <v>834196</v>
          </cell>
          <cell r="I20888" t="str">
            <v>834196</v>
          </cell>
          <cell r="J20888">
            <v>429211000</v>
          </cell>
        </row>
        <row r="20889">
          <cell r="G20889">
            <v>400194071</v>
          </cell>
          <cell r="I20889" t="str">
            <v/>
          </cell>
          <cell r="J20889">
            <v>32447000</v>
          </cell>
        </row>
        <row r="20890">
          <cell r="G20890">
            <v>13724959</v>
          </cell>
          <cell r="H20890">
            <v>834199</v>
          </cell>
          <cell r="I20890" t="str">
            <v>834199</v>
          </cell>
          <cell r="J20890">
            <v>460471000</v>
          </cell>
        </row>
        <row r="20891">
          <cell r="G20891">
            <v>400194068</v>
          </cell>
          <cell r="I20891" t="str">
            <v/>
          </cell>
          <cell r="J20891">
            <v>145526000</v>
          </cell>
        </row>
        <row r="20892">
          <cell r="G20892">
            <v>13724958</v>
          </cell>
          <cell r="H20892">
            <v>834198</v>
          </cell>
          <cell r="I20892" t="str">
            <v>834198</v>
          </cell>
          <cell r="J20892">
            <v>414491000</v>
          </cell>
        </row>
        <row r="20893">
          <cell r="G20893">
            <v>400194069</v>
          </cell>
          <cell r="I20893" t="str">
            <v/>
          </cell>
          <cell r="J20893">
            <v>76889000</v>
          </cell>
        </row>
        <row r="20894">
          <cell r="G20894">
            <v>13724929</v>
          </cell>
          <cell r="H20894">
            <v>834203</v>
          </cell>
          <cell r="I20894" t="str">
            <v>834203</v>
          </cell>
          <cell r="J20894">
            <v>543382000</v>
          </cell>
        </row>
        <row r="20895">
          <cell r="G20895">
            <v>400194058</v>
          </cell>
          <cell r="I20895" t="str">
            <v/>
          </cell>
          <cell r="J20895">
            <v>28644000</v>
          </cell>
        </row>
        <row r="20896">
          <cell r="G20896">
            <v>13724928</v>
          </cell>
          <cell r="H20896">
            <v>834202</v>
          </cell>
          <cell r="I20896" t="str">
            <v>834202</v>
          </cell>
          <cell r="J20896">
            <v>632482000</v>
          </cell>
        </row>
        <row r="20897">
          <cell r="G20897">
            <v>400194059</v>
          </cell>
          <cell r="I20897" t="str">
            <v/>
          </cell>
          <cell r="J20897">
            <v>1169000</v>
          </cell>
        </row>
        <row r="20898">
          <cell r="G20898">
            <v>13724931</v>
          </cell>
          <cell r="H20898">
            <v>834205</v>
          </cell>
          <cell r="I20898" t="str">
            <v>834205</v>
          </cell>
          <cell r="J20898">
            <v>497822000</v>
          </cell>
        </row>
        <row r="20899">
          <cell r="G20899">
            <v>400194056</v>
          </cell>
          <cell r="I20899" t="str">
            <v/>
          </cell>
          <cell r="J20899">
            <v>432813000</v>
          </cell>
        </row>
        <row r="20900">
          <cell r="G20900">
            <v>13724930</v>
          </cell>
          <cell r="H20900">
            <v>834204</v>
          </cell>
          <cell r="I20900" t="str">
            <v>834204</v>
          </cell>
          <cell r="J20900">
            <v>502717000</v>
          </cell>
        </row>
        <row r="20901">
          <cell r="G20901">
            <v>400194057</v>
          </cell>
          <cell r="I20901" t="str">
            <v/>
          </cell>
          <cell r="J20901">
            <v>17052000</v>
          </cell>
        </row>
        <row r="20902">
          <cell r="G20902">
            <v>13724933</v>
          </cell>
          <cell r="H20902">
            <v>834208</v>
          </cell>
          <cell r="I20902" t="str">
            <v>834208</v>
          </cell>
          <cell r="J20902">
            <v>523514000</v>
          </cell>
        </row>
        <row r="20903">
          <cell r="G20903">
            <v>400194062</v>
          </cell>
          <cell r="I20903" t="str">
            <v/>
          </cell>
          <cell r="J20903">
            <v>6070000</v>
          </cell>
        </row>
        <row r="20904">
          <cell r="G20904">
            <v>13724932</v>
          </cell>
          <cell r="H20904">
            <v>834206</v>
          </cell>
          <cell r="I20904" t="str">
            <v>834206</v>
          </cell>
          <cell r="J20904">
            <v>492313000</v>
          </cell>
        </row>
        <row r="20905">
          <cell r="G20905">
            <v>400194063</v>
          </cell>
          <cell r="I20905" t="str">
            <v/>
          </cell>
          <cell r="J20905">
            <v>47717000</v>
          </cell>
        </row>
        <row r="20906">
          <cell r="G20906">
            <v>13724935</v>
          </cell>
          <cell r="H20906">
            <v>834210</v>
          </cell>
          <cell r="I20906" t="str">
            <v>834210</v>
          </cell>
          <cell r="J20906">
            <v>505776000</v>
          </cell>
        </row>
        <row r="20907">
          <cell r="G20907">
            <v>400194060</v>
          </cell>
          <cell r="I20907" t="str">
            <v/>
          </cell>
          <cell r="J20907">
            <v>170000</v>
          </cell>
        </row>
        <row r="20908">
          <cell r="G20908">
            <v>13724934</v>
          </cell>
          <cell r="H20908">
            <v>834209</v>
          </cell>
          <cell r="I20908" t="str">
            <v>834209</v>
          </cell>
          <cell r="J20908">
            <v>513729000</v>
          </cell>
        </row>
        <row r="20909">
          <cell r="G20909">
            <v>400194061</v>
          </cell>
          <cell r="I20909" t="str">
            <v/>
          </cell>
          <cell r="J20909">
            <v>7606000</v>
          </cell>
        </row>
        <row r="20910">
          <cell r="G20910">
            <v>13724937</v>
          </cell>
          <cell r="H20910">
            <v>834212</v>
          </cell>
          <cell r="I20910" t="str">
            <v>834212</v>
          </cell>
          <cell r="J20910">
            <v>502717000</v>
          </cell>
        </row>
        <row r="20911">
          <cell r="G20911">
            <v>400194050</v>
          </cell>
          <cell r="I20911" t="str">
            <v/>
          </cell>
          <cell r="J20911">
            <v>36518000</v>
          </cell>
        </row>
        <row r="20912">
          <cell r="G20912">
            <v>13724936</v>
          </cell>
          <cell r="H20912">
            <v>834211</v>
          </cell>
          <cell r="I20912" t="str">
            <v>834211</v>
          </cell>
          <cell r="J20912">
            <v>498740000</v>
          </cell>
        </row>
        <row r="20913">
          <cell r="G20913">
            <v>400194051</v>
          </cell>
          <cell r="I20913" t="str">
            <v/>
          </cell>
          <cell r="J20913">
            <v>11242000</v>
          </cell>
        </row>
        <row r="20914">
          <cell r="G20914">
            <v>13724939</v>
          </cell>
          <cell r="H20914">
            <v>834207</v>
          </cell>
          <cell r="I20914" t="str">
            <v>834207</v>
          </cell>
          <cell r="J20914">
            <v>493844000</v>
          </cell>
        </row>
        <row r="20915">
          <cell r="G20915">
            <v>400194048</v>
          </cell>
          <cell r="I20915" t="str">
            <v/>
          </cell>
          <cell r="J20915">
            <v>20038000</v>
          </cell>
        </row>
        <row r="20916">
          <cell r="G20916">
            <v>13724938</v>
          </cell>
          <cell r="H20916">
            <v>834213</v>
          </cell>
          <cell r="I20916" t="str">
            <v>834213</v>
          </cell>
          <cell r="J20916">
            <v>500881000</v>
          </cell>
        </row>
        <row r="20917">
          <cell r="G20917">
            <v>400194049</v>
          </cell>
          <cell r="I20917" t="str">
            <v/>
          </cell>
          <cell r="J20917">
            <v>40440000</v>
          </cell>
        </row>
        <row r="20918">
          <cell r="G20918">
            <v>13724941</v>
          </cell>
          <cell r="H20918">
            <v>834183</v>
          </cell>
          <cell r="I20918" t="str">
            <v>834183</v>
          </cell>
          <cell r="J20918">
            <v>464453000</v>
          </cell>
        </row>
        <row r="20919">
          <cell r="G20919">
            <v>400194054</v>
          </cell>
          <cell r="I20919" t="str">
            <v/>
          </cell>
          <cell r="J20919">
            <v>80890000</v>
          </cell>
        </row>
        <row r="20920">
          <cell r="G20920">
            <v>13724940</v>
          </cell>
          <cell r="H20920">
            <v>834182</v>
          </cell>
          <cell r="I20920" t="str">
            <v>834182</v>
          </cell>
          <cell r="J20920">
            <v>422772000</v>
          </cell>
        </row>
        <row r="20921">
          <cell r="G20921">
            <v>400194055</v>
          </cell>
          <cell r="I20921" t="str">
            <v/>
          </cell>
          <cell r="J20921">
            <v>21605000</v>
          </cell>
        </row>
        <row r="20922">
          <cell r="G20922">
            <v>13724943</v>
          </cell>
          <cell r="H20922">
            <v>834185</v>
          </cell>
          <cell r="I20922" t="str">
            <v>834185</v>
          </cell>
          <cell r="J20922">
            <v>418785000</v>
          </cell>
        </row>
        <row r="20923">
          <cell r="G20923">
            <v>400194052</v>
          </cell>
          <cell r="I20923" t="str">
            <v/>
          </cell>
          <cell r="J20923">
            <v>32150000</v>
          </cell>
        </row>
        <row r="20924">
          <cell r="G20924">
            <v>13724942</v>
          </cell>
          <cell r="H20924">
            <v>834184</v>
          </cell>
          <cell r="I20924" t="str">
            <v>834184</v>
          </cell>
          <cell r="J20924">
            <v>462615000</v>
          </cell>
        </row>
        <row r="20925">
          <cell r="G20925">
            <v>400194053</v>
          </cell>
          <cell r="I20925" t="str">
            <v/>
          </cell>
          <cell r="J20925">
            <v>174249000</v>
          </cell>
        </row>
        <row r="20926">
          <cell r="G20926">
            <v>13724977</v>
          </cell>
          <cell r="H20926">
            <v>834181</v>
          </cell>
          <cell r="I20926" t="str">
            <v>834181</v>
          </cell>
          <cell r="J20926">
            <v>439021000</v>
          </cell>
        </row>
        <row r="20927">
          <cell r="G20927">
            <v>400128569</v>
          </cell>
          <cell r="H20927">
            <v>1473538</v>
          </cell>
          <cell r="I20927" t="str">
            <v>1473538</v>
          </cell>
          <cell r="J20927">
            <v>139021000</v>
          </cell>
        </row>
        <row r="20928">
          <cell r="G20928">
            <v>13724976</v>
          </cell>
          <cell r="H20928">
            <v>834180</v>
          </cell>
          <cell r="I20928" t="str">
            <v>834180</v>
          </cell>
          <cell r="J20928">
            <v>451280000</v>
          </cell>
        </row>
        <row r="20929">
          <cell r="G20929">
            <v>400128568</v>
          </cell>
          <cell r="H20929">
            <v>1473537</v>
          </cell>
          <cell r="I20929" t="str">
            <v>1473537</v>
          </cell>
          <cell r="J20929">
            <v>139021000</v>
          </cell>
        </row>
        <row r="20930">
          <cell r="G20930">
            <v>13724979</v>
          </cell>
          <cell r="H20930">
            <v>834160</v>
          </cell>
          <cell r="I20930" t="str">
            <v>834160</v>
          </cell>
          <cell r="J20930">
            <v>462309000</v>
          </cell>
        </row>
        <row r="20931">
          <cell r="G20931">
            <v>400128571</v>
          </cell>
          <cell r="H20931">
            <v>1473540</v>
          </cell>
          <cell r="I20931" t="str">
            <v>1473540</v>
          </cell>
          <cell r="J20931">
            <v>139593000</v>
          </cell>
        </row>
        <row r="20932">
          <cell r="G20932">
            <v>13724978</v>
          </cell>
          <cell r="H20932">
            <v>834167</v>
          </cell>
          <cell r="I20932" t="str">
            <v>834167</v>
          </cell>
          <cell r="J20932">
            <v>309420000</v>
          </cell>
        </row>
        <row r="20933">
          <cell r="G20933">
            <v>400128570</v>
          </cell>
          <cell r="H20933">
            <v>1473539</v>
          </cell>
          <cell r="I20933" t="str">
            <v>1473539</v>
          </cell>
          <cell r="J20933">
            <v>139593000</v>
          </cell>
        </row>
        <row r="20934">
          <cell r="G20934">
            <v>13724981</v>
          </cell>
          <cell r="H20934">
            <v>834162</v>
          </cell>
          <cell r="I20934" t="str">
            <v>834162</v>
          </cell>
          <cell r="J20934">
            <v>526572000</v>
          </cell>
        </row>
        <row r="20935">
          <cell r="G20935">
            <v>400128573</v>
          </cell>
          <cell r="H20935">
            <v>1473542</v>
          </cell>
          <cell r="I20935" t="str">
            <v>1473542</v>
          </cell>
          <cell r="J20935">
            <v>136160000</v>
          </cell>
        </row>
        <row r="20936">
          <cell r="G20936">
            <v>13724980</v>
          </cell>
          <cell r="H20936">
            <v>834161</v>
          </cell>
          <cell r="I20936" t="str">
            <v>834161</v>
          </cell>
          <cell r="J20936">
            <v>477927000</v>
          </cell>
        </row>
        <row r="20937">
          <cell r="G20937">
            <v>400128572</v>
          </cell>
          <cell r="H20937">
            <v>1473541</v>
          </cell>
          <cell r="I20937" t="str">
            <v>1473541</v>
          </cell>
          <cell r="J20937">
            <v>141595000</v>
          </cell>
        </row>
        <row r="20938">
          <cell r="G20938">
            <v>13724983</v>
          </cell>
          <cell r="H20938">
            <v>834164</v>
          </cell>
          <cell r="I20938" t="str">
            <v>834164</v>
          </cell>
          <cell r="J20938">
            <v>414184000</v>
          </cell>
        </row>
        <row r="20939">
          <cell r="G20939">
            <v>400128575</v>
          </cell>
          <cell r="H20939">
            <v>1473544</v>
          </cell>
          <cell r="I20939" t="str">
            <v>1473544</v>
          </cell>
          <cell r="J20939">
            <v>141880000</v>
          </cell>
        </row>
        <row r="20940">
          <cell r="G20940">
            <v>13724982</v>
          </cell>
          <cell r="H20940">
            <v>834163</v>
          </cell>
          <cell r="I20940" t="str">
            <v>834163</v>
          </cell>
          <cell r="J20940">
            <v>417251000</v>
          </cell>
        </row>
        <row r="20941">
          <cell r="G20941">
            <v>400128574</v>
          </cell>
          <cell r="H20941">
            <v>1473543</v>
          </cell>
          <cell r="I20941" t="str">
            <v>1473543</v>
          </cell>
          <cell r="J20941">
            <v>136446000</v>
          </cell>
        </row>
        <row r="20942">
          <cell r="G20942">
            <v>13724985</v>
          </cell>
          <cell r="H20942">
            <v>845608</v>
          </cell>
          <cell r="I20942" t="str">
            <v>845608</v>
          </cell>
          <cell r="J20942">
            <v>446377000</v>
          </cell>
        </row>
        <row r="20943">
          <cell r="G20943">
            <v>400128561</v>
          </cell>
          <cell r="H20943">
            <v>1473530</v>
          </cell>
          <cell r="I20943" t="str">
            <v>1473530</v>
          </cell>
          <cell r="J20943">
            <v>139593000</v>
          </cell>
        </row>
        <row r="20944">
          <cell r="G20944">
            <v>13724984</v>
          </cell>
          <cell r="H20944">
            <v>834159</v>
          </cell>
          <cell r="I20944" t="str">
            <v>834159</v>
          </cell>
          <cell r="J20944">
            <v>443006000</v>
          </cell>
        </row>
        <row r="20945">
          <cell r="G20945">
            <v>400128560</v>
          </cell>
          <cell r="H20945">
            <v>1473529</v>
          </cell>
          <cell r="I20945" t="str">
            <v>1473529</v>
          </cell>
          <cell r="J20945">
            <v>139593000</v>
          </cell>
        </row>
        <row r="20946">
          <cell r="G20946">
            <v>13724987</v>
          </cell>
          <cell r="H20946">
            <v>845610</v>
          </cell>
          <cell r="I20946" t="str">
            <v>845610</v>
          </cell>
          <cell r="J20946">
            <v>415104000</v>
          </cell>
        </row>
        <row r="20947">
          <cell r="G20947">
            <v>400128563</v>
          </cell>
          <cell r="H20947">
            <v>1473532</v>
          </cell>
          <cell r="I20947" t="str">
            <v>1473532</v>
          </cell>
          <cell r="J20947">
            <v>136160000</v>
          </cell>
        </row>
        <row r="20948">
          <cell r="G20948">
            <v>13724986</v>
          </cell>
          <cell r="H20948">
            <v>845609</v>
          </cell>
          <cell r="I20948" t="str">
            <v>845609</v>
          </cell>
          <cell r="J20948">
            <v>413264000</v>
          </cell>
        </row>
        <row r="20949">
          <cell r="G20949">
            <v>400128562</v>
          </cell>
          <cell r="H20949">
            <v>1473531</v>
          </cell>
          <cell r="I20949" t="str">
            <v>1473531</v>
          </cell>
          <cell r="J20949">
            <v>141595000</v>
          </cell>
        </row>
        <row r="20950">
          <cell r="G20950">
            <v>13724989</v>
          </cell>
          <cell r="H20950">
            <v>845612</v>
          </cell>
          <cell r="I20950" t="str">
            <v>845612</v>
          </cell>
          <cell r="J20950">
            <v>410809000</v>
          </cell>
        </row>
        <row r="20951">
          <cell r="G20951">
            <v>400128565</v>
          </cell>
          <cell r="H20951">
            <v>1473534</v>
          </cell>
          <cell r="I20951" t="str">
            <v>1473534</v>
          </cell>
          <cell r="J20951">
            <v>141880000</v>
          </cell>
        </row>
        <row r="20952">
          <cell r="G20952">
            <v>13724988</v>
          </cell>
          <cell r="H20952">
            <v>845611</v>
          </cell>
          <cell r="I20952" t="str">
            <v>845611</v>
          </cell>
          <cell r="J20952">
            <v>412957000</v>
          </cell>
        </row>
        <row r="20953">
          <cell r="G20953">
            <v>400128564</v>
          </cell>
          <cell r="H20953">
            <v>1473533</v>
          </cell>
          <cell r="I20953" t="str">
            <v>1473533</v>
          </cell>
          <cell r="J20953">
            <v>136446000</v>
          </cell>
        </row>
        <row r="20954">
          <cell r="G20954">
            <v>13724991</v>
          </cell>
          <cell r="H20954">
            <v>845614</v>
          </cell>
          <cell r="I20954" t="str">
            <v>845614</v>
          </cell>
          <cell r="J20954">
            <v>444845000</v>
          </cell>
        </row>
        <row r="20955">
          <cell r="G20955">
            <v>400128567</v>
          </cell>
          <cell r="H20955">
            <v>1473536</v>
          </cell>
          <cell r="I20955" t="str">
            <v>1473536</v>
          </cell>
          <cell r="J20955">
            <v>139879000</v>
          </cell>
        </row>
        <row r="20956">
          <cell r="G20956">
            <v>13724990</v>
          </cell>
          <cell r="H20956">
            <v>845613</v>
          </cell>
          <cell r="I20956" t="str">
            <v>845613</v>
          </cell>
          <cell r="J20956">
            <v>414184000</v>
          </cell>
        </row>
        <row r="20957">
          <cell r="G20957">
            <v>400128566</v>
          </cell>
          <cell r="H20957">
            <v>1473535</v>
          </cell>
          <cell r="I20957" t="str">
            <v>1473535</v>
          </cell>
          <cell r="J20957">
            <v>139879000</v>
          </cell>
        </row>
        <row r="20958">
          <cell r="G20958">
            <v>13724961</v>
          </cell>
          <cell r="H20958">
            <v>834201</v>
          </cell>
          <cell r="I20958" t="str">
            <v>834201</v>
          </cell>
          <cell r="J20958">
            <v>420318000</v>
          </cell>
        </row>
        <row r="20959">
          <cell r="G20959">
            <v>400128553</v>
          </cell>
          <cell r="H20959">
            <v>1473522</v>
          </cell>
          <cell r="I20959" t="str">
            <v>1473522</v>
          </cell>
          <cell r="J20959">
            <v>136160000</v>
          </cell>
        </row>
        <row r="20960">
          <cell r="G20960">
            <v>13724960</v>
          </cell>
          <cell r="H20960">
            <v>834200</v>
          </cell>
          <cell r="I20960" t="str">
            <v>834200</v>
          </cell>
          <cell r="J20960">
            <v>450973000</v>
          </cell>
        </row>
        <row r="20961">
          <cell r="G20961">
            <v>400128552</v>
          </cell>
          <cell r="H20961">
            <v>1473521</v>
          </cell>
          <cell r="I20961" t="str">
            <v>1473521</v>
          </cell>
          <cell r="J20961">
            <v>141595000</v>
          </cell>
        </row>
        <row r="20962">
          <cell r="G20962">
            <v>13724963</v>
          </cell>
          <cell r="H20962">
            <v>834166</v>
          </cell>
          <cell r="I20962" t="str">
            <v>834166</v>
          </cell>
          <cell r="J20962">
            <v>315573000</v>
          </cell>
        </row>
        <row r="20963">
          <cell r="G20963">
            <v>400128555</v>
          </cell>
          <cell r="H20963">
            <v>1473524</v>
          </cell>
          <cell r="I20963" t="str">
            <v>1473524</v>
          </cell>
          <cell r="J20963">
            <v>141880000</v>
          </cell>
        </row>
        <row r="20964">
          <cell r="G20964">
            <v>13724962</v>
          </cell>
          <cell r="H20964">
            <v>834165</v>
          </cell>
          <cell r="I20964" t="str">
            <v>834165</v>
          </cell>
          <cell r="J20964">
            <v>547965000</v>
          </cell>
        </row>
        <row r="20965">
          <cell r="G20965">
            <v>400128554</v>
          </cell>
          <cell r="H20965">
            <v>1473523</v>
          </cell>
          <cell r="I20965" t="str">
            <v>1473523</v>
          </cell>
          <cell r="J20965">
            <v>136446000</v>
          </cell>
        </row>
        <row r="20966">
          <cell r="G20966">
            <v>13724965</v>
          </cell>
          <cell r="H20966">
            <v>834169</v>
          </cell>
          <cell r="I20966" t="str">
            <v>834169</v>
          </cell>
          <cell r="J20966">
            <v>254604000</v>
          </cell>
        </row>
        <row r="20967">
          <cell r="G20967">
            <v>400128557</v>
          </cell>
          <cell r="H20967">
            <v>1473526</v>
          </cell>
          <cell r="I20967" t="str">
            <v>1473526</v>
          </cell>
          <cell r="J20967">
            <v>139879000</v>
          </cell>
        </row>
        <row r="20968">
          <cell r="G20968">
            <v>13724964</v>
          </cell>
          <cell r="H20968">
            <v>834168</v>
          </cell>
          <cell r="I20968" t="str">
            <v>834168</v>
          </cell>
          <cell r="J20968">
            <v>407741000</v>
          </cell>
        </row>
        <row r="20969">
          <cell r="G20969">
            <v>400128556</v>
          </cell>
          <cell r="H20969">
            <v>1473525</v>
          </cell>
          <cell r="I20969" t="str">
            <v>1473525</v>
          </cell>
          <cell r="J20969">
            <v>139879000</v>
          </cell>
        </row>
        <row r="20970">
          <cell r="G20970">
            <v>13724967</v>
          </cell>
          <cell r="H20970">
            <v>834171</v>
          </cell>
          <cell r="I20970" t="str">
            <v>834171</v>
          </cell>
          <cell r="J20970">
            <v>384723000</v>
          </cell>
        </row>
        <row r="20971">
          <cell r="G20971">
            <v>400128559</v>
          </cell>
          <cell r="H20971">
            <v>1473528</v>
          </cell>
          <cell r="I20971" t="str">
            <v>1473528</v>
          </cell>
          <cell r="J20971">
            <v>139021000</v>
          </cell>
        </row>
        <row r="20972">
          <cell r="G20972">
            <v>13724966</v>
          </cell>
          <cell r="H20972">
            <v>834170</v>
          </cell>
          <cell r="I20972" t="str">
            <v>834170</v>
          </cell>
          <cell r="J20972">
            <v>250906000</v>
          </cell>
        </row>
        <row r="20973">
          <cell r="G20973">
            <v>400128558</v>
          </cell>
          <cell r="H20973">
            <v>1473527</v>
          </cell>
          <cell r="I20973" t="str">
            <v>1473527</v>
          </cell>
          <cell r="J20973">
            <v>139021000</v>
          </cell>
        </row>
        <row r="20974">
          <cell r="G20974">
            <v>13724969</v>
          </cell>
          <cell r="H20974">
            <v>834173</v>
          </cell>
          <cell r="I20974" t="str">
            <v>834173</v>
          </cell>
          <cell r="J20974">
            <v>466597000</v>
          </cell>
        </row>
        <row r="20975">
          <cell r="G20975">
            <v>400128545</v>
          </cell>
          <cell r="H20975">
            <v>1473514</v>
          </cell>
          <cell r="I20975" t="str">
            <v>1473514</v>
          </cell>
          <cell r="J20975">
            <v>141595000</v>
          </cell>
        </row>
        <row r="20976">
          <cell r="G20976">
            <v>13724968</v>
          </cell>
          <cell r="H20976">
            <v>834172</v>
          </cell>
          <cell r="I20976" t="str">
            <v>834172</v>
          </cell>
          <cell r="J20976">
            <v>441780000</v>
          </cell>
        </row>
        <row r="20977">
          <cell r="G20977">
            <v>400128544</v>
          </cell>
          <cell r="H20977">
            <v>1473513</v>
          </cell>
          <cell r="I20977" t="str">
            <v>1473513</v>
          </cell>
          <cell r="J20977">
            <v>141880000</v>
          </cell>
        </row>
        <row r="20978">
          <cell r="G20978">
            <v>13724971</v>
          </cell>
          <cell r="H20978">
            <v>834175</v>
          </cell>
          <cell r="I20978" t="str">
            <v>834175</v>
          </cell>
          <cell r="J20978">
            <v>457101000</v>
          </cell>
        </row>
        <row r="20979">
          <cell r="G20979">
            <v>400128547</v>
          </cell>
          <cell r="H20979">
            <v>1473516</v>
          </cell>
          <cell r="I20979" t="str">
            <v>1473516</v>
          </cell>
          <cell r="J20979">
            <v>139593000</v>
          </cell>
        </row>
        <row r="20980">
          <cell r="G20980">
            <v>13724970</v>
          </cell>
          <cell r="H20980">
            <v>834174</v>
          </cell>
          <cell r="I20980" t="str">
            <v>834174</v>
          </cell>
          <cell r="J20980">
            <v>427678000</v>
          </cell>
        </row>
        <row r="20981">
          <cell r="G20981">
            <v>400128546</v>
          </cell>
          <cell r="H20981">
            <v>1473515</v>
          </cell>
          <cell r="I20981" t="str">
            <v>1473515</v>
          </cell>
          <cell r="J20981">
            <v>139593000</v>
          </cell>
        </row>
        <row r="20982">
          <cell r="G20982">
            <v>13724973</v>
          </cell>
          <cell r="H20982">
            <v>834177</v>
          </cell>
          <cell r="I20982" t="str">
            <v>834177</v>
          </cell>
          <cell r="J20982">
            <v>413877000</v>
          </cell>
        </row>
        <row r="20983">
          <cell r="G20983">
            <v>400128549</v>
          </cell>
          <cell r="H20983">
            <v>1473518</v>
          </cell>
          <cell r="I20983" t="str">
            <v>1473518</v>
          </cell>
          <cell r="J20983">
            <v>139021000</v>
          </cell>
        </row>
        <row r="20984">
          <cell r="G20984">
            <v>13724972</v>
          </cell>
          <cell r="H20984">
            <v>834176</v>
          </cell>
          <cell r="I20984" t="str">
            <v>834176</v>
          </cell>
          <cell r="J20984">
            <v>429518000</v>
          </cell>
        </row>
        <row r="20985">
          <cell r="G20985">
            <v>400128548</v>
          </cell>
          <cell r="H20985">
            <v>1473517</v>
          </cell>
          <cell r="I20985" t="str">
            <v>1473517</v>
          </cell>
          <cell r="J20985">
            <v>139021000</v>
          </cell>
        </row>
        <row r="20986">
          <cell r="G20986">
            <v>13724975</v>
          </cell>
          <cell r="H20986">
            <v>834179</v>
          </cell>
          <cell r="I20986" t="str">
            <v>834179</v>
          </cell>
          <cell r="J20986">
            <v>404673000</v>
          </cell>
        </row>
        <row r="20987">
          <cell r="G20987">
            <v>400128551</v>
          </cell>
          <cell r="H20987">
            <v>1473520</v>
          </cell>
          <cell r="I20987" t="str">
            <v>1473520</v>
          </cell>
          <cell r="J20987">
            <v>139593000</v>
          </cell>
        </row>
        <row r="20988">
          <cell r="G20988">
            <v>13724974</v>
          </cell>
          <cell r="H20988">
            <v>834178</v>
          </cell>
          <cell r="I20988" t="str">
            <v>834178</v>
          </cell>
          <cell r="J20988">
            <v>430438000</v>
          </cell>
        </row>
        <row r="20989">
          <cell r="G20989">
            <v>400128550</v>
          </cell>
          <cell r="H20989">
            <v>1473519</v>
          </cell>
          <cell r="I20989" t="str">
            <v>1473519</v>
          </cell>
          <cell r="J20989">
            <v>139593000</v>
          </cell>
        </row>
        <row r="20990">
          <cell r="G20990">
            <v>400194010</v>
          </cell>
          <cell r="I20990" t="str">
            <v/>
          </cell>
          <cell r="J20990">
            <v>791583000</v>
          </cell>
        </row>
        <row r="20991">
          <cell r="G20991">
            <v>400194011</v>
          </cell>
          <cell r="I20991" t="str">
            <v/>
          </cell>
          <cell r="J20991">
            <v>511653000</v>
          </cell>
        </row>
        <row r="20992">
          <cell r="G20992">
            <v>13725395</v>
          </cell>
          <cell r="H20992">
            <v>950965</v>
          </cell>
          <cell r="I20992" t="str">
            <v>950965</v>
          </cell>
          <cell r="J20992">
            <v>106818000</v>
          </cell>
        </row>
        <row r="20993">
          <cell r="G20993">
            <v>400194008</v>
          </cell>
          <cell r="I20993" t="str">
            <v/>
          </cell>
          <cell r="J20993">
            <v>6635000</v>
          </cell>
        </row>
        <row r="20994">
          <cell r="G20994">
            <v>13725394</v>
          </cell>
          <cell r="H20994">
            <v>950964</v>
          </cell>
          <cell r="I20994" t="str">
            <v>950964</v>
          </cell>
          <cell r="J20994">
            <v>111988000</v>
          </cell>
        </row>
        <row r="20995">
          <cell r="G20995">
            <v>400194009</v>
          </cell>
          <cell r="I20995" t="str">
            <v/>
          </cell>
          <cell r="J20995">
            <v>543674000</v>
          </cell>
        </row>
        <row r="20996">
          <cell r="G20996">
            <v>13725397</v>
          </cell>
          <cell r="H20996">
            <v>950967</v>
          </cell>
          <cell r="I20996" t="str">
            <v>950967</v>
          </cell>
          <cell r="J20996">
            <v>120930000</v>
          </cell>
        </row>
        <row r="20997">
          <cell r="G20997">
            <v>400194014</v>
          </cell>
          <cell r="I20997" t="str">
            <v/>
          </cell>
          <cell r="J20997">
            <v>742241000</v>
          </cell>
        </row>
        <row r="20998">
          <cell r="G20998">
            <v>13725396</v>
          </cell>
          <cell r="H20998">
            <v>950966</v>
          </cell>
          <cell r="I20998" t="str">
            <v>950966</v>
          </cell>
          <cell r="J20998">
            <v>115188000</v>
          </cell>
        </row>
        <row r="20999">
          <cell r="G20999">
            <v>400194015</v>
          </cell>
          <cell r="I20999" t="str">
            <v/>
          </cell>
          <cell r="J20999">
            <v>47022000</v>
          </cell>
        </row>
        <row r="21000">
          <cell r="G21000">
            <v>400194012</v>
          </cell>
          <cell r="I21000" t="str">
            <v/>
          </cell>
          <cell r="J21000">
            <v>620464000</v>
          </cell>
        </row>
        <row r="21001">
          <cell r="G21001">
            <v>400194013</v>
          </cell>
          <cell r="I21001" t="str">
            <v/>
          </cell>
          <cell r="J21001">
            <v>614209000</v>
          </cell>
        </row>
        <row r="21002">
          <cell r="G21002">
            <v>13725401</v>
          </cell>
          <cell r="H21002">
            <v>928182</v>
          </cell>
          <cell r="I21002" t="str">
            <v>928182</v>
          </cell>
          <cell r="J21002">
            <v>604005000</v>
          </cell>
        </row>
        <row r="21003">
          <cell r="G21003">
            <v>13725403</v>
          </cell>
          <cell r="H21003">
            <v>928184</v>
          </cell>
          <cell r="I21003" t="str">
            <v>928184</v>
          </cell>
          <cell r="J21003">
            <v>237009000</v>
          </cell>
        </row>
        <row r="21004">
          <cell r="G21004">
            <v>13725402</v>
          </cell>
          <cell r="H21004">
            <v>928183</v>
          </cell>
          <cell r="I21004" t="str">
            <v>928183</v>
          </cell>
          <cell r="J21004">
            <v>308091000</v>
          </cell>
        </row>
        <row r="21005">
          <cell r="G21005">
            <v>13725405</v>
          </cell>
          <cell r="H21005">
            <v>928186</v>
          </cell>
          <cell r="I21005" t="str">
            <v>928186</v>
          </cell>
          <cell r="J21005">
            <v>237009000</v>
          </cell>
        </row>
        <row r="21006">
          <cell r="G21006">
            <v>400194006</v>
          </cell>
          <cell r="I21006" t="str">
            <v/>
          </cell>
          <cell r="J21006">
            <v>12845000</v>
          </cell>
        </row>
        <row r="21007">
          <cell r="G21007">
            <v>13725404</v>
          </cell>
          <cell r="H21007">
            <v>928185</v>
          </cell>
          <cell r="I21007" t="str">
            <v>928185</v>
          </cell>
          <cell r="J21007">
            <v>308091000</v>
          </cell>
        </row>
        <row r="21008">
          <cell r="G21008">
            <v>400194007</v>
          </cell>
          <cell r="I21008" t="str">
            <v/>
          </cell>
          <cell r="J21008">
            <v>27653000</v>
          </cell>
        </row>
        <row r="21009">
          <cell r="G21009">
            <v>13725407</v>
          </cell>
          <cell r="H21009">
            <v>928188</v>
          </cell>
          <cell r="I21009" t="str">
            <v>928188</v>
          </cell>
          <cell r="J21009">
            <v>237009000</v>
          </cell>
        </row>
        <row r="21010">
          <cell r="G21010">
            <v>400194004</v>
          </cell>
          <cell r="I21010" t="str">
            <v/>
          </cell>
          <cell r="J21010">
            <v>16737000</v>
          </cell>
        </row>
        <row r="21011">
          <cell r="G21011">
            <v>13725406</v>
          </cell>
          <cell r="H21011">
            <v>928187</v>
          </cell>
          <cell r="I21011" t="str">
            <v>928187</v>
          </cell>
          <cell r="J21011">
            <v>308091000</v>
          </cell>
        </row>
        <row r="21012">
          <cell r="G21012">
            <v>400194005</v>
          </cell>
          <cell r="I21012" t="str">
            <v/>
          </cell>
          <cell r="J21012">
            <v>8116000</v>
          </cell>
        </row>
        <row r="21013">
          <cell r="G21013">
            <v>13725377</v>
          </cell>
          <cell r="H21013">
            <v>859564</v>
          </cell>
          <cell r="I21013" t="str">
            <v>859564</v>
          </cell>
          <cell r="J21013">
            <v>217523000</v>
          </cell>
        </row>
        <row r="21014">
          <cell r="G21014">
            <v>13725376</v>
          </cell>
          <cell r="H21014">
            <v>859561</v>
          </cell>
          <cell r="I21014" t="str">
            <v>859561</v>
          </cell>
          <cell r="J21014">
            <v>217523000</v>
          </cell>
        </row>
        <row r="21015">
          <cell r="G21015">
            <v>13725379</v>
          </cell>
          <cell r="H21015">
            <v>859517</v>
          </cell>
          <cell r="I21015" t="str">
            <v>859517</v>
          </cell>
          <cell r="J21015">
            <v>220908000</v>
          </cell>
        </row>
        <row r="21016">
          <cell r="G21016">
            <v>13725378</v>
          </cell>
          <cell r="H21016">
            <v>859562</v>
          </cell>
          <cell r="I21016" t="str">
            <v>859562</v>
          </cell>
          <cell r="J21016">
            <v>217523000</v>
          </cell>
        </row>
        <row r="21017">
          <cell r="G21017">
            <v>13725381</v>
          </cell>
          <cell r="H21017">
            <v>859521</v>
          </cell>
          <cell r="I21017" t="str">
            <v>859521</v>
          </cell>
          <cell r="J21017">
            <v>219606000</v>
          </cell>
        </row>
        <row r="21018">
          <cell r="G21018">
            <v>13725380</v>
          </cell>
          <cell r="H21018">
            <v>859519</v>
          </cell>
          <cell r="I21018" t="str">
            <v>859519</v>
          </cell>
          <cell r="J21018">
            <v>219085000</v>
          </cell>
        </row>
        <row r="21019">
          <cell r="G21019">
            <v>13725383</v>
          </cell>
          <cell r="H21019">
            <v>859523</v>
          </cell>
          <cell r="I21019" t="str">
            <v>859523</v>
          </cell>
          <cell r="J21019">
            <v>217783000</v>
          </cell>
        </row>
        <row r="21020">
          <cell r="G21020">
            <v>13725382</v>
          </cell>
          <cell r="H21020">
            <v>859522</v>
          </cell>
          <cell r="I21020" t="str">
            <v>859522</v>
          </cell>
          <cell r="J21020">
            <v>219606000</v>
          </cell>
        </row>
        <row r="21021">
          <cell r="G21021">
            <v>13725385</v>
          </cell>
          <cell r="H21021">
            <v>859530</v>
          </cell>
          <cell r="I21021" t="str">
            <v>859530</v>
          </cell>
          <cell r="J21021">
            <v>158599000</v>
          </cell>
        </row>
        <row r="21022">
          <cell r="G21022">
            <v>13725384</v>
          </cell>
          <cell r="H21022">
            <v>859526</v>
          </cell>
          <cell r="I21022" t="str">
            <v>859526</v>
          </cell>
          <cell r="J21022">
            <v>218304000</v>
          </cell>
        </row>
        <row r="21023">
          <cell r="G21023">
            <v>13725387</v>
          </cell>
          <cell r="H21023">
            <v>859531</v>
          </cell>
          <cell r="I21023" t="str">
            <v>859531</v>
          </cell>
          <cell r="J21023">
            <v>158599000</v>
          </cell>
        </row>
        <row r="21024">
          <cell r="G21024">
            <v>13725386</v>
          </cell>
          <cell r="H21024">
            <v>859527</v>
          </cell>
          <cell r="I21024" t="str">
            <v>859527</v>
          </cell>
          <cell r="J21024">
            <v>145807000</v>
          </cell>
        </row>
        <row r="21025">
          <cell r="G21025">
            <v>13725389</v>
          </cell>
          <cell r="H21025">
            <v>859532</v>
          </cell>
          <cell r="I21025" t="str">
            <v>859532</v>
          </cell>
          <cell r="J21025">
            <v>158599000</v>
          </cell>
        </row>
        <row r="21026">
          <cell r="G21026">
            <v>13725388</v>
          </cell>
          <cell r="H21026">
            <v>859528</v>
          </cell>
          <cell r="I21026" t="str">
            <v>859528</v>
          </cell>
          <cell r="J21026">
            <v>145807000</v>
          </cell>
        </row>
        <row r="21027">
          <cell r="G21027">
            <v>13725391</v>
          </cell>
          <cell r="H21027">
            <v>953050</v>
          </cell>
          <cell r="I21027" t="str">
            <v>953050</v>
          </cell>
          <cell r="J21027">
            <v>11046000</v>
          </cell>
        </row>
        <row r="21028">
          <cell r="G21028">
            <v>13725390</v>
          </cell>
          <cell r="H21028">
            <v>859529</v>
          </cell>
          <cell r="I21028" t="str">
            <v>859529</v>
          </cell>
          <cell r="J21028">
            <v>145807000</v>
          </cell>
        </row>
        <row r="21029">
          <cell r="G21029">
            <v>13725425</v>
          </cell>
          <cell r="H21029">
            <v>936679</v>
          </cell>
          <cell r="I21029" t="str">
            <v>936679</v>
          </cell>
          <cell r="J21029">
            <v>400504000</v>
          </cell>
        </row>
        <row r="21030">
          <cell r="G21030">
            <v>400194042</v>
          </cell>
          <cell r="I21030" t="str">
            <v/>
          </cell>
          <cell r="J21030">
            <v>63203000</v>
          </cell>
        </row>
        <row r="21031">
          <cell r="G21031">
            <v>13725424</v>
          </cell>
          <cell r="H21031">
            <v>936678</v>
          </cell>
          <cell r="I21031" t="str">
            <v>936678</v>
          </cell>
          <cell r="J21031">
            <v>399244000</v>
          </cell>
        </row>
        <row r="21032">
          <cell r="G21032">
            <v>400194043</v>
          </cell>
          <cell r="I21032" t="str">
            <v/>
          </cell>
          <cell r="J21032">
            <v>91436000</v>
          </cell>
        </row>
        <row r="21033">
          <cell r="G21033">
            <v>13725427</v>
          </cell>
          <cell r="H21033">
            <v>936681</v>
          </cell>
          <cell r="I21033" t="str">
            <v>936681</v>
          </cell>
          <cell r="J21033">
            <v>478668000</v>
          </cell>
        </row>
        <row r="21034">
          <cell r="G21034">
            <v>400194040</v>
          </cell>
          <cell r="I21034" t="str">
            <v/>
          </cell>
          <cell r="J21034">
            <v>49317000</v>
          </cell>
        </row>
        <row r="21035">
          <cell r="G21035">
            <v>13725426</v>
          </cell>
          <cell r="H21035">
            <v>936680</v>
          </cell>
          <cell r="I21035" t="str">
            <v>936680</v>
          </cell>
          <cell r="J21035">
            <v>436399000</v>
          </cell>
        </row>
        <row r="21036">
          <cell r="G21036">
            <v>400194041</v>
          </cell>
          <cell r="I21036" t="str">
            <v/>
          </cell>
          <cell r="J21036">
            <v>65587000</v>
          </cell>
        </row>
        <row r="21037">
          <cell r="G21037">
            <v>13725429</v>
          </cell>
          <cell r="H21037">
            <v>936683</v>
          </cell>
          <cell r="I21037" t="str">
            <v>936683</v>
          </cell>
          <cell r="J21037">
            <v>409324000</v>
          </cell>
        </row>
        <row r="21038">
          <cell r="G21038">
            <v>400194046</v>
          </cell>
          <cell r="I21038" t="str">
            <v/>
          </cell>
          <cell r="J21038">
            <v>33818000</v>
          </cell>
        </row>
        <row r="21039">
          <cell r="G21039">
            <v>13725428</v>
          </cell>
          <cell r="H21039">
            <v>936682</v>
          </cell>
          <cell r="I21039" t="str">
            <v>936682</v>
          </cell>
          <cell r="J21039">
            <v>450558000</v>
          </cell>
        </row>
        <row r="21040">
          <cell r="G21040">
            <v>400194047</v>
          </cell>
          <cell r="I21040" t="str">
            <v/>
          </cell>
          <cell r="J21040">
            <v>50725000</v>
          </cell>
        </row>
        <row r="21041">
          <cell r="G21041">
            <v>13725431</v>
          </cell>
          <cell r="H21041">
            <v>936685</v>
          </cell>
          <cell r="I21041" t="str">
            <v>936685</v>
          </cell>
          <cell r="J21041">
            <v>409324000</v>
          </cell>
        </row>
        <row r="21042">
          <cell r="G21042">
            <v>400194044</v>
          </cell>
          <cell r="I21042" t="str">
            <v/>
          </cell>
          <cell r="J21042">
            <v>25722000</v>
          </cell>
        </row>
        <row r="21043">
          <cell r="G21043">
            <v>13725430</v>
          </cell>
          <cell r="H21043">
            <v>936684</v>
          </cell>
          <cell r="I21043" t="str">
            <v>936684</v>
          </cell>
          <cell r="J21043">
            <v>443008000</v>
          </cell>
        </row>
        <row r="21044">
          <cell r="G21044">
            <v>13725433</v>
          </cell>
          <cell r="H21044">
            <v>936687</v>
          </cell>
          <cell r="I21044" t="str">
            <v>936687</v>
          </cell>
          <cell r="J21044">
            <v>496142000</v>
          </cell>
        </row>
        <row r="21045">
          <cell r="G21045">
            <v>400194034</v>
          </cell>
          <cell r="I21045" t="str">
            <v/>
          </cell>
          <cell r="J21045">
            <v>61717000</v>
          </cell>
        </row>
        <row r="21046">
          <cell r="G21046">
            <v>13725432</v>
          </cell>
          <cell r="H21046">
            <v>936686</v>
          </cell>
          <cell r="I21046" t="str">
            <v>936686</v>
          </cell>
          <cell r="J21046">
            <v>496142000</v>
          </cell>
        </row>
        <row r="21047">
          <cell r="G21047">
            <v>400194035</v>
          </cell>
          <cell r="I21047" t="str">
            <v/>
          </cell>
          <cell r="J21047">
            <v>37922000</v>
          </cell>
        </row>
        <row r="21048">
          <cell r="G21048">
            <v>13725435</v>
          </cell>
          <cell r="H21048">
            <v>936689</v>
          </cell>
          <cell r="I21048" t="str">
            <v>936689</v>
          </cell>
          <cell r="J21048">
            <v>435455000</v>
          </cell>
        </row>
        <row r="21049">
          <cell r="G21049">
            <v>400194032</v>
          </cell>
          <cell r="I21049" t="str">
            <v/>
          </cell>
          <cell r="J21049">
            <v>93235000</v>
          </cell>
        </row>
        <row r="21050">
          <cell r="G21050">
            <v>13725434</v>
          </cell>
          <cell r="H21050">
            <v>936688</v>
          </cell>
          <cell r="I21050" t="str">
            <v>936688</v>
          </cell>
          <cell r="J21050">
            <v>409324000</v>
          </cell>
        </row>
        <row r="21051">
          <cell r="G21051">
            <v>400194033</v>
          </cell>
          <cell r="I21051" t="str">
            <v/>
          </cell>
          <cell r="J21051">
            <v>109646000</v>
          </cell>
        </row>
        <row r="21052">
          <cell r="G21052">
            <v>13725437</v>
          </cell>
          <cell r="H21052">
            <v>936691</v>
          </cell>
          <cell r="I21052" t="str">
            <v>936691</v>
          </cell>
          <cell r="J21052">
            <v>409324000</v>
          </cell>
        </row>
        <row r="21053">
          <cell r="G21053">
            <v>400194038</v>
          </cell>
          <cell r="I21053" t="str">
            <v/>
          </cell>
          <cell r="J21053">
            <v>89066000</v>
          </cell>
        </row>
        <row r="21054">
          <cell r="G21054">
            <v>13725436</v>
          </cell>
          <cell r="H21054">
            <v>936690</v>
          </cell>
          <cell r="I21054" t="str">
            <v>936690</v>
          </cell>
          <cell r="J21054">
            <v>452131000</v>
          </cell>
        </row>
        <row r="21055">
          <cell r="G21055">
            <v>400194039</v>
          </cell>
          <cell r="I21055" t="str">
            <v/>
          </cell>
          <cell r="J21055">
            <v>55482000</v>
          </cell>
        </row>
        <row r="21056">
          <cell r="G21056">
            <v>13725439</v>
          </cell>
          <cell r="H21056">
            <v>936693</v>
          </cell>
          <cell r="I21056" t="str">
            <v>936693</v>
          </cell>
          <cell r="J21056">
            <v>432938000</v>
          </cell>
        </row>
        <row r="21057">
          <cell r="G21057">
            <v>400194036</v>
          </cell>
          <cell r="I21057" t="str">
            <v/>
          </cell>
          <cell r="J21057">
            <v>67091000</v>
          </cell>
        </row>
        <row r="21058">
          <cell r="G21058">
            <v>13725438</v>
          </cell>
          <cell r="H21058">
            <v>936692</v>
          </cell>
          <cell r="I21058" t="str">
            <v>936692</v>
          </cell>
          <cell r="J21058">
            <v>409324000</v>
          </cell>
        </row>
        <row r="21059">
          <cell r="G21059">
            <v>400194037</v>
          </cell>
          <cell r="I21059" t="str">
            <v/>
          </cell>
          <cell r="J21059">
            <v>71843000</v>
          </cell>
        </row>
        <row r="21060">
          <cell r="G21060">
            <v>13725409</v>
          </cell>
          <cell r="H21060">
            <v>928190</v>
          </cell>
          <cell r="I21060" t="str">
            <v>928190</v>
          </cell>
          <cell r="J21060">
            <v>237009000</v>
          </cell>
        </row>
        <row r="21061">
          <cell r="G21061">
            <v>400194026</v>
          </cell>
          <cell r="I21061" t="str">
            <v/>
          </cell>
          <cell r="J21061">
            <v>99905000</v>
          </cell>
        </row>
        <row r="21062">
          <cell r="G21062">
            <v>13725408</v>
          </cell>
          <cell r="H21062">
            <v>928189</v>
          </cell>
          <cell r="I21062" t="str">
            <v>928189</v>
          </cell>
          <cell r="J21062">
            <v>308091000</v>
          </cell>
        </row>
        <row r="21063">
          <cell r="G21063">
            <v>400194027</v>
          </cell>
          <cell r="I21063" t="str">
            <v/>
          </cell>
          <cell r="J21063">
            <v>118250000</v>
          </cell>
        </row>
        <row r="21064">
          <cell r="G21064">
            <v>13725411</v>
          </cell>
          <cell r="H21064">
            <v>909154</v>
          </cell>
          <cell r="I21064" t="str">
            <v>909154</v>
          </cell>
          <cell r="J21064">
            <v>212317000</v>
          </cell>
        </row>
        <row r="21065">
          <cell r="G21065">
            <v>13725410</v>
          </cell>
          <cell r="H21065">
            <v>909153</v>
          </cell>
          <cell r="I21065" t="str">
            <v>909153</v>
          </cell>
          <cell r="J21065">
            <v>209806000</v>
          </cell>
        </row>
        <row r="21066">
          <cell r="G21066">
            <v>400194025</v>
          </cell>
          <cell r="I21066" t="str">
            <v/>
          </cell>
          <cell r="J21066">
            <v>88695000</v>
          </cell>
        </row>
        <row r="21067">
          <cell r="G21067">
            <v>13725413</v>
          </cell>
          <cell r="H21067">
            <v>909156</v>
          </cell>
          <cell r="I21067" t="str">
            <v>909156</v>
          </cell>
          <cell r="J21067">
            <v>170073000</v>
          </cell>
        </row>
        <row r="21068">
          <cell r="G21068">
            <v>400194030</v>
          </cell>
          <cell r="I21068" t="str">
            <v/>
          </cell>
          <cell r="J21068">
            <v>113901000</v>
          </cell>
        </row>
        <row r="21069">
          <cell r="G21069">
            <v>13725412</v>
          </cell>
          <cell r="H21069">
            <v>909155</v>
          </cell>
          <cell r="I21069" t="str">
            <v>909155</v>
          </cell>
          <cell r="J21069">
            <v>89258000</v>
          </cell>
        </row>
        <row r="21070">
          <cell r="G21070">
            <v>400194031</v>
          </cell>
          <cell r="I21070" t="str">
            <v/>
          </cell>
          <cell r="J21070">
            <v>93399000</v>
          </cell>
        </row>
        <row r="21071">
          <cell r="G21071">
            <v>13725415</v>
          </cell>
          <cell r="H21071">
            <v>936669</v>
          </cell>
          <cell r="I21071" t="str">
            <v>936669</v>
          </cell>
          <cell r="J21071">
            <v>399559000</v>
          </cell>
        </row>
        <row r="21072">
          <cell r="G21072">
            <v>400194028</v>
          </cell>
          <cell r="I21072" t="str">
            <v/>
          </cell>
          <cell r="J21072">
            <v>132034000</v>
          </cell>
        </row>
        <row r="21073">
          <cell r="G21073">
            <v>13725414</v>
          </cell>
          <cell r="H21073">
            <v>909157</v>
          </cell>
          <cell r="I21073" t="str">
            <v>909157</v>
          </cell>
          <cell r="J21073">
            <v>10079000</v>
          </cell>
        </row>
        <row r="21074">
          <cell r="G21074">
            <v>400194029</v>
          </cell>
          <cell r="I21074" t="str">
            <v/>
          </cell>
          <cell r="J21074">
            <v>49126000</v>
          </cell>
        </row>
        <row r="21075">
          <cell r="G21075">
            <v>13725417</v>
          </cell>
          <cell r="H21075">
            <v>936671</v>
          </cell>
          <cell r="I21075" t="str">
            <v>936671</v>
          </cell>
          <cell r="J21075">
            <v>425383000</v>
          </cell>
        </row>
        <row r="21076">
          <cell r="G21076">
            <v>400194018</v>
          </cell>
          <cell r="I21076" t="str">
            <v/>
          </cell>
          <cell r="J21076">
            <v>66352000</v>
          </cell>
        </row>
        <row r="21077">
          <cell r="G21077">
            <v>13725416</v>
          </cell>
          <cell r="H21077">
            <v>936670</v>
          </cell>
          <cell r="I21077" t="str">
            <v>936670</v>
          </cell>
          <cell r="J21077">
            <v>389161000</v>
          </cell>
        </row>
        <row r="21078">
          <cell r="G21078">
            <v>400194019</v>
          </cell>
          <cell r="I21078" t="str">
            <v/>
          </cell>
          <cell r="J21078">
            <v>24309000</v>
          </cell>
        </row>
        <row r="21079">
          <cell r="G21079">
            <v>13725419</v>
          </cell>
          <cell r="H21079">
            <v>936673</v>
          </cell>
          <cell r="I21079" t="str">
            <v>936673</v>
          </cell>
          <cell r="J21079">
            <v>392943000</v>
          </cell>
        </row>
        <row r="21080">
          <cell r="G21080">
            <v>400194016</v>
          </cell>
          <cell r="I21080" t="str">
            <v/>
          </cell>
          <cell r="J21080">
            <v>80465000</v>
          </cell>
        </row>
        <row r="21081">
          <cell r="G21081">
            <v>13725418</v>
          </cell>
          <cell r="H21081">
            <v>936672</v>
          </cell>
          <cell r="I21081" t="str">
            <v>936672</v>
          </cell>
          <cell r="J21081">
            <v>391682000</v>
          </cell>
        </row>
        <row r="21082">
          <cell r="G21082">
            <v>13725421</v>
          </cell>
          <cell r="H21082">
            <v>936675</v>
          </cell>
          <cell r="I21082" t="str">
            <v>936675</v>
          </cell>
          <cell r="J21082">
            <v>448042000</v>
          </cell>
        </row>
        <row r="21083">
          <cell r="G21083">
            <v>400194022</v>
          </cell>
          <cell r="I21083" t="str">
            <v/>
          </cell>
          <cell r="J21083">
            <v>58192000</v>
          </cell>
        </row>
        <row r="21084">
          <cell r="G21084">
            <v>13725420</v>
          </cell>
          <cell r="H21084">
            <v>936674</v>
          </cell>
          <cell r="I21084" t="str">
            <v>936674</v>
          </cell>
          <cell r="J21084">
            <v>432938000</v>
          </cell>
        </row>
        <row r="21085">
          <cell r="G21085">
            <v>400194023</v>
          </cell>
          <cell r="I21085" t="str">
            <v/>
          </cell>
          <cell r="J21085">
            <v>98696000</v>
          </cell>
        </row>
        <row r="21086">
          <cell r="G21086">
            <v>13725423</v>
          </cell>
          <cell r="H21086">
            <v>936677</v>
          </cell>
          <cell r="I21086" t="str">
            <v>936677</v>
          </cell>
          <cell r="J21086">
            <v>408064000</v>
          </cell>
        </row>
        <row r="21087">
          <cell r="G21087">
            <v>400194020</v>
          </cell>
          <cell r="I21087" t="str">
            <v/>
          </cell>
          <cell r="J21087">
            <v>20424000</v>
          </cell>
        </row>
        <row r="21088">
          <cell r="G21088">
            <v>13725422</v>
          </cell>
          <cell r="H21088">
            <v>936676</v>
          </cell>
          <cell r="I21088" t="str">
            <v>936676</v>
          </cell>
          <cell r="J21088">
            <v>396724000</v>
          </cell>
        </row>
        <row r="21089">
          <cell r="G21089">
            <v>400194021</v>
          </cell>
          <cell r="I21089" t="str">
            <v/>
          </cell>
          <cell r="J21089">
            <v>95661000</v>
          </cell>
        </row>
        <row r="21090">
          <cell r="G21090">
            <v>13725329</v>
          </cell>
          <cell r="H21090">
            <v>859545</v>
          </cell>
          <cell r="I21090" t="str">
            <v>859545</v>
          </cell>
          <cell r="J21090">
            <v>217523000</v>
          </cell>
        </row>
        <row r="21091">
          <cell r="G21091">
            <v>13725328</v>
          </cell>
          <cell r="H21091">
            <v>859547</v>
          </cell>
          <cell r="I21091" t="str">
            <v>859547</v>
          </cell>
          <cell r="J21091">
            <v>217523000</v>
          </cell>
        </row>
        <row r="21092">
          <cell r="G21092">
            <v>13725330</v>
          </cell>
          <cell r="H21092">
            <v>859548</v>
          </cell>
          <cell r="I21092" t="str">
            <v>859548</v>
          </cell>
          <cell r="J21092">
            <v>217523000</v>
          </cell>
        </row>
        <row r="21093">
          <cell r="G21093">
            <v>13725333</v>
          </cell>
          <cell r="H21093">
            <v>859580</v>
          </cell>
          <cell r="I21093" t="str">
            <v>859580</v>
          </cell>
          <cell r="J21093">
            <v>215699000</v>
          </cell>
        </row>
        <row r="21094">
          <cell r="G21094">
            <v>13725332</v>
          </cell>
          <cell r="H21094">
            <v>942984</v>
          </cell>
          <cell r="I21094" t="str">
            <v>942984</v>
          </cell>
          <cell r="J21094">
            <v>944978000</v>
          </cell>
        </row>
        <row r="21095">
          <cell r="G21095">
            <v>13725335</v>
          </cell>
          <cell r="H21095">
            <v>944469</v>
          </cell>
          <cell r="I21095" t="str">
            <v>944469</v>
          </cell>
          <cell r="J21095">
            <v>2294932000</v>
          </cell>
        </row>
        <row r="21096">
          <cell r="G21096">
            <v>13725334</v>
          </cell>
          <cell r="H21096">
            <v>859578</v>
          </cell>
          <cell r="I21096" t="str">
            <v>859578</v>
          </cell>
          <cell r="J21096">
            <v>219346000</v>
          </cell>
        </row>
        <row r="21097">
          <cell r="G21097">
            <v>13725337</v>
          </cell>
          <cell r="H21097">
            <v>859600</v>
          </cell>
          <cell r="I21097" t="str">
            <v>859600</v>
          </cell>
          <cell r="J21097">
            <v>232946000</v>
          </cell>
        </row>
        <row r="21098">
          <cell r="G21098">
            <v>13725336</v>
          </cell>
          <cell r="H21098">
            <v>859601</v>
          </cell>
          <cell r="I21098" t="str">
            <v>859601</v>
          </cell>
          <cell r="J21098">
            <v>229380000</v>
          </cell>
        </row>
        <row r="21099">
          <cell r="G21099">
            <v>13725339</v>
          </cell>
          <cell r="H21099">
            <v>859579</v>
          </cell>
          <cell r="I21099" t="str">
            <v>859579</v>
          </cell>
          <cell r="J21099">
            <v>215699000</v>
          </cell>
        </row>
        <row r="21100">
          <cell r="G21100">
            <v>13725341</v>
          </cell>
          <cell r="H21100">
            <v>859501</v>
          </cell>
          <cell r="I21100" t="str">
            <v>859501</v>
          </cell>
          <cell r="J21100">
            <v>145807000</v>
          </cell>
        </row>
        <row r="21101">
          <cell r="G21101">
            <v>13725340</v>
          </cell>
          <cell r="H21101">
            <v>859504</v>
          </cell>
          <cell r="I21101" t="str">
            <v>859504</v>
          </cell>
          <cell r="J21101">
            <v>158599000</v>
          </cell>
        </row>
        <row r="21102">
          <cell r="G21102">
            <v>13725343</v>
          </cell>
          <cell r="H21102">
            <v>859502</v>
          </cell>
          <cell r="I21102" t="str">
            <v>859502</v>
          </cell>
          <cell r="J21102">
            <v>145807000</v>
          </cell>
        </row>
        <row r="21103">
          <cell r="G21103">
            <v>13725342</v>
          </cell>
          <cell r="H21103">
            <v>859505</v>
          </cell>
          <cell r="I21103" t="str">
            <v>859505</v>
          </cell>
          <cell r="J21103">
            <v>158599000</v>
          </cell>
        </row>
        <row r="21104">
          <cell r="G21104">
            <v>13725313</v>
          </cell>
          <cell r="H21104">
            <v>859494</v>
          </cell>
          <cell r="I21104" t="str">
            <v>859494</v>
          </cell>
          <cell r="J21104">
            <v>219085000</v>
          </cell>
        </row>
        <row r="21105">
          <cell r="G21105">
            <v>13725312</v>
          </cell>
          <cell r="H21105">
            <v>859496</v>
          </cell>
          <cell r="I21105" t="str">
            <v>859496</v>
          </cell>
          <cell r="J21105">
            <v>219606000</v>
          </cell>
        </row>
        <row r="21106">
          <cell r="G21106">
            <v>13725315</v>
          </cell>
          <cell r="H21106">
            <v>859541</v>
          </cell>
          <cell r="I21106" t="str">
            <v>859541</v>
          </cell>
          <cell r="J21106">
            <v>217523000</v>
          </cell>
        </row>
        <row r="21107">
          <cell r="G21107">
            <v>5533191</v>
          </cell>
          <cell r="H21107">
            <v>1251424</v>
          </cell>
          <cell r="I21107" t="str">
            <v>1251424</v>
          </cell>
          <cell r="J21107">
            <v>2666068000</v>
          </cell>
        </row>
        <row r="21108">
          <cell r="G21108">
            <v>13725314</v>
          </cell>
          <cell r="H21108">
            <v>859543</v>
          </cell>
          <cell r="I21108" t="str">
            <v>859543</v>
          </cell>
          <cell r="J21108">
            <v>217523000</v>
          </cell>
        </row>
        <row r="21109">
          <cell r="G21109">
            <v>13725317</v>
          </cell>
          <cell r="H21109">
            <v>859575</v>
          </cell>
          <cell r="I21109" t="str">
            <v>859575</v>
          </cell>
          <cell r="J21109">
            <v>217523000</v>
          </cell>
        </row>
        <row r="21110">
          <cell r="G21110">
            <v>13725316</v>
          </cell>
          <cell r="H21110">
            <v>859542</v>
          </cell>
          <cell r="I21110" t="str">
            <v>859542</v>
          </cell>
          <cell r="J21110">
            <v>217523000</v>
          </cell>
        </row>
        <row r="21111">
          <cell r="G21111">
            <v>13725319</v>
          </cell>
          <cell r="H21111">
            <v>859576</v>
          </cell>
          <cell r="I21111" t="str">
            <v>859576</v>
          </cell>
          <cell r="J21111">
            <v>217523000</v>
          </cell>
        </row>
        <row r="21112">
          <cell r="G21112">
            <v>13725318</v>
          </cell>
          <cell r="H21112">
            <v>859573</v>
          </cell>
          <cell r="I21112" t="str">
            <v>859573</v>
          </cell>
          <cell r="J21112">
            <v>217523000</v>
          </cell>
        </row>
        <row r="21113">
          <cell r="G21113">
            <v>13725321</v>
          </cell>
          <cell r="H21113">
            <v>859595</v>
          </cell>
          <cell r="I21113" t="str">
            <v>859595</v>
          </cell>
          <cell r="J21113">
            <v>230203000</v>
          </cell>
        </row>
        <row r="21114">
          <cell r="G21114">
            <v>13725320</v>
          </cell>
          <cell r="H21114">
            <v>859574</v>
          </cell>
          <cell r="I21114" t="str">
            <v>859574</v>
          </cell>
          <cell r="J21114">
            <v>217523000</v>
          </cell>
        </row>
        <row r="21115">
          <cell r="G21115">
            <v>13725323</v>
          </cell>
          <cell r="H21115">
            <v>859596</v>
          </cell>
          <cell r="I21115" t="str">
            <v>859596</v>
          </cell>
          <cell r="J21115">
            <v>230203000</v>
          </cell>
        </row>
        <row r="21116">
          <cell r="G21116">
            <v>13725322</v>
          </cell>
          <cell r="H21116">
            <v>859598</v>
          </cell>
          <cell r="I21116" t="str">
            <v>859598</v>
          </cell>
          <cell r="J21116">
            <v>221698000</v>
          </cell>
        </row>
        <row r="21117">
          <cell r="G21117">
            <v>5533192</v>
          </cell>
          <cell r="H21117">
            <v>1253366</v>
          </cell>
          <cell r="I21117" t="str">
            <v>1253366</v>
          </cell>
          <cell r="J21117">
            <v>16441000</v>
          </cell>
        </row>
        <row r="21118">
          <cell r="G21118">
            <v>13725325</v>
          </cell>
          <cell r="H21118">
            <v>859499</v>
          </cell>
          <cell r="I21118" t="str">
            <v>859499</v>
          </cell>
          <cell r="J21118">
            <v>218304000</v>
          </cell>
        </row>
        <row r="21119">
          <cell r="G21119">
            <v>5533193</v>
          </cell>
          <cell r="H21119">
            <v>1251421</v>
          </cell>
          <cell r="I21119" t="str">
            <v>1251421</v>
          </cell>
          <cell r="J21119">
            <v>732366000</v>
          </cell>
        </row>
        <row r="21120">
          <cell r="G21120">
            <v>13725324</v>
          </cell>
          <cell r="H21120">
            <v>859597</v>
          </cell>
          <cell r="I21120" t="str">
            <v>859597</v>
          </cell>
          <cell r="J21120">
            <v>221698000</v>
          </cell>
        </row>
        <row r="21121">
          <cell r="G21121">
            <v>5533194</v>
          </cell>
          <cell r="H21121">
            <v>1253365</v>
          </cell>
          <cell r="I21121" t="str">
            <v>1253365</v>
          </cell>
          <cell r="J21121">
            <v>55673000</v>
          </cell>
        </row>
        <row r="21122">
          <cell r="G21122">
            <v>13725327</v>
          </cell>
          <cell r="H21122">
            <v>859498</v>
          </cell>
          <cell r="I21122" t="str">
            <v>859498</v>
          </cell>
          <cell r="J21122">
            <v>217783000</v>
          </cell>
        </row>
        <row r="21123">
          <cell r="G21123">
            <v>13725326</v>
          </cell>
          <cell r="H21123">
            <v>859497</v>
          </cell>
          <cell r="I21123" t="str">
            <v>859497</v>
          </cell>
          <cell r="J21123">
            <v>217783000</v>
          </cell>
        </row>
        <row r="21124">
          <cell r="G21124">
            <v>13725361</v>
          </cell>
          <cell r="H21124">
            <v>859508</v>
          </cell>
          <cell r="I21124" t="str">
            <v>859508</v>
          </cell>
          <cell r="J21124">
            <v>222731000</v>
          </cell>
        </row>
        <row r="21125">
          <cell r="G21125">
            <v>13725360</v>
          </cell>
          <cell r="H21125">
            <v>859585</v>
          </cell>
          <cell r="I21125" t="str">
            <v>859585</v>
          </cell>
          <cell r="J21125">
            <v>217523000</v>
          </cell>
        </row>
        <row r="21126">
          <cell r="G21126">
            <v>13725363</v>
          </cell>
          <cell r="H21126">
            <v>859586</v>
          </cell>
          <cell r="I21126" t="str">
            <v>859586</v>
          </cell>
          <cell r="J21126">
            <v>217523000</v>
          </cell>
        </row>
        <row r="21127">
          <cell r="G21127">
            <v>13725362</v>
          </cell>
          <cell r="H21127">
            <v>859509</v>
          </cell>
          <cell r="I21127" t="str">
            <v>859509</v>
          </cell>
          <cell r="J21127">
            <v>226377000</v>
          </cell>
        </row>
        <row r="21128">
          <cell r="G21128">
            <v>13725365</v>
          </cell>
          <cell r="H21128">
            <v>859513</v>
          </cell>
          <cell r="I21128" t="str">
            <v>859513</v>
          </cell>
          <cell r="J21128">
            <v>222211000</v>
          </cell>
        </row>
        <row r="21129">
          <cell r="G21129">
            <v>13725364</v>
          </cell>
          <cell r="H21129">
            <v>859511</v>
          </cell>
          <cell r="I21129" t="str">
            <v>859511</v>
          </cell>
          <cell r="J21129">
            <v>221690000</v>
          </cell>
        </row>
        <row r="21130">
          <cell r="G21130">
            <v>13725367</v>
          </cell>
          <cell r="H21130">
            <v>859514</v>
          </cell>
          <cell r="I21130" t="str">
            <v>859514</v>
          </cell>
          <cell r="J21130">
            <v>222211000</v>
          </cell>
        </row>
        <row r="21131">
          <cell r="G21131">
            <v>13725366</v>
          </cell>
          <cell r="H21131">
            <v>859512</v>
          </cell>
          <cell r="I21131" t="str">
            <v>859512</v>
          </cell>
          <cell r="J21131">
            <v>221690000</v>
          </cell>
        </row>
        <row r="21132">
          <cell r="G21132">
            <v>13725369</v>
          </cell>
          <cell r="H21132">
            <v>859557</v>
          </cell>
          <cell r="I21132" t="str">
            <v>859557</v>
          </cell>
          <cell r="J21132">
            <v>217523000</v>
          </cell>
        </row>
        <row r="21133">
          <cell r="G21133">
            <v>400193970</v>
          </cell>
          <cell r="I21133" t="str">
            <v/>
          </cell>
          <cell r="J21133">
            <v>24940000</v>
          </cell>
        </row>
        <row r="21134">
          <cell r="G21134">
            <v>13725368</v>
          </cell>
          <cell r="H21134">
            <v>859559</v>
          </cell>
          <cell r="I21134" t="str">
            <v>859559</v>
          </cell>
          <cell r="J21134">
            <v>217523000</v>
          </cell>
        </row>
        <row r="21135">
          <cell r="G21135">
            <v>400193971</v>
          </cell>
          <cell r="I21135" t="str">
            <v/>
          </cell>
          <cell r="J21135">
            <v>117255000</v>
          </cell>
        </row>
        <row r="21136">
          <cell r="G21136">
            <v>13725371</v>
          </cell>
          <cell r="H21136">
            <v>859558</v>
          </cell>
          <cell r="I21136" t="str">
            <v>859558</v>
          </cell>
          <cell r="J21136">
            <v>217523000</v>
          </cell>
        </row>
        <row r="21137">
          <cell r="G21137">
            <v>400193968</v>
          </cell>
          <cell r="I21137" t="str">
            <v/>
          </cell>
          <cell r="J21137">
            <v>0</v>
          </cell>
        </row>
        <row r="21138">
          <cell r="G21138">
            <v>13725370</v>
          </cell>
          <cell r="H21138">
            <v>859560</v>
          </cell>
          <cell r="I21138" t="str">
            <v>859560</v>
          </cell>
          <cell r="J21138">
            <v>217523000</v>
          </cell>
        </row>
        <row r="21139">
          <cell r="G21139">
            <v>400193969</v>
          </cell>
          <cell r="I21139" t="str">
            <v/>
          </cell>
          <cell r="J21139">
            <v>45690000</v>
          </cell>
        </row>
        <row r="21140">
          <cell r="G21140">
            <v>13725373</v>
          </cell>
          <cell r="H21140">
            <v>859516</v>
          </cell>
          <cell r="I21140" t="str">
            <v>859516</v>
          </cell>
          <cell r="J21140">
            <v>220388000</v>
          </cell>
        </row>
        <row r="21141">
          <cell r="G21141">
            <v>13725372</v>
          </cell>
          <cell r="H21141">
            <v>859515</v>
          </cell>
          <cell r="I21141" t="str">
            <v>859515</v>
          </cell>
          <cell r="J21141">
            <v>220388000</v>
          </cell>
        </row>
        <row r="21142">
          <cell r="G21142">
            <v>13725375</v>
          </cell>
          <cell r="H21142">
            <v>859563</v>
          </cell>
          <cell r="I21142" t="str">
            <v>859563</v>
          </cell>
          <cell r="J21142">
            <v>217523000</v>
          </cell>
        </row>
        <row r="21143">
          <cell r="G21143">
            <v>400193972</v>
          </cell>
          <cell r="I21143" t="str">
            <v/>
          </cell>
          <cell r="J21143">
            <v>186578000</v>
          </cell>
        </row>
        <row r="21144">
          <cell r="G21144">
            <v>13725374</v>
          </cell>
          <cell r="H21144">
            <v>859518</v>
          </cell>
          <cell r="I21144" t="str">
            <v>859518</v>
          </cell>
          <cell r="J21144">
            <v>220908000</v>
          </cell>
        </row>
        <row r="21145">
          <cell r="G21145">
            <v>13725345</v>
          </cell>
          <cell r="H21145">
            <v>880151</v>
          </cell>
          <cell r="I21145" t="str">
            <v>880151</v>
          </cell>
          <cell r="J21145">
            <v>5516364000</v>
          </cell>
        </row>
        <row r="21146">
          <cell r="G21146">
            <v>13725344</v>
          </cell>
          <cell r="H21146">
            <v>859506</v>
          </cell>
          <cell r="I21146" t="str">
            <v>859506</v>
          </cell>
          <cell r="J21146">
            <v>158599000</v>
          </cell>
        </row>
        <row r="21147">
          <cell r="G21147">
            <v>13725347</v>
          </cell>
          <cell r="H21147">
            <v>859550</v>
          </cell>
          <cell r="I21147" t="str">
            <v>859550</v>
          </cell>
          <cell r="J21147">
            <v>217523000</v>
          </cell>
        </row>
        <row r="21148">
          <cell r="G21148">
            <v>13725346</v>
          </cell>
          <cell r="H21148">
            <v>859552</v>
          </cell>
          <cell r="I21148" t="str">
            <v>859552</v>
          </cell>
          <cell r="J21148">
            <v>217523000</v>
          </cell>
        </row>
        <row r="21149">
          <cell r="G21149">
            <v>13725349</v>
          </cell>
          <cell r="H21149">
            <v>957932</v>
          </cell>
          <cell r="I21149" t="str">
            <v>957932</v>
          </cell>
          <cell r="J21149">
            <v>902032000</v>
          </cell>
        </row>
        <row r="21150">
          <cell r="G21150">
            <v>400193966</v>
          </cell>
          <cell r="H21150">
            <v>191993</v>
          </cell>
          <cell r="I21150" t="str">
            <v>191993</v>
          </cell>
          <cell r="J21150">
            <v>44366478000</v>
          </cell>
        </row>
        <row r="21151">
          <cell r="G21151">
            <v>13725348</v>
          </cell>
          <cell r="H21151">
            <v>957931</v>
          </cell>
          <cell r="I21151" t="str">
            <v>957931</v>
          </cell>
          <cell r="J21151">
            <v>1459120000</v>
          </cell>
        </row>
        <row r="21152">
          <cell r="G21152">
            <v>400193967</v>
          </cell>
          <cell r="I21152" t="str">
            <v/>
          </cell>
          <cell r="J21152">
            <v>70978000</v>
          </cell>
        </row>
        <row r="21153">
          <cell r="G21153">
            <v>13725351</v>
          </cell>
          <cell r="H21153">
            <v>957934</v>
          </cell>
          <cell r="I21153" t="str">
            <v>957934</v>
          </cell>
          <cell r="J21153">
            <v>692697000</v>
          </cell>
        </row>
        <row r="21154">
          <cell r="G21154">
            <v>13725350</v>
          </cell>
          <cell r="H21154">
            <v>957933</v>
          </cell>
          <cell r="I21154" t="str">
            <v>957933</v>
          </cell>
          <cell r="J21154">
            <v>198041000</v>
          </cell>
        </row>
        <row r="21155">
          <cell r="G21155">
            <v>13725353</v>
          </cell>
          <cell r="H21155">
            <v>859549</v>
          </cell>
          <cell r="I21155" t="str">
            <v>859549</v>
          </cell>
          <cell r="J21155">
            <v>217523000</v>
          </cell>
        </row>
        <row r="21156">
          <cell r="G21156">
            <v>13725355</v>
          </cell>
          <cell r="H21156">
            <v>859510</v>
          </cell>
          <cell r="I21156" t="str">
            <v>859510</v>
          </cell>
          <cell r="J21156">
            <v>226377000</v>
          </cell>
        </row>
        <row r="21157">
          <cell r="G21157">
            <v>13725354</v>
          </cell>
          <cell r="H21157">
            <v>859507</v>
          </cell>
          <cell r="I21157" t="str">
            <v>859507</v>
          </cell>
          <cell r="J21157">
            <v>222731000</v>
          </cell>
        </row>
        <row r="21158">
          <cell r="G21158">
            <v>13725356</v>
          </cell>
          <cell r="H21158">
            <v>859555</v>
          </cell>
          <cell r="I21158" t="str">
            <v>859555</v>
          </cell>
          <cell r="J21158">
            <v>217523000</v>
          </cell>
        </row>
        <row r="21159">
          <cell r="G21159">
            <v>13725359</v>
          </cell>
          <cell r="H21159">
            <v>859554</v>
          </cell>
          <cell r="I21159" t="str">
            <v>859554</v>
          </cell>
          <cell r="J21159">
            <v>217523000</v>
          </cell>
        </row>
        <row r="21160">
          <cell r="G21160">
            <v>13725265</v>
          </cell>
          <cell r="H21160">
            <v>894743</v>
          </cell>
          <cell r="I21160" t="str">
            <v>894743</v>
          </cell>
          <cell r="J21160">
            <v>18027000</v>
          </cell>
        </row>
        <row r="21161">
          <cell r="G21161">
            <v>400193882</v>
          </cell>
          <cell r="I21161" t="str">
            <v/>
          </cell>
          <cell r="J21161">
            <v>1395286000</v>
          </cell>
        </row>
        <row r="21162">
          <cell r="G21162">
            <v>13725264</v>
          </cell>
          <cell r="H21162">
            <v>915750</v>
          </cell>
          <cell r="I21162" t="str">
            <v>915750</v>
          </cell>
          <cell r="J21162">
            <v>464779000</v>
          </cell>
        </row>
        <row r="21163">
          <cell r="G21163">
            <v>400193883</v>
          </cell>
          <cell r="I21163" t="str">
            <v/>
          </cell>
          <cell r="J21163">
            <v>5090197000</v>
          </cell>
        </row>
        <row r="21164">
          <cell r="G21164">
            <v>13725267</v>
          </cell>
          <cell r="H21164">
            <v>894745</v>
          </cell>
          <cell r="I21164" t="str">
            <v>894745</v>
          </cell>
          <cell r="J21164">
            <v>77368000</v>
          </cell>
        </row>
        <row r="21165">
          <cell r="G21165">
            <v>400193880</v>
          </cell>
          <cell r="I21165" t="str">
            <v/>
          </cell>
          <cell r="J21165">
            <v>5201000</v>
          </cell>
        </row>
        <row r="21166">
          <cell r="G21166">
            <v>13725266</v>
          </cell>
          <cell r="H21166">
            <v>894744</v>
          </cell>
          <cell r="I21166" t="str">
            <v>894744</v>
          </cell>
          <cell r="J21166">
            <v>48671000</v>
          </cell>
        </row>
        <row r="21167">
          <cell r="G21167">
            <v>400193881</v>
          </cell>
          <cell r="I21167" t="str">
            <v/>
          </cell>
          <cell r="J21167">
            <v>28086000</v>
          </cell>
        </row>
        <row r="21168">
          <cell r="G21168">
            <v>13725269</v>
          </cell>
          <cell r="H21168">
            <v>894747</v>
          </cell>
          <cell r="I21168" t="str">
            <v>894747</v>
          </cell>
          <cell r="J21168">
            <v>120340000</v>
          </cell>
        </row>
        <row r="21169">
          <cell r="G21169">
            <v>13725268</v>
          </cell>
          <cell r="H21169">
            <v>894746</v>
          </cell>
          <cell r="I21169" t="str">
            <v>894746</v>
          </cell>
          <cell r="J21169">
            <v>86403000</v>
          </cell>
        </row>
        <row r="21170">
          <cell r="G21170">
            <v>13725271</v>
          </cell>
          <cell r="H21170">
            <v>894749</v>
          </cell>
          <cell r="I21170" t="str">
            <v>894749</v>
          </cell>
          <cell r="J21170">
            <v>160969000</v>
          </cell>
        </row>
        <row r="21171">
          <cell r="G21171">
            <v>400193884</v>
          </cell>
          <cell r="I21171" t="str">
            <v/>
          </cell>
          <cell r="J21171">
            <v>6813000</v>
          </cell>
        </row>
        <row r="21172">
          <cell r="G21172">
            <v>13725270</v>
          </cell>
          <cell r="H21172">
            <v>894748</v>
          </cell>
          <cell r="I21172" t="str">
            <v>894748</v>
          </cell>
          <cell r="J21172">
            <v>120482000</v>
          </cell>
        </row>
        <row r="21173">
          <cell r="G21173">
            <v>400193885</v>
          </cell>
          <cell r="I21173" t="str">
            <v/>
          </cell>
          <cell r="J21173">
            <v>8105000</v>
          </cell>
        </row>
        <row r="21174">
          <cell r="G21174">
            <v>13725273</v>
          </cell>
          <cell r="H21174">
            <v>894751</v>
          </cell>
          <cell r="I21174" t="str">
            <v>894751</v>
          </cell>
          <cell r="J21174">
            <v>219180000</v>
          </cell>
        </row>
        <row r="21175">
          <cell r="G21175">
            <v>400193874</v>
          </cell>
          <cell r="I21175" t="str">
            <v/>
          </cell>
          <cell r="J21175">
            <v>26590000</v>
          </cell>
        </row>
        <row r="21176">
          <cell r="G21176">
            <v>13725272</v>
          </cell>
          <cell r="H21176">
            <v>894750</v>
          </cell>
          <cell r="I21176" t="str">
            <v>894750</v>
          </cell>
          <cell r="J21176">
            <v>154060000</v>
          </cell>
        </row>
        <row r="21177">
          <cell r="G21177">
            <v>400193875</v>
          </cell>
          <cell r="I21177" t="str">
            <v/>
          </cell>
          <cell r="J21177">
            <v>7318000</v>
          </cell>
        </row>
        <row r="21178">
          <cell r="G21178">
            <v>13725275</v>
          </cell>
          <cell r="H21178">
            <v>915756</v>
          </cell>
          <cell r="I21178" t="str">
            <v>915756</v>
          </cell>
          <cell r="J21178">
            <v>432185000</v>
          </cell>
        </row>
        <row r="21179">
          <cell r="G21179">
            <v>400193872</v>
          </cell>
          <cell r="I21179" t="str">
            <v/>
          </cell>
          <cell r="J21179">
            <v>23003000</v>
          </cell>
        </row>
        <row r="21180">
          <cell r="G21180">
            <v>13725274</v>
          </cell>
          <cell r="H21180">
            <v>915679</v>
          </cell>
          <cell r="I21180" t="str">
            <v>915679</v>
          </cell>
          <cell r="J21180">
            <v>253440000</v>
          </cell>
        </row>
        <row r="21181">
          <cell r="G21181">
            <v>400193873</v>
          </cell>
          <cell r="I21181" t="str">
            <v/>
          </cell>
          <cell r="J21181">
            <v>116134000</v>
          </cell>
        </row>
        <row r="21182">
          <cell r="G21182">
            <v>400193878</v>
          </cell>
          <cell r="I21182" t="str">
            <v/>
          </cell>
          <cell r="J21182">
            <v>4284000</v>
          </cell>
        </row>
        <row r="21183">
          <cell r="G21183">
            <v>13725276</v>
          </cell>
          <cell r="H21183">
            <v>915749</v>
          </cell>
          <cell r="I21183" t="str">
            <v>915749</v>
          </cell>
          <cell r="J21183">
            <v>425435000</v>
          </cell>
        </row>
        <row r="21184">
          <cell r="G21184">
            <v>400193879</v>
          </cell>
          <cell r="I21184" t="str">
            <v/>
          </cell>
          <cell r="J21184">
            <v>5170000</v>
          </cell>
        </row>
        <row r="21185">
          <cell r="G21185">
            <v>13725279</v>
          </cell>
          <cell r="H21185">
            <v>859602</v>
          </cell>
          <cell r="I21185" t="str">
            <v>859602</v>
          </cell>
          <cell r="J21185">
            <v>229380000</v>
          </cell>
        </row>
        <row r="21186">
          <cell r="G21186">
            <v>400193876</v>
          </cell>
          <cell r="I21186" t="str">
            <v/>
          </cell>
          <cell r="J21186">
            <v>4841000</v>
          </cell>
        </row>
        <row r="21187">
          <cell r="G21187">
            <v>13725278</v>
          </cell>
          <cell r="H21187">
            <v>859544</v>
          </cell>
          <cell r="I21187" t="str">
            <v>859544</v>
          </cell>
          <cell r="J21187">
            <v>217523000</v>
          </cell>
        </row>
        <row r="21188">
          <cell r="G21188">
            <v>400193877</v>
          </cell>
          <cell r="I21188" t="str">
            <v/>
          </cell>
          <cell r="J21188">
            <v>1728000</v>
          </cell>
        </row>
        <row r="21189">
          <cell r="G21189">
            <v>13725249</v>
          </cell>
          <cell r="H21189">
            <v>915752</v>
          </cell>
          <cell r="I21189" t="str">
            <v>915752</v>
          </cell>
          <cell r="J21189">
            <v>455066000</v>
          </cell>
        </row>
        <row r="21190">
          <cell r="G21190">
            <v>400193866</v>
          </cell>
          <cell r="I21190" t="str">
            <v/>
          </cell>
          <cell r="J21190">
            <v>33336000</v>
          </cell>
        </row>
        <row r="21191">
          <cell r="G21191">
            <v>13725248</v>
          </cell>
          <cell r="H21191">
            <v>915747</v>
          </cell>
          <cell r="I21191" t="str">
            <v>915747</v>
          </cell>
          <cell r="J21191">
            <v>455066000</v>
          </cell>
        </row>
        <row r="21192">
          <cell r="G21192">
            <v>400193867</v>
          </cell>
          <cell r="I21192" t="str">
            <v/>
          </cell>
          <cell r="J21192">
            <v>36065000</v>
          </cell>
        </row>
        <row r="21193">
          <cell r="G21193">
            <v>13725251</v>
          </cell>
          <cell r="H21193">
            <v>915678</v>
          </cell>
          <cell r="I21193" t="str">
            <v>915678</v>
          </cell>
          <cell r="J21193">
            <v>251389000</v>
          </cell>
        </row>
        <row r="21194">
          <cell r="G21194">
            <v>13725250</v>
          </cell>
          <cell r="H21194">
            <v>915751</v>
          </cell>
          <cell r="I21194" t="str">
            <v>915751</v>
          </cell>
          <cell r="J21194">
            <v>464155000</v>
          </cell>
        </row>
        <row r="21195">
          <cell r="G21195">
            <v>400193865</v>
          </cell>
          <cell r="I21195" t="str">
            <v/>
          </cell>
          <cell r="J21195">
            <v>30038000</v>
          </cell>
        </row>
        <row r="21196">
          <cell r="G21196">
            <v>13725253</v>
          </cell>
          <cell r="H21196">
            <v>915742</v>
          </cell>
          <cell r="I21196" t="str">
            <v>915742</v>
          </cell>
          <cell r="J21196">
            <v>468259000</v>
          </cell>
        </row>
        <row r="21197">
          <cell r="G21197">
            <v>13725252</v>
          </cell>
          <cell r="H21197">
            <v>915676</v>
          </cell>
          <cell r="I21197" t="str">
            <v>915676</v>
          </cell>
          <cell r="J21197">
            <v>246343000</v>
          </cell>
        </row>
        <row r="21198">
          <cell r="G21198">
            <v>400193871</v>
          </cell>
          <cell r="I21198" t="str">
            <v/>
          </cell>
          <cell r="J21198">
            <v>7292000</v>
          </cell>
        </row>
        <row r="21199">
          <cell r="G21199">
            <v>13725255</v>
          </cell>
          <cell r="H21199">
            <v>915754</v>
          </cell>
          <cell r="I21199" t="str">
            <v>915754</v>
          </cell>
          <cell r="J21199">
            <v>426903000</v>
          </cell>
        </row>
        <row r="21200">
          <cell r="G21200">
            <v>400193868</v>
          </cell>
          <cell r="I21200" t="str">
            <v/>
          </cell>
          <cell r="J21200">
            <v>7465000</v>
          </cell>
        </row>
        <row r="21201">
          <cell r="G21201">
            <v>13725254</v>
          </cell>
          <cell r="H21201">
            <v>915758</v>
          </cell>
          <cell r="I21201" t="str">
            <v>915758</v>
          </cell>
          <cell r="J21201">
            <v>414867000</v>
          </cell>
        </row>
        <row r="21202">
          <cell r="G21202">
            <v>400193869</v>
          </cell>
          <cell r="I21202" t="str">
            <v/>
          </cell>
          <cell r="J21202">
            <v>38172000</v>
          </cell>
        </row>
        <row r="21203">
          <cell r="G21203">
            <v>13725257</v>
          </cell>
          <cell r="H21203">
            <v>915680</v>
          </cell>
          <cell r="I21203" t="str">
            <v>915680</v>
          </cell>
          <cell r="J21203">
            <v>226979000</v>
          </cell>
        </row>
        <row r="21204">
          <cell r="G21204">
            <v>13725256</v>
          </cell>
          <cell r="H21204">
            <v>915739</v>
          </cell>
          <cell r="I21204" t="str">
            <v>915739</v>
          </cell>
          <cell r="J21204">
            <v>452427000</v>
          </cell>
        </row>
        <row r="21205">
          <cell r="G21205">
            <v>13725259</v>
          </cell>
          <cell r="H21205">
            <v>915677</v>
          </cell>
          <cell r="I21205" t="str">
            <v>915677</v>
          </cell>
          <cell r="J21205">
            <v>256586000</v>
          </cell>
        </row>
        <row r="21206">
          <cell r="G21206">
            <v>13725258</v>
          </cell>
          <cell r="H21206">
            <v>915757</v>
          </cell>
          <cell r="I21206" t="str">
            <v>915757</v>
          </cell>
          <cell r="J21206">
            <v>439227000</v>
          </cell>
        </row>
        <row r="21207">
          <cell r="G21207">
            <v>13725261</v>
          </cell>
          <cell r="H21207">
            <v>915681</v>
          </cell>
          <cell r="I21207" t="str">
            <v>915681</v>
          </cell>
          <cell r="J21207">
            <v>305073000</v>
          </cell>
        </row>
        <row r="21208">
          <cell r="G21208">
            <v>13725260</v>
          </cell>
          <cell r="H21208">
            <v>915755</v>
          </cell>
          <cell r="I21208" t="str">
            <v>915755</v>
          </cell>
          <cell r="J21208">
            <v>419858000</v>
          </cell>
        </row>
        <row r="21209">
          <cell r="G21209">
            <v>13725263</v>
          </cell>
          <cell r="H21209">
            <v>915753</v>
          </cell>
          <cell r="I21209" t="str">
            <v>915753</v>
          </cell>
          <cell r="J21209">
            <v>470897000</v>
          </cell>
        </row>
        <row r="21210">
          <cell r="G21210">
            <v>13725262</v>
          </cell>
          <cell r="H21210">
            <v>915741</v>
          </cell>
          <cell r="I21210" t="str">
            <v>915741</v>
          </cell>
          <cell r="J21210">
            <v>464155000</v>
          </cell>
        </row>
        <row r="21211">
          <cell r="G21211">
            <v>13725297</v>
          </cell>
          <cell r="H21211">
            <v>859489</v>
          </cell>
          <cell r="I21211" t="str">
            <v>859489</v>
          </cell>
          <cell r="J21211">
            <v>220388000</v>
          </cell>
        </row>
        <row r="21212">
          <cell r="G21212">
            <v>400193914</v>
          </cell>
          <cell r="I21212" t="str">
            <v/>
          </cell>
          <cell r="J21212">
            <v>27601000</v>
          </cell>
        </row>
        <row r="21213">
          <cell r="G21213">
            <v>13725296</v>
          </cell>
          <cell r="H21213">
            <v>859491</v>
          </cell>
          <cell r="I21213" t="str">
            <v>859491</v>
          </cell>
          <cell r="J21213">
            <v>220908000</v>
          </cell>
        </row>
        <row r="21214">
          <cell r="G21214">
            <v>13725299</v>
          </cell>
          <cell r="H21214">
            <v>859537</v>
          </cell>
          <cell r="I21214" t="str">
            <v>859537</v>
          </cell>
          <cell r="J21214">
            <v>217523000</v>
          </cell>
        </row>
        <row r="21215">
          <cell r="G21215">
            <v>400193912</v>
          </cell>
          <cell r="I21215" t="str">
            <v/>
          </cell>
          <cell r="J21215">
            <v>37251000</v>
          </cell>
        </row>
        <row r="21216">
          <cell r="G21216">
            <v>13725298</v>
          </cell>
          <cell r="H21216">
            <v>859490</v>
          </cell>
          <cell r="I21216" t="str">
            <v>859490</v>
          </cell>
          <cell r="J21216">
            <v>220388000</v>
          </cell>
        </row>
        <row r="21217">
          <cell r="G21217">
            <v>400193913</v>
          </cell>
          <cell r="I21217" t="str">
            <v/>
          </cell>
          <cell r="J21217">
            <v>209758000</v>
          </cell>
        </row>
        <row r="21218">
          <cell r="G21218">
            <v>13725301</v>
          </cell>
          <cell r="H21218">
            <v>859571</v>
          </cell>
          <cell r="I21218" t="str">
            <v>859571</v>
          </cell>
          <cell r="J21218">
            <v>217523000</v>
          </cell>
        </row>
        <row r="21219">
          <cell r="G21219">
            <v>13725300</v>
          </cell>
          <cell r="H21219">
            <v>859538</v>
          </cell>
          <cell r="I21219" t="str">
            <v>859538</v>
          </cell>
          <cell r="J21219">
            <v>217523000</v>
          </cell>
        </row>
        <row r="21220">
          <cell r="G21220">
            <v>13725303</v>
          </cell>
          <cell r="H21220">
            <v>859540</v>
          </cell>
          <cell r="I21220" t="str">
            <v>859540</v>
          </cell>
          <cell r="J21220">
            <v>217523000</v>
          </cell>
        </row>
        <row r="21221">
          <cell r="G21221">
            <v>13725302</v>
          </cell>
          <cell r="H21221">
            <v>859569</v>
          </cell>
          <cell r="I21221" t="str">
            <v>859569</v>
          </cell>
          <cell r="J21221">
            <v>217523000</v>
          </cell>
        </row>
        <row r="21222">
          <cell r="G21222">
            <v>13725305</v>
          </cell>
          <cell r="H21222">
            <v>859570</v>
          </cell>
          <cell r="I21222" t="str">
            <v>859570</v>
          </cell>
          <cell r="J21222">
            <v>217523000</v>
          </cell>
        </row>
        <row r="21223">
          <cell r="G21223">
            <v>400193906</v>
          </cell>
          <cell r="I21223" t="str">
            <v/>
          </cell>
          <cell r="J21223">
            <v>0</v>
          </cell>
        </row>
        <row r="21224">
          <cell r="G21224">
            <v>13725304</v>
          </cell>
          <cell r="H21224">
            <v>859572</v>
          </cell>
          <cell r="I21224" t="str">
            <v>859572</v>
          </cell>
          <cell r="J21224">
            <v>217523000</v>
          </cell>
        </row>
        <row r="21225">
          <cell r="G21225">
            <v>13725307</v>
          </cell>
          <cell r="H21225">
            <v>859591</v>
          </cell>
          <cell r="I21225" t="str">
            <v>859591</v>
          </cell>
          <cell r="J21225">
            <v>229106000</v>
          </cell>
        </row>
        <row r="21226">
          <cell r="G21226">
            <v>13725306</v>
          </cell>
          <cell r="H21226">
            <v>859593</v>
          </cell>
          <cell r="I21226" t="str">
            <v>859593</v>
          </cell>
          <cell r="J21226">
            <v>229929000</v>
          </cell>
        </row>
        <row r="21227">
          <cell r="G21227">
            <v>400193905</v>
          </cell>
          <cell r="I21227" t="str">
            <v/>
          </cell>
          <cell r="J21227">
            <v>100052000</v>
          </cell>
        </row>
        <row r="21228">
          <cell r="G21228">
            <v>13725309</v>
          </cell>
          <cell r="H21228">
            <v>859592</v>
          </cell>
          <cell r="I21228" t="str">
            <v>859592</v>
          </cell>
          <cell r="J21228">
            <v>229106000</v>
          </cell>
        </row>
        <row r="21229">
          <cell r="G21229">
            <v>400193910</v>
          </cell>
          <cell r="I21229" t="str">
            <v/>
          </cell>
          <cell r="J21229">
            <v>4233000</v>
          </cell>
        </row>
        <row r="21230">
          <cell r="G21230">
            <v>13725308</v>
          </cell>
          <cell r="H21230">
            <v>859594</v>
          </cell>
          <cell r="I21230" t="str">
            <v>859594</v>
          </cell>
          <cell r="J21230">
            <v>229929000</v>
          </cell>
        </row>
        <row r="21231">
          <cell r="G21231">
            <v>400193911</v>
          </cell>
          <cell r="I21231" t="str">
            <v/>
          </cell>
          <cell r="J21231">
            <v>17715000</v>
          </cell>
        </row>
        <row r="21232">
          <cell r="G21232">
            <v>13725311</v>
          </cell>
          <cell r="H21232">
            <v>859493</v>
          </cell>
          <cell r="I21232" t="str">
            <v>859493</v>
          </cell>
          <cell r="J21232">
            <v>219085000</v>
          </cell>
        </row>
        <row r="21233">
          <cell r="G21233">
            <v>400193908</v>
          </cell>
          <cell r="I21233" t="str">
            <v/>
          </cell>
          <cell r="J21233">
            <v>9865000</v>
          </cell>
        </row>
        <row r="21234">
          <cell r="G21234">
            <v>13725310</v>
          </cell>
          <cell r="H21234">
            <v>859495</v>
          </cell>
          <cell r="I21234" t="str">
            <v>859495</v>
          </cell>
          <cell r="J21234">
            <v>219606000</v>
          </cell>
        </row>
        <row r="21235">
          <cell r="G21235">
            <v>400193909</v>
          </cell>
          <cell r="I21235" t="str">
            <v/>
          </cell>
          <cell r="J21235">
            <v>19015000</v>
          </cell>
        </row>
        <row r="21236">
          <cell r="G21236">
            <v>13725281</v>
          </cell>
          <cell r="H21236">
            <v>859485</v>
          </cell>
          <cell r="I21236" t="str">
            <v>859485</v>
          </cell>
          <cell r="J21236">
            <v>221429000</v>
          </cell>
        </row>
        <row r="21237">
          <cell r="G21237">
            <v>13725280</v>
          </cell>
          <cell r="H21237">
            <v>859487</v>
          </cell>
          <cell r="I21237" t="str">
            <v>859487</v>
          </cell>
          <cell r="J21237">
            <v>222211000</v>
          </cell>
        </row>
        <row r="21238">
          <cell r="G21238">
            <v>13725283</v>
          </cell>
          <cell r="H21238">
            <v>859535</v>
          </cell>
          <cell r="I21238" t="str">
            <v>859535</v>
          </cell>
          <cell r="J21238">
            <v>217523000</v>
          </cell>
        </row>
        <row r="21239">
          <cell r="G21239">
            <v>13725282</v>
          </cell>
          <cell r="H21239">
            <v>859486</v>
          </cell>
          <cell r="I21239" t="str">
            <v>859486</v>
          </cell>
          <cell r="J21239">
            <v>221429000</v>
          </cell>
        </row>
        <row r="21240">
          <cell r="G21240">
            <v>13725285</v>
          </cell>
          <cell r="H21240">
            <v>859536</v>
          </cell>
          <cell r="I21240" t="str">
            <v>859536</v>
          </cell>
          <cell r="J21240">
            <v>217523000</v>
          </cell>
        </row>
        <row r="21241">
          <cell r="G21241">
            <v>13725284</v>
          </cell>
          <cell r="H21241">
            <v>859533</v>
          </cell>
          <cell r="I21241" t="str">
            <v>859533</v>
          </cell>
          <cell r="J21241">
            <v>217523000</v>
          </cell>
        </row>
        <row r="21242">
          <cell r="G21242">
            <v>13725287</v>
          </cell>
          <cell r="H21242">
            <v>859567</v>
          </cell>
          <cell r="I21242" t="str">
            <v>859567</v>
          </cell>
          <cell r="J21242">
            <v>231241000</v>
          </cell>
        </row>
        <row r="21243">
          <cell r="G21243">
            <v>13725286</v>
          </cell>
          <cell r="H21243">
            <v>859534</v>
          </cell>
          <cell r="I21243" t="str">
            <v>859534</v>
          </cell>
          <cell r="J21243">
            <v>217523000</v>
          </cell>
        </row>
        <row r="21244">
          <cell r="G21244">
            <v>13725289</v>
          </cell>
          <cell r="H21244">
            <v>859568</v>
          </cell>
          <cell r="I21244" t="str">
            <v>859568</v>
          </cell>
          <cell r="J21244">
            <v>217523000</v>
          </cell>
        </row>
        <row r="21245">
          <cell r="G21245">
            <v>13725288</v>
          </cell>
          <cell r="H21245">
            <v>859565</v>
          </cell>
          <cell r="I21245" t="str">
            <v>859565</v>
          </cell>
          <cell r="J21245">
            <v>217523000</v>
          </cell>
        </row>
        <row r="21246">
          <cell r="G21246">
            <v>13725291</v>
          </cell>
          <cell r="H21246">
            <v>859589</v>
          </cell>
          <cell r="I21246" t="str">
            <v>859589</v>
          </cell>
          <cell r="J21246">
            <v>231026000</v>
          </cell>
        </row>
        <row r="21247">
          <cell r="G21247">
            <v>13725290</v>
          </cell>
          <cell r="H21247">
            <v>859566</v>
          </cell>
          <cell r="I21247" t="str">
            <v>859566</v>
          </cell>
          <cell r="J21247">
            <v>217523000</v>
          </cell>
        </row>
        <row r="21248">
          <cell r="G21248">
            <v>13725293</v>
          </cell>
          <cell r="H21248">
            <v>859590</v>
          </cell>
          <cell r="I21248" t="str">
            <v>859590</v>
          </cell>
          <cell r="J21248">
            <v>231026000</v>
          </cell>
        </row>
        <row r="21249">
          <cell r="G21249">
            <v>13725292</v>
          </cell>
          <cell r="H21249">
            <v>859587</v>
          </cell>
          <cell r="I21249" t="str">
            <v>859587</v>
          </cell>
          <cell r="J21249">
            <v>229380000</v>
          </cell>
        </row>
        <row r="21250">
          <cell r="G21250">
            <v>13725295</v>
          </cell>
          <cell r="H21250">
            <v>859520</v>
          </cell>
          <cell r="I21250" t="str">
            <v>859520</v>
          </cell>
          <cell r="J21250">
            <v>219085000</v>
          </cell>
        </row>
        <row r="21251">
          <cell r="G21251">
            <v>13725294</v>
          </cell>
          <cell r="H21251">
            <v>859588</v>
          </cell>
          <cell r="I21251" t="str">
            <v>859588</v>
          </cell>
          <cell r="J21251">
            <v>229380000</v>
          </cell>
        </row>
        <row r="21252">
          <cell r="G21252">
            <v>13725201</v>
          </cell>
          <cell r="H21252">
            <v>884888</v>
          </cell>
          <cell r="I21252" t="str">
            <v>884888</v>
          </cell>
          <cell r="J21252">
            <v>245835000</v>
          </cell>
        </row>
        <row r="21253">
          <cell r="G21253">
            <v>400193818</v>
          </cell>
          <cell r="I21253" t="str">
            <v/>
          </cell>
          <cell r="J21253">
            <v>92029000</v>
          </cell>
        </row>
        <row r="21254">
          <cell r="G21254">
            <v>13725200</v>
          </cell>
          <cell r="H21254">
            <v>884887</v>
          </cell>
          <cell r="I21254" t="str">
            <v>884887</v>
          </cell>
          <cell r="J21254">
            <v>275040000</v>
          </cell>
        </row>
        <row r="21255">
          <cell r="G21255">
            <v>400193819</v>
          </cell>
          <cell r="I21255" t="str">
            <v/>
          </cell>
          <cell r="J21255">
            <v>15157000</v>
          </cell>
        </row>
        <row r="21256">
          <cell r="G21256">
            <v>13725203</v>
          </cell>
          <cell r="H21256">
            <v>894756</v>
          </cell>
          <cell r="I21256" t="str">
            <v>894756</v>
          </cell>
          <cell r="J21256">
            <v>351387000</v>
          </cell>
        </row>
        <row r="21257">
          <cell r="G21257">
            <v>13725202</v>
          </cell>
          <cell r="H21257">
            <v>894755</v>
          </cell>
          <cell r="I21257" t="str">
            <v>894755</v>
          </cell>
          <cell r="J21257">
            <v>394309000</v>
          </cell>
        </row>
        <row r="21258">
          <cell r="G21258">
            <v>400193817</v>
          </cell>
          <cell r="I21258" t="str">
            <v/>
          </cell>
          <cell r="J21258">
            <v>2629000</v>
          </cell>
        </row>
        <row r="21259">
          <cell r="G21259">
            <v>13725205</v>
          </cell>
          <cell r="H21259">
            <v>894758</v>
          </cell>
          <cell r="I21259" t="str">
            <v>894758</v>
          </cell>
          <cell r="J21259">
            <v>395190000</v>
          </cell>
        </row>
        <row r="21260">
          <cell r="G21260">
            <v>400193822</v>
          </cell>
          <cell r="I21260" t="str">
            <v/>
          </cell>
          <cell r="J21260">
            <v>4805000</v>
          </cell>
        </row>
        <row r="21261">
          <cell r="G21261">
            <v>13725204</v>
          </cell>
          <cell r="H21261">
            <v>894757</v>
          </cell>
          <cell r="I21261" t="str">
            <v>894757</v>
          </cell>
          <cell r="J21261">
            <v>364916000</v>
          </cell>
        </row>
        <row r="21262">
          <cell r="G21262">
            <v>400193823</v>
          </cell>
          <cell r="I21262" t="str">
            <v/>
          </cell>
          <cell r="J21262">
            <v>5947000</v>
          </cell>
        </row>
        <row r="21263">
          <cell r="G21263">
            <v>13725207</v>
          </cell>
          <cell r="H21263">
            <v>894760</v>
          </cell>
          <cell r="I21263" t="str">
            <v>894760</v>
          </cell>
          <cell r="J21263">
            <v>424555000</v>
          </cell>
        </row>
        <row r="21264">
          <cell r="G21264">
            <v>400193820</v>
          </cell>
          <cell r="I21264" t="str">
            <v/>
          </cell>
          <cell r="J21264">
            <v>46380000</v>
          </cell>
        </row>
        <row r="21265">
          <cell r="G21265">
            <v>13725206</v>
          </cell>
          <cell r="H21265">
            <v>894759</v>
          </cell>
          <cell r="I21265" t="str">
            <v>894759</v>
          </cell>
          <cell r="J21265">
            <v>413987000</v>
          </cell>
        </row>
        <row r="21266">
          <cell r="G21266">
            <v>400193821</v>
          </cell>
          <cell r="I21266" t="str">
            <v/>
          </cell>
          <cell r="J21266">
            <v>7547000</v>
          </cell>
        </row>
        <row r="21267">
          <cell r="G21267">
            <v>13725209</v>
          </cell>
          <cell r="H21267">
            <v>894762</v>
          </cell>
          <cell r="I21267" t="str">
            <v>894762</v>
          </cell>
          <cell r="J21267">
            <v>386963000</v>
          </cell>
        </row>
        <row r="21268">
          <cell r="G21268">
            <v>13725208</v>
          </cell>
          <cell r="H21268">
            <v>894761</v>
          </cell>
          <cell r="I21268" t="str">
            <v>894761</v>
          </cell>
          <cell r="J21268">
            <v>407233000</v>
          </cell>
        </row>
        <row r="21269">
          <cell r="G21269">
            <v>13725211</v>
          </cell>
          <cell r="H21269">
            <v>894764</v>
          </cell>
          <cell r="I21269" t="str">
            <v>894764</v>
          </cell>
          <cell r="J21269">
            <v>396071000</v>
          </cell>
        </row>
        <row r="21270">
          <cell r="G21270">
            <v>13725210</v>
          </cell>
          <cell r="H21270">
            <v>894763</v>
          </cell>
          <cell r="I21270" t="str">
            <v>894763</v>
          </cell>
          <cell r="J21270">
            <v>429544000</v>
          </cell>
        </row>
        <row r="21271">
          <cell r="G21271">
            <v>13725213</v>
          </cell>
          <cell r="H21271">
            <v>894766</v>
          </cell>
          <cell r="I21271" t="str">
            <v>894766</v>
          </cell>
          <cell r="J21271">
            <v>473534000</v>
          </cell>
        </row>
        <row r="21272">
          <cell r="G21272">
            <v>13725212</v>
          </cell>
          <cell r="H21272">
            <v>894765</v>
          </cell>
          <cell r="I21272" t="str">
            <v>894765</v>
          </cell>
          <cell r="J21272">
            <v>482325000</v>
          </cell>
        </row>
        <row r="21273">
          <cell r="G21273">
            <v>13725215</v>
          </cell>
          <cell r="H21273">
            <v>894768</v>
          </cell>
          <cell r="I21273" t="str">
            <v>894768</v>
          </cell>
          <cell r="J21273">
            <v>463569000</v>
          </cell>
        </row>
        <row r="21274">
          <cell r="G21274">
            <v>400193812</v>
          </cell>
          <cell r="I21274" t="str">
            <v/>
          </cell>
          <cell r="J21274">
            <v>65959000</v>
          </cell>
        </row>
        <row r="21275">
          <cell r="G21275">
            <v>13725214</v>
          </cell>
          <cell r="H21275">
            <v>894767</v>
          </cell>
          <cell r="I21275" t="str">
            <v>894767</v>
          </cell>
          <cell r="J21275">
            <v>479981000</v>
          </cell>
        </row>
        <row r="21276">
          <cell r="G21276">
            <v>13725185</v>
          </cell>
          <cell r="H21276">
            <v>890482</v>
          </cell>
          <cell r="I21276" t="str">
            <v>890482</v>
          </cell>
          <cell r="J21276">
            <v>790229000</v>
          </cell>
        </row>
        <row r="21277">
          <cell r="G21277">
            <v>400193802</v>
          </cell>
          <cell r="I21277" t="str">
            <v/>
          </cell>
          <cell r="J21277">
            <v>5944000</v>
          </cell>
        </row>
        <row r="21278">
          <cell r="G21278">
            <v>13725184</v>
          </cell>
          <cell r="H21278">
            <v>615459</v>
          </cell>
          <cell r="I21278" t="str">
            <v>615459</v>
          </cell>
          <cell r="J21278">
            <v>408687000</v>
          </cell>
        </row>
        <row r="21279">
          <cell r="G21279">
            <v>400193803</v>
          </cell>
          <cell r="I21279" t="str">
            <v/>
          </cell>
          <cell r="J21279">
            <v>91004000</v>
          </cell>
        </row>
        <row r="21280">
          <cell r="G21280">
            <v>13725187</v>
          </cell>
          <cell r="H21280">
            <v>884870</v>
          </cell>
          <cell r="I21280" t="str">
            <v>884870</v>
          </cell>
          <cell r="J21280">
            <v>270368000</v>
          </cell>
        </row>
        <row r="21281">
          <cell r="G21281">
            <v>13725186</v>
          </cell>
          <cell r="H21281">
            <v>884867</v>
          </cell>
          <cell r="I21281" t="str">
            <v>884867</v>
          </cell>
          <cell r="J21281">
            <v>271744000</v>
          </cell>
        </row>
        <row r="21282">
          <cell r="G21282">
            <v>13725189</v>
          </cell>
          <cell r="H21282">
            <v>884872</v>
          </cell>
          <cell r="I21282" t="str">
            <v>884872</v>
          </cell>
          <cell r="J21282">
            <v>269398000</v>
          </cell>
        </row>
        <row r="21283">
          <cell r="G21283">
            <v>400193806</v>
          </cell>
          <cell r="I21283" t="str">
            <v/>
          </cell>
          <cell r="J21283">
            <v>18438000</v>
          </cell>
        </row>
        <row r="21284">
          <cell r="G21284">
            <v>13725188</v>
          </cell>
          <cell r="H21284">
            <v>884871</v>
          </cell>
          <cell r="I21284" t="str">
            <v>884871</v>
          </cell>
          <cell r="J21284">
            <v>350937000</v>
          </cell>
        </row>
        <row r="21285">
          <cell r="G21285">
            <v>13725191</v>
          </cell>
          <cell r="H21285">
            <v>884875</v>
          </cell>
          <cell r="I21285" t="str">
            <v>884875</v>
          </cell>
          <cell r="J21285">
            <v>366301000</v>
          </cell>
        </row>
        <row r="21286">
          <cell r="G21286">
            <v>400193804</v>
          </cell>
          <cell r="I21286" t="str">
            <v/>
          </cell>
          <cell r="J21286">
            <v>23372000</v>
          </cell>
        </row>
        <row r="21287">
          <cell r="G21287">
            <v>13725190</v>
          </cell>
          <cell r="H21287">
            <v>884873</v>
          </cell>
          <cell r="I21287" t="str">
            <v>884873</v>
          </cell>
          <cell r="J21287">
            <v>287511000</v>
          </cell>
        </row>
        <row r="21288">
          <cell r="G21288">
            <v>400193805</v>
          </cell>
          <cell r="I21288" t="str">
            <v/>
          </cell>
          <cell r="J21288">
            <v>39471000</v>
          </cell>
        </row>
        <row r="21289">
          <cell r="G21289">
            <v>13725193</v>
          </cell>
          <cell r="H21289">
            <v>884879</v>
          </cell>
          <cell r="I21289" t="str">
            <v>884879</v>
          </cell>
          <cell r="J21289">
            <v>381681000</v>
          </cell>
        </row>
        <row r="21290">
          <cell r="G21290">
            <v>13725192</v>
          </cell>
          <cell r="H21290">
            <v>884878</v>
          </cell>
          <cell r="I21290" t="str">
            <v>884878</v>
          </cell>
          <cell r="J21290">
            <v>275041000</v>
          </cell>
        </row>
        <row r="21291">
          <cell r="G21291">
            <v>13725195</v>
          </cell>
          <cell r="H21291">
            <v>884881</v>
          </cell>
          <cell r="I21291" t="str">
            <v>884881</v>
          </cell>
          <cell r="J21291">
            <v>278560000</v>
          </cell>
        </row>
        <row r="21292">
          <cell r="G21292">
            <v>400193792</v>
          </cell>
          <cell r="I21292" t="str">
            <v/>
          </cell>
          <cell r="J21292">
            <v>78318000</v>
          </cell>
        </row>
        <row r="21293">
          <cell r="G21293">
            <v>13725194</v>
          </cell>
          <cell r="H21293">
            <v>884880</v>
          </cell>
          <cell r="I21293" t="str">
            <v>884880</v>
          </cell>
          <cell r="J21293">
            <v>288418000</v>
          </cell>
        </row>
        <row r="21294">
          <cell r="G21294">
            <v>13725197</v>
          </cell>
          <cell r="H21294">
            <v>889388</v>
          </cell>
          <cell r="I21294" t="str">
            <v>889388</v>
          </cell>
          <cell r="J21294">
            <v>412442000</v>
          </cell>
        </row>
        <row r="21295">
          <cell r="G21295">
            <v>13725196</v>
          </cell>
          <cell r="H21295">
            <v>884882</v>
          </cell>
          <cell r="I21295" t="str">
            <v>884882</v>
          </cell>
          <cell r="J21295">
            <v>275043000</v>
          </cell>
        </row>
        <row r="21296">
          <cell r="G21296">
            <v>13725199</v>
          </cell>
          <cell r="H21296">
            <v>884886</v>
          </cell>
          <cell r="I21296" t="str">
            <v>884886</v>
          </cell>
          <cell r="J21296">
            <v>304410000</v>
          </cell>
        </row>
        <row r="21297">
          <cell r="G21297">
            <v>13725198</v>
          </cell>
          <cell r="H21297">
            <v>884885</v>
          </cell>
          <cell r="I21297" t="str">
            <v>884885</v>
          </cell>
          <cell r="J21297">
            <v>268603000</v>
          </cell>
        </row>
        <row r="21298">
          <cell r="G21298">
            <v>13725233</v>
          </cell>
          <cell r="H21298">
            <v>894738</v>
          </cell>
          <cell r="I21298" t="str">
            <v>894738</v>
          </cell>
          <cell r="J21298">
            <v>235711000</v>
          </cell>
        </row>
        <row r="21299">
          <cell r="G21299">
            <v>13725235</v>
          </cell>
          <cell r="H21299">
            <v>894740</v>
          </cell>
          <cell r="I21299" t="str">
            <v>894740</v>
          </cell>
          <cell r="J21299">
            <v>234784000</v>
          </cell>
        </row>
        <row r="21300">
          <cell r="G21300">
            <v>13725234</v>
          </cell>
          <cell r="H21300">
            <v>894739</v>
          </cell>
          <cell r="I21300" t="str">
            <v>894739</v>
          </cell>
          <cell r="J21300">
            <v>263921000</v>
          </cell>
        </row>
        <row r="21301">
          <cell r="G21301">
            <v>13725236</v>
          </cell>
          <cell r="H21301">
            <v>894741</v>
          </cell>
          <cell r="I21301" t="str">
            <v>894741</v>
          </cell>
          <cell r="J21301">
            <v>249119000</v>
          </cell>
        </row>
        <row r="21302">
          <cell r="G21302">
            <v>13725239</v>
          </cell>
          <cell r="H21302">
            <v>915745</v>
          </cell>
          <cell r="I21302" t="str">
            <v>915745</v>
          </cell>
          <cell r="J21302">
            <v>440401000</v>
          </cell>
        </row>
        <row r="21303">
          <cell r="G21303">
            <v>13725238</v>
          </cell>
          <cell r="H21303">
            <v>915746</v>
          </cell>
          <cell r="I21303" t="str">
            <v>915746</v>
          </cell>
          <cell r="J21303">
            <v>460344000</v>
          </cell>
        </row>
        <row r="21304">
          <cell r="G21304">
            <v>13725241</v>
          </cell>
          <cell r="H21304">
            <v>915759</v>
          </cell>
          <cell r="I21304" t="str">
            <v>915759</v>
          </cell>
          <cell r="J21304">
            <v>455359000</v>
          </cell>
        </row>
        <row r="21305">
          <cell r="G21305">
            <v>400193842</v>
          </cell>
          <cell r="I21305" t="str">
            <v/>
          </cell>
          <cell r="J21305">
            <v>33579000</v>
          </cell>
        </row>
        <row r="21306">
          <cell r="G21306">
            <v>13725240</v>
          </cell>
          <cell r="H21306">
            <v>915743</v>
          </cell>
          <cell r="I21306" t="str">
            <v>915743</v>
          </cell>
          <cell r="J21306">
            <v>450667000</v>
          </cell>
        </row>
        <row r="21307">
          <cell r="G21307">
            <v>400193843</v>
          </cell>
          <cell r="I21307" t="str">
            <v/>
          </cell>
          <cell r="J21307">
            <v>8547000</v>
          </cell>
        </row>
        <row r="21308">
          <cell r="G21308">
            <v>13725243</v>
          </cell>
          <cell r="H21308">
            <v>915737</v>
          </cell>
          <cell r="I21308" t="str">
            <v>915737</v>
          </cell>
          <cell r="J21308">
            <v>464155000</v>
          </cell>
        </row>
        <row r="21309">
          <cell r="G21309">
            <v>13725242</v>
          </cell>
          <cell r="H21309">
            <v>915744</v>
          </cell>
          <cell r="I21309" t="str">
            <v>915744</v>
          </cell>
          <cell r="J21309">
            <v>460051000</v>
          </cell>
        </row>
        <row r="21310">
          <cell r="G21310">
            <v>13725245</v>
          </cell>
          <cell r="H21310">
            <v>915736</v>
          </cell>
          <cell r="I21310" t="str">
            <v>915736</v>
          </cell>
          <cell r="J21310">
            <v>447148000</v>
          </cell>
        </row>
        <row r="21311">
          <cell r="G21311">
            <v>13725244</v>
          </cell>
          <cell r="H21311">
            <v>915738</v>
          </cell>
          <cell r="I21311" t="str">
            <v>915738</v>
          </cell>
          <cell r="J21311">
            <v>448614000</v>
          </cell>
        </row>
        <row r="21312">
          <cell r="G21312">
            <v>13725247</v>
          </cell>
          <cell r="H21312">
            <v>915748</v>
          </cell>
          <cell r="I21312" t="str">
            <v>915748</v>
          </cell>
          <cell r="J21312">
            <v>447441000</v>
          </cell>
        </row>
        <row r="21313">
          <cell r="G21313">
            <v>400193844</v>
          </cell>
          <cell r="I21313" t="str">
            <v/>
          </cell>
          <cell r="J21313">
            <v>15842000</v>
          </cell>
        </row>
        <row r="21314">
          <cell r="G21314">
            <v>13725246</v>
          </cell>
          <cell r="H21314">
            <v>915740</v>
          </cell>
          <cell r="I21314" t="str">
            <v>915740</v>
          </cell>
          <cell r="J21314">
            <v>442454000</v>
          </cell>
        </row>
        <row r="21315">
          <cell r="G21315">
            <v>400193845</v>
          </cell>
          <cell r="I21315" t="str">
            <v/>
          </cell>
          <cell r="J21315">
            <v>25961000</v>
          </cell>
        </row>
        <row r="21316">
          <cell r="G21316">
            <v>13725217</v>
          </cell>
          <cell r="H21316">
            <v>894770</v>
          </cell>
          <cell r="I21316" t="str">
            <v>894770</v>
          </cell>
          <cell r="J21316">
            <v>366975000</v>
          </cell>
        </row>
        <row r="21317">
          <cell r="G21317">
            <v>13725216</v>
          </cell>
          <cell r="H21317">
            <v>894769</v>
          </cell>
          <cell r="I21317" t="str">
            <v>894769</v>
          </cell>
          <cell r="J21317">
            <v>427490000</v>
          </cell>
        </row>
        <row r="21318">
          <cell r="G21318">
            <v>13725219</v>
          </cell>
          <cell r="H21318">
            <v>894772</v>
          </cell>
          <cell r="I21318" t="str">
            <v>894772</v>
          </cell>
          <cell r="J21318">
            <v>500485000</v>
          </cell>
        </row>
        <row r="21319">
          <cell r="G21319">
            <v>13725218</v>
          </cell>
          <cell r="H21319">
            <v>894771</v>
          </cell>
          <cell r="I21319" t="str">
            <v>894771</v>
          </cell>
          <cell r="J21319">
            <v>437760000</v>
          </cell>
        </row>
        <row r="21320">
          <cell r="G21320">
            <v>13725221</v>
          </cell>
          <cell r="H21320">
            <v>894774</v>
          </cell>
          <cell r="I21320" t="str">
            <v>894774</v>
          </cell>
          <cell r="J21320">
            <v>509269000</v>
          </cell>
        </row>
        <row r="21321">
          <cell r="G21321">
            <v>13725220</v>
          </cell>
          <cell r="H21321">
            <v>894773</v>
          </cell>
          <cell r="I21321" t="str">
            <v>894773</v>
          </cell>
          <cell r="J21321">
            <v>393721000</v>
          </cell>
        </row>
        <row r="21322">
          <cell r="G21322">
            <v>13725223</v>
          </cell>
          <cell r="H21322">
            <v>894776</v>
          </cell>
          <cell r="I21322" t="str">
            <v>894776</v>
          </cell>
          <cell r="J21322">
            <v>400771000</v>
          </cell>
        </row>
        <row r="21323">
          <cell r="G21323">
            <v>13725222</v>
          </cell>
          <cell r="H21323">
            <v>894775</v>
          </cell>
          <cell r="I21323" t="str">
            <v>894775</v>
          </cell>
          <cell r="J21323">
            <v>498435000</v>
          </cell>
        </row>
        <row r="21324">
          <cell r="G21324">
            <v>13725225</v>
          </cell>
          <cell r="H21324">
            <v>894778</v>
          </cell>
          <cell r="I21324" t="str">
            <v>894778</v>
          </cell>
          <cell r="J21324">
            <v>428957000</v>
          </cell>
        </row>
        <row r="21325">
          <cell r="G21325">
            <v>400193826</v>
          </cell>
          <cell r="I21325" t="str">
            <v/>
          </cell>
          <cell r="J21325">
            <v>10275000</v>
          </cell>
        </row>
        <row r="21326">
          <cell r="G21326">
            <v>13725224</v>
          </cell>
          <cell r="H21326">
            <v>894777</v>
          </cell>
          <cell r="I21326" t="str">
            <v>894777</v>
          </cell>
          <cell r="J21326">
            <v>523025000</v>
          </cell>
        </row>
        <row r="21327">
          <cell r="G21327">
            <v>400193827</v>
          </cell>
          <cell r="I21327" t="str">
            <v/>
          </cell>
          <cell r="J21327">
            <v>449000</v>
          </cell>
        </row>
        <row r="21328">
          <cell r="G21328">
            <v>13725227</v>
          </cell>
          <cell r="H21328">
            <v>894780</v>
          </cell>
          <cell r="I21328" t="str">
            <v>894780</v>
          </cell>
          <cell r="J21328">
            <v>429544000</v>
          </cell>
        </row>
        <row r="21329">
          <cell r="G21329">
            <v>400193824</v>
          </cell>
          <cell r="I21329" t="str">
            <v/>
          </cell>
          <cell r="J21329">
            <v>23695000</v>
          </cell>
        </row>
        <row r="21330">
          <cell r="G21330">
            <v>13725226</v>
          </cell>
          <cell r="H21330">
            <v>894779</v>
          </cell>
          <cell r="I21330" t="str">
            <v>894779</v>
          </cell>
          <cell r="J21330">
            <v>417803000</v>
          </cell>
        </row>
        <row r="21331">
          <cell r="G21331">
            <v>400193825</v>
          </cell>
          <cell r="I21331" t="str">
            <v/>
          </cell>
          <cell r="J21331">
            <v>3103000</v>
          </cell>
        </row>
        <row r="21332">
          <cell r="G21332">
            <v>13725229</v>
          </cell>
          <cell r="H21332">
            <v>894782</v>
          </cell>
          <cell r="I21332" t="str">
            <v>894782</v>
          </cell>
          <cell r="J21332">
            <v>419271000</v>
          </cell>
        </row>
        <row r="21333">
          <cell r="G21333">
            <v>13725228</v>
          </cell>
          <cell r="H21333">
            <v>894781</v>
          </cell>
          <cell r="I21333" t="str">
            <v>894781</v>
          </cell>
          <cell r="J21333">
            <v>440401000</v>
          </cell>
        </row>
        <row r="21334">
          <cell r="G21334">
            <v>13725231</v>
          </cell>
          <cell r="H21334">
            <v>894784</v>
          </cell>
          <cell r="I21334" t="str">
            <v>894784</v>
          </cell>
          <cell r="J21334">
            <v>399597000</v>
          </cell>
        </row>
        <row r="21335">
          <cell r="G21335">
            <v>13725230</v>
          </cell>
          <cell r="H21335">
            <v>894783</v>
          </cell>
          <cell r="I21335" t="str">
            <v>894783</v>
          </cell>
          <cell r="J21335">
            <v>430131000</v>
          </cell>
        </row>
        <row r="21336">
          <cell r="G21336">
            <v>13725649</v>
          </cell>
          <cell r="H21336">
            <v>970417</v>
          </cell>
          <cell r="I21336" t="str">
            <v>970417</v>
          </cell>
          <cell r="J21336">
            <v>32495000</v>
          </cell>
        </row>
        <row r="21337">
          <cell r="G21337">
            <v>13725648</v>
          </cell>
          <cell r="H21337">
            <v>970416</v>
          </cell>
          <cell r="I21337" t="str">
            <v>970416</v>
          </cell>
          <cell r="J21337">
            <v>28972000</v>
          </cell>
        </row>
        <row r="21338">
          <cell r="G21338">
            <v>13725651</v>
          </cell>
          <cell r="H21338">
            <v>970420</v>
          </cell>
          <cell r="I21338" t="str">
            <v>970420</v>
          </cell>
          <cell r="J21338">
            <v>196443000</v>
          </cell>
        </row>
        <row r="21339">
          <cell r="G21339">
            <v>13725650</v>
          </cell>
          <cell r="H21339">
            <v>970419</v>
          </cell>
          <cell r="I21339" t="str">
            <v>970419</v>
          </cell>
          <cell r="J21339">
            <v>184357000</v>
          </cell>
        </row>
        <row r="21340">
          <cell r="G21340">
            <v>13725653</v>
          </cell>
          <cell r="H21340">
            <v>970422</v>
          </cell>
          <cell r="I21340" t="str">
            <v>970422</v>
          </cell>
          <cell r="J21340">
            <v>196443000</v>
          </cell>
        </row>
        <row r="21341">
          <cell r="G21341">
            <v>13725652</v>
          </cell>
          <cell r="H21341">
            <v>970421</v>
          </cell>
          <cell r="I21341" t="str">
            <v>970421</v>
          </cell>
          <cell r="J21341">
            <v>184357000</v>
          </cell>
        </row>
        <row r="21342">
          <cell r="G21342">
            <v>13725655</v>
          </cell>
          <cell r="H21342">
            <v>970424</v>
          </cell>
          <cell r="I21342" t="str">
            <v>970424</v>
          </cell>
          <cell r="J21342">
            <v>184949000</v>
          </cell>
        </row>
        <row r="21343">
          <cell r="G21343">
            <v>13725654</v>
          </cell>
          <cell r="H21343">
            <v>970423</v>
          </cell>
          <cell r="I21343" t="str">
            <v>970423</v>
          </cell>
          <cell r="J21343">
            <v>183660000</v>
          </cell>
        </row>
        <row r="21344">
          <cell r="G21344">
            <v>13725657</v>
          </cell>
          <cell r="H21344">
            <v>962974</v>
          </cell>
          <cell r="I21344" t="str">
            <v>962974</v>
          </cell>
          <cell r="J21344">
            <v>3465582000</v>
          </cell>
        </row>
        <row r="21345">
          <cell r="G21345">
            <v>13725656</v>
          </cell>
          <cell r="H21345">
            <v>962973</v>
          </cell>
          <cell r="I21345" t="str">
            <v>962973</v>
          </cell>
          <cell r="J21345">
            <v>4178103000</v>
          </cell>
        </row>
        <row r="21346">
          <cell r="G21346">
            <v>13725659</v>
          </cell>
          <cell r="H21346">
            <v>962976</v>
          </cell>
          <cell r="I21346" t="str">
            <v>962976</v>
          </cell>
          <cell r="J21346">
            <v>3511693000</v>
          </cell>
        </row>
        <row r="21347">
          <cell r="G21347">
            <v>13725658</v>
          </cell>
          <cell r="H21347">
            <v>962975</v>
          </cell>
          <cell r="I21347" t="str">
            <v>962975</v>
          </cell>
          <cell r="J21347">
            <v>3518590000</v>
          </cell>
        </row>
        <row r="21348">
          <cell r="G21348">
            <v>13725661</v>
          </cell>
          <cell r="H21348">
            <v>962978</v>
          </cell>
          <cell r="I21348" t="str">
            <v>962978</v>
          </cell>
          <cell r="J21348">
            <v>2844333000</v>
          </cell>
        </row>
        <row r="21349">
          <cell r="G21349">
            <v>13725660</v>
          </cell>
          <cell r="H21349">
            <v>962977</v>
          </cell>
          <cell r="I21349" t="str">
            <v>962977</v>
          </cell>
          <cell r="J21349">
            <v>3379555000</v>
          </cell>
        </row>
        <row r="21350">
          <cell r="G21350">
            <v>13725663</v>
          </cell>
          <cell r="H21350">
            <v>962980</v>
          </cell>
          <cell r="I21350" t="str">
            <v>962980</v>
          </cell>
          <cell r="J21350">
            <v>3613981000</v>
          </cell>
        </row>
        <row r="21351">
          <cell r="G21351">
            <v>13725662</v>
          </cell>
          <cell r="H21351">
            <v>962979</v>
          </cell>
          <cell r="I21351" t="str">
            <v>962979</v>
          </cell>
          <cell r="J21351">
            <v>4491146000</v>
          </cell>
        </row>
        <row r="21352">
          <cell r="G21352">
            <v>13725633</v>
          </cell>
          <cell r="H21352">
            <v>886820</v>
          </cell>
          <cell r="I21352" t="str">
            <v>886820</v>
          </cell>
          <cell r="J21352">
            <v>529433000</v>
          </cell>
        </row>
        <row r="21353">
          <cell r="G21353">
            <v>13725632</v>
          </cell>
          <cell r="H21353">
            <v>885558</v>
          </cell>
          <cell r="I21353" t="str">
            <v>885558</v>
          </cell>
          <cell r="J21353">
            <v>240660000</v>
          </cell>
        </row>
        <row r="21354">
          <cell r="G21354">
            <v>13725635</v>
          </cell>
          <cell r="H21354">
            <v>906808</v>
          </cell>
          <cell r="I21354" t="str">
            <v>906808</v>
          </cell>
          <cell r="J21354">
            <v>279309000</v>
          </cell>
        </row>
        <row r="21355">
          <cell r="G21355">
            <v>13725634</v>
          </cell>
          <cell r="H21355">
            <v>906807</v>
          </cell>
          <cell r="I21355" t="str">
            <v>906807</v>
          </cell>
          <cell r="J21355">
            <v>410281000</v>
          </cell>
        </row>
        <row r="21356">
          <cell r="G21356">
            <v>13725637</v>
          </cell>
          <cell r="H21356">
            <v>842517</v>
          </cell>
          <cell r="I21356" t="str">
            <v>842517</v>
          </cell>
          <cell r="J21356">
            <v>35247000</v>
          </cell>
        </row>
        <row r="21357">
          <cell r="G21357">
            <v>12021666</v>
          </cell>
          <cell r="I21357" t="str">
            <v/>
          </cell>
          <cell r="J21357">
            <v>28899000</v>
          </cell>
        </row>
        <row r="21358">
          <cell r="G21358">
            <v>13725636</v>
          </cell>
          <cell r="H21358">
            <v>842516</v>
          </cell>
          <cell r="I21358" t="str">
            <v>842516</v>
          </cell>
          <cell r="J21358">
            <v>71364000</v>
          </cell>
        </row>
        <row r="21359">
          <cell r="G21359">
            <v>13725639</v>
          </cell>
          <cell r="H21359">
            <v>842519</v>
          </cell>
          <cell r="I21359" t="str">
            <v>842519</v>
          </cell>
          <cell r="J21359">
            <v>74617000</v>
          </cell>
        </row>
        <row r="21360">
          <cell r="G21360">
            <v>13725638</v>
          </cell>
          <cell r="H21360">
            <v>842518</v>
          </cell>
          <cell r="I21360" t="str">
            <v>842518</v>
          </cell>
          <cell r="J21360">
            <v>71635000</v>
          </cell>
        </row>
        <row r="21361">
          <cell r="G21361">
            <v>13725641</v>
          </cell>
          <cell r="H21361">
            <v>842521</v>
          </cell>
          <cell r="I21361" t="str">
            <v>842521</v>
          </cell>
          <cell r="J21361">
            <v>427775000</v>
          </cell>
        </row>
        <row r="21362">
          <cell r="G21362">
            <v>13725640</v>
          </cell>
          <cell r="H21362">
            <v>842520</v>
          </cell>
          <cell r="I21362" t="str">
            <v>842520</v>
          </cell>
          <cell r="J21362">
            <v>297029000</v>
          </cell>
        </row>
        <row r="21363">
          <cell r="G21363">
            <v>13725642</v>
          </cell>
          <cell r="H21363">
            <v>819454</v>
          </cell>
          <cell r="I21363" t="str">
            <v>819454</v>
          </cell>
          <cell r="J21363">
            <v>288655000</v>
          </cell>
        </row>
        <row r="21364">
          <cell r="G21364">
            <v>13725645</v>
          </cell>
          <cell r="H21364">
            <v>970413</v>
          </cell>
          <cell r="I21364" t="str">
            <v>970413</v>
          </cell>
          <cell r="J21364">
            <v>353440000</v>
          </cell>
        </row>
        <row r="21365">
          <cell r="G21365">
            <v>13725644</v>
          </cell>
          <cell r="H21365">
            <v>970418</v>
          </cell>
          <cell r="I21365" t="str">
            <v>970418</v>
          </cell>
          <cell r="J21365">
            <v>189809000</v>
          </cell>
        </row>
        <row r="21366">
          <cell r="G21366">
            <v>13725647</v>
          </cell>
          <cell r="H21366">
            <v>970415</v>
          </cell>
          <cell r="I21366" t="str">
            <v>970415</v>
          </cell>
          <cell r="J21366">
            <v>10448000</v>
          </cell>
        </row>
        <row r="21367">
          <cell r="G21367">
            <v>13725646</v>
          </cell>
          <cell r="H21367">
            <v>970414</v>
          </cell>
          <cell r="I21367" t="str">
            <v>970414</v>
          </cell>
          <cell r="J21367">
            <v>11923000</v>
          </cell>
        </row>
        <row r="21368">
          <cell r="G21368">
            <v>400193786</v>
          </cell>
          <cell r="I21368" t="str">
            <v/>
          </cell>
          <cell r="J21368">
            <v>27252000</v>
          </cell>
        </row>
        <row r="21369">
          <cell r="G21369">
            <v>13725680</v>
          </cell>
          <cell r="H21369">
            <v>976945</v>
          </cell>
          <cell r="I21369" t="str">
            <v>976945</v>
          </cell>
          <cell r="J21369">
            <v>263429000</v>
          </cell>
        </row>
        <row r="21370">
          <cell r="G21370">
            <v>400193787</v>
          </cell>
          <cell r="I21370" t="str">
            <v/>
          </cell>
          <cell r="J21370">
            <v>58462000</v>
          </cell>
        </row>
        <row r="21371">
          <cell r="G21371">
            <v>400193784</v>
          </cell>
          <cell r="I21371" t="str">
            <v/>
          </cell>
          <cell r="J21371">
            <v>171087000</v>
          </cell>
        </row>
        <row r="21372">
          <cell r="G21372">
            <v>13725682</v>
          </cell>
          <cell r="H21372">
            <v>976947</v>
          </cell>
          <cell r="I21372" t="str">
            <v>976947</v>
          </cell>
          <cell r="J21372">
            <v>229198000</v>
          </cell>
        </row>
        <row r="21373">
          <cell r="G21373">
            <v>400193785</v>
          </cell>
          <cell r="I21373" t="str">
            <v/>
          </cell>
          <cell r="J21373">
            <v>80104000</v>
          </cell>
        </row>
        <row r="21374">
          <cell r="G21374">
            <v>400193790</v>
          </cell>
          <cell r="I21374" t="str">
            <v/>
          </cell>
          <cell r="J21374">
            <v>10674000</v>
          </cell>
        </row>
        <row r="21375">
          <cell r="G21375">
            <v>400193791</v>
          </cell>
          <cell r="I21375" t="str">
            <v/>
          </cell>
          <cell r="J21375">
            <v>38112000</v>
          </cell>
        </row>
        <row r="21376">
          <cell r="G21376">
            <v>400193788</v>
          </cell>
          <cell r="I21376" t="str">
            <v/>
          </cell>
          <cell r="J21376">
            <v>72501000</v>
          </cell>
        </row>
        <row r="21377">
          <cell r="G21377">
            <v>400193789</v>
          </cell>
          <cell r="I21377" t="str">
            <v/>
          </cell>
          <cell r="J21377">
            <v>27609000</v>
          </cell>
        </row>
        <row r="21378">
          <cell r="G21378">
            <v>400193778</v>
          </cell>
          <cell r="I21378" t="str">
            <v/>
          </cell>
          <cell r="J21378">
            <v>92908000</v>
          </cell>
        </row>
        <row r="21379">
          <cell r="G21379">
            <v>400193779</v>
          </cell>
          <cell r="I21379" t="str">
            <v/>
          </cell>
          <cell r="J21379">
            <v>21878000</v>
          </cell>
        </row>
        <row r="21380">
          <cell r="G21380">
            <v>400193776</v>
          </cell>
          <cell r="I21380" t="str">
            <v/>
          </cell>
          <cell r="J21380">
            <v>65631000</v>
          </cell>
        </row>
        <row r="21381">
          <cell r="G21381">
            <v>400193777</v>
          </cell>
          <cell r="I21381" t="str">
            <v/>
          </cell>
          <cell r="J21381">
            <v>23283000</v>
          </cell>
        </row>
        <row r="21382">
          <cell r="G21382">
            <v>400193782</v>
          </cell>
          <cell r="I21382" t="str">
            <v/>
          </cell>
          <cell r="J21382">
            <v>177289000</v>
          </cell>
        </row>
        <row r="21383">
          <cell r="G21383">
            <v>400193783</v>
          </cell>
          <cell r="I21383" t="str">
            <v/>
          </cell>
          <cell r="J21383">
            <v>66337000</v>
          </cell>
        </row>
        <row r="21384">
          <cell r="G21384">
            <v>400193780</v>
          </cell>
          <cell r="I21384" t="str">
            <v/>
          </cell>
          <cell r="J21384">
            <v>52921000</v>
          </cell>
        </row>
        <row r="21385">
          <cell r="G21385">
            <v>400193781</v>
          </cell>
          <cell r="I21385" t="str">
            <v/>
          </cell>
          <cell r="J21385">
            <v>74566000</v>
          </cell>
        </row>
        <row r="21386">
          <cell r="G21386">
            <v>13725665</v>
          </cell>
          <cell r="H21386">
            <v>962982</v>
          </cell>
          <cell r="I21386" t="str">
            <v>962982</v>
          </cell>
          <cell r="J21386">
            <v>11865246000</v>
          </cell>
        </row>
        <row r="21387">
          <cell r="G21387">
            <v>13725664</v>
          </cell>
          <cell r="H21387">
            <v>962981</v>
          </cell>
          <cell r="I21387" t="str">
            <v>962981</v>
          </cell>
          <cell r="J21387">
            <v>6042116000</v>
          </cell>
        </row>
        <row r="21388">
          <cell r="G21388">
            <v>13725667</v>
          </cell>
          <cell r="H21388">
            <v>962984</v>
          </cell>
          <cell r="I21388" t="str">
            <v>962984</v>
          </cell>
          <cell r="J21388">
            <v>5090841000</v>
          </cell>
        </row>
        <row r="21389">
          <cell r="G21389">
            <v>13725666</v>
          </cell>
          <cell r="H21389">
            <v>962983</v>
          </cell>
          <cell r="I21389" t="str">
            <v>962983</v>
          </cell>
          <cell r="J21389">
            <v>4200422000</v>
          </cell>
        </row>
        <row r="21390">
          <cell r="G21390">
            <v>13725669</v>
          </cell>
          <cell r="H21390">
            <v>962986</v>
          </cell>
          <cell r="I21390" t="str">
            <v>962986</v>
          </cell>
          <cell r="J21390">
            <v>1611198000</v>
          </cell>
        </row>
        <row r="21391">
          <cell r="G21391">
            <v>400193774</v>
          </cell>
          <cell r="I21391" t="str">
            <v/>
          </cell>
          <cell r="J21391">
            <v>29821000</v>
          </cell>
        </row>
        <row r="21392">
          <cell r="G21392">
            <v>13725668</v>
          </cell>
          <cell r="H21392">
            <v>962985</v>
          </cell>
          <cell r="I21392" t="str">
            <v>962985</v>
          </cell>
          <cell r="J21392">
            <v>4132687000</v>
          </cell>
        </row>
        <row r="21393">
          <cell r="G21393">
            <v>400193775</v>
          </cell>
          <cell r="I21393" t="str">
            <v/>
          </cell>
          <cell r="J21393">
            <v>73839000</v>
          </cell>
        </row>
        <row r="21394">
          <cell r="G21394">
            <v>13725671</v>
          </cell>
          <cell r="H21394">
            <v>945160</v>
          </cell>
          <cell r="I21394" t="str">
            <v>945160</v>
          </cell>
          <cell r="J21394">
            <v>245516000</v>
          </cell>
        </row>
        <row r="21395">
          <cell r="G21395">
            <v>13725673</v>
          </cell>
          <cell r="H21395">
            <v>895679</v>
          </cell>
          <cell r="I21395" t="str">
            <v>895679</v>
          </cell>
          <cell r="J21395">
            <v>1120912000</v>
          </cell>
        </row>
        <row r="21396">
          <cell r="G21396">
            <v>13725672</v>
          </cell>
          <cell r="H21396">
            <v>945161</v>
          </cell>
          <cell r="I21396" t="str">
            <v>945161</v>
          </cell>
          <cell r="J21396">
            <v>258682000</v>
          </cell>
        </row>
        <row r="21397">
          <cell r="G21397">
            <v>13725674</v>
          </cell>
          <cell r="H21397">
            <v>895678</v>
          </cell>
          <cell r="I21397" t="str">
            <v>895678</v>
          </cell>
          <cell r="J21397">
            <v>1920870000</v>
          </cell>
        </row>
        <row r="21398">
          <cell r="G21398">
            <v>13725676</v>
          </cell>
          <cell r="H21398">
            <v>907607</v>
          </cell>
          <cell r="I21398" t="str">
            <v>907607</v>
          </cell>
          <cell r="J21398">
            <v>96552000</v>
          </cell>
        </row>
        <row r="21399">
          <cell r="G21399">
            <v>13725679</v>
          </cell>
          <cell r="H21399">
            <v>976944</v>
          </cell>
          <cell r="I21399" t="str">
            <v>976944</v>
          </cell>
          <cell r="J21399">
            <v>667346000</v>
          </cell>
        </row>
        <row r="21400">
          <cell r="G21400">
            <v>13725678</v>
          </cell>
          <cell r="H21400">
            <v>916711</v>
          </cell>
          <cell r="I21400" t="str">
            <v>916711</v>
          </cell>
          <cell r="J21400">
            <v>1022277000</v>
          </cell>
        </row>
        <row r="21401">
          <cell r="G21401">
            <v>13725584</v>
          </cell>
          <cell r="H21401">
            <v>886367</v>
          </cell>
          <cell r="I21401" t="str">
            <v>886367</v>
          </cell>
          <cell r="J21401">
            <v>293715000</v>
          </cell>
        </row>
        <row r="21402">
          <cell r="G21402">
            <v>13725586</v>
          </cell>
          <cell r="H21402">
            <v>886369</v>
          </cell>
          <cell r="I21402" t="str">
            <v>886369</v>
          </cell>
          <cell r="J21402">
            <v>153027000</v>
          </cell>
        </row>
        <row r="21403">
          <cell r="G21403">
            <v>13725589</v>
          </cell>
          <cell r="H21403">
            <v>878409</v>
          </cell>
          <cell r="I21403" t="str">
            <v>878409</v>
          </cell>
          <cell r="J21403">
            <v>151565000</v>
          </cell>
        </row>
        <row r="21404">
          <cell r="G21404">
            <v>13725588</v>
          </cell>
          <cell r="H21404">
            <v>878408</v>
          </cell>
          <cell r="I21404" t="str">
            <v>878408</v>
          </cell>
          <cell r="J21404">
            <v>165557000</v>
          </cell>
        </row>
        <row r="21405">
          <cell r="G21405">
            <v>13725591</v>
          </cell>
          <cell r="H21405">
            <v>892946</v>
          </cell>
          <cell r="I21405" t="str">
            <v>892946</v>
          </cell>
          <cell r="J21405">
            <v>385999000</v>
          </cell>
        </row>
        <row r="21406">
          <cell r="G21406">
            <v>13725590</v>
          </cell>
          <cell r="H21406">
            <v>878410</v>
          </cell>
          <cell r="I21406" t="str">
            <v>878410</v>
          </cell>
          <cell r="J21406">
            <v>114160000</v>
          </cell>
        </row>
        <row r="21407">
          <cell r="G21407">
            <v>13725593</v>
          </cell>
          <cell r="H21407">
            <v>892948</v>
          </cell>
          <cell r="I21407" t="str">
            <v>892948</v>
          </cell>
          <cell r="J21407">
            <v>384546000</v>
          </cell>
        </row>
        <row r="21408">
          <cell r="G21408">
            <v>13725592</v>
          </cell>
          <cell r="H21408">
            <v>892947</v>
          </cell>
          <cell r="I21408" t="str">
            <v>892947</v>
          </cell>
          <cell r="J21408">
            <v>368616000</v>
          </cell>
        </row>
        <row r="21409">
          <cell r="G21409">
            <v>13725595</v>
          </cell>
          <cell r="H21409">
            <v>848943</v>
          </cell>
          <cell r="I21409" t="str">
            <v>848943</v>
          </cell>
          <cell r="J21409">
            <v>81443000</v>
          </cell>
        </row>
        <row r="21410">
          <cell r="G21410">
            <v>400193680</v>
          </cell>
          <cell r="H21410">
            <v>372097</v>
          </cell>
          <cell r="I21410" t="str">
            <v>372097</v>
          </cell>
          <cell r="J21410">
            <v>106326000</v>
          </cell>
        </row>
        <row r="21411">
          <cell r="G21411">
            <v>13725594</v>
          </cell>
          <cell r="H21411">
            <v>892949</v>
          </cell>
          <cell r="I21411" t="str">
            <v>892949</v>
          </cell>
          <cell r="J21411">
            <v>407016000</v>
          </cell>
        </row>
        <row r="21412">
          <cell r="G21412">
            <v>13725597</v>
          </cell>
          <cell r="H21412">
            <v>848945</v>
          </cell>
          <cell r="I21412" t="str">
            <v>848945</v>
          </cell>
          <cell r="J21412">
            <v>40292000</v>
          </cell>
        </row>
        <row r="21413">
          <cell r="G21413">
            <v>13725596</v>
          </cell>
          <cell r="H21413">
            <v>848944</v>
          </cell>
          <cell r="I21413" t="str">
            <v>848944</v>
          </cell>
          <cell r="J21413">
            <v>42289000</v>
          </cell>
        </row>
        <row r="21414">
          <cell r="G21414">
            <v>13725599</v>
          </cell>
          <cell r="H21414">
            <v>848947</v>
          </cell>
          <cell r="I21414" t="str">
            <v>848947</v>
          </cell>
          <cell r="J21414">
            <v>35715000</v>
          </cell>
        </row>
        <row r="21415">
          <cell r="G21415">
            <v>13725598</v>
          </cell>
          <cell r="H21415">
            <v>848946</v>
          </cell>
          <cell r="I21415" t="str">
            <v>848946</v>
          </cell>
          <cell r="J21415">
            <v>36422000</v>
          </cell>
        </row>
        <row r="21416">
          <cell r="G21416">
            <v>13725569</v>
          </cell>
          <cell r="H21416">
            <v>913864</v>
          </cell>
          <cell r="I21416" t="str">
            <v>913864</v>
          </cell>
          <cell r="J21416">
            <v>170883000</v>
          </cell>
        </row>
        <row r="21417">
          <cell r="G21417">
            <v>13725568</v>
          </cell>
          <cell r="H21417">
            <v>909907</v>
          </cell>
          <cell r="I21417" t="str">
            <v>909907</v>
          </cell>
          <cell r="J21417">
            <v>145554000</v>
          </cell>
        </row>
        <row r="21418">
          <cell r="G21418">
            <v>13725570</v>
          </cell>
          <cell r="H21418">
            <v>913865</v>
          </cell>
          <cell r="I21418" t="str">
            <v>913865</v>
          </cell>
          <cell r="J21418">
            <v>365049000</v>
          </cell>
        </row>
        <row r="21419">
          <cell r="G21419">
            <v>13725573</v>
          </cell>
          <cell r="H21419">
            <v>871172</v>
          </cell>
          <cell r="I21419" t="str">
            <v>871172</v>
          </cell>
          <cell r="J21419">
            <v>421057000</v>
          </cell>
        </row>
        <row r="21420">
          <cell r="G21420">
            <v>400193678</v>
          </cell>
          <cell r="H21420">
            <v>372095</v>
          </cell>
          <cell r="I21420" t="str">
            <v>372095</v>
          </cell>
          <cell r="J21420">
            <v>206571000</v>
          </cell>
        </row>
        <row r="21421">
          <cell r="G21421">
            <v>13725572</v>
          </cell>
          <cell r="H21421">
            <v>826787</v>
          </cell>
          <cell r="I21421" t="str">
            <v>826787</v>
          </cell>
          <cell r="J21421">
            <v>225834000</v>
          </cell>
        </row>
        <row r="21422">
          <cell r="G21422">
            <v>400193679</v>
          </cell>
          <cell r="H21422">
            <v>372096</v>
          </cell>
          <cell r="I21422" t="str">
            <v>372096</v>
          </cell>
          <cell r="J21422">
            <v>94089000</v>
          </cell>
        </row>
        <row r="21423">
          <cell r="G21423">
            <v>13725575</v>
          </cell>
          <cell r="H21423">
            <v>819519</v>
          </cell>
          <cell r="I21423" t="str">
            <v>819519</v>
          </cell>
          <cell r="J21423">
            <v>201482000</v>
          </cell>
        </row>
        <row r="21424">
          <cell r="G21424">
            <v>13725574</v>
          </cell>
          <cell r="H21424">
            <v>837769</v>
          </cell>
          <cell r="I21424" t="str">
            <v>837769</v>
          </cell>
          <cell r="J21424">
            <v>102587000</v>
          </cell>
        </row>
        <row r="21425">
          <cell r="G21425">
            <v>13725577</v>
          </cell>
          <cell r="H21425">
            <v>819521</v>
          </cell>
          <cell r="I21425" t="str">
            <v>819521</v>
          </cell>
          <cell r="J21425">
            <v>203227000</v>
          </cell>
        </row>
        <row r="21426">
          <cell r="G21426">
            <v>400193666</v>
          </cell>
          <cell r="I21426" t="str">
            <v/>
          </cell>
          <cell r="J21426">
            <v>5602000</v>
          </cell>
        </row>
        <row r="21427">
          <cell r="G21427">
            <v>13725576</v>
          </cell>
          <cell r="H21427">
            <v>819520</v>
          </cell>
          <cell r="I21427" t="str">
            <v>819520</v>
          </cell>
          <cell r="J21427">
            <v>164783000</v>
          </cell>
        </row>
        <row r="21428">
          <cell r="G21428">
            <v>400193667</v>
          </cell>
          <cell r="I21428" t="str">
            <v/>
          </cell>
          <cell r="J21428">
            <v>6644000</v>
          </cell>
        </row>
        <row r="21429">
          <cell r="G21429">
            <v>13725579</v>
          </cell>
          <cell r="H21429">
            <v>819523</v>
          </cell>
          <cell r="I21429" t="str">
            <v>819523</v>
          </cell>
          <cell r="J21429">
            <v>93807000</v>
          </cell>
        </row>
        <row r="21430">
          <cell r="G21430">
            <v>400193664</v>
          </cell>
          <cell r="I21430" t="str">
            <v/>
          </cell>
          <cell r="J21430">
            <v>8388000</v>
          </cell>
        </row>
        <row r="21431">
          <cell r="G21431">
            <v>13725578</v>
          </cell>
          <cell r="H21431">
            <v>819522</v>
          </cell>
          <cell r="I21431" t="str">
            <v>819522</v>
          </cell>
          <cell r="J21431">
            <v>66574000</v>
          </cell>
        </row>
        <row r="21432">
          <cell r="G21432">
            <v>400193665</v>
          </cell>
          <cell r="I21432" t="str">
            <v/>
          </cell>
          <cell r="J21432">
            <v>2375000</v>
          </cell>
        </row>
        <row r="21433">
          <cell r="G21433">
            <v>13725581</v>
          </cell>
          <cell r="H21433">
            <v>824881</v>
          </cell>
          <cell r="I21433" t="str">
            <v>824881</v>
          </cell>
          <cell r="J21433">
            <v>238889000</v>
          </cell>
        </row>
        <row r="21434">
          <cell r="G21434">
            <v>400193670</v>
          </cell>
          <cell r="I21434" t="str">
            <v/>
          </cell>
          <cell r="J21434">
            <v>9413000</v>
          </cell>
        </row>
        <row r="21435">
          <cell r="G21435">
            <v>13725580</v>
          </cell>
          <cell r="H21435">
            <v>802584</v>
          </cell>
          <cell r="I21435" t="str">
            <v>802584</v>
          </cell>
          <cell r="J21435">
            <v>171495000</v>
          </cell>
        </row>
        <row r="21436">
          <cell r="G21436">
            <v>400193668</v>
          </cell>
          <cell r="I21436" t="str">
            <v/>
          </cell>
          <cell r="J21436">
            <v>7324000</v>
          </cell>
        </row>
        <row r="21437">
          <cell r="G21437">
            <v>400193669</v>
          </cell>
          <cell r="I21437" t="str">
            <v/>
          </cell>
          <cell r="J21437">
            <v>12163000</v>
          </cell>
        </row>
        <row r="21438">
          <cell r="G21438">
            <v>13725617</v>
          </cell>
          <cell r="H21438">
            <v>895553</v>
          </cell>
          <cell r="I21438" t="str">
            <v>895553</v>
          </cell>
          <cell r="J21438">
            <v>198479000</v>
          </cell>
        </row>
        <row r="21439">
          <cell r="G21439">
            <v>400193722</v>
          </cell>
          <cell r="I21439" t="str">
            <v/>
          </cell>
          <cell r="J21439">
            <v>3795000</v>
          </cell>
        </row>
        <row r="21440">
          <cell r="G21440">
            <v>13725616</v>
          </cell>
          <cell r="H21440">
            <v>895552</v>
          </cell>
          <cell r="I21440" t="str">
            <v>895552</v>
          </cell>
          <cell r="J21440">
            <v>209218000</v>
          </cell>
        </row>
        <row r="21441">
          <cell r="G21441">
            <v>400193723</v>
          </cell>
          <cell r="I21441" t="str">
            <v/>
          </cell>
          <cell r="J21441">
            <v>7341000</v>
          </cell>
        </row>
        <row r="21442">
          <cell r="G21442">
            <v>13725619</v>
          </cell>
          <cell r="H21442">
            <v>833992</v>
          </cell>
          <cell r="I21442" t="str">
            <v>833992</v>
          </cell>
          <cell r="J21442">
            <v>632551000</v>
          </cell>
        </row>
        <row r="21443">
          <cell r="G21443">
            <v>400193720</v>
          </cell>
          <cell r="I21443" t="str">
            <v/>
          </cell>
          <cell r="J21443">
            <v>5699000</v>
          </cell>
        </row>
        <row r="21444">
          <cell r="G21444">
            <v>13725618</v>
          </cell>
          <cell r="H21444">
            <v>811124</v>
          </cell>
          <cell r="I21444" t="str">
            <v>811124</v>
          </cell>
          <cell r="J21444">
            <v>271275000</v>
          </cell>
        </row>
        <row r="21445">
          <cell r="G21445">
            <v>400193721</v>
          </cell>
          <cell r="I21445" t="str">
            <v/>
          </cell>
          <cell r="J21445">
            <v>21572000</v>
          </cell>
        </row>
        <row r="21446">
          <cell r="G21446">
            <v>13725621</v>
          </cell>
          <cell r="H21446">
            <v>861880</v>
          </cell>
          <cell r="I21446" t="str">
            <v>861880</v>
          </cell>
          <cell r="J21446">
            <v>170243000</v>
          </cell>
        </row>
        <row r="21447">
          <cell r="G21447">
            <v>13725620</v>
          </cell>
          <cell r="H21447">
            <v>861879</v>
          </cell>
          <cell r="I21447" t="str">
            <v>861879</v>
          </cell>
          <cell r="J21447">
            <v>182252000</v>
          </cell>
        </row>
        <row r="21448">
          <cell r="G21448">
            <v>13725623</v>
          </cell>
          <cell r="H21448">
            <v>934239</v>
          </cell>
          <cell r="I21448" t="str">
            <v>934239</v>
          </cell>
          <cell r="J21448">
            <v>1234304000</v>
          </cell>
        </row>
        <row r="21449">
          <cell r="G21449">
            <v>13725622</v>
          </cell>
          <cell r="H21449">
            <v>934238</v>
          </cell>
          <cell r="I21449" t="str">
            <v>934238</v>
          </cell>
          <cell r="J21449">
            <v>2858162000</v>
          </cell>
        </row>
        <row r="21450">
          <cell r="G21450">
            <v>13725625</v>
          </cell>
          <cell r="H21450">
            <v>834222</v>
          </cell>
          <cell r="I21450" t="str">
            <v>834222</v>
          </cell>
          <cell r="J21450">
            <v>131580000</v>
          </cell>
        </row>
        <row r="21451">
          <cell r="G21451">
            <v>13725624</v>
          </cell>
          <cell r="H21451">
            <v>777393</v>
          </cell>
          <cell r="I21451" t="str">
            <v>777393</v>
          </cell>
          <cell r="J21451">
            <v>176390000</v>
          </cell>
        </row>
        <row r="21452">
          <cell r="G21452">
            <v>13725627</v>
          </cell>
          <cell r="H21452">
            <v>930527</v>
          </cell>
          <cell r="I21452" t="str">
            <v>930527</v>
          </cell>
          <cell r="J21452">
            <v>239415000</v>
          </cell>
        </row>
        <row r="21453">
          <cell r="G21453">
            <v>13725626</v>
          </cell>
          <cell r="H21453">
            <v>834223</v>
          </cell>
          <cell r="I21453" t="str">
            <v>834223</v>
          </cell>
          <cell r="J21453">
            <v>89614000</v>
          </cell>
        </row>
        <row r="21454">
          <cell r="G21454">
            <v>13725629</v>
          </cell>
          <cell r="H21454">
            <v>930529</v>
          </cell>
          <cell r="I21454" t="str">
            <v>930529</v>
          </cell>
          <cell r="J21454">
            <v>144011000</v>
          </cell>
        </row>
        <row r="21455">
          <cell r="G21455">
            <v>13725628</v>
          </cell>
          <cell r="H21455">
            <v>930528</v>
          </cell>
          <cell r="I21455" t="str">
            <v>930528</v>
          </cell>
          <cell r="J21455">
            <v>123255000</v>
          </cell>
        </row>
        <row r="21456">
          <cell r="G21456">
            <v>400193719</v>
          </cell>
          <cell r="I21456" t="str">
            <v/>
          </cell>
          <cell r="J21456">
            <v>17337000</v>
          </cell>
        </row>
        <row r="21457">
          <cell r="G21457">
            <v>13725631</v>
          </cell>
          <cell r="H21457">
            <v>885557</v>
          </cell>
          <cell r="I21457" t="str">
            <v>885557</v>
          </cell>
          <cell r="J21457">
            <v>243593000</v>
          </cell>
        </row>
        <row r="21458">
          <cell r="G21458">
            <v>13725630</v>
          </cell>
          <cell r="H21458">
            <v>885556</v>
          </cell>
          <cell r="I21458" t="str">
            <v>885556</v>
          </cell>
          <cell r="J21458">
            <v>243792000</v>
          </cell>
        </row>
        <row r="21459">
          <cell r="G21459">
            <v>13725601</v>
          </cell>
          <cell r="H21459">
            <v>848949</v>
          </cell>
          <cell r="I21459" t="str">
            <v>848949</v>
          </cell>
          <cell r="J21459">
            <v>123361000</v>
          </cell>
        </row>
        <row r="21460">
          <cell r="G21460">
            <v>13725600</v>
          </cell>
          <cell r="H21460">
            <v>848948</v>
          </cell>
          <cell r="I21460" t="str">
            <v>848948</v>
          </cell>
          <cell r="J21460">
            <v>35715000</v>
          </cell>
        </row>
        <row r="21461">
          <cell r="G21461">
            <v>400193707</v>
          </cell>
          <cell r="H21461">
            <v>1505902</v>
          </cell>
          <cell r="I21461" t="str">
            <v>1505902</v>
          </cell>
          <cell r="J21461">
            <v>256260000</v>
          </cell>
        </row>
        <row r="21462">
          <cell r="G21462">
            <v>13725603</v>
          </cell>
          <cell r="H21462">
            <v>848951</v>
          </cell>
          <cell r="I21462" t="str">
            <v>848951</v>
          </cell>
          <cell r="J21462">
            <v>171631000</v>
          </cell>
        </row>
        <row r="21463">
          <cell r="G21463">
            <v>13725602</v>
          </cell>
          <cell r="H21463">
            <v>848950</v>
          </cell>
          <cell r="I21463" t="str">
            <v>848950</v>
          </cell>
          <cell r="J21463">
            <v>161881000</v>
          </cell>
        </row>
        <row r="21464">
          <cell r="G21464">
            <v>13725605</v>
          </cell>
          <cell r="H21464">
            <v>902318</v>
          </cell>
          <cell r="I21464" t="str">
            <v>902318</v>
          </cell>
          <cell r="J21464">
            <v>293104000</v>
          </cell>
        </row>
        <row r="21465">
          <cell r="G21465">
            <v>13725604</v>
          </cell>
          <cell r="H21465">
            <v>848952</v>
          </cell>
          <cell r="I21465" t="str">
            <v>848952</v>
          </cell>
          <cell r="J21465">
            <v>234669000</v>
          </cell>
        </row>
        <row r="21466">
          <cell r="G21466">
            <v>13725607</v>
          </cell>
          <cell r="H21466">
            <v>1056872</v>
          </cell>
          <cell r="I21466" t="str">
            <v>1056872</v>
          </cell>
          <cell r="J21466">
            <v>170892000</v>
          </cell>
        </row>
        <row r="21467">
          <cell r="G21467">
            <v>13725606</v>
          </cell>
          <cell r="H21467">
            <v>902319</v>
          </cell>
          <cell r="I21467" t="str">
            <v>902319</v>
          </cell>
          <cell r="J21467">
            <v>314621000</v>
          </cell>
        </row>
        <row r="21468">
          <cell r="G21468">
            <v>13725609</v>
          </cell>
          <cell r="H21468">
            <v>956806</v>
          </cell>
          <cell r="I21468" t="str">
            <v>956806</v>
          </cell>
          <cell r="J21468">
            <v>241995000</v>
          </cell>
        </row>
        <row r="21469">
          <cell r="G21469">
            <v>13725608</v>
          </cell>
          <cell r="H21469">
            <v>956805</v>
          </cell>
          <cell r="I21469" t="str">
            <v>956805</v>
          </cell>
          <cell r="J21469">
            <v>255264000</v>
          </cell>
        </row>
        <row r="21470">
          <cell r="G21470">
            <v>13725611</v>
          </cell>
          <cell r="H21470">
            <v>961510</v>
          </cell>
          <cell r="I21470" t="str">
            <v>961510</v>
          </cell>
          <cell r="J21470">
            <v>73228000</v>
          </cell>
        </row>
        <row r="21471">
          <cell r="G21471">
            <v>13725610</v>
          </cell>
          <cell r="H21471">
            <v>961509</v>
          </cell>
          <cell r="I21471" t="str">
            <v>961509</v>
          </cell>
          <cell r="J21471">
            <v>230982000</v>
          </cell>
        </row>
        <row r="21472">
          <cell r="G21472">
            <v>13725613</v>
          </cell>
          <cell r="H21472">
            <v>887423</v>
          </cell>
          <cell r="I21472" t="str">
            <v>887423</v>
          </cell>
          <cell r="J21472">
            <v>175197000</v>
          </cell>
        </row>
        <row r="21473">
          <cell r="G21473">
            <v>13725612</v>
          </cell>
          <cell r="H21473">
            <v>961511</v>
          </cell>
          <cell r="I21473" t="str">
            <v>961511</v>
          </cell>
          <cell r="J21473">
            <v>307467000</v>
          </cell>
        </row>
        <row r="21474">
          <cell r="G21474">
            <v>13725615</v>
          </cell>
          <cell r="H21474">
            <v>887425</v>
          </cell>
          <cell r="I21474" t="str">
            <v>887425</v>
          </cell>
          <cell r="J21474">
            <v>421012000</v>
          </cell>
        </row>
        <row r="21475">
          <cell r="G21475">
            <v>13725614</v>
          </cell>
          <cell r="H21475">
            <v>887424</v>
          </cell>
          <cell r="I21475" t="str">
            <v>887424</v>
          </cell>
          <cell r="J21475">
            <v>243840000</v>
          </cell>
        </row>
        <row r="21476">
          <cell r="G21476">
            <v>13725521</v>
          </cell>
          <cell r="H21476">
            <v>943015</v>
          </cell>
          <cell r="I21476" t="str">
            <v>943015</v>
          </cell>
          <cell r="J21476">
            <v>850997000</v>
          </cell>
        </row>
        <row r="21477">
          <cell r="G21477">
            <v>400193626</v>
          </cell>
          <cell r="I21477" t="str">
            <v/>
          </cell>
          <cell r="J21477">
            <v>184810000</v>
          </cell>
        </row>
        <row r="21478">
          <cell r="G21478">
            <v>225154</v>
          </cell>
          <cell r="H21478">
            <v>825948</v>
          </cell>
          <cell r="I21478" t="str">
            <v>825948</v>
          </cell>
          <cell r="J21478">
            <v>1345271000</v>
          </cell>
        </row>
        <row r="21479">
          <cell r="G21479">
            <v>13725520</v>
          </cell>
          <cell r="H21479">
            <v>943014</v>
          </cell>
          <cell r="I21479" t="str">
            <v>943014</v>
          </cell>
          <cell r="J21479">
            <v>872342000</v>
          </cell>
        </row>
        <row r="21480">
          <cell r="G21480">
            <v>400193627</v>
          </cell>
          <cell r="I21480" t="str">
            <v/>
          </cell>
          <cell r="J21480">
            <v>14151000</v>
          </cell>
        </row>
        <row r="21481">
          <cell r="G21481">
            <v>225153</v>
          </cell>
          <cell r="H21481">
            <v>1062782</v>
          </cell>
          <cell r="I21481" t="str">
            <v>1062782</v>
          </cell>
          <cell r="J21481">
            <v>143396000</v>
          </cell>
        </row>
        <row r="21482">
          <cell r="G21482">
            <v>13725523</v>
          </cell>
          <cell r="H21482">
            <v>947498</v>
          </cell>
          <cell r="I21482" t="str">
            <v>947498</v>
          </cell>
          <cell r="J21482">
            <v>759545000</v>
          </cell>
        </row>
        <row r="21483">
          <cell r="G21483">
            <v>400193624</v>
          </cell>
          <cell r="I21483" t="str">
            <v/>
          </cell>
          <cell r="J21483">
            <v>1690096000</v>
          </cell>
        </row>
        <row r="21484">
          <cell r="G21484">
            <v>13725522</v>
          </cell>
          <cell r="H21484">
            <v>947497</v>
          </cell>
          <cell r="I21484" t="str">
            <v>947497</v>
          </cell>
          <cell r="J21484">
            <v>232603000</v>
          </cell>
        </row>
        <row r="21485">
          <cell r="G21485">
            <v>400193625</v>
          </cell>
          <cell r="I21485" t="str">
            <v/>
          </cell>
          <cell r="J21485">
            <v>89571000</v>
          </cell>
        </row>
        <row r="21486">
          <cell r="G21486">
            <v>13725525</v>
          </cell>
          <cell r="H21486">
            <v>942475</v>
          </cell>
          <cell r="I21486" t="str">
            <v>942475</v>
          </cell>
          <cell r="J21486">
            <v>83690000</v>
          </cell>
        </row>
        <row r="21487">
          <cell r="G21487">
            <v>400193630</v>
          </cell>
          <cell r="I21487" t="str">
            <v/>
          </cell>
          <cell r="J21487">
            <v>11525000</v>
          </cell>
        </row>
        <row r="21488">
          <cell r="G21488">
            <v>13725524</v>
          </cell>
          <cell r="H21488">
            <v>942474</v>
          </cell>
          <cell r="I21488" t="str">
            <v>942474</v>
          </cell>
          <cell r="J21488">
            <v>85345000</v>
          </cell>
        </row>
        <row r="21489">
          <cell r="G21489">
            <v>400193631</v>
          </cell>
          <cell r="I21489" t="str">
            <v/>
          </cell>
          <cell r="J21489">
            <v>73445000</v>
          </cell>
        </row>
        <row r="21490">
          <cell r="G21490">
            <v>13725527</v>
          </cell>
          <cell r="H21490">
            <v>1159102</v>
          </cell>
          <cell r="I21490" t="str">
            <v>1159102</v>
          </cell>
          <cell r="J21490">
            <v>199040000</v>
          </cell>
        </row>
        <row r="21491">
          <cell r="G21491">
            <v>400193628</v>
          </cell>
          <cell r="I21491" t="str">
            <v/>
          </cell>
          <cell r="J21491">
            <v>13449000</v>
          </cell>
        </row>
        <row r="21492">
          <cell r="G21492">
            <v>13725526</v>
          </cell>
          <cell r="H21492">
            <v>942476</v>
          </cell>
          <cell r="I21492" t="str">
            <v>942476</v>
          </cell>
          <cell r="J21492">
            <v>177050000</v>
          </cell>
        </row>
        <row r="21493">
          <cell r="G21493">
            <v>400193629</v>
          </cell>
          <cell r="I21493" t="str">
            <v/>
          </cell>
          <cell r="J21493">
            <v>6353000</v>
          </cell>
        </row>
        <row r="21494">
          <cell r="G21494">
            <v>13725529</v>
          </cell>
          <cell r="H21494">
            <v>957220</v>
          </cell>
          <cell r="I21494" t="str">
            <v>957220</v>
          </cell>
          <cell r="J21494">
            <v>214161000</v>
          </cell>
        </row>
        <row r="21495">
          <cell r="G21495">
            <v>13725528</v>
          </cell>
          <cell r="H21495">
            <v>959114</v>
          </cell>
          <cell r="I21495" t="str">
            <v>959114</v>
          </cell>
          <cell r="J21495">
            <v>793630000</v>
          </cell>
        </row>
        <row r="21496">
          <cell r="G21496">
            <v>13725531</v>
          </cell>
          <cell r="H21496">
            <v>906376</v>
          </cell>
          <cell r="I21496" t="str">
            <v>906376</v>
          </cell>
          <cell r="J21496">
            <v>173693000</v>
          </cell>
        </row>
        <row r="21497">
          <cell r="G21497">
            <v>13725530</v>
          </cell>
          <cell r="H21497">
            <v>957221</v>
          </cell>
          <cell r="I21497" t="str">
            <v>957221</v>
          </cell>
          <cell r="J21497">
            <v>235888000</v>
          </cell>
        </row>
        <row r="21498">
          <cell r="G21498">
            <v>400193622</v>
          </cell>
          <cell r="I21498" t="str">
            <v/>
          </cell>
          <cell r="J21498">
            <v>32132000</v>
          </cell>
        </row>
        <row r="21499">
          <cell r="G21499">
            <v>13725532</v>
          </cell>
          <cell r="H21499">
            <v>906377</v>
          </cell>
          <cell r="I21499" t="str">
            <v>906377</v>
          </cell>
          <cell r="J21499">
            <v>345698000</v>
          </cell>
        </row>
        <row r="21500">
          <cell r="G21500">
            <v>400193623</v>
          </cell>
          <cell r="I21500" t="str">
            <v/>
          </cell>
          <cell r="J21500">
            <v>125970000</v>
          </cell>
        </row>
        <row r="21501">
          <cell r="G21501">
            <v>13725535</v>
          </cell>
          <cell r="H21501">
            <v>956737</v>
          </cell>
          <cell r="I21501" t="str">
            <v>956737</v>
          </cell>
          <cell r="J21501">
            <v>22238000</v>
          </cell>
        </row>
        <row r="21502">
          <cell r="G21502">
            <v>13725534</v>
          </cell>
          <cell r="H21502">
            <v>842840</v>
          </cell>
          <cell r="I21502" t="str">
            <v>842840</v>
          </cell>
          <cell r="J21502">
            <v>429781000</v>
          </cell>
        </row>
        <row r="21503">
          <cell r="G21503">
            <v>400193621</v>
          </cell>
          <cell r="I21503" t="str">
            <v/>
          </cell>
          <cell r="J21503">
            <v>108817000</v>
          </cell>
        </row>
        <row r="21504">
          <cell r="G21504">
            <v>13725505</v>
          </cell>
          <cell r="H21504">
            <v>942999</v>
          </cell>
          <cell r="I21504" t="str">
            <v>942999</v>
          </cell>
          <cell r="J21504">
            <v>628145000</v>
          </cell>
        </row>
        <row r="21505">
          <cell r="G21505">
            <v>13725504</v>
          </cell>
          <cell r="H21505">
            <v>942998</v>
          </cell>
          <cell r="I21505" t="str">
            <v>942998</v>
          </cell>
          <cell r="J21505">
            <v>1382025000</v>
          </cell>
        </row>
        <row r="21506">
          <cell r="G21506">
            <v>13725507</v>
          </cell>
          <cell r="H21506">
            <v>943001</v>
          </cell>
          <cell r="I21506" t="str">
            <v>943001</v>
          </cell>
          <cell r="J21506">
            <v>951360000</v>
          </cell>
        </row>
        <row r="21507">
          <cell r="G21507">
            <v>13725506</v>
          </cell>
          <cell r="H21507">
            <v>943000</v>
          </cell>
          <cell r="I21507" t="str">
            <v>943000</v>
          </cell>
          <cell r="J21507">
            <v>904478000</v>
          </cell>
        </row>
        <row r="21508">
          <cell r="G21508">
            <v>13725509</v>
          </cell>
          <cell r="H21508">
            <v>943003</v>
          </cell>
          <cell r="I21508" t="str">
            <v>943003</v>
          </cell>
          <cell r="J21508">
            <v>1187807000</v>
          </cell>
        </row>
        <row r="21509">
          <cell r="G21509">
            <v>13725508</v>
          </cell>
          <cell r="H21509">
            <v>943002</v>
          </cell>
          <cell r="I21509" t="str">
            <v>943002</v>
          </cell>
          <cell r="J21509">
            <v>1413220000</v>
          </cell>
        </row>
        <row r="21510">
          <cell r="G21510">
            <v>13725511</v>
          </cell>
          <cell r="H21510">
            <v>943005</v>
          </cell>
          <cell r="I21510" t="str">
            <v>943005</v>
          </cell>
          <cell r="J21510">
            <v>710521000</v>
          </cell>
        </row>
        <row r="21511">
          <cell r="G21511">
            <v>13725510</v>
          </cell>
          <cell r="H21511">
            <v>943004</v>
          </cell>
          <cell r="I21511" t="str">
            <v>943004</v>
          </cell>
          <cell r="J21511">
            <v>655499000</v>
          </cell>
        </row>
        <row r="21512">
          <cell r="G21512">
            <v>13725513</v>
          </cell>
          <cell r="H21512">
            <v>943007</v>
          </cell>
          <cell r="I21512" t="str">
            <v>943007</v>
          </cell>
          <cell r="J21512">
            <v>781698000</v>
          </cell>
        </row>
        <row r="21513">
          <cell r="G21513">
            <v>13725512</v>
          </cell>
          <cell r="H21513">
            <v>943006</v>
          </cell>
          <cell r="I21513" t="str">
            <v>943006</v>
          </cell>
          <cell r="J21513">
            <v>732128000</v>
          </cell>
        </row>
        <row r="21514">
          <cell r="G21514">
            <v>13725515</v>
          </cell>
          <cell r="H21514">
            <v>943009</v>
          </cell>
          <cell r="I21514" t="str">
            <v>943009</v>
          </cell>
          <cell r="J21514">
            <v>1173751000</v>
          </cell>
        </row>
        <row r="21515">
          <cell r="G21515">
            <v>13725514</v>
          </cell>
          <cell r="H21515">
            <v>943008</v>
          </cell>
          <cell r="I21515" t="str">
            <v>943008</v>
          </cell>
          <cell r="J21515">
            <v>1333050000</v>
          </cell>
        </row>
        <row r="21516">
          <cell r="G21516">
            <v>13725517</v>
          </cell>
          <cell r="H21516">
            <v>943011</v>
          </cell>
          <cell r="I21516" t="str">
            <v>943011</v>
          </cell>
          <cell r="J21516">
            <v>860725000</v>
          </cell>
        </row>
        <row r="21517">
          <cell r="G21517">
            <v>13725516</v>
          </cell>
          <cell r="H21517">
            <v>943010</v>
          </cell>
          <cell r="I21517" t="str">
            <v>943010</v>
          </cell>
          <cell r="J21517">
            <v>860617000</v>
          </cell>
        </row>
        <row r="21518">
          <cell r="G21518">
            <v>13725519</v>
          </cell>
          <cell r="H21518">
            <v>943013</v>
          </cell>
          <cell r="I21518" t="str">
            <v>943013</v>
          </cell>
          <cell r="J21518">
            <v>844959000</v>
          </cell>
        </row>
        <row r="21519">
          <cell r="G21519">
            <v>13725518</v>
          </cell>
          <cell r="H21519">
            <v>943012</v>
          </cell>
          <cell r="I21519" t="str">
            <v>943012</v>
          </cell>
          <cell r="J21519">
            <v>863299000</v>
          </cell>
        </row>
        <row r="21520">
          <cell r="G21520">
            <v>400193658</v>
          </cell>
          <cell r="I21520" t="str">
            <v/>
          </cell>
          <cell r="J21520">
            <v>8107000</v>
          </cell>
        </row>
        <row r="21521">
          <cell r="G21521">
            <v>13725552</v>
          </cell>
          <cell r="H21521">
            <v>956754</v>
          </cell>
          <cell r="I21521" t="str">
            <v>956754</v>
          </cell>
          <cell r="J21521">
            <v>16219000</v>
          </cell>
        </row>
        <row r="21522">
          <cell r="G21522">
            <v>400193659</v>
          </cell>
          <cell r="I21522" t="str">
            <v/>
          </cell>
          <cell r="J21522">
            <v>13218000</v>
          </cell>
        </row>
        <row r="21523">
          <cell r="G21523">
            <v>13725555</v>
          </cell>
          <cell r="H21523">
            <v>928217</v>
          </cell>
          <cell r="I21523" t="str">
            <v>928217</v>
          </cell>
          <cell r="J21523">
            <v>148642000</v>
          </cell>
        </row>
        <row r="21524">
          <cell r="G21524">
            <v>400193656</v>
          </cell>
          <cell r="I21524" t="str">
            <v/>
          </cell>
          <cell r="J21524">
            <v>16644000</v>
          </cell>
        </row>
        <row r="21525">
          <cell r="G21525">
            <v>13725554</v>
          </cell>
          <cell r="H21525">
            <v>826940</v>
          </cell>
          <cell r="I21525" t="str">
            <v>826940</v>
          </cell>
          <cell r="J21525">
            <v>75583000</v>
          </cell>
        </row>
        <row r="21526">
          <cell r="G21526">
            <v>400193657</v>
          </cell>
          <cell r="I21526" t="str">
            <v/>
          </cell>
          <cell r="J21526">
            <v>20894000</v>
          </cell>
        </row>
        <row r="21527">
          <cell r="G21527">
            <v>13725557</v>
          </cell>
          <cell r="H21527">
            <v>928219</v>
          </cell>
          <cell r="I21527" t="str">
            <v>928219</v>
          </cell>
          <cell r="J21527">
            <v>81908000</v>
          </cell>
        </row>
        <row r="21528">
          <cell r="G21528">
            <v>400193662</v>
          </cell>
          <cell r="I21528" t="str">
            <v/>
          </cell>
          <cell r="J21528">
            <v>10940000</v>
          </cell>
        </row>
        <row r="21529">
          <cell r="G21529">
            <v>400193663</v>
          </cell>
          <cell r="I21529" t="str">
            <v/>
          </cell>
          <cell r="J21529">
            <v>11479000</v>
          </cell>
        </row>
        <row r="21530">
          <cell r="G21530">
            <v>13725559</v>
          </cell>
          <cell r="H21530">
            <v>928221</v>
          </cell>
          <cell r="I21530" t="str">
            <v>928221</v>
          </cell>
          <cell r="J21530">
            <v>43514000</v>
          </cell>
        </row>
        <row r="21531">
          <cell r="G21531">
            <v>400193660</v>
          </cell>
          <cell r="I21531" t="str">
            <v/>
          </cell>
          <cell r="J21531">
            <v>36422000</v>
          </cell>
        </row>
        <row r="21532">
          <cell r="G21532">
            <v>13725558</v>
          </cell>
          <cell r="H21532">
            <v>928220</v>
          </cell>
          <cell r="I21532" t="str">
            <v>928220</v>
          </cell>
          <cell r="J21532">
            <v>173628000</v>
          </cell>
        </row>
        <row r="21533">
          <cell r="G21533">
            <v>400193661</v>
          </cell>
          <cell r="I21533" t="str">
            <v/>
          </cell>
          <cell r="J21533">
            <v>11327000</v>
          </cell>
        </row>
        <row r="21534">
          <cell r="G21534">
            <v>13725561</v>
          </cell>
          <cell r="H21534">
            <v>861550</v>
          </cell>
          <cell r="I21534" t="str">
            <v>861550</v>
          </cell>
          <cell r="J21534">
            <v>399869000</v>
          </cell>
        </row>
        <row r="21535">
          <cell r="G21535">
            <v>400193650</v>
          </cell>
          <cell r="I21535" t="str">
            <v/>
          </cell>
          <cell r="J21535">
            <v>7305000</v>
          </cell>
        </row>
        <row r="21536">
          <cell r="G21536">
            <v>13725560</v>
          </cell>
          <cell r="H21536">
            <v>937881</v>
          </cell>
          <cell r="I21536" t="str">
            <v>937881</v>
          </cell>
          <cell r="J21536">
            <v>367411000</v>
          </cell>
        </row>
        <row r="21537">
          <cell r="G21537">
            <v>400193651</v>
          </cell>
          <cell r="I21537" t="str">
            <v/>
          </cell>
          <cell r="J21537">
            <v>14146000</v>
          </cell>
        </row>
        <row r="21538">
          <cell r="G21538">
            <v>13725563</v>
          </cell>
          <cell r="H21538">
            <v>861552</v>
          </cell>
          <cell r="I21538" t="str">
            <v>861552</v>
          </cell>
          <cell r="J21538">
            <v>284913000</v>
          </cell>
        </row>
        <row r="21539">
          <cell r="G21539">
            <v>400193648</v>
          </cell>
          <cell r="I21539" t="str">
            <v/>
          </cell>
          <cell r="J21539">
            <v>8944000</v>
          </cell>
        </row>
        <row r="21540">
          <cell r="G21540">
            <v>13725562</v>
          </cell>
          <cell r="H21540">
            <v>861551</v>
          </cell>
          <cell r="I21540" t="str">
            <v>861551</v>
          </cell>
          <cell r="J21540">
            <v>351582000</v>
          </cell>
        </row>
        <row r="21541">
          <cell r="G21541">
            <v>400193649</v>
          </cell>
          <cell r="I21541" t="str">
            <v/>
          </cell>
          <cell r="J21541">
            <v>8159000</v>
          </cell>
        </row>
        <row r="21542">
          <cell r="G21542">
            <v>13725565</v>
          </cell>
          <cell r="H21542">
            <v>909904</v>
          </cell>
          <cell r="I21542" t="str">
            <v>909904</v>
          </cell>
          <cell r="J21542">
            <v>133367000</v>
          </cell>
        </row>
        <row r="21543">
          <cell r="G21543">
            <v>400193654</v>
          </cell>
          <cell r="I21543" t="str">
            <v/>
          </cell>
          <cell r="J21543">
            <v>15756000</v>
          </cell>
        </row>
        <row r="21544">
          <cell r="G21544">
            <v>13725564</v>
          </cell>
          <cell r="H21544">
            <v>909903</v>
          </cell>
          <cell r="I21544" t="str">
            <v>909903</v>
          </cell>
          <cell r="J21544">
            <v>328808000</v>
          </cell>
        </row>
        <row r="21545">
          <cell r="G21545">
            <v>400193655</v>
          </cell>
          <cell r="I21545" t="str">
            <v/>
          </cell>
          <cell r="J21545">
            <v>13407000</v>
          </cell>
        </row>
        <row r="21546">
          <cell r="G21546">
            <v>13725567</v>
          </cell>
          <cell r="H21546">
            <v>909906</v>
          </cell>
          <cell r="I21546" t="str">
            <v>909906</v>
          </cell>
          <cell r="J21546">
            <v>292529000</v>
          </cell>
        </row>
        <row r="21547">
          <cell r="G21547">
            <v>400193652</v>
          </cell>
          <cell r="I21547" t="str">
            <v/>
          </cell>
          <cell r="J21547">
            <v>5067000</v>
          </cell>
        </row>
        <row r="21548">
          <cell r="G21548">
            <v>13725566</v>
          </cell>
          <cell r="H21548">
            <v>909905</v>
          </cell>
          <cell r="I21548" t="str">
            <v>909905</v>
          </cell>
          <cell r="J21548">
            <v>160555000</v>
          </cell>
        </row>
        <row r="21549">
          <cell r="G21549">
            <v>400193653</v>
          </cell>
          <cell r="I21549" t="str">
            <v/>
          </cell>
          <cell r="J21549">
            <v>8288000</v>
          </cell>
        </row>
        <row r="21550">
          <cell r="G21550">
            <v>13725537</v>
          </cell>
          <cell r="H21550">
            <v>956739</v>
          </cell>
          <cell r="I21550" t="str">
            <v>956739</v>
          </cell>
          <cell r="J21550">
            <v>228636000</v>
          </cell>
        </row>
        <row r="21551">
          <cell r="G21551">
            <v>400193642</v>
          </cell>
          <cell r="I21551" t="str">
            <v/>
          </cell>
          <cell r="J21551">
            <v>8755000</v>
          </cell>
        </row>
        <row r="21552">
          <cell r="G21552">
            <v>13725536</v>
          </cell>
          <cell r="H21552">
            <v>956738</v>
          </cell>
          <cell r="I21552" t="str">
            <v>956738</v>
          </cell>
          <cell r="J21552">
            <v>180864000</v>
          </cell>
        </row>
        <row r="21553">
          <cell r="G21553">
            <v>400193643</v>
          </cell>
          <cell r="I21553" t="str">
            <v/>
          </cell>
          <cell r="J21553">
            <v>861000</v>
          </cell>
        </row>
        <row r="21554">
          <cell r="G21554">
            <v>13725539</v>
          </cell>
          <cell r="H21554">
            <v>956741</v>
          </cell>
          <cell r="I21554" t="str">
            <v>956741</v>
          </cell>
          <cell r="J21554">
            <v>157090000</v>
          </cell>
        </row>
        <row r="21555">
          <cell r="G21555">
            <v>400193640</v>
          </cell>
          <cell r="I21555" t="str">
            <v/>
          </cell>
          <cell r="J21555">
            <v>9543000</v>
          </cell>
        </row>
        <row r="21556">
          <cell r="G21556">
            <v>13725538</v>
          </cell>
          <cell r="H21556">
            <v>956740</v>
          </cell>
          <cell r="I21556" t="str">
            <v>956740</v>
          </cell>
          <cell r="J21556">
            <v>156810000</v>
          </cell>
        </row>
        <row r="21557">
          <cell r="G21557">
            <v>400193641</v>
          </cell>
          <cell r="I21557" t="str">
            <v/>
          </cell>
          <cell r="J21557">
            <v>15255000</v>
          </cell>
        </row>
        <row r="21558">
          <cell r="G21558">
            <v>13725541</v>
          </cell>
          <cell r="H21558">
            <v>956743</v>
          </cell>
          <cell r="I21558" t="str">
            <v>956743</v>
          </cell>
          <cell r="J21558">
            <v>156810000</v>
          </cell>
        </row>
        <row r="21559">
          <cell r="G21559">
            <v>400193646</v>
          </cell>
          <cell r="I21559" t="str">
            <v/>
          </cell>
          <cell r="J21559">
            <v>3377000</v>
          </cell>
        </row>
        <row r="21560">
          <cell r="G21560">
            <v>13725540</v>
          </cell>
          <cell r="H21560">
            <v>956742</v>
          </cell>
          <cell r="I21560" t="str">
            <v>956742</v>
          </cell>
          <cell r="J21560">
            <v>202384000</v>
          </cell>
        </row>
        <row r="21561">
          <cell r="G21561">
            <v>400193647</v>
          </cell>
          <cell r="I21561" t="str">
            <v/>
          </cell>
          <cell r="J21561">
            <v>20809000</v>
          </cell>
        </row>
        <row r="21562">
          <cell r="G21562">
            <v>13725543</v>
          </cell>
          <cell r="H21562">
            <v>956745</v>
          </cell>
          <cell r="I21562" t="str">
            <v>956745</v>
          </cell>
          <cell r="J21562">
            <v>202384000</v>
          </cell>
        </row>
        <row r="21563">
          <cell r="G21563">
            <v>400193644</v>
          </cell>
          <cell r="I21563" t="str">
            <v/>
          </cell>
          <cell r="J21563">
            <v>6079000</v>
          </cell>
        </row>
        <row r="21564">
          <cell r="G21564">
            <v>13725542</v>
          </cell>
          <cell r="H21564">
            <v>956744</v>
          </cell>
          <cell r="I21564" t="str">
            <v>956744</v>
          </cell>
          <cell r="J21564">
            <v>157090000</v>
          </cell>
        </row>
        <row r="21565">
          <cell r="G21565">
            <v>400193645</v>
          </cell>
          <cell r="I21565" t="str">
            <v/>
          </cell>
          <cell r="J21565">
            <v>3955000</v>
          </cell>
        </row>
        <row r="21566">
          <cell r="G21566">
            <v>13725545</v>
          </cell>
          <cell r="H21566">
            <v>956747</v>
          </cell>
          <cell r="I21566" t="str">
            <v>956747</v>
          </cell>
          <cell r="J21566">
            <v>241753000</v>
          </cell>
        </row>
        <row r="21567">
          <cell r="G21567">
            <v>400193634</v>
          </cell>
          <cell r="I21567" t="str">
            <v/>
          </cell>
          <cell r="J21567">
            <v>11378000</v>
          </cell>
        </row>
        <row r="21568">
          <cell r="G21568">
            <v>13725544</v>
          </cell>
          <cell r="H21568">
            <v>956746</v>
          </cell>
          <cell r="I21568" t="str">
            <v>956746</v>
          </cell>
          <cell r="J21568">
            <v>240916000</v>
          </cell>
        </row>
        <row r="21569">
          <cell r="G21569">
            <v>400193635</v>
          </cell>
          <cell r="I21569" t="str">
            <v/>
          </cell>
          <cell r="J21569">
            <v>8321000</v>
          </cell>
        </row>
        <row r="21570">
          <cell r="G21570">
            <v>13725547</v>
          </cell>
          <cell r="H21570">
            <v>956749</v>
          </cell>
          <cell r="I21570" t="str">
            <v>956749</v>
          </cell>
          <cell r="J21570">
            <v>16219000</v>
          </cell>
        </row>
        <row r="21571">
          <cell r="G21571">
            <v>400193632</v>
          </cell>
          <cell r="I21571" t="str">
            <v/>
          </cell>
          <cell r="J21571">
            <v>20143000</v>
          </cell>
        </row>
        <row r="21572">
          <cell r="G21572">
            <v>13725546</v>
          </cell>
          <cell r="H21572">
            <v>956748</v>
          </cell>
          <cell r="I21572" t="str">
            <v>956748</v>
          </cell>
          <cell r="J21572">
            <v>379562000</v>
          </cell>
        </row>
        <row r="21573">
          <cell r="G21573">
            <v>400193633</v>
          </cell>
          <cell r="I21573" t="str">
            <v/>
          </cell>
          <cell r="J21573">
            <v>14619000</v>
          </cell>
        </row>
        <row r="21574">
          <cell r="G21574">
            <v>13725549</v>
          </cell>
          <cell r="H21574">
            <v>956751</v>
          </cell>
          <cell r="I21574" t="str">
            <v>956751</v>
          </cell>
          <cell r="J21574">
            <v>16737000</v>
          </cell>
        </row>
        <row r="21575">
          <cell r="G21575">
            <v>400193638</v>
          </cell>
          <cell r="I21575" t="str">
            <v/>
          </cell>
          <cell r="J21575">
            <v>8528000</v>
          </cell>
        </row>
        <row r="21576">
          <cell r="G21576">
            <v>13725548</v>
          </cell>
          <cell r="H21576">
            <v>956750</v>
          </cell>
          <cell r="I21576" t="str">
            <v>956750</v>
          </cell>
          <cell r="J21576">
            <v>16219000</v>
          </cell>
        </row>
        <row r="21577">
          <cell r="G21577">
            <v>400193639</v>
          </cell>
          <cell r="I21577" t="str">
            <v/>
          </cell>
          <cell r="J21577">
            <v>7677000</v>
          </cell>
        </row>
        <row r="21578">
          <cell r="G21578">
            <v>13725551</v>
          </cell>
          <cell r="H21578">
            <v>956753</v>
          </cell>
          <cell r="I21578" t="str">
            <v>956753</v>
          </cell>
          <cell r="J21578">
            <v>16219000</v>
          </cell>
        </row>
        <row r="21579">
          <cell r="G21579">
            <v>400193636</v>
          </cell>
          <cell r="I21579" t="str">
            <v/>
          </cell>
          <cell r="J21579">
            <v>2663000</v>
          </cell>
        </row>
        <row r="21580">
          <cell r="G21580">
            <v>13725550</v>
          </cell>
          <cell r="H21580">
            <v>956752</v>
          </cell>
          <cell r="I21580" t="str">
            <v>956752</v>
          </cell>
          <cell r="J21580">
            <v>16219000</v>
          </cell>
        </row>
        <row r="21581">
          <cell r="G21581">
            <v>400193637</v>
          </cell>
          <cell r="I21581" t="str">
            <v/>
          </cell>
          <cell r="J21581">
            <v>9035000</v>
          </cell>
        </row>
        <row r="21582">
          <cell r="G21582">
            <v>13725457</v>
          </cell>
          <cell r="H21582">
            <v>948766</v>
          </cell>
          <cell r="I21582" t="str">
            <v>948766</v>
          </cell>
          <cell r="J21582">
            <v>677467000</v>
          </cell>
        </row>
        <row r="21583">
          <cell r="G21583">
            <v>13725459</v>
          </cell>
          <cell r="H21583">
            <v>948768</v>
          </cell>
          <cell r="I21583" t="str">
            <v>948768</v>
          </cell>
          <cell r="J21583">
            <v>431482000</v>
          </cell>
        </row>
        <row r="21584">
          <cell r="G21584">
            <v>13725458</v>
          </cell>
          <cell r="H21584">
            <v>948767</v>
          </cell>
          <cell r="I21584" t="str">
            <v>948767</v>
          </cell>
          <cell r="J21584">
            <v>167536000</v>
          </cell>
        </row>
        <row r="21585">
          <cell r="G21585">
            <v>13725461</v>
          </cell>
          <cell r="H21585">
            <v>948770</v>
          </cell>
          <cell r="I21585" t="str">
            <v>948770</v>
          </cell>
          <cell r="J21585">
            <v>463635000</v>
          </cell>
        </row>
        <row r="21586">
          <cell r="G21586">
            <v>13725460</v>
          </cell>
          <cell r="H21586">
            <v>948769</v>
          </cell>
          <cell r="I21586" t="str">
            <v>948769</v>
          </cell>
          <cell r="J21586">
            <v>448775000</v>
          </cell>
        </row>
        <row r="21587">
          <cell r="G21587">
            <v>13725463</v>
          </cell>
          <cell r="H21587">
            <v>948772</v>
          </cell>
          <cell r="I21587" t="str">
            <v>948772</v>
          </cell>
          <cell r="J21587">
            <v>997810000</v>
          </cell>
        </row>
        <row r="21588">
          <cell r="G21588">
            <v>13725462</v>
          </cell>
          <cell r="H21588">
            <v>948771</v>
          </cell>
          <cell r="I21588" t="str">
            <v>948771</v>
          </cell>
          <cell r="J21588">
            <v>1110795000</v>
          </cell>
        </row>
        <row r="21589">
          <cell r="G21589">
            <v>13725465</v>
          </cell>
          <cell r="H21589">
            <v>948774</v>
          </cell>
          <cell r="I21589" t="str">
            <v>948774</v>
          </cell>
          <cell r="J21589">
            <v>261458000</v>
          </cell>
        </row>
        <row r="21590">
          <cell r="G21590">
            <v>13725469</v>
          </cell>
          <cell r="H21590">
            <v>944112</v>
          </cell>
          <cell r="I21590" t="str">
            <v>944112</v>
          </cell>
          <cell r="J21590">
            <v>295159000</v>
          </cell>
        </row>
        <row r="21591">
          <cell r="G21591">
            <v>13725468</v>
          </cell>
          <cell r="H21591">
            <v>944111</v>
          </cell>
          <cell r="I21591" t="str">
            <v>944111</v>
          </cell>
          <cell r="J21591">
            <v>664724000</v>
          </cell>
        </row>
        <row r="21592">
          <cell r="G21592">
            <v>13725471</v>
          </cell>
          <cell r="H21592">
            <v>944114</v>
          </cell>
          <cell r="I21592" t="str">
            <v>944114</v>
          </cell>
          <cell r="J21592">
            <v>288788000</v>
          </cell>
        </row>
        <row r="21593">
          <cell r="G21593">
            <v>13725470</v>
          </cell>
          <cell r="H21593">
            <v>944113</v>
          </cell>
          <cell r="I21593" t="str">
            <v>944113</v>
          </cell>
          <cell r="J21593">
            <v>287813000</v>
          </cell>
        </row>
        <row r="21594">
          <cell r="G21594">
            <v>13725441</v>
          </cell>
          <cell r="H21594">
            <v>936695</v>
          </cell>
          <cell r="I21594" t="str">
            <v>936695</v>
          </cell>
          <cell r="J21594">
            <v>413103000</v>
          </cell>
        </row>
        <row r="21595">
          <cell r="G21595">
            <v>13725440</v>
          </cell>
          <cell r="H21595">
            <v>936694</v>
          </cell>
          <cell r="I21595" t="str">
            <v>936694</v>
          </cell>
          <cell r="J21595">
            <v>409324000</v>
          </cell>
        </row>
        <row r="21596">
          <cell r="G21596">
            <v>13725443</v>
          </cell>
          <cell r="H21596">
            <v>948752</v>
          </cell>
          <cell r="I21596" t="str">
            <v>948752</v>
          </cell>
          <cell r="J21596">
            <v>762010000</v>
          </cell>
        </row>
        <row r="21597">
          <cell r="G21597">
            <v>13725442</v>
          </cell>
          <cell r="H21597">
            <v>936696</v>
          </cell>
          <cell r="I21597" t="str">
            <v>936696</v>
          </cell>
          <cell r="J21597">
            <v>458107000</v>
          </cell>
        </row>
        <row r="21598">
          <cell r="G21598">
            <v>13725445</v>
          </cell>
          <cell r="H21598">
            <v>948754</v>
          </cell>
          <cell r="I21598" t="str">
            <v>948754</v>
          </cell>
          <cell r="J21598">
            <v>522981000</v>
          </cell>
        </row>
        <row r="21599">
          <cell r="G21599">
            <v>13725444</v>
          </cell>
          <cell r="H21599">
            <v>948753</v>
          </cell>
          <cell r="I21599" t="str">
            <v>948753</v>
          </cell>
          <cell r="J21599">
            <v>198399000</v>
          </cell>
        </row>
        <row r="21600">
          <cell r="G21600">
            <v>13725447</v>
          </cell>
          <cell r="H21600">
            <v>948756</v>
          </cell>
          <cell r="I21600" t="str">
            <v>948756</v>
          </cell>
          <cell r="J21600">
            <v>415445000</v>
          </cell>
        </row>
        <row r="21601">
          <cell r="G21601">
            <v>13725446</v>
          </cell>
          <cell r="H21601">
            <v>948755</v>
          </cell>
          <cell r="I21601" t="str">
            <v>948755</v>
          </cell>
          <cell r="J21601">
            <v>574484000</v>
          </cell>
        </row>
        <row r="21602">
          <cell r="G21602">
            <v>13725449</v>
          </cell>
          <cell r="H21602">
            <v>948758</v>
          </cell>
          <cell r="I21602" t="str">
            <v>948758</v>
          </cell>
          <cell r="J21602">
            <v>301013000</v>
          </cell>
        </row>
        <row r="21603">
          <cell r="G21603">
            <v>13725448</v>
          </cell>
          <cell r="H21603">
            <v>948757</v>
          </cell>
          <cell r="I21603" t="str">
            <v>948757</v>
          </cell>
          <cell r="J21603">
            <v>1008452000</v>
          </cell>
        </row>
        <row r="21604">
          <cell r="G21604">
            <v>13725451</v>
          </cell>
          <cell r="H21604">
            <v>948760</v>
          </cell>
          <cell r="I21604" t="str">
            <v>948760</v>
          </cell>
          <cell r="J21604">
            <v>773181000</v>
          </cell>
        </row>
        <row r="21605">
          <cell r="G21605">
            <v>13725450</v>
          </cell>
          <cell r="H21605">
            <v>948759</v>
          </cell>
          <cell r="I21605" t="str">
            <v>948759</v>
          </cell>
          <cell r="J21605">
            <v>145155000</v>
          </cell>
        </row>
        <row r="21606">
          <cell r="G21606">
            <v>13725453</v>
          </cell>
          <cell r="H21606">
            <v>948762</v>
          </cell>
          <cell r="I21606" t="str">
            <v>948762</v>
          </cell>
          <cell r="J21606">
            <v>858317000</v>
          </cell>
        </row>
        <row r="21607">
          <cell r="G21607">
            <v>13725452</v>
          </cell>
          <cell r="H21607">
            <v>948761</v>
          </cell>
          <cell r="I21607" t="str">
            <v>948761</v>
          </cell>
          <cell r="J21607">
            <v>620001000</v>
          </cell>
        </row>
        <row r="21608">
          <cell r="G21608">
            <v>13725455</v>
          </cell>
          <cell r="H21608">
            <v>948764</v>
          </cell>
          <cell r="I21608" t="str">
            <v>948764</v>
          </cell>
          <cell r="J21608">
            <v>132646000</v>
          </cell>
        </row>
        <row r="21609">
          <cell r="G21609">
            <v>13725454</v>
          </cell>
          <cell r="H21609">
            <v>948763</v>
          </cell>
          <cell r="I21609" t="str">
            <v>948763</v>
          </cell>
          <cell r="J21609">
            <v>539690000</v>
          </cell>
        </row>
        <row r="21610">
          <cell r="G21610">
            <v>13725489</v>
          </cell>
          <cell r="H21610">
            <v>832559</v>
          </cell>
          <cell r="I21610" t="str">
            <v>832559</v>
          </cell>
          <cell r="J21610">
            <v>2496970000</v>
          </cell>
        </row>
        <row r="21611">
          <cell r="G21611">
            <v>13725488</v>
          </cell>
          <cell r="H21611">
            <v>832557</v>
          </cell>
          <cell r="I21611" t="str">
            <v>832557</v>
          </cell>
          <cell r="J21611">
            <v>729873000</v>
          </cell>
        </row>
        <row r="21612">
          <cell r="G21612">
            <v>13725491</v>
          </cell>
          <cell r="H21612">
            <v>942985</v>
          </cell>
          <cell r="I21612" t="str">
            <v>942985</v>
          </cell>
          <cell r="J21612">
            <v>11900000</v>
          </cell>
        </row>
        <row r="21613">
          <cell r="G21613">
            <v>13725490</v>
          </cell>
          <cell r="H21613">
            <v>943841</v>
          </cell>
          <cell r="I21613" t="str">
            <v>943841</v>
          </cell>
          <cell r="J21613">
            <v>123740000</v>
          </cell>
        </row>
        <row r="21614">
          <cell r="G21614">
            <v>13725493</v>
          </cell>
          <cell r="H21614">
            <v>942987</v>
          </cell>
          <cell r="I21614" t="str">
            <v>942987</v>
          </cell>
          <cell r="J21614">
            <v>964648000</v>
          </cell>
        </row>
        <row r="21615">
          <cell r="G21615">
            <v>13725495</v>
          </cell>
          <cell r="H21615">
            <v>942989</v>
          </cell>
          <cell r="I21615" t="str">
            <v>942989</v>
          </cell>
          <cell r="J21615">
            <v>1109077000</v>
          </cell>
        </row>
        <row r="21616">
          <cell r="G21616">
            <v>13725494</v>
          </cell>
          <cell r="H21616">
            <v>942988</v>
          </cell>
          <cell r="I21616" t="str">
            <v>942988</v>
          </cell>
          <cell r="J21616">
            <v>901794000</v>
          </cell>
        </row>
        <row r="21617">
          <cell r="G21617">
            <v>13725497</v>
          </cell>
          <cell r="H21617">
            <v>942991</v>
          </cell>
          <cell r="I21617" t="str">
            <v>942991</v>
          </cell>
          <cell r="J21617">
            <v>1281225000</v>
          </cell>
        </row>
        <row r="21618">
          <cell r="G21618">
            <v>13725496</v>
          </cell>
          <cell r="H21618">
            <v>942990</v>
          </cell>
          <cell r="I21618" t="str">
            <v>942990</v>
          </cell>
          <cell r="J21618">
            <v>1000855000</v>
          </cell>
        </row>
        <row r="21619">
          <cell r="G21619">
            <v>13725499</v>
          </cell>
          <cell r="H21619">
            <v>942993</v>
          </cell>
          <cell r="I21619" t="str">
            <v>942993</v>
          </cell>
          <cell r="J21619">
            <v>1267613000</v>
          </cell>
        </row>
        <row r="21620">
          <cell r="G21620">
            <v>13725498</v>
          </cell>
          <cell r="H21620">
            <v>942992</v>
          </cell>
          <cell r="I21620" t="str">
            <v>942992</v>
          </cell>
          <cell r="J21620">
            <v>1192113000</v>
          </cell>
        </row>
        <row r="21621">
          <cell r="G21621">
            <v>13725501</v>
          </cell>
          <cell r="H21621">
            <v>942995</v>
          </cell>
          <cell r="I21621" t="str">
            <v>942995</v>
          </cell>
          <cell r="J21621">
            <v>1075940000</v>
          </cell>
        </row>
        <row r="21622">
          <cell r="G21622">
            <v>13725500</v>
          </cell>
          <cell r="H21622">
            <v>942994</v>
          </cell>
          <cell r="I21622" t="str">
            <v>942994</v>
          </cell>
          <cell r="J21622">
            <v>1557271000</v>
          </cell>
        </row>
        <row r="21623">
          <cell r="G21623">
            <v>13725503</v>
          </cell>
          <cell r="H21623">
            <v>942997</v>
          </cell>
          <cell r="I21623" t="str">
            <v>942997</v>
          </cell>
          <cell r="J21623">
            <v>1287831000</v>
          </cell>
        </row>
        <row r="21624">
          <cell r="G21624">
            <v>13725502</v>
          </cell>
          <cell r="H21624">
            <v>942996</v>
          </cell>
          <cell r="I21624" t="str">
            <v>942996</v>
          </cell>
          <cell r="J21624">
            <v>1044426000</v>
          </cell>
        </row>
        <row r="21625">
          <cell r="G21625">
            <v>13725473</v>
          </cell>
          <cell r="H21625">
            <v>944116</v>
          </cell>
          <cell r="I21625" t="str">
            <v>944116</v>
          </cell>
          <cell r="J21625">
            <v>288860000</v>
          </cell>
        </row>
        <row r="21626">
          <cell r="G21626">
            <v>13725472</v>
          </cell>
          <cell r="H21626">
            <v>944115</v>
          </cell>
          <cell r="I21626" t="str">
            <v>944115</v>
          </cell>
          <cell r="J21626">
            <v>341819000</v>
          </cell>
        </row>
        <row r="21627">
          <cell r="G21627">
            <v>13725475</v>
          </cell>
          <cell r="H21627">
            <v>944118</v>
          </cell>
          <cell r="I21627" t="str">
            <v>944118</v>
          </cell>
          <cell r="J21627">
            <v>285258000</v>
          </cell>
        </row>
        <row r="21628">
          <cell r="G21628">
            <v>13725474</v>
          </cell>
          <cell r="H21628">
            <v>944117</v>
          </cell>
          <cell r="I21628" t="str">
            <v>944117</v>
          </cell>
          <cell r="J21628">
            <v>284869000</v>
          </cell>
        </row>
        <row r="21629">
          <cell r="G21629">
            <v>13725477</v>
          </cell>
          <cell r="H21629">
            <v>944120</v>
          </cell>
          <cell r="I21629" t="str">
            <v>944120</v>
          </cell>
          <cell r="J21629">
            <v>399386000</v>
          </cell>
        </row>
        <row r="21630">
          <cell r="G21630">
            <v>13725476</v>
          </cell>
          <cell r="H21630">
            <v>944119</v>
          </cell>
          <cell r="I21630" t="str">
            <v>944119</v>
          </cell>
          <cell r="J21630">
            <v>288064000</v>
          </cell>
        </row>
        <row r="21631">
          <cell r="G21631">
            <v>13725479</v>
          </cell>
          <cell r="H21631">
            <v>944122</v>
          </cell>
          <cell r="I21631" t="str">
            <v>944122</v>
          </cell>
          <cell r="J21631">
            <v>362618000</v>
          </cell>
        </row>
        <row r="21632">
          <cell r="G21632">
            <v>13725478</v>
          </cell>
          <cell r="H21632">
            <v>944121</v>
          </cell>
          <cell r="I21632" t="str">
            <v>944121</v>
          </cell>
          <cell r="J21632">
            <v>362333000</v>
          </cell>
        </row>
        <row r="21633">
          <cell r="G21633">
            <v>13725481</v>
          </cell>
          <cell r="H21633">
            <v>944124</v>
          </cell>
          <cell r="I21633" t="str">
            <v>944124</v>
          </cell>
          <cell r="J21633">
            <v>361230000</v>
          </cell>
        </row>
        <row r="21634">
          <cell r="G21634">
            <v>13725480</v>
          </cell>
          <cell r="H21634">
            <v>944123</v>
          </cell>
          <cell r="I21634" t="str">
            <v>944123</v>
          </cell>
          <cell r="J21634">
            <v>351813000</v>
          </cell>
        </row>
        <row r="21635">
          <cell r="G21635">
            <v>13725483</v>
          </cell>
          <cell r="H21635">
            <v>944126</v>
          </cell>
          <cell r="I21635" t="str">
            <v>944126</v>
          </cell>
          <cell r="J21635">
            <v>367705000</v>
          </cell>
        </row>
        <row r="21636">
          <cell r="G21636">
            <v>13725482</v>
          </cell>
          <cell r="H21636">
            <v>944125</v>
          </cell>
          <cell r="I21636" t="str">
            <v>944125</v>
          </cell>
          <cell r="J21636">
            <v>364641000</v>
          </cell>
        </row>
        <row r="21637">
          <cell r="G21637">
            <v>13725485</v>
          </cell>
          <cell r="H21637">
            <v>944128</v>
          </cell>
          <cell r="I21637" t="str">
            <v>944128</v>
          </cell>
          <cell r="J21637">
            <v>388464000</v>
          </cell>
        </row>
        <row r="21638">
          <cell r="G21638">
            <v>13725484</v>
          </cell>
          <cell r="H21638">
            <v>944127</v>
          </cell>
          <cell r="I21638" t="str">
            <v>944127</v>
          </cell>
          <cell r="J21638">
            <v>362339000</v>
          </cell>
        </row>
        <row r="21639">
          <cell r="G21639">
            <v>13725487</v>
          </cell>
          <cell r="H21639">
            <v>944130</v>
          </cell>
          <cell r="I21639" t="str">
            <v>944130</v>
          </cell>
          <cell r="J21639">
            <v>447196000</v>
          </cell>
        </row>
        <row r="21640">
          <cell r="G21640">
            <v>13725486</v>
          </cell>
          <cell r="H21640">
            <v>944129</v>
          </cell>
          <cell r="I21640" t="str">
            <v>944129</v>
          </cell>
          <cell r="J21640">
            <v>280221000</v>
          </cell>
        </row>
        <row r="21641">
          <cell r="G21641">
            <v>13725905</v>
          </cell>
          <cell r="H21641">
            <v>959167</v>
          </cell>
          <cell r="I21641" t="str">
            <v>959167</v>
          </cell>
          <cell r="J21641">
            <v>431753000</v>
          </cell>
        </row>
        <row r="21642">
          <cell r="G21642">
            <v>13725904</v>
          </cell>
          <cell r="H21642">
            <v>959166</v>
          </cell>
          <cell r="I21642" t="str">
            <v>959166</v>
          </cell>
          <cell r="J21642">
            <v>276579000</v>
          </cell>
        </row>
        <row r="21643">
          <cell r="G21643">
            <v>13725907</v>
          </cell>
          <cell r="H21643">
            <v>959169</v>
          </cell>
          <cell r="I21643" t="str">
            <v>959169</v>
          </cell>
          <cell r="J21643">
            <v>682023000</v>
          </cell>
        </row>
        <row r="21644">
          <cell r="G21644">
            <v>13725906</v>
          </cell>
          <cell r="H21644">
            <v>959168</v>
          </cell>
          <cell r="I21644" t="str">
            <v>959168</v>
          </cell>
          <cell r="J21644">
            <v>415442000</v>
          </cell>
        </row>
        <row r="21645">
          <cell r="G21645">
            <v>13725909</v>
          </cell>
          <cell r="H21645">
            <v>959171</v>
          </cell>
          <cell r="I21645" t="str">
            <v>959171</v>
          </cell>
          <cell r="J21645">
            <v>344551000</v>
          </cell>
        </row>
        <row r="21646">
          <cell r="G21646">
            <v>13725908</v>
          </cell>
          <cell r="H21646">
            <v>959170</v>
          </cell>
          <cell r="I21646" t="str">
            <v>959170</v>
          </cell>
          <cell r="J21646">
            <v>572532000</v>
          </cell>
        </row>
        <row r="21647">
          <cell r="G21647">
            <v>13725911</v>
          </cell>
          <cell r="H21647">
            <v>959173</v>
          </cell>
          <cell r="I21647" t="str">
            <v>959173</v>
          </cell>
          <cell r="J21647">
            <v>857217000</v>
          </cell>
        </row>
        <row r="21648">
          <cell r="G21648">
            <v>13725910</v>
          </cell>
          <cell r="H21648">
            <v>959172</v>
          </cell>
          <cell r="I21648" t="str">
            <v>959172</v>
          </cell>
          <cell r="J21648">
            <v>679180000</v>
          </cell>
        </row>
        <row r="21649">
          <cell r="G21649">
            <v>13725913</v>
          </cell>
          <cell r="H21649">
            <v>959175</v>
          </cell>
          <cell r="I21649" t="str">
            <v>959175</v>
          </cell>
          <cell r="J21649">
            <v>865772000</v>
          </cell>
        </row>
        <row r="21650">
          <cell r="G21650">
            <v>13725912</v>
          </cell>
          <cell r="H21650">
            <v>959174</v>
          </cell>
          <cell r="I21650" t="str">
            <v>959174</v>
          </cell>
          <cell r="J21650">
            <v>762083000</v>
          </cell>
        </row>
        <row r="21651">
          <cell r="G21651">
            <v>13725915</v>
          </cell>
          <cell r="H21651">
            <v>959177</v>
          </cell>
          <cell r="I21651" t="str">
            <v>959177</v>
          </cell>
          <cell r="J21651">
            <v>812059000</v>
          </cell>
        </row>
        <row r="21652">
          <cell r="G21652">
            <v>13725914</v>
          </cell>
          <cell r="H21652">
            <v>959176</v>
          </cell>
          <cell r="I21652" t="str">
            <v>959176</v>
          </cell>
          <cell r="J21652">
            <v>820102000</v>
          </cell>
        </row>
        <row r="21653">
          <cell r="G21653">
            <v>13725917</v>
          </cell>
          <cell r="H21653">
            <v>959179</v>
          </cell>
          <cell r="I21653" t="str">
            <v>959179</v>
          </cell>
          <cell r="J21653">
            <v>893510000</v>
          </cell>
        </row>
        <row r="21654">
          <cell r="G21654">
            <v>13725916</v>
          </cell>
          <cell r="H21654">
            <v>959178</v>
          </cell>
          <cell r="I21654" t="str">
            <v>959178</v>
          </cell>
          <cell r="J21654">
            <v>724106000</v>
          </cell>
        </row>
        <row r="21655">
          <cell r="G21655">
            <v>13725919</v>
          </cell>
          <cell r="H21655">
            <v>959181</v>
          </cell>
          <cell r="I21655" t="str">
            <v>959181</v>
          </cell>
          <cell r="J21655">
            <v>1271442000</v>
          </cell>
        </row>
        <row r="21656">
          <cell r="G21656">
            <v>13725918</v>
          </cell>
          <cell r="H21656">
            <v>959180</v>
          </cell>
          <cell r="I21656" t="str">
            <v>959180</v>
          </cell>
          <cell r="J21656">
            <v>1105776000</v>
          </cell>
        </row>
        <row r="21657">
          <cell r="G21657">
            <v>13725897</v>
          </cell>
          <cell r="H21657">
            <v>930611</v>
          </cell>
          <cell r="I21657" t="str">
            <v>930611</v>
          </cell>
          <cell r="J21657">
            <v>309163000</v>
          </cell>
        </row>
        <row r="21658">
          <cell r="G21658">
            <v>13725896</v>
          </cell>
          <cell r="H21658">
            <v>930610</v>
          </cell>
          <cell r="I21658" t="str">
            <v>930610</v>
          </cell>
          <cell r="J21658">
            <v>164948000</v>
          </cell>
        </row>
        <row r="21659">
          <cell r="G21659">
            <v>13725901</v>
          </cell>
          <cell r="H21659">
            <v>959163</v>
          </cell>
          <cell r="I21659" t="str">
            <v>959163</v>
          </cell>
          <cell r="J21659">
            <v>792344000</v>
          </cell>
        </row>
        <row r="21660">
          <cell r="G21660">
            <v>13725900</v>
          </cell>
          <cell r="H21660">
            <v>926794</v>
          </cell>
          <cell r="I21660" t="str">
            <v>926794</v>
          </cell>
          <cell r="J21660">
            <v>251773000</v>
          </cell>
        </row>
        <row r="21661">
          <cell r="G21661">
            <v>13725903</v>
          </cell>
          <cell r="H21661">
            <v>959165</v>
          </cell>
          <cell r="I21661" t="str">
            <v>959165</v>
          </cell>
          <cell r="J21661">
            <v>561459000</v>
          </cell>
        </row>
        <row r="21662">
          <cell r="G21662">
            <v>13725902</v>
          </cell>
          <cell r="H21662">
            <v>959164</v>
          </cell>
          <cell r="I21662" t="str">
            <v>959164</v>
          </cell>
          <cell r="J21662">
            <v>676775000</v>
          </cell>
        </row>
        <row r="21663">
          <cell r="G21663">
            <v>13725937</v>
          </cell>
          <cell r="H21663">
            <v>959199</v>
          </cell>
          <cell r="I21663" t="str">
            <v>959199</v>
          </cell>
          <cell r="J21663">
            <v>724406000</v>
          </cell>
        </row>
        <row r="21664">
          <cell r="G21664">
            <v>13725936</v>
          </cell>
          <cell r="H21664">
            <v>959198</v>
          </cell>
          <cell r="I21664" t="str">
            <v>959198</v>
          </cell>
          <cell r="J21664">
            <v>1082291000</v>
          </cell>
        </row>
        <row r="21665">
          <cell r="G21665">
            <v>13725939</v>
          </cell>
          <cell r="H21665">
            <v>959201</v>
          </cell>
          <cell r="I21665" t="str">
            <v>959201</v>
          </cell>
          <cell r="J21665">
            <v>949069000</v>
          </cell>
        </row>
        <row r="21666">
          <cell r="G21666">
            <v>13725938</v>
          </cell>
          <cell r="H21666">
            <v>959200</v>
          </cell>
          <cell r="I21666" t="str">
            <v>959200</v>
          </cell>
          <cell r="J21666">
            <v>885401000</v>
          </cell>
        </row>
        <row r="21667">
          <cell r="G21667">
            <v>13725941</v>
          </cell>
          <cell r="H21667">
            <v>959203</v>
          </cell>
          <cell r="I21667" t="str">
            <v>959203</v>
          </cell>
          <cell r="J21667">
            <v>1020976000</v>
          </cell>
        </row>
        <row r="21668">
          <cell r="G21668">
            <v>13725940</v>
          </cell>
          <cell r="H21668">
            <v>959202</v>
          </cell>
          <cell r="I21668" t="str">
            <v>959202</v>
          </cell>
          <cell r="J21668">
            <v>957672000</v>
          </cell>
        </row>
        <row r="21669">
          <cell r="G21669">
            <v>13725943</v>
          </cell>
          <cell r="H21669">
            <v>959205</v>
          </cell>
          <cell r="I21669" t="str">
            <v>959205</v>
          </cell>
          <cell r="J21669">
            <v>1061217000</v>
          </cell>
        </row>
        <row r="21670">
          <cell r="G21670">
            <v>13725942</v>
          </cell>
          <cell r="H21670">
            <v>959204</v>
          </cell>
          <cell r="I21670" t="str">
            <v>959204</v>
          </cell>
          <cell r="J21670">
            <v>925996000</v>
          </cell>
        </row>
        <row r="21671">
          <cell r="G21671">
            <v>13725945</v>
          </cell>
          <cell r="H21671">
            <v>959207</v>
          </cell>
          <cell r="I21671" t="str">
            <v>959207</v>
          </cell>
          <cell r="J21671">
            <v>1142015000</v>
          </cell>
        </row>
        <row r="21672">
          <cell r="G21672">
            <v>13725944</v>
          </cell>
          <cell r="H21672">
            <v>959206</v>
          </cell>
          <cell r="I21672" t="str">
            <v>959206</v>
          </cell>
          <cell r="J21672">
            <v>1054600000</v>
          </cell>
        </row>
        <row r="21673">
          <cell r="G21673">
            <v>13725947</v>
          </cell>
          <cell r="H21673">
            <v>959209</v>
          </cell>
          <cell r="I21673" t="str">
            <v>959209</v>
          </cell>
          <cell r="J21673">
            <v>977771000</v>
          </cell>
        </row>
        <row r="21674">
          <cell r="G21674">
            <v>13725946</v>
          </cell>
          <cell r="H21674">
            <v>959208</v>
          </cell>
          <cell r="I21674" t="str">
            <v>959208</v>
          </cell>
          <cell r="J21674">
            <v>769050000</v>
          </cell>
        </row>
        <row r="21675">
          <cell r="G21675">
            <v>13725949</v>
          </cell>
          <cell r="H21675">
            <v>959211</v>
          </cell>
          <cell r="I21675" t="str">
            <v>959211</v>
          </cell>
          <cell r="J21675">
            <v>479297000</v>
          </cell>
        </row>
        <row r="21676">
          <cell r="G21676">
            <v>13725948</v>
          </cell>
          <cell r="H21676">
            <v>959210</v>
          </cell>
          <cell r="I21676" t="str">
            <v>959210</v>
          </cell>
          <cell r="J21676">
            <v>1074326000</v>
          </cell>
        </row>
        <row r="21677">
          <cell r="G21677">
            <v>13725951</v>
          </cell>
          <cell r="H21677">
            <v>959213</v>
          </cell>
          <cell r="I21677" t="str">
            <v>959213</v>
          </cell>
          <cell r="J21677">
            <v>799592000</v>
          </cell>
        </row>
        <row r="21678">
          <cell r="G21678">
            <v>13725950</v>
          </cell>
          <cell r="H21678">
            <v>959212</v>
          </cell>
          <cell r="I21678" t="str">
            <v>959212</v>
          </cell>
          <cell r="J21678">
            <v>926588000</v>
          </cell>
        </row>
        <row r="21679">
          <cell r="G21679">
            <v>13725921</v>
          </cell>
          <cell r="H21679">
            <v>959183</v>
          </cell>
          <cell r="I21679" t="str">
            <v>959183</v>
          </cell>
          <cell r="J21679">
            <v>1191239000</v>
          </cell>
        </row>
        <row r="21680">
          <cell r="G21680">
            <v>13725920</v>
          </cell>
          <cell r="H21680">
            <v>959182</v>
          </cell>
          <cell r="I21680" t="str">
            <v>959182</v>
          </cell>
          <cell r="J21680">
            <v>1047512000</v>
          </cell>
        </row>
        <row r="21681">
          <cell r="G21681">
            <v>13725923</v>
          </cell>
          <cell r="H21681">
            <v>959185</v>
          </cell>
          <cell r="I21681" t="str">
            <v>959185</v>
          </cell>
          <cell r="J21681">
            <v>1435072000</v>
          </cell>
        </row>
        <row r="21682">
          <cell r="G21682">
            <v>13725922</v>
          </cell>
          <cell r="H21682">
            <v>959184</v>
          </cell>
          <cell r="I21682" t="str">
            <v>959184</v>
          </cell>
          <cell r="J21682">
            <v>1054581000</v>
          </cell>
        </row>
        <row r="21683">
          <cell r="G21683">
            <v>13725925</v>
          </cell>
          <cell r="H21683">
            <v>959187</v>
          </cell>
          <cell r="I21683" t="str">
            <v>959187</v>
          </cell>
          <cell r="J21683">
            <v>1094517000</v>
          </cell>
        </row>
        <row r="21684">
          <cell r="G21684">
            <v>13725924</v>
          </cell>
          <cell r="H21684">
            <v>959186</v>
          </cell>
          <cell r="I21684" t="str">
            <v>959186</v>
          </cell>
          <cell r="J21684">
            <v>1050999000</v>
          </cell>
        </row>
        <row r="21685">
          <cell r="G21685">
            <v>13725927</v>
          </cell>
          <cell r="H21685">
            <v>959189</v>
          </cell>
          <cell r="I21685" t="str">
            <v>959189</v>
          </cell>
          <cell r="J21685">
            <v>1207857000</v>
          </cell>
        </row>
        <row r="21686">
          <cell r="G21686">
            <v>13725926</v>
          </cell>
          <cell r="H21686">
            <v>959188</v>
          </cell>
          <cell r="I21686" t="str">
            <v>959188</v>
          </cell>
          <cell r="J21686">
            <v>1201379000</v>
          </cell>
        </row>
        <row r="21687">
          <cell r="G21687">
            <v>13725929</v>
          </cell>
          <cell r="H21687">
            <v>959191</v>
          </cell>
          <cell r="I21687" t="str">
            <v>959191</v>
          </cell>
          <cell r="J21687">
            <v>1000374000</v>
          </cell>
        </row>
        <row r="21688">
          <cell r="G21688">
            <v>13725928</v>
          </cell>
          <cell r="H21688">
            <v>959190</v>
          </cell>
          <cell r="I21688" t="str">
            <v>959190</v>
          </cell>
          <cell r="J21688">
            <v>945137000</v>
          </cell>
        </row>
        <row r="21689">
          <cell r="G21689">
            <v>13725931</v>
          </cell>
          <cell r="H21689">
            <v>959193</v>
          </cell>
          <cell r="I21689" t="str">
            <v>959193</v>
          </cell>
          <cell r="J21689">
            <v>1265478000</v>
          </cell>
        </row>
        <row r="21690">
          <cell r="G21690">
            <v>13725930</v>
          </cell>
          <cell r="H21690">
            <v>959192</v>
          </cell>
          <cell r="I21690" t="str">
            <v>959192</v>
          </cell>
          <cell r="J21690">
            <v>1381530000</v>
          </cell>
        </row>
        <row r="21691">
          <cell r="G21691">
            <v>13725933</v>
          </cell>
          <cell r="H21691">
            <v>959195</v>
          </cell>
          <cell r="I21691" t="str">
            <v>959195</v>
          </cell>
          <cell r="J21691">
            <v>767437000</v>
          </cell>
        </row>
        <row r="21692">
          <cell r="G21692">
            <v>13725932</v>
          </cell>
          <cell r="H21692">
            <v>959194</v>
          </cell>
          <cell r="I21692" t="str">
            <v>959194</v>
          </cell>
          <cell r="J21692">
            <v>1131483000</v>
          </cell>
        </row>
        <row r="21693">
          <cell r="G21693">
            <v>13725935</v>
          </cell>
          <cell r="H21693">
            <v>959197</v>
          </cell>
          <cell r="I21693" t="str">
            <v>959197</v>
          </cell>
          <cell r="J21693">
            <v>797127000</v>
          </cell>
        </row>
        <row r="21694">
          <cell r="G21694">
            <v>13725934</v>
          </cell>
          <cell r="H21694">
            <v>959196</v>
          </cell>
          <cell r="I21694" t="str">
            <v>959196</v>
          </cell>
          <cell r="J21694">
            <v>1102913000</v>
          </cell>
        </row>
        <row r="21695">
          <cell r="G21695">
            <v>13725841</v>
          </cell>
          <cell r="H21695">
            <v>833675</v>
          </cell>
          <cell r="I21695" t="str">
            <v>833675</v>
          </cell>
          <cell r="J21695">
            <v>368079000</v>
          </cell>
        </row>
        <row r="21696">
          <cell r="G21696">
            <v>13725840</v>
          </cell>
          <cell r="H21696">
            <v>833674</v>
          </cell>
          <cell r="I21696" t="str">
            <v>833674</v>
          </cell>
          <cell r="J21696">
            <v>310459000</v>
          </cell>
        </row>
        <row r="21697">
          <cell r="G21697">
            <v>13725842</v>
          </cell>
          <cell r="H21697">
            <v>954570</v>
          </cell>
          <cell r="I21697" t="str">
            <v>954570</v>
          </cell>
          <cell r="J21697">
            <v>1127761000</v>
          </cell>
        </row>
        <row r="21698">
          <cell r="G21698">
            <v>13725847</v>
          </cell>
          <cell r="H21698">
            <v>861732</v>
          </cell>
          <cell r="I21698" t="str">
            <v>861732</v>
          </cell>
          <cell r="J21698">
            <v>94216000</v>
          </cell>
        </row>
        <row r="21699">
          <cell r="G21699">
            <v>13725849</v>
          </cell>
          <cell r="H21699">
            <v>945145</v>
          </cell>
          <cell r="I21699" t="str">
            <v>945145</v>
          </cell>
          <cell r="J21699">
            <v>157972000</v>
          </cell>
        </row>
        <row r="21700">
          <cell r="G21700">
            <v>13725848</v>
          </cell>
          <cell r="H21700">
            <v>861733</v>
          </cell>
          <cell r="I21700" t="str">
            <v>861733</v>
          </cell>
          <cell r="J21700">
            <v>124127000</v>
          </cell>
        </row>
        <row r="21701">
          <cell r="G21701">
            <v>13725851</v>
          </cell>
          <cell r="H21701">
            <v>901069</v>
          </cell>
          <cell r="I21701" t="str">
            <v>901069</v>
          </cell>
          <cell r="J21701">
            <v>209079000</v>
          </cell>
        </row>
        <row r="21702">
          <cell r="G21702">
            <v>13725850</v>
          </cell>
          <cell r="H21702">
            <v>945146</v>
          </cell>
          <cell r="I21702" t="str">
            <v>945146</v>
          </cell>
          <cell r="J21702">
            <v>336166000</v>
          </cell>
        </row>
        <row r="21703">
          <cell r="G21703">
            <v>13725853</v>
          </cell>
          <cell r="H21703">
            <v>901071</v>
          </cell>
          <cell r="I21703" t="str">
            <v>901071</v>
          </cell>
          <cell r="J21703">
            <v>211944000</v>
          </cell>
        </row>
        <row r="21704">
          <cell r="G21704">
            <v>13725852</v>
          </cell>
          <cell r="H21704">
            <v>901070</v>
          </cell>
          <cell r="I21704" t="str">
            <v>901070</v>
          </cell>
          <cell r="J21704">
            <v>124218000</v>
          </cell>
        </row>
        <row r="21705">
          <cell r="G21705">
            <v>13725855</v>
          </cell>
          <cell r="H21705">
            <v>954386</v>
          </cell>
          <cell r="I21705" t="str">
            <v>954386</v>
          </cell>
          <cell r="J21705">
            <v>357657000</v>
          </cell>
        </row>
        <row r="21706">
          <cell r="G21706">
            <v>13725854</v>
          </cell>
          <cell r="H21706">
            <v>954571</v>
          </cell>
          <cell r="I21706" t="str">
            <v>954571</v>
          </cell>
          <cell r="J21706">
            <v>449824000</v>
          </cell>
        </row>
        <row r="21707">
          <cell r="G21707">
            <v>13725839</v>
          </cell>
          <cell r="H21707">
            <v>956463</v>
          </cell>
          <cell r="I21707" t="str">
            <v>956463</v>
          </cell>
          <cell r="J21707">
            <v>5202636000</v>
          </cell>
        </row>
        <row r="21708">
          <cell r="G21708">
            <v>13725873</v>
          </cell>
          <cell r="H21708">
            <v>883781</v>
          </cell>
          <cell r="I21708" t="str">
            <v>883781</v>
          </cell>
          <cell r="J21708">
            <v>299814000</v>
          </cell>
        </row>
        <row r="21709">
          <cell r="G21709">
            <v>13725872</v>
          </cell>
          <cell r="H21709">
            <v>883780</v>
          </cell>
          <cell r="I21709" t="str">
            <v>883780</v>
          </cell>
          <cell r="J21709">
            <v>184138000</v>
          </cell>
        </row>
        <row r="21710">
          <cell r="G21710">
            <v>13725875</v>
          </cell>
          <cell r="H21710">
            <v>876122</v>
          </cell>
          <cell r="I21710" t="str">
            <v>876122</v>
          </cell>
          <cell r="J21710">
            <v>194155000</v>
          </cell>
        </row>
        <row r="21711">
          <cell r="G21711">
            <v>13725874</v>
          </cell>
          <cell r="H21711">
            <v>883782</v>
          </cell>
          <cell r="I21711" t="str">
            <v>883782</v>
          </cell>
          <cell r="J21711">
            <v>165576000</v>
          </cell>
        </row>
        <row r="21712">
          <cell r="G21712">
            <v>13725876</v>
          </cell>
          <cell r="H21712">
            <v>876123</v>
          </cell>
          <cell r="I21712" t="str">
            <v>876123</v>
          </cell>
          <cell r="J21712">
            <v>87080000</v>
          </cell>
        </row>
        <row r="21713">
          <cell r="G21713">
            <v>13725879</v>
          </cell>
          <cell r="I21713" t="str">
            <v/>
          </cell>
          <cell r="J21713">
            <v>8438000</v>
          </cell>
        </row>
        <row r="21714">
          <cell r="G21714">
            <v>13725878</v>
          </cell>
          <cell r="I21714" t="str">
            <v/>
          </cell>
          <cell r="J21714">
            <v>54936000</v>
          </cell>
        </row>
        <row r="21715">
          <cell r="G21715">
            <v>13725881</v>
          </cell>
          <cell r="H21715">
            <v>836362</v>
          </cell>
          <cell r="I21715" t="str">
            <v>836362</v>
          </cell>
          <cell r="J21715">
            <v>179352000</v>
          </cell>
        </row>
        <row r="21716">
          <cell r="G21716">
            <v>13725880</v>
          </cell>
          <cell r="I21716" t="str">
            <v/>
          </cell>
          <cell r="J21716">
            <v>77899000</v>
          </cell>
        </row>
        <row r="21717">
          <cell r="G21717">
            <v>13725882</v>
          </cell>
          <cell r="H21717">
            <v>836363</v>
          </cell>
          <cell r="I21717" t="str">
            <v>836363</v>
          </cell>
          <cell r="J21717">
            <v>166230000</v>
          </cell>
        </row>
        <row r="21718">
          <cell r="G21718">
            <v>13725885</v>
          </cell>
          <cell r="H21718">
            <v>953047</v>
          </cell>
          <cell r="I21718" t="str">
            <v>953047</v>
          </cell>
          <cell r="J21718">
            <v>72638000</v>
          </cell>
        </row>
        <row r="21719">
          <cell r="G21719">
            <v>13725887</v>
          </cell>
          <cell r="H21719">
            <v>953033</v>
          </cell>
          <cell r="I21719" t="str">
            <v>953033</v>
          </cell>
          <cell r="J21719">
            <v>596466000</v>
          </cell>
        </row>
        <row r="21720">
          <cell r="G21720">
            <v>13725857</v>
          </cell>
          <cell r="H21720">
            <v>941203</v>
          </cell>
          <cell r="I21720" t="str">
            <v>941203</v>
          </cell>
          <cell r="J21720">
            <v>188460000</v>
          </cell>
        </row>
        <row r="21721">
          <cell r="G21721">
            <v>13725856</v>
          </cell>
          <cell r="H21721">
            <v>941202</v>
          </cell>
          <cell r="I21721" t="str">
            <v>941202</v>
          </cell>
          <cell r="J21721">
            <v>214626000</v>
          </cell>
        </row>
        <row r="21722">
          <cell r="G21722">
            <v>13725859</v>
          </cell>
          <cell r="H21722">
            <v>895729</v>
          </cell>
          <cell r="I21722" t="str">
            <v>895729</v>
          </cell>
          <cell r="J21722">
            <v>199440000</v>
          </cell>
        </row>
        <row r="21723">
          <cell r="G21723">
            <v>13725858</v>
          </cell>
          <cell r="H21723">
            <v>941204</v>
          </cell>
          <cell r="I21723" t="str">
            <v>941204</v>
          </cell>
          <cell r="J21723">
            <v>193412000</v>
          </cell>
        </row>
        <row r="21724">
          <cell r="G21724">
            <v>13725861</v>
          </cell>
          <cell r="H21724">
            <v>875200</v>
          </cell>
          <cell r="I21724" t="str">
            <v>875200</v>
          </cell>
          <cell r="J21724">
            <v>257294000</v>
          </cell>
        </row>
        <row r="21725">
          <cell r="G21725">
            <v>13725860</v>
          </cell>
          <cell r="H21725">
            <v>895730</v>
          </cell>
          <cell r="I21725" t="str">
            <v>895730</v>
          </cell>
          <cell r="J21725">
            <v>190916000</v>
          </cell>
        </row>
        <row r="21726">
          <cell r="G21726">
            <v>13725863</v>
          </cell>
          <cell r="H21726">
            <v>875202</v>
          </cell>
          <cell r="I21726" t="str">
            <v>875202</v>
          </cell>
          <cell r="J21726">
            <v>140151000</v>
          </cell>
        </row>
        <row r="21727">
          <cell r="G21727">
            <v>13725862</v>
          </cell>
          <cell r="H21727">
            <v>875201</v>
          </cell>
          <cell r="I21727" t="str">
            <v>875201</v>
          </cell>
          <cell r="J21727">
            <v>454360000</v>
          </cell>
        </row>
        <row r="21728">
          <cell r="G21728">
            <v>13725865</v>
          </cell>
          <cell r="H21728">
            <v>875205</v>
          </cell>
          <cell r="I21728" t="str">
            <v>875205</v>
          </cell>
          <cell r="J21728">
            <v>171177000</v>
          </cell>
        </row>
        <row r="21729">
          <cell r="G21729">
            <v>13725864</v>
          </cell>
          <cell r="H21729">
            <v>875203</v>
          </cell>
          <cell r="I21729" t="str">
            <v>875203</v>
          </cell>
          <cell r="J21729">
            <v>149061000</v>
          </cell>
        </row>
        <row r="21730">
          <cell r="G21730">
            <v>13725866</v>
          </cell>
          <cell r="H21730">
            <v>875204</v>
          </cell>
          <cell r="I21730" t="str">
            <v>875204</v>
          </cell>
          <cell r="J21730">
            <v>142596000</v>
          </cell>
        </row>
        <row r="21731">
          <cell r="G21731">
            <v>13725869</v>
          </cell>
          <cell r="H21731">
            <v>893792</v>
          </cell>
          <cell r="I21731" t="str">
            <v>893792</v>
          </cell>
          <cell r="J21731">
            <v>231986000</v>
          </cell>
        </row>
        <row r="21732">
          <cell r="G21732">
            <v>13725871</v>
          </cell>
          <cell r="H21732">
            <v>893794</v>
          </cell>
          <cell r="I21732" t="str">
            <v>893794</v>
          </cell>
          <cell r="J21732">
            <v>411767000</v>
          </cell>
        </row>
        <row r="21733">
          <cell r="G21733">
            <v>13725870</v>
          </cell>
          <cell r="H21733">
            <v>893793</v>
          </cell>
          <cell r="I21733" t="str">
            <v>893793</v>
          </cell>
          <cell r="J21733">
            <v>206575000</v>
          </cell>
        </row>
        <row r="21734">
          <cell r="G21734">
            <v>13726161</v>
          </cell>
          <cell r="H21734">
            <v>911005</v>
          </cell>
          <cell r="I21734" t="str">
            <v>911005</v>
          </cell>
          <cell r="J21734">
            <v>187294000</v>
          </cell>
        </row>
        <row r="21735">
          <cell r="G21735">
            <v>13726160</v>
          </cell>
          <cell r="H21735">
            <v>890483</v>
          </cell>
          <cell r="I21735" t="str">
            <v>890483</v>
          </cell>
          <cell r="J21735">
            <v>1402150000</v>
          </cell>
        </row>
        <row r="21736">
          <cell r="G21736">
            <v>13726163</v>
          </cell>
          <cell r="H21736">
            <v>911007</v>
          </cell>
          <cell r="I21736" t="str">
            <v>911007</v>
          </cell>
          <cell r="J21736">
            <v>360674000</v>
          </cell>
        </row>
        <row r="21737">
          <cell r="G21737">
            <v>13726162</v>
          </cell>
          <cell r="H21737">
            <v>911006</v>
          </cell>
          <cell r="I21737" t="str">
            <v>911006</v>
          </cell>
          <cell r="J21737">
            <v>268527000</v>
          </cell>
        </row>
        <row r="21738">
          <cell r="G21738">
            <v>13726165</v>
          </cell>
          <cell r="H21738">
            <v>911009</v>
          </cell>
          <cell r="I21738" t="str">
            <v>911009</v>
          </cell>
          <cell r="J21738">
            <v>160426000</v>
          </cell>
        </row>
        <row r="21739">
          <cell r="G21739">
            <v>13726164</v>
          </cell>
          <cell r="H21739">
            <v>911008</v>
          </cell>
          <cell r="I21739" t="str">
            <v>911008</v>
          </cell>
          <cell r="J21739">
            <v>178949000</v>
          </cell>
        </row>
        <row r="21740">
          <cell r="G21740">
            <v>13726167</v>
          </cell>
          <cell r="H21740">
            <v>911011</v>
          </cell>
          <cell r="I21740" t="str">
            <v>911011</v>
          </cell>
          <cell r="J21740">
            <v>153118000</v>
          </cell>
        </row>
        <row r="21741">
          <cell r="G21741">
            <v>13726166</v>
          </cell>
          <cell r="H21741">
            <v>911010</v>
          </cell>
          <cell r="I21741" t="str">
            <v>911010</v>
          </cell>
          <cell r="J21741">
            <v>168254000</v>
          </cell>
        </row>
        <row r="21742">
          <cell r="G21742">
            <v>13726169</v>
          </cell>
          <cell r="H21742">
            <v>911013</v>
          </cell>
          <cell r="I21742" t="str">
            <v>911013</v>
          </cell>
          <cell r="J21742">
            <v>160426000</v>
          </cell>
        </row>
        <row r="21743">
          <cell r="G21743">
            <v>13726168</v>
          </cell>
          <cell r="H21743">
            <v>911012</v>
          </cell>
          <cell r="I21743" t="str">
            <v>911012</v>
          </cell>
          <cell r="J21743">
            <v>181036000</v>
          </cell>
        </row>
        <row r="21744">
          <cell r="G21744">
            <v>13726171</v>
          </cell>
          <cell r="H21744">
            <v>911015</v>
          </cell>
          <cell r="I21744" t="str">
            <v>911015</v>
          </cell>
          <cell r="J21744">
            <v>153118000</v>
          </cell>
        </row>
        <row r="21745">
          <cell r="G21745">
            <v>13726170</v>
          </cell>
          <cell r="H21745">
            <v>911014</v>
          </cell>
          <cell r="I21745" t="str">
            <v>911014</v>
          </cell>
          <cell r="J21745">
            <v>168254000</v>
          </cell>
        </row>
        <row r="21746">
          <cell r="G21746">
            <v>13726173</v>
          </cell>
          <cell r="H21746">
            <v>911017</v>
          </cell>
          <cell r="I21746" t="str">
            <v>911017</v>
          </cell>
          <cell r="J21746">
            <v>154945000</v>
          </cell>
        </row>
        <row r="21747">
          <cell r="G21747">
            <v>13726172</v>
          </cell>
          <cell r="H21747">
            <v>911016</v>
          </cell>
          <cell r="I21747" t="str">
            <v>911016</v>
          </cell>
          <cell r="J21747">
            <v>181036000</v>
          </cell>
        </row>
        <row r="21748">
          <cell r="G21748">
            <v>13726175</v>
          </cell>
          <cell r="H21748">
            <v>911019</v>
          </cell>
          <cell r="I21748" t="str">
            <v>911019</v>
          </cell>
          <cell r="J21748">
            <v>153118000</v>
          </cell>
        </row>
        <row r="21749">
          <cell r="G21749">
            <v>13726174</v>
          </cell>
          <cell r="H21749">
            <v>911018</v>
          </cell>
          <cell r="I21749" t="str">
            <v>911018</v>
          </cell>
          <cell r="J21749">
            <v>168254000</v>
          </cell>
        </row>
        <row r="21750">
          <cell r="G21750">
            <v>13726145</v>
          </cell>
          <cell r="H21750">
            <v>873773</v>
          </cell>
          <cell r="I21750" t="str">
            <v>873773</v>
          </cell>
          <cell r="J21750">
            <v>762827000</v>
          </cell>
        </row>
        <row r="21751">
          <cell r="G21751">
            <v>13726144</v>
          </cell>
          <cell r="H21751">
            <v>972023</v>
          </cell>
          <cell r="I21751" t="str">
            <v>972023</v>
          </cell>
          <cell r="J21751">
            <v>2070654000</v>
          </cell>
        </row>
        <row r="21752">
          <cell r="G21752">
            <v>13726147</v>
          </cell>
          <cell r="H21752">
            <v>873775</v>
          </cell>
          <cell r="I21752" t="str">
            <v>873775</v>
          </cell>
          <cell r="J21752">
            <v>1598830000</v>
          </cell>
        </row>
        <row r="21753">
          <cell r="G21753">
            <v>13726146</v>
          </cell>
          <cell r="H21753">
            <v>873774</v>
          </cell>
          <cell r="I21753" t="str">
            <v>873774</v>
          </cell>
          <cell r="J21753">
            <v>863724000</v>
          </cell>
        </row>
        <row r="21754">
          <cell r="G21754">
            <v>13726149</v>
          </cell>
          <cell r="H21754">
            <v>890504</v>
          </cell>
          <cell r="I21754" t="str">
            <v>890504</v>
          </cell>
          <cell r="J21754">
            <v>4952187000</v>
          </cell>
        </row>
        <row r="21755">
          <cell r="G21755">
            <v>13726148</v>
          </cell>
          <cell r="H21755">
            <v>873777</v>
          </cell>
          <cell r="I21755" t="str">
            <v>873777</v>
          </cell>
          <cell r="J21755">
            <v>1055117000</v>
          </cell>
        </row>
        <row r="21756">
          <cell r="G21756">
            <v>13726151</v>
          </cell>
          <cell r="H21756">
            <v>890474</v>
          </cell>
          <cell r="I21756" t="str">
            <v>890474</v>
          </cell>
          <cell r="J21756">
            <v>1320079000</v>
          </cell>
        </row>
        <row r="21757">
          <cell r="G21757">
            <v>13726150</v>
          </cell>
          <cell r="H21757">
            <v>890473</v>
          </cell>
          <cell r="I21757" t="str">
            <v>890473</v>
          </cell>
          <cell r="J21757">
            <v>1087419000</v>
          </cell>
        </row>
        <row r="21758">
          <cell r="G21758">
            <v>13726153</v>
          </cell>
          <cell r="H21758">
            <v>890476</v>
          </cell>
          <cell r="I21758" t="str">
            <v>890476</v>
          </cell>
          <cell r="J21758">
            <v>1380757000</v>
          </cell>
        </row>
        <row r="21759">
          <cell r="G21759">
            <v>13726152</v>
          </cell>
          <cell r="H21759">
            <v>890475</v>
          </cell>
          <cell r="I21759" t="str">
            <v>890475</v>
          </cell>
          <cell r="J21759">
            <v>2167496000</v>
          </cell>
        </row>
        <row r="21760">
          <cell r="G21760">
            <v>13726155</v>
          </cell>
          <cell r="H21760">
            <v>890478</v>
          </cell>
          <cell r="I21760" t="str">
            <v>890478</v>
          </cell>
          <cell r="J21760">
            <v>1261255000</v>
          </cell>
        </row>
        <row r="21761">
          <cell r="G21761">
            <v>13726157</v>
          </cell>
          <cell r="H21761">
            <v>890480</v>
          </cell>
          <cell r="I21761" t="str">
            <v>890480</v>
          </cell>
          <cell r="J21761">
            <v>1371515000</v>
          </cell>
        </row>
        <row r="21762">
          <cell r="G21762">
            <v>13726156</v>
          </cell>
          <cell r="H21762">
            <v>890479</v>
          </cell>
          <cell r="I21762" t="str">
            <v>890479</v>
          </cell>
          <cell r="J21762">
            <v>1140025000</v>
          </cell>
        </row>
        <row r="21763">
          <cell r="G21763">
            <v>13726158</v>
          </cell>
          <cell r="H21763">
            <v>890481</v>
          </cell>
          <cell r="I21763" t="str">
            <v>890481</v>
          </cell>
          <cell r="J21763">
            <v>931663000</v>
          </cell>
        </row>
        <row r="21764">
          <cell r="G21764">
            <v>13726192</v>
          </cell>
          <cell r="H21764">
            <v>953010</v>
          </cell>
          <cell r="I21764" t="str">
            <v>953010</v>
          </cell>
          <cell r="J21764">
            <v>378493000</v>
          </cell>
        </row>
        <row r="21765">
          <cell r="G21765">
            <v>13726202</v>
          </cell>
          <cell r="H21765">
            <v>864316</v>
          </cell>
          <cell r="I21765" t="str">
            <v>864316</v>
          </cell>
          <cell r="J21765">
            <v>154553000</v>
          </cell>
        </row>
        <row r="21766">
          <cell r="G21766">
            <v>13726205</v>
          </cell>
          <cell r="H21766">
            <v>864317</v>
          </cell>
          <cell r="I21766" t="str">
            <v>864317</v>
          </cell>
          <cell r="J21766">
            <v>13564000</v>
          </cell>
        </row>
        <row r="21767">
          <cell r="G21767">
            <v>13726204</v>
          </cell>
          <cell r="H21767">
            <v>864318</v>
          </cell>
          <cell r="I21767" t="str">
            <v>864318</v>
          </cell>
          <cell r="J21767">
            <v>10916000</v>
          </cell>
        </row>
        <row r="21768">
          <cell r="G21768">
            <v>13726207</v>
          </cell>
          <cell r="H21768">
            <v>884816</v>
          </cell>
          <cell r="I21768" t="str">
            <v>884816</v>
          </cell>
          <cell r="J21768">
            <v>2689000</v>
          </cell>
        </row>
        <row r="21769">
          <cell r="G21769">
            <v>13726206</v>
          </cell>
          <cell r="H21769">
            <v>831465</v>
          </cell>
          <cell r="I21769" t="str">
            <v>831465</v>
          </cell>
          <cell r="J21769">
            <v>55947000</v>
          </cell>
        </row>
        <row r="21770">
          <cell r="G21770">
            <v>13726176</v>
          </cell>
          <cell r="H21770">
            <v>911020</v>
          </cell>
          <cell r="I21770" t="str">
            <v>911020</v>
          </cell>
          <cell r="J21770">
            <v>176863000</v>
          </cell>
        </row>
        <row r="21771">
          <cell r="G21771">
            <v>13726191</v>
          </cell>
          <cell r="H21771">
            <v>953011</v>
          </cell>
          <cell r="I21771" t="str">
            <v>953011</v>
          </cell>
          <cell r="J21771">
            <v>366873000</v>
          </cell>
        </row>
        <row r="21772">
          <cell r="G21772">
            <v>13726097</v>
          </cell>
          <cell r="H21772">
            <v>854482</v>
          </cell>
          <cell r="I21772" t="str">
            <v>854482</v>
          </cell>
          <cell r="J21772">
            <v>115835000</v>
          </cell>
        </row>
        <row r="21773">
          <cell r="G21773">
            <v>13726096</v>
          </cell>
          <cell r="H21773">
            <v>854481</v>
          </cell>
          <cell r="I21773" t="str">
            <v>854481</v>
          </cell>
          <cell r="J21773">
            <v>30493000</v>
          </cell>
        </row>
        <row r="21774">
          <cell r="G21774">
            <v>13726099</v>
          </cell>
          <cell r="H21774">
            <v>854484</v>
          </cell>
          <cell r="I21774" t="str">
            <v>854484</v>
          </cell>
          <cell r="J21774">
            <v>288028000</v>
          </cell>
        </row>
        <row r="21775">
          <cell r="G21775">
            <v>13726098</v>
          </cell>
          <cell r="H21775">
            <v>854483</v>
          </cell>
          <cell r="I21775" t="str">
            <v>854483</v>
          </cell>
          <cell r="J21775">
            <v>385377000</v>
          </cell>
        </row>
        <row r="21776">
          <cell r="G21776">
            <v>13726100</v>
          </cell>
          <cell r="H21776">
            <v>854485</v>
          </cell>
          <cell r="I21776" t="str">
            <v>854485</v>
          </cell>
          <cell r="J21776">
            <v>237213000</v>
          </cell>
        </row>
        <row r="21777">
          <cell r="G21777">
            <v>13726105</v>
          </cell>
          <cell r="H21777">
            <v>836326</v>
          </cell>
          <cell r="I21777" t="str">
            <v>836326</v>
          </cell>
          <cell r="J21777">
            <v>907534000</v>
          </cell>
        </row>
        <row r="21778">
          <cell r="G21778">
            <v>13726107</v>
          </cell>
          <cell r="H21778">
            <v>827663</v>
          </cell>
          <cell r="I21778" t="str">
            <v>827663</v>
          </cell>
          <cell r="J21778">
            <v>146781000</v>
          </cell>
        </row>
        <row r="21779">
          <cell r="G21779">
            <v>13726106</v>
          </cell>
          <cell r="H21779">
            <v>827662</v>
          </cell>
          <cell r="I21779" t="str">
            <v>827662</v>
          </cell>
          <cell r="J21779">
            <v>66083000</v>
          </cell>
        </row>
        <row r="21780">
          <cell r="G21780">
            <v>13726108</v>
          </cell>
          <cell r="H21780">
            <v>827664</v>
          </cell>
          <cell r="I21780" t="str">
            <v>827664</v>
          </cell>
          <cell r="J21780">
            <v>261021000</v>
          </cell>
        </row>
        <row r="21781">
          <cell r="G21781">
            <v>13726111</v>
          </cell>
          <cell r="H21781">
            <v>873744</v>
          </cell>
          <cell r="I21781" t="str">
            <v>873744</v>
          </cell>
          <cell r="J21781">
            <v>1096506000</v>
          </cell>
        </row>
        <row r="21782">
          <cell r="G21782">
            <v>13726110</v>
          </cell>
          <cell r="H21782">
            <v>873743</v>
          </cell>
          <cell r="I21782" t="str">
            <v>873743</v>
          </cell>
          <cell r="J21782">
            <v>607074000</v>
          </cell>
        </row>
        <row r="21783">
          <cell r="G21783">
            <v>13726082</v>
          </cell>
          <cell r="H21783">
            <v>848814</v>
          </cell>
          <cell r="I21783" t="str">
            <v>848814</v>
          </cell>
          <cell r="J21783">
            <v>326633000</v>
          </cell>
        </row>
        <row r="21784">
          <cell r="G21784">
            <v>13726085</v>
          </cell>
          <cell r="H21784">
            <v>848817</v>
          </cell>
          <cell r="I21784" t="str">
            <v>848817</v>
          </cell>
          <cell r="J21784">
            <v>29286000</v>
          </cell>
        </row>
        <row r="21785">
          <cell r="G21785">
            <v>13726084</v>
          </cell>
          <cell r="H21785">
            <v>848816</v>
          </cell>
          <cell r="I21785" t="str">
            <v>848816</v>
          </cell>
          <cell r="J21785">
            <v>83578000</v>
          </cell>
        </row>
        <row r="21786">
          <cell r="G21786">
            <v>13726086</v>
          </cell>
          <cell r="H21786">
            <v>848818</v>
          </cell>
          <cell r="I21786" t="str">
            <v>848818</v>
          </cell>
          <cell r="J21786">
            <v>58927000</v>
          </cell>
        </row>
        <row r="21787">
          <cell r="G21787">
            <v>13726091</v>
          </cell>
          <cell r="H21787">
            <v>871853</v>
          </cell>
          <cell r="I21787" t="str">
            <v>871853</v>
          </cell>
          <cell r="J21787">
            <v>169559000</v>
          </cell>
        </row>
        <row r="21788">
          <cell r="G21788">
            <v>13726090</v>
          </cell>
          <cell r="H21788">
            <v>871852</v>
          </cell>
          <cell r="I21788" t="str">
            <v>871852</v>
          </cell>
          <cell r="J21788">
            <v>179992000</v>
          </cell>
        </row>
        <row r="21789">
          <cell r="G21789">
            <v>13726092</v>
          </cell>
          <cell r="H21789">
            <v>871851</v>
          </cell>
          <cell r="I21789" t="str">
            <v>871851</v>
          </cell>
          <cell r="J21789">
            <v>184947000</v>
          </cell>
        </row>
        <row r="21790">
          <cell r="G21790">
            <v>13726095</v>
          </cell>
          <cell r="H21790">
            <v>854480</v>
          </cell>
          <cell r="I21790" t="str">
            <v>854480</v>
          </cell>
          <cell r="J21790">
            <v>85245000</v>
          </cell>
        </row>
        <row r="21791">
          <cell r="G21791">
            <v>13726094</v>
          </cell>
          <cell r="H21791">
            <v>854479</v>
          </cell>
          <cell r="I21791" t="str">
            <v>854479</v>
          </cell>
          <cell r="J21791">
            <v>140374000</v>
          </cell>
        </row>
        <row r="21792">
          <cell r="G21792">
            <v>13726129</v>
          </cell>
          <cell r="H21792">
            <v>873758</v>
          </cell>
          <cell r="I21792" t="str">
            <v>873758</v>
          </cell>
          <cell r="J21792">
            <v>1681331000</v>
          </cell>
        </row>
        <row r="21793">
          <cell r="G21793">
            <v>13726128</v>
          </cell>
          <cell r="H21793">
            <v>873757</v>
          </cell>
          <cell r="I21793" t="str">
            <v>873757</v>
          </cell>
          <cell r="J21793">
            <v>1075349000</v>
          </cell>
        </row>
        <row r="21794">
          <cell r="G21794">
            <v>13726131</v>
          </cell>
          <cell r="H21794">
            <v>873760</v>
          </cell>
          <cell r="I21794" t="str">
            <v>873760</v>
          </cell>
          <cell r="J21794">
            <v>1138476000</v>
          </cell>
        </row>
        <row r="21795">
          <cell r="G21795">
            <v>13726130</v>
          </cell>
          <cell r="H21795">
            <v>873759</v>
          </cell>
          <cell r="I21795" t="str">
            <v>873759</v>
          </cell>
          <cell r="J21795">
            <v>1859822000</v>
          </cell>
        </row>
        <row r="21796">
          <cell r="G21796">
            <v>13726133</v>
          </cell>
          <cell r="H21796">
            <v>873762</v>
          </cell>
          <cell r="I21796" t="str">
            <v>873762</v>
          </cell>
          <cell r="J21796">
            <v>1281020000</v>
          </cell>
        </row>
        <row r="21797">
          <cell r="G21797">
            <v>13726132</v>
          </cell>
          <cell r="H21797">
            <v>873761</v>
          </cell>
          <cell r="I21797" t="str">
            <v>873761</v>
          </cell>
          <cell r="J21797">
            <v>1122307000</v>
          </cell>
        </row>
        <row r="21798">
          <cell r="G21798">
            <v>13726135</v>
          </cell>
          <cell r="H21798">
            <v>873764</v>
          </cell>
          <cell r="I21798" t="str">
            <v>873764</v>
          </cell>
          <cell r="J21798">
            <v>1899118000</v>
          </cell>
        </row>
        <row r="21799">
          <cell r="G21799">
            <v>13726134</v>
          </cell>
          <cell r="H21799">
            <v>873763</v>
          </cell>
          <cell r="I21799" t="str">
            <v>873763</v>
          </cell>
          <cell r="J21799">
            <v>1272641000</v>
          </cell>
        </row>
        <row r="21800">
          <cell r="G21800">
            <v>13726137</v>
          </cell>
          <cell r="H21800">
            <v>873766</v>
          </cell>
          <cell r="I21800" t="str">
            <v>873766</v>
          </cell>
          <cell r="J21800">
            <v>756150000</v>
          </cell>
        </row>
        <row r="21801">
          <cell r="G21801">
            <v>13726136</v>
          </cell>
          <cell r="H21801">
            <v>873765</v>
          </cell>
          <cell r="I21801" t="str">
            <v>873765</v>
          </cell>
          <cell r="J21801">
            <v>1660301000</v>
          </cell>
        </row>
        <row r="21802">
          <cell r="G21802">
            <v>13726139</v>
          </cell>
          <cell r="H21802">
            <v>873767</v>
          </cell>
          <cell r="I21802" t="str">
            <v>873767</v>
          </cell>
          <cell r="J21802">
            <v>931493000</v>
          </cell>
        </row>
        <row r="21803">
          <cell r="G21803">
            <v>13726141</v>
          </cell>
          <cell r="H21803">
            <v>873769</v>
          </cell>
          <cell r="I21803" t="str">
            <v>873769</v>
          </cell>
          <cell r="J21803">
            <v>1524155000</v>
          </cell>
        </row>
        <row r="21804">
          <cell r="G21804">
            <v>13726140</v>
          </cell>
          <cell r="H21804">
            <v>972024</v>
          </cell>
          <cell r="I21804" t="str">
            <v>972024</v>
          </cell>
          <cell r="J21804">
            <v>901749000</v>
          </cell>
        </row>
        <row r="21805">
          <cell r="G21805">
            <v>13726143</v>
          </cell>
          <cell r="H21805">
            <v>873771</v>
          </cell>
          <cell r="I21805" t="str">
            <v>873771</v>
          </cell>
          <cell r="J21805">
            <v>2036642000</v>
          </cell>
        </row>
        <row r="21806">
          <cell r="G21806">
            <v>13726142</v>
          </cell>
          <cell r="H21806">
            <v>873770</v>
          </cell>
          <cell r="I21806" t="str">
            <v>873770</v>
          </cell>
          <cell r="J21806">
            <v>1706225000</v>
          </cell>
        </row>
        <row r="21807">
          <cell r="G21807">
            <v>13726113</v>
          </cell>
          <cell r="H21807">
            <v>873746</v>
          </cell>
          <cell r="I21807" t="str">
            <v>873746</v>
          </cell>
          <cell r="J21807">
            <v>1655594000</v>
          </cell>
        </row>
        <row r="21808">
          <cell r="G21808">
            <v>13726112</v>
          </cell>
          <cell r="H21808">
            <v>873745</v>
          </cell>
          <cell r="I21808" t="str">
            <v>873745</v>
          </cell>
          <cell r="J21808">
            <v>1670329000</v>
          </cell>
        </row>
        <row r="21809">
          <cell r="G21809">
            <v>13726115</v>
          </cell>
          <cell r="H21809">
            <v>873486</v>
          </cell>
          <cell r="I21809" t="str">
            <v>873486</v>
          </cell>
          <cell r="J21809">
            <v>13989065000</v>
          </cell>
        </row>
        <row r="21810">
          <cell r="G21810">
            <v>13726114</v>
          </cell>
          <cell r="H21810">
            <v>794846</v>
          </cell>
          <cell r="I21810" t="str">
            <v>794846</v>
          </cell>
          <cell r="J21810">
            <v>1375636000</v>
          </cell>
        </row>
        <row r="21811">
          <cell r="G21811">
            <v>13726117</v>
          </cell>
          <cell r="H21811">
            <v>873748</v>
          </cell>
          <cell r="I21811" t="str">
            <v>873748</v>
          </cell>
          <cell r="J21811">
            <v>1438465000</v>
          </cell>
        </row>
        <row r="21812">
          <cell r="G21812">
            <v>13726116</v>
          </cell>
          <cell r="H21812">
            <v>873747</v>
          </cell>
          <cell r="I21812" t="str">
            <v>873747</v>
          </cell>
          <cell r="J21812">
            <v>719419000</v>
          </cell>
        </row>
        <row r="21813">
          <cell r="G21813">
            <v>13726119</v>
          </cell>
          <cell r="H21813">
            <v>873749</v>
          </cell>
          <cell r="I21813" t="str">
            <v>873749</v>
          </cell>
          <cell r="J21813">
            <v>1944467000</v>
          </cell>
        </row>
        <row r="21814">
          <cell r="G21814">
            <v>13726121</v>
          </cell>
          <cell r="H21814">
            <v>873751</v>
          </cell>
          <cell r="I21814" t="str">
            <v>873751</v>
          </cell>
          <cell r="J21814">
            <v>1273584000</v>
          </cell>
        </row>
        <row r="21815">
          <cell r="G21815">
            <v>13726120</v>
          </cell>
          <cell r="H21815">
            <v>873750</v>
          </cell>
          <cell r="I21815" t="str">
            <v>873750</v>
          </cell>
          <cell r="J21815">
            <v>1896811000</v>
          </cell>
        </row>
        <row r="21816">
          <cell r="G21816">
            <v>13726123</v>
          </cell>
          <cell r="H21816">
            <v>873752</v>
          </cell>
          <cell r="I21816" t="str">
            <v>873752</v>
          </cell>
          <cell r="J21816">
            <v>1491012000</v>
          </cell>
        </row>
        <row r="21817">
          <cell r="G21817">
            <v>13726125</v>
          </cell>
          <cell r="H21817">
            <v>873754</v>
          </cell>
          <cell r="I21817" t="str">
            <v>873754</v>
          </cell>
          <cell r="J21817">
            <v>807369000</v>
          </cell>
        </row>
        <row r="21818">
          <cell r="G21818">
            <v>13726124</v>
          </cell>
          <cell r="H21818">
            <v>873753</v>
          </cell>
          <cell r="I21818" t="str">
            <v>873753</v>
          </cell>
          <cell r="J21818">
            <v>981742000</v>
          </cell>
        </row>
        <row r="21819">
          <cell r="G21819">
            <v>13726127</v>
          </cell>
          <cell r="H21819">
            <v>873756</v>
          </cell>
          <cell r="I21819" t="str">
            <v>873756</v>
          </cell>
          <cell r="J21819">
            <v>693814000</v>
          </cell>
        </row>
        <row r="21820">
          <cell r="G21820">
            <v>13726126</v>
          </cell>
          <cell r="H21820">
            <v>873755</v>
          </cell>
          <cell r="I21820" t="str">
            <v>873755</v>
          </cell>
          <cell r="J21820">
            <v>2496105000</v>
          </cell>
        </row>
        <row r="21821">
          <cell r="G21821">
            <v>13726033</v>
          </cell>
          <cell r="H21821">
            <v>958011</v>
          </cell>
          <cell r="I21821" t="str">
            <v>958011</v>
          </cell>
          <cell r="J21821">
            <v>140499000</v>
          </cell>
        </row>
        <row r="21822">
          <cell r="G21822">
            <v>13726032</v>
          </cell>
          <cell r="H21822">
            <v>958010</v>
          </cell>
          <cell r="I21822" t="str">
            <v>958010</v>
          </cell>
          <cell r="J21822">
            <v>140758000</v>
          </cell>
        </row>
        <row r="21823">
          <cell r="G21823">
            <v>13726035</v>
          </cell>
          <cell r="H21823">
            <v>958013</v>
          </cell>
          <cell r="I21823" t="str">
            <v>958013</v>
          </cell>
          <cell r="J21823">
            <v>140499000</v>
          </cell>
        </row>
        <row r="21824">
          <cell r="G21824">
            <v>13726034</v>
          </cell>
          <cell r="H21824">
            <v>958012</v>
          </cell>
          <cell r="I21824" t="str">
            <v>958012</v>
          </cell>
          <cell r="J21824">
            <v>152290000</v>
          </cell>
        </row>
        <row r="21825">
          <cell r="G21825">
            <v>13726037</v>
          </cell>
          <cell r="H21825">
            <v>958015</v>
          </cell>
          <cell r="I21825" t="str">
            <v>958015</v>
          </cell>
          <cell r="J21825">
            <v>134540000</v>
          </cell>
        </row>
        <row r="21826">
          <cell r="G21826">
            <v>13726036</v>
          </cell>
          <cell r="H21826">
            <v>958014</v>
          </cell>
          <cell r="I21826" t="str">
            <v>958014</v>
          </cell>
          <cell r="J21826">
            <v>135835000</v>
          </cell>
        </row>
        <row r="21827">
          <cell r="G21827">
            <v>13726038</v>
          </cell>
          <cell r="H21827">
            <v>958016</v>
          </cell>
          <cell r="I21827" t="str">
            <v>958016</v>
          </cell>
          <cell r="J21827">
            <v>141535000</v>
          </cell>
        </row>
        <row r="21828">
          <cell r="G21828">
            <v>13726041</v>
          </cell>
          <cell r="H21828">
            <v>958019</v>
          </cell>
          <cell r="I21828" t="str">
            <v>958019</v>
          </cell>
          <cell r="J21828">
            <v>125469000</v>
          </cell>
        </row>
        <row r="21829">
          <cell r="G21829">
            <v>12153136</v>
          </cell>
          <cell r="H21829">
            <v>1397102</v>
          </cell>
          <cell r="I21829" t="str">
            <v>1397102</v>
          </cell>
          <cell r="J21829">
            <v>45248000</v>
          </cell>
        </row>
        <row r="21830">
          <cell r="G21830">
            <v>13726043</v>
          </cell>
          <cell r="H21830">
            <v>958021</v>
          </cell>
          <cell r="I21830" t="str">
            <v>958021</v>
          </cell>
          <cell r="J21830">
            <v>134021000</v>
          </cell>
        </row>
        <row r="21831">
          <cell r="G21831">
            <v>13726042</v>
          </cell>
          <cell r="H21831">
            <v>958020</v>
          </cell>
          <cell r="I21831" t="str">
            <v>958020</v>
          </cell>
          <cell r="J21831">
            <v>136094000</v>
          </cell>
        </row>
        <row r="21832">
          <cell r="G21832">
            <v>13726045</v>
          </cell>
          <cell r="H21832">
            <v>958023</v>
          </cell>
          <cell r="I21832" t="str">
            <v>958023</v>
          </cell>
          <cell r="J21832">
            <v>127283000</v>
          </cell>
        </row>
        <row r="21833">
          <cell r="G21833">
            <v>13726044</v>
          </cell>
          <cell r="H21833">
            <v>958022</v>
          </cell>
          <cell r="I21833" t="str">
            <v>958022</v>
          </cell>
          <cell r="J21833">
            <v>127283000</v>
          </cell>
        </row>
        <row r="21834">
          <cell r="G21834">
            <v>13726047</v>
          </cell>
          <cell r="H21834">
            <v>958025</v>
          </cell>
          <cell r="I21834" t="str">
            <v>958025</v>
          </cell>
          <cell r="J21834">
            <v>136094000</v>
          </cell>
        </row>
        <row r="21835">
          <cell r="G21835">
            <v>13726046</v>
          </cell>
          <cell r="H21835">
            <v>958024</v>
          </cell>
          <cell r="I21835" t="str">
            <v>958024</v>
          </cell>
          <cell r="J21835">
            <v>134021000</v>
          </cell>
        </row>
        <row r="21836">
          <cell r="G21836">
            <v>13726019</v>
          </cell>
          <cell r="H21836">
            <v>957997</v>
          </cell>
          <cell r="I21836" t="str">
            <v>957997</v>
          </cell>
          <cell r="J21836">
            <v>165531000</v>
          </cell>
        </row>
        <row r="21837">
          <cell r="G21837">
            <v>13726018</v>
          </cell>
          <cell r="H21837">
            <v>957996</v>
          </cell>
          <cell r="I21837" t="str">
            <v>957996</v>
          </cell>
          <cell r="J21837">
            <v>137131000</v>
          </cell>
        </row>
        <row r="21838">
          <cell r="G21838">
            <v>13726021</v>
          </cell>
          <cell r="H21838">
            <v>957999</v>
          </cell>
          <cell r="I21838" t="str">
            <v>957999</v>
          </cell>
          <cell r="J21838">
            <v>140240000</v>
          </cell>
        </row>
        <row r="21839">
          <cell r="G21839">
            <v>13726020</v>
          </cell>
          <cell r="H21839">
            <v>957998</v>
          </cell>
          <cell r="I21839" t="str">
            <v>957998</v>
          </cell>
          <cell r="J21839">
            <v>268286000</v>
          </cell>
        </row>
        <row r="21840">
          <cell r="G21840">
            <v>13726023</v>
          </cell>
          <cell r="H21840">
            <v>958001</v>
          </cell>
          <cell r="I21840" t="str">
            <v>958001</v>
          </cell>
          <cell r="J21840">
            <v>129616000</v>
          </cell>
        </row>
        <row r="21841">
          <cell r="G21841">
            <v>13726022</v>
          </cell>
          <cell r="H21841">
            <v>958000</v>
          </cell>
          <cell r="I21841" t="str">
            <v>958000</v>
          </cell>
          <cell r="J21841">
            <v>151479000</v>
          </cell>
        </row>
        <row r="21842">
          <cell r="G21842">
            <v>13726025</v>
          </cell>
          <cell r="H21842">
            <v>958003</v>
          </cell>
          <cell r="I21842" t="str">
            <v>958003</v>
          </cell>
          <cell r="J21842">
            <v>20525000</v>
          </cell>
        </row>
        <row r="21843">
          <cell r="G21843">
            <v>13726024</v>
          </cell>
          <cell r="H21843">
            <v>958002</v>
          </cell>
          <cell r="I21843" t="str">
            <v>958002</v>
          </cell>
          <cell r="J21843">
            <v>130134000</v>
          </cell>
        </row>
        <row r="21844">
          <cell r="G21844">
            <v>13726027</v>
          </cell>
          <cell r="H21844">
            <v>958005</v>
          </cell>
          <cell r="I21844" t="str">
            <v>958005</v>
          </cell>
          <cell r="J21844">
            <v>150859000</v>
          </cell>
        </row>
        <row r="21845">
          <cell r="G21845">
            <v>13726026</v>
          </cell>
          <cell r="H21845">
            <v>958004</v>
          </cell>
          <cell r="I21845" t="str">
            <v>958004</v>
          </cell>
          <cell r="J21845">
            <v>139462000</v>
          </cell>
        </row>
        <row r="21846">
          <cell r="G21846">
            <v>13726029</v>
          </cell>
          <cell r="H21846">
            <v>958007</v>
          </cell>
          <cell r="I21846" t="str">
            <v>958007</v>
          </cell>
          <cell r="J21846">
            <v>135576000</v>
          </cell>
        </row>
        <row r="21847">
          <cell r="G21847">
            <v>13726028</v>
          </cell>
          <cell r="H21847">
            <v>958006</v>
          </cell>
          <cell r="I21847" t="str">
            <v>958006</v>
          </cell>
          <cell r="J21847">
            <v>160440000</v>
          </cell>
        </row>
        <row r="21848">
          <cell r="G21848">
            <v>13726031</v>
          </cell>
          <cell r="H21848">
            <v>958009</v>
          </cell>
          <cell r="I21848" t="str">
            <v>958009</v>
          </cell>
          <cell r="J21848">
            <v>168503000</v>
          </cell>
        </row>
        <row r="21849">
          <cell r="G21849">
            <v>13726030</v>
          </cell>
          <cell r="H21849">
            <v>958008</v>
          </cell>
          <cell r="I21849" t="str">
            <v>958008</v>
          </cell>
          <cell r="J21849">
            <v>141017000</v>
          </cell>
        </row>
        <row r="21850">
          <cell r="G21850">
            <v>13726064</v>
          </cell>
          <cell r="H21850">
            <v>958042</v>
          </cell>
          <cell r="I21850" t="str">
            <v>958042</v>
          </cell>
          <cell r="J21850">
            <v>149047000</v>
          </cell>
        </row>
        <row r="21851">
          <cell r="G21851">
            <v>13726067</v>
          </cell>
          <cell r="H21851">
            <v>954842</v>
          </cell>
          <cell r="I21851" t="str">
            <v>954842</v>
          </cell>
          <cell r="J21851">
            <v>259526000</v>
          </cell>
        </row>
        <row r="21852">
          <cell r="G21852">
            <v>13726066</v>
          </cell>
          <cell r="H21852">
            <v>954841</v>
          </cell>
          <cell r="I21852" t="str">
            <v>954841</v>
          </cell>
          <cell r="J21852">
            <v>830235000</v>
          </cell>
        </row>
        <row r="21853">
          <cell r="G21853">
            <v>13726069</v>
          </cell>
          <cell r="H21853">
            <v>958052</v>
          </cell>
          <cell r="I21853" t="str">
            <v>958052</v>
          </cell>
          <cell r="J21853">
            <v>845553000</v>
          </cell>
        </row>
        <row r="21854">
          <cell r="G21854">
            <v>13726068</v>
          </cell>
          <cell r="H21854">
            <v>958051</v>
          </cell>
          <cell r="I21854" t="str">
            <v>958051</v>
          </cell>
          <cell r="J21854">
            <v>2131889000</v>
          </cell>
        </row>
        <row r="21855">
          <cell r="G21855">
            <v>13726071</v>
          </cell>
          <cell r="H21855">
            <v>956579</v>
          </cell>
          <cell r="I21855" t="str">
            <v>956579</v>
          </cell>
          <cell r="J21855">
            <v>118422000</v>
          </cell>
        </row>
        <row r="21856">
          <cell r="G21856">
            <v>13726070</v>
          </cell>
          <cell r="H21856">
            <v>956578</v>
          </cell>
          <cell r="I21856" t="str">
            <v>956578</v>
          </cell>
          <cell r="J21856">
            <v>129338000</v>
          </cell>
        </row>
        <row r="21857">
          <cell r="G21857">
            <v>13726073</v>
          </cell>
          <cell r="H21857">
            <v>956581</v>
          </cell>
          <cell r="I21857" t="str">
            <v>956581</v>
          </cell>
          <cell r="J21857">
            <v>232028000</v>
          </cell>
        </row>
        <row r="21858">
          <cell r="G21858">
            <v>13726072</v>
          </cell>
          <cell r="H21858">
            <v>956580</v>
          </cell>
          <cell r="I21858" t="str">
            <v>956580</v>
          </cell>
          <cell r="J21858">
            <v>84284000</v>
          </cell>
        </row>
        <row r="21859">
          <cell r="G21859">
            <v>13726075</v>
          </cell>
          <cell r="H21859">
            <v>956583</v>
          </cell>
          <cell r="I21859" t="str">
            <v>956583</v>
          </cell>
          <cell r="J21859">
            <v>232028000</v>
          </cell>
        </row>
        <row r="21860">
          <cell r="G21860">
            <v>13726074</v>
          </cell>
          <cell r="H21860">
            <v>956582</v>
          </cell>
          <cell r="I21860" t="str">
            <v>956582</v>
          </cell>
          <cell r="J21860">
            <v>140251000</v>
          </cell>
        </row>
        <row r="21861">
          <cell r="G21861">
            <v>13726076</v>
          </cell>
          <cell r="H21861">
            <v>956584</v>
          </cell>
          <cell r="I21861" t="str">
            <v>956584</v>
          </cell>
          <cell r="J21861">
            <v>140251000</v>
          </cell>
        </row>
        <row r="21862">
          <cell r="G21862">
            <v>13726049</v>
          </cell>
          <cell r="H21862">
            <v>958027</v>
          </cell>
          <cell r="I21862" t="str">
            <v>958027</v>
          </cell>
          <cell r="J21862">
            <v>139203000</v>
          </cell>
        </row>
        <row r="21863">
          <cell r="G21863">
            <v>13726048</v>
          </cell>
          <cell r="H21863">
            <v>958026</v>
          </cell>
          <cell r="I21863" t="str">
            <v>958026</v>
          </cell>
          <cell r="J21863">
            <v>125469000</v>
          </cell>
        </row>
        <row r="21864">
          <cell r="G21864">
            <v>13726051</v>
          </cell>
          <cell r="H21864">
            <v>958029</v>
          </cell>
          <cell r="I21864" t="str">
            <v>958029</v>
          </cell>
          <cell r="J21864">
            <v>140499000</v>
          </cell>
        </row>
        <row r="21865">
          <cell r="G21865">
            <v>13726050</v>
          </cell>
          <cell r="H21865">
            <v>958028</v>
          </cell>
          <cell r="I21865" t="str">
            <v>958028</v>
          </cell>
          <cell r="J21865">
            <v>141535000</v>
          </cell>
        </row>
        <row r="21866">
          <cell r="G21866">
            <v>13726053</v>
          </cell>
          <cell r="H21866">
            <v>958031</v>
          </cell>
          <cell r="I21866" t="str">
            <v>958031</v>
          </cell>
          <cell r="J21866">
            <v>145939000</v>
          </cell>
        </row>
        <row r="21867">
          <cell r="G21867">
            <v>13726052</v>
          </cell>
          <cell r="H21867">
            <v>958030</v>
          </cell>
          <cell r="I21867" t="str">
            <v>958030</v>
          </cell>
          <cell r="J21867">
            <v>143607000</v>
          </cell>
        </row>
        <row r="21868">
          <cell r="G21868">
            <v>13726055</v>
          </cell>
          <cell r="H21868">
            <v>958033</v>
          </cell>
          <cell r="I21868" t="str">
            <v>958033</v>
          </cell>
          <cell r="J21868">
            <v>149047000</v>
          </cell>
        </row>
        <row r="21869">
          <cell r="G21869">
            <v>13726054</v>
          </cell>
          <cell r="H21869">
            <v>958032</v>
          </cell>
          <cell r="I21869" t="str">
            <v>958032</v>
          </cell>
          <cell r="J21869">
            <v>152154000</v>
          </cell>
        </row>
        <row r="21870">
          <cell r="G21870">
            <v>13726057</v>
          </cell>
          <cell r="H21870">
            <v>958035</v>
          </cell>
          <cell r="I21870" t="str">
            <v>958035</v>
          </cell>
          <cell r="J21870">
            <v>137649000</v>
          </cell>
        </row>
        <row r="21871">
          <cell r="G21871">
            <v>13726056</v>
          </cell>
          <cell r="H21871">
            <v>958034</v>
          </cell>
          <cell r="I21871" t="str">
            <v>958034</v>
          </cell>
          <cell r="J21871">
            <v>176486000</v>
          </cell>
        </row>
        <row r="21872">
          <cell r="G21872">
            <v>13726059</v>
          </cell>
          <cell r="H21872">
            <v>958037</v>
          </cell>
          <cell r="I21872" t="str">
            <v>958037</v>
          </cell>
          <cell r="J21872">
            <v>141535000</v>
          </cell>
        </row>
        <row r="21873">
          <cell r="G21873">
            <v>13726058</v>
          </cell>
          <cell r="H21873">
            <v>958036</v>
          </cell>
          <cell r="I21873" t="str">
            <v>958036</v>
          </cell>
          <cell r="J21873">
            <v>139203000</v>
          </cell>
        </row>
        <row r="21874">
          <cell r="G21874">
            <v>13726061</v>
          </cell>
          <cell r="H21874">
            <v>958039</v>
          </cell>
          <cell r="I21874" t="str">
            <v>958039</v>
          </cell>
          <cell r="J21874">
            <v>146198000</v>
          </cell>
        </row>
        <row r="21875">
          <cell r="G21875">
            <v>13726060</v>
          </cell>
          <cell r="H21875">
            <v>958038</v>
          </cell>
          <cell r="I21875" t="str">
            <v>958038</v>
          </cell>
          <cell r="J21875">
            <v>140499000</v>
          </cell>
        </row>
        <row r="21876">
          <cell r="G21876">
            <v>13726063</v>
          </cell>
          <cell r="H21876">
            <v>958041</v>
          </cell>
          <cell r="I21876" t="str">
            <v>958041</v>
          </cell>
          <cell r="J21876">
            <v>152154000</v>
          </cell>
        </row>
        <row r="21877">
          <cell r="G21877">
            <v>13726062</v>
          </cell>
          <cell r="H21877">
            <v>958040</v>
          </cell>
          <cell r="I21877" t="str">
            <v>958040</v>
          </cell>
          <cell r="J21877">
            <v>145939000</v>
          </cell>
        </row>
        <row r="21878">
          <cell r="G21878">
            <v>13725969</v>
          </cell>
          <cell r="H21878">
            <v>959231</v>
          </cell>
          <cell r="I21878" t="str">
            <v>959231</v>
          </cell>
          <cell r="J21878">
            <v>1076682000</v>
          </cell>
        </row>
        <row r="21879">
          <cell r="G21879">
            <v>13725968</v>
          </cell>
          <cell r="H21879">
            <v>959230</v>
          </cell>
          <cell r="I21879" t="str">
            <v>959230</v>
          </cell>
          <cell r="J21879">
            <v>567738000</v>
          </cell>
        </row>
        <row r="21880">
          <cell r="G21880">
            <v>13725971</v>
          </cell>
          <cell r="H21880">
            <v>959233</v>
          </cell>
          <cell r="I21880" t="str">
            <v>959233</v>
          </cell>
          <cell r="J21880">
            <v>1025763000</v>
          </cell>
        </row>
        <row r="21881">
          <cell r="G21881">
            <v>13725970</v>
          </cell>
          <cell r="H21881">
            <v>959232</v>
          </cell>
          <cell r="I21881" t="str">
            <v>959232</v>
          </cell>
          <cell r="J21881">
            <v>973917000</v>
          </cell>
        </row>
        <row r="21882">
          <cell r="G21882">
            <v>13725973</v>
          </cell>
          <cell r="H21882">
            <v>959235</v>
          </cell>
          <cell r="I21882" t="str">
            <v>959235</v>
          </cell>
          <cell r="J21882">
            <v>558154000</v>
          </cell>
        </row>
        <row r="21883">
          <cell r="G21883">
            <v>13725972</v>
          </cell>
          <cell r="H21883">
            <v>959234</v>
          </cell>
          <cell r="I21883" t="str">
            <v>959234</v>
          </cell>
          <cell r="J21883">
            <v>1028040000</v>
          </cell>
        </row>
        <row r="21884">
          <cell r="G21884">
            <v>13725975</v>
          </cell>
          <cell r="H21884">
            <v>959237</v>
          </cell>
          <cell r="I21884" t="str">
            <v>959237</v>
          </cell>
          <cell r="J21884">
            <v>454284000</v>
          </cell>
        </row>
        <row r="21885">
          <cell r="G21885">
            <v>225732</v>
          </cell>
          <cell r="H21885">
            <v>1127732</v>
          </cell>
          <cell r="I21885" t="str">
            <v>1127732</v>
          </cell>
          <cell r="J21885">
            <v>10765000</v>
          </cell>
        </row>
        <row r="21886">
          <cell r="G21886">
            <v>13725974</v>
          </cell>
          <cell r="H21886">
            <v>959236</v>
          </cell>
          <cell r="I21886" t="str">
            <v>959236</v>
          </cell>
          <cell r="J21886">
            <v>564726000</v>
          </cell>
        </row>
        <row r="21887">
          <cell r="G21887">
            <v>13725977</v>
          </cell>
          <cell r="H21887">
            <v>959239</v>
          </cell>
          <cell r="I21887" t="str">
            <v>959239</v>
          </cell>
          <cell r="J21887">
            <v>512782000</v>
          </cell>
        </row>
        <row r="21888">
          <cell r="G21888">
            <v>13725976</v>
          </cell>
          <cell r="H21888">
            <v>959238</v>
          </cell>
          <cell r="I21888" t="str">
            <v>959238</v>
          </cell>
          <cell r="J21888">
            <v>456085000</v>
          </cell>
        </row>
        <row r="21889">
          <cell r="G21889">
            <v>13725979</v>
          </cell>
          <cell r="H21889">
            <v>959241</v>
          </cell>
          <cell r="I21889" t="str">
            <v>959241</v>
          </cell>
          <cell r="J21889">
            <v>882432000</v>
          </cell>
        </row>
        <row r="21890">
          <cell r="G21890">
            <v>13725978</v>
          </cell>
          <cell r="H21890">
            <v>959240</v>
          </cell>
          <cell r="I21890" t="str">
            <v>959240</v>
          </cell>
          <cell r="J21890">
            <v>982211000</v>
          </cell>
        </row>
        <row r="21891">
          <cell r="G21891">
            <v>13725981</v>
          </cell>
          <cell r="H21891">
            <v>959243</v>
          </cell>
          <cell r="I21891" t="str">
            <v>959243</v>
          </cell>
          <cell r="J21891">
            <v>1207163000</v>
          </cell>
        </row>
        <row r="21892">
          <cell r="G21892">
            <v>13725980</v>
          </cell>
          <cell r="H21892">
            <v>959242</v>
          </cell>
          <cell r="I21892" t="str">
            <v>959242</v>
          </cell>
          <cell r="J21892">
            <v>1104588000</v>
          </cell>
        </row>
        <row r="21893">
          <cell r="G21893">
            <v>13725983</v>
          </cell>
          <cell r="H21893">
            <v>959245</v>
          </cell>
          <cell r="I21893" t="str">
            <v>959245</v>
          </cell>
          <cell r="J21893">
            <v>1228924000</v>
          </cell>
        </row>
        <row r="21894">
          <cell r="G21894">
            <v>13725982</v>
          </cell>
          <cell r="H21894">
            <v>959244</v>
          </cell>
          <cell r="I21894" t="str">
            <v>959244</v>
          </cell>
          <cell r="J21894">
            <v>1154586000</v>
          </cell>
        </row>
        <row r="21895">
          <cell r="G21895">
            <v>13725953</v>
          </cell>
          <cell r="H21895">
            <v>959215</v>
          </cell>
          <cell r="I21895" t="str">
            <v>959215</v>
          </cell>
          <cell r="J21895">
            <v>835348000</v>
          </cell>
        </row>
        <row r="21896">
          <cell r="G21896">
            <v>13725952</v>
          </cell>
          <cell r="H21896">
            <v>959214</v>
          </cell>
          <cell r="I21896" t="str">
            <v>959214</v>
          </cell>
          <cell r="J21896">
            <v>745518000</v>
          </cell>
        </row>
        <row r="21897">
          <cell r="G21897">
            <v>13725955</v>
          </cell>
          <cell r="H21897">
            <v>959217</v>
          </cell>
          <cell r="I21897" t="str">
            <v>959217</v>
          </cell>
          <cell r="J21897">
            <v>842139000</v>
          </cell>
        </row>
        <row r="21898">
          <cell r="G21898">
            <v>13725954</v>
          </cell>
          <cell r="H21898">
            <v>959216</v>
          </cell>
          <cell r="I21898" t="str">
            <v>959216</v>
          </cell>
          <cell r="J21898">
            <v>876867000</v>
          </cell>
        </row>
        <row r="21899">
          <cell r="G21899">
            <v>13725957</v>
          </cell>
          <cell r="H21899">
            <v>959219</v>
          </cell>
          <cell r="I21899" t="str">
            <v>959219</v>
          </cell>
          <cell r="J21899">
            <v>1082512000</v>
          </cell>
        </row>
        <row r="21900">
          <cell r="G21900">
            <v>13725956</v>
          </cell>
          <cell r="H21900">
            <v>959218</v>
          </cell>
          <cell r="I21900" t="str">
            <v>959218</v>
          </cell>
          <cell r="J21900">
            <v>730889000</v>
          </cell>
        </row>
        <row r="21901">
          <cell r="G21901">
            <v>1536449</v>
          </cell>
          <cell r="H21901">
            <v>1377283</v>
          </cell>
          <cell r="I21901" t="str">
            <v>1377283</v>
          </cell>
          <cell r="J21901">
            <v>377150000</v>
          </cell>
        </row>
        <row r="21902">
          <cell r="G21902">
            <v>13725959</v>
          </cell>
          <cell r="H21902">
            <v>959221</v>
          </cell>
          <cell r="I21902" t="str">
            <v>959221</v>
          </cell>
          <cell r="J21902">
            <v>1287942000</v>
          </cell>
        </row>
        <row r="21903">
          <cell r="G21903">
            <v>13725958</v>
          </cell>
          <cell r="H21903">
            <v>959220</v>
          </cell>
          <cell r="I21903" t="str">
            <v>959220</v>
          </cell>
          <cell r="J21903">
            <v>889819000</v>
          </cell>
        </row>
        <row r="21904">
          <cell r="G21904">
            <v>13725961</v>
          </cell>
          <cell r="H21904">
            <v>959223</v>
          </cell>
          <cell r="I21904" t="str">
            <v>959223</v>
          </cell>
          <cell r="J21904">
            <v>950772000</v>
          </cell>
        </row>
        <row r="21905">
          <cell r="G21905">
            <v>13725960</v>
          </cell>
          <cell r="H21905">
            <v>959222</v>
          </cell>
          <cell r="I21905" t="str">
            <v>959222</v>
          </cell>
          <cell r="J21905">
            <v>739934000</v>
          </cell>
        </row>
        <row r="21906">
          <cell r="G21906">
            <v>13725963</v>
          </cell>
          <cell r="H21906">
            <v>959225</v>
          </cell>
          <cell r="I21906" t="str">
            <v>959225</v>
          </cell>
          <cell r="J21906">
            <v>708527000</v>
          </cell>
        </row>
        <row r="21907">
          <cell r="G21907">
            <v>13725962</v>
          </cell>
          <cell r="H21907">
            <v>959224</v>
          </cell>
          <cell r="I21907" t="str">
            <v>959224</v>
          </cell>
          <cell r="J21907">
            <v>680384000</v>
          </cell>
        </row>
        <row r="21908">
          <cell r="G21908">
            <v>13725965</v>
          </cell>
          <cell r="H21908">
            <v>959227</v>
          </cell>
          <cell r="I21908" t="str">
            <v>959227</v>
          </cell>
          <cell r="J21908">
            <v>872418000</v>
          </cell>
        </row>
        <row r="21909">
          <cell r="G21909">
            <v>13725964</v>
          </cell>
          <cell r="H21909">
            <v>959226</v>
          </cell>
          <cell r="I21909" t="str">
            <v>959226</v>
          </cell>
          <cell r="J21909">
            <v>930107000</v>
          </cell>
        </row>
        <row r="21910">
          <cell r="G21910">
            <v>13725967</v>
          </cell>
          <cell r="H21910">
            <v>959229</v>
          </cell>
          <cell r="I21910" t="str">
            <v>959229</v>
          </cell>
          <cell r="J21910">
            <v>1395754000</v>
          </cell>
        </row>
        <row r="21911">
          <cell r="G21911">
            <v>13725966</v>
          </cell>
          <cell r="H21911">
            <v>959228</v>
          </cell>
          <cell r="I21911" t="str">
            <v>959228</v>
          </cell>
          <cell r="J21911">
            <v>550391000</v>
          </cell>
        </row>
        <row r="21912">
          <cell r="G21912">
            <v>13726001</v>
          </cell>
          <cell r="H21912">
            <v>957979</v>
          </cell>
          <cell r="I21912" t="str">
            <v>957979</v>
          </cell>
          <cell r="J21912">
            <v>152116000</v>
          </cell>
        </row>
        <row r="21913">
          <cell r="G21913">
            <v>13726000</v>
          </cell>
          <cell r="H21913">
            <v>957978</v>
          </cell>
          <cell r="I21913" t="str">
            <v>957978</v>
          </cell>
          <cell r="J21913">
            <v>116394000</v>
          </cell>
        </row>
        <row r="21914">
          <cell r="G21914">
            <v>13726003</v>
          </cell>
          <cell r="H21914">
            <v>957981</v>
          </cell>
          <cell r="I21914" t="str">
            <v>957981</v>
          </cell>
          <cell r="J21914">
            <v>159417000</v>
          </cell>
        </row>
        <row r="21915">
          <cell r="G21915">
            <v>13726002</v>
          </cell>
          <cell r="H21915">
            <v>957980</v>
          </cell>
          <cell r="I21915" t="str">
            <v>957980</v>
          </cell>
          <cell r="J21915">
            <v>156815000</v>
          </cell>
        </row>
        <row r="21916">
          <cell r="G21916">
            <v>13726005</v>
          </cell>
          <cell r="H21916">
            <v>957983</v>
          </cell>
          <cell r="I21916" t="str">
            <v>957983</v>
          </cell>
          <cell r="J21916">
            <v>166987000</v>
          </cell>
        </row>
        <row r="21917">
          <cell r="G21917">
            <v>13726004</v>
          </cell>
          <cell r="H21917">
            <v>957982</v>
          </cell>
          <cell r="I21917" t="str">
            <v>957982</v>
          </cell>
          <cell r="J21917">
            <v>156984000</v>
          </cell>
        </row>
        <row r="21918">
          <cell r="G21918">
            <v>13726007</v>
          </cell>
          <cell r="H21918">
            <v>957985</v>
          </cell>
          <cell r="I21918" t="str">
            <v>957985</v>
          </cell>
          <cell r="J21918">
            <v>118831000</v>
          </cell>
        </row>
        <row r="21919">
          <cell r="G21919">
            <v>13726006</v>
          </cell>
          <cell r="H21919">
            <v>957984</v>
          </cell>
          <cell r="I21919" t="str">
            <v>957984</v>
          </cell>
          <cell r="J21919">
            <v>146436000</v>
          </cell>
        </row>
        <row r="21920">
          <cell r="G21920">
            <v>1536511</v>
          </cell>
          <cell r="H21920">
            <v>1377284</v>
          </cell>
          <cell r="I21920" t="str">
            <v>1377284</v>
          </cell>
          <cell r="J21920">
            <v>167044000</v>
          </cell>
        </row>
        <row r="21921">
          <cell r="G21921">
            <v>13726009</v>
          </cell>
          <cell r="H21921">
            <v>957987</v>
          </cell>
          <cell r="I21921" t="str">
            <v>957987</v>
          </cell>
          <cell r="J21921">
            <v>23805000</v>
          </cell>
        </row>
        <row r="21922">
          <cell r="G21922">
            <v>13726008</v>
          </cell>
          <cell r="H21922">
            <v>957986</v>
          </cell>
          <cell r="I21922" t="str">
            <v>957986</v>
          </cell>
          <cell r="J21922">
            <v>104466000</v>
          </cell>
        </row>
        <row r="21923">
          <cell r="G21923">
            <v>13726011</v>
          </cell>
          <cell r="H21923">
            <v>957990</v>
          </cell>
          <cell r="I21923" t="str">
            <v>957990</v>
          </cell>
          <cell r="J21923">
            <v>124516000</v>
          </cell>
        </row>
        <row r="21924">
          <cell r="G21924">
            <v>13726010</v>
          </cell>
          <cell r="H21924">
            <v>957988</v>
          </cell>
          <cell r="I21924" t="str">
            <v>957988</v>
          </cell>
          <cell r="J21924">
            <v>26440000</v>
          </cell>
        </row>
        <row r="21925">
          <cell r="G21925">
            <v>13726013</v>
          </cell>
          <cell r="H21925">
            <v>957991</v>
          </cell>
          <cell r="I21925" t="str">
            <v>957991</v>
          </cell>
          <cell r="J21925">
            <v>132095000</v>
          </cell>
        </row>
        <row r="21926">
          <cell r="G21926">
            <v>13726012</v>
          </cell>
          <cell r="H21926">
            <v>957989</v>
          </cell>
          <cell r="I21926" t="str">
            <v>957989</v>
          </cell>
          <cell r="J21926">
            <v>116935000</v>
          </cell>
        </row>
        <row r="21927">
          <cell r="G21927">
            <v>13726015</v>
          </cell>
          <cell r="H21927">
            <v>957993</v>
          </cell>
          <cell r="I21927" t="str">
            <v>957993</v>
          </cell>
          <cell r="J21927">
            <v>106102000</v>
          </cell>
        </row>
        <row r="21928">
          <cell r="G21928">
            <v>13726014</v>
          </cell>
          <cell r="H21928">
            <v>957992</v>
          </cell>
          <cell r="I21928" t="str">
            <v>957992</v>
          </cell>
          <cell r="J21928">
            <v>161749000</v>
          </cell>
        </row>
        <row r="21929">
          <cell r="G21929">
            <v>13725985</v>
          </cell>
          <cell r="H21929">
            <v>959247</v>
          </cell>
          <cell r="I21929" t="str">
            <v>959247</v>
          </cell>
          <cell r="J21929">
            <v>1231199000</v>
          </cell>
        </row>
        <row r="21930">
          <cell r="G21930">
            <v>13725984</v>
          </cell>
          <cell r="H21930">
            <v>959246</v>
          </cell>
          <cell r="I21930" t="str">
            <v>959246</v>
          </cell>
          <cell r="J21930">
            <v>741856000</v>
          </cell>
        </row>
        <row r="21931">
          <cell r="G21931">
            <v>13725987</v>
          </cell>
          <cell r="H21931">
            <v>908293</v>
          </cell>
          <cell r="I21931" t="str">
            <v>908293</v>
          </cell>
          <cell r="J21931">
            <v>544642000</v>
          </cell>
        </row>
        <row r="21932">
          <cell r="G21932">
            <v>13725986</v>
          </cell>
          <cell r="H21932">
            <v>959248</v>
          </cell>
          <cell r="I21932" t="str">
            <v>959248</v>
          </cell>
          <cell r="J21932">
            <v>960192000</v>
          </cell>
        </row>
        <row r="21933">
          <cell r="G21933">
            <v>13725989</v>
          </cell>
          <cell r="H21933">
            <v>946325</v>
          </cell>
          <cell r="I21933" t="str">
            <v>946325</v>
          </cell>
          <cell r="J21933">
            <v>268950000</v>
          </cell>
        </row>
        <row r="21934">
          <cell r="G21934">
            <v>13725988</v>
          </cell>
          <cell r="H21934">
            <v>946324</v>
          </cell>
          <cell r="I21934" t="str">
            <v>946324</v>
          </cell>
          <cell r="J21934">
            <v>207117000</v>
          </cell>
        </row>
        <row r="21935">
          <cell r="G21935">
            <v>13725997</v>
          </cell>
          <cell r="H21935">
            <v>957975</v>
          </cell>
          <cell r="I21935" t="str">
            <v>957975</v>
          </cell>
          <cell r="J21935">
            <v>143730000</v>
          </cell>
        </row>
        <row r="21936">
          <cell r="G21936">
            <v>13725996</v>
          </cell>
          <cell r="I21936" t="str">
            <v/>
          </cell>
          <cell r="J21936">
            <v>60773000</v>
          </cell>
        </row>
        <row r="21937">
          <cell r="G21937">
            <v>13725999</v>
          </cell>
          <cell r="H21937">
            <v>957977</v>
          </cell>
          <cell r="I21937" t="str">
            <v>957977</v>
          </cell>
          <cell r="J21937">
            <v>169499000</v>
          </cell>
        </row>
        <row r="21938">
          <cell r="G21938">
            <v>13725998</v>
          </cell>
          <cell r="H21938">
            <v>957976</v>
          </cell>
          <cell r="I21938" t="str">
            <v>957976</v>
          </cell>
          <cell r="J21938">
            <v>185364000</v>
          </cell>
        </row>
        <row r="21939">
          <cell r="G21939">
            <v>13726417</v>
          </cell>
          <cell r="H21939">
            <v>991336</v>
          </cell>
          <cell r="I21939" t="str">
            <v>991336</v>
          </cell>
          <cell r="J21939">
            <v>165330000</v>
          </cell>
        </row>
        <row r="21940">
          <cell r="G21940">
            <v>13726416</v>
          </cell>
          <cell r="H21940">
            <v>991337</v>
          </cell>
          <cell r="I21940" t="str">
            <v>991337</v>
          </cell>
          <cell r="J21940">
            <v>170457000</v>
          </cell>
        </row>
        <row r="21941">
          <cell r="G21941">
            <v>13726419</v>
          </cell>
          <cell r="H21941">
            <v>991334</v>
          </cell>
          <cell r="I21941" t="str">
            <v>991334</v>
          </cell>
          <cell r="J21941">
            <v>164250000</v>
          </cell>
        </row>
        <row r="21942">
          <cell r="G21942">
            <v>13726418</v>
          </cell>
          <cell r="H21942">
            <v>991335</v>
          </cell>
          <cell r="I21942" t="str">
            <v>991335</v>
          </cell>
          <cell r="J21942">
            <v>165331000</v>
          </cell>
        </row>
        <row r="21943">
          <cell r="G21943">
            <v>13726421</v>
          </cell>
          <cell r="H21943">
            <v>991332</v>
          </cell>
          <cell r="I21943" t="str">
            <v>991332</v>
          </cell>
          <cell r="J21943">
            <v>165334000</v>
          </cell>
        </row>
        <row r="21944">
          <cell r="G21944">
            <v>13726420</v>
          </cell>
          <cell r="H21944">
            <v>991333</v>
          </cell>
          <cell r="I21944" t="str">
            <v>991333</v>
          </cell>
          <cell r="J21944">
            <v>165533000</v>
          </cell>
        </row>
        <row r="21945">
          <cell r="G21945">
            <v>13726423</v>
          </cell>
          <cell r="H21945">
            <v>991330</v>
          </cell>
          <cell r="I21945" t="str">
            <v>991330</v>
          </cell>
          <cell r="J21945">
            <v>165436000</v>
          </cell>
        </row>
        <row r="21946">
          <cell r="G21946">
            <v>13726422</v>
          </cell>
          <cell r="H21946">
            <v>991331</v>
          </cell>
          <cell r="I21946" t="str">
            <v>991331</v>
          </cell>
          <cell r="J21946">
            <v>165424000</v>
          </cell>
        </row>
        <row r="21947">
          <cell r="G21947">
            <v>13726425</v>
          </cell>
          <cell r="H21947">
            <v>991328</v>
          </cell>
          <cell r="I21947" t="str">
            <v>991328</v>
          </cell>
          <cell r="J21947">
            <v>165337000</v>
          </cell>
        </row>
        <row r="21948">
          <cell r="G21948">
            <v>13726424</v>
          </cell>
          <cell r="H21948">
            <v>991329</v>
          </cell>
          <cell r="I21948" t="str">
            <v>991329</v>
          </cell>
          <cell r="J21948">
            <v>165330000</v>
          </cell>
        </row>
        <row r="21949">
          <cell r="G21949">
            <v>13726427</v>
          </cell>
          <cell r="H21949">
            <v>991351</v>
          </cell>
          <cell r="I21949" t="str">
            <v>991351</v>
          </cell>
          <cell r="J21949">
            <v>164639000</v>
          </cell>
        </row>
        <row r="21950">
          <cell r="G21950">
            <v>13726426</v>
          </cell>
          <cell r="H21950">
            <v>991327</v>
          </cell>
          <cell r="I21950" t="str">
            <v>991327</v>
          </cell>
          <cell r="J21950">
            <v>165327000</v>
          </cell>
        </row>
        <row r="21951">
          <cell r="G21951">
            <v>13726429</v>
          </cell>
          <cell r="H21951">
            <v>991349</v>
          </cell>
          <cell r="I21951" t="str">
            <v>991349</v>
          </cell>
          <cell r="J21951">
            <v>133233000</v>
          </cell>
        </row>
        <row r="21952">
          <cell r="G21952">
            <v>12350129</v>
          </cell>
          <cell r="H21952">
            <v>1210292</v>
          </cell>
          <cell r="I21952" t="str">
            <v>1210292</v>
          </cell>
          <cell r="J21952">
            <v>152686000</v>
          </cell>
        </row>
        <row r="21953">
          <cell r="G21953">
            <v>13726428</v>
          </cell>
          <cell r="H21953">
            <v>991350</v>
          </cell>
          <cell r="I21953" t="str">
            <v>991350</v>
          </cell>
          <cell r="J21953">
            <v>165433000</v>
          </cell>
        </row>
        <row r="21954">
          <cell r="G21954">
            <v>12350130</v>
          </cell>
          <cell r="H21954">
            <v>1210293</v>
          </cell>
          <cell r="I21954" t="str">
            <v>1210293</v>
          </cell>
          <cell r="J21954">
            <v>161285000</v>
          </cell>
        </row>
        <row r="21955">
          <cell r="G21955">
            <v>13726431</v>
          </cell>
          <cell r="H21955">
            <v>991347</v>
          </cell>
          <cell r="I21955" t="str">
            <v>991347</v>
          </cell>
          <cell r="J21955">
            <v>230557000</v>
          </cell>
        </row>
        <row r="21956">
          <cell r="G21956">
            <v>12350131</v>
          </cell>
          <cell r="H21956">
            <v>1210294</v>
          </cell>
          <cell r="I21956" t="str">
            <v>1210294</v>
          </cell>
          <cell r="J21956">
            <v>152686000</v>
          </cell>
        </row>
        <row r="21957">
          <cell r="G21957">
            <v>13726430</v>
          </cell>
          <cell r="H21957">
            <v>991348</v>
          </cell>
          <cell r="I21957" t="str">
            <v>991348</v>
          </cell>
          <cell r="J21957">
            <v>132737000</v>
          </cell>
        </row>
        <row r="21958">
          <cell r="G21958">
            <v>1536512</v>
          </cell>
          <cell r="H21958">
            <v>1377285</v>
          </cell>
          <cell r="I21958" t="str">
            <v>1377285</v>
          </cell>
          <cell r="J21958">
            <v>377150000</v>
          </cell>
        </row>
        <row r="21959">
          <cell r="G21959">
            <v>13726411</v>
          </cell>
          <cell r="H21959">
            <v>922772</v>
          </cell>
          <cell r="I21959" t="str">
            <v>922772</v>
          </cell>
          <cell r="J21959">
            <v>1374560000</v>
          </cell>
        </row>
        <row r="21960">
          <cell r="G21960">
            <v>13726413</v>
          </cell>
          <cell r="H21960">
            <v>991340</v>
          </cell>
          <cell r="I21960" t="str">
            <v>991340</v>
          </cell>
          <cell r="J21960">
            <v>152850000</v>
          </cell>
        </row>
        <row r="21961">
          <cell r="G21961">
            <v>13726412</v>
          </cell>
          <cell r="H21961">
            <v>887164</v>
          </cell>
          <cell r="I21961" t="str">
            <v>887164</v>
          </cell>
          <cell r="J21961">
            <v>511897000</v>
          </cell>
        </row>
        <row r="21962">
          <cell r="G21962">
            <v>13726415</v>
          </cell>
          <cell r="H21962">
            <v>991338</v>
          </cell>
          <cell r="I21962" t="str">
            <v>991338</v>
          </cell>
          <cell r="J21962">
            <v>172679000</v>
          </cell>
        </row>
        <row r="21963">
          <cell r="G21963">
            <v>13726414</v>
          </cell>
          <cell r="H21963">
            <v>991339</v>
          </cell>
          <cell r="I21963" t="str">
            <v>991339</v>
          </cell>
          <cell r="J21963">
            <v>167304000</v>
          </cell>
        </row>
        <row r="21964">
          <cell r="G21964">
            <v>13726449</v>
          </cell>
          <cell r="H21964">
            <v>991406</v>
          </cell>
          <cell r="I21964" t="str">
            <v>991406</v>
          </cell>
          <cell r="J21964">
            <v>180127000</v>
          </cell>
        </row>
        <row r="21965">
          <cell r="G21965">
            <v>13726448</v>
          </cell>
          <cell r="H21965">
            <v>991407</v>
          </cell>
          <cell r="I21965" t="str">
            <v>991407</v>
          </cell>
          <cell r="J21965">
            <v>160677000</v>
          </cell>
        </row>
        <row r="21966">
          <cell r="G21966">
            <v>13726451</v>
          </cell>
          <cell r="H21966">
            <v>991404</v>
          </cell>
          <cell r="I21966" t="str">
            <v>991404</v>
          </cell>
          <cell r="J21966">
            <v>160672000</v>
          </cell>
        </row>
        <row r="21967">
          <cell r="G21967">
            <v>13726450</v>
          </cell>
          <cell r="H21967">
            <v>991405</v>
          </cell>
          <cell r="I21967" t="str">
            <v>991405</v>
          </cell>
          <cell r="J21967">
            <v>160676000</v>
          </cell>
        </row>
        <row r="21968">
          <cell r="G21968">
            <v>13726453</v>
          </cell>
          <cell r="H21968">
            <v>991402</v>
          </cell>
          <cell r="I21968" t="str">
            <v>991402</v>
          </cell>
          <cell r="J21968">
            <v>160676000</v>
          </cell>
        </row>
        <row r="21969">
          <cell r="G21969">
            <v>13726452</v>
          </cell>
          <cell r="H21969">
            <v>991403</v>
          </cell>
          <cell r="I21969" t="str">
            <v>991403</v>
          </cell>
          <cell r="J21969">
            <v>163902000</v>
          </cell>
        </row>
        <row r="21970">
          <cell r="G21970">
            <v>13726455</v>
          </cell>
          <cell r="H21970">
            <v>991400</v>
          </cell>
          <cell r="I21970" t="str">
            <v>991400</v>
          </cell>
          <cell r="J21970">
            <v>160675000</v>
          </cell>
        </row>
        <row r="21971">
          <cell r="G21971">
            <v>13726454</v>
          </cell>
          <cell r="H21971">
            <v>991401</v>
          </cell>
          <cell r="I21971" t="str">
            <v>991401</v>
          </cell>
          <cell r="J21971">
            <v>160679000</v>
          </cell>
        </row>
        <row r="21972">
          <cell r="G21972">
            <v>13726457</v>
          </cell>
          <cell r="H21972">
            <v>991398</v>
          </cell>
          <cell r="I21972" t="str">
            <v>991398</v>
          </cell>
          <cell r="J21972">
            <v>180123000</v>
          </cell>
        </row>
        <row r="21973">
          <cell r="G21973">
            <v>13726456</v>
          </cell>
          <cell r="H21973">
            <v>991399</v>
          </cell>
          <cell r="I21973" t="str">
            <v>991399</v>
          </cell>
          <cell r="J21973">
            <v>160678000</v>
          </cell>
        </row>
        <row r="21974">
          <cell r="G21974">
            <v>13726459</v>
          </cell>
          <cell r="H21974">
            <v>991176</v>
          </cell>
          <cell r="I21974" t="str">
            <v>991176</v>
          </cell>
          <cell r="J21974">
            <v>74090000</v>
          </cell>
        </row>
        <row r="21975">
          <cell r="G21975">
            <v>13726458</v>
          </cell>
          <cell r="H21975">
            <v>986533</v>
          </cell>
          <cell r="I21975" t="str">
            <v>986533</v>
          </cell>
          <cell r="J21975">
            <v>697981000</v>
          </cell>
        </row>
        <row r="21976">
          <cell r="G21976">
            <v>13726461</v>
          </cell>
          <cell r="H21976">
            <v>991174</v>
          </cell>
          <cell r="I21976" t="str">
            <v>991174</v>
          </cell>
          <cell r="J21976">
            <v>190021000</v>
          </cell>
        </row>
        <row r="21977">
          <cell r="G21977">
            <v>13726460</v>
          </cell>
          <cell r="H21977">
            <v>991175</v>
          </cell>
          <cell r="I21977" t="str">
            <v>991175</v>
          </cell>
          <cell r="J21977">
            <v>149890000</v>
          </cell>
        </row>
        <row r="21978">
          <cell r="G21978">
            <v>13726463</v>
          </cell>
          <cell r="H21978">
            <v>991172</v>
          </cell>
          <cell r="I21978" t="str">
            <v>991172</v>
          </cell>
          <cell r="J21978">
            <v>182794000</v>
          </cell>
        </row>
        <row r="21979">
          <cell r="G21979">
            <v>13726462</v>
          </cell>
          <cell r="H21979">
            <v>991173</v>
          </cell>
          <cell r="I21979" t="str">
            <v>991173</v>
          </cell>
          <cell r="J21979">
            <v>145744000</v>
          </cell>
        </row>
        <row r="21980">
          <cell r="G21980">
            <v>13726433</v>
          </cell>
          <cell r="H21980">
            <v>991345</v>
          </cell>
          <cell r="I21980" t="str">
            <v>991345</v>
          </cell>
          <cell r="J21980">
            <v>159626000</v>
          </cell>
        </row>
        <row r="21981">
          <cell r="G21981">
            <v>13726432</v>
          </cell>
          <cell r="H21981">
            <v>991346</v>
          </cell>
          <cell r="I21981" t="str">
            <v>991346</v>
          </cell>
          <cell r="J21981">
            <v>165338000</v>
          </cell>
        </row>
        <row r="21982">
          <cell r="G21982">
            <v>13726435</v>
          </cell>
          <cell r="H21982">
            <v>991397</v>
          </cell>
          <cell r="I21982" t="str">
            <v>991397</v>
          </cell>
          <cell r="J21982">
            <v>180124000</v>
          </cell>
        </row>
        <row r="21983">
          <cell r="G21983">
            <v>13726434</v>
          </cell>
          <cell r="H21983">
            <v>991344</v>
          </cell>
          <cell r="I21983" t="str">
            <v>991344</v>
          </cell>
          <cell r="J21983">
            <v>120788000</v>
          </cell>
        </row>
        <row r="21984">
          <cell r="G21984">
            <v>13726437</v>
          </cell>
          <cell r="H21984">
            <v>991395</v>
          </cell>
          <cell r="I21984" t="str">
            <v>991395</v>
          </cell>
          <cell r="J21984">
            <v>236671000</v>
          </cell>
        </row>
        <row r="21985">
          <cell r="G21985">
            <v>13726436</v>
          </cell>
          <cell r="H21985">
            <v>991396</v>
          </cell>
          <cell r="I21985" t="str">
            <v>991396</v>
          </cell>
          <cell r="J21985">
            <v>160766000</v>
          </cell>
        </row>
        <row r="21986">
          <cell r="G21986">
            <v>13726439</v>
          </cell>
          <cell r="H21986">
            <v>991393</v>
          </cell>
          <cell r="I21986" t="str">
            <v>991393</v>
          </cell>
          <cell r="J21986">
            <v>160676000</v>
          </cell>
        </row>
        <row r="21987">
          <cell r="G21987">
            <v>13726438</v>
          </cell>
          <cell r="H21987">
            <v>991394</v>
          </cell>
          <cell r="I21987" t="str">
            <v>991394</v>
          </cell>
          <cell r="J21987">
            <v>165327000</v>
          </cell>
        </row>
        <row r="21988">
          <cell r="G21988">
            <v>13726441</v>
          </cell>
          <cell r="H21988">
            <v>991391</v>
          </cell>
          <cell r="I21988" t="str">
            <v>991391</v>
          </cell>
          <cell r="J21988">
            <v>244172000</v>
          </cell>
        </row>
        <row r="21989">
          <cell r="G21989">
            <v>13726440</v>
          </cell>
          <cell r="H21989">
            <v>991392</v>
          </cell>
          <cell r="I21989" t="str">
            <v>991392</v>
          </cell>
          <cell r="J21989">
            <v>160681000</v>
          </cell>
        </row>
        <row r="21990">
          <cell r="G21990">
            <v>13726443</v>
          </cell>
          <cell r="H21990">
            <v>991389</v>
          </cell>
          <cell r="I21990" t="str">
            <v>991389</v>
          </cell>
          <cell r="J21990">
            <v>160772000</v>
          </cell>
        </row>
        <row r="21991">
          <cell r="G21991">
            <v>13726442</v>
          </cell>
          <cell r="H21991">
            <v>991390</v>
          </cell>
          <cell r="I21991" t="str">
            <v>991390</v>
          </cell>
          <cell r="J21991">
            <v>167956000</v>
          </cell>
        </row>
        <row r="21992">
          <cell r="G21992">
            <v>13726445</v>
          </cell>
          <cell r="H21992">
            <v>991387</v>
          </cell>
          <cell r="I21992" t="str">
            <v>991387</v>
          </cell>
          <cell r="J21992">
            <v>252572000</v>
          </cell>
        </row>
        <row r="21993">
          <cell r="G21993">
            <v>1536554</v>
          </cell>
          <cell r="H21993">
            <v>1271254</v>
          </cell>
          <cell r="I21993" t="str">
            <v>1271254</v>
          </cell>
          <cell r="J21993">
            <v>10599521000</v>
          </cell>
        </row>
        <row r="21994">
          <cell r="G21994">
            <v>13726444</v>
          </cell>
          <cell r="H21994">
            <v>991388</v>
          </cell>
          <cell r="I21994" t="str">
            <v>991388</v>
          </cell>
          <cell r="J21994">
            <v>160763000</v>
          </cell>
        </row>
        <row r="21995">
          <cell r="G21995">
            <v>13726447</v>
          </cell>
          <cell r="H21995">
            <v>991408</v>
          </cell>
          <cell r="I21995" t="str">
            <v>991408</v>
          </cell>
          <cell r="J21995">
            <v>154152000</v>
          </cell>
        </row>
        <row r="21996">
          <cell r="G21996">
            <v>13726446</v>
          </cell>
          <cell r="H21996">
            <v>991386</v>
          </cell>
          <cell r="I21996" t="str">
            <v>991386</v>
          </cell>
          <cell r="J21996">
            <v>185408000</v>
          </cell>
        </row>
        <row r="21997">
          <cell r="G21997">
            <v>13726353</v>
          </cell>
          <cell r="H21997">
            <v>982146</v>
          </cell>
          <cell r="I21997" t="str">
            <v>982146</v>
          </cell>
          <cell r="J21997">
            <v>169958000</v>
          </cell>
        </row>
        <row r="21998">
          <cell r="G21998">
            <v>13726352</v>
          </cell>
          <cell r="H21998">
            <v>982145</v>
          </cell>
          <cell r="I21998" t="str">
            <v>982145</v>
          </cell>
          <cell r="J21998">
            <v>171077000</v>
          </cell>
        </row>
        <row r="21999">
          <cell r="G21999">
            <v>13726355</v>
          </cell>
          <cell r="H21999">
            <v>982063</v>
          </cell>
          <cell r="I21999" t="str">
            <v>982063</v>
          </cell>
          <cell r="J21999">
            <v>33814000</v>
          </cell>
        </row>
        <row r="22000">
          <cell r="G22000">
            <v>13726354</v>
          </cell>
          <cell r="H22000">
            <v>982064</v>
          </cell>
          <cell r="I22000" t="str">
            <v>982064</v>
          </cell>
          <cell r="J22000">
            <v>14142000</v>
          </cell>
        </row>
        <row r="22001">
          <cell r="G22001">
            <v>13726357</v>
          </cell>
          <cell r="H22001">
            <v>847551</v>
          </cell>
          <cell r="I22001" t="str">
            <v>847551</v>
          </cell>
          <cell r="J22001">
            <v>31223000</v>
          </cell>
        </row>
        <row r="22002">
          <cell r="G22002">
            <v>13726356</v>
          </cell>
          <cell r="H22002">
            <v>982065</v>
          </cell>
          <cell r="I22002" t="str">
            <v>982065</v>
          </cell>
          <cell r="J22002">
            <v>15993000</v>
          </cell>
        </row>
        <row r="22003">
          <cell r="G22003">
            <v>13726359</v>
          </cell>
          <cell r="H22003">
            <v>986531</v>
          </cell>
          <cell r="I22003" t="str">
            <v>986531</v>
          </cell>
          <cell r="J22003">
            <v>6209000</v>
          </cell>
        </row>
        <row r="22004">
          <cell r="G22004">
            <v>13726361</v>
          </cell>
          <cell r="H22004">
            <v>710219</v>
          </cell>
          <cell r="I22004" t="str">
            <v>710219</v>
          </cell>
          <cell r="J22004">
            <v>179765000</v>
          </cell>
        </row>
        <row r="22005">
          <cell r="G22005">
            <v>13726360</v>
          </cell>
          <cell r="H22005">
            <v>986534</v>
          </cell>
          <cell r="I22005" t="str">
            <v>986534</v>
          </cell>
          <cell r="J22005">
            <v>379679000</v>
          </cell>
        </row>
        <row r="22006">
          <cell r="G22006">
            <v>13726363</v>
          </cell>
          <cell r="H22006">
            <v>980634</v>
          </cell>
          <cell r="I22006" t="str">
            <v>980634</v>
          </cell>
          <cell r="J22006">
            <v>14537000</v>
          </cell>
        </row>
        <row r="22007">
          <cell r="G22007">
            <v>13726362</v>
          </cell>
          <cell r="H22007">
            <v>980633</v>
          </cell>
          <cell r="I22007" t="str">
            <v>980633</v>
          </cell>
          <cell r="J22007">
            <v>13882000</v>
          </cell>
        </row>
        <row r="22008">
          <cell r="G22008">
            <v>13726365</v>
          </cell>
          <cell r="H22008">
            <v>980636</v>
          </cell>
          <cell r="I22008" t="str">
            <v>980636</v>
          </cell>
          <cell r="J22008">
            <v>14372000</v>
          </cell>
        </row>
        <row r="22009">
          <cell r="G22009">
            <v>13726364</v>
          </cell>
          <cell r="H22009">
            <v>980635</v>
          </cell>
          <cell r="I22009" t="str">
            <v>980635</v>
          </cell>
          <cell r="J22009">
            <v>14372000</v>
          </cell>
        </row>
        <row r="22010">
          <cell r="G22010">
            <v>13726367</v>
          </cell>
          <cell r="H22010">
            <v>980638</v>
          </cell>
          <cell r="I22010" t="str">
            <v>980638</v>
          </cell>
          <cell r="J22010">
            <v>16048000</v>
          </cell>
        </row>
        <row r="22011">
          <cell r="G22011">
            <v>13726366</v>
          </cell>
          <cell r="H22011">
            <v>980637</v>
          </cell>
          <cell r="I22011" t="str">
            <v>980637</v>
          </cell>
          <cell r="J22011">
            <v>14537000</v>
          </cell>
        </row>
        <row r="22012">
          <cell r="G22012">
            <v>13726337</v>
          </cell>
          <cell r="H22012">
            <v>982130</v>
          </cell>
          <cell r="I22012" t="str">
            <v>982130</v>
          </cell>
          <cell r="J22012">
            <v>168280000</v>
          </cell>
        </row>
        <row r="22013">
          <cell r="G22013">
            <v>13726336</v>
          </cell>
          <cell r="H22013">
            <v>982129</v>
          </cell>
          <cell r="I22013" t="str">
            <v>982129</v>
          </cell>
          <cell r="J22013">
            <v>169678000</v>
          </cell>
        </row>
        <row r="22014">
          <cell r="G22014">
            <v>13726339</v>
          </cell>
          <cell r="H22014">
            <v>982132</v>
          </cell>
          <cell r="I22014" t="str">
            <v>982132</v>
          </cell>
          <cell r="J22014">
            <v>168280000</v>
          </cell>
        </row>
        <row r="22015">
          <cell r="G22015">
            <v>13726338</v>
          </cell>
          <cell r="H22015">
            <v>982131</v>
          </cell>
          <cell r="I22015" t="str">
            <v>982131</v>
          </cell>
          <cell r="J22015">
            <v>169678000</v>
          </cell>
        </row>
        <row r="22016">
          <cell r="G22016">
            <v>13726341</v>
          </cell>
          <cell r="H22016">
            <v>982134</v>
          </cell>
          <cell r="I22016" t="str">
            <v>982134</v>
          </cell>
          <cell r="J22016">
            <v>168280000</v>
          </cell>
        </row>
        <row r="22017">
          <cell r="G22017">
            <v>13726340</v>
          </cell>
          <cell r="H22017">
            <v>982133</v>
          </cell>
          <cell r="I22017" t="str">
            <v>982133</v>
          </cell>
          <cell r="J22017">
            <v>169678000</v>
          </cell>
        </row>
        <row r="22018">
          <cell r="G22018">
            <v>13726343</v>
          </cell>
          <cell r="H22018">
            <v>982136</v>
          </cell>
          <cell r="I22018" t="str">
            <v>982136</v>
          </cell>
          <cell r="J22018">
            <v>168280000</v>
          </cell>
        </row>
        <row r="22019">
          <cell r="G22019">
            <v>13726342</v>
          </cell>
          <cell r="H22019">
            <v>982135</v>
          </cell>
          <cell r="I22019" t="str">
            <v>982135</v>
          </cell>
          <cell r="J22019">
            <v>169678000</v>
          </cell>
        </row>
        <row r="22020">
          <cell r="G22020">
            <v>13726345</v>
          </cell>
          <cell r="H22020">
            <v>982138</v>
          </cell>
          <cell r="I22020" t="str">
            <v>982138</v>
          </cell>
          <cell r="J22020">
            <v>166881000</v>
          </cell>
        </row>
        <row r="22021">
          <cell r="G22021">
            <v>13726344</v>
          </cell>
          <cell r="H22021">
            <v>982137</v>
          </cell>
          <cell r="I22021" t="str">
            <v>982137</v>
          </cell>
          <cell r="J22021">
            <v>168280000</v>
          </cell>
        </row>
        <row r="22022">
          <cell r="G22022">
            <v>13726347</v>
          </cell>
          <cell r="H22022">
            <v>982140</v>
          </cell>
          <cell r="I22022" t="str">
            <v>982140</v>
          </cell>
          <cell r="J22022">
            <v>169958000</v>
          </cell>
        </row>
        <row r="22023">
          <cell r="G22023">
            <v>13726346</v>
          </cell>
          <cell r="H22023">
            <v>982139</v>
          </cell>
          <cell r="I22023" t="str">
            <v>982139</v>
          </cell>
          <cell r="J22023">
            <v>171077000</v>
          </cell>
        </row>
        <row r="22024">
          <cell r="G22024">
            <v>13726349</v>
          </cell>
          <cell r="H22024">
            <v>982142</v>
          </cell>
          <cell r="I22024" t="str">
            <v>982142</v>
          </cell>
          <cell r="J22024">
            <v>169958000</v>
          </cell>
        </row>
        <row r="22025">
          <cell r="G22025">
            <v>13726348</v>
          </cell>
          <cell r="H22025">
            <v>982141</v>
          </cell>
          <cell r="I22025" t="str">
            <v>982141</v>
          </cell>
          <cell r="J22025">
            <v>171077000</v>
          </cell>
        </row>
        <row r="22026">
          <cell r="G22026">
            <v>13726351</v>
          </cell>
          <cell r="H22026">
            <v>982144</v>
          </cell>
          <cell r="I22026" t="str">
            <v>982144</v>
          </cell>
          <cell r="J22026">
            <v>169958000</v>
          </cell>
        </row>
        <row r="22027">
          <cell r="G22027">
            <v>13726350</v>
          </cell>
          <cell r="H22027">
            <v>982143</v>
          </cell>
          <cell r="I22027" t="str">
            <v>982143</v>
          </cell>
          <cell r="J22027">
            <v>171077000</v>
          </cell>
        </row>
        <row r="22028">
          <cell r="G22028">
            <v>13726385</v>
          </cell>
          <cell r="H22028">
            <v>985728</v>
          </cell>
          <cell r="I22028" t="str">
            <v>985728</v>
          </cell>
          <cell r="J22028">
            <v>295734000</v>
          </cell>
        </row>
        <row r="22029">
          <cell r="G22029">
            <v>13726384</v>
          </cell>
          <cell r="H22029">
            <v>985854</v>
          </cell>
          <cell r="I22029" t="str">
            <v>985854</v>
          </cell>
          <cell r="J22029">
            <v>295734000</v>
          </cell>
        </row>
        <row r="22030">
          <cell r="G22030">
            <v>13726386</v>
          </cell>
          <cell r="H22030">
            <v>985729</v>
          </cell>
          <cell r="I22030" t="str">
            <v>985729</v>
          </cell>
          <cell r="J22030">
            <v>295734000</v>
          </cell>
        </row>
        <row r="22031">
          <cell r="G22031">
            <v>13726397</v>
          </cell>
          <cell r="H22031">
            <v>894486</v>
          </cell>
          <cell r="I22031" t="str">
            <v>894486</v>
          </cell>
          <cell r="J22031">
            <v>212192000</v>
          </cell>
        </row>
        <row r="22032">
          <cell r="G22032">
            <v>13726398</v>
          </cell>
          <cell r="H22032">
            <v>894487</v>
          </cell>
          <cell r="I22032" t="str">
            <v>894487</v>
          </cell>
          <cell r="J22032">
            <v>239242000</v>
          </cell>
        </row>
        <row r="22033">
          <cell r="G22033">
            <v>13726369</v>
          </cell>
          <cell r="H22033">
            <v>980640</v>
          </cell>
          <cell r="I22033" t="str">
            <v>980640</v>
          </cell>
          <cell r="J22033">
            <v>14537000</v>
          </cell>
        </row>
        <row r="22034">
          <cell r="G22034">
            <v>13726368</v>
          </cell>
          <cell r="H22034">
            <v>980639</v>
          </cell>
          <cell r="I22034" t="str">
            <v>980639</v>
          </cell>
          <cell r="J22034">
            <v>13559000</v>
          </cell>
        </row>
        <row r="22035">
          <cell r="G22035">
            <v>13726371</v>
          </cell>
          <cell r="H22035">
            <v>980642</v>
          </cell>
          <cell r="I22035" t="str">
            <v>980642</v>
          </cell>
          <cell r="J22035">
            <v>284742000</v>
          </cell>
        </row>
        <row r="22036">
          <cell r="G22036">
            <v>13726370</v>
          </cell>
          <cell r="H22036">
            <v>980641</v>
          </cell>
          <cell r="I22036" t="str">
            <v>980641</v>
          </cell>
          <cell r="J22036">
            <v>232397000</v>
          </cell>
        </row>
        <row r="22037">
          <cell r="G22037">
            <v>13726373</v>
          </cell>
          <cell r="H22037">
            <v>980644</v>
          </cell>
          <cell r="I22037" t="str">
            <v>980644</v>
          </cell>
          <cell r="J22037">
            <v>262829000</v>
          </cell>
        </row>
        <row r="22038">
          <cell r="G22038">
            <v>13726372</v>
          </cell>
          <cell r="H22038">
            <v>980643</v>
          </cell>
          <cell r="I22038" t="str">
            <v>980643</v>
          </cell>
          <cell r="J22038">
            <v>271596000</v>
          </cell>
        </row>
        <row r="22039">
          <cell r="G22039">
            <v>13726375</v>
          </cell>
          <cell r="H22039">
            <v>980646</v>
          </cell>
          <cell r="I22039" t="str">
            <v>980646</v>
          </cell>
          <cell r="J22039">
            <v>262829000</v>
          </cell>
        </row>
        <row r="22040">
          <cell r="G22040">
            <v>13726374</v>
          </cell>
          <cell r="H22040">
            <v>980645</v>
          </cell>
          <cell r="I22040" t="str">
            <v>980645</v>
          </cell>
          <cell r="J22040">
            <v>271596000</v>
          </cell>
        </row>
        <row r="22041">
          <cell r="G22041">
            <v>13726377</v>
          </cell>
          <cell r="H22041">
            <v>980648</v>
          </cell>
          <cell r="I22041" t="str">
            <v>980648</v>
          </cell>
          <cell r="J22041">
            <v>262829000</v>
          </cell>
        </row>
        <row r="22042">
          <cell r="G22042">
            <v>13726376</v>
          </cell>
          <cell r="H22042">
            <v>980647</v>
          </cell>
          <cell r="I22042" t="str">
            <v>980647</v>
          </cell>
          <cell r="J22042">
            <v>271596000</v>
          </cell>
        </row>
        <row r="22043">
          <cell r="G22043">
            <v>13726379</v>
          </cell>
          <cell r="H22043">
            <v>980650</v>
          </cell>
          <cell r="I22043" t="str">
            <v>980650</v>
          </cell>
          <cell r="J22043">
            <v>262829000</v>
          </cell>
        </row>
        <row r="22044">
          <cell r="G22044">
            <v>13726378</v>
          </cell>
          <cell r="H22044">
            <v>980649</v>
          </cell>
          <cell r="I22044" t="str">
            <v>980649</v>
          </cell>
          <cell r="J22044">
            <v>271596000</v>
          </cell>
        </row>
        <row r="22045">
          <cell r="G22045">
            <v>13726381</v>
          </cell>
          <cell r="H22045">
            <v>976988</v>
          </cell>
          <cell r="I22045" t="str">
            <v>976988</v>
          </cell>
          <cell r="J22045">
            <v>218131000</v>
          </cell>
        </row>
        <row r="22046">
          <cell r="G22046">
            <v>13726380</v>
          </cell>
          <cell r="H22046">
            <v>976987</v>
          </cell>
          <cell r="I22046" t="str">
            <v>976987</v>
          </cell>
          <cell r="J22046">
            <v>180909000</v>
          </cell>
        </row>
        <row r="22047">
          <cell r="G22047">
            <v>13726383</v>
          </cell>
          <cell r="H22047">
            <v>985727</v>
          </cell>
          <cell r="I22047" t="str">
            <v>985727</v>
          </cell>
          <cell r="J22047">
            <v>263978000</v>
          </cell>
        </row>
        <row r="22048">
          <cell r="G22048">
            <v>13726382</v>
          </cell>
          <cell r="H22048">
            <v>985726</v>
          </cell>
          <cell r="I22048" t="str">
            <v>985726</v>
          </cell>
          <cell r="J22048">
            <v>250511000</v>
          </cell>
        </row>
        <row r="22049">
          <cell r="G22049">
            <v>13726289</v>
          </cell>
          <cell r="H22049">
            <v>982082</v>
          </cell>
          <cell r="I22049" t="str">
            <v>982082</v>
          </cell>
          <cell r="J22049">
            <v>171356000</v>
          </cell>
        </row>
        <row r="22050">
          <cell r="G22050">
            <v>400057688</v>
          </cell>
          <cell r="H22050">
            <v>1383149</v>
          </cell>
          <cell r="I22050" t="str">
            <v>1383149</v>
          </cell>
          <cell r="J22050">
            <v>1008429000</v>
          </cell>
        </row>
        <row r="22051">
          <cell r="G22051">
            <v>13726288</v>
          </cell>
          <cell r="H22051">
            <v>982081</v>
          </cell>
          <cell r="I22051" t="str">
            <v>982081</v>
          </cell>
          <cell r="J22051">
            <v>168000000</v>
          </cell>
        </row>
        <row r="22052">
          <cell r="G22052">
            <v>13726291</v>
          </cell>
          <cell r="H22052">
            <v>982084</v>
          </cell>
          <cell r="I22052" t="str">
            <v>982084</v>
          </cell>
          <cell r="J22052">
            <v>171356000</v>
          </cell>
        </row>
        <row r="22053">
          <cell r="G22053">
            <v>400057690</v>
          </cell>
          <cell r="H22053">
            <v>1416766</v>
          </cell>
          <cell r="I22053" t="str">
            <v>1416766</v>
          </cell>
          <cell r="J22053">
            <v>345266000</v>
          </cell>
        </row>
        <row r="22054">
          <cell r="G22054">
            <v>13726290</v>
          </cell>
          <cell r="H22054">
            <v>982083</v>
          </cell>
          <cell r="I22054" t="str">
            <v>982083</v>
          </cell>
          <cell r="J22054">
            <v>168000000</v>
          </cell>
        </row>
        <row r="22055">
          <cell r="G22055">
            <v>400057691</v>
          </cell>
          <cell r="H22055">
            <v>1416767</v>
          </cell>
          <cell r="I22055" t="str">
            <v>1416767</v>
          </cell>
          <cell r="J22055">
            <v>327560000</v>
          </cell>
        </row>
        <row r="22056">
          <cell r="G22056">
            <v>13726293</v>
          </cell>
          <cell r="H22056">
            <v>982086</v>
          </cell>
          <cell r="I22056" t="str">
            <v>982086</v>
          </cell>
          <cell r="J22056">
            <v>171356000</v>
          </cell>
        </row>
        <row r="22057">
          <cell r="G22057">
            <v>160391</v>
          </cell>
          <cell r="H22057">
            <v>638415</v>
          </cell>
          <cell r="I22057" t="str">
            <v>638415</v>
          </cell>
          <cell r="J22057">
            <v>355125000</v>
          </cell>
        </row>
        <row r="22058">
          <cell r="G22058">
            <v>13726292</v>
          </cell>
          <cell r="H22058">
            <v>982085</v>
          </cell>
          <cell r="I22058" t="str">
            <v>982085</v>
          </cell>
          <cell r="J22058">
            <v>168000000</v>
          </cell>
        </row>
        <row r="22059">
          <cell r="G22059">
            <v>13726295</v>
          </cell>
          <cell r="H22059">
            <v>982088</v>
          </cell>
          <cell r="I22059" t="str">
            <v>982088</v>
          </cell>
          <cell r="J22059">
            <v>166881000</v>
          </cell>
        </row>
        <row r="22060">
          <cell r="G22060">
            <v>13726294</v>
          </cell>
          <cell r="H22060">
            <v>982087</v>
          </cell>
          <cell r="I22060" t="str">
            <v>982087</v>
          </cell>
          <cell r="J22060">
            <v>168280000</v>
          </cell>
        </row>
        <row r="22061">
          <cell r="G22061">
            <v>13726297</v>
          </cell>
          <cell r="H22061">
            <v>982090</v>
          </cell>
          <cell r="I22061" t="str">
            <v>982090</v>
          </cell>
          <cell r="J22061">
            <v>169958000</v>
          </cell>
        </row>
        <row r="22062">
          <cell r="G22062">
            <v>13726296</v>
          </cell>
          <cell r="H22062">
            <v>982089</v>
          </cell>
          <cell r="I22062" t="str">
            <v>982089</v>
          </cell>
          <cell r="J22062">
            <v>171077000</v>
          </cell>
        </row>
        <row r="22063">
          <cell r="G22063">
            <v>13726299</v>
          </cell>
          <cell r="H22063">
            <v>982092</v>
          </cell>
          <cell r="I22063" t="str">
            <v>982092</v>
          </cell>
          <cell r="J22063">
            <v>169958000</v>
          </cell>
        </row>
        <row r="22064">
          <cell r="G22064">
            <v>13726298</v>
          </cell>
          <cell r="H22064">
            <v>982091</v>
          </cell>
          <cell r="I22064" t="str">
            <v>982091</v>
          </cell>
          <cell r="J22064">
            <v>171077000</v>
          </cell>
        </row>
        <row r="22065">
          <cell r="G22065">
            <v>13726301</v>
          </cell>
          <cell r="H22065">
            <v>982094</v>
          </cell>
          <cell r="I22065" t="str">
            <v>982094</v>
          </cell>
          <cell r="J22065">
            <v>169958000</v>
          </cell>
        </row>
        <row r="22066">
          <cell r="G22066">
            <v>13726300</v>
          </cell>
          <cell r="H22066">
            <v>982093</v>
          </cell>
          <cell r="I22066" t="str">
            <v>982093</v>
          </cell>
          <cell r="J22066">
            <v>171077000</v>
          </cell>
        </row>
        <row r="22067">
          <cell r="G22067">
            <v>13726303</v>
          </cell>
          <cell r="H22067">
            <v>982096</v>
          </cell>
          <cell r="I22067" t="str">
            <v>982096</v>
          </cell>
          <cell r="J22067">
            <v>169958000</v>
          </cell>
        </row>
        <row r="22068">
          <cell r="G22068">
            <v>13726302</v>
          </cell>
          <cell r="H22068">
            <v>982095</v>
          </cell>
          <cell r="I22068" t="str">
            <v>982095</v>
          </cell>
          <cell r="J22068">
            <v>171077000</v>
          </cell>
        </row>
        <row r="22069">
          <cell r="G22069">
            <v>13726272</v>
          </cell>
          <cell r="H22069">
            <v>957778</v>
          </cell>
          <cell r="I22069" t="str">
            <v>957778</v>
          </cell>
          <cell r="J22069">
            <v>325000</v>
          </cell>
        </row>
        <row r="22070">
          <cell r="G22070">
            <v>13726275</v>
          </cell>
          <cell r="H22070">
            <v>982068</v>
          </cell>
          <cell r="I22070" t="str">
            <v>982068</v>
          </cell>
          <cell r="J22070">
            <v>165483000</v>
          </cell>
        </row>
        <row r="22071">
          <cell r="G22071">
            <v>13726274</v>
          </cell>
          <cell r="H22071">
            <v>982067</v>
          </cell>
          <cell r="I22071" t="str">
            <v>982067</v>
          </cell>
          <cell r="J22071">
            <v>166881000</v>
          </cell>
        </row>
        <row r="22072">
          <cell r="G22072">
            <v>13726277</v>
          </cell>
          <cell r="H22072">
            <v>982070</v>
          </cell>
          <cell r="I22072" t="str">
            <v>982070</v>
          </cell>
          <cell r="J22072">
            <v>168280000</v>
          </cell>
        </row>
        <row r="22073">
          <cell r="G22073">
            <v>13726276</v>
          </cell>
          <cell r="H22073">
            <v>982069</v>
          </cell>
          <cell r="I22073" t="str">
            <v>982069</v>
          </cell>
          <cell r="J22073">
            <v>169678000</v>
          </cell>
        </row>
        <row r="22074">
          <cell r="G22074">
            <v>13726279</v>
          </cell>
          <cell r="H22074">
            <v>982072</v>
          </cell>
          <cell r="I22074" t="str">
            <v>982072</v>
          </cell>
          <cell r="J22074">
            <v>168280000</v>
          </cell>
        </row>
        <row r="22075">
          <cell r="G22075">
            <v>13726278</v>
          </cell>
          <cell r="H22075">
            <v>982071</v>
          </cell>
          <cell r="I22075" t="str">
            <v>982071</v>
          </cell>
          <cell r="J22075">
            <v>169678000</v>
          </cell>
        </row>
        <row r="22076">
          <cell r="G22076">
            <v>13726281</v>
          </cell>
          <cell r="H22076">
            <v>982074</v>
          </cell>
          <cell r="I22076" t="str">
            <v>982074</v>
          </cell>
          <cell r="J22076">
            <v>168280000</v>
          </cell>
        </row>
        <row r="22077">
          <cell r="G22077">
            <v>13726280</v>
          </cell>
          <cell r="H22077">
            <v>982073</v>
          </cell>
          <cell r="I22077" t="str">
            <v>982073</v>
          </cell>
          <cell r="J22077">
            <v>169678000</v>
          </cell>
        </row>
        <row r="22078">
          <cell r="G22078">
            <v>13726283</v>
          </cell>
          <cell r="H22078">
            <v>982076</v>
          </cell>
          <cell r="I22078" t="str">
            <v>982076</v>
          </cell>
          <cell r="J22078">
            <v>168280000</v>
          </cell>
        </row>
        <row r="22079">
          <cell r="G22079">
            <v>13726282</v>
          </cell>
          <cell r="H22079">
            <v>982075</v>
          </cell>
          <cell r="I22079" t="str">
            <v>982075</v>
          </cell>
          <cell r="J22079">
            <v>169678000</v>
          </cell>
        </row>
        <row r="22080">
          <cell r="G22080">
            <v>13726285</v>
          </cell>
          <cell r="H22080">
            <v>982078</v>
          </cell>
          <cell r="I22080" t="str">
            <v>982078</v>
          </cell>
          <cell r="J22080">
            <v>168560000</v>
          </cell>
        </row>
        <row r="22081">
          <cell r="G22081">
            <v>13726284</v>
          </cell>
          <cell r="H22081">
            <v>982077</v>
          </cell>
          <cell r="I22081" t="str">
            <v>982077</v>
          </cell>
          <cell r="J22081">
            <v>165203000</v>
          </cell>
        </row>
        <row r="22082">
          <cell r="G22082">
            <v>13726287</v>
          </cell>
          <cell r="H22082">
            <v>982080</v>
          </cell>
          <cell r="I22082" t="str">
            <v>982080</v>
          </cell>
          <cell r="J22082">
            <v>171356000</v>
          </cell>
        </row>
        <row r="22083">
          <cell r="G22083">
            <v>13726286</v>
          </cell>
          <cell r="H22083">
            <v>982079</v>
          </cell>
          <cell r="I22083" t="str">
            <v>982079</v>
          </cell>
          <cell r="J22083">
            <v>168000000</v>
          </cell>
        </row>
        <row r="22084">
          <cell r="G22084">
            <v>13726321</v>
          </cell>
          <cell r="H22084">
            <v>982114</v>
          </cell>
          <cell r="I22084" t="str">
            <v>982114</v>
          </cell>
          <cell r="J22084">
            <v>168280000</v>
          </cell>
        </row>
        <row r="22085">
          <cell r="G22085">
            <v>13726320</v>
          </cell>
          <cell r="H22085">
            <v>982113</v>
          </cell>
          <cell r="I22085" t="str">
            <v>982113</v>
          </cell>
          <cell r="J22085">
            <v>168560000</v>
          </cell>
        </row>
        <row r="22086">
          <cell r="G22086">
            <v>13726323</v>
          </cell>
          <cell r="H22086">
            <v>982116</v>
          </cell>
          <cell r="I22086" t="str">
            <v>982116</v>
          </cell>
          <cell r="J22086">
            <v>168280000</v>
          </cell>
        </row>
        <row r="22087">
          <cell r="G22087">
            <v>13726322</v>
          </cell>
          <cell r="H22087">
            <v>982115</v>
          </cell>
          <cell r="I22087" t="str">
            <v>982115</v>
          </cell>
          <cell r="J22087">
            <v>168560000</v>
          </cell>
        </row>
        <row r="22088">
          <cell r="G22088">
            <v>13726325</v>
          </cell>
          <cell r="H22088">
            <v>982118</v>
          </cell>
          <cell r="I22088" t="str">
            <v>982118</v>
          </cell>
          <cell r="J22088">
            <v>166881000</v>
          </cell>
        </row>
        <row r="22089">
          <cell r="G22089">
            <v>13726324</v>
          </cell>
          <cell r="H22089">
            <v>982117</v>
          </cell>
          <cell r="I22089" t="str">
            <v>982117</v>
          </cell>
          <cell r="J22089">
            <v>168280000</v>
          </cell>
        </row>
        <row r="22090">
          <cell r="G22090">
            <v>13726327</v>
          </cell>
          <cell r="H22090">
            <v>982120</v>
          </cell>
          <cell r="I22090" t="str">
            <v>982120</v>
          </cell>
          <cell r="J22090">
            <v>169958000</v>
          </cell>
        </row>
        <row r="22091">
          <cell r="G22091">
            <v>13726326</v>
          </cell>
          <cell r="H22091">
            <v>982119</v>
          </cell>
          <cell r="I22091" t="str">
            <v>982119</v>
          </cell>
          <cell r="J22091">
            <v>171077000</v>
          </cell>
        </row>
        <row r="22092">
          <cell r="G22092">
            <v>13726329</v>
          </cell>
          <cell r="H22092">
            <v>982122</v>
          </cell>
          <cell r="I22092" t="str">
            <v>982122</v>
          </cell>
          <cell r="J22092">
            <v>169958000</v>
          </cell>
        </row>
        <row r="22093">
          <cell r="G22093">
            <v>13726328</v>
          </cell>
          <cell r="H22093">
            <v>982121</v>
          </cell>
          <cell r="I22093" t="str">
            <v>982121</v>
          </cell>
          <cell r="J22093">
            <v>171077000</v>
          </cell>
        </row>
        <row r="22094">
          <cell r="G22094">
            <v>13726331</v>
          </cell>
          <cell r="H22094">
            <v>982124</v>
          </cell>
          <cell r="I22094" t="str">
            <v>982124</v>
          </cell>
          <cell r="J22094">
            <v>169958000</v>
          </cell>
        </row>
        <row r="22095">
          <cell r="G22095">
            <v>13726330</v>
          </cell>
          <cell r="H22095">
            <v>982123</v>
          </cell>
          <cell r="I22095" t="str">
            <v>982123</v>
          </cell>
          <cell r="J22095">
            <v>171077000</v>
          </cell>
        </row>
        <row r="22096">
          <cell r="G22096">
            <v>13726333</v>
          </cell>
          <cell r="H22096">
            <v>982126</v>
          </cell>
          <cell r="I22096" t="str">
            <v>982126</v>
          </cell>
          <cell r="J22096">
            <v>169958000</v>
          </cell>
        </row>
        <row r="22097">
          <cell r="G22097">
            <v>13726332</v>
          </cell>
          <cell r="H22097">
            <v>982125</v>
          </cell>
          <cell r="I22097" t="str">
            <v>982125</v>
          </cell>
          <cell r="J22097">
            <v>171077000</v>
          </cell>
        </row>
        <row r="22098">
          <cell r="G22098">
            <v>13726335</v>
          </cell>
          <cell r="H22098">
            <v>982128</v>
          </cell>
          <cell r="I22098" t="str">
            <v>982128</v>
          </cell>
          <cell r="J22098">
            <v>165483000</v>
          </cell>
        </row>
        <row r="22099">
          <cell r="G22099">
            <v>13726334</v>
          </cell>
          <cell r="H22099">
            <v>982127</v>
          </cell>
          <cell r="I22099" t="str">
            <v>982127</v>
          </cell>
          <cell r="J22099">
            <v>166881000</v>
          </cell>
        </row>
        <row r="22100">
          <cell r="G22100">
            <v>13726305</v>
          </cell>
          <cell r="H22100">
            <v>982098</v>
          </cell>
          <cell r="I22100" t="str">
            <v>982098</v>
          </cell>
          <cell r="J22100">
            <v>168000000</v>
          </cell>
        </row>
        <row r="22101">
          <cell r="G22101">
            <v>12218891</v>
          </cell>
          <cell r="H22101">
            <v>1203533</v>
          </cell>
          <cell r="I22101" t="str">
            <v>1203533</v>
          </cell>
          <cell r="J22101">
            <v>177076000</v>
          </cell>
        </row>
        <row r="22102">
          <cell r="G22102">
            <v>13726304</v>
          </cell>
          <cell r="H22102">
            <v>982097</v>
          </cell>
          <cell r="I22102" t="str">
            <v>982097</v>
          </cell>
          <cell r="J22102">
            <v>166881000</v>
          </cell>
        </row>
        <row r="22103">
          <cell r="G22103">
            <v>13726307</v>
          </cell>
          <cell r="H22103">
            <v>982100</v>
          </cell>
          <cell r="I22103" t="str">
            <v>982100</v>
          </cell>
          <cell r="J22103">
            <v>170797000</v>
          </cell>
        </row>
        <row r="22104">
          <cell r="G22104">
            <v>13726306</v>
          </cell>
          <cell r="H22104">
            <v>982099</v>
          </cell>
          <cell r="I22104" t="str">
            <v>982099</v>
          </cell>
          <cell r="J22104">
            <v>169678000</v>
          </cell>
        </row>
        <row r="22105">
          <cell r="G22105">
            <v>13726309</v>
          </cell>
          <cell r="H22105">
            <v>982102</v>
          </cell>
          <cell r="I22105" t="str">
            <v>982102</v>
          </cell>
          <cell r="J22105">
            <v>170797000</v>
          </cell>
        </row>
        <row r="22106">
          <cell r="G22106">
            <v>13726308</v>
          </cell>
          <cell r="H22106">
            <v>982101</v>
          </cell>
          <cell r="I22106" t="str">
            <v>982101</v>
          </cell>
          <cell r="J22106">
            <v>169678000</v>
          </cell>
        </row>
        <row r="22107">
          <cell r="G22107">
            <v>12218892</v>
          </cell>
          <cell r="H22107">
            <v>1203534</v>
          </cell>
          <cell r="I22107" t="str">
            <v>1203534</v>
          </cell>
          <cell r="J22107">
            <v>177076000</v>
          </cell>
        </row>
        <row r="22108">
          <cell r="G22108">
            <v>13726311</v>
          </cell>
          <cell r="H22108">
            <v>982104</v>
          </cell>
          <cell r="I22108" t="str">
            <v>982104</v>
          </cell>
          <cell r="J22108">
            <v>170797000</v>
          </cell>
        </row>
        <row r="22109">
          <cell r="G22109">
            <v>13726310</v>
          </cell>
          <cell r="H22109">
            <v>982103</v>
          </cell>
          <cell r="I22109" t="str">
            <v>982103</v>
          </cell>
          <cell r="J22109">
            <v>169678000</v>
          </cell>
        </row>
        <row r="22110">
          <cell r="G22110">
            <v>13726313</v>
          </cell>
          <cell r="H22110">
            <v>982106</v>
          </cell>
          <cell r="I22110" t="str">
            <v>982106</v>
          </cell>
          <cell r="J22110">
            <v>170797000</v>
          </cell>
        </row>
        <row r="22111">
          <cell r="G22111">
            <v>13726312</v>
          </cell>
          <cell r="H22111">
            <v>982105</v>
          </cell>
          <cell r="I22111" t="str">
            <v>982105</v>
          </cell>
          <cell r="J22111">
            <v>169678000</v>
          </cell>
        </row>
        <row r="22112">
          <cell r="G22112">
            <v>13726315</v>
          </cell>
          <cell r="H22112">
            <v>982108</v>
          </cell>
          <cell r="I22112" t="str">
            <v>982108</v>
          </cell>
          <cell r="J22112">
            <v>165483000</v>
          </cell>
        </row>
        <row r="22113">
          <cell r="G22113">
            <v>13726314</v>
          </cell>
          <cell r="H22113">
            <v>982107</v>
          </cell>
          <cell r="I22113" t="str">
            <v>982107</v>
          </cell>
          <cell r="J22113">
            <v>165762000</v>
          </cell>
        </row>
        <row r="22114">
          <cell r="G22114">
            <v>13726317</v>
          </cell>
          <cell r="H22114">
            <v>982110</v>
          </cell>
          <cell r="I22114" t="str">
            <v>982110</v>
          </cell>
          <cell r="J22114">
            <v>168280000</v>
          </cell>
        </row>
        <row r="22115">
          <cell r="G22115">
            <v>13726316</v>
          </cell>
          <cell r="H22115">
            <v>982109</v>
          </cell>
          <cell r="I22115" t="str">
            <v>982109</v>
          </cell>
          <cell r="J22115">
            <v>168560000</v>
          </cell>
        </row>
        <row r="22116">
          <cell r="G22116">
            <v>13726319</v>
          </cell>
          <cell r="H22116">
            <v>982112</v>
          </cell>
          <cell r="I22116" t="str">
            <v>982112</v>
          </cell>
          <cell r="J22116">
            <v>168280000</v>
          </cell>
        </row>
        <row r="22117">
          <cell r="G22117">
            <v>13726318</v>
          </cell>
          <cell r="H22117">
            <v>982111</v>
          </cell>
          <cell r="I22117" t="str">
            <v>982111</v>
          </cell>
          <cell r="J22117">
            <v>168560000</v>
          </cell>
        </row>
        <row r="22118">
          <cell r="G22118">
            <v>13726226</v>
          </cell>
          <cell r="H22118">
            <v>973878</v>
          </cell>
          <cell r="I22118" t="str">
            <v>973878</v>
          </cell>
          <cell r="J22118">
            <v>9903000</v>
          </cell>
        </row>
        <row r="22119">
          <cell r="G22119">
            <v>13726229</v>
          </cell>
          <cell r="H22119">
            <v>943082</v>
          </cell>
          <cell r="I22119" t="str">
            <v>943082</v>
          </cell>
          <cell r="J22119">
            <v>85049000</v>
          </cell>
        </row>
        <row r="22120">
          <cell r="G22120">
            <v>13726228</v>
          </cell>
          <cell r="H22120">
            <v>943081</v>
          </cell>
          <cell r="I22120" t="str">
            <v>943081</v>
          </cell>
          <cell r="J22120">
            <v>176026000</v>
          </cell>
        </row>
        <row r="22121">
          <cell r="G22121">
            <v>13726231</v>
          </cell>
          <cell r="H22121">
            <v>951929</v>
          </cell>
          <cell r="I22121" t="str">
            <v>951929</v>
          </cell>
          <cell r="J22121">
            <v>419716000</v>
          </cell>
        </row>
        <row r="22122">
          <cell r="G22122">
            <v>13726230</v>
          </cell>
          <cell r="H22122">
            <v>951930</v>
          </cell>
          <cell r="I22122" t="str">
            <v>951930</v>
          </cell>
          <cell r="J22122">
            <v>409954000</v>
          </cell>
        </row>
        <row r="22123">
          <cell r="G22123">
            <v>13726233</v>
          </cell>
          <cell r="H22123">
            <v>951927</v>
          </cell>
          <cell r="I22123" t="str">
            <v>951927</v>
          </cell>
          <cell r="J22123">
            <v>427587000</v>
          </cell>
        </row>
        <row r="22124">
          <cell r="G22124">
            <v>13726232</v>
          </cell>
          <cell r="H22124">
            <v>951928</v>
          </cell>
          <cell r="I22124" t="str">
            <v>951928</v>
          </cell>
          <cell r="J22124">
            <v>419086000</v>
          </cell>
        </row>
        <row r="22125">
          <cell r="G22125">
            <v>13726235</v>
          </cell>
          <cell r="H22125">
            <v>951925</v>
          </cell>
          <cell r="I22125" t="str">
            <v>951925</v>
          </cell>
          <cell r="J22125">
            <v>403340000</v>
          </cell>
        </row>
        <row r="22126">
          <cell r="G22126">
            <v>13726234</v>
          </cell>
          <cell r="H22126">
            <v>951926</v>
          </cell>
          <cell r="I22126" t="str">
            <v>951926</v>
          </cell>
          <cell r="J22126">
            <v>446154000</v>
          </cell>
        </row>
        <row r="22127">
          <cell r="G22127">
            <v>13726237</v>
          </cell>
          <cell r="H22127">
            <v>951923</v>
          </cell>
          <cell r="I22127" t="str">
            <v>951923</v>
          </cell>
          <cell r="J22127">
            <v>451817000</v>
          </cell>
        </row>
        <row r="22128">
          <cell r="G22128">
            <v>13726236</v>
          </cell>
          <cell r="H22128">
            <v>951924</v>
          </cell>
          <cell r="I22128" t="str">
            <v>951924</v>
          </cell>
          <cell r="J22128">
            <v>431679000</v>
          </cell>
        </row>
        <row r="22129">
          <cell r="G22129">
            <v>13726239</v>
          </cell>
          <cell r="H22129">
            <v>951921</v>
          </cell>
          <cell r="I22129" t="str">
            <v>951921</v>
          </cell>
          <cell r="J22129">
            <v>415938000</v>
          </cell>
        </row>
        <row r="22130">
          <cell r="G22130">
            <v>13726238</v>
          </cell>
          <cell r="H22130">
            <v>951922</v>
          </cell>
          <cell r="I22130" t="str">
            <v>951922</v>
          </cell>
          <cell r="J22130">
            <v>455906000</v>
          </cell>
        </row>
        <row r="22131">
          <cell r="G22131">
            <v>400057623</v>
          </cell>
          <cell r="H22131">
            <v>1084084</v>
          </cell>
          <cell r="I22131" t="str">
            <v>1084084</v>
          </cell>
          <cell r="J22131">
            <v>360538000</v>
          </cell>
        </row>
        <row r="22132">
          <cell r="G22132">
            <v>13726209</v>
          </cell>
          <cell r="I22132" t="str">
            <v/>
          </cell>
          <cell r="J22132">
            <v>99269000</v>
          </cell>
        </row>
        <row r="22133">
          <cell r="G22133">
            <v>13726208</v>
          </cell>
          <cell r="H22133">
            <v>220789</v>
          </cell>
          <cell r="I22133" t="str">
            <v>220789</v>
          </cell>
          <cell r="J22133">
            <v>36203000</v>
          </cell>
        </row>
        <row r="22134">
          <cell r="G22134">
            <v>13726211</v>
          </cell>
          <cell r="I22134" t="str">
            <v/>
          </cell>
          <cell r="J22134">
            <v>52067000</v>
          </cell>
        </row>
        <row r="22135">
          <cell r="G22135">
            <v>400057610</v>
          </cell>
          <cell r="H22135">
            <v>1084082</v>
          </cell>
          <cell r="I22135" t="str">
            <v>1084082</v>
          </cell>
          <cell r="J22135">
            <v>303438000</v>
          </cell>
        </row>
        <row r="22136">
          <cell r="G22136">
            <v>13726210</v>
          </cell>
          <cell r="I22136" t="str">
            <v/>
          </cell>
          <cell r="J22136">
            <v>25342000</v>
          </cell>
        </row>
        <row r="22137">
          <cell r="G22137">
            <v>13726213</v>
          </cell>
          <cell r="I22137" t="str">
            <v/>
          </cell>
          <cell r="J22137">
            <v>12993000</v>
          </cell>
        </row>
        <row r="22138">
          <cell r="G22138">
            <v>13726212</v>
          </cell>
          <cell r="I22138" t="str">
            <v/>
          </cell>
          <cell r="J22138">
            <v>3215000</v>
          </cell>
        </row>
        <row r="22139">
          <cell r="G22139">
            <v>13726215</v>
          </cell>
          <cell r="H22139">
            <v>929593</v>
          </cell>
          <cell r="I22139" t="str">
            <v>929593</v>
          </cell>
          <cell r="J22139">
            <v>6701918000</v>
          </cell>
        </row>
        <row r="22140">
          <cell r="G22140">
            <v>13726214</v>
          </cell>
          <cell r="H22140">
            <v>760469</v>
          </cell>
          <cell r="I22140" t="str">
            <v>760469</v>
          </cell>
          <cell r="J22140">
            <v>14265000</v>
          </cell>
        </row>
        <row r="22141">
          <cell r="G22141">
            <v>400057615</v>
          </cell>
          <cell r="H22141">
            <v>1084083</v>
          </cell>
          <cell r="I22141" t="str">
            <v>1084083</v>
          </cell>
          <cell r="J22141">
            <v>360538000</v>
          </cell>
        </row>
        <row r="22142">
          <cell r="G22142">
            <v>13726217</v>
          </cell>
          <cell r="H22142">
            <v>965763</v>
          </cell>
          <cell r="I22142" t="str">
            <v>965763</v>
          </cell>
          <cell r="J22142">
            <v>239242000</v>
          </cell>
        </row>
        <row r="22143">
          <cell r="G22143">
            <v>13726216</v>
          </cell>
          <cell r="H22143">
            <v>965762</v>
          </cell>
          <cell r="I22143" t="str">
            <v>965762</v>
          </cell>
          <cell r="J22143">
            <v>232593000</v>
          </cell>
        </row>
        <row r="22144">
          <cell r="G22144">
            <v>400057604</v>
          </cell>
          <cell r="I22144" t="str">
            <v/>
          </cell>
          <cell r="J22144">
            <v>125007000</v>
          </cell>
        </row>
        <row r="22145">
          <cell r="G22145">
            <v>13726220</v>
          </cell>
          <cell r="H22145">
            <v>941058</v>
          </cell>
          <cell r="I22145" t="str">
            <v>941058</v>
          </cell>
          <cell r="J22145">
            <v>630954000</v>
          </cell>
        </row>
        <row r="22146">
          <cell r="G22146">
            <v>13726257</v>
          </cell>
          <cell r="H22146">
            <v>951910</v>
          </cell>
          <cell r="I22146" t="str">
            <v>951910</v>
          </cell>
          <cell r="J22146">
            <v>404285000</v>
          </cell>
        </row>
        <row r="22147">
          <cell r="G22147">
            <v>13726256</v>
          </cell>
          <cell r="H22147">
            <v>951909</v>
          </cell>
          <cell r="I22147" t="str">
            <v>951909</v>
          </cell>
          <cell r="J22147">
            <v>438288000</v>
          </cell>
        </row>
        <row r="22148">
          <cell r="G22148">
            <v>13726259</v>
          </cell>
          <cell r="H22148">
            <v>951912</v>
          </cell>
          <cell r="I22148" t="str">
            <v>951912</v>
          </cell>
          <cell r="J22148">
            <v>426642000</v>
          </cell>
        </row>
        <row r="22149">
          <cell r="G22149">
            <v>13726258</v>
          </cell>
          <cell r="H22149">
            <v>951911</v>
          </cell>
          <cell r="I22149" t="str">
            <v>951911</v>
          </cell>
          <cell r="J22149">
            <v>444581000</v>
          </cell>
        </row>
        <row r="22150">
          <cell r="G22150">
            <v>13726261</v>
          </cell>
          <cell r="H22150">
            <v>951914</v>
          </cell>
          <cell r="I22150" t="str">
            <v>951914</v>
          </cell>
          <cell r="J22150">
            <v>401134000</v>
          </cell>
        </row>
        <row r="22151">
          <cell r="G22151">
            <v>13726260</v>
          </cell>
          <cell r="H22151">
            <v>951913</v>
          </cell>
          <cell r="I22151" t="str">
            <v>951913</v>
          </cell>
          <cell r="J22151">
            <v>400504000</v>
          </cell>
        </row>
        <row r="22152">
          <cell r="G22152">
            <v>13726263</v>
          </cell>
          <cell r="H22152">
            <v>951916</v>
          </cell>
          <cell r="I22152" t="str">
            <v>951916</v>
          </cell>
          <cell r="J22152">
            <v>410584000</v>
          </cell>
        </row>
        <row r="22153">
          <cell r="G22153">
            <v>13726262</v>
          </cell>
          <cell r="H22153">
            <v>951915</v>
          </cell>
          <cell r="I22153" t="str">
            <v>951915</v>
          </cell>
          <cell r="J22153">
            <v>401449000</v>
          </cell>
        </row>
        <row r="22154">
          <cell r="G22154">
            <v>13726264</v>
          </cell>
          <cell r="I22154" t="str">
            <v/>
          </cell>
          <cell r="J22154">
            <v>280714000</v>
          </cell>
        </row>
        <row r="22155">
          <cell r="G22155">
            <v>13726266</v>
          </cell>
          <cell r="H22155">
            <v>957772</v>
          </cell>
          <cell r="I22155" t="str">
            <v>957772</v>
          </cell>
          <cell r="J22155">
            <v>511583000</v>
          </cell>
        </row>
        <row r="22156">
          <cell r="G22156">
            <v>13726269</v>
          </cell>
          <cell r="H22156">
            <v>957775</v>
          </cell>
          <cell r="I22156" t="str">
            <v>957775</v>
          </cell>
          <cell r="J22156">
            <v>3888176000</v>
          </cell>
        </row>
        <row r="22157">
          <cell r="G22157">
            <v>13726268</v>
          </cell>
          <cell r="H22157">
            <v>957774</v>
          </cell>
          <cell r="I22157" t="str">
            <v>957774</v>
          </cell>
          <cell r="J22157">
            <v>43240000</v>
          </cell>
        </row>
        <row r="22158">
          <cell r="G22158">
            <v>13726271</v>
          </cell>
          <cell r="H22158">
            <v>957777</v>
          </cell>
          <cell r="I22158" t="str">
            <v>957777</v>
          </cell>
          <cell r="J22158">
            <v>1810000</v>
          </cell>
        </row>
        <row r="22159">
          <cell r="G22159">
            <v>13726270</v>
          </cell>
          <cell r="H22159">
            <v>957776</v>
          </cell>
          <cell r="I22159" t="str">
            <v>957776</v>
          </cell>
          <cell r="J22159">
            <v>59992000</v>
          </cell>
        </row>
        <row r="22160">
          <cell r="G22160">
            <v>13726241</v>
          </cell>
          <cell r="H22160">
            <v>951919</v>
          </cell>
          <cell r="I22160" t="str">
            <v>951919</v>
          </cell>
          <cell r="J22160">
            <v>414993000</v>
          </cell>
        </row>
        <row r="22161">
          <cell r="G22161">
            <v>13726240</v>
          </cell>
          <cell r="H22161">
            <v>951920</v>
          </cell>
          <cell r="I22161" t="str">
            <v>951920</v>
          </cell>
          <cell r="J22161">
            <v>415308000</v>
          </cell>
        </row>
        <row r="22162">
          <cell r="G22162">
            <v>13726243</v>
          </cell>
          <cell r="H22162">
            <v>951917</v>
          </cell>
          <cell r="I22162" t="str">
            <v>951917</v>
          </cell>
          <cell r="J22162">
            <v>506193000</v>
          </cell>
        </row>
        <row r="22163">
          <cell r="G22163">
            <v>13726242</v>
          </cell>
          <cell r="H22163">
            <v>951918</v>
          </cell>
          <cell r="I22163" t="str">
            <v>951918</v>
          </cell>
          <cell r="J22163">
            <v>496142000</v>
          </cell>
        </row>
        <row r="22164">
          <cell r="G22164">
            <v>13726245</v>
          </cell>
          <cell r="H22164">
            <v>951898</v>
          </cell>
          <cell r="I22164" t="str">
            <v>951898</v>
          </cell>
          <cell r="J22164">
            <v>431049000</v>
          </cell>
        </row>
        <row r="22165">
          <cell r="G22165">
            <v>13726244</v>
          </cell>
          <cell r="H22165">
            <v>951897</v>
          </cell>
          <cell r="I22165" t="str">
            <v>951897</v>
          </cell>
          <cell r="J22165">
            <v>515614000</v>
          </cell>
        </row>
        <row r="22166">
          <cell r="G22166">
            <v>13726247</v>
          </cell>
          <cell r="H22166">
            <v>951900</v>
          </cell>
          <cell r="I22166" t="str">
            <v>951900</v>
          </cell>
          <cell r="J22166">
            <v>407434000</v>
          </cell>
        </row>
        <row r="22167">
          <cell r="G22167">
            <v>13726246</v>
          </cell>
          <cell r="H22167">
            <v>951899</v>
          </cell>
          <cell r="I22167" t="str">
            <v>951899</v>
          </cell>
          <cell r="J22167">
            <v>407434000</v>
          </cell>
        </row>
        <row r="22168">
          <cell r="G22168">
            <v>13726249</v>
          </cell>
          <cell r="H22168">
            <v>951902</v>
          </cell>
          <cell r="I22168" t="str">
            <v>951902</v>
          </cell>
          <cell r="J22168">
            <v>457164000</v>
          </cell>
        </row>
        <row r="22169">
          <cell r="G22169">
            <v>13726248</v>
          </cell>
          <cell r="H22169">
            <v>951901</v>
          </cell>
          <cell r="I22169" t="str">
            <v>951901</v>
          </cell>
          <cell r="J22169">
            <v>407434000</v>
          </cell>
        </row>
        <row r="22170">
          <cell r="G22170">
            <v>13726251</v>
          </cell>
          <cell r="H22170">
            <v>951904</v>
          </cell>
          <cell r="I22170" t="str">
            <v>951904</v>
          </cell>
          <cell r="J22170">
            <v>436085000</v>
          </cell>
        </row>
        <row r="22171">
          <cell r="G22171">
            <v>13726250</v>
          </cell>
          <cell r="H22171">
            <v>951903</v>
          </cell>
          <cell r="I22171" t="str">
            <v>951903</v>
          </cell>
          <cell r="J22171">
            <v>412474000</v>
          </cell>
        </row>
        <row r="22172">
          <cell r="G22172">
            <v>13726253</v>
          </cell>
          <cell r="H22172">
            <v>951906</v>
          </cell>
          <cell r="I22172" t="str">
            <v>951906</v>
          </cell>
          <cell r="J22172">
            <v>404915000</v>
          </cell>
        </row>
        <row r="22173">
          <cell r="G22173">
            <v>13726252</v>
          </cell>
          <cell r="H22173">
            <v>951905</v>
          </cell>
          <cell r="I22173" t="str">
            <v>951905</v>
          </cell>
          <cell r="J22173">
            <v>384119000</v>
          </cell>
        </row>
        <row r="22174">
          <cell r="G22174">
            <v>13726255</v>
          </cell>
          <cell r="H22174">
            <v>951908</v>
          </cell>
          <cell r="I22174" t="str">
            <v>951908</v>
          </cell>
          <cell r="J22174">
            <v>449300000</v>
          </cell>
        </row>
        <row r="22175">
          <cell r="G22175">
            <v>13726254</v>
          </cell>
          <cell r="H22175">
            <v>951907</v>
          </cell>
          <cell r="I22175" t="str">
            <v>951907</v>
          </cell>
          <cell r="J22175">
            <v>404915000</v>
          </cell>
        </row>
        <row r="22176">
          <cell r="G22176">
            <v>13726673</v>
          </cell>
          <cell r="H22176">
            <v>688230</v>
          </cell>
          <cell r="I22176" t="str">
            <v>688230</v>
          </cell>
          <cell r="J22176">
            <v>2118000</v>
          </cell>
        </row>
        <row r="22177">
          <cell r="G22177">
            <v>13726672</v>
          </cell>
          <cell r="I22177" t="str">
            <v/>
          </cell>
          <cell r="J22177">
            <v>70312000</v>
          </cell>
        </row>
        <row r="22178">
          <cell r="G22178">
            <v>13726675</v>
          </cell>
          <cell r="H22178">
            <v>880194</v>
          </cell>
          <cell r="I22178" t="str">
            <v>880194</v>
          </cell>
          <cell r="J22178">
            <v>178861000</v>
          </cell>
        </row>
        <row r="22179">
          <cell r="G22179">
            <v>13726674</v>
          </cell>
          <cell r="H22179">
            <v>880193</v>
          </cell>
          <cell r="I22179" t="str">
            <v>880193</v>
          </cell>
          <cell r="J22179">
            <v>176896000</v>
          </cell>
        </row>
        <row r="22180">
          <cell r="G22180">
            <v>13726677</v>
          </cell>
          <cell r="H22180">
            <v>857474</v>
          </cell>
          <cell r="I22180" t="str">
            <v>857474</v>
          </cell>
          <cell r="J22180">
            <v>582195000</v>
          </cell>
        </row>
        <row r="22181">
          <cell r="G22181">
            <v>13726676</v>
          </cell>
          <cell r="H22181">
            <v>857473</v>
          </cell>
          <cell r="I22181" t="str">
            <v>857473</v>
          </cell>
          <cell r="J22181">
            <v>204552000</v>
          </cell>
        </row>
        <row r="22182">
          <cell r="G22182">
            <v>13726679</v>
          </cell>
          <cell r="H22182">
            <v>893422</v>
          </cell>
          <cell r="I22182" t="str">
            <v>893422</v>
          </cell>
          <cell r="J22182">
            <v>286175000</v>
          </cell>
        </row>
        <row r="22183">
          <cell r="G22183">
            <v>13726678</v>
          </cell>
          <cell r="H22183">
            <v>893421</v>
          </cell>
          <cell r="I22183" t="str">
            <v>893421</v>
          </cell>
          <cell r="J22183">
            <v>187231000</v>
          </cell>
        </row>
        <row r="22184">
          <cell r="G22184">
            <v>13726681</v>
          </cell>
          <cell r="H22184">
            <v>831155</v>
          </cell>
          <cell r="I22184" t="str">
            <v>831155</v>
          </cell>
          <cell r="J22184">
            <v>61653000</v>
          </cell>
        </row>
        <row r="22185">
          <cell r="G22185">
            <v>12219315</v>
          </cell>
          <cell r="I22185" t="str">
            <v/>
          </cell>
          <cell r="J22185">
            <v>23510000</v>
          </cell>
        </row>
        <row r="22186">
          <cell r="G22186">
            <v>13726680</v>
          </cell>
          <cell r="H22186">
            <v>831154</v>
          </cell>
          <cell r="I22186" t="str">
            <v>831154</v>
          </cell>
          <cell r="J22186">
            <v>152355000</v>
          </cell>
        </row>
        <row r="22187">
          <cell r="G22187">
            <v>13726683</v>
          </cell>
          <cell r="H22187">
            <v>834229</v>
          </cell>
          <cell r="I22187" t="str">
            <v>834229</v>
          </cell>
          <cell r="J22187">
            <v>87499000</v>
          </cell>
        </row>
        <row r="22188">
          <cell r="G22188">
            <v>13726682</v>
          </cell>
          <cell r="H22188">
            <v>834228</v>
          </cell>
          <cell r="I22188" t="str">
            <v>834228</v>
          </cell>
          <cell r="J22188">
            <v>116459000</v>
          </cell>
        </row>
        <row r="22189">
          <cell r="G22189">
            <v>13726685</v>
          </cell>
          <cell r="H22189">
            <v>834227</v>
          </cell>
          <cell r="I22189" t="str">
            <v>834227</v>
          </cell>
          <cell r="J22189">
            <v>123655000</v>
          </cell>
        </row>
        <row r="22190">
          <cell r="G22190">
            <v>13726684</v>
          </cell>
          <cell r="H22190">
            <v>834226</v>
          </cell>
          <cell r="I22190" t="str">
            <v>834226</v>
          </cell>
          <cell r="J22190">
            <v>87499000</v>
          </cell>
        </row>
        <row r="22191">
          <cell r="G22191">
            <v>13726687</v>
          </cell>
          <cell r="H22191">
            <v>951952</v>
          </cell>
          <cell r="I22191" t="str">
            <v>951952</v>
          </cell>
          <cell r="J22191">
            <v>378677000</v>
          </cell>
        </row>
        <row r="22192">
          <cell r="G22192">
            <v>13726686</v>
          </cell>
          <cell r="H22192">
            <v>951951</v>
          </cell>
          <cell r="I22192" t="str">
            <v>951951</v>
          </cell>
          <cell r="J22192">
            <v>322655000</v>
          </cell>
        </row>
        <row r="22193">
          <cell r="G22193">
            <v>13726657</v>
          </cell>
          <cell r="H22193">
            <v>894948</v>
          </cell>
          <cell r="I22193" t="str">
            <v>894948</v>
          </cell>
          <cell r="J22193">
            <v>206208000</v>
          </cell>
        </row>
        <row r="22194">
          <cell r="G22194">
            <v>13726656</v>
          </cell>
          <cell r="H22194">
            <v>894947</v>
          </cell>
          <cell r="I22194" t="str">
            <v>894947</v>
          </cell>
          <cell r="J22194">
            <v>209805000</v>
          </cell>
        </row>
        <row r="22195">
          <cell r="G22195">
            <v>13726659</v>
          </cell>
          <cell r="H22195">
            <v>828724</v>
          </cell>
          <cell r="I22195" t="str">
            <v>828724</v>
          </cell>
          <cell r="J22195">
            <v>425934000</v>
          </cell>
        </row>
        <row r="22196">
          <cell r="G22196">
            <v>13726658</v>
          </cell>
          <cell r="H22196">
            <v>828723</v>
          </cell>
          <cell r="I22196" t="str">
            <v>828723</v>
          </cell>
          <cell r="J22196">
            <v>255799000</v>
          </cell>
        </row>
        <row r="22197">
          <cell r="G22197">
            <v>29460</v>
          </cell>
          <cell r="H22197">
            <v>1076033</v>
          </cell>
          <cell r="I22197" t="str">
            <v>1076033</v>
          </cell>
          <cell r="J22197">
            <v>431786000</v>
          </cell>
        </row>
        <row r="22198">
          <cell r="G22198">
            <v>13726661</v>
          </cell>
          <cell r="I22198" t="str">
            <v/>
          </cell>
          <cell r="J22198">
            <v>114677000</v>
          </cell>
        </row>
        <row r="22199">
          <cell r="G22199">
            <v>13726660</v>
          </cell>
          <cell r="H22199">
            <v>894209</v>
          </cell>
          <cell r="I22199" t="str">
            <v>894209</v>
          </cell>
          <cell r="J22199">
            <v>285941000</v>
          </cell>
        </row>
        <row r="22200">
          <cell r="G22200">
            <v>13726663</v>
          </cell>
          <cell r="H22200">
            <v>832450</v>
          </cell>
          <cell r="I22200" t="str">
            <v>832450</v>
          </cell>
          <cell r="J22200">
            <v>263623000</v>
          </cell>
        </row>
        <row r="22201">
          <cell r="G22201">
            <v>13726662</v>
          </cell>
          <cell r="H22201">
            <v>832449</v>
          </cell>
          <cell r="I22201" t="str">
            <v>832449</v>
          </cell>
          <cell r="J22201">
            <v>190645000</v>
          </cell>
        </row>
        <row r="22202">
          <cell r="G22202">
            <v>13726665</v>
          </cell>
          <cell r="H22202">
            <v>986236</v>
          </cell>
          <cell r="I22202" t="str">
            <v>986236</v>
          </cell>
          <cell r="J22202">
            <v>228471000</v>
          </cell>
        </row>
        <row r="22203">
          <cell r="G22203">
            <v>13726664</v>
          </cell>
          <cell r="H22203">
            <v>986235</v>
          </cell>
          <cell r="I22203" t="str">
            <v>986235</v>
          </cell>
          <cell r="J22203">
            <v>105891000</v>
          </cell>
        </row>
        <row r="22204">
          <cell r="G22204">
            <v>13726667</v>
          </cell>
          <cell r="H22204">
            <v>918685</v>
          </cell>
          <cell r="I22204" t="str">
            <v>918685</v>
          </cell>
          <cell r="J22204">
            <v>53956000</v>
          </cell>
        </row>
        <row r="22205">
          <cell r="G22205">
            <v>13726669</v>
          </cell>
          <cell r="H22205">
            <v>777074</v>
          </cell>
          <cell r="I22205" t="str">
            <v>777074</v>
          </cell>
          <cell r="J22205">
            <v>227928000</v>
          </cell>
        </row>
        <row r="22206">
          <cell r="G22206">
            <v>13726671</v>
          </cell>
          <cell r="H22206">
            <v>499156</v>
          </cell>
          <cell r="I22206" t="str">
            <v>499156</v>
          </cell>
          <cell r="J22206">
            <v>2097181000</v>
          </cell>
        </row>
        <row r="22207">
          <cell r="G22207">
            <v>13726670</v>
          </cell>
          <cell r="H22207">
            <v>777075</v>
          </cell>
          <cell r="I22207" t="str">
            <v>777075</v>
          </cell>
          <cell r="J22207">
            <v>262797000</v>
          </cell>
        </row>
        <row r="22208">
          <cell r="G22208">
            <v>13726704</v>
          </cell>
          <cell r="I22208" t="str">
            <v/>
          </cell>
          <cell r="J22208">
            <v>34438000</v>
          </cell>
        </row>
        <row r="22209">
          <cell r="G22209">
            <v>13726707</v>
          </cell>
          <cell r="I22209" t="str">
            <v/>
          </cell>
          <cell r="J22209">
            <v>2347000</v>
          </cell>
        </row>
        <row r="22210">
          <cell r="G22210">
            <v>13726706</v>
          </cell>
          <cell r="H22210">
            <v>599364</v>
          </cell>
          <cell r="I22210" t="str">
            <v>599364</v>
          </cell>
          <cell r="J22210">
            <v>411765000</v>
          </cell>
        </row>
        <row r="22211">
          <cell r="G22211">
            <v>13726708</v>
          </cell>
          <cell r="I22211" t="str">
            <v/>
          </cell>
          <cell r="J22211">
            <v>4066000</v>
          </cell>
        </row>
        <row r="22212">
          <cell r="G22212">
            <v>400057598</v>
          </cell>
          <cell r="H22212">
            <v>1059783</v>
          </cell>
          <cell r="I22212" t="str">
            <v>1059783</v>
          </cell>
          <cell r="J22212">
            <v>152683000</v>
          </cell>
        </row>
        <row r="22213">
          <cell r="G22213">
            <v>13726710</v>
          </cell>
          <cell r="H22213">
            <v>824620</v>
          </cell>
          <cell r="I22213" t="str">
            <v>824620</v>
          </cell>
          <cell r="J22213">
            <v>128909000</v>
          </cell>
        </row>
        <row r="22214">
          <cell r="G22214">
            <v>400057599</v>
          </cell>
          <cell r="H22214">
            <v>1059784</v>
          </cell>
          <cell r="I22214" t="str">
            <v>1059784</v>
          </cell>
          <cell r="J22214">
            <v>291883000</v>
          </cell>
        </row>
        <row r="22215">
          <cell r="G22215">
            <v>13726713</v>
          </cell>
          <cell r="H22215">
            <v>774998</v>
          </cell>
          <cell r="I22215" t="str">
            <v>774998</v>
          </cell>
          <cell r="J22215">
            <v>282669000</v>
          </cell>
        </row>
        <row r="22216">
          <cell r="G22216">
            <v>13726712</v>
          </cell>
          <cell r="H22216">
            <v>772704</v>
          </cell>
          <cell r="I22216" t="str">
            <v>772704</v>
          </cell>
          <cell r="J22216">
            <v>1223522000</v>
          </cell>
        </row>
        <row r="22217">
          <cell r="G22217">
            <v>400057585</v>
          </cell>
          <cell r="H22217">
            <v>1059782</v>
          </cell>
          <cell r="I22217" t="str">
            <v>1059782</v>
          </cell>
          <cell r="J22217">
            <v>179750000</v>
          </cell>
        </row>
        <row r="22218">
          <cell r="G22218">
            <v>13726715</v>
          </cell>
          <cell r="H22218">
            <v>848822</v>
          </cell>
          <cell r="I22218" t="str">
            <v>848822</v>
          </cell>
          <cell r="J22218">
            <v>271813000</v>
          </cell>
        </row>
        <row r="22219">
          <cell r="G22219">
            <v>13726717</v>
          </cell>
          <cell r="I22219" t="str">
            <v/>
          </cell>
          <cell r="J22219">
            <v>29680000</v>
          </cell>
        </row>
        <row r="22220">
          <cell r="G22220">
            <v>13726716</v>
          </cell>
          <cell r="I22220" t="str">
            <v/>
          </cell>
          <cell r="J22220">
            <v>41399000</v>
          </cell>
        </row>
        <row r="22221">
          <cell r="G22221">
            <v>13726719</v>
          </cell>
          <cell r="H22221">
            <v>1096736</v>
          </cell>
          <cell r="I22221" t="str">
            <v>1096736</v>
          </cell>
          <cell r="J22221">
            <v>29509000</v>
          </cell>
        </row>
        <row r="22222">
          <cell r="G22222">
            <v>13726718</v>
          </cell>
          <cell r="I22222" t="str">
            <v/>
          </cell>
          <cell r="J22222">
            <v>65466000</v>
          </cell>
        </row>
        <row r="22223">
          <cell r="G22223">
            <v>13726688</v>
          </cell>
          <cell r="I22223" t="str">
            <v/>
          </cell>
          <cell r="J22223">
            <v>45966000</v>
          </cell>
        </row>
        <row r="22224">
          <cell r="G22224">
            <v>13726691</v>
          </cell>
          <cell r="I22224" t="str">
            <v/>
          </cell>
          <cell r="J22224">
            <v>38653000</v>
          </cell>
        </row>
        <row r="22225">
          <cell r="G22225">
            <v>13726693</v>
          </cell>
          <cell r="H22225">
            <v>471202</v>
          </cell>
          <cell r="I22225" t="str">
            <v>471202</v>
          </cell>
          <cell r="J22225">
            <v>531989000</v>
          </cell>
        </row>
        <row r="22226">
          <cell r="G22226">
            <v>13726692</v>
          </cell>
          <cell r="I22226" t="str">
            <v/>
          </cell>
          <cell r="J22226">
            <v>141745000</v>
          </cell>
        </row>
        <row r="22227">
          <cell r="G22227">
            <v>13726695</v>
          </cell>
          <cell r="I22227" t="str">
            <v/>
          </cell>
          <cell r="J22227">
            <v>87244000</v>
          </cell>
        </row>
        <row r="22228">
          <cell r="G22228">
            <v>13726694</v>
          </cell>
          <cell r="I22228" t="str">
            <v/>
          </cell>
          <cell r="J22228">
            <v>23691000</v>
          </cell>
        </row>
        <row r="22229">
          <cell r="G22229">
            <v>13726697</v>
          </cell>
          <cell r="H22229">
            <v>920561</v>
          </cell>
          <cell r="I22229" t="str">
            <v>920561</v>
          </cell>
          <cell r="J22229">
            <v>338430000</v>
          </cell>
        </row>
        <row r="22230">
          <cell r="G22230">
            <v>13726696</v>
          </cell>
          <cell r="H22230">
            <v>856476</v>
          </cell>
          <cell r="I22230" t="str">
            <v>856476</v>
          </cell>
          <cell r="J22230">
            <v>200461000</v>
          </cell>
        </row>
        <row r="22231">
          <cell r="G22231">
            <v>13726699</v>
          </cell>
          <cell r="H22231">
            <v>863031</v>
          </cell>
          <cell r="I22231" t="str">
            <v>863031</v>
          </cell>
          <cell r="J22231">
            <v>167886000</v>
          </cell>
        </row>
        <row r="22232">
          <cell r="G22232">
            <v>13726698</v>
          </cell>
          <cell r="H22232">
            <v>671467</v>
          </cell>
          <cell r="I22232" t="str">
            <v>671467</v>
          </cell>
          <cell r="J22232">
            <v>12453000</v>
          </cell>
        </row>
        <row r="22233">
          <cell r="G22233">
            <v>13726701</v>
          </cell>
          <cell r="H22233">
            <v>1207188</v>
          </cell>
          <cell r="I22233" t="str">
            <v>1207188</v>
          </cell>
          <cell r="J22233">
            <v>185126000</v>
          </cell>
        </row>
        <row r="22234">
          <cell r="G22234">
            <v>13726700</v>
          </cell>
          <cell r="H22234">
            <v>863032</v>
          </cell>
          <cell r="I22234" t="str">
            <v>863032</v>
          </cell>
          <cell r="J22234">
            <v>19230000</v>
          </cell>
        </row>
        <row r="22235">
          <cell r="G22235">
            <v>13726702</v>
          </cell>
          <cell r="I22235" t="str">
            <v/>
          </cell>
          <cell r="J22235">
            <v>94992000</v>
          </cell>
        </row>
        <row r="22236">
          <cell r="G22236">
            <v>12219386</v>
          </cell>
          <cell r="H22236">
            <v>1205840</v>
          </cell>
          <cell r="I22236" t="str">
            <v>1205840</v>
          </cell>
          <cell r="J22236">
            <v>154149000</v>
          </cell>
        </row>
        <row r="22237">
          <cell r="G22237">
            <v>13726609</v>
          </cell>
          <cell r="H22237">
            <v>975270</v>
          </cell>
          <cell r="I22237" t="str">
            <v>975270</v>
          </cell>
          <cell r="J22237">
            <v>268856000</v>
          </cell>
        </row>
        <row r="22238">
          <cell r="G22238">
            <v>5600020</v>
          </cell>
          <cell r="H22238">
            <v>1220688</v>
          </cell>
          <cell r="I22238" t="str">
            <v>1220688</v>
          </cell>
          <cell r="J22238">
            <v>159532000</v>
          </cell>
        </row>
        <row r="22239">
          <cell r="G22239">
            <v>12219387</v>
          </cell>
          <cell r="H22239">
            <v>1205841</v>
          </cell>
          <cell r="I22239" t="str">
            <v>1205841</v>
          </cell>
          <cell r="J22239">
            <v>146839000</v>
          </cell>
        </row>
        <row r="22240">
          <cell r="G22240">
            <v>13726608</v>
          </cell>
          <cell r="H22240">
            <v>975269</v>
          </cell>
          <cell r="I22240" t="str">
            <v>975269</v>
          </cell>
          <cell r="J22240">
            <v>280634000</v>
          </cell>
        </row>
        <row r="22241">
          <cell r="G22241">
            <v>12219384</v>
          </cell>
          <cell r="H22241">
            <v>1205838</v>
          </cell>
          <cell r="I22241" t="str">
            <v>1205838</v>
          </cell>
          <cell r="J22241">
            <v>146839000</v>
          </cell>
        </row>
        <row r="22242">
          <cell r="G22242">
            <v>12219385</v>
          </cell>
          <cell r="H22242">
            <v>1205839</v>
          </cell>
          <cell r="I22242" t="str">
            <v>1205839</v>
          </cell>
          <cell r="J22242">
            <v>146839000</v>
          </cell>
        </row>
        <row r="22243">
          <cell r="G22243">
            <v>12219390</v>
          </cell>
          <cell r="H22243">
            <v>1205844</v>
          </cell>
          <cell r="I22243" t="str">
            <v>1205844</v>
          </cell>
          <cell r="J22243">
            <v>146839000</v>
          </cell>
        </row>
        <row r="22244">
          <cell r="G22244">
            <v>13726613</v>
          </cell>
          <cell r="H22244">
            <v>970400</v>
          </cell>
          <cell r="I22244" t="str">
            <v>970400</v>
          </cell>
          <cell r="J22244">
            <v>144850000</v>
          </cell>
        </row>
        <row r="22245">
          <cell r="G22245">
            <v>12219391</v>
          </cell>
          <cell r="H22245">
            <v>1205845</v>
          </cell>
          <cell r="I22245" t="str">
            <v>1205845</v>
          </cell>
          <cell r="J22245">
            <v>146839000</v>
          </cell>
        </row>
        <row r="22246">
          <cell r="G22246">
            <v>13726612</v>
          </cell>
          <cell r="H22246">
            <v>153245</v>
          </cell>
          <cell r="I22246" t="str">
            <v>153245</v>
          </cell>
          <cell r="J22246">
            <v>71269000</v>
          </cell>
        </row>
        <row r="22247">
          <cell r="G22247">
            <v>12219388</v>
          </cell>
          <cell r="H22247">
            <v>1205842</v>
          </cell>
          <cell r="I22247" t="str">
            <v>1205842</v>
          </cell>
          <cell r="J22247">
            <v>146839000</v>
          </cell>
        </row>
        <row r="22248">
          <cell r="G22248">
            <v>12219389</v>
          </cell>
          <cell r="H22248">
            <v>1205843</v>
          </cell>
          <cell r="I22248" t="str">
            <v>1205843</v>
          </cell>
          <cell r="J22248">
            <v>146839000</v>
          </cell>
        </row>
        <row r="22249">
          <cell r="G22249">
            <v>13726614</v>
          </cell>
          <cell r="H22249">
            <v>970401</v>
          </cell>
          <cell r="I22249" t="str">
            <v>970401</v>
          </cell>
          <cell r="J22249">
            <v>340307000</v>
          </cell>
        </row>
        <row r="22250">
          <cell r="G22250">
            <v>12219378</v>
          </cell>
          <cell r="H22250">
            <v>1205832</v>
          </cell>
          <cell r="I22250" t="str">
            <v>1205832</v>
          </cell>
          <cell r="J22250">
            <v>141697000</v>
          </cell>
        </row>
        <row r="22251">
          <cell r="G22251">
            <v>13726617</v>
          </cell>
          <cell r="H22251">
            <v>985159</v>
          </cell>
          <cell r="I22251" t="str">
            <v>985159</v>
          </cell>
          <cell r="J22251">
            <v>224015000</v>
          </cell>
        </row>
        <row r="22252">
          <cell r="G22252">
            <v>12219379</v>
          </cell>
          <cell r="H22252">
            <v>1205833</v>
          </cell>
          <cell r="I22252" t="str">
            <v>1205833</v>
          </cell>
          <cell r="J22252">
            <v>134977000</v>
          </cell>
        </row>
        <row r="22253">
          <cell r="G22253">
            <v>13726616</v>
          </cell>
          <cell r="H22253">
            <v>970399</v>
          </cell>
          <cell r="I22253" t="str">
            <v>970399</v>
          </cell>
          <cell r="J22253">
            <v>219023000</v>
          </cell>
        </row>
        <row r="22254">
          <cell r="G22254">
            <v>12219376</v>
          </cell>
          <cell r="H22254">
            <v>1205830</v>
          </cell>
          <cell r="I22254" t="str">
            <v>1205830</v>
          </cell>
          <cell r="J22254">
            <v>134977000</v>
          </cell>
        </row>
        <row r="22255">
          <cell r="G22255">
            <v>12219377</v>
          </cell>
          <cell r="H22255">
            <v>1205831</v>
          </cell>
          <cell r="I22255" t="str">
            <v>1205831</v>
          </cell>
          <cell r="J22255">
            <v>134977000</v>
          </cell>
        </row>
        <row r="22256">
          <cell r="G22256">
            <v>13726618</v>
          </cell>
          <cell r="H22256">
            <v>985160</v>
          </cell>
          <cell r="I22256" t="str">
            <v>985160</v>
          </cell>
          <cell r="J22256">
            <v>214520000</v>
          </cell>
        </row>
        <row r="22257">
          <cell r="G22257">
            <v>12219382</v>
          </cell>
          <cell r="H22257">
            <v>1205836</v>
          </cell>
          <cell r="I22257" t="str">
            <v>1205836</v>
          </cell>
          <cell r="J22257">
            <v>146839000</v>
          </cell>
        </row>
        <row r="22258">
          <cell r="G22258">
            <v>13726621</v>
          </cell>
          <cell r="H22258">
            <v>984122</v>
          </cell>
          <cell r="I22258" t="str">
            <v>984122</v>
          </cell>
          <cell r="J22258">
            <v>405240000</v>
          </cell>
        </row>
        <row r="22259">
          <cell r="G22259">
            <v>12022778</v>
          </cell>
          <cell r="H22259">
            <v>1144629</v>
          </cell>
          <cell r="I22259" t="str">
            <v>1144629</v>
          </cell>
          <cell r="J22259">
            <v>119193000</v>
          </cell>
        </row>
        <row r="22260">
          <cell r="G22260">
            <v>12219383</v>
          </cell>
          <cell r="H22260">
            <v>1205837</v>
          </cell>
          <cell r="I22260" t="str">
            <v>1205837</v>
          </cell>
          <cell r="J22260">
            <v>146839000</v>
          </cell>
        </row>
        <row r="22261">
          <cell r="G22261">
            <v>13726620</v>
          </cell>
          <cell r="H22261">
            <v>984121</v>
          </cell>
          <cell r="I22261" t="str">
            <v>984121</v>
          </cell>
          <cell r="J22261">
            <v>483514000</v>
          </cell>
        </row>
        <row r="22262">
          <cell r="G22262">
            <v>12219380</v>
          </cell>
          <cell r="H22262">
            <v>1205834</v>
          </cell>
          <cell r="I22262" t="str">
            <v>1205834</v>
          </cell>
          <cell r="J22262">
            <v>146839000</v>
          </cell>
        </row>
        <row r="22263">
          <cell r="G22263">
            <v>13726623</v>
          </cell>
          <cell r="H22263">
            <v>1202062</v>
          </cell>
          <cell r="I22263" t="str">
            <v>1202062</v>
          </cell>
          <cell r="J22263">
            <v>174235000</v>
          </cell>
        </row>
        <row r="22264">
          <cell r="G22264">
            <v>12219381</v>
          </cell>
          <cell r="H22264">
            <v>1205835</v>
          </cell>
          <cell r="I22264" t="str">
            <v>1205835</v>
          </cell>
          <cell r="J22264">
            <v>146839000</v>
          </cell>
        </row>
        <row r="22265">
          <cell r="G22265">
            <v>13726622</v>
          </cell>
          <cell r="H22265">
            <v>971339</v>
          </cell>
          <cell r="I22265" t="str">
            <v>971339</v>
          </cell>
          <cell r="J22265">
            <v>161880000</v>
          </cell>
        </row>
        <row r="22266">
          <cell r="G22266">
            <v>12219370</v>
          </cell>
          <cell r="H22266">
            <v>1205824</v>
          </cell>
          <cell r="I22266" t="str">
            <v>1205824</v>
          </cell>
          <cell r="J22266">
            <v>141697000</v>
          </cell>
        </row>
        <row r="22267">
          <cell r="G22267">
            <v>12219371</v>
          </cell>
          <cell r="H22267">
            <v>1205825</v>
          </cell>
          <cell r="I22267" t="str">
            <v>1205825</v>
          </cell>
          <cell r="J22267">
            <v>134977000</v>
          </cell>
        </row>
        <row r="22268">
          <cell r="G22268">
            <v>13726592</v>
          </cell>
          <cell r="H22268">
            <v>974501</v>
          </cell>
          <cell r="I22268" t="str">
            <v>974501</v>
          </cell>
          <cell r="J22268">
            <v>5139000</v>
          </cell>
        </row>
        <row r="22269">
          <cell r="G22269">
            <v>12219368</v>
          </cell>
          <cell r="H22269">
            <v>1205822</v>
          </cell>
          <cell r="I22269" t="str">
            <v>1205822</v>
          </cell>
          <cell r="J22269">
            <v>134977000</v>
          </cell>
        </row>
        <row r="22270">
          <cell r="G22270">
            <v>13726595</v>
          </cell>
          <cell r="H22270">
            <v>974504</v>
          </cell>
          <cell r="I22270" t="str">
            <v>974504</v>
          </cell>
          <cell r="J22270">
            <v>33206000</v>
          </cell>
        </row>
        <row r="22271">
          <cell r="G22271">
            <v>12219369</v>
          </cell>
          <cell r="H22271">
            <v>1205823</v>
          </cell>
          <cell r="I22271" t="str">
            <v>1205823</v>
          </cell>
          <cell r="J22271">
            <v>134977000</v>
          </cell>
        </row>
        <row r="22272">
          <cell r="G22272">
            <v>13726594</v>
          </cell>
          <cell r="H22272">
            <v>974503</v>
          </cell>
          <cell r="I22272" t="str">
            <v>974503</v>
          </cell>
          <cell r="J22272">
            <v>8710000</v>
          </cell>
        </row>
        <row r="22273">
          <cell r="G22273">
            <v>12219374</v>
          </cell>
          <cell r="H22273">
            <v>1205828</v>
          </cell>
          <cell r="I22273" t="str">
            <v>1205828</v>
          </cell>
          <cell r="J22273">
            <v>134977000</v>
          </cell>
        </row>
        <row r="22274">
          <cell r="G22274">
            <v>13726597</v>
          </cell>
          <cell r="I22274" t="str">
            <v/>
          </cell>
          <cell r="J22274">
            <v>612929000</v>
          </cell>
        </row>
        <row r="22275">
          <cell r="G22275">
            <v>12219375</v>
          </cell>
          <cell r="H22275">
            <v>1205829</v>
          </cell>
          <cell r="I22275" t="str">
            <v>1205829</v>
          </cell>
          <cell r="J22275">
            <v>134977000</v>
          </cell>
        </row>
        <row r="22276">
          <cell r="G22276">
            <v>13726596</v>
          </cell>
          <cell r="H22276">
            <v>599575</v>
          </cell>
          <cell r="I22276" t="str">
            <v>599575</v>
          </cell>
          <cell r="J22276">
            <v>564591000</v>
          </cell>
        </row>
        <row r="22277">
          <cell r="G22277">
            <v>12219372</v>
          </cell>
          <cell r="H22277">
            <v>1205826</v>
          </cell>
          <cell r="I22277" t="str">
            <v>1205826</v>
          </cell>
          <cell r="J22277">
            <v>134977000</v>
          </cell>
        </row>
        <row r="22278">
          <cell r="G22278">
            <v>13726599</v>
          </cell>
          <cell r="I22278" t="str">
            <v/>
          </cell>
          <cell r="J22278">
            <v>239680000</v>
          </cell>
        </row>
        <row r="22279">
          <cell r="G22279">
            <v>12219373</v>
          </cell>
          <cell r="H22279">
            <v>1205827</v>
          </cell>
          <cell r="I22279" t="str">
            <v>1205827</v>
          </cell>
          <cell r="J22279">
            <v>134977000</v>
          </cell>
        </row>
        <row r="22280">
          <cell r="G22280">
            <v>13726598</v>
          </cell>
          <cell r="H22280">
            <v>599576</v>
          </cell>
          <cell r="I22280" t="str">
            <v>599576</v>
          </cell>
          <cell r="J22280">
            <v>364192000</v>
          </cell>
        </row>
        <row r="22281">
          <cell r="G22281">
            <v>12219362</v>
          </cell>
          <cell r="H22281">
            <v>1205816</v>
          </cell>
          <cell r="I22281" t="str">
            <v>1205816</v>
          </cell>
          <cell r="J22281">
            <v>141697000</v>
          </cell>
        </row>
        <row r="22282">
          <cell r="G22282">
            <v>12219363</v>
          </cell>
          <cell r="H22282">
            <v>1205817</v>
          </cell>
          <cell r="I22282" t="str">
            <v>1205817</v>
          </cell>
          <cell r="J22282">
            <v>134977000</v>
          </cell>
        </row>
        <row r="22283">
          <cell r="G22283">
            <v>12219360</v>
          </cell>
          <cell r="H22283">
            <v>1205814</v>
          </cell>
          <cell r="I22283" t="str">
            <v>1205814</v>
          </cell>
          <cell r="J22283">
            <v>134977000</v>
          </cell>
        </row>
        <row r="22284">
          <cell r="G22284">
            <v>12219361</v>
          </cell>
          <cell r="H22284">
            <v>1205815</v>
          </cell>
          <cell r="I22284" t="str">
            <v>1205815</v>
          </cell>
          <cell r="J22284">
            <v>134977000</v>
          </cell>
        </row>
        <row r="22285">
          <cell r="G22285">
            <v>13726602</v>
          </cell>
          <cell r="H22285">
            <v>971563</v>
          </cell>
          <cell r="I22285" t="str">
            <v>971563</v>
          </cell>
          <cell r="J22285">
            <v>321111000</v>
          </cell>
        </row>
        <row r="22286">
          <cell r="G22286">
            <v>12219366</v>
          </cell>
          <cell r="H22286">
            <v>1205820</v>
          </cell>
          <cell r="I22286" t="str">
            <v>1205820</v>
          </cell>
          <cell r="J22286">
            <v>134977000</v>
          </cell>
        </row>
        <row r="22287">
          <cell r="G22287">
            <v>13726605</v>
          </cell>
          <cell r="H22287">
            <v>978533</v>
          </cell>
          <cell r="I22287" t="str">
            <v>978533</v>
          </cell>
          <cell r="J22287">
            <v>155872000</v>
          </cell>
        </row>
        <row r="22288">
          <cell r="G22288">
            <v>12219367</v>
          </cell>
          <cell r="H22288">
            <v>1205821</v>
          </cell>
          <cell r="I22288" t="str">
            <v>1205821</v>
          </cell>
          <cell r="J22288">
            <v>134977000</v>
          </cell>
        </row>
        <row r="22289">
          <cell r="G22289">
            <v>12219364</v>
          </cell>
          <cell r="H22289">
            <v>1205818</v>
          </cell>
          <cell r="I22289" t="str">
            <v>1205818</v>
          </cell>
          <cell r="J22289">
            <v>134977000</v>
          </cell>
        </row>
        <row r="22290">
          <cell r="G22290">
            <v>13726607</v>
          </cell>
          <cell r="H22290">
            <v>975268</v>
          </cell>
          <cell r="I22290" t="str">
            <v>975268</v>
          </cell>
          <cell r="J22290">
            <v>254607000</v>
          </cell>
        </row>
        <row r="22291">
          <cell r="G22291">
            <v>12219365</v>
          </cell>
          <cell r="H22291">
            <v>1205819</v>
          </cell>
          <cell r="I22291" t="str">
            <v>1205819</v>
          </cell>
          <cell r="J22291">
            <v>134977000</v>
          </cell>
        </row>
        <row r="22292">
          <cell r="G22292">
            <v>13726606</v>
          </cell>
          <cell r="H22292">
            <v>978534</v>
          </cell>
          <cell r="I22292" t="str">
            <v>978534</v>
          </cell>
          <cell r="J22292">
            <v>126950000</v>
          </cell>
        </row>
        <row r="22293">
          <cell r="G22293">
            <v>12219354</v>
          </cell>
          <cell r="H22293">
            <v>1205808</v>
          </cell>
          <cell r="I22293" t="str">
            <v>1205808</v>
          </cell>
          <cell r="J22293">
            <v>141697000</v>
          </cell>
        </row>
        <row r="22294">
          <cell r="G22294">
            <v>13726641</v>
          </cell>
          <cell r="I22294" t="str">
            <v/>
          </cell>
          <cell r="J22294">
            <v>560618000</v>
          </cell>
        </row>
        <row r="22295">
          <cell r="G22295">
            <v>12219355</v>
          </cell>
          <cell r="H22295">
            <v>1205809</v>
          </cell>
          <cell r="I22295" t="str">
            <v>1205809</v>
          </cell>
          <cell r="J22295">
            <v>134977000</v>
          </cell>
        </row>
        <row r="22296">
          <cell r="G22296">
            <v>13726640</v>
          </cell>
          <cell r="I22296" t="str">
            <v/>
          </cell>
          <cell r="J22296">
            <v>31163000</v>
          </cell>
        </row>
        <row r="22297">
          <cell r="G22297">
            <v>12219352</v>
          </cell>
          <cell r="H22297">
            <v>1205806</v>
          </cell>
          <cell r="I22297" t="str">
            <v>1205806</v>
          </cell>
          <cell r="J22297">
            <v>134977000</v>
          </cell>
        </row>
        <row r="22298">
          <cell r="G22298">
            <v>13726643</v>
          </cell>
          <cell r="I22298" t="str">
            <v/>
          </cell>
          <cell r="J22298">
            <v>495020000</v>
          </cell>
        </row>
        <row r="22299">
          <cell r="G22299">
            <v>12219353</v>
          </cell>
          <cell r="H22299">
            <v>1205807</v>
          </cell>
          <cell r="I22299" t="str">
            <v>1205807</v>
          </cell>
          <cell r="J22299">
            <v>134977000</v>
          </cell>
        </row>
        <row r="22300">
          <cell r="G22300">
            <v>13726642</v>
          </cell>
          <cell r="I22300" t="str">
            <v/>
          </cell>
          <cell r="J22300">
            <v>196728000</v>
          </cell>
        </row>
        <row r="22301">
          <cell r="G22301">
            <v>12219358</v>
          </cell>
          <cell r="H22301">
            <v>1205812</v>
          </cell>
          <cell r="I22301" t="str">
            <v>1205812</v>
          </cell>
          <cell r="J22301">
            <v>134977000</v>
          </cell>
        </row>
        <row r="22302">
          <cell r="G22302">
            <v>13726645</v>
          </cell>
          <cell r="I22302" t="str">
            <v/>
          </cell>
          <cell r="J22302">
            <v>101095000</v>
          </cell>
        </row>
        <row r="22303">
          <cell r="G22303">
            <v>12219359</v>
          </cell>
          <cell r="H22303">
            <v>1205813</v>
          </cell>
          <cell r="I22303" t="str">
            <v>1205813</v>
          </cell>
          <cell r="J22303">
            <v>134977000</v>
          </cell>
        </row>
        <row r="22304">
          <cell r="G22304">
            <v>13726644</v>
          </cell>
          <cell r="I22304" t="str">
            <v/>
          </cell>
          <cell r="J22304">
            <v>50738000</v>
          </cell>
        </row>
        <row r="22305">
          <cell r="G22305">
            <v>12219356</v>
          </cell>
          <cell r="H22305">
            <v>1205810</v>
          </cell>
          <cell r="I22305" t="str">
            <v>1205810</v>
          </cell>
          <cell r="J22305">
            <v>134977000</v>
          </cell>
        </row>
        <row r="22306">
          <cell r="G22306">
            <v>13726647</v>
          </cell>
          <cell r="H22306">
            <v>881101</v>
          </cell>
          <cell r="I22306" t="str">
            <v>881101</v>
          </cell>
          <cell r="J22306">
            <v>183170000</v>
          </cell>
        </row>
        <row r="22307">
          <cell r="G22307">
            <v>12219357</v>
          </cell>
          <cell r="H22307">
            <v>1205811</v>
          </cell>
          <cell r="I22307" t="str">
            <v>1205811</v>
          </cell>
          <cell r="J22307">
            <v>134977000</v>
          </cell>
        </row>
        <row r="22308">
          <cell r="G22308">
            <v>13726646</v>
          </cell>
          <cell r="H22308">
            <v>881100</v>
          </cell>
          <cell r="I22308" t="str">
            <v>881100</v>
          </cell>
          <cell r="J22308">
            <v>207234000</v>
          </cell>
        </row>
        <row r="22309">
          <cell r="G22309">
            <v>12219346</v>
          </cell>
          <cell r="H22309">
            <v>1205800</v>
          </cell>
          <cell r="I22309" t="str">
            <v>1205800</v>
          </cell>
          <cell r="J22309">
            <v>141697000</v>
          </cell>
        </row>
        <row r="22310">
          <cell r="G22310">
            <v>13726649</v>
          </cell>
          <cell r="I22310" t="str">
            <v/>
          </cell>
          <cell r="J22310">
            <v>26219000</v>
          </cell>
        </row>
        <row r="22311">
          <cell r="G22311">
            <v>12219347</v>
          </cell>
          <cell r="H22311">
            <v>1205801</v>
          </cell>
          <cell r="I22311" t="str">
            <v>1205801</v>
          </cell>
          <cell r="J22311">
            <v>134977000</v>
          </cell>
        </row>
        <row r="22312">
          <cell r="G22312">
            <v>13726648</v>
          </cell>
          <cell r="H22312">
            <v>941317</v>
          </cell>
          <cell r="I22312" t="str">
            <v>941317</v>
          </cell>
          <cell r="J22312">
            <v>903101000</v>
          </cell>
        </row>
        <row r="22313">
          <cell r="G22313">
            <v>12219344</v>
          </cell>
          <cell r="H22313">
            <v>1205798</v>
          </cell>
          <cell r="I22313" t="str">
            <v>1205798</v>
          </cell>
          <cell r="J22313">
            <v>134977000</v>
          </cell>
        </row>
        <row r="22314">
          <cell r="G22314">
            <v>13726651</v>
          </cell>
          <cell r="H22314">
            <v>772576</v>
          </cell>
          <cell r="I22314" t="str">
            <v>772576</v>
          </cell>
          <cell r="J22314">
            <v>587921000</v>
          </cell>
        </row>
        <row r="22315">
          <cell r="G22315">
            <v>12219345</v>
          </cell>
          <cell r="H22315">
            <v>1205799</v>
          </cell>
          <cell r="I22315" t="str">
            <v>1205799</v>
          </cell>
          <cell r="J22315">
            <v>134977000</v>
          </cell>
        </row>
        <row r="22316">
          <cell r="G22316">
            <v>13726650</v>
          </cell>
          <cell r="H22316">
            <v>772575</v>
          </cell>
          <cell r="I22316" t="str">
            <v>772575</v>
          </cell>
          <cell r="J22316">
            <v>288204000</v>
          </cell>
        </row>
        <row r="22317">
          <cell r="G22317">
            <v>12219350</v>
          </cell>
          <cell r="H22317">
            <v>1205804</v>
          </cell>
          <cell r="I22317" t="str">
            <v>1205804</v>
          </cell>
          <cell r="J22317">
            <v>134977000</v>
          </cell>
        </row>
        <row r="22318">
          <cell r="G22318">
            <v>12219351</v>
          </cell>
          <cell r="H22318">
            <v>1205805</v>
          </cell>
          <cell r="I22318" t="str">
            <v>1205805</v>
          </cell>
          <cell r="J22318">
            <v>134977000</v>
          </cell>
        </row>
        <row r="22319">
          <cell r="G22319">
            <v>13726652</v>
          </cell>
          <cell r="H22319">
            <v>772519</v>
          </cell>
          <cell r="I22319" t="str">
            <v>772519</v>
          </cell>
          <cell r="J22319">
            <v>219448000</v>
          </cell>
        </row>
        <row r="22320">
          <cell r="G22320">
            <v>12219348</v>
          </cell>
          <cell r="H22320">
            <v>1205802</v>
          </cell>
          <cell r="I22320" t="str">
            <v>1205802</v>
          </cell>
          <cell r="J22320">
            <v>134977000</v>
          </cell>
        </row>
        <row r="22321">
          <cell r="G22321">
            <v>13726655</v>
          </cell>
          <cell r="H22321">
            <v>894946</v>
          </cell>
          <cell r="I22321" t="str">
            <v>894946</v>
          </cell>
          <cell r="J22321">
            <v>182549000</v>
          </cell>
        </row>
        <row r="22322">
          <cell r="G22322">
            <v>12219349</v>
          </cell>
          <cell r="H22322">
            <v>1205803</v>
          </cell>
          <cell r="I22322" t="str">
            <v>1205803</v>
          </cell>
          <cell r="J22322">
            <v>134977000</v>
          </cell>
        </row>
        <row r="22323">
          <cell r="G22323">
            <v>13726654</v>
          </cell>
          <cell r="H22323">
            <v>833091</v>
          </cell>
          <cell r="I22323" t="str">
            <v>833091</v>
          </cell>
          <cell r="J22323">
            <v>275338000</v>
          </cell>
        </row>
        <row r="22324">
          <cell r="G22324">
            <v>13726627</v>
          </cell>
          <cell r="H22324">
            <v>974419</v>
          </cell>
          <cell r="I22324" t="str">
            <v>974419</v>
          </cell>
          <cell r="J22324">
            <v>1083287000</v>
          </cell>
        </row>
        <row r="22325">
          <cell r="G22325">
            <v>400123051</v>
          </cell>
          <cell r="H22325">
            <v>1526993</v>
          </cell>
          <cell r="I22325" t="str">
            <v>1526993</v>
          </cell>
          <cell r="J22325">
            <v>824594000</v>
          </cell>
        </row>
        <row r="22326">
          <cell r="G22326">
            <v>12284872</v>
          </cell>
          <cell r="H22326">
            <v>228488</v>
          </cell>
          <cell r="I22326" t="str">
            <v>228488</v>
          </cell>
          <cell r="J22326">
            <v>373849000</v>
          </cell>
        </row>
        <row r="22327">
          <cell r="G22327">
            <v>12219342</v>
          </cell>
          <cell r="H22327">
            <v>1205796</v>
          </cell>
          <cell r="I22327" t="str">
            <v>1205796</v>
          </cell>
          <cell r="J22327">
            <v>134977000</v>
          </cell>
        </row>
        <row r="22328">
          <cell r="G22328">
            <v>13726629</v>
          </cell>
          <cell r="H22328">
            <v>972896</v>
          </cell>
          <cell r="I22328" t="str">
            <v>972896</v>
          </cell>
          <cell r="J22328">
            <v>173949000</v>
          </cell>
        </row>
        <row r="22329">
          <cell r="G22329">
            <v>400123053</v>
          </cell>
          <cell r="H22329">
            <v>1477712</v>
          </cell>
          <cell r="I22329" t="str">
            <v>1477712</v>
          </cell>
          <cell r="J22329">
            <v>698071000</v>
          </cell>
        </row>
        <row r="22330">
          <cell r="G22330">
            <v>12219343</v>
          </cell>
          <cell r="H22330">
            <v>1205797</v>
          </cell>
          <cell r="I22330" t="str">
            <v>1205797</v>
          </cell>
          <cell r="J22330">
            <v>134977000</v>
          </cell>
        </row>
        <row r="22331">
          <cell r="G22331">
            <v>13726628</v>
          </cell>
          <cell r="H22331">
            <v>974420</v>
          </cell>
          <cell r="I22331" t="str">
            <v>974420</v>
          </cell>
          <cell r="J22331">
            <v>190865000</v>
          </cell>
        </row>
        <row r="22332">
          <cell r="G22332">
            <v>400123052</v>
          </cell>
          <cell r="H22332">
            <v>1526995</v>
          </cell>
          <cell r="I22332" t="str">
            <v>1526995</v>
          </cell>
          <cell r="J22332">
            <v>844415000</v>
          </cell>
        </row>
        <row r="22333">
          <cell r="G22333">
            <v>12219340</v>
          </cell>
          <cell r="H22333">
            <v>1205794</v>
          </cell>
          <cell r="I22333" t="str">
            <v>1205794</v>
          </cell>
          <cell r="J22333">
            <v>134977000</v>
          </cell>
        </row>
        <row r="22334">
          <cell r="G22334">
            <v>13726631</v>
          </cell>
          <cell r="H22334">
            <v>908291</v>
          </cell>
          <cell r="I22334" t="str">
            <v>908291</v>
          </cell>
          <cell r="J22334">
            <v>215516000</v>
          </cell>
        </row>
        <row r="22335">
          <cell r="G22335">
            <v>12219341</v>
          </cell>
          <cell r="H22335">
            <v>1205795</v>
          </cell>
          <cell r="I22335" t="str">
            <v>1205795</v>
          </cell>
          <cell r="J22335">
            <v>134977000</v>
          </cell>
        </row>
        <row r="22336">
          <cell r="G22336">
            <v>13726630</v>
          </cell>
          <cell r="H22336">
            <v>972895</v>
          </cell>
          <cell r="I22336" t="str">
            <v>972895</v>
          </cell>
          <cell r="J22336">
            <v>150853000</v>
          </cell>
        </row>
        <row r="22337">
          <cell r="G22337">
            <v>400123054</v>
          </cell>
          <cell r="H22337">
            <v>1526994</v>
          </cell>
          <cell r="I22337" t="str">
            <v>1526994</v>
          </cell>
          <cell r="J22337">
            <v>474678000</v>
          </cell>
        </row>
        <row r="22338">
          <cell r="G22338">
            <v>13726633</v>
          </cell>
          <cell r="H22338">
            <v>961660</v>
          </cell>
          <cell r="I22338" t="str">
            <v>961660</v>
          </cell>
          <cell r="J22338">
            <v>171631000</v>
          </cell>
        </row>
        <row r="22339">
          <cell r="G22339">
            <v>13726632</v>
          </cell>
          <cell r="H22339">
            <v>961659</v>
          </cell>
          <cell r="I22339" t="str">
            <v>961659</v>
          </cell>
          <cell r="J22339">
            <v>90317000</v>
          </cell>
        </row>
        <row r="22340">
          <cell r="G22340">
            <v>13726635</v>
          </cell>
          <cell r="H22340">
            <v>979221</v>
          </cell>
          <cell r="I22340" t="str">
            <v>979221</v>
          </cell>
          <cell r="J22340">
            <v>469944000</v>
          </cell>
        </row>
        <row r="22341">
          <cell r="G22341">
            <v>13726634</v>
          </cell>
          <cell r="H22341">
            <v>961661</v>
          </cell>
          <cell r="I22341" t="str">
            <v>961661</v>
          </cell>
          <cell r="J22341">
            <v>292968000</v>
          </cell>
        </row>
        <row r="22342">
          <cell r="G22342">
            <v>13726637</v>
          </cell>
          <cell r="H22342">
            <v>557633</v>
          </cell>
          <cell r="I22342" t="str">
            <v>557633</v>
          </cell>
          <cell r="J22342">
            <v>61348000</v>
          </cell>
        </row>
        <row r="22343">
          <cell r="G22343">
            <v>13726636</v>
          </cell>
          <cell r="H22343">
            <v>979222</v>
          </cell>
          <cell r="I22343" t="str">
            <v>979222</v>
          </cell>
          <cell r="J22343">
            <v>158185000</v>
          </cell>
        </row>
        <row r="22344">
          <cell r="G22344">
            <v>13726545</v>
          </cell>
          <cell r="H22344">
            <v>978193</v>
          </cell>
          <cell r="I22344" t="str">
            <v>978193</v>
          </cell>
          <cell r="J22344">
            <v>518316000</v>
          </cell>
        </row>
        <row r="22345">
          <cell r="G22345">
            <v>13726544</v>
          </cell>
          <cell r="H22345">
            <v>978192</v>
          </cell>
          <cell r="I22345" t="str">
            <v>978192</v>
          </cell>
          <cell r="J22345">
            <v>494456000</v>
          </cell>
        </row>
        <row r="22346">
          <cell r="G22346">
            <v>13726547</v>
          </cell>
          <cell r="H22346">
            <v>978195</v>
          </cell>
          <cell r="I22346" t="str">
            <v>978195</v>
          </cell>
          <cell r="J22346">
            <v>452812000</v>
          </cell>
        </row>
        <row r="22347">
          <cell r="G22347">
            <v>13726546</v>
          </cell>
          <cell r="H22347">
            <v>978194</v>
          </cell>
          <cell r="I22347" t="str">
            <v>978194</v>
          </cell>
          <cell r="J22347">
            <v>435956000</v>
          </cell>
        </row>
        <row r="22348">
          <cell r="G22348">
            <v>13726549</v>
          </cell>
          <cell r="H22348">
            <v>978197</v>
          </cell>
          <cell r="I22348" t="str">
            <v>978197</v>
          </cell>
          <cell r="J22348">
            <v>522291000</v>
          </cell>
        </row>
        <row r="22349">
          <cell r="G22349">
            <v>13726548</v>
          </cell>
          <cell r="H22349">
            <v>978196</v>
          </cell>
          <cell r="I22349" t="str">
            <v>978196</v>
          </cell>
          <cell r="J22349">
            <v>532991000</v>
          </cell>
        </row>
        <row r="22350">
          <cell r="G22350">
            <v>13726551</v>
          </cell>
          <cell r="H22350">
            <v>978199</v>
          </cell>
          <cell r="I22350" t="str">
            <v>978199</v>
          </cell>
          <cell r="J22350">
            <v>831809000</v>
          </cell>
        </row>
        <row r="22351">
          <cell r="G22351">
            <v>13726550</v>
          </cell>
          <cell r="H22351">
            <v>978198</v>
          </cell>
          <cell r="I22351" t="str">
            <v>978198</v>
          </cell>
          <cell r="J22351">
            <v>542160000</v>
          </cell>
        </row>
        <row r="22352">
          <cell r="G22352">
            <v>13726553</v>
          </cell>
          <cell r="H22352">
            <v>978201</v>
          </cell>
          <cell r="I22352" t="str">
            <v>978201</v>
          </cell>
          <cell r="J22352">
            <v>552854000</v>
          </cell>
        </row>
        <row r="22353">
          <cell r="G22353">
            <v>13726552</v>
          </cell>
          <cell r="H22353">
            <v>978200</v>
          </cell>
          <cell r="I22353" t="str">
            <v>978200</v>
          </cell>
          <cell r="J22353">
            <v>832521000</v>
          </cell>
        </row>
        <row r="22354">
          <cell r="G22354">
            <v>13726555</v>
          </cell>
          <cell r="H22354">
            <v>978203</v>
          </cell>
          <cell r="I22354" t="str">
            <v>978203</v>
          </cell>
          <cell r="J22354">
            <v>547660000</v>
          </cell>
        </row>
        <row r="22355">
          <cell r="G22355">
            <v>13726554</v>
          </cell>
          <cell r="H22355">
            <v>978202</v>
          </cell>
          <cell r="I22355" t="str">
            <v>978202</v>
          </cell>
          <cell r="J22355">
            <v>526266000</v>
          </cell>
        </row>
        <row r="22356">
          <cell r="G22356">
            <v>13726557</v>
          </cell>
          <cell r="H22356">
            <v>978205</v>
          </cell>
          <cell r="I22356" t="str">
            <v>978205</v>
          </cell>
          <cell r="J22356">
            <v>536353000</v>
          </cell>
        </row>
        <row r="22357">
          <cell r="G22357">
            <v>13726556</v>
          </cell>
          <cell r="H22357">
            <v>978204</v>
          </cell>
          <cell r="I22357" t="str">
            <v>978204</v>
          </cell>
          <cell r="J22357">
            <v>528406000</v>
          </cell>
        </row>
        <row r="22358">
          <cell r="G22358">
            <v>13726559</v>
          </cell>
          <cell r="H22358">
            <v>978207</v>
          </cell>
          <cell r="I22358" t="str">
            <v>978207</v>
          </cell>
          <cell r="J22358">
            <v>548882000</v>
          </cell>
        </row>
        <row r="22359">
          <cell r="G22359">
            <v>13726558</v>
          </cell>
          <cell r="H22359">
            <v>978206</v>
          </cell>
          <cell r="I22359" t="str">
            <v>978206</v>
          </cell>
          <cell r="J22359">
            <v>582777000</v>
          </cell>
        </row>
        <row r="22360">
          <cell r="G22360">
            <v>13726529</v>
          </cell>
          <cell r="H22360">
            <v>978177</v>
          </cell>
          <cell r="I22360" t="str">
            <v>978177</v>
          </cell>
          <cell r="J22360">
            <v>600780000</v>
          </cell>
        </row>
        <row r="22361">
          <cell r="G22361">
            <v>13726528</v>
          </cell>
          <cell r="H22361">
            <v>978176</v>
          </cell>
          <cell r="I22361" t="str">
            <v>978176</v>
          </cell>
          <cell r="J22361">
            <v>882965000</v>
          </cell>
        </row>
        <row r="22362">
          <cell r="G22362">
            <v>13726531</v>
          </cell>
          <cell r="H22362">
            <v>978179</v>
          </cell>
          <cell r="I22362" t="str">
            <v>978179</v>
          </cell>
          <cell r="J22362">
            <v>611259000</v>
          </cell>
        </row>
        <row r="22363">
          <cell r="G22363">
            <v>13726530</v>
          </cell>
          <cell r="H22363">
            <v>978178</v>
          </cell>
          <cell r="I22363" t="str">
            <v>978178</v>
          </cell>
          <cell r="J22363">
            <v>577283000</v>
          </cell>
        </row>
        <row r="22364">
          <cell r="G22364">
            <v>13726533</v>
          </cell>
          <cell r="H22364">
            <v>978181</v>
          </cell>
          <cell r="I22364" t="str">
            <v>978181</v>
          </cell>
          <cell r="J22364">
            <v>595586000</v>
          </cell>
        </row>
        <row r="22365">
          <cell r="G22365">
            <v>13726532</v>
          </cell>
          <cell r="H22365">
            <v>978180</v>
          </cell>
          <cell r="I22365" t="str">
            <v>978180</v>
          </cell>
          <cell r="J22365">
            <v>564154000</v>
          </cell>
        </row>
        <row r="22366">
          <cell r="G22366">
            <v>13726535</v>
          </cell>
          <cell r="H22366">
            <v>978183</v>
          </cell>
          <cell r="I22366" t="str">
            <v>978183</v>
          </cell>
          <cell r="J22366">
            <v>558352000</v>
          </cell>
        </row>
        <row r="22367">
          <cell r="G22367">
            <v>13726534</v>
          </cell>
          <cell r="H22367">
            <v>978182</v>
          </cell>
          <cell r="I22367" t="str">
            <v>978182</v>
          </cell>
          <cell r="J22367">
            <v>566292000</v>
          </cell>
        </row>
        <row r="22368">
          <cell r="G22368">
            <v>13726537</v>
          </cell>
          <cell r="H22368">
            <v>978185</v>
          </cell>
          <cell r="I22368" t="str">
            <v>978185</v>
          </cell>
          <cell r="J22368">
            <v>531769000</v>
          </cell>
        </row>
        <row r="22369">
          <cell r="G22369">
            <v>13726536</v>
          </cell>
          <cell r="H22369">
            <v>978184</v>
          </cell>
          <cell r="I22369" t="str">
            <v>978184</v>
          </cell>
          <cell r="J22369">
            <v>573995000</v>
          </cell>
        </row>
        <row r="22370">
          <cell r="G22370">
            <v>13726539</v>
          </cell>
          <cell r="H22370">
            <v>978187</v>
          </cell>
          <cell r="I22370" t="str">
            <v>978187</v>
          </cell>
          <cell r="J22370">
            <v>531157000</v>
          </cell>
        </row>
        <row r="22371">
          <cell r="G22371">
            <v>13726538</v>
          </cell>
          <cell r="H22371">
            <v>978186</v>
          </cell>
          <cell r="I22371" t="str">
            <v>978186</v>
          </cell>
          <cell r="J22371">
            <v>549799000</v>
          </cell>
        </row>
        <row r="22372">
          <cell r="G22372">
            <v>13726541</v>
          </cell>
          <cell r="H22372">
            <v>978189</v>
          </cell>
          <cell r="I22372" t="str">
            <v>978189</v>
          </cell>
          <cell r="J22372">
            <v>521068000</v>
          </cell>
        </row>
        <row r="22373">
          <cell r="G22373">
            <v>13726540</v>
          </cell>
          <cell r="H22373">
            <v>978188</v>
          </cell>
          <cell r="I22373" t="str">
            <v>978188</v>
          </cell>
          <cell r="J22373">
            <v>516648000</v>
          </cell>
        </row>
        <row r="22374">
          <cell r="G22374">
            <v>13726543</v>
          </cell>
          <cell r="H22374">
            <v>978191</v>
          </cell>
          <cell r="I22374" t="str">
            <v>978191</v>
          </cell>
          <cell r="J22374">
            <v>530546000</v>
          </cell>
        </row>
        <row r="22375">
          <cell r="G22375">
            <v>13726542</v>
          </cell>
          <cell r="H22375">
            <v>978190</v>
          </cell>
          <cell r="I22375" t="str">
            <v>978190</v>
          </cell>
          <cell r="J22375">
            <v>520151000</v>
          </cell>
        </row>
        <row r="22376">
          <cell r="G22376">
            <v>400057466</v>
          </cell>
          <cell r="H22376">
            <v>1357794</v>
          </cell>
          <cell r="I22376" t="str">
            <v>1357794</v>
          </cell>
          <cell r="J22376">
            <v>166612000</v>
          </cell>
        </row>
        <row r="22377">
          <cell r="G22377">
            <v>400057467</v>
          </cell>
          <cell r="H22377">
            <v>1357795</v>
          </cell>
          <cell r="I22377" t="str">
            <v>1357795</v>
          </cell>
          <cell r="J22377">
            <v>177686000</v>
          </cell>
        </row>
        <row r="22378">
          <cell r="G22378">
            <v>400057468</v>
          </cell>
          <cell r="H22378">
            <v>1357796</v>
          </cell>
          <cell r="I22378" t="str">
            <v>1357796</v>
          </cell>
          <cell r="J22378">
            <v>177686000</v>
          </cell>
        </row>
        <row r="22379">
          <cell r="G22379">
            <v>13726587</v>
          </cell>
          <cell r="H22379">
            <v>974496</v>
          </cell>
          <cell r="I22379" t="str">
            <v>974496</v>
          </cell>
          <cell r="J22379">
            <v>7661575000</v>
          </cell>
        </row>
        <row r="22380">
          <cell r="G22380">
            <v>13726588</v>
          </cell>
          <cell r="H22380">
            <v>974497</v>
          </cell>
          <cell r="I22380" t="str">
            <v>974497</v>
          </cell>
          <cell r="J22380">
            <v>217608000</v>
          </cell>
        </row>
        <row r="22381">
          <cell r="G22381">
            <v>13726591</v>
          </cell>
          <cell r="H22381">
            <v>974500</v>
          </cell>
          <cell r="I22381" t="str">
            <v>974500</v>
          </cell>
          <cell r="J22381">
            <v>80783000</v>
          </cell>
        </row>
        <row r="22382">
          <cell r="G22382">
            <v>13726590</v>
          </cell>
          <cell r="H22382">
            <v>974499</v>
          </cell>
          <cell r="I22382" t="str">
            <v>974499</v>
          </cell>
          <cell r="J22382">
            <v>2006000</v>
          </cell>
        </row>
        <row r="22383">
          <cell r="G22383">
            <v>13726561</v>
          </cell>
          <cell r="H22383">
            <v>978209</v>
          </cell>
          <cell r="I22383" t="str">
            <v>978209</v>
          </cell>
          <cell r="J22383">
            <v>833930000</v>
          </cell>
        </row>
        <row r="22384">
          <cell r="G22384">
            <v>13726560</v>
          </cell>
          <cell r="H22384">
            <v>978208</v>
          </cell>
          <cell r="I22384" t="str">
            <v>978208</v>
          </cell>
          <cell r="J22384">
            <v>568735000</v>
          </cell>
        </row>
        <row r="22385">
          <cell r="G22385">
            <v>13726563</v>
          </cell>
          <cell r="H22385">
            <v>978211</v>
          </cell>
          <cell r="I22385" t="str">
            <v>978211</v>
          </cell>
          <cell r="J22385">
            <v>536048000</v>
          </cell>
        </row>
        <row r="22386">
          <cell r="G22386">
            <v>13726562</v>
          </cell>
          <cell r="H22386">
            <v>978210</v>
          </cell>
          <cell r="I22386" t="str">
            <v>978210</v>
          </cell>
          <cell r="J22386">
            <v>704008000</v>
          </cell>
        </row>
        <row r="22387">
          <cell r="G22387">
            <v>13726565</v>
          </cell>
          <cell r="H22387">
            <v>978213</v>
          </cell>
          <cell r="I22387" t="str">
            <v>978213</v>
          </cell>
          <cell r="J22387">
            <v>540021000</v>
          </cell>
        </row>
        <row r="22388">
          <cell r="G22388">
            <v>13726564</v>
          </cell>
          <cell r="H22388">
            <v>978212</v>
          </cell>
          <cell r="I22388" t="str">
            <v>978212</v>
          </cell>
          <cell r="J22388">
            <v>527795000</v>
          </cell>
        </row>
        <row r="22389">
          <cell r="G22389">
            <v>13726567</v>
          </cell>
          <cell r="H22389">
            <v>978215</v>
          </cell>
          <cell r="I22389" t="str">
            <v>978215</v>
          </cell>
          <cell r="J22389">
            <v>585524000</v>
          </cell>
        </row>
        <row r="22390">
          <cell r="G22390">
            <v>13726566</v>
          </cell>
          <cell r="H22390">
            <v>978214</v>
          </cell>
          <cell r="I22390" t="str">
            <v>978214</v>
          </cell>
          <cell r="J22390">
            <v>573315000</v>
          </cell>
        </row>
        <row r="22391">
          <cell r="G22391">
            <v>13726569</v>
          </cell>
          <cell r="H22391">
            <v>978217</v>
          </cell>
          <cell r="I22391" t="str">
            <v>978217</v>
          </cell>
          <cell r="J22391">
            <v>572093000</v>
          </cell>
        </row>
        <row r="22392">
          <cell r="G22392">
            <v>13726568</v>
          </cell>
          <cell r="H22392">
            <v>978216</v>
          </cell>
          <cell r="I22392" t="str">
            <v>978216</v>
          </cell>
          <cell r="J22392">
            <v>562017000</v>
          </cell>
        </row>
        <row r="22393">
          <cell r="G22393">
            <v>13726571</v>
          </cell>
          <cell r="H22393">
            <v>978219</v>
          </cell>
          <cell r="I22393" t="str">
            <v>978219</v>
          </cell>
          <cell r="J22393">
            <v>729156000</v>
          </cell>
        </row>
        <row r="22394">
          <cell r="G22394">
            <v>13726570</v>
          </cell>
          <cell r="H22394">
            <v>978218</v>
          </cell>
          <cell r="I22394" t="str">
            <v>978218</v>
          </cell>
          <cell r="J22394">
            <v>558963000</v>
          </cell>
        </row>
        <row r="22395">
          <cell r="G22395">
            <v>13726572</v>
          </cell>
          <cell r="H22395">
            <v>972505</v>
          </cell>
          <cell r="I22395" t="str">
            <v>972505</v>
          </cell>
          <cell r="J22395">
            <v>555319000</v>
          </cell>
        </row>
        <row r="22396">
          <cell r="G22396">
            <v>13726481</v>
          </cell>
          <cell r="H22396">
            <v>978129</v>
          </cell>
          <cell r="I22396" t="str">
            <v>978129</v>
          </cell>
          <cell r="J22396">
            <v>540703000</v>
          </cell>
        </row>
        <row r="22397">
          <cell r="G22397">
            <v>13726480</v>
          </cell>
          <cell r="H22397">
            <v>978128</v>
          </cell>
          <cell r="I22397" t="str">
            <v>978128</v>
          </cell>
          <cell r="J22397">
            <v>522322000</v>
          </cell>
        </row>
        <row r="22398">
          <cell r="G22398">
            <v>13726483</v>
          </cell>
          <cell r="H22398">
            <v>978131</v>
          </cell>
          <cell r="I22398" t="str">
            <v>978131</v>
          </cell>
          <cell r="J22398">
            <v>522322000</v>
          </cell>
        </row>
        <row r="22399">
          <cell r="G22399">
            <v>13726482</v>
          </cell>
          <cell r="H22399">
            <v>978130</v>
          </cell>
          <cell r="I22399" t="str">
            <v>978130</v>
          </cell>
          <cell r="J22399">
            <v>536048000</v>
          </cell>
        </row>
        <row r="22400">
          <cell r="G22400">
            <v>13726485</v>
          </cell>
          <cell r="H22400">
            <v>978133</v>
          </cell>
          <cell r="I22400" t="str">
            <v>978133</v>
          </cell>
          <cell r="J22400">
            <v>545398000</v>
          </cell>
        </row>
        <row r="22401">
          <cell r="G22401">
            <v>13726484</v>
          </cell>
          <cell r="H22401">
            <v>978132</v>
          </cell>
          <cell r="I22401" t="str">
            <v>978132</v>
          </cell>
          <cell r="J22401">
            <v>536048000</v>
          </cell>
        </row>
        <row r="22402">
          <cell r="G22402">
            <v>13726487</v>
          </cell>
          <cell r="H22402">
            <v>978135</v>
          </cell>
          <cell r="I22402" t="str">
            <v>978135</v>
          </cell>
          <cell r="J22402">
            <v>522322000</v>
          </cell>
        </row>
        <row r="22403">
          <cell r="G22403">
            <v>13726486</v>
          </cell>
          <cell r="H22403">
            <v>978134</v>
          </cell>
          <cell r="I22403" t="str">
            <v>978134</v>
          </cell>
          <cell r="J22403">
            <v>522322000</v>
          </cell>
        </row>
        <row r="22404">
          <cell r="G22404">
            <v>13726489</v>
          </cell>
          <cell r="H22404">
            <v>978137</v>
          </cell>
          <cell r="I22404" t="str">
            <v>978137</v>
          </cell>
          <cell r="J22404">
            <v>536048000</v>
          </cell>
        </row>
        <row r="22405">
          <cell r="G22405">
            <v>13726488</v>
          </cell>
          <cell r="H22405">
            <v>978136</v>
          </cell>
          <cell r="I22405" t="str">
            <v>978136</v>
          </cell>
          <cell r="J22405">
            <v>536048000</v>
          </cell>
        </row>
        <row r="22406">
          <cell r="G22406">
            <v>13726491</v>
          </cell>
          <cell r="H22406">
            <v>978139</v>
          </cell>
          <cell r="I22406" t="str">
            <v>978139</v>
          </cell>
          <cell r="J22406">
            <v>536048000</v>
          </cell>
        </row>
        <row r="22407">
          <cell r="G22407">
            <v>13726490</v>
          </cell>
          <cell r="H22407">
            <v>978138</v>
          </cell>
          <cell r="I22407" t="str">
            <v>978138</v>
          </cell>
          <cell r="J22407">
            <v>522322000</v>
          </cell>
        </row>
        <row r="22408">
          <cell r="G22408">
            <v>13726493</v>
          </cell>
          <cell r="H22408">
            <v>978141</v>
          </cell>
          <cell r="I22408" t="str">
            <v>978141</v>
          </cell>
          <cell r="J22408">
            <v>550135000</v>
          </cell>
        </row>
        <row r="22409">
          <cell r="G22409">
            <v>13726492</v>
          </cell>
          <cell r="H22409">
            <v>978140</v>
          </cell>
          <cell r="I22409" t="str">
            <v>978140</v>
          </cell>
          <cell r="J22409">
            <v>536048000</v>
          </cell>
        </row>
        <row r="22410">
          <cell r="G22410">
            <v>13726495</v>
          </cell>
          <cell r="H22410">
            <v>978143</v>
          </cell>
          <cell r="I22410" t="str">
            <v>978143</v>
          </cell>
          <cell r="J22410">
            <v>578809000</v>
          </cell>
        </row>
        <row r="22411">
          <cell r="G22411">
            <v>13726494</v>
          </cell>
          <cell r="H22411">
            <v>978142</v>
          </cell>
          <cell r="I22411" t="str">
            <v>978142</v>
          </cell>
          <cell r="J22411">
            <v>577894000</v>
          </cell>
        </row>
        <row r="22412">
          <cell r="G22412">
            <v>13726465</v>
          </cell>
          <cell r="H22412">
            <v>991170</v>
          </cell>
          <cell r="I22412" t="str">
            <v>991170</v>
          </cell>
          <cell r="J22412">
            <v>165377000</v>
          </cell>
        </row>
        <row r="22413">
          <cell r="G22413">
            <v>13726464</v>
          </cell>
          <cell r="H22413">
            <v>991171</v>
          </cell>
          <cell r="I22413" t="str">
            <v>991171</v>
          </cell>
          <cell r="J22413">
            <v>164870000</v>
          </cell>
        </row>
        <row r="22414">
          <cell r="G22414">
            <v>13726467</v>
          </cell>
          <cell r="H22414">
            <v>991168</v>
          </cell>
          <cell r="I22414" t="str">
            <v>991168</v>
          </cell>
          <cell r="J22414">
            <v>196819000</v>
          </cell>
        </row>
        <row r="22415">
          <cell r="G22415">
            <v>13726466</v>
          </cell>
          <cell r="H22415">
            <v>991169</v>
          </cell>
          <cell r="I22415" t="str">
            <v>991169</v>
          </cell>
          <cell r="J22415">
            <v>230627000</v>
          </cell>
        </row>
        <row r="22416">
          <cell r="G22416">
            <v>13726469</v>
          </cell>
          <cell r="H22416">
            <v>991166</v>
          </cell>
          <cell r="I22416" t="str">
            <v>991166</v>
          </cell>
          <cell r="J22416">
            <v>170186000</v>
          </cell>
        </row>
        <row r="22417">
          <cell r="G22417">
            <v>13726468</v>
          </cell>
          <cell r="H22417">
            <v>991167</v>
          </cell>
          <cell r="I22417" t="str">
            <v>991167</v>
          </cell>
          <cell r="J22417">
            <v>132809000</v>
          </cell>
        </row>
        <row r="22418">
          <cell r="G22418">
            <v>13726471</v>
          </cell>
          <cell r="H22418">
            <v>978119</v>
          </cell>
          <cell r="I22418" t="str">
            <v>978119</v>
          </cell>
          <cell r="J22418">
            <v>530546000</v>
          </cell>
        </row>
        <row r="22419">
          <cell r="G22419">
            <v>13726470</v>
          </cell>
          <cell r="H22419">
            <v>991165</v>
          </cell>
          <cell r="I22419" t="str">
            <v>991165</v>
          </cell>
          <cell r="J22419">
            <v>170110000</v>
          </cell>
        </row>
        <row r="22420">
          <cell r="G22420">
            <v>13726473</v>
          </cell>
          <cell r="H22420">
            <v>978121</v>
          </cell>
          <cell r="I22420" t="str">
            <v>978121</v>
          </cell>
          <cell r="J22420">
            <v>540326000</v>
          </cell>
        </row>
        <row r="22421">
          <cell r="G22421">
            <v>13726472</v>
          </cell>
          <cell r="H22421">
            <v>978120</v>
          </cell>
          <cell r="I22421" t="str">
            <v>978120</v>
          </cell>
          <cell r="J22421">
            <v>535437000</v>
          </cell>
        </row>
        <row r="22422">
          <cell r="G22422">
            <v>13726475</v>
          </cell>
          <cell r="H22422">
            <v>978123</v>
          </cell>
          <cell r="I22422" t="str">
            <v>978123</v>
          </cell>
          <cell r="J22422">
            <v>549493000</v>
          </cell>
        </row>
        <row r="22423">
          <cell r="G22423">
            <v>13726474</v>
          </cell>
          <cell r="H22423">
            <v>978122</v>
          </cell>
          <cell r="I22423" t="str">
            <v>978122</v>
          </cell>
          <cell r="J22423">
            <v>544605000</v>
          </cell>
        </row>
        <row r="22424">
          <cell r="G22424">
            <v>13726477</v>
          </cell>
          <cell r="H22424">
            <v>978125</v>
          </cell>
          <cell r="I22424" t="str">
            <v>978125</v>
          </cell>
          <cell r="J22424">
            <v>558657000</v>
          </cell>
        </row>
        <row r="22425">
          <cell r="G22425">
            <v>13726476</v>
          </cell>
          <cell r="H22425">
            <v>978124</v>
          </cell>
          <cell r="I22425" t="str">
            <v>978124</v>
          </cell>
          <cell r="J22425">
            <v>554381000</v>
          </cell>
        </row>
        <row r="22426">
          <cell r="G22426">
            <v>13726479</v>
          </cell>
          <cell r="H22426">
            <v>978127</v>
          </cell>
          <cell r="I22426" t="str">
            <v>978127</v>
          </cell>
          <cell r="J22426">
            <v>563988000</v>
          </cell>
        </row>
        <row r="22427">
          <cell r="G22427">
            <v>13726478</v>
          </cell>
          <cell r="H22427">
            <v>978126</v>
          </cell>
          <cell r="I22427" t="str">
            <v>978126</v>
          </cell>
          <cell r="J22427">
            <v>617248000</v>
          </cell>
        </row>
        <row r="22428">
          <cell r="G22428">
            <v>13726513</v>
          </cell>
          <cell r="H22428">
            <v>978161</v>
          </cell>
          <cell r="I22428" t="str">
            <v>978161</v>
          </cell>
          <cell r="J22428">
            <v>536048000</v>
          </cell>
        </row>
        <row r="22429">
          <cell r="G22429">
            <v>13726512</v>
          </cell>
          <cell r="H22429">
            <v>978160</v>
          </cell>
          <cell r="I22429" t="str">
            <v>978160</v>
          </cell>
          <cell r="J22429">
            <v>626698000</v>
          </cell>
        </row>
        <row r="22430">
          <cell r="G22430">
            <v>13726515</v>
          </cell>
          <cell r="H22430">
            <v>978163</v>
          </cell>
          <cell r="I22430" t="str">
            <v>978163</v>
          </cell>
          <cell r="J22430">
            <v>536048000</v>
          </cell>
        </row>
        <row r="22431">
          <cell r="G22431">
            <v>13726514</v>
          </cell>
          <cell r="H22431">
            <v>978162</v>
          </cell>
          <cell r="I22431" t="str">
            <v>978162</v>
          </cell>
          <cell r="J22431">
            <v>536048000</v>
          </cell>
        </row>
        <row r="22432">
          <cell r="G22432">
            <v>13726517</v>
          </cell>
          <cell r="H22432">
            <v>978165</v>
          </cell>
          <cell r="I22432" t="str">
            <v>978165</v>
          </cell>
          <cell r="J22432">
            <v>536048000</v>
          </cell>
        </row>
        <row r="22433">
          <cell r="G22433">
            <v>13726516</v>
          </cell>
          <cell r="H22433">
            <v>978164</v>
          </cell>
          <cell r="I22433" t="str">
            <v>978164</v>
          </cell>
          <cell r="J22433">
            <v>536048000</v>
          </cell>
        </row>
        <row r="22434">
          <cell r="G22434">
            <v>13726519</v>
          </cell>
          <cell r="H22434">
            <v>978167</v>
          </cell>
          <cell r="I22434" t="str">
            <v>978167</v>
          </cell>
          <cell r="J22434">
            <v>536048000</v>
          </cell>
        </row>
        <row r="22435">
          <cell r="G22435">
            <v>13726518</v>
          </cell>
          <cell r="H22435">
            <v>978166</v>
          </cell>
          <cell r="I22435" t="str">
            <v>978166</v>
          </cell>
          <cell r="J22435">
            <v>536048000</v>
          </cell>
        </row>
        <row r="22436">
          <cell r="G22436">
            <v>13726521</v>
          </cell>
          <cell r="H22436">
            <v>978169</v>
          </cell>
          <cell r="I22436" t="str">
            <v>978169</v>
          </cell>
          <cell r="J22436">
            <v>536048000</v>
          </cell>
        </row>
        <row r="22437">
          <cell r="G22437">
            <v>13726520</v>
          </cell>
          <cell r="H22437">
            <v>978168</v>
          </cell>
          <cell r="I22437" t="str">
            <v>978168</v>
          </cell>
          <cell r="J22437">
            <v>536048000</v>
          </cell>
        </row>
        <row r="22438">
          <cell r="G22438">
            <v>13726523</v>
          </cell>
          <cell r="H22438">
            <v>978171</v>
          </cell>
          <cell r="I22438" t="str">
            <v>978171</v>
          </cell>
          <cell r="J22438">
            <v>623955000</v>
          </cell>
        </row>
        <row r="22439">
          <cell r="G22439">
            <v>13726522</v>
          </cell>
          <cell r="H22439">
            <v>978170</v>
          </cell>
          <cell r="I22439" t="str">
            <v>978170</v>
          </cell>
          <cell r="J22439">
            <v>536048000</v>
          </cell>
        </row>
        <row r="22440">
          <cell r="G22440">
            <v>13726525</v>
          </cell>
          <cell r="H22440">
            <v>978173</v>
          </cell>
          <cell r="I22440" t="str">
            <v>978173</v>
          </cell>
          <cell r="J22440">
            <v>673910000</v>
          </cell>
        </row>
        <row r="22441">
          <cell r="G22441">
            <v>13726524</v>
          </cell>
          <cell r="H22441">
            <v>978172</v>
          </cell>
          <cell r="I22441" t="str">
            <v>978172</v>
          </cell>
          <cell r="J22441">
            <v>1019094000</v>
          </cell>
        </row>
        <row r="22442">
          <cell r="G22442">
            <v>13726527</v>
          </cell>
          <cell r="H22442">
            <v>978175</v>
          </cell>
          <cell r="I22442" t="str">
            <v>978175</v>
          </cell>
          <cell r="J22442">
            <v>583083000</v>
          </cell>
        </row>
        <row r="22443">
          <cell r="G22443">
            <v>13726526</v>
          </cell>
          <cell r="H22443">
            <v>978174</v>
          </cell>
          <cell r="I22443" t="str">
            <v>978174</v>
          </cell>
          <cell r="J22443">
            <v>623955000</v>
          </cell>
        </row>
        <row r="22444">
          <cell r="G22444">
            <v>13726497</v>
          </cell>
          <cell r="H22444">
            <v>978145</v>
          </cell>
          <cell r="I22444" t="str">
            <v>978145</v>
          </cell>
          <cell r="J22444">
            <v>536048000</v>
          </cell>
        </row>
        <row r="22445">
          <cell r="G22445">
            <v>13726496</v>
          </cell>
          <cell r="H22445">
            <v>978144</v>
          </cell>
          <cell r="I22445" t="str">
            <v>978144</v>
          </cell>
          <cell r="J22445">
            <v>536048000</v>
          </cell>
        </row>
        <row r="22446">
          <cell r="G22446">
            <v>13726499</v>
          </cell>
          <cell r="H22446">
            <v>978147</v>
          </cell>
          <cell r="I22446" t="str">
            <v>978147</v>
          </cell>
          <cell r="J22446">
            <v>536048000</v>
          </cell>
        </row>
        <row r="22447">
          <cell r="G22447">
            <v>13726498</v>
          </cell>
          <cell r="H22447">
            <v>978146</v>
          </cell>
          <cell r="I22447" t="str">
            <v>978146</v>
          </cell>
          <cell r="J22447">
            <v>536048000</v>
          </cell>
        </row>
        <row r="22448">
          <cell r="G22448">
            <v>13726501</v>
          </cell>
          <cell r="H22448">
            <v>978149</v>
          </cell>
          <cell r="I22448" t="str">
            <v>978149</v>
          </cell>
          <cell r="J22448">
            <v>536048000</v>
          </cell>
        </row>
        <row r="22449">
          <cell r="G22449">
            <v>13726500</v>
          </cell>
          <cell r="H22449">
            <v>978148</v>
          </cell>
          <cell r="I22449" t="str">
            <v>978148</v>
          </cell>
          <cell r="J22449">
            <v>536048000</v>
          </cell>
        </row>
        <row r="22450">
          <cell r="G22450">
            <v>13726503</v>
          </cell>
          <cell r="H22450">
            <v>978151</v>
          </cell>
          <cell r="I22450" t="str">
            <v>978151</v>
          </cell>
          <cell r="J22450">
            <v>536048000</v>
          </cell>
        </row>
        <row r="22451">
          <cell r="G22451">
            <v>13726502</v>
          </cell>
          <cell r="H22451">
            <v>978150</v>
          </cell>
          <cell r="I22451" t="str">
            <v>978150</v>
          </cell>
          <cell r="J22451">
            <v>536048000</v>
          </cell>
        </row>
        <row r="22452">
          <cell r="G22452">
            <v>13726505</v>
          </cell>
          <cell r="H22452">
            <v>978153</v>
          </cell>
          <cell r="I22452" t="str">
            <v>978153</v>
          </cell>
          <cell r="J22452">
            <v>536048000</v>
          </cell>
        </row>
        <row r="22453">
          <cell r="G22453">
            <v>13726504</v>
          </cell>
          <cell r="H22453">
            <v>978152</v>
          </cell>
          <cell r="I22453" t="str">
            <v>978152</v>
          </cell>
          <cell r="J22453">
            <v>536048000</v>
          </cell>
        </row>
        <row r="22454">
          <cell r="G22454">
            <v>13726507</v>
          </cell>
          <cell r="H22454">
            <v>978155</v>
          </cell>
          <cell r="I22454" t="str">
            <v>978155</v>
          </cell>
          <cell r="J22454">
            <v>536048000</v>
          </cell>
        </row>
        <row r="22455">
          <cell r="G22455">
            <v>13726506</v>
          </cell>
          <cell r="H22455">
            <v>978154</v>
          </cell>
          <cell r="I22455" t="str">
            <v>978154</v>
          </cell>
          <cell r="J22455">
            <v>536048000</v>
          </cell>
        </row>
        <row r="22456">
          <cell r="G22456">
            <v>13726509</v>
          </cell>
          <cell r="H22456">
            <v>978157</v>
          </cell>
          <cell r="I22456" t="str">
            <v>978157</v>
          </cell>
          <cell r="J22456">
            <v>536048000</v>
          </cell>
        </row>
        <row r="22457">
          <cell r="G22457">
            <v>13726508</v>
          </cell>
          <cell r="H22457">
            <v>978156</v>
          </cell>
          <cell r="I22457" t="str">
            <v>978156</v>
          </cell>
          <cell r="J22457">
            <v>536048000</v>
          </cell>
        </row>
        <row r="22458">
          <cell r="G22458">
            <v>13726511</v>
          </cell>
          <cell r="H22458">
            <v>978159</v>
          </cell>
          <cell r="I22458" t="str">
            <v>978159</v>
          </cell>
          <cell r="J22458">
            <v>1033193000</v>
          </cell>
        </row>
        <row r="22459">
          <cell r="G22459">
            <v>13726510</v>
          </cell>
          <cell r="H22459">
            <v>978158</v>
          </cell>
          <cell r="I22459" t="str">
            <v>978158</v>
          </cell>
          <cell r="J22459">
            <v>578809000</v>
          </cell>
        </row>
        <row r="22460">
          <cell r="G22460">
            <v>13726928</v>
          </cell>
          <cell r="H22460">
            <v>944470</v>
          </cell>
          <cell r="I22460" t="str">
            <v>944470</v>
          </cell>
          <cell r="J22460">
            <v>343838000</v>
          </cell>
        </row>
        <row r="22461">
          <cell r="G22461">
            <v>13726931</v>
          </cell>
          <cell r="I22461" t="str">
            <v/>
          </cell>
          <cell r="J22461">
            <v>92733000</v>
          </cell>
        </row>
        <row r="22462">
          <cell r="G22462">
            <v>13726933</v>
          </cell>
          <cell r="H22462">
            <v>963821</v>
          </cell>
          <cell r="I22462" t="str">
            <v>963821</v>
          </cell>
          <cell r="J22462">
            <v>181316000</v>
          </cell>
        </row>
        <row r="22463">
          <cell r="G22463">
            <v>13726932</v>
          </cell>
          <cell r="H22463">
            <v>963820</v>
          </cell>
          <cell r="I22463" t="str">
            <v>963820</v>
          </cell>
          <cell r="J22463">
            <v>281980000</v>
          </cell>
        </row>
        <row r="22464">
          <cell r="G22464">
            <v>13726935</v>
          </cell>
          <cell r="H22464">
            <v>984343</v>
          </cell>
          <cell r="I22464" t="str">
            <v>984343</v>
          </cell>
          <cell r="J22464">
            <v>114446000</v>
          </cell>
        </row>
        <row r="22465">
          <cell r="G22465">
            <v>13726934</v>
          </cell>
          <cell r="H22465">
            <v>984342</v>
          </cell>
          <cell r="I22465" t="str">
            <v>984342</v>
          </cell>
          <cell r="J22465">
            <v>166586000</v>
          </cell>
        </row>
        <row r="22466">
          <cell r="G22466">
            <v>13726937</v>
          </cell>
          <cell r="H22466">
            <v>902340</v>
          </cell>
          <cell r="I22466" t="str">
            <v>902340</v>
          </cell>
          <cell r="J22466">
            <v>286094000</v>
          </cell>
        </row>
        <row r="22467">
          <cell r="G22467">
            <v>13726936</v>
          </cell>
          <cell r="H22467">
            <v>902339</v>
          </cell>
          <cell r="I22467" t="str">
            <v>902339</v>
          </cell>
          <cell r="J22467">
            <v>396629000</v>
          </cell>
        </row>
        <row r="22468">
          <cell r="G22468">
            <v>13726939</v>
          </cell>
          <cell r="H22468">
            <v>986126</v>
          </cell>
          <cell r="I22468" t="str">
            <v>986126</v>
          </cell>
          <cell r="J22468">
            <v>161470000</v>
          </cell>
        </row>
        <row r="22469">
          <cell r="G22469">
            <v>13726938</v>
          </cell>
          <cell r="H22469">
            <v>986125</v>
          </cell>
          <cell r="I22469" t="str">
            <v>986125</v>
          </cell>
          <cell r="J22469">
            <v>139018000</v>
          </cell>
        </row>
        <row r="22470">
          <cell r="G22470">
            <v>13726941</v>
          </cell>
          <cell r="H22470">
            <v>856301</v>
          </cell>
          <cell r="I22470" t="str">
            <v>856301</v>
          </cell>
          <cell r="J22470">
            <v>228662000</v>
          </cell>
        </row>
        <row r="22471">
          <cell r="G22471">
            <v>13726940</v>
          </cell>
          <cell r="H22471">
            <v>986127</v>
          </cell>
          <cell r="I22471" t="str">
            <v>986127</v>
          </cell>
          <cell r="J22471">
            <v>187294000</v>
          </cell>
        </row>
        <row r="22472">
          <cell r="G22472">
            <v>13726942</v>
          </cell>
          <cell r="H22472">
            <v>856303</v>
          </cell>
          <cell r="I22472" t="str">
            <v>856303</v>
          </cell>
          <cell r="J22472">
            <v>107311000</v>
          </cell>
        </row>
        <row r="22473">
          <cell r="G22473">
            <v>13726913</v>
          </cell>
          <cell r="H22473">
            <v>864905</v>
          </cell>
          <cell r="I22473" t="str">
            <v>864905</v>
          </cell>
          <cell r="J22473">
            <v>308503000</v>
          </cell>
        </row>
        <row r="22474">
          <cell r="G22474">
            <v>13726912</v>
          </cell>
          <cell r="H22474">
            <v>137719</v>
          </cell>
          <cell r="I22474" t="str">
            <v>137719</v>
          </cell>
          <cell r="J22474">
            <v>1482191000</v>
          </cell>
        </row>
        <row r="22475">
          <cell r="G22475">
            <v>13726915</v>
          </cell>
          <cell r="H22475">
            <v>864906</v>
          </cell>
          <cell r="I22475" t="str">
            <v>864906</v>
          </cell>
          <cell r="J22475">
            <v>73015000</v>
          </cell>
        </row>
        <row r="22476">
          <cell r="G22476">
            <v>13726914</v>
          </cell>
          <cell r="H22476">
            <v>864904</v>
          </cell>
          <cell r="I22476" t="str">
            <v>864904</v>
          </cell>
          <cell r="J22476">
            <v>400498000</v>
          </cell>
        </row>
        <row r="22477">
          <cell r="G22477">
            <v>13726917</v>
          </cell>
          <cell r="H22477">
            <v>814147</v>
          </cell>
          <cell r="I22477" t="str">
            <v>814147</v>
          </cell>
          <cell r="J22477">
            <v>132838000</v>
          </cell>
        </row>
        <row r="22478">
          <cell r="G22478">
            <v>13726916</v>
          </cell>
          <cell r="H22478">
            <v>814148</v>
          </cell>
          <cell r="I22478" t="str">
            <v>814148</v>
          </cell>
          <cell r="J22478">
            <v>86659000</v>
          </cell>
        </row>
        <row r="22479">
          <cell r="G22479">
            <v>13726919</v>
          </cell>
          <cell r="H22479">
            <v>840264</v>
          </cell>
          <cell r="I22479" t="str">
            <v>840264</v>
          </cell>
          <cell r="J22479">
            <v>269557000</v>
          </cell>
        </row>
        <row r="22480">
          <cell r="G22480">
            <v>13726918</v>
          </cell>
          <cell r="H22480">
            <v>814150</v>
          </cell>
          <cell r="I22480" t="str">
            <v>814150</v>
          </cell>
          <cell r="J22480">
            <v>99422000</v>
          </cell>
        </row>
        <row r="22481">
          <cell r="G22481">
            <v>13726921</v>
          </cell>
          <cell r="H22481">
            <v>840266</v>
          </cell>
          <cell r="I22481" t="str">
            <v>840266</v>
          </cell>
          <cell r="J22481">
            <v>184778000</v>
          </cell>
        </row>
        <row r="22482">
          <cell r="G22482">
            <v>13726920</v>
          </cell>
          <cell r="H22482">
            <v>840265</v>
          </cell>
          <cell r="I22482" t="str">
            <v>840265</v>
          </cell>
          <cell r="J22482">
            <v>60915000</v>
          </cell>
        </row>
        <row r="22483">
          <cell r="G22483">
            <v>13726922</v>
          </cell>
          <cell r="I22483" t="str">
            <v/>
          </cell>
          <cell r="J22483">
            <v>104907000</v>
          </cell>
        </row>
        <row r="22484">
          <cell r="G22484">
            <v>13726925</v>
          </cell>
          <cell r="H22484">
            <v>949468</v>
          </cell>
          <cell r="I22484" t="str">
            <v>949468</v>
          </cell>
          <cell r="J22484">
            <v>222043000</v>
          </cell>
        </row>
        <row r="22485">
          <cell r="G22485">
            <v>13726924</v>
          </cell>
          <cell r="H22485">
            <v>944467</v>
          </cell>
          <cell r="I22485" t="str">
            <v>944467</v>
          </cell>
          <cell r="J22485">
            <v>1575589000</v>
          </cell>
        </row>
        <row r="22486">
          <cell r="G22486">
            <v>13726927</v>
          </cell>
          <cell r="H22486">
            <v>944468</v>
          </cell>
          <cell r="I22486" t="str">
            <v>944468</v>
          </cell>
          <cell r="J22486">
            <v>2358604000</v>
          </cell>
        </row>
        <row r="22487">
          <cell r="G22487">
            <v>13726926</v>
          </cell>
          <cell r="H22487">
            <v>1048653</v>
          </cell>
          <cell r="I22487" t="str">
            <v>1048653</v>
          </cell>
          <cell r="J22487">
            <v>215876000</v>
          </cell>
        </row>
        <row r="22488">
          <cell r="G22488">
            <v>13726961</v>
          </cell>
          <cell r="I22488" t="str">
            <v/>
          </cell>
          <cell r="J22488">
            <v>263006000</v>
          </cell>
        </row>
        <row r="22489">
          <cell r="G22489">
            <v>13726960</v>
          </cell>
          <cell r="I22489" t="str">
            <v/>
          </cell>
          <cell r="J22489">
            <v>35604000</v>
          </cell>
        </row>
        <row r="22490">
          <cell r="G22490">
            <v>13726963</v>
          </cell>
          <cell r="I22490" t="str">
            <v/>
          </cell>
          <cell r="J22490">
            <v>78939000</v>
          </cell>
        </row>
        <row r="22491">
          <cell r="G22491">
            <v>13726962</v>
          </cell>
          <cell r="I22491" t="str">
            <v/>
          </cell>
          <cell r="J22491">
            <v>38517000</v>
          </cell>
        </row>
        <row r="22492">
          <cell r="G22492">
            <v>13726965</v>
          </cell>
          <cell r="H22492">
            <v>332041</v>
          </cell>
          <cell r="I22492" t="str">
            <v>332041</v>
          </cell>
          <cell r="J22492">
            <v>170955000</v>
          </cell>
        </row>
        <row r="22493">
          <cell r="G22493">
            <v>13726964</v>
          </cell>
          <cell r="I22493" t="str">
            <v/>
          </cell>
          <cell r="J22493">
            <v>520000</v>
          </cell>
        </row>
        <row r="22494">
          <cell r="G22494">
            <v>13726967</v>
          </cell>
          <cell r="H22494">
            <v>820083</v>
          </cell>
          <cell r="I22494" t="str">
            <v>820083</v>
          </cell>
          <cell r="J22494">
            <v>107027000</v>
          </cell>
        </row>
        <row r="22495">
          <cell r="G22495">
            <v>13726966</v>
          </cell>
          <cell r="H22495">
            <v>820084</v>
          </cell>
          <cell r="I22495" t="str">
            <v>820084</v>
          </cell>
          <cell r="J22495">
            <v>161882000</v>
          </cell>
        </row>
        <row r="22496">
          <cell r="G22496">
            <v>13726969</v>
          </cell>
          <cell r="I22496" t="str">
            <v/>
          </cell>
          <cell r="J22496">
            <v>103681000</v>
          </cell>
        </row>
        <row r="22497">
          <cell r="G22497">
            <v>13726968</v>
          </cell>
          <cell r="H22497">
            <v>947320</v>
          </cell>
          <cell r="I22497" t="str">
            <v>947320</v>
          </cell>
          <cell r="J22497">
            <v>79527000</v>
          </cell>
        </row>
        <row r="22498">
          <cell r="G22498">
            <v>13726971</v>
          </cell>
          <cell r="I22498" t="str">
            <v/>
          </cell>
          <cell r="J22498">
            <v>50412000</v>
          </cell>
        </row>
        <row r="22499">
          <cell r="G22499">
            <v>13726970</v>
          </cell>
          <cell r="H22499">
            <v>799361</v>
          </cell>
          <cell r="I22499" t="str">
            <v>799361</v>
          </cell>
          <cell r="J22499">
            <v>9295000</v>
          </cell>
        </row>
        <row r="22500">
          <cell r="G22500">
            <v>13726973</v>
          </cell>
          <cell r="I22500" t="str">
            <v/>
          </cell>
          <cell r="J22500">
            <v>150950000</v>
          </cell>
        </row>
        <row r="22501">
          <cell r="G22501">
            <v>13726972</v>
          </cell>
          <cell r="I22501" t="str">
            <v/>
          </cell>
          <cell r="J22501">
            <v>27594000</v>
          </cell>
        </row>
        <row r="22502">
          <cell r="G22502">
            <v>13726975</v>
          </cell>
          <cell r="I22502" t="str">
            <v/>
          </cell>
          <cell r="J22502">
            <v>68768000</v>
          </cell>
        </row>
        <row r="22503">
          <cell r="G22503">
            <v>13726974</v>
          </cell>
          <cell r="I22503" t="str">
            <v/>
          </cell>
          <cell r="J22503">
            <v>34219000</v>
          </cell>
        </row>
        <row r="22504">
          <cell r="G22504">
            <v>13726945</v>
          </cell>
          <cell r="I22504" t="str">
            <v/>
          </cell>
          <cell r="J22504">
            <v>29835000</v>
          </cell>
        </row>
        <row r="22505">
          <cell r="G22505">
            <v>13726947</v>
          </cell>
          <cell r="H22505">
            <v>979567</v>
          </cell>
          <cell r="I22505" t="str">
            <v>979567</v>
          </cell>
          <cell r="J22505">
            <v>1277234000</v>
          </cell>
        </row>
        <row r="22506">
          <cell r="G22506">
            <v>13726946</v>
          </cell>
          <cell r="H22506">
            <v>979568</v>
          </cell>
          <cell r="I22506" t="str">
            <v>979568</v>
          </cell>
          <cell r="J22506">
            <v>577216000</v>
          </cell>
        </row>
        <row r="22507">
          <cell r="G22507">
            <v>13726949</v>
          </cell>
          <cell r="H22507">
            <v>859132</v>
          </cell>
          <cell r="I22507" t="str">
            <v>859132</v>
          </cell>
          <cell r="J22507">
            <v>212809000</v>
          </cell>
        </row>
        <row r="22508">
          <cell r="G22508">
            <v>13726948</v>
          </cell>
          <cell r="I22508" t="str">
            <v/>
          </cell>
          <cell r="J22508">
            <v>153889000</v>
          </cell>
        </row>
        <row r="22509">
          <cell r="G22509">
            <v>13726951</v>
          </cell>
          <cell r="I22509" t="str">
            <v/>
          </cell>
          <cell r="J22509">
            <v>93033000</v>
          </cell>
        </row>
        <row r="22510">
          <cell r="G22510">
            <v>13726950</v>
          </cell>
          <cell r="H22510">
            <v>859133</v>
          </cell>
          <cell r="I22510" t="str">
            <v>859133</v>
          </cell>
          <cell r="J22510">
            <v>273966000</v>
          </cell>
        </row>
        <row r="22511">
          <cell r="G22511">
            <v>13726953</v>
          </cell>
          <cell r="H22511">
            <v>976930</v>
          </cell>
          <cell r="I22511" t="str">
            <v>976930</v>
          </cell>
          <cell r="J22511">
            <v>242197000</v>
          </cell>
        </row>
        <row r="22512">
          <cell r="G22512">
            <v>13726952</v>
          </cell>
          <cell r="I22512" t="str">
            <v/>
          </cell>
          <cell r="J22512">
            <v>84389000</v>
          </cell>
        </row>
        <row r="22513">
          <cell r="G22513">
            <v>12219520</v>
          </cell>
          <cell r="I22513" t="str">
            <v/>
          </cell>
          <cell r="J22513">
            <v>29936000</v>
          </cell>
        </row>
        <row r="22514">
          <cell r="G22514">
            <v>13726955</v>
          </cell>
          <cell r="H22514">
            <v>858964</v>
          </cell>
          <cell r="I22514" t="str">
            <v>858964</v>
          </cell>
          <cell r="J22514">
            <v>356153000</v>
          </cell>
        </row>
        <row r="22515">
          <cell r="G22515">
            <v>13726954</v>
          </cell>
          <cell r="H22515">
            <v>858963</v>
          </cell>
          <cell r="I22515" t="str">
            <v>858963</v>
          </cell>
          <cell r="J22515">
            <v>249673000</v>
          </cell>
        </row>
        <row r="22516">
          <cell r="G22516">
            <v>13726957</v>
          </cell>
          <cell r="I22516" t="str">
            <v/>
          </cell>
          <cell r="J22516">
            <v>2428000</v>
          </cell>
        </row>
        <row r="22517">
          <cell r="G22517">
            <v>13726956</v>
          </cell>
          <cell r="I22517" t="str">
            <v/>
          </cell>
          <cell r="J22517">
            <v>260502000</v>
          </cell>
        </row>
        <row r="22518">
          <cell r="G22518">
            <v>13726958</v>
          </cell>
          <cell r="I22518" t="str">
            <v/>
          </cell>
          <cell r="J22518">
            <v>223336000</v>
          </cell>
        </row>
        <row r="22519">
          <cell r="G22519">
            <v>13726865</v>
          </cell>
          <cell r="H22519">
            <v>1237220</v>
          </cell>
          <cell r="I22519" t="str">
            <v>1237220</v>
          </cell>
          <cell r="J22519">
            <v>186106000</v>
          </cell>
        </row>
        <row r="22520">
          <cell r="G22520">
            <v>13726864</v>
          </cell>
          <cell r="H22520">
            <v>798516</v>
          </cell>
          <cell r="I22520" t="str">
            <v>798516</v>
          </cell>
          <cell r="J22520">
            <v>61174000</v>
          </cell>
        </row>
        <row r="22521">
          <cell r="G22521">
            <v>13726866</v>
          </cell>
          <cell r="H22521">
            <v>975585</v>
          </cell>
          <cell r="I22521" t="str">
            <v>975585</v>
          </cell>
          <cell r="J22521">
            <v>201197000</v>
          </cell>
        </row>
        <row r="22522">
          <cell r="G22522">
            <v>13726869</v>
          </cell>
          <cell r="H22522">
            <v>976070</v>
          </cell>
          <cell r="I22522" t="str">
            <v>976070</v>
          </cell>
          <cell r="J22522">
            <v>124245000</v>
          </cell>
        </row>
        <row r="22523">
          <cell r="G22523">
            <v>13726868</v>
          </cell>
          <cell r="H22523">
            <v>976069</v>
          </cell>
          <cell r="I22523" t="str">
            <v>976069</v>
          </cell>
          <cell r="J22523">
            <v>122350000</v>
          </cell>
        </row>
        <row r="22524">
          <cell r="G22524">
            <v>13726871</v>
          </cell>
          <cell r="H22524">
            <v>808740</v>
          </cell>
          <cell r="I22524" t="str">
            <v>808740</v>
          </cell>
          <cell r="J22524">
            <v>168109000</v>
          </cell>
        </row>
        <row r="22525">
          <cell r="G22525">
            <v>13726870</v>
          </cell>
          <cell r="H22525">
            <v>808739</v>
          </cell>
          <cell r="I22525" t="str">
            <v>808739</v>
          </cell>
          <cell r="J22525">
            <v>172527000</v>
          </cell>
        </row>
        <row r="22526">
          <cell r="G22526">
            <v>13726873</v>
          </cell>
          <cell r="H22526">
            <v>785382</v>
          </cell>
          <cell r="I22526" t="str">
            <v>785382</v>
          </cell>
          <cell r="J22526">
            <v>226935000</v>
          </cell>
        </row>
        <row r="22527">
          <cell r="G22527">
            <v>13726872</v>
          </cell>
          <cell r="H22527">
            <v>808741</v>
          </cell>
          <cell r="I22527" t="str">
            <v>808741</v>
          </cell>
          <cell r="J22527">
            <v>252506000</v>
          </cell>
        </row>
        <row r="22528">
          <cell r="G22528">
            <v>13726875</v>
          </cell>
          <cell r="H22528">
            <v>817263</v>
          </cell>
          <cell r="I22528" t="str">
            <v>817263</v>
          </cell>
          <cell r="J22528">
            <v>226378000</v>
          </cell>
        </row>
        <row r="22529">
          <cell r="G22529">
            <v>13726874</v>
          </cell>
          <cell r="H22529">
            <v>798027</v>
          </cell>
          <cell r="I22529" t="str">
            <v>798027</v>
          </cell>
          <cell r="J22529">
            <v>88795000</v>
          </cell>
        </row>
        <row r="22530">
          <cell r="G22530">
            <v>13726877</v>
          </cell>
          <cell r="H22530">
            <v>886531</v>
          </cell>
          <cell r="I22530" t="str">
            <v>886531</v>
          </cell>
          <cell r="J22530">
            <v>509453000</v>
          </cell>
        </row>
        <row r="22531">
          <cell r="G22531">
            <v>13726876</v>
          </cell>
          <cell r="H22531">
            <v>861681</v>
          </cell>
          <cell r="I22531" t="str">
            <v>861681</v>
          </cell>
          <cell r="J22531">
            <v>250714000</v>
          </cell>
        </row>
        <row r="22532">
          <cell r="G22532">
            <v>13726879</v>
          </cell>
          <cell r="H22532">
            <v>840235</v>
          </cell>
          <cell r="I22532" t="str">
            <v>840235</v>
          </cell>
          <cell r="J22532">
            <v>146272000</v>
          </cell>
        </row>
        <row r="22533">
          <cell r="G22533">
            <v>13726878</v>
          </cell>
          <cell r="I22533" t="str">
            <v/>
          </cell>
          <cell r="J22533">
            <v>165472000</v>
          </cell>
        </row>
        <row r="22534">
          <cell r="G22534">
            <v>13726849</v>
          </cell>
          <cell r="H22534">
            <v>873499</v>
          </cell>
          <cell r="I22534" t="str">
            <v>873499</v>
          </cell>
          <cell r="J22534">
            <v>321101000</v>
          </cell>
        </row>
        <row r="22535">
          <cell r="G22535">
            <v>13726848</v>
          </cell>
          <cell r="H22535">
            <v>819646</v>
          </cell>
          <cell r="I22535" t="str">
            <v>819646</v>
          </cell>
          <cell r="J22535">
            <v>200021000</v>
          </cell>
        </row>
        <row r="22536">
          <cell r="G22536">
            <v>13726851</v>
          </cell>
          <cell r="H22536">
            <v>873501</v>
          </cell>
          <cell r="I22536" t="str">
            <v>873501</v>
          </cell>
          <cell r="J22536">
            <v>264808000</v>
          </cell>
        </row>
        <row r="22537">
          <cell r="G22537">
            <v>13726850</v>
          </cell>
          <cell r="H22537">
            <v>873500</v>
          </cell>
          <cell r="I22537" t="str">
            <v>873500</v>
          </cell>
          <cell r="J22537">
            <v>68492000</v>
          </cell>
        </row>
        <row r="22538">
          <cell r="G22538">
            <v>13726853</v>
          </cell>
          <cell r="H22538">
            <v>873503</v>
          </cell>
          <cell r="I22538" t="str">
            <v>873503</v>
          </cell>
          <cell r="J22538">
            <v>219368000</v>
          </cell>
        </row>
        <row r="22539">
          <cell r="G22539">
            <v>13726852</v>
          </cell>
          <cell r="H22539">
            <v>873502</v>
          </cell>
          <cell r="I22539" t="str">
            <v>873502</v>
          </cell>
          <cell r="J22539">
            <v>78303000</v>
          </cell>
        </row>
        <row r="22540">
          <cell r="G22540">
            <v>13726855</v>
          </cell>
          <cell r="H22540">
            <v>948919</v>
          </cell>
          <cell r="I22540" t="str">
            <v>948919</v>
          </cell>
          <cell r="J22540">
            <v>4383912000</v>
          </cell>
        </row>
        <row r="22541">
          <cell r="G22541">
            <v>13726854</v>
          </cell>
          <cell r="H22541">
            <v>948918</v>
          </cell>
          <cell r="I22541" t="str">
            <v>948918</v>
          </cell>
          <cell r="J22541">
            <v>3480172000</v>
          </cell>
        </row>
        <row r="22542">
          <cell r="G22542">
            <v>13726857</v>
          </cell>
          <cell r="H22542">
            <v>918396</v>
          </cell>
          <cell r="I22542" t="str">
            <v>918396</v>
          </cell>
          <cell r="J22542">
            <v>249698000</v>
          </cell>
        </row>
        <row r="22543">
          <cell r="G22543">
            <v>13726856</v>
          </cell>
          <cell r="H22543">
            <v>531686</v>
          </cell>
          <cell r="I22543" t="str">
            <v>531686</v>
          </cell>
          <cell r="J22543">
            <v>5621875000</v>
          </cell>
        </row>
        <row r="22544">
          <cell r="G22544">
            <v>13726859</v>
          </cell>
          <cell r="I22544" t="str">
            <v/>
          </cell>
          <cell r="J22544">
            <v>99498000</v>
          </cell>
        </row>
        <row r="22545">
          <cell r="G22545">
            <v>13726858</v>
          </cell>
          <cell r="H22545">
            <v>918397</v>
          </cell>
          <cell r="I22545" t="str">
            <v>918397</v>
          </cell>
          <cell r="J22545">
            <v>245012000</v>
          </cell>
        </row>
        <row r="22546">
          <cell r="G22546">
            <v>13726861</v>
          </cell>
          <cell r="I22546" t="str">
            <v/>
          </cell>
          <cell r="J22546">
            <v>186114000</v>
          </cell>
        </row>
        <row r="22547">
          <cell r="G22547">
            <v>13726860</v>
          </cell>
          <cell r="I22547" t="str">
            <v/>
          </cell>
          <cell r="J22547">
            <v>112059000</v>
          </cell>
        </row>
        <row r="22548">
          <cell r="G22548">
            <v>13726863</v>
          </cell>
          <cell r="I22548" t="str">
            <v/>
          </cell>
          <cell r="J22548">
            <v>195762000</v>
          </cell>
        </row>
        <row r="22549">
          <cell r="G22549">
            <v>13726862</v>
          </cell>
          <cell r="I22549" t="str">
            <v/>
          </cell>
          <cell r="J22549">
            <v>50829000</v>
          </cell>
        </row>
        <row r="22550">
          <cell r="G22550">
            <v>13726897</v>
          </cell>
          <cell r="H22550">
            <v>889813</v>
          </cell>
          <cell r="I22550" t="str">
            <v>889813</v>
          </cell>
          <cell r="J22550">
            <v>87190000</v>
          </cell>
        </row>
        <row r="22551">
          <cell r="G22551">
            <v>13726899</v>
          </cell>
          <cell r="I22551" t="str">
            <v/>
          </cell>
          <cell r="J22551">
            <v>34271000</v>
          </cell>
        </row>
        <row r="22552">
          <cell r="G22552">
            <v>13726901</v>
          </cell>
          <cell r="I22552" t="str">
            <v/>
          </cell>
          <cell r="J22552">
            <v>14195000</v>
          </cell>
        </row>
        <row r="22553">
          <cell r="G22553">
            <v>13726900</v>
          </cell>
          <cell r="H22553">
            <v>850304</v>
          </cell>
          <cell r="I22553" t="str">
            <v>850304</v>
          </cell>
          <cell r="J22553">
            <v>978062000</v>
          </cell>
        </row>
        <row r="22554">
          <cell r="G22554">
            <v>13726903</v>
          </cell>
          <cell r="H22554">
            <v>895486</v>
          </cell>
          <cell r="I22554" t="str">
            <v>895486</v>
          </cell>
          <cell r="J22554">
            <v>615479000</v>
          </cell>
        </row>
        <row r="22555">
          <cell r="G22555">
            <v>13726902</v>
          </cell>
          <cell r="I22555" t="str">
            <v/>
          </cell>
          <cell r="J22555">
            <v>4729000</v>
          </cell>
        </row>
        <row r="22556">
          <cell r="G22556">
            <v>13726904</v>
          </cell>
          <cell r="I22556" t="str">
            <v/>
          </cell>
          <cell r="J22556">
            <v>110684000</v>
          </cell>
        </row>
        <row r="22557">
          <cell r="G22557">
            <v>13726909</v>
          </cell>
          <cell r="H22557">
            <v>800468</v>
          </cell>
          <cell r="I22557" t="str">
            <v>800468</v>
          </cell>
          <cell r="J22557">
            <v>37173000</v>
          </cell>
        </row>
        <row r="22558">
          <cell r="G22558">
            <v>13726908</v>
          </cell>
          <cell r="I22558" t="str">
            <v/>
          </cell>
          <cell r="J22558">
            <v>55385000</v>
          </cell>
        </row>
        <row r="22559">
          <cell r="G22559">
            <v>13726881</v>
          </cell>
          <cell r="H22559">
            <v>868648</v>
          </cell>
          <cell r="I22559" t="str">
            <v>868648</v>
          </cell>
          <cell r="J22559">
            <v>11686150000</v>
          </cell>
        </row>
        <row r="22560">
          <cell r="G22560">
            <v>13726880</v>
          </cell>
          <cell r="I22560" t="str">
            <v/>
          </cell>
          <cell r="J22560">
            <v>325290000</v>
          </cell>
        </row>
        <row r="22561">
          <cell r="G22561">
            <v>13726883</v>
          </cell>
          <cell r="H22561">
            <v>849587</v>
          </cell>
          <cell r="I22561" t="str">
            <v>849587</v>
          </cell>
          <cell r="J22561">
            <v>258444000</v>
          </cell>
        </row>
        <row r="22562">
          <cell r="G22562">
            <v>13726882</v>
          </cell>
          <cell r="H22562">
            <v>938057</v>
          </cell>
          <cell r="I22562" t="str">
            <v>938057</v>
          </cell>
          <cell r="J22562">
            <v>5635749000</v>
          </cell>
        </row>
        <row r="22563">
          <cell r="G22563">
            <v>13726885</v>
          </cell>
          <cell r="H22563">
            <v>809381</v>
          </cell>
          <cell r="I22563" t="str">
            <v>809381</v>
          </cell>
          <cell r="J22563">
            <v>188597000</v>
          </cell>
        </row>
        <row r="22564">
          <cell r="G22564">
            <v>13726884</v>
          </cell>
          <cell r="H22564">
            <v>809380</v>
          </cell>
          <cell r="I22564" t="str">
            <v>809380</v>
          </cell>
          <cell r="J22564">
            <v>9587000</v>
          </cell>
        </row>
        <row r="22565">
          <cell r="G22565">
            <v>13726887</v>
          </cell>
          <cell r="H22565">
            <v>895255</v>
          </cell>
          <cell r="I22565" t="str">
            <v>895255</v>
          </cell>
          <cell r="J22565">
            <v>146818000</v>
          </cell>
        </row>
        <row r="22566">
          <cell r="G22566">
            <v>13202622</v>
          </cell>
          <cell r="H22566">
            <v>1132130</v>
          </cell>
          <cell r="I22566" t="str">
            <v>1132130</v>
          </cell>
          <cell r="J22566">
            <v>315259000</v>
          </cell>
        </row>
        <row r="22567">
          <cell r="G22567">
            <v>13726886</v>
          </cell>
          <cell r="H22567">
            <v>809382</v>
          </cell>
          <cell r="I22567" t="str">
            <v>809382</v>
          </cell>
          <cell r="J22567">
            <v>188597000</v>
          </cell>
        </row>
        <row r="22568">
          <cell r="G22568">
            <v>13726889</v>
          </cell>
          <cell r="H22568">
            <v>825281</v>
          </cell>
          <cell r="I22568" t="str">
            <v>825281</v>
          </cell>
          <cell r="J22568">
            <v>137344000</v>
          </cell>
        </row>
        <row r="22569">
          <cell r="G22569">
            <v>13726888</v>
          </cell>
          <cell r="H22569">
            <v>895256</v>
          </cell>
          <cell r="I22569" t="str">
            <v>895256</v>
          </cell>
          <cell r="J22569">
            <v>262114000</v>
          </cell>
        </row>
        <row r="22570">
          <cell r="G22570">
            <v>13726891</v>
          </cell>
          <cell r="H22570">
            <v>825283</v>
          </cell>
          <cell r="I22570" t="str">
            <v>825283</v>
          </cell>
          <cell r="J22570">
            <v>140767000</v>
          </cell>
        </row>
        <row r="22571">
          <cell r="G22571">
            <v>13726890</v>
          </cell>
          <cell r="H22571">
            <v>825282</v>
          </cell>
          <cell r="I22571" t="str">
            <v>825282</v>
          </cell>
          <cell r="J22571">
            <v>140767000</v>
          </cell>
        </row>
        <row r="22572">
          <cell r="G22572">
            <v>13726893</v>
          </cell>
          <cell r="H22572">
            <v>832361</v>
          </cell>
          <cell r="I22572" t="str">
            <v>832361</v>
          </cell>
          <cell r="J22572">
            <v>181444000</v>
          </cell>
        </row>
        <row r="22573">
          <cell r="G22573">
            <v>13726892</v>
          </cell>
          <cell r="H22573">
            <v>832359</v>
          </cell>
          <cell r="I22573" t="str">
            <v>832359</v>
          </cell>
          <cell r="J22573">
            <v>498694000</v>
          </cell>
        </row>
        <row r="22574">
          <cell r="G22574">
            <v>13726895</v>
          </cell>
          <cell r="I22574" t="str">
            <v/>
          </cell>
          <cell r="J22574">
            <v>83340000</v>
          </cell>
        </row>
        <row r="22575">
          <cell r="G22575">
            <v>13726894</v>
          </cell>
          <cell r="H22575">
            <v>832360</v>
          </cell>
          <cell r="I22575" t="str">
            <v>832360</v>
          </cell>
          <cell r="J22575">
            <v>306896000</v>
          </cell>
        </row>
        <row r="22576">
          <cell r="G22576">
            <v>12219450</v>
          </cell>
          <cell r="H22576">
            <v>1205904</v>
          </cell>
          <cell r="I22576" t="str">
            <v>1205904</v>
          </cell>
          <cell r="J22576">
            <v>154149000</v>
          </cell>
        </row>
        <row r="22577">
          <cell r="G22577">
            <v>13726801</v>
          </cell>
          <cell r="H22577">
            <v>1132128</v>
          </cell>
          <cell r="I22577" t="str">
            <v>1132128</v>
          </cell>
          <cell r="J22577">
            <v>326538000</v>
          </cell>
        </row>
        <row r="22578">
          <cell r="G22578">
            <v>12219451</v>
          </cell>
          <cell r="H22578">
            <v>1205905</v>
          </cell>
          <cell r="I22578" t="str">
            <v>1205905</v>
          </cell>
          <cell r="J22578">
            <v>146839000</v>
          </cell>
        </row>
        <row r="22579">
          <cell r="G22579">
            <v>13726800</v>
          </cell>
          <cell r="H22579">
            <v>909020</v>
          </cell>
          <cell r="I22579" t="str">
            <v>909020</v>
          </cell>
          <cell r="J22579">
            <v>169150000</v>
          </cell>
        </row>
        <row r="22580">
          <cell r="G22580">
            <v>12219448</v>
          </cell>
          <cell r="H22580">
            <v>1205902</v>
          </cell>
          <cell r="I22580" t="str">
            <v>1205902</v>
          </cell>
          <cell r="J22580">
            <v>146839000</v>
          </cell>
        </row>
        <row r="22581">
          <cell r="G22581">
            <v>13726803</v>
          </cell>
          <cell r="H22581">
            <v>988434</v>
          </cell>
          <cell r="I22581" t="str">
            <v>988434</v>
          </cell>
          <cell r="J22581">
            <v>251541000</v>
          </cell>
        </row>
        <row r="22582">
          <cell r="G22582">
            <v>12219449</v>
          </cell>
          <cell r="H22582">
            <v>1205903</v>
          </cell>
          <cell r="I22582" t="str">
            <v>1205903</v>
          </cell>
          <cell r="J22582">
            <v>146839000</v>
          </cell>
        </row>
        <row r="22583">
          <cell r="G22583">
            <v>13726802</v>
          </cell>
          <cell r="H22583">
            <v>1132129</v>
          </cell>
          <cell r="I22583" t="str">
            <v>1132129</v>
          </cell>
          <cell r="J22583">
            <v>294189000</v>
          </cell>
        </row>
        <row r="22584">
          <cell r="G22584">
            <v>12219454</v>
          </cell>
          <cell r="H22584">
            <v>1205908</v>
          </cell>
          <cell r="I22584" t="str">
            <v>1205908</v>
          </cell>
          <cell r="J22584">
            <v>146839000</v>
          </cell>
        </row>
        <row r="22585">
          <cell r="G22585">
            <v>13726805</v>
          </cell>
          <cell r="H22585">
            <v>988436</v>
          </cell>
          <cell r="I22585" t="str">
            <v>988436</v>
          </cell>
          <cell r="J22585">
            <v>235570000</v>
          </cell>
        </row>
        <row r="22586">
          <cell r="G22586">
            <v>12219455</v>
          </cell>
          <cell r="H22586">
            <v>1205909</v>
          </cell>
          <cell r="I22586" t="str">
            <v>1205909</v>
          </cell>
          <cell r="J22586">
            <v>148114000</v>
          </cell>
        </row>
        <row r="22587">
          <cell r="G22587">
            <v>13726804</v>
          </cell>
          <cell r="H22587">
            <v>988435</v>
          </cell>
          <cell r="I22587" t="str">
            <v>988435</v>
          </cell>
          <cell r="J22587">
            <v>176699000</v>
          </cell>
        </row>
        <row r="22588">
          <cell r="G22588">
            <v>12219452</v>
          </cell>
          <cell r="H22588">
            <v>1205906</v>
          </cell>
          <cell r="I22588" t="str">
            <v>1205906</v>
          </cell>
          <cell r="J22588">
            <v>146839000</v>
          </cell>
        </row>
        <row r="22589">
          <cell r="G22589">
            <v>12219453</v>
          </cell>
          <cell r="H22589">
            <v>1205907</v>
          </cell>
          <cell r="I22589" t="str">
            <v>1205907</v>
          </cell>
          <cell r="J22589">
            <v>146839000</v>
          </cell>
        </row>
        <row r="22590">
          <cell r="G22590">
            <v>13726806</v>
          </cell>
          <cell r="I22590" t="str">
            <v/>
          </cell>
          <cell r="J22590">
            <v>46183000</v>
          </cell>
        </row>
        <row r="22591">
          <cell r="G22591">
            <v>12219442</v>
          </cell>
          <cell r="H22591">
            <v>1205896</v>
          </cell>
          <cell r="I22591" t="str">
            <v>1205896</v>
          </cell>
          <cell r="J22591">
            <v>154149000</v>
          </cell>
        </row>
        <row r="22592">
          <cell r="G22592">
            <v>12219443</v>
          </cell>
          <cell r="H22592">
            <v>1205897</v>
          </cell>
          <cell r="I22592" t="str">
            <v>1205897</v>
          </cell>
          <cell r="J22592">
            <v>146839000</v>
          </cell>
        </row>
        <row r="22593">
          <cell r="G22593">
            <v>12219440</v>
          </cell>
          <cell r="H22593">
            <v>1205894</v>
          </cell>
          <cell r="I22593" t="str">
            <v>1205894</v>
          </cell>
          <cell r="J22593">
            <v>146839000</v>
          </cell>
        </row>
        <row r="22594">
          <cell r="G22594">
            <v>13726811</v>
          </cell>
          <cell r="H22594">
            <v>944016</v>
          </cell>
          <cell r="I22594" t="str">
            <v>944016</v>
          </cell>
          <cell r="J22594">
            <v>3666815000</v>
          </cell>
        </row>
        <row r="22595">
          <cell r="G22595">
            <v>12219441</v>
          </cell>
          <cell r="H22595">
            <v>1205895</v>
          </cell>
          <cell r="I22595" t="str">
            <v>1205895</v>
          </cell>
          <cell r="J22595">
            <v>146839000</v>
          </cell>
        </row>
        <row r="22596">
          <cell r="G22596">
            <v>13726810</v>
          </cell>
          <cell r="H22596">
            <v>944014</v>
          </cell>
          <cell r="I22596" t="str">
            <v>944014</v>
          </cell>
          <cell r="J22596">
            <v>1083151000</v>
          </cell>
        </row>
        <row r="22597">
          <cell r="G22597">
            <v>12219446</v>
          </cell>
          <cell r="H22597">
            <v>1205900</v>
          </cell>
          <cell r="I22597" t="str">
            <v>1205900</v>
          </cell>
          <cell r="J22597">
            <v>146839000</v>
          </cell>
        </row>
        <row r="22598">
          <cell r="G22598">
            <v>13726813</v>
          </cell>
          <cell r="H22598">
            <v>837193</v>
          </cell>
          <cell r="I22598" t="str">
            <v>837193</v>
          </cell>
          <cell r="J22598">
            <v>267070000</v>
          </cell>
        </row>
        <row r="22599">
          <cell r="G22599">
            <v>12219447</v>
          </cell>
          <cell r="H22599">
            <v>1205901</v>
          </cell>
          <cell r="I22599" t="str">
            <v>1205901</v>
          </cell>
          <cell r="J22599">
            <v>146839000</v>
          </cell>
        </row>
        <row r="22600">
          <cell r="G22600">
            <v>13726812</v>
          </cell>
          <cell r="I22600" t="str">
            <v/>
          </cell>
          <cell r="J22600">
            <v>69751000</v>
          </cell>
        </row>
        <row r="22601">
          <cell r="G22601">
            <v>12219444</v>
          </cell>
          <cell r="H22601">
            <v>1205898</v>
          </cell>
          <cell r="I22601" t="str">
            <v>1205898</v>
          </cell>
          <cell r="J22601">
            <v>146839000</v>
          </cell>
        </row>
        <row r="22602">
          <cell r="G22602">
            <v>13726815</v>
          </cell>
          <cell r="H22602">
            <v>837195</v>
          </cell>
          <cell r="I22602" t="str">
            <v>837195</v>
          </cell>
          <cell r="J22602">
            <v>238754000</v>
          </cell>
        </row>
        <row r="22603">
          <cell r="G22603">
            <v>12219445</v>
          </cell>
          <cell r="H22603">
            <v>1205899</v>
          </cell>
          <cell r="I22603" t="str">
            <v>1205899</v>
          </cell>
          <cell r="J22603">
            <v>146839000</v>
          </cell>
        </row>
        <row r="22604">
          <cell r="G22604">
            <v>13726814</v>
          </cell>
          <cell r="H22604">
            <v>837194</v>
          </cell>
          <cell r="I22604" t="str">
            <v>837194</v>
          </cell>
          <cell r="J22604">
            <v>240125000</v>
          </cell>
        </row>
        <row r="22605">
          <cell r="G22605">
            <v>12219434</v>
          </cell>
          <cell r="H22605">
            <v>1205888</v>
          </cell>
          <cell r="I22605" t="str">
            <v>1205888</v>
          </cell>
          <cell r="J22605">
            <v>154149000</v>
          </cell>
        </row>
        <row r="22606">
          <cell r="G22606">
            <v>13726785</v>
          </cell>
          <cell r="I22606" t="str">
            <v/>
          </cell>
          <cell r="J22606">
            <v>55467000</v>
          </cell>
        </row>
        <row r="22607">
          <cell r="G22607">
            <v>12219435</v>
          </cell>
          <cell r="H22607">
            <v>1205889</v>
          </cell>
          <cell r="I22607" t="str">
            <v>1205889</v>
          </cell>
          <cell r="J22607">
            <v>146839000</v>
          </cell>
        </row>
        <row r="22608">
          <cell r="G22608">
            <v>13726784</v>
          </cell>
          <cell r="I22608" t="str">
            <v/>
          </cell>
          <cell r="J22608">
            <v>38535000</v>
          </cell>
        </row>
        <row r="22609">
          <cell r="G22609">
            <v>12219432</v>
          </cell>
          <cell r="H22609">
            <v>1205886</v>
          </cell>
          <cell r="I22609" t="str">
            <v>1205886</v>
          </cell>
          <cell r="J22609">
            <v>146839000</v>
          </cell>
        </row>
        <row r="22610">
          <cell r="G22610">
            <v>13726787</v>
          </cell>
          <cell r="I22610" t="str">
            <v/>
          </cell>
          <cell r="J22610">
            <v>86865000</v>
          </cell>
        </row>
        <row r="22611">
          <cell r="G22611">
            <v>12219433</v>
          </cell>
          <cell r="H22611">
            <v>1205887</v>
          </cell>
          <cell r="I22611" t="str">
            <v>1205887</v>
          </cell>
          <cell r="J22611">
            <v>146839000</v>
          </cell>
        </row>
        <row r="22612">
          <cell r="G22612">
            <v>13726786</v>
          </cell>
          <cell r="I22612" t="str">
            <v/>
          </cell>
          <cell r="J22612">
            <v>27672000</v>
          </cell>
        </row>
        <row r="22613">
          <cell r="G22613">
            <v>12219438</v>
          </cell>
          <cell r="H22613">
            <v>1205892</v>
          </cell>
          <cell r="I22613" t="str">
            <v>1205892</v>
          </cell>
          <cell r="J22613">
            <v>146839000</v>
          </cell>
        </row>
        <row r="22614">
          <cell r="G22614">
            <v>13726789</v>
          </cell>
          <cell r="I22614" t="str">
            <v/>
          </cell>
          <cell r="J22614">
            <v>15944000</v>
          </cell>
        </row>
        <row r="22615">
          <cell r="G22615">
            <v>12219439</v>
          </cell>
          <cell r="H22615">
            <v>1205893</v>
          </cell>
          <cell r="I22615" t="str">
            <v>1205893</v>
          </cell>
          <cell r="J22615">
            <v>146839000</v>
          </cell>
        </row>
        <row r="22616">
          <cell r="G22616">
            <v>13726788</v>
          </cell>
          <cell r="I22616" t="str">
            <v/>
          </cell>
          <cell r="J22616">
            <v>28538000</v>
          </cell>
        </row>
        <row r="22617">
          <cell r="G22617">
            <v>12219436</v>
          </cell>
          <cell r="H22617">
            <v>1205890</v>
          </cell>
          <cell r="I22617" t="str">
            <v>1205890</v>
          </cell>
          <cell r="J22617">
            <v>146839000</v>
          </cell>
        </row>
        <row r="22618">
          <cell r="G22618">
            <v>13726791</v>
          </cell>
          <cell r="I22618" t="str">
            <v/>
          </cell>
          <cell r="J22618">
            <v>130747000</v>
          </cell>
        </row>
        <row r="22619">
          <cell r="G22619">
            <v>12219437</v>
          </cell>
          <cell r="H22619">
            <v>1205891</v>
          </cell>
          <cell r="I22619" t="str">
            <v>1205891</v>
          </cell>
          <cell r="J22619">
            <v>146839000</v>
          </cell>
        </row>
        <row r="22620">
          <cell r="G22620">
            <v>12350507</v>
          </cell>
          <cell r="H22620">
            <v>1139807</v>
          </cell>
          <cell r="I22620" t="str">
            <v>1139807</v>
          </cell>
          <cell r="J22620">
            <v>716335000</v>
          </cell>
        </row>
        <row r="22621">
          <cell r="G22621">
            <v>13726790</v>
          </cell>
          <cell r="I22621" t="str">
            <v/>
          </cell>
          <cell r="J22621">
            <v>114856000</v>
          </cell>
        </row>
        <row r="22622">
          <cell r="G22622">
            <v>12219426</v>
          </cell>
          <cell r="H22622">
            <v>1205880</v>
          </cell>
          <cell r="I22622" t="str">
            <v>1205880</v>
          </cell>
          <cell r="J22622">
            <v>154149000</v>
          </cell>
        </row>
        <row r="22623">
          <cell r="G22623">
            <v>13726793</v>
          </cell>
          <cell r="H22623">
            <v>835104</v>
          </cell>
          <cell r="I22623" t="str">
            <v>835104</v>
          </cell>
          <cell r="J22623">
            <v>212494000</v>
          </cell>
        </row>
        <row r="22624">
          <cell r="G22624">
            <v>12219427</v>
          </cell>
          <cell r="H22624">
            <v>1205881</v>
          </cell>
          <cell r="I22624" t="str">
            <v>1205881</v>
          </cell>
          <cell r="J22624">
            <v>146839000</v>
          </cell>
        </row>
        <row r="22625">
          <cell r="G22625">
            <v>13726792</v>
          </cell>
          <cell r="H22625">
            <v>835103</v>
          </cell>
          <cell r="I22625" t="str">
            <v>835103</v>
          </cell>
          <cell r="J22625">
            <v>241729000</v>
          </cell>
        </row>
        <row r="22626">
          <cell r="G22626">
            <v>12219424</v>
          </cell>
          <cell r="H22626">
            <v>1205878</v>
          </cell>
          <cell r="I22626" t="str">
            <v>1205878</v>
          </cell>
          <cell r="J22626">
            <v>146839000</v>
          </cell>
        </row>
        <row r="22627">
          <cell r="G22627">
            <v>13726795</v>
          </cell>
          <cell r="I22627" t="str">
            <v/>
          </cell>
          <cell r="J22627">
            <v>9747000</v>
          </cell>
        </row>
        <row r="22628">
          <cell r="G22628">
            <v>12219425</v>
          </cell>
          <cell r="H22628">
            <v>1205879</v>
          </cell>
          <cell r="I22628" t="str">
            <v>1205879</v>
          </cell>
          <cell r="J22628">
            <v>146839000</v>
          </cell>
        </row>
        <row r="22629">
          <cell r="G22629">
            <v>13726794</v>
          </cell>
          <cell r="H22629">
            <v>835108</v>
          </cell>
          <cell r="I22629" t="str">
            <v>835108</v>
          </cell>
          <cell r="J22629">
            <v>89341000</v>
          </cell>
        </row>
        <row r="22630">
          <cell r="G22630">
            <v>12219430</v>
          </cell>
          <cell r="H22630">
            <v>1205884</v>
          </cell>
          <cell r="I22630" t="str">
            <v>1205884</v>
          </cell>
          <cell r="J22630">
            <v>146839000</v>
          </cell>
        </row>
        <row r="22631">
          <cell r="G22631">
            <v>13726797</v>
          </cell>
          <cell r="H22631">
            <v>909017</v>
          </cell>
          <cell r="I22631" t="str">
            <v>909017</v>
          </cell>
          <cell r="J22631">
            <v>68136000</v>
          </cell>
        </row>
        <row r="22632">
          <cell r="G22632">
            <v>12219431</v>
          </cell>
          <cell r="H22632">
            <v>1205885</v>
          </cell>
          <cell r="I22632" t="str">
            <v>1205885</v>
          </cell>
          <cell r="J22632">
            <v>146839000</v>
          </cell>
        </row>
        <row r="22633">
          <cell r="G22633">
            <v>13726796</v>
          </cell>
          <cell r="H22633">
            <v>909016</v>
          </cell>
          <cell r="I22633" t="str">
            <v>909016</v>
          </cell>
          <cell r="J22633">
            <v>56044000</v>
          </cell>
        </row>
        <row r="22634">
          <cell r="G22634">
            <v>12219428</v>
          </cell>
          <cell r="H22634">
            <v>1205882</v>
          </cell>
          <cell r="I22634" t="str">
            <v>1205882</v>
          </cell>
          <cell r="J22634">
            <v>146839000</v>
          </cell>
        </row>
        <row r="22635">
          <cell r="G22635">
            <v>13726799</v>
          </cell>
          <cell r="H22635">
            <v>909019</v>
          </cell>
          <cell r="I22635" t="str">
            <v>909019</v>
          </cell>
          <cell r="J22635">
            <v>138523000</v>
          </cell>
        </row>
        <row r="22636">
          <cell r="G22636">
            <v>12219429</v>
          </cell>
          <cell r="H22636">
            <v>1205883</v>
          </cell>
          <cell r="I22636" t="str">
            <v>1205883</v>
          </cell>
          <cell r="J22636">
            <v>146839000</v>
          </cell>
        </row>
        <row r="22637">
          <cell r="G22637">
            <v>13726798</v>
          </cell>
          <cell r="H22637">
            <v>909018</v>
          </cell>
          <cell r="I22637" t="str">
            <v>909018</v>
          </cell>
          <cell r="J22637">
            <v>126026000</v>
          </cell>
        </row>
        <row r="22638">
          <cell r="G22638">
            <v>12219418</v>
          </cell>
          <cell r="H22638">
            <v>1205872</v>
          </cell>
          <cell r="I22638" t="str">
            <v>1205872</v>
          </cell>
          <cell r="J22638">
            <v>154149000</v>
          </cell>
        </row>
        <row r="22639">
          <cell r="G22639">
            <v>12219419</v>
          </cell>
          <cell r="H22639">
            <v>1205873</v>
          </cell>
          <cell r="I22639" t="str">
            <v>1205873</v>
          </cell>
          <cell r="J22639">
            <v>146839000</v>
          </cell>
        </row>
        <row r="22640">
          <cell r="G22640">
            <v>13726832</v>
          </cell>
          <cell r="H22640">
            <v>718786</v>
          </cell>
          <cell r="I22640" t="str">
            <v>718786</v>
          </cell>
          <cell r="J22640">
            <v>144250000</v>
          </cell>
        </row>
        <row r="22641">
          <cell r="G22641">
            <v>12219416</v>
          </cell>
          <cell r="H22641">
            <v>1205870</v>
          </cell>
          <cell r="I22641" t="str">
            <v>1205870</v>
          </cell>
          <cell r="J22641">
            <v>146839000</v>
          </cell>
        </row>
        <row r="22642">
          <cell r="G22642">
            <v>13726835</v>
          </cell>
          <cell r="H22642">
            <v>937891</v>
          </cell>
          <cell r="I22642" t="str">
            <v>937891</v>
          </cell>
          <cell r="J22642">
            <v>730584000</v>
          </cell>
        </row>
        <row r="22643">
          <cell r="G22643">
            <v>12219417</v>
          </cell>
          <cell r="H22643">
            <v>1205871</v>
          </cell>
          <cell r="I22643" t="str">
            <v>1205871</v>
          </cell>
          <cell r="J22643">
            <v>146839000</v>
          </cell>
        </row>
        <row r="22644">
          <cell r="G22644">
            <v>13726834</v>
          </cell>
          <cell r="H22644">
            <v>937892</v>
          </cell>
          <cell r="I22644" t="str">
            <v>937892</v>
          </cell>
          <cell r="J22644">
            <v>696006000</v>
          </cell>
        </row>
        <row r="22645">
          <cell r="G22645">
            <v>12219422</v>
          </cell>
          <cell r="H22645">
            <v>1205876</v>
          </cell>
          <cell r="I22645" t="str">
            <v>1205876</v>
          </cell>
          <cell r="J22645">
            <v>146839000</v>
          </cell>
        </row>
        <row r="22646">
          <cell r="G22646">
            <v>13726837</v>
          </cell>
          <cell r="I22646" t="str">
            <v/>
          </cell>
          <cell r="J22646">
            <v>77875000</v>
          </cell>
        </row>
        <row r="22647">
          <cell r="G22647">
            <v>12219423</v>
          </cell>
          <cell r="H22647">
            <v>1205877</v>
          </cell>
          <cell r="I22647" t="str">
            <v>1205877</v>
          </cell>
          <cell r="J22647">
            <v>146839000</v>
          </cell>
        </row>
        <row r="22648">
          <cell r="G22648">
            <v>13726836</v>
          </cell>
          <cell r="I22648" t="str">
            <v/>
          </cell>
          <cell r="J22648">
            <v>20231000</v>
          </cell>
        </row>
        <row r="22649">
          <cell r="G22649">
            <v>12219420</v>
          </cell>
          <cell r="H22649">
            <v>1205874</v>
          </cell>
          <cell r="I22649" t="str">
            <v>1205874</v>
          </cell>
          <cell r="J22649">
            <v>146839000</v>
          </cell>
        </row>
        <row r="22650">
          <cell r="G22650">
            <v>13726839</v>
          </cell>
          <cell r="H22650">
            <v>867344</v>
          </cell>
          <cell r="I22650" t="str">
            <v>867344</v>
          </cell>
          <cell r="J22650">
            <v>242899000</v>
          </cell>
        </row>
        <row r="22651">
          <cell r="G22651">
            <v>12219421</v>
          </cell>
          <cell r="H22651">
            <v>1205875</v>
          </cell>
          <cell r="I22651" t="str">
            <v>1205875</v>
          </cell>
          <cell r="J22651">
            <v>146839000</v>
          </cell>
        </row>
        <row r="22652">
          <cell r="G22652">
            <v>13726838</v>
          </cell>
          <cell r="H22652">
            <v>867343</v>
          </cell>
          <cell r="I22652" t="str">
            <v>867343</v>
          </cell>
          <cell r="J22652">
            <v>262404000</v>
          </cell>
        </row>
        <row r="22653">
          <cell r="G22653">
            <v>12219410</v>
          </cell>
          <cell r="H22653">
            <v>1205864</v>
          </cell>
          <cell r="I22653" t="str">
            <v>1205864</v>
          </cell>
          <cell r="J22653">
            <v>154149000</v>
          </cell>
        </row>
        <row r="22654">
          <cell r="G22654">
            <v>13726841</v>
          </cell>
          <cell r="H22654">
            <v>818864</v>
          </cell>
          <cell r="I22654" t="str">
            <v>818864</v>
          </cell>
          <cell r="J22654">
            <v>109191000</v>
          </cell>
        </row>
        <row r="22655">
          <cell r="G22655">
            <v>12219411</v>
          </cell>
          <cell r="H22655">
            <v>1205865</v>
          </cell>
          <cell r="I22655" t="str">
            <v>1205865</v>
          </cell>
          <cell r="J22655">
            <v>146839000</v>
          </cell>
        </row>
        <row r="22656">
          <cell r="G22656">
            <v>13726840</v>
          </cell>
          <cell r="H22656">
            <v>867345</v>
          </cell>
          <cell r="I22656" t="str">
            <v>867345</v>
          </cell>
          <cell r="J22656">
            <v>242899000</v>
          </cell>
        </row>
        <row r="22657">
          <cell r="G22657">
            <v>12219408</v>
          </cell>
          <cell r="H22657">
            <v>1205862</v>
          </cell>
          <cell r="I22657" t="str">
            <v>1205862</v>
          </cell>
          <cell r="J22657">
            <v>146839000</v>
          </cell>
        </row>
        <row r="22658">
          <cell r="G22658">
            <v>13726843</v>
          </cell>
          <cell r="H22658">
            <v>840236</v>
          </cell>
          <cell r="I22658" t="str">
            <v>840236</v>
          </cell>
          <cell r="J22658">
            <v>147753000</v>
          </cell>
        </row>
        <row r="22659">
          <cell r="G22659">
            <v>12219409</v>
          </cell>
          <cell r="H22659">
            <v>1205863</v>
          </cell>
          <cell r="I22659" t="str">
            <v>1205863</v>
          </cell>
          <cell r="J22659">
            <v>146839000</v>
          </cell>
        </row>
        <row r="22660">
          <cell r="G22660">
            <v>13726842</v>
          </cell>
          <cell r="H22660">
            <v>818865</v>
          </cell>
          <cell r="I22660" t="str">
            <v>818865</v>
          </cell>
          <cell r="J22660">
            <v>217447000</v>
          </cell>
        </row>
        <row r="22661">
          <cell r="G22661">
            <v>12219414</v>
          </cell>
          <cell r="H22661">
            <v>1205868</v>
          </cell>
          <cell r="I22661" t="str">
            <v>1205868</v>
          </cell>
          <cell r="J22661">
            <v>146839000</v>
          </cell>
        </row>
        <row r="22662">
          <cell r="G22662">
            <v>13726845</v>
          </cell>
          <cell r="H22662">
            <v>913881</v>
          </cell>
          <cell r="I22662" t="str">
            <v>913881</v>
          </cell>
          <cell r="J22662">
            <v>349105000</v>
          </cell>
        </row>
        <row r="22663">
          <cell r="G22663">
            <v>12219415</v>
          </cell>
          <cell r="H22663">
            <v>1205869</v>
          </cell>
          <cell r="I22663" t="str">
            <v>1205869</v>
          </cell>
          <cell r="J22663">
            <v>146839000</v>
          </cell>
        </row>
        <row r="22664">
          <cell r="G22664">
            <v>13726844</v>
          </cell>
          <cell r="H22664">
            <v>913880</v>
          </cell>
          <cell r="I22664" t="str">
            <v>913880</v>
          </cell>
          <cell r="J22664">
            <v>329469000</v>
          </cell>
        </row>
        <row r="22665">
          <cell r="G22665">
            <v>12219412</v>
          </cell>
          <cell r="H22665">
            <v>1205866</v>
          </cell>
          <cell r="I22665" t="str">
            <v>1205866</v>
          </cell>
          <cell r="J22665">
            <v>146839000</v>
          </cell>
        </row>
        <row r="22666">
          <cell r="G22666">
            <v>13726847</v>
          </cell>
          <cell r="H22666">
            <v>913883</v>
          </cell>
          <cell r="I22666" t="str">
            <v>913883</v>
          </cell>
          <cell r="J22666">
            <v>86126000</v>
          </cell>
        </row>
        <row r="22667">
          <cell r="G22667">
            <v>12219413</v>
          </cell>
          <cell r="H22667">
            <v>1205867</v>
          </cell>
          <cell r="I22667" t="str">
            <v>1205867</v>
          </cell>
          <cell r="J22667">
            <v>146839000</v>
          </cell>
        </row>
        <row r="22668">
          <cell r="G22668">
            <v>13726846</v>
          </cell>
          <cell r="H22668">
            <v>913882</v>
          </cell>
          <cell r="I22668" t="str">
            <v>913882</v>
          </cell>
          <cell r="J22668">
            <v>549829000</v>
          </cell>
        </row>
        <row r="22669">
          <cell r="G22669">
            <v>12219402</v>
          </cell>
          <cell r="H22669">
            <v>1205856</v>
          </cell>
          <cell r="I22669" t="str">
            <v>1205856</v>
          </cell>
          <cell r="J22669">
            <v>154149000</v>
          </cell>
        </row>
        <row r="22670">
          <cell r="G22670">
            <v>13726817</v>
          </cell>
          <cell r="H22670">
            <v>883982</v>
          </cell>
          <cell r="I22670" t="str">
            <v>883982</v>
          </cell>
          <cell r="J22670">
            <v>242717000</v>
          </cell>
        </row>
        <row r="22671">
          <cell r="G22671">
            <v>12219403</v>
          </cell>
          <cell r="H22671">
            <v>1205857</v>
          </cell>
          <cell r="I22671" t="str">
            <v>1205857</v>
          </cell>
          <cell r="J22671">
            <v>146839000</v>
          </cell>
        </row>
        <row r="22672">
          <cell r="G22672">
            <v>12219400</v>
          </cell>
          <cell r="H22672">
            <v>1205854</v>
          </cell>
          <cell r="I22672" t="str">
            <v>1205854</v>
          </cell>
          <cell r="J22672">
            <v>146839000</v>
          </cell>
        </row>
        <row r="22673">
          <cell r="G22673">
            <v>13726819</v>
          </cell>
          <cell r="H22673">
            <v>965594</v>
          </cell>
          <cell r="I22673" t="str">
            <v>965594</v>
          </cell>
          <cell r="J22673">
            <v>94793000</v>
          </cell>
        </row>
        <row r="22674">
          <cell r="G22674">
            <v>12219401</v>
          </cell>
          <cell r="H22674">
            <v>1205855</v>
          </cell>
          <cell r="I22674" t="str">
            <v>1205855</v>
          </cell>
          <cell r="J22674">
            <v>146839000</v>
          </cell>
        </row>
        <row r="22675">
          <cell r="G22675">
            <v>13726818</v>
          </cell>
          <cell r="H22675">
            <v>883984</v>
          </cell>
          <cell r="I22675" t="str">
            <v>883984</v>
          </cell>
          <cell r="J22675">
            <v>602128000</v>
          </cell>
        </row>
        <row r="22676">
          <cell r="G22676">
            <v>12219406</v>
          </cell>
          <cell r="H22676">
            <v>1205860</v>
          </cell>
          <cell r="I22676" t="str">
            <v>1205860</v>
          </cell>
          <cell r="J22676">
            <v>146839000</v>
          </cell>
        </row>
        <row r="22677">
          <cell r="G22677">
            <v>13726821</v>
          </cell>
          <cell r="I22677" t="str">
            <v/>
          </cell>
          <cell r="J22677">
            <v>55647000</v>
          </cell>
        </row>
        <row r="22678">
          <cell r="G22678">
            <v>12219407</v>
          </cell>
          <cell r="H22678">
            <v>1205861</v>
          </cell>
          <cell r="I22678" t="str">
            <v>1205861</v>
          </cell>
          <cell r="J22678">
            <v>146839000</v>
          </cell>
        </row>
        <row r="22679">
          <cell r="G22679">
            <v>13726820</v>
          </cell>
          <cell r="H22679">
            <v>276364</v>
          </cell>
          <cell r="I22679" t="str">
            <v>276364</v>
          </cell>
          <cell r="J22679">
            <v>1463273000</v>
          </cell>
        </row>
        <row r="22680">
          <cell r="G22680">
            <v>12219404</v>
          </cell>
          <cell r="H22680">
            <v>1205858</v>
          </cell>
          <cell r="I22680" t="str">
            <v>1205858</v>
          </cell>
          <cell r="J22680">
            <v>146839000</v>
          </cell>
        </row>
        <row r="22681">
          <cell r="G22681">
            <v>12219405</v>
          </cell>
          <cell r="H22681">
            <v>1205859</v>
          </cell>
          <cell r="I22681" t="str">
            <v>1205859</v>
          </cell>
          <cell r="J22681">
            <v>146839000</v>
          </cell>
        </row>
        <row r="22682">
          <cell r="G22682">
            <v>12219394</v>
          </cell>
          <cell r="H22682">
            <v>1205848</v>
          </cell>
          <cell r="I22682" t="str">
            <v>1205848</v>
          </cell>
          <cell r="J22682">
            <v>154149000</v>
          </cell>
        </row>
        <row r="22683">
          <cell r="G22683">
            <v>12219395</v>
          </cell>
          <cell r="H22683">
            <v>1205849</v>
          </cell>
          <cell r="I22683" t="str">
            <v>1205849</v>
          </cell>
          <cell r="J22683">
            <v>146839000</v>
          </cell>
        </row>
        <row r="22684">
          <cell r="G22684">
            <v>12219392</v>
          </cell>
          <cell r="H22684">
            <v>1205846</v>
          </cell>
          <cell r="I22684" t="str">
            <v>1205846</v>
          </cell>
          <cell r="J22684">
            <v>146839000</v>
          </cell>
        </row>
        <row r="22685">
          <cell r="G22685">
            <v>13726827</v>
          </cell>
          <cell r="H22685">
            <v>965592</v>
          </cell>
          <cell r="I22685" t="str">
            <v>965592</v>
          </cell>
          <cell r="J22685">
            <v>257240000</v>
          </cell>
        </row>
        <row r="22686">
          <cell r="G22686">
            <v>12219393</v>
          </cell>
          <cell r="H22686">
            <v>1205847</v>
          </cell>
          <cell r="I22686" t="str">
            <v>1205847</v>
          </cell>
          <cell r="J22686">
            <v>146839000</v>
          </cell>
        </row>
        <row r="22687">
          <cell r="G22687">
            <v>12219398</v>
          </cell>
          <cell r="H22687">
            <v>1205852</v>
          </cell>
          <cell r="I22687" t="str">
            <v>1205852</v>
          </cell>
          <cell r="J22687">
            <v>146839000</v>
          </cell>
        </row>
        <row r="22688">
          <cell r="G22688">
            <v>13726829</v>
          </cell>
          <cell r="H22688">
            <v>965590</v>
          </cell>
          <cell r="I22688" t="str">
            <v>965590</v>
          </cell>
          <cell r="J22688">
            <v>282087000</v>
          </cell>
        </row>
        <row r="22689">
          <cell r="G22689">
            <v>12219399</v>
          </cell>
          <cell r="H22689">
            <v>1205853</v>
          </cell>
          <cell r="I22689" t="str">
            <v>1205853</v>
          </cell>
          <cell r="J22689">
            <v>146839000</v>
          </cell>
        </row>
        <row r="22690">
          <cell r="G22690">
            <v>13726828</v>
          </cell>
          <cell r="H22690">
            <v>965593</v>
          </cell>
          <cell r="I22690" t="str">
            <v>965593</v>
          </cell>
          <cell r="J22690">
            <v>261596000</v>
          </cell>
        </row>
        <row r="22691">
          <cell r="G22691">
            <v>12219396</v>
          </cell>
          <cell r="H22691">
            <v>1205850</v>
          </cell>
          <cell r="I22691" t="str">
            <v>1205850</v>
          </cell>
          <cell r="J22691">
            <v>146839000</v>
          </cell>
        </row>
        <row r="22692">
          <cell r="G22692">
            <v>13726831</v>
          </cell>
          <cell r="H22692">
            <v>371503</v>
          </cell>
          <cell r="I22692" t="str">
            <v>371503</v>
          </cell>
          <cell r="J22692">
            <v>175102000</v>
          </cell>
        </row>
        <row r="22693">
          <cell r="G22693">
            <v>12219397</v>
          </cell>
          <cell r="H22693">
            <v>1205851</v>
          </cell>
          <cell r="I22693" t="str">
            <v>1205851</v>
          </cell>
          <cell r="J22693">
            <v>146839000</v>
          </cell>
        </row>
        <row r="22694">
          <cell r="G22694">
            <v>13726830</v>
          </cell>
          <cell r="H22694">
            <v>965591</v>
          </cell>
          <cell r="I22694" t="str">
            <v>965591</v>
          </cell>
          <cell r="J22694">
            <v>386916000</v>
          </cell>
        </row>
        <row r="22695">
          <cell r="G22695">
            <v>13726737</v>
          </cell>
          <cell r="H22695">
            <v>981242</v>
          </cell>
          <cell r="I22695" t="str">
            <v>981242</v>
          </cell>
          <cell r="J22695">
            <v>245516000</v>
          </cell>
        </row>
        <row r="22696">
          <cell r="G22696">
            <v>12219515</v>
          </cell>
          <cell r="I22696" t="str">
            <v/>
          </cell>
          <cell r="J22696">
            <v>96213000</v>
          </cell>
        </row>
        <row r="22697">
          <cell r="G22697">
            <v>13726739</v>
          </cell>
          <cell r="I22697" t="str">
            <v/>
          </cell>
          <cell r="J22697">
            <v>132372000</v>
          </cell>
        </row>
        <row r="22698">
          <cell r="G22698">
            <v>13726738</v>
          </cell>
          <cell r="H22698">
            <v>1145926</v>
          </cell>
          <cell r="I22698" t="str">
            <v>1145926</v>
          </cell>
          <cell r="J22698">
            <v>257944000</v>
          </cell>
        </row>
        <row r="22699">
          <cell r="G22699">
            <v>13726741</v>
          </cell>
          <cell r="H22699">
            <v>864063</v>
          </cell>
          <cell r="I22699" t="str">
            <v>864063</v>
          </cell>
          <cell r="J22699">
            <v>326278000</v>
          </cell>
        </row>
        <row r="22700">
          <cell r="G22700">
            <v>13726740</v>
          </cell>
          <cell r="H22700">
            <v>864062</v>
          </cell>
          <cell r="I22700" t="str">
            <v>864062</v>
          </cell>
          <cell r="J22700">
            <v>166335000</v>
          </cell>
        </row>
        <row r="22701">
          <cell r="G22701">
            <v>13726743</v>
          </cell>
          <cell r="H22701">
            <v>479487</v>
          </cell>
          <cell r="I22701" t="str">
            <v>479487</v>
          </cell>
          <cell r="J22701">
            <v>115596000</v>
          </cell>
        </row>
        <row r="22702">
          <cell r="G22702">
            <v>13726742</v>
          </cell>
          <cell r="H22702">
            <v>479486</v>
          </cell>
          <cell r="I22702" t="str">
            <v>479486</v>
          </cell>
          <cell r="J22702">
            <v>124707000</v>
          </cell>
        </row>
        <row r="22703">
          <cell r="G22703">
            <v>13726745</v>
          </cell>
          <cell r="H22703">
            <v>479489</v>
          </cell>
          <cell r="I22703" t="str">
            <v>479489</v>
          </cell>
          <cell r="J22703">
            <v>132856000</v>
          </cell>
        </row>
        <row r="22704">
          <cell r="G22704">
            <v>13726744</v>
          </cell>
          <cell r="H22704">
            <v>479488</v>
          </cell>
          <cell r="I22704" t="str">
            <v>479488</v>
          </cell>
          <cell r="J22704">
            <v>268143000</v>
          </cell>
        </row>
        <row r="22705">
          <cell r="G22705">
            <v>13726747</v>
          </cell>
          <cell r="H22705">
            <v>881464</v>
          </cell>
          <cell r="I22705" t="str">
            <v>881464</v>
          </cell>
          <cell r="J22705">
            <v>155969000</v>
          </cell>
        </row>
        <row r="22706">
          <cell r="G22706">
            <v>13726746</v>
          </cell>
          <cell r="H22706">
            <v>479490</v>
          </cell>
          <cell r="I22706" t="str">
            <v>479490</v>
          </cell>
          <cell r="J22706">
            <v>136210000</v>
          </cell>
        </row>
        <row r="22707">
          <cell r="G22707">
            <v>13726749</v>
          </cell>
          <cell r="H22707">
            <v>720174</v>
          </cell>
          <cell r="I22707" t="str">
            <v>720174</v>
          </cell>
          <cell r="J22707">
            <v>75813000</v>
          </cell>
        </row>
        <row r="22708">
          <cell r="G22708">
            <v>12219511</v>
          </cell>
          <cell r="I22708" t="str">
            <v/>
          </cell>
          <cell r="J22708">
            <v>259274000</v>
          </cell>
        </row>
        <row r="22709">
          <cell r="G22709">
            <v>13726748</v>
          </cell>
          <cell r="H22709">
            <v>881466</v>
          </cell>
          <cell r="I22709" t="str">
            <v>881466</v>
          </cell>
          <cell r="J22709">
            <v>165894000</v>
          </cell>
        </row>
        <row r="22710">
          <cell r="G22710">
            <v>13726751</v>
          </cell>
          <cell r="H22710">
            <v>881465</v>
          </cell>
          <cell r="I22710" t="str">
            <v>881465</v>
          </cell>
          <cell r="J22710">
            <v>175821000</v>
          </cell>
        </row>
        <row r="22711">
          <cell r="G22711">
            <v>13726750</v>
          </cell>
          <cell r="H22711">
            <v>881463</v>
          </cell>
          <cell r="I22711" t="str">
            <v>881463</v>
          </cell>
          <cell r="J22711">
            <v>98566000</v>
          </cell>
        </row>
        <row r="22712">
          <cell r="G22712">
            <v>12219498</v>
          </cell>
          <cell r="H22712">
            <v>1205952</v>
          </cell>
          <cell r="I22712" t="str">
            <v>1205952</v>
          </cell>
          <cell r="J22712">
            <v>154149000</v>
          </cell>
        </row>
        <row r="22713">
          <cell r="G22713">
            <v>13726721</v>
          </cell>
          <cell r="H22713">
            <v>971430</v>
          </cell>
          <cell r="I22713" t="str">
            <v>971430</v>
          </cell>
          <cell r="J22713">
            <v>213000000</v>
          </cell>
        </row>
        <row r="22714">
          <cell r="G22714">
            <v>12219499</v>
          </cell>
          <cell r="H22714">
            <v>1205953</v>
          </cell>
          <cell r="I22714" t="str">
            <v>1205953</v>
          </cell>
          <cell r="J22714">
            <v>146839000</v>
          </cell>
        </row>
        <row r="22715">
          <cell r="G22715">
            <v>13726720</v>
          </cell>
          <cell r="H22715">
            <v>1096732</v>
          </cell>
          <cell r="I22715" t="str">
            <v>1096732</v>
          </cell>
          <cell r="J22715">
            <v>99740000</v>
          </cell>
        </row>
        <row r="22716">
          <cell r="G22716">
            <v>12219496</v>
          </cell>
          <cell r="H22716">
            <v>1205950</v>
          </cell>
          <cell r="I22716" t="str">
            <v>1205950</v>
          </cell>
          <cell r="J22716">
            <v>146839000</v>
          </cell>
        </row>
        <row r="22717">
          <cell r="G22717">
            <v>13726723</v>
          </cell>
          <cell r="I22717" t="str">
            <v/>
          </cell>
          <cell r="J22717">
            <v>30695000</v>
          </cell>
        </row>
        <row r="22718">
          <cell r="G22718">
            <v>12219497</v>
          </cell>
          <cell r="H22718">
            <v>1205951</v>
          </cell>
          <cell r="I22718" t="str">
            <v>1205951</v>
          </cell>
          <cell r="J22718">
            <v>146839000</v>
          </cell>
        </row>
        <row r="22719">
          <cell r="G22719">
            <v>13726725</v>
          </cell>
          <cell r="H22719">
            <v>847963</v>
          </cell>
          <cell r="I22719" t="str">
            <v>847963</v>
          </cell>
          <cell r="J22719">
            <v>164836000</v>
          </cell>
        </row>
        <row r="22720">
          <cell r="G22720">
            <v>13726724</v>
          </cell>
          <cell r="H22720">
            <v>978543</v>
          </cell>
          <cell r="I22720" t="str">
            <v>978543</v>
          </cell>
          <cell r="J22720">
            <v>153899000</v>
          </cell>
        </row>
        <row r="22721">
          <cell r="G22721">
            <v>13726727</v>
          </cell>
          <cell r="H22721">
            <v>816226</v>
          </cell>
          <cell r="I22721" t="str">
            <v>816226</v>
          </cell>
          <cell r="J22721">
            <v>224091000</v>
          </cell>
        </row>
        <row r="22722">
          <cell r="G22722">
            <v>13726726</v>
          </cell>
          <cell r="H22722">
            <v>816228</v>
          </cell>
          <cell r="I22722" t="str">
            <v>816228</v>
          </cell>
          <cell r="J22722">
            <v>279847000</v>
          </cell>
        </row>
        <row r="22723">
          <cell r="G22723">
            <v>12219490</v>
          </cell>
          <cell r="H22723">
            <v>1205944</v>
          </cell>
          <cell r="I22723" t="str">
            <v>1205944</v>
          </cell>
          <cell r="J22723">
            <v>154149000</v>
          </cell>
        </row>
        <row r="22724">
          <cell r="G22724">
            <v>13726729</v>
          </cell>
          <cell r="H22724">
            <v>815701</v>
          </cell>
          <cell r="I22724" t="str">
            <v>815701</v>
          </cell>
          <cell r="J22724">
            <v>309414000</v>
          </cell>
        </row>
        <row r="22725">
          <cell r="G22725">
            <v>12219491</v>
          </cell>
          <cell r="H22725">
            <v>1205945</v>
          </cell>
          <cell r="I22725" t="str">
            <v>1205945</v>
          </cell>
          <cell r="J22725">
            <v>146839000</v>
          </cell>
        </row>
        <row r="22726">
          <cell r="G22726">
            <v>13726728</v>
          </cell>
          <cell r="H22726">
            <v>815700</v>
          </cell>
          <cell r="I22726" t="str">
            <v>815700</v>
          </cell>
          <cell r="J22726">
            <v>166045000</v>
          </cell>
        </row>
        <row r="22727">
          <cell r="G22727">
            <v>12219488</v>
          </cell>
          <cell r="H22727">
            <v>1205942</v>
          </cell>
          <cell r="I22727" t="str">
            <v>1205942</v>
          </cell>
          <cell r="J22727">
            <v>146839000</v>
          </cell>
        </row>
        <row r="22728">
          <cell r="G22728">
            <v>13726731</v>
          </cell>
          <cell r="H22728">
            <v>859551</v>
          </cell>
          <cell r="I22728" t="str">
            <v>859551</v>
          </cell>
          <cell r="J22728">
            <v>217523000</v>
          </cell>
        </row>
        <row r="22729">
          <cell r="G22729">
            <v>12219489</v>
          </cell>
          <cell r="H22729">
            <v>1205943</v>
          </cell>
          <cell r="I22729" t="str">
            <v>1205943</v>
          </cell>
          <cell r="J22729">
            <v>146839000</v>
          </cell>
        </row>
        <row r="22730">
          <cell r="G22730">
            <v>13726730</v>
          </cell>
          <cell r="I22730" t="str">
            <v/>
          </cell>
          <cell r="J22730">
            <v>80529000</v>
          </cell>
        </row>
        <row r="22731">
          <cell r="G22731">
            <v>12219494</v>
          </cell>
          <cell r="H22731">
            <v>1205948</v>
          </cell>
          <cell r="I22731" t="str">
            <v>1205948</v>
          </cell>
          <cell r="J22731">
            <v>146839000</v>
          </cell>
        </row>
        <row r="22732">
          <cell r="G22732">
            <v>13726733</v>
          </cell>
          <cell r="H22732">
            <v>957780</v>
          </cell>
          <cell r="I22732" t="str">
            <v>957780</v>
          </cell>
          <cell r="J22732">
            <v>353737000</v>
          </cell>
        </row>
        <row r="22733">
          <cell r="G22733">
            <v>12219495</v>
          </cell>
          <cell r="H22733">
            <v>1205949</v>
          </cell>
          <cell r="I22733" t="str">
            <v>1205949</v>
          </cell>
          <cell r="J22733">
            <v>146839000</v>
          </cell>
        </row>
        <row r="22734">
          <cell r="G22734">
            <v>13726732</v>
          </cell>
          <cell r="H22734">
            <v>882582</v>
          </cell>
          <cell r="I22734" t="str">
            <v>882582</v>
          </cell>
          <cell r="J22734">
            <v>32495000</v>
          </cell>
        </row>
        <row r="22735">
          <cell r="G22735">
            <v>12219492</v>
          </cell>
          <cell r="H22735">
            <v>1205946</v>
          </cell>
          <cell r="I22735" t="str">
            <v>1205946</v>
          </cell>
          <cell r="J22735">
            <v>146839000</v>
          </cell>
        </row>
        <row r="22736">
          <cell r="G22736">
            <v>13726735</v>
          </cell>
          <cell r="H22736">
            <v>957782</v>
          </cell>
          <cell r="I22736" t="str">
            <v>957782</v>
          </cell>
          <cell r="J22736">
            <v>306635000</v>
          </cell>
        </row>
        <row r="22737">
          <cell r="G22737">
            <v>12219493</v>
          </cell>
          <cell r="H22737">
            <v>1205947</v>
          </cell>
          <cell r="I22737" t="str">
            <v>1205947</v>
          </cell>
          <cell r="J22737">
            <v>146839000</v>
          </cell>
        </row>
        <row r="22738">
          <cell r="G22738">
            <v>13726734</v>
          </cell>
          <cell r="H22738">
            <v>957781</v>
          </cell>
          <cell r="I22738" t="str">
            <v>957781</v>
          </cell>
          <cell r="J22738">
            <v>290583000</v>
          </cell>
        </row>
        <row r="22739">
          <cell r="G22739">
            <v>12219482</v>
          </cell>
          <cell r="H22739">
            <v>1205936</v>
          </cell>
          <cell r="I22739" t="str">
            <v>1205936</v>
          </cell>
          <cell r="J22739">
            <v>154149000</v>
          </cell>
        </row>
        <row r="22740">
          <cell r="G22740">
            <v>12219483</v>
          </cell>
          <cell r="H22740">
            <v>1205937</v>
          </cell>
          <cell r="I22740" t="str">
            <v>1205937</v>
          </cell>
          <cell r="J22740">
            <v>146839000</v>
          </cell>
        </row>
        <row r="22741">
          <cell r="G22741">
            <v>13726768</v>
          </cell>
          <cell r="H22741">
            <v>957783</v>
          </cell>
          <cell r="I22741" t="str">
            <v>957783</v>
          </cell>
          <cell r="J22741">
            <v>455500000</v>
          </cell>
        </row>
        <row r="22742">
          <cell r="G22742">
            <v>12219480</v>
          </cell>
          <cell r="H22742">
            <v>1205934</v>
          </cell>
          <cell r="I22742" t="str">
            <v>1205934</v>
          </cell>
          <cell r="J22742">
            <v>146839000</v>
          </cell>
        </row>
        <row r="22743">
          <cell r="G22743">
            <v>13726771</v>
          </cell>
          <cell r="H22743">
            <v>918254</v>
          </cell>
          <cell r="I22743" t="str">
            <v>918254</v>
          </cell>
          <cell r="J22743">
            <v>208949000</v>
          </cell>
        </row>
        <row r="22744">
          <cell r="G22744">
            <v>12219481</v>
          </cell>
          <cell r="H22744">
            <v>1205935</v>
          </cell>
          <cell r="I22744" t="str">
            <v>1205935</v>
          </cell>
          <cell r="J22744">
            <v>146839000</v>
          </cell>
        </row>
        <row r="22745">
          <cell r="G22745">
            <v>13726770</v>
          </cell>
          <cell r="H22745">
            <v>947854</v>
          </cell>
          <cell r="I22745" t="str">
            <v>947854</v>
          </cell>
          <cell r="J22745">
            <v>53334000</v>
          </cell>
        </row>
        <row r="22746">
          <cell r="G22746">
            <v>12219486</v>
          </cell>
          <cell r="H22746">
            <v>1205940</v>
          </cell>
          <cell r="I22746" t="str">
            <v>1205940</v>
          </cell>
          <cell r="J22746">
            <v>146839000</v>
          </cell>
        </row>
        <row r="22747">
          <cell r="G22747">
            <v>13726773</v>
          </cell>
          <cell r="H22747">
            <v>918256</v>
          </cell>
          <cell r="I22747" t="str">
            <v>918256</v>
          </cell>
          <cell r="J22747">
            <v>212801000</v>
          </cell>
        </row>
        <row r="22748">
          <cell r="G22748">
            <v>12219487</v>
          </cell>
          <cell r="H22748">
            <v>1205941</v>
          </cell>
          <cell r="I22748" t="str">
            <v>1205941</v>
          </cell>
          <cell r="J22748">
            <v>146839000</v>
          </cell>
        </row>
        <row r="22749">
          <cell r="G22749">
            <v>13726772</v>
          </cell>
          <cell r="H22749">
            <v>918255</v>
          </cell>
          <cell r="I22749" t="str">
            <v>918255</v>
          </cell>
          <cell r="J22749">
            <v>228185000</v>
          </cell>
        </row>
        <row r="22750">
          <cell r="G22750">
            <v>12219484</v>
          </cell>
          <cell r="H22750">
            <v>1205938</v>
          </cell>
          <cell r="I22750" t="str">
            <v>1205938</v>
          </cell>
          <cell r="J22750">
            <v>146839000</v>
          </cell>
        </row>
        <row r="22751">
          <cell r="G22751">
            <v>13726775</v>
          </cell>
          <cell r="H22751">
            <v>817198</v>
          </cell>
          <cell r="I22751" t="str">
            <v>817198</v>
          </cell>
          <cell r="J22751">
            <v>112274000</v>
          </cell>
        </row>
        <row r="22752">
          <cell r="G22752">
            <v>12219485</v>
          </cell>
          <cell r="H22752">
            <v>1205939</v>
          </cell>
          <cell r="I22752" t="str">
            <v>1205939</v>
          </cell>
          <cell r="J22752">
            <v>146839000</v>
          </cell>
        </row>
        <row r="22753">
          <cell r="G22753">
            <v>13726774</v>
          </cell>
          <cell r="H22753">
            <v>817197</v>
          </cell>
          <cell r="I22753" t="str">
            <v>817197</v>
          </cell>
          <cell r="J22753">
            <v>117748000</v>
          </cell>
        </row>
        <row r="22754">
          <cell r="G22754">
            <v>1471742</v>
          </cell>
          <cell r="H22754">
            <v>1321990</v>
          </cell>
          <cell r="I22754" t="str">
            <v>1321990</v>
          </cell>
          <cell r="J22754">
            <v>205031000</v>
          </cell>
        </row>
        <row r="22755">
          <cell r="G22755">
            <v>12219474</v>
          </cell>
          <cell r="H22755">
            <v>1205928</v>
          </cell>
          <cell r="I22755" t="str">
            <v>1205928</v>
          </cell>
          <cell r="J22755">
            <v>154149000</v>
          </cell>
        </row>
        <row r="22756">
          <cell r="G22756">
            <v>13726777</v>
          </cell>
          <cell r="H22756">
            <v>817200</v>
          </cell>
          <cell r="I22756" t="str">
            <v>817200</v>
          </cell>
          <cell r="J22756">
            <v>191509000</v>
          </cell>
        </row>
        <row r="22757">
          <cell r="G22757">
            <v>1471743</v>
          </cell>
          <cell r="H22757">
            <v>1321991</v>
          </cell>
          <cell r="I22757" t="str">
            <v>1321991</v>
          </cell>
          <cell r="J22757">
            <v>182956000</v>
          </cell>
        </row>
        <row r="22758">
          <cell r="G22758">
            <v>12219475</v>
          </cell>
          <cell r="H22758">
            <v>1205929</v>
          </cell>
          <cell r="I22758" t="str">
            <v>1205929</v>
          </cell>
          <cell r="J22758">
            <v>146839000</v>
          </cell>
        </row>
        <row r="22759">
          <cell r="G22759">
            <v>13726776</v>
          </cell>
          <cell r="H22759">
            <v>817199</v>
          </cell>
          <cell r="I22759" t="str">
            <v>817199</v>
          </cell>
          <cell r="J22759">
            <v>141730000</v>
          </cell>
        </row>
        <row r="22760">
          <cell r="G22760">
            <v>1471740</v>
          </cell>
          <cell r="H22760">
            <v>1321988</v>
          </cell>
          <cell r="I22760" t="str">
            <v>1321988</v>
          </cell>
          <cell r="J22760">
            <v>228816000</v>
          </cell>
        </row>
        <row r="22761">
          <cell r="G22761">
            <v>12219472</v>
          </cell>
          <cell r="H22761">
            <v>1205926</v>
          </cell>
          <cell r="I22761" t="str">
            <v>1205926</v>
          </cell>
          <cell r="J22761">
            <v>146839000</v>
          </cell>
        </row>
        <row r="22762">
          <cell r="G22762">
            <v>13726779</v>
          </cell>
          <cell r="H22762">
            <v>817202</v>
          </cell>
          <cell r="I22762" t="str">
            <v>817202</v>
          </cell>
          <cell r="J22762">
            <v>177237000</v>
          </cell>
        </row>
        <row r="22763">
          <cell r="G22763">
            <v>1471741</v>
          </cell>
          <cell r="H22763">
            <v>1321989</v>
          </cell>
          <cell r="I22763" t="str">
            <v>1321989</v>
          </cell>
          <cell r="J22763">
            <v>226749000</v>
          </cell>
        </row>
        <row r="22764">
          <cell r="G22764">
            <v>12219473</v>
          </cell>
          <cell r="H22764">
            <v>1205927</v>
          </cell>
          <cell r="I22764" t="str">
            <v>1205927</v>
          </cell>
          <cell r="J22764">
            <v>146839000</v>
          </cell>
        </row>
        <row r="22765">
          <cell r="G22765">
            <v>13726778</v>
          </cell>
          <cell r="H22765">
            <v>817201</v>
          </cell>
          <cell r="I22765" t="str">
            <v>817201</v>
          </cell>
          <cell r="J22765">
            <v>216881000</v>
          </cell>
        </row>
        <row r="22766">
          <cell r="G22766">
            <v>1471738</v>
          </cell>
          <cell r="H22766">
            <v>1321986</v>
          </cell>
          <cell r="I22766" t="str">
            <v>1321986</v>
          </cell>
          <cell r="J22766">
            <v>178126000</v>
          </cell>
        </row>
        <row r="22767">
          <cell r="G22767">
            <v>12219478</v>
          </cell>
          <cell r="H22767">
            <v>1205932</v>
          </cell>
          <cell r="I22767" t="str">
            <v>1205932</v>
          </cell>
          <cell r="J22767">
            <v>146839000</v>
          </cell>
        </row>
        <row r="22768">
          <cell r="G22768">
            <v>13726781</v>
          </cell>
          <cell r="I22768" t="str">
            <v/>
          </cell>
          <cell r="J22768">
            <v>177182000</v>
          </cell>
        </row>
        <row r="22769">
          <cell r="G22769">
            <v>1471739</v>
          </cell>
          <cell r="H22769">
            <v>1321987</v>
          </cell>
          <cell r="I22769" t="str">
            <v>1321987</v>
          </cell>
          <cell r="J22769">
            <v>206410000</v>
          </cell>
        </row>
        <row r="22770">
          <cell r="G22770">
            <v>12219479</v>
          </cell>
          <cell r="H22770">
            <v>1205933</v>
          </cell>
          <cell r="I22770" t="str">
            <v>1205933</v>
          </cell>
          <cell r="J22770">
            <v>146839000</v>
          </cell>
        </row>
        <row r="22771">
          <cell r="G22771">
            <v>13726780</v>
          </cell>
          <cell r="H22771">
            <v>817203</v>
          </cell>
          <cell r="I22771" t="str">
            <v>817203</v>
          </cell>
          <cell r="J22771">
            <v>146566000</v>
          </cell>
        </row>
        <row r="22772">
          <cell r="G22772">
            <v>12219476</v>
          </cell>
          <cell r="H22772">
            <v>1205930</v>
          </cell>
          <cell r="I22772" t="str">
            <v>1205930</v>
          </cell>
          <cell r="J22772">
            <v>146839000</v>
          </cell>
        </row>
        <row r="22773">
          <cell r="G22773">
            <v>13726783</v>
          </cell>
          <cell r="H22773">
            <v>902386</v>
          </cell>
          <cell r="I22773" t="str">
            <v>902386</v>
          </cell>
          <cell r="J22773">
            <v>693829000</v>
          </cell>
        </row>
        <row r="22774">
          <cell r="G22774">
            <v>12219477</v>
          </cell>
          <cell r="H22774">
            <v>1205931</v>
          </cell>
          <cell r="I22774" t="str">
            <v>1205931</v>
          </cell>
          <cell r="J22774">
            <v>146839000</v>
          </cell>
        </row>
        <row r="22775">
          <cell r="G22775">
            <v>13726782</v>
          </cell>
          <cell r="H22775">
            <v>902385</v>
          </cell>
          <cell r="I22775" t="str">
            <v>902385</v>
          </cell>
          <cell r="J22775">
            <v>317685000</v>
          </cell>
        </row>
        <row r="22776">
          <cell r="G22776">
            <v>12219466</v>
          </cell>
          <cell r="H22776">
            <v>1205920</v>
          </cell>
          <cell r="I22776" t="str">
            <v>1205920</v>
          </cell>
          <cell r="J22776">
            <v>154149000</v>
          </cell>
        </row>
        <row r="22777">
          <cell r="G22777">
            <v>13726753</v>
          </cell>
          <cell r="H22777">
            <v>890843</v>
          </cell>
          <cell r="I22777" t="str">
            <v>890843</v>
          </cell>
          <cell r="J22777">
            <v>201272000</v>
          </cell>
        </row>
        <row r="22778">
          <cell r="G22778">
            <v>12219467</v>
          </cell>
          <cell r="H22778">
            <v>1205921</v>
          </cell>
          <cell r="I22778" t="str">
            <v>1205921</v>
          </cell>
          <cell r="J22778">
            <v>146839000</v>
          </cell>
        </row>
        <row r="22779">
          <cell r="G22779">
            <v>13726752</v>
          </cell>
          <cell r="H22779">
            <v>957251</v>
          </cell>
          <cell r="I22779" t="str">
            <v>957251</v>
          </cell>
          <cell r="J22779">
            <v>698296000</v>
          </cell>
        </row>
        <row r="22780">
          <cell r="G22780">
            <v>12219464</v>
          </cell>
          <cell r="H22780">
            <v>1205918</v>
          </cell>
          <cell r="I22780" t="str">
            <v>1205918</v>
          </cell>
          <cell r="J22780">
            <v>146839000</v>
          </cell>
        </row>
        <row r="22781">
          <cell r="G22781">
            <v>13726755</v>
          </cell>
          <cell r="H22781">
            <v>890845</v>
          </cell>
          <cell r="I22781" t="str">
            <v>890845</v>
          </cell>
          <cell r="J22781">
            <v>168186000</v>
          </cell>
        </row>
        <row r="22782">
          <cell r="G22782">
            <v>12219465</v>
          </cell>
          <cell r="H22782">
            <v>1205919</v>
          </cell>
          <cell r="I22782" t="str">
            <v>1205919</v>
          </cell>
          <cell r="J22782">
            <v>146839000</v>
          </cell>
        </row>
        <row r="22783">
          <cell r="G22783">
            <v>13726754</v>
          </cell>
          <cell r="H22783">
            <v>890844</v>
          </cell>
          <cell r="I22783" t="str">
            <v>890844</v>
          </cell>
          <cell r="J22783">
            <v>22238000</v>
          </cell>
        </row>
        <row r="22784">
          <cell r="G22784">
            <v>12219470</v>
          </cell>
          <cell r="H22784">
            <v>1205924</v>
          </cell>
          <cell r="I22784" t="str">
            <v>1205924</v>
          </cell>
          <cell r="J22784">
            <v>146839000</v>
          </cell>
        </row>
        <row r="22785">
          <cell r="G22785">
            <v>13726757</v>
          </cell>
          <cell r="H22785">
            <v>890847</v>
          </cell>
          <cell r="I22785" t="str">
            <v>890847</v>
          </cell>
          <cell r="J22785">
            <v>193931000</v>
          </cell>
        </row>
        <row r="22786">
          <cell r="G22786">
            <v>12219471</v>
          </cell>
          <cell r="H22786">
            <v>1205925</v>
          </cell>
          <cell r="I22786" t="str">
            <v>1205925</v>
          </cell>
          <cell r="J22786">
            <v>146839000</v>
          </cell>
        </row>
        <row r="22787">
          <cell r="G22787">
            <v>13726756</v>
          </cell>
          <cell r="H22787">
            <v>890846</v>
          </cell>
          <cell r="I22787" t="str">
            <v>890846</v>
          </cell>
          <cell r="J22787">
            <v>112238000</v>
          </cell>
        </row>
        <row r="22788">
          <cell r="G22788">
            <v>12219468</v>
          </cell>
          <cell r="H22788">
            <v>1205922</v>
          </cell>
          <cell r="I22788" t="str">
            <v>1205922</v>
          </cell>
          <cell r="J22788">
            <v>146839000</v>
          </cell>
        </row>
        <row r="22789">
          <cell r="G22789">
            <v>13726759</v>
          </cell>
          <cell r="H22789">
            <v>890849</v>
          </cell>
          <cell r="I22789" t="str">
            <v>890849</v>
          </cell>
          <cell r="J22789">
            <v>43050000</v>
          </cell>
        </row>
        <row r="22790">
          <cell r="G22790">
            <v>12219469</v>
          </cell>
          <cell r="H22790">
            <v>1205923</v>
          </cell>
          <cell r="I22790" t="str">
            <v>1205923</v>
          </cell>
          <cell r="J22790">
            <v>146839000</v>
          </cell>
        </row>
        <row r="22791">
          <cell r="G22791">
            <v>13726758</v>
          </cell>
          <cell r="H22791">
            <v>890848</v>
          </cell>
          <cell r="I22791" t="str">
            <v>890848</v>
          </cell>
          <cell r="J22791">
            <v>108881000</v>
          </cell>
        </row>
        <row r="22792">
          <cell r="G22792">
            <v>12219458</v>
          </cell>
          <cell r="H22792">
            <v>1205912</v>
          </cell>
          <cell r="I22792" t="str">
            <v>1205912</v>
          </cell>
          <cell r="J22792">
            <v>154149000</v>
          </cell>
        </row>
        <row r="22793">
          <cell r="G22793">
            <v>13726761</v>
          </cell>
          <cell r="H22793">
            <v>890851</v>
          </cell>
          <cell r="I22793" t="str">
            <v>890851</v>
          </cell>
          <cell r="J22793">
            <v>116075000</v>
          </cell>
        </row>
        <row r="22794">
          <cell r="G22794">
            <v>12219459</v>
          </cell>
          <cell r="H22794">
            <v>1205913</v>
          </cell>
          <cell r="I22794" t="str">
            <v>1205913</v>
          </cell>
          <cell r="J22794">
            <v>146839000</v>
          </cell>
        </row>
        <row r="22795">
          <cell r="G22795">
            <v>13726760</v>
          </cell>
          <cell r="H22795">
            <v>890850</v>
          </cell>
          <cell r="I22795" t="str">
            <v>890850</v>
          </cell>
          <cell r="J22795">
            <v>132789000</v>
          </cell>
        </row>
        <row r="22796">
          <cell r="G22796">
            <v>12219456</v>
          </cell>
          <cell r="H22796">
            <v>1205910</v>
          </cell>
          <cell r="I22796" t="str">
            <v>1205910</v>
          </cell>
          <cell r="J22796">
            <v>146839000</v>
          </cell>
        </row>
        <row r="22797">
          <cell r="G22797">
            <v>13726763</v>
          </cell>
          <cell r="H22797">
            <v>956406</v>
          </cell>
          <cell r="I22797" t="str">
            <v>956406</v>
          </cell>
          <cell r="J22797">
            <v>1615617000</v>
          </cell>
        </row>
        <row r="22798">
          <cell r="G22798">
            <v>12219457</v>
          </cell>
          <cell r="H22798">
            <v>1205911</v>
          </cell>
          <cell r="I22798" t="str">
            <v>1205911</v>
          </cell>
          <cell r="J22798">
            <v>146839000</v>
          </cell>
        </row>
        <row r="22799">
          <cell r="G22799">
            <v>12219462</v>
          </cell>
          <cell r="H22799">
            <v>1205916</v>
          </cell>
          <cell r="I22799" t="str">
            <v>1205916</v>
          </cell>
          <cell r="J22799">
            <v>146839000</v>
          </cell>
        </row>
        <row r="22800">
          <cell r="G22800">
            <v>13726765</v>
          </cell>
          <cell r="H22800">
            <v>956408</v>
          </cell>
          <cell r="I22800" t="str">
            <v>956408</v>
          </cell>
          <cell r="J22800">
            <v>1796909000</v>
          </cell>
        </row>
        <row r="22801">
          <cell r="G22801">
            <v>12219463</v>
          </cell>
          <cell r="H22801">
            <v>1205917</v>
          </cell>
          <cell r="I22801" t="str">
            <v>1205917</v>
          </cell>
          <cell r="J22801">
            <v>146839000</v>
          </cell>
        </row>
        <row r="22802">
          <cell r="G22802">
            <v>13726764</v>
          </cell>
          <cell r="H22802">
            <v>956407</v>
          </cell>
          <cell r="I22802" t="str">
            <v>956407</v>
          </cell>
          <cell r="J22802">
            <v>3054132000</v>
          </cell>
        </row>
        <row r="22803">
          <cell r="G22803">
            <v>12219460</v>
          </cell>
          <cell r="H22803">
            <v>1205914</v>
          </cell>
          <cell r="I22803" t="str">
            <v>1205914</v>
          </cell>
          <cell r="J22803">
            <v>146839000</v>
          </cell>
        </row>
        <row r="22804">
          <cell r="G22804">
            <v>12219461</v>
          </cell>
          <cell r="H22804">
            <v>1205915</v>
          </cell>
          <cell r="I22804" t="str">
            <v>1205915</v>
          </cell>
          <cell r="J22804">
            <v>146839000</v>
          </cell>
        </row>
        <row r="22805">
          <cell r="G22805">
            <v>13726766</v>
          </cell>
          <cell r="H22805">
            <v>956409</v>
          </cell>
          <cell r="I22805" t="str">
            <v>956409</v>
          </cell>
          <cell r="J22805">
            <v>1404401000</v>
          </cell>
        </row>
        <row r="22806">
          <cell r="G22806">
            <v>1471766</v>
          </cell>
          <cell r="H22806">
            <v>1322014</v>
          </cell>
          <cell r="I22806" t="str">
            <v>1322014</v>
          </cell>
          <cell r="J22806">
            <v>205031000</v>
          </cell>
        </row>
        <row r="22807">
          <cell r="G22807">
            <v>1471767</v>
          </cell>
          <cell r="H22807">
            <v>1322015</v>
          </cell>
          <cell r="I22807" t="str">
            <v>1322015</v>
          </cell>
          <cell r="J22807">
            <v>182956000</v>
          </cell>
        </row>
        <row r="22808">
          <cell r="G22808">
            <v>1471764</v>
          </cell>
          <cell r="H22808">
            <v>1322012</v>
          </cell>
          <cell r="I22808" t="str">
            <v>1322012</v>
          </cell>
          <cell r="J22808">
            <v>228816000</v>
          </cell>
        </row>
        <row r="22809">
          <cell r="G22809">
            <v>1471765</v>
          </cell>
          <cell r="H22809">
            <v>1322013</v>
          </cell>
          <cell r="I22809" t="str">
            <v>1322013</v>
          </cell>
          <cell r="J22809">
            <v>226749000</v>
          </cell>
        </row>
        <row r="22810">
          <cell r="G22810">
            <v>1471762</v>
          </cell>
          <cell r="H22810">
            <v>1322010</v>
          </cell>
          <cell r="I22810" t="str">
            <v>1322010</v>
          </cell>
          <cell r="J22810">
            <v>178126000</v>
          </cell>
        </row>
        <row r="22811">
          <cell r="G22811">
            <v>1471763</v>
          </cell>
          <cell r="H22811">
            <v>1322011</v>
          </cell>
          <cell r="I22811" t="str">
            <v>1322011</v>
          </cell>
          <cell r="J22811">
            <v>206410000</v>
          </cell>
        </row>
        <row r="22812">
          <cell r="G22812">
            <v>1471760</v>
          </cell>
          <cell r="H22812">
            <v>1322008</v>
          </cell>
          <cell r="I22812" t="str">
            <v>1322008</v>
          </cell>
          <cell r="J22812">
            <v>210203000</v>
          </cell>
        </row>
        <row r="22813">
          <cell r="G22813">
            <v>1471761</v>
          </cell>
          <cell r="H22813">
            <v>1322009</v>
          </cell>
          <cell r="I22813" t="str">
            <v>1322009</v>
          </cell>
          <cell r="J22813">
            <v>204341000</v>
          </cell>
        </row>
        <row r="22814">
          <cell r="G22814">
            <v>1471774</v>
          </cell>
          <cell r="H22814">
            <v>1322022</v>
          </cell>
          <cell r="I22814" t="str">
            <v>1322022</v>
          </cell>
          <cell r="J22814">
            <v>205031000</v>
          </cell>
        </row>
        <row r="22815">
          <cell r="G22815">
            <v>1471775</v>
          </cell>
          <cell r="H22815">
            <v>1322023</v>
          </cell>
          <cell r="I22815" t="str">
            <v>1322023</v>
          </cell>
          <cell r="J22815">
            <v>182956000</v>
          </cell>
        </row>
        <row r="22816">
          <cell r="G22816">
            <v>1471772</v>
          </cell>
          <cell r="H22816">
            <v>1322020</v>
          </cell>
          <cell r="I22816" t="str">
            <v>1322020</v>
          </cell>
          <cell r="J22816">
            <v>228816000</v>
          </cell>
        </row>
        <row r="22817">
          <cell r="G22817">
            <v>1471773</v>
          </cell>
          <cell r="H22817">
            <v>1322021</v>
          </cell>
          <cell r="I22817" t="str">
            <v>1322021</v>
          </cell>
          <cell r="J22817">
            <v>226749000</v>
          </cell>
        </row>
        <row r="22818">
          <cell r="G22818">
            <v>1471770</v>
          </cell>
          <cell r="H22818">
            <v>1322018</v>
          </cell>
          <cell r="I22818" t="str">
            <v>1322018</v>
          </cell>
          <cell r="J22818">
            <v>178126000</v>
          </cell>
        </row>
        <row r="22819">
          <cell r="G22819">
            <v>1471771</v>
          </cell>
          <cell r="H22819">
            <v>1322019</v>
          </cell>
          <cell r="I22819" t="str">
            <v>1322019</v>
          </cell>
          <cell r="J22819">
            <v>206410000</v>
          </cell>
        </row>
        <row r="22820">
          <cell r="G22820">
            <v>5535065</v>
          </cell>
          <cell r="H22820">
            <v>1279791</v>
          </cell>
          <cell r="I22820" t="str">
            <v>1279791</v>
          </cell>
          <cell r="J22820">
            <v>1528939000</v>
          </cell>
        </row>
        <row r="22821">
          <cell r="G22821">
            <v>1471768</v>
          </cell>
          <cell r="H22821">
            <v>1322016</v>
          </cell>
          <cell r="I22821" t="str">
            <v>1322016</v>
          </cell>
          <cell r="J22821">
            <v>210203000</v>
          </cell>
        </row>
        <row r="22822">
          <cell r="G22822">
            <v>1471769</v>
          </cell>
          <cell r="H22822">
            <v>1322017</v>
          </cell>
          <cell r="I22822" t="str">
            <v>1322017</v>
          </cell>
          <cell r="J22822">
            <v>204341000</v>
          </cell>
        </row>
        <row r="22823">
          <cell r="G22823">
            <v>1471750</v>
          </cell>
          <cell r="H22823">
            <v>1321998</v>
          </cell>
          <cell r="I22823" t="str">
            <v>1321998</v>
          </cell>
          <cell r="J22823">
            <v>205031000</v>
          </cell>
        </row>
        <row r="22824">
          <cell r="G22824">
            <v>1471751</v>
          </cell>
          <cell r="H22824">
            <v>1321999</v>
          </cell>
          <cell r="I22824" t="str">
            <v>1321999</v>
          </cell>
          <cell r="J22824">
            <v>182956000</v>
          </cell>
        </row>
        <row r="22825">
          <cell r="G22825">
            <v>1471748</v>
          </cell>
          <cell r="H22825">
            <v>1321996</v>
          </cell>
          <cell r="I22825" t="str">
            <v>1321996</v>
          </cell>
          <cell r="J22825">
            <v>228816000</v>
          </cell>
        </row>
        <row r="22826">
          <cell r="G22826">
            <v>1471749</v>
          </cell>
          <cell r="H22826">
            <v>1321997</v>
          </cell>
          <cell r="I22826" t="str">
            <v>1321997</v>
          </cell>
          <cell r="J22826">
            <v>226749000</v>
          </cell>
        </row>
        <row r="22827">
          <cell r="G22827">
            <v>1471746</v>
          </cell>
          <cell r="H22827">
            <v>1321994</v>
          </cell>
          <cell r="I22827" t="str">
            <v>1321994</v>
          </cell>
          <cell r="J22827">
            <v>178126000</v>
          </cell>
        </row>
        <row r="22828">
          <cell r="G22828">
            <v>1471747</v>
          </cell>
          <cell r="H22828">
            <v>1321995</v>
          </cell>
          <cell r="I22828" t="str">
            <v>1321995</v>
          </cell>
          <cell r="J22828">
            <v>206410000</v>
          </cell>
        </row>
        <row r="22829">
          <cell r="G22829">
            <v>1471744</v>
          </cell>
          <cell r="H22829">
            <v>1321992</v>
          </cell>
          <cell r="I22829" t="str">
            <v>1321992</v>
          </cell>
          <cell r="J22829">
            <v>210203000</v>
          </cell>
        </row>
        <row r="22830">
          <cell r="G22830">
            <v>1471745</v>
          </cell>
          <cell r="H22830">
            <v>1321993</v>
          </cell>
          <cell r="I22830" t="str">
            <v>1321993</v>
          </cell>
          <cell r="J22830">
            <v>204341000</v>
          </cell>
        </row>
        <row r="22831">
          <cell r="G22831">
            <v>1471758</v>
          </cell>
          <cell r="H22831">
            <v>1322006</v>
          </cell>
          <cell r="I22831" t="str">
            <v>1322006</v>
          </cell>
          <cell r="J22831">
            <v>205031000</v>
          </cell>
        </row>
        <row r="22832">
          <cell r="G22832">
            <v>1471759</v>
          </cell>
          <cell r="H22832">
            <v>1322007</v>
          </cell>
          <cell r="I22832" t="str">
            <v>1322007</v>
          </cell>
          <cell r="J22832">
            <v>182956000</v>
          </cell>
        </row>
        <row r="22833">
          <cell r="G22833">
            <v>1471756</v>
          </cell>
          <cell r="H22833">
            <v>1322004</v>
          </cell>
          <cell r="I22833" t="str">
            <v>1322004</v>
          </cell>
          <cell r="J22833">
            <v>228816000</v>
          </cell>
        </row>
        <row r="22834">
          <cell r="G22834">
            <v>1471757</v>
          </cell>
          <cell r="H22834">
            <v>1322005</v>
          </cell>
          <cell r="I22834" t="str">
            <v>1322005</v>
          </cell>
          <cell r="J22834">
            <v>226749000</v>
          </cell>
        </row>
        <row r="22835">
          <cell r="G22835">
            <v>1471754</v>
          </cell>
          <cell r="H22835">
            <v>1322002</v>
          </cell>
          <cell r="I22835" t="str">
            <v>1322002</v>
          </cell>
          <cell r="J22835">
            <v>178126000</v>
          </cell>
        </row>
        <row r="22836">
          <cell r="G22836">
            <v>1471755</v>
          </cell>
          <cell r="H22836">
            <v>1322003</v>
          </cell>
          <cell r="I22836" t="str">
            <v>1322003</v>
          </cell>
          <cell r="J22836">
            <v>206410000</v>
          </cell>
        </row>
        <row r="22837">
          <cell r="G22837">
            <v>1471752</v>
          </cell>
          <cell r="H22837">
            <v>1322000</v>
          </cell>
          <cell r="I22837" t="str">
            <v>1322000</v>
          </cell>
          <cell r="J22837">
            <v>210203000</v>
          </cell>
        </row>
        <row r="22838">
          <cell r="G22838">
            <v>1471753</v>
          </cell>
          <cell r="H22838">
            <v>1322001</v>
          </cell>
          <cell r="I22838" t="str">
            <v>1322001</v>
          </cell>
          <cell r="J22838">
            <v>204341000</v>
          </cell>
        </row>
        <row r="22839">
          <cell r="G22839">
            <v>1471798</v>
          </cell>
          <cell r="H22839">
            <v>1322046</v>
          </cell>
          <cell r="I22839" t="str">
            <v>1322046</v>
          </cell>
          <cell r="J22839">
            <v>29459000</v>
          </cell>
        </row>
        <row r="22840">
          <cell r="G22840">
            <v>1471799</v>
          </cell>
          <cell r="H22840">
            <v>1322047</v>
          </cell>
          <cell r="I22840" t="str">
            <v>1322047</v>
          </cell>
          <cell r="J22840">
            <v>29709000</v>
          </cell>
        </row>
        <row r="22841">
          <cell r="G22841">
            <v>1471796</v>
          </cell>
          <cell r="H22841">
            <v>1322044</v>
          </cell>
          <cell r="I22841" t="str">
            <v>1322044</v>
          </cell>
          <cell r="J22841">
            <v>33539000</v>
          </cell>
        </row>
        <row r="22842">
          <cell r="G22842">
            <v>1471797</v>
          </cell>
          <cell r="H22842">
            <v>1322045</v>
          </cell>
          <cell r="I22842" t="str">
            <v>1322045</v>
          </cell>
          <cell r="J22842">
            <v>56150000</v>
          </cell>
        </row>
        <row r="22843">
          <cell r="G22843">
            <v>1471794</v>
          </cell>
          <cell r="H22843">
            <v>1322042</v>
          </cell>
          <cell r="I22843" t="str">
            <v>1322042</v>
          </cell>
          <cell r="J22843">
            <v>22033000</v>
          </cell>
        </row>
        <row r="22844">
          <cell r="G22844">
            <v>1471795</v>
          </cell>
          <cell r="H22844">
            <v>1322043</v>
          </cell>
          <cell r="I22844" t="str">
            <v>1322043</v>
          </cell>
          <cell r="J22844">
            <v>22033000</v>
          </cell>
        </row>
        <row r="22845">
          <cell r="G22845">
            <v>1471792</v>
          </cell>
          <cell r="H22845">
            <v>1322040</v>
          </cell>
          <cell r="I22845" t="str">
            <v>1322040</v>
          </cell>
          <cell r="J22845">
            <v>22033000</v>
          </cell>
        </row>
        <row r="22846">
          <cell r="G22846">
            <v>1471793</v>
          </cell>
          <cell r="H22846">
            <v>1322041</v>
          </cell>
          <cell r="I22846" t="str">
            <v>1322041</v>
          </cell>
          <cell r="J22846">
            <v>22033000</v>
          </cell>
        </row>
        <row r="22847">
          <cell r="G22847">
            <v>1471806</v>
          </cell>
          <cell r="H22847">
            <v>1322054</v>
          </cell>
          <cell r="I22847" t="str">
            <v>1322054</v>
          </cell>
          <cell r="J22847">
            <v>22033000</v>
          </cell>
        </row>
        <row r="22848">
          <cell r="G22848">
            <v>1471807</v>
          </cell>
          <cell r="H22848">
            <v>1322055</v>
          </cell>
          <cell r="I22848" t="str">
            <v>1322055</v>
          </cell>
          <cell r="J22848">
            <v>22033000</v>
          </cell>
        </row>
        <row r="22849">
          <cell r="G22849">
            <v>1471804</v>
          </cell>
          <cell r="H22849">
            <v>1322052</v>
          </cell>
          <cell r="I22849" t="str">
            <v>1322052</v>
          </cell>
          <cell r="J22849">
            <v>22033000</v>
          </cell>
        </row>
        <row r="22850">
          <cell r="G22850">
            <v>1471805</v>
          </cell>
          <cell r="H22850">
            <v>1322053</v>
          </cell>
          <cell r="I22850" t="str">
            <v>1322053</v>
          </cell>
          <cell r="J22850">
            <v>22033000</v>
          </cell>
        </row>
        <row r="22851">
          <cell r="G22851">
            <v>1471802</v>
          </cell>
          <cell r="H22851">
            <v>1322050</v>
          </cell>
          <cell r="I22851" t="str">
            <v>1322050</v>
          </cell>
          <cell r="J22851">
            <v>62850000</v>
          </cell>
        </row>
        <row r="22852">
          <cell r="G22852">
            <v>1471803</v>
          </cell>
          <cell r="H22852">
            <v>1322051</v>
          </cell>
          <cell r="I22852" t="str">
            <v>1322051</v>
          </cell>
          <cell r="J22852">
            <v>57089000</v>
          </cell>
        </row>
        <row r="22853">
          <cell r="G22853">
            <v>1471800</v>
          </cell>
          <cell r="H22853">
            <v>1322048</v>
          </cell>
          <cell r="I22853" t="str">
            <v>1322048</v>
          </cell>
          <cell r="J22853">
            <v>57404000</v>
          </cell>
        </row>
        <row r="22854">
          <cell r="G22854">
            <v>1471801</v>
          </cell>
          <cell r="H22854">
            <v>1322049</v>
          </cell>
          <cell r="I22854" t="str">
            <v>1322049</v>
          </cell>
          <cell r="J22854">
            <v>48256000</v>
          </cell>
        </row>
        <row r="22855">
          <cell r="G22855">
            <v>1471782</v>
          </cell>
          <cell r="H22855">
            <v>1322030</v>
          </cell>
          <cell r="I22855" t="str">
            <v>1322030</v>
          </cell>
          <cell r="J22855">
            <v>205031000</v>
          </cell>
        </row>
        <row r="22856">
          <cell r="G22856">
            <v>1471783</v>
          </cell>
          <cell r="H22856">
            <v>1322031</v>
          </cell>
          <cell r="I22856" t="str">
            <v>1322031</v>
          </cell>
          <cell r="J22856">
            <v>33539000</v>
          </cell>
        </row>
        <row r="22857">
          <cell r="G22857">
            <v>1471780</v>
          </cell>
          <cell r="H22857">
            <v>1322028</v>
          </cell>
          <cell r="I22857" t="str">
            <v>1322028</v>
          </cell>
          <cell r="J22857">
            <v>228816000</v>
          </cell>
        </row>
        <row r="22858">
          <cell r="G22858">
            <v>1471781</v>
          </cell>
          <cell r="H22858">
            <v>1322029</v>
          </cell>
          <cell r="I22858" t="str">
            <v>1322029</v>
          </cell>
          <cell r="J22858">
            <v>226749000</v>
          </cell>
        </row>
        <row r="22859">
          <cell r="G22859">
            <v>1471778</v>
          </cell>
          <cell r="H22859">
            <v>1322026</v>
          </cell>
          <cell r="I22859" t="str">
            <v>1322026</v>
          </cell>
          <cell r="J22859">
            <v>178126000</v>
          </cell>
        </row>
        <row r="22860">
          <cell r="G22860">
            <v>1471779</v>
          </cell>
          <cell r="H22860">
            <v>1322027</v>
          </cell>
          <cell r="I22860" t="str">
            <v>1322027</v>
          </cell>
          <cell r="J22860">
            <v>206410000</v>
          </cell>
        </row>
        <row r="22861">
          <cell r="G22861">
            <v>1471776</v>
          </cell>
          <cell r="H22861">
            <v>1322024</v>
          </cell>
          <cell r="I22861" t="str">
            <v>1322024</v>
          </cell>
          <cell r="J22861">
            <v>210203000</v>
          </cell>
        </row>
        <row r="22862">
          <cell r="G22862">
            <v>1471777</v>
          </cell>
          <cell r="H22862">
            <v>1322025</v>
          </cell>
          <cell r="I22862" t="str">
            <v>1322025</v>
          </cell>
          <cell r="J22862">
            <v>204341000</v>
          </cell>
        </row>
        <row r="22863">
          <cell r="G22863">
            <v>1471790</v>
          </cell>
          <cell r="H22863">
            <v>1322038</v>
          </cell>
          <cell r="I22863" t="str">
            <v>1322038</v>
          </cell>
          <cell r="J22863">
            <v>57089000</v>
          </cell>
        </row>
        <row r="22864">
          <cell r="G22864">
            <v>1471791</v>
          </cell>
          <cell r="H22864">
            <v>1322039</v>
          </cell>
          <cell r="I22864" t="str">
            <v>1322039</v>
          </cell>
          <cell r="J22864">
            <v>22033000</v>
          </cell>
        </row>
        <row r="22865">
          <cell r="G22865">
            <v>1471788</v>
          </cell>
          <cell r="H22865">
            <v>1322036</v>
          </cell>
          <cell r="I22865" t="str">
            <v>1322036</v>
          </cell>
          <cell r="J22865">
            <v>48256000</v>
          </cell>
        </row>
        <row r="22866">
          <cell r="G22866">
            <v>1471789</v>
          </cell>
          <cell r="H22866">
            <v>1322037</v>
          </cell>
          <cell r="I22866" t="str">
            <v>1322037</v>
          </cell>
          <cell r="J22866">
            <v>62850000</v>
          </cell>
        </row>
        <row r="22867">
          <cell r="G22867">
            <v>1471786</v>
          </cell>
          <cell r="H22867">
            <v>1322034</v>
          </cell>
          <cell r="I22867" t="str">
            <v>1322034</v>
          </cell>
          <cell r="J22867">
            <v>29709000</v>
          </cell>
        </row>
        <row r="22868">
          <cell r="G22868">
            <v>1471787</v>
          </cell>
          <cell r="H22868">
            <v>1322035</v>
          </cell>
          <cell r="I22868" t="str">
            <v>1322035</v>
          </cell>
          <cell r="J22868">
            <v>57404000</v>
          </cell>
        </row>
        <row r="22869">
          <cell r="G22869">
            <v>1471784</v>
          </cell>
          <cell r="H22869">
            <v>1322032</v>
          </cell>
          <cell r="I22869" t="str">
            <v>1322032</v>
          </cell>
          <cell r="J22869">
            <v>56150000</v>
          </cell>
        </row>
        <row r="22870">
          <cell r="G22870">
            <v>1471785</v>
          </cell>
          <cell r="H22870">
            <v>1322033</v>
          </cell>
          <cell r="I22870" t="str">
            <v>1322033</v>
          </cell>
          <cell r="J22870">
            <v>29459000</v>
          </cell>
        </row>
        <row r="22871">
          <cell r="G22871">
            <v>1471830</v>
          </cell>
          <cell r="H22871">
            <v>1322078</v>
          </cell>
          <cell r="I22871" t="str">
            <v>1322078</v>
          </cell>
          <cell r="J22871">
            <v>22033000</v>
          </cell>
        </row>
        <row r="22872">
          <cell r="G22872">
            <v>1471831</v>
          </cell>
          <cell r="H22872">
            <v>1322079</v>
          </cell>
          <cell r="I22872" t="str">
            <v>1322079</v>
          </cell>
          <cell r="J22872">
            <v>22033000</v>
          </cell>
        </row>
        <row r="22873">
          <cell r="G22873">
            <v>1471828</v>
          </cell>
          <cell r="H22873">
            <v>1322076</v>
          </cell>
          <cell r="I22873" t="str">
            <v>1322076</v>
          </cell>
          <cell r="J22873">
            <v>22033000</v>
          </cell>
        </row>
        <row r="22874">
          <cell r="G22874">
            <v>1471829</v>
          </cell>
          <cell r="H22874">
            <v>1322077</v>
          </cell>
          <cell r="I22874" t="str">
            <v>1322077</v>
          </cell>
          <cell r="J22874">
            <v>22033000</v>
          </cell>
        </row>
        <row r="22875">
          <cell r="G22875">
            <v>1471826</v>
          </cell>
          <cell r="H22875">
            <v>1322074</v>
          </cell>
          <cell r="I22875" t="str">
            <v>1322074</v>
          </cell>
          <cell r="J22875">
            <v>22033000</v>
          </cell>
        </row>
        <row r="22876">
          <cell r="G22876">
            <v>1471827</v>
          </cell>
          <cell r="H22876">
            <v>1322075</v>
          </cell>
          <cell r="I22876" t="str">
            <v>1322075</v>
          </cell>
          <cell r="J22876">
            <v>22033000</v>
          </cell>
        </row>
        <row r="22877">
          <cell r="G22877">
            <v>1471824</v>
          </cell>
          <cell r="H22877">
            <v>1322072</v>
          </cell>
          <cell r="I22877" t="str">
            <v>1322072</v>
          </cell>
          <cell r="J22877">
            <v>30463000</v>
          </cell>
        </row>
        <row r="22878">
          <cell r="G22878">
            <v>1471825</v>
          </cell>
          <cell r="H22878">
            <v>1322073</v>
          </cell>
          <cell r="I22878" t="str">
            <v>1322073</v>
          </cell>
          <cell r="J22878">
            <v>30463000</v>
          </cell>
        </row>
        <row r="22879">
          <cell r="G22879">
            <v>1471838</v>
          </cell>
          <cell r="H22879">
            <v>1322086</v>
          </cell>
          <cell r="I22879" t="str">
            <v>1322086</v>
          </cell>
          <cell r="J22879">
            <v>22033000</v>
          </cell>
        </row>
        <row r="22880">
          <cell r="G22880">
            <v>1471839</v>
          </cell>
          <cell r="H22880">
            <v>1322087</v>
          </cell>
          <cell r="I22880" t="str">
            <v>1322087</v>
          </cell>
          <cell r="J22880">
            <v>22033000</v>
          </cell>
        </row>
        <row r="22881">
          <cell r="G22881">
            <v>1471836</v>
          </cell>
          <cell r="H22881">
            <v>1322084</v>
          </cell>
          <cell r="I22881" t="str">
            <v>1322084</v>
          </cell>
          <cell r="J22881">
            <v>22033000</v>
          </cell>
        </row>
        <row r="22882">
          <cell r="G22882">
            <v>1471837</v>
          </cell>
          <cell r="H22882">
            <v>1322085</v>
          </cell>
          <cell r="I22882" t="str">
            <v>1322085</v>
          </cell>
          <cell r="J22882">
            <v>22033000</v>
          </cell>
        </row>
        <row r="22883">
          <cell r="G22883">
            <v>1471834</v>
          </cell>
          <cell r="H22883">
            <v>1322082</v>
          </cell>
          <cell r="I22883" t="str">
            <v>1322082</v>
          </cell>
          <cell r="J22883">
            <v>22033000</v>
          </cell>
        </row>
        <row r="22884">
          <cell r="G22884">
            <v>1471835</v>
          </cell>
          <cell r="H22884">
            <v>1322083</v>
          </cell>
          <cell r="I22884" t="str">
            <v>1322083</v>
          </cell>
          <cell r="J22884">
            <v>22033000</v>
          </cell>
        </row>
        <row r="22885">
          <cell r="G22885">
            <v>1471832</v>
          </cell>
          <cell r="H22885">
            <v>1322080</v>
          </cell>
          <cell r="I22885" t="str">
            <v>1322080</v>
          </cell>
          <cell r="J22885">
            <v>22033000</v>
          </cell>
        </row>
        <row r="22886">
          <cell r="G22886">
            <v>1471833</v>
          </cell>
          <cell r="H22886">
            <v>1322081</v>
          </cell>
          <cell r="I22886" t="str">
            <v>1322081</v>
          </cell>
          <cell r="J22886">
            <v>22033000</v>
          </cell>
        </row>
        <row r="22887">
          <cell r="G22887">
            <v>1471814</v>
          </cell>
          <cell r="H22887">
            <v>1322062</v>
          </cell>
          <cell r="I22887" t="str">
            <v>1322062</v>
          </cell>
          <cell r="J22887">
            <v>22033000</v>
          </cell>
        </row>
        <row r="22888">
          <cell r="G22888">
            <v>1471815</v>
          </cell>
          <cell r="H22888">
            <v>1322063</v>
          </cell>
          <cell r="I22888" t="str">
            <v>1322063</v>
          </cell>
          <cell r="J22888">
            <v>22033000</v>
          </cell>
        </row>
        <row r="22889">
          <cell r="G22889">
            <v>1471812</v>
          </cell>
          <cell r="H22889">
            <v>1322060</v>
          </cell>
          <cell r="I22889" t="str">
            <v>1322060</v>
          </cell>
          <cell r="J22889">
            <v>22033000</v>
          </cell>
        </row>
        <row r="22890">
          <cell r="G22890">
            <v>1471813</v>
          </cell>
          <cell r="H22890">
            <v>1322061</v>
          </cell>
          <cell r="I22890" t="str">
            <v>1322061</v>
          </cell>
          <cell r="J22890">
            <v>22033000</v>
          </cell>
        </row>
        <row r="22891">
          <cell r="G22891">
            <v>1471810</v>
          </cell>
          <cell r="H22891">
            <v>1322058</v>
          </cell>
          <cell r="I22891" t="str">
            <v>1322058</v>
          </cell>
          <cell r="J22891">
            <v>22033000</v>
          </cell>
        </row>
        <row r="22892">
          <cell r="G22892">
            <v>1471811</v>
          </cell>
          <cell r="H22892">
            <v>1322059</v>
          </cell>
          <cell r="I22892" t="str">
            <v>1322059</v>
          </cell>
          <cell r="J22892">
            <v>22033000</v>
          </cell>
        </row>
        <row r="22893">
          <cell r="G22893">
            <v>1471808</v>
          </cell>
          <cell r="H22893">
            <v>1322056</v>
          </cell>
          <cell r="I22893" t="str">
            <v>1322056</v>
          </cell>
          <cell r="J22893">
            <v>22033000</v>
          </cell>
        </row>
        <row r="22894">
          <cell r="G22894">
            <v>1471809</v>
          </cell>
          <cell r="H22894">
            <v>1322057</v>
          </cell>
          <cell r="I22894" t="str">
            <v>1322057</v>
          </cell>
          <cell r="J22894">
            <v>22033000</v>
          </cell>
        </row>
        <row r="22895">
          <cell r="G22895">
            <v>1471822</v>
          </cell>
          <cell r="H22895">
            <v>1322070</v>
          </cell>
          <cell r="I22895" t="str">
            <v>1322070</v>
          </cell>
          <cell r="J22895">
            <v>22033000</v>
          </cell>
        </row>
        <row r="22896">
          <cell r="G22896">
            <v>1471823</v>
          </cell>
          <cell r="H22896">
            <v>1322071</v>
          </cell>
          <cell r="I22896" t="str">
            <v>1322071</v>
          </cell>
          <cell r="J22896">
            <v>22033000</v>
          </cell>
        </row>
        <row r="22897">
          <cell r="G22897">
            <v>1471820</v>
          </cell>
          <cell r="H22897">
            <v>1322068</v>
          </cell>
          <cell r="I22897" t="str">
            <v>1322068</v>
          </cell>
          <cell r="J22897">
            <v>22033000</v>
          </cell>
        </row>
        <row r="22898">
          <cell r="G22898">
            <v>1471821</v>
          </cell>
          <cell r="H22898">
            <v>1322069</v>
          </cell>
          <cell r="I22898" t="str">
            <v>1322069</v>
          </cell>
          <cell r="J22898">
            <v>22033000</v>
          </cell>
        </row>
        <row r="22899">
          <cell r="G22899">
            <v>1471818</v>
          </cell>
          <cell r="H22899">
            <v>1322066</v>
          </cell>
          <cell r="I22899" t="str">
            <v>1322066</v>
          </cell>
          <cell r="J22899">
            <v>22033000</v>
          </cell>
        </row>
        <row r="22900">
          <cell r="G22900">
            <v>1471819</v>
          </cell>
          <cell r="H22900">
            <v>1322067</v>
          </cell>
          <cell r="I22900" t="str">
            <v>1322067</v>
          </cell>
          <cell r="J22900">
            <v>22033000</v>
          </cell>
        </row>
        <row r="22901">
          <cell r="G22901">
            <v>1471816</v>
          </cell>
          <cell r="H22901">
            <v>1322064</v>
          </cell>
          <cell r="I22901" t="str">
            <v>1322064</v>
          </cell>
          <cell r="J22901">
            <v>22033000</v>
          </cell>
        </row>
        <row r="22902">
          <cell r="G22902">
            <v>1471817</v>
          </cell>
          <cell r="H22902">
            <v>1322065</v>
          </cell>
          <cell r="I22902" t="str">
            <v>1322065</v>
          </cell>
          <cell r="J22902">
            <v>22033000</v>
          </cell>
        </row>
        <row r="22903">
          <cell r="G22903">
            <v>1471862</v>
          </cell>
          <cell r="H22903">
            <v>1322110</v>
          </cell>
          <cell r="I22903" t="str">
            <v>1322110</v>
          </cell>
          <cell r="J22903">
            <v>22033000</v>
          </cell>
        </row>
        <row r="22904">
          <cell r="G22904">
            <v>1471863</v>
          </cell>
          <cell r="H22904">
            <v>1322111</v>
          </cell>
          <cell r="I22904" t="str">
            <v>1322111</v>
          </cell>
          <cell r="J22904">
            <v>22033000</v>
          </cell>
        </row>
        <row r="22905">
          <cell r="G22905">
            <v>1471860</v>
          </cell>
          <cell r="H22905">
            <v>1322108</v>
          </cell>
          <cell r="I22905" t="str">
            <v>1322108</v>
          </cell>
          <cell r="J22905">
            <v>22033000</v>
          </cell>
        </row>
        <row r="22906">
          <cell r="G22906">
            <v>1471861</v>
          </cell>
          <cell r="H22906">
            <v>1322109</v>
          </cell>
          <cell r="I22906" t="str">
            <v>1322109</v>
          </cell>
          <cell r="J22906">
            <v>22033000</v>
          </cell>
        </row>
        <row r="22907">
          <cell r="G22907">
            <v>1471858</v>
          </cell>
          <cell r="H22907">
            <v>1322106</v>
          </cell>
          <cell r="I22907" t="str">
            <v>1322106</v>
          </cell>
          <cell r="J22907">
            <v>22033000</v>
          </cell>
        </row>
        <row r="22908">
          <cell r="G22908">
            <v>1471859</v>
          </cell>
          <cell r="H22908">
            <v>1322107</v>
          </cell>
          <cell r="I22908" t="str">
            <v>1322107</v>
          </cell>
          <cell r="J22908">
            <v>22033000</v>
          </cell>
        </row>
        <row r="22909">
          <cell r="G22909">
            <v>1471856</v>
          </cell>
          <cell r="H22909">
            <v>1322104</v>
          </cell>
          <cell r="I22909" t="str">
            <v>1322104</v>
          </cell>
          <cell r="J22909">
            <v>22033000</v>
          </cell>
        </row>
        <row r="22910">
          <cell r="G22910">
            <v>1471857</v>
          </cell>
          <cell r="H22910">
            <v>1322105</v>
          </cell>
          <cell r="I22910" t="str">
            <v>1322105</v>
          </cell>
          <cell r="J22910">
            <v>22033000</v>
          </cell>
        </row>
        <row r="22911">
          <cell r="G22911">
            <v>1471870</v>
          </cell>
          <cell r="H22911">
            <v>1322118</v>
          </cell>
          <cell r="I22911" t="str">
            <v>1322118</v>
          </cell>
          <cell r="J22911">
            <v>22033000</v>
          </cell>
        </row>
        <row r="22912">
          <cell r="G22912">
            <v>1471871</v>
          </cell>
          <cell r="H22912">
            <v>1322119</v>
          </cell>
          <cell r="I22912" t="str">
            <v>1322119</v>
          </cell>
          <cell r="J22912">
            <v>22033000</v>
          </cell>
        </row>
        <row r="22913">
          <cell r="G22913">
            <v>1471868</v>
          </cell>
          <cell r="H22913">
            <v>1322116</v>
          </cell>
          <cell r="I22913" t="str">
            <v>1322116</v>
          </cell>
          <cell r="J22913">
            <v>22033000</v>
          </cell>
        </row>
        <row r="22914">
          <cell r="G22914">
            <v>1471869</v>
          </cell>
          <cell r="H22914">
            <v>1322117</v>
          </cell>
          <cell r="I22914" t="str">
            <v>1322117</v>
          </cell>
          <cell r="J22914">
            <v>22033000</v>
          </cell>
        </row>
        <row r="22915">
          <cell r="G22915">
            <v>1471866</v>
          </cell>
          <cell r="H22915">
            <v>1322114</v>
          </cell>
          <cell r="I22915" t="str">
            <v>1322114</v>
          </cell>
          <cell r="J22915">
            <v>22033000</v>
          </cell>
        </row>
        <row r="22916">
          <cell r="G22916">
            <v>1471867</v>
          </cell>
          <cell r="H22916">
            <v>1322115</v>
          </cell>
          <cell r="I22916" t="str">
            <v>1322115</v>
          </cell>
          <cell r="J22916">
            <v>22033000</v>
          </cell>
        </row>
        <row r="22917">
          <cell r="G22917">
            <v>1471864</v>
          </cell>
          <cell r="H22917">
            <v>1322112</v>
          </cell>
          <cell r="I22917" t="str">
            <v>1322112</v>
          </cell>
          <cell r="J22917">
            <v>22033000</v>
          </cell>
        </row>
        <row r="22918">
          <cell r="G22918">
            <v>1471865</v>
          </cell>
          <cell r="H22918">
            <v>1322113</v>
          </cell>
          <cell r="I22918" t="str">
            <v>1322113</v>
          </cell>
          <cell r="J22918">
            <v>22033000</v>
          </cell>
        </row>
        <row r="22919">
          <cell r="G22919">
            <v>1471846</v>
          </cell>
          <cell r="H22919">
            <v>1322094</v>
          </cell>
          <cell r="I22919" t="str">
            <v>1322094</v>
          </cell>
          <cell r="J22919">
            <v>30716000</v>
          </cell>
        </row>
        <row r="22920">
          <cell r="G22920">
            <v>1471847</v>
          </cell>
          <cell r="H22920">
            <v>1322095</v>
          </cell>
          <cell r="I22920" t="str">
            <v>1322095</v>
          </cell>
          <cell r="J22920">
            <v>30716000</v>
          </cell>
        </row>
        <row r="22921">
          <cell r="G22921">
            <v>1471844</v>
          </cell>
          <cell r="H22921">
            <v>1322092</v>
          </cell>
          <cell r="I22921" t="str">
            <v>1322092</v>
          </cell>
          <cell r="J22921">
            <v>22033000</v>
          </cell>
        </row>
        <row r="22922">
          <cell r="G22922">
            <v>1471845</v>
          </cell>
          <cell r="H22922">
            <v>1322093</v>
          </cell>
          <cell r="I22922" t="str">
            <v>1322093</v>
          </cell>
          <cell r="J22922">
            <v>22033000</v>
          </cell>
        </row>
        <row r="22923">
          <cell r="G22923">
            <v>1471842</v>
          </cell>
          <cell r="H22923">
            <v>1322090</v>
          </cell>
          <cell r="I22923" t="str">
            <v>1322090</v>
          </cell>
          <cell r="J22923">
            <v>22033000</v>
          </cell>
        </row>
        <row r="22924">
          <cell r="G22924">
            <v>1471843</v>
          </cell>
          <cell r="H22924">
            <v>1322091</v>
          </cell>
          <cell r="I22924" t="str">
            <v>1322091</v>
          </cell>
          <cell r="J22924">
            <v>22033000</v>
          </cell>
        </row>
        <row r="22925">
          <cell r="G22925">
            <v>1471840</v>
          </cell>
          <cell r="H22925">
            <v>1322088</v>
          </cell>
          <cell r="I22925" t="str">
            <v>1322088</v>
          </cell>
          <cell r="J22925">
            <v>22033000</v>
          </cell>
        </row>
        <row r="22926">
          <cell r="G22926">
            <v>1471841</v>
          </cell>
          <cell r="H22926">
            <v>1322089</v>
          </cell>
          <cell r="I22926" t="str">
            <v>1322089</v>
          </cell>
          <cell r="J22926">
            <v>22033000</v>
          </cell>
        </row>
        <row r="22927">
          <cell r="G22927">
            <v>1471854</v>
          </cell>
          <cell r="H22927">
            <v>1322102</v>
          </cell>
          <cell r="I22927" t="str">
            <v>1322102</v>
          </cell>
          <cell r="J22927">
            <v>62850000</v>
          </cell>
        </row>
        <row r="22928">
          <cell r="G22928">
            <v>1471855</v>
          </cell>
          <cell r="H22928">
            <v>1322103</v>
          </cell>
          <cell r="I22928" t="str">
            <v>1322103</v>
          </cell>
          <cell r="J22928">
            <v>57089000</v>
          </cell>
        </row>
        <row r="22929">
          <cell r="G22929">
            <v>1471852</v>
          </cell>
          <cell r="H22929">
            <v>1322100</v>
          </cell>
          <cell r="I22929" t="str">
            <v>1322100</v>
          </cell>
          <cell r="J22929">
            <v>57404000</v>
          </cell>
        </row>
        <row r="22930">
          <cell r="G22930">
            <v>1471853</v>
          </cell>
          <cell r="H22930">
            <v>1322101</v>
          </cell>
          <cell r="I22930" t="str">
            <v>1322101</v>
          </cell>
          <cell r="J22930">
            <v>48256000</v>
          </cell>
        </row>
        <row r="22931">
          <cell r="G22931">
            <v>1471850</v>
          </cell>
          <cell r="H22931">
            <v>1322098</v>
          </cell>
          <cell r="I22931" t="str">
            <v>1322098</v>
          </cell>
          <cell r="J22931">
            <v>29459000</v>
          </cell>
        </row>
        <row r="22932">
          <cell r="G22932">
            <v>1471851</v>
          </cell>
          <cell r="H22932">
            <v>1322099</v>
          </cell>
          <cell r="I22932" t="str">
            <v>1322099</v>
          </cell>
          <cell r="J22932">
            <v>29709000</v>
          </cell>
        </row>
        <row r="22933">
          <cell r="G22933">
            <v>1471848</v>
          </cell>
          <cell r="H22933">
            <v>1322096</v>
          </cell>
          <cell r="I22933" t="str">
            <v>1322096</v>
          </cell>
          <cell r="J22933">
            <v>33539000</v>
          </cell>
        </row>
        <row r="22934">
          <cell r="G22934">
            <v>1471849</v>
          </cell>
          <cell r="H22934">
            <v>1322097</v>
          </cell>
          <cell r="I22934" t="str">
            <v>1322097</v>
          </cell>
          <cell r="J22934">
            <v>56150000</v>
          </cell>
        </row>
        <row r="22935">
          <cell r="G22935">
            <v>1471894</v>
          </cell>
          <cell r="H22935">
            <v>1322142</v>
          </cell>
          <cell r="I22935" t="str">
            <v>1322142</v>
          </cell>
          <cell r="J22935">
            <v>22033000</v>
          </cell>
        </row>
        <row r="22936">
          <cell r="G22936">
            <v>13727057</v>
          </cell>
          <cell r="H22936">
            <v>975293</v>
          </cell>
          <cell r="I22936" t="str">
            <v>975293</v>
          </cell>
          <cell r="J22936">
            <v>45712000</v>
          </cell>
        </row>
        <row r="22937">
          <cell r="G22937">
            <v>1471895</v>
          </cell>
          <cell r="H22937">
            <v>1322143</v>
          </cell>
          <cell r="I22937" t="str">
            <v>1322143</v>
          </cell>
          <cell r="J22937">
            <v>22033000</v>
          </cell>
        </row>
        <row r="22938">
          <cell r="G22938">
            <v>13727056</v>
          </cell>
          <cell r="H22938">
            <v>975294</v>
          </cell>
          <cell r="I22938" t="str">
            <v>975294</v>
          </cell>
          <cell r="J22938">
            <v>30894000</v>
          </cell>
        </row>
        <row r="22939">
          <cell r="G22939">
            <v>1471892</v>
          </cell>
          <cell r="H22939">
            <v>1322140</v>
          </cell>
          <cell r="I22939" t="str">
            <v>1322140</v>
          </cell>
          <cell r="J22939">
            <v>22033000</v>
          </cell>
        </row>
        <row r="22940">
          <cell r="G22940">
            <v>13727059</v>
          </cell>
          <cell r="H22940">
            <v>975297</v>
          </cell>
          <cell r="I22940" t="str">
            <v>975297</v>
          </cell>
          <cell r="J22940">
            <v>1094204000</v>
          </cell>
        </row>
        <row r="22941">
          <cell r="G22941">
            <v>1471893</v>
          </cell>
          <cell r="H22941">
            <v>1322141</v>
          </cell>
          <cell r="I22941" t="str">
            <v>1322141</v>
          </cell>
          <cell r="J22941">
            <v>22033000</v>
          </cell>
        </row>
        <row r="22942">
          <cell r="G22942">
            <v>13727058</v>
          </cell>
          <cell r="H22942">
            <v>975296</v>
          </cell>
          <cell r="I22942" t="str">
            <v>975296</v>
          </cell>
          <cell r="J22942">
            <v>478834000</v>
          </cell>
        </row>
        <row r="22943">
          <cell r="G22943">
            <v>1471890</v>
          </cell>
          <cell r="H22943">
            <v>1322138</v>
          </cell>
          <cell r="I22943" t="str">
            <v>1322138</v>
          </cell>
          <cell r="J22943">
            <v>22033000</v>
          </cell>
        </row>
        <row r="22944">
          <cell r="G22944">
            <v>1471891</v>
          </cell>
          <cell r="H22944">
            <v>1322139</v>
          </cell>
          <cell r="I22944" t="str">
            <v>1322139</v>
          </cell>
          <cell r="J22944">
            <v>22033000</v>
          </cell>
        </row>
        <row r="22945">
          <cell r="G22945">
            <v>1471888</v>
          </cell>
          <cell r="H22945">
            <v>1322136</v>
          </cell>
          <cell r="I22945" t="str">
            <v>1322136</v>
          </cell>
          <cell r="J22945">
            <v>22033000</v>
          </cell>
        </row>
        <row r="22946">
          <cell r="G22946">
            <v>13727063</v>
          </cell>
          <cell r="H22946">
            <v>884868</v>
          </cell>
          <cell r="I22946" t="str">
            <v>884868</v>
          </cell>
          <cell r="J22946">
            <v>271150000</v>
          </cell>
        </row>
        <row r="22947">
          <cell r="G22947">
            <v>1471889</v>
          </cell>
          <cell r="H22947">
            <v>1322137</v>
          </cell>
          <cell r="I22947" t="str">
            <v>1322137</v>
          </cell>
          <cell r="J22947">
            <v>22033000</v>
          </cell>
        </row>
        <row r="22948">
          <cell r="G22948">
            <v>13727062</v>
          </cell>
          <cell r="H22948">
            <v>11302</v>
          </cell>
          <cell r="I22948" t="str">
            <v>11302</v>
          </cell>
          <cell r="J22948">
            <v>205938000</v>
          </cell>
        </row>
        <row r="22949">
          <cell r="G22949">
            <v>1471902</v>
          </cell>
          <cell r="H22949">
            <v>1322150</v>
          </cell>
          <cell r="I22949" t="str">
            <v>1322150</v>
          </cell>
          <cell r="J22949">
            <v>29459000</v>
          </cell>
        </row>
        <row r="22950">
          <cell r="G22950">
            <v>1471903</v>
          </cell>
          <cell r="H22950">
            <v>1322151</v>
          </cell>
          <cell r="I22950" t="str">
            <v>1322151</v>
          </cell>
          <cell r="J22950">
            <v>29709000</v>
          </cell>
        </row>
        <row r="22951">
          <cell r="G22951">
            <v>13727064</v>
          </cell>
          <cell r="H22951">
            <v>884869</v>
          </cell>
          <cell r="I22951" t="str">
            <v>884869</v>
          </cell>
          <cell r="J22951">
            <v>270764000</v>
          </cell>
        </row>
        <row r="22952">
          <cell r="G22952">
            <v>1471900</v>
          </cell>
          <cell r="H22952">
            <v>1322148</v>
          </cell>
          <cell r="I22952" t="str">
            <v>1322148</v>
          </cell>
          <cell r="J22952">
            <v>33539000</v>
          </cell>
        </row>
        <row r="22953">
          <cell r="G22953">
            <v>1471901</v>
          </cell>
          <cell r="H22953">
            <v>1322149</v>
          </cell>
          <cell r="I22953" t="str">
            <v>1322149</v>
          </cell>
          <cell r="J22953">
            <v>56150000</v>
          </cell>
        </row>
        <row r="22954">
          <cell r="G22954">
            <v>1471898</v>
          </cell>
          <cell r="H22954">
            <v>1322146</v>
          </cell>
          <cell r="I22954" t="str">
            <v>1322146</v>
          </cell>
          <cell r="J22954">
            <v>30716000</v>
          </cell>
        </row>
        <row r="22955">
          <cell r="G22955">
            <v>13727069</v>
          </cell>
          <cell r="H22955">
            <v>884874</v>
          </cell>
          <cell r="I22955" t="str">
            <v>884874</v>
          </cell>
          <cell r="J22955">
            <v>341113000</v>
          </cell>
        </row>
        <row r="22956">
          <cell r="G22956">
            <v>1471899</v>
          </cell>
          <cell r="H22956">
            <v>1322147</v>
          </cell>
          <cell r="I22956" t="str">
            <v>1322147</v>
          </cell>
          <cell r="J22956">
            <v>30716000</v>
          </cell>
        </row>
        <row r="22957">
          <cell r="G22957">
            <v>1471896</v>
          </cell>
          <cell r="H22957">
            <v>1322144</v>
          </cell>
          <cell r="I22957" t="str">
            <v>1322144</v>
          </cell>
          <cell r="J22957">
            <v>22033000</v>
          </cell>
        </row>
        <row r="22958">
          <cell r="G22958">
            <v>1471897</v>
          </cell>
          <cell r="H22958">
            <v>1322145</v>
          </cell>
          <cell r="I22958" t="str">
            <v>1322145</v>
          </cell>
          <cell r="J22958">
            <v>22033000</v>
          </cell>
        </row>
        <row r="22959">
          <cell r="G22959">
            <v>1471878</v>
          </cell>
          <cell r="H22959">
            <v>1322126</v>
          </cell>
          <cell r="I22959" t="str">
            <v>1322126</v>
          </cell>
          <cell r="J22959">
            <v>22033000</v>
          </cell>
        </row>
        <row r="22960">
          <cell r="G22960">
            <v>13727041</v>
          </cell>
          <cell r="H22960">
            <v>983740</v>
          </cell>
          <cell r="I22960" t="str">
            <v>983740</v>
          </cell>
          <cell r="J22960">
            <v>3129299000</v>
          </cell>
        </row>
        <row r="22961">
          <cell r="G22961">
            <v>1471879</v>
          </cell>
          <cell r="H22961">
            <v>1322127</v>
          </cell>
          <cell r="I22961" t="str">
            <v>1322127</v>
          </cell>
          <cell r="J22961">
            <v>22033000</v>
          </cell>
        </row>
        <row r="22962">
          <cell r="G22962">
            <v>13727040</v>
          </cell>
          <cell r="H22962">
            <v>983739</v>
          </cell>
          <cell r="I22962" t="str">
            <v>983739</v>
          </cell>
          <cell r="J22962">
            <v>2663435000</v>
          </cell>
        </row>
        <row r="22963">
          <cell r="G22963">
            <v>1471876</v>
          </cell>
          <cell r="H22963">
            <v>1322124</v>
          </cell>
          <cell r="I22963" t="str">
            <v>1322124</v>
          </cell>
          <cell r="J22963">
            <v>30463000</v>
          </cell>
        </row>
        <row r="22964">
          <cell r="G22964">
            <v>13727043</v>
          </cell>
          <cell r="H22964">
            <v>983742</v>
          </cell>
          <cell r="I22964" t="str">
            <v>983742</v>
          </cell>
          <cell r="J22964">
            <v>10614337000</v>
          </cell>
        </row>
        <row r="22965">
          <cell r="G22965">
            <v>1471877</v>
          </cell>
          <cell r="H22965">
            <v>1322125</v>
          </cell>
          <cell r="I22965" t="str">
            <v>1322125</v>
          </cell>
          <cell r="J22965">
            <v>30463000</v>
          </cell>
        </row>
        <row r="22966">
          <cell r="G22966">
            <v>13727042</v>
          </cell>
          <cell r="H22966">
            <v>983741</v>
          </cell>
          <cell r="I22966" t="str">
            <v>983741</v>
          </cell>
          <cell r="J22966">
            <v>2361845000</v>
          </cell>
        </row>
        <row r="22967">
          <cell r="G22967">
            <v>1471874</v>
          </cell>
          <cell r="H22967">
            <v>1322122</v>
          </cell>
          <cell r="I22967" t="str">
            <v>1322122</v>
          </cell>
          <cell r="J22967">
            <v>22033000</v>
          </cell>
        </row>
        <row r="22968">
          <cell r="G22968">
            <v>13727045</v>
          </cell>
          <cell r="H22968">
            <v>983744</v>
          </cell>
          <cell r="I22968" t="str">
            <v>983744</v>
          </cell>
          <cell r="J22968">
            <v>1884699000</v>
          </cell>
        </row>
        <row r="22969">
          <cell r="G22969">
            <v>1471875</v>
          </cell>
          <cell r="H22969">
            <v>1322123</v>
          </cell>
          <cell r="I22969" t="str">
            <v>1322123</v>
          </cell>
          <cell r="J22969">
            <v>22033000</v>
          </cell>
        </row>
        <row r="22970">
          <cell r="G22970">
            <v>13727044</v>
          </cell>
          <cell r="H22970">
            <v>983743</v>
          </cell>
          <cell r="I22970" t="str">
            <v>983743</v>
          </cell>
          <cell r="J22970">
            <v>1411797000</v>
          </cell>
        </row>
        <row r="22971">
          <cell r="G22971">
            <v>1471872</v>
          </cell>
          <cell r="H22971">
            <v>1322120</v>
          </cell>
          <cell r="I22971" t="str">
            <v>1322120</v>
          </cell>
          <cell r="J22971">
            <v>22033000</v>
          </cell>
        </row>
        <row r="22972">
          <cell r="G22972">
            <v>13727047</v>
          </cell>
          <cell r="H22972">
            <v>983746</v>
          </cell>
          <cell r="I22972" t="str">
            <v>983746</v>
          </cell>
          <cell r="J22972">
            <v>867624000</v>
          </cell>
        </row>
        <row r="22973">
          <cell r="G22973">
            <v>1471873</v>
          </cell>
          <cell r="H22973">
            <v>1322121</v>
          </cell>
          <cell r="I22973" t="str">
            <v>1322121</v>
          </cell>
          <cell r="J22973">
            <v>22033000</v>
          </cell>
        </row>
        <row r="22974">
          <cell r="G22974">
            <v>13727046</v>
          </cell>
          <cell r="H22974">
            <v>983745</v>
          </cell>
          <cell r="I22974" t="str">
            <v>983745</v>
          </cell>
          <cell r="J22974">
            <v>3256943000</v>
          </cell>
        </row>
        <row r="22975">
          <cell r="G22975">
            <v>1471886</v>
          </cell>
          <cell r="H22975">
            <v>1322134</v>
          </cell>
          <cell r="I22975" t="str">
            <v>1322134</v>
          </cell>
          <cell r="J22975">
            <v>22033000</v>
          </cell>
        </row>
        <row r="22976">
          <cell r="G22976">
            <v>13727049</v>
          </cell>
          <cell r="H22976">
            <v>983748</v>
          </cell>
          <cell r="I22976" t="str">
            <v>983748</v>
          </cell>
          <cell r="J22976">
            <v>872792000</v>
          </cell>
        </row>
        <row r="22977">
          <cell r="G22977">
            <v>1471887</v>
          </cell>
          <cell r="H22977">
            <v>1322135</v>
          </cell>
          <cell r="I22977" t="str">
            <v>1322135</v>
          </cell>
          <cell r="J22977">
            <v>22033000</v>
          </cell>
        </row>
        <row r="22978">
          <cell r="G22978">
            <v>1471884</v>
          </cell>
          <cell r="H22978">
            <v>1322132</v>
          </cell>
          <cell r="I22978" t="str">
            <v>1322132</v>
          </cell>
          <cell r="J22978">
            <v>22033000</v>
          </cell>
        </row>
        <row r="22979">
          <cell r="G22979">
            <v>13727051</v>
          </cell>
          <cell r="H22979">
            <v>983750</v>
          </cell>
          <cell r="I22979" t="str">
            <v>983750</v>
          </cell>
          <cell r="J22979">
            <v>2095356000</v>
          </cell>
        </row>
        <row r="22980">
          <cell r="G22980">
            <v>1471885</v>
          </cell>
          <cell r="H22980">
            <v>1322133</v>
          </cell>
          <cell r="I22980" t="str">
            <v>1322133</v>
          </cell>
          <cell r="J22980">
            <v>22033000</v>
          </cell>
        </row>
        <row r="22981">
          <cell r="G22981">
            <v>13727050</v>
          </cell>
          <cell r="H22981">
            <v>983749</v>
          </cell>
          <cell r="I22981" t="str">
            <v>983749</v>
          </cell>
          <cell r="J22981">
            <v>1036599000</v>
          </cell>
        </row>
        <row r="22982">
          <cell r="G22982">
            <v>1471882</v>
          </cell>
          <cell r="H22982">
            <v>1322130</v>
          </cell>
          <cell r="I22982" t="str">
            <v>1322130</v>
          </cell>
          <cell r="J22982">
            <v>22033000</v>
          </cell>
        </row>
        <row r="22983">
          <cell r="G22983">
            <v>13727053</v>
          </cell>
          <cell r="H22983">
            <v>975295</v>
          </cell>
          <cell r="I22983" t="str">
            <v>975295</v>
          </cell>
          <cell r="J22983">
            <v>204936000</v>
          </cell>
        </row>
        <row r="22984">
          <cell r="G22984">
            <v>1471883</v>
          </cell>
          <cell r="H22984">
            <v>1322131</v>
          </cell>
          <cell r="I22984" t="str">
            <v>1322131</v>
          </cell>
          <cell r="J22984">
            <v>22033000</v>
          </cell>
        </row>
        <row r="22985">
          <cell r="G22985">
            <v>1471880</v>
          </cell>
          <cell r="H22985">
            <v>1322128</v>
          </cell>
          <cell r="I22985" t="str">
            <v>1322128</v>
          </cell>
          <cell r="J22985">
            <v>22033000</v>
          </cell>
        </row>
        <row r="22986">
          <cell r="G22986">
            <v>13727055</v>
          </cell>
          <cell r="H22986">
            <v>975291</v>
          </cell>
          <cell r="I22986" t="str">
            <v>975291</v>
          </cell>
          <cell r="J22986">
            <v>1475229000</v>
          </cell>
        </row>
        <row r="22987">
          <cell r="G22987">
            <v>1471881</v>
          </cell>
          <cell r="H22987">
            <v>1322129</v>
          </cell>
          <cell r="I22987" t="str">
            <v>1322129</v>
          </cell>
          <cell r="J22987">
            <v>22033000</v>
          </cell>
        </row>
        <row r="22988">
          <cell r="G22988">
            <v>13727054</v>
          </cell>
          <cell r="H22988">
            <v>975290</v>
          </cell>
          <cell r="I22988" t="str">
            <v>975290</v>
          </cell>
          <cell r="J22988">
            <v>1401670000</v>
          </cell>
        </row>
        <row r="22989">
          <cell r="G22989">
            <v>1471926</v>
          </cell>
          <cell r="H22989">
            <v>1322174</v>
          </cell>
          <cell r="I22989" t="str">
            <v>1322174</v>
          </cell>
          <cell r="J22989">
            <v>22033000</v>
          </cell>
        </row>
        <row r="22990">
          <cell r="G22990">
            <v>1471927</v>
          </cell>
          <cell r="H22990">
            <v>1322175</v>
          </cell>
          <cell r="I22990" t="str">
            <v>1322175</v>
          </cell>
          <cell r="J22990">
            <v>22033000</v>
          </cell>
        </row>
        <row r="22991">
          <cell r="G22991">
            <v>1471924</v>
          </cell>
          <cell r="H22991">
            <v>1322172</v>
          </cell>
          <cell r="I22991" t="str">
            <v>1322172</v>
          </cell>
          <cell r="J22991">
            <v>22033000</v>
          </cell>
        </row>
        <row r="22992">
          <cell r="G22992">
            <v>1471925</v>
          </cell>
          <cell r="H22992">
            <v>1322173</v>
          </cell>
          <cell r="I22992" t="str">
            <v>1322173</v>
          </cell>
          <cell r="J22992">
            <v>22033000</v>
          </cell>
        </row>
        <row r="22993">
          <cell r="G22993">
            <v>1471922</v>
          </cell>
          <cell r="H22993">
            <v>1322170</v>
          </cell>
          <cell r="I22993" t="str">
            <v>1322170</v>
          </cell>
          <cell r="J22993">
            <v>22033000</v>
          </cell>
        </row>
        <row r="22994">
          <cell r="G22994">
            <v>1471923</v>
          </cell>
          <cell r="H22994">
            <v>1322171</v>
          </cell>
          <cell r="I22994" t="str">
            <v>1322171</v>
          </cell>
          <cell r="J22994">
            <v>22033000</v>
          </cell>
        </row>
        <row r="22995">
          <cell r="G22995">
            <v>1471920</v>
          </cell>
          <cell r="H22995">
            <v>1322168</v>
          </cell>
          <cell r="I22995" t="str">
            <v>1322168</v>
          </cell>
          <cell r="J22995">
            <v>22033000</v>
          </cell>
        </row>
        <row r="22996">
          <cell r="G22996">
            <v>1471921</v>
          </cell>
          <cell r="H22996">
            <v>1322169</v>
          </cell>
          <cell r="I22996" t="str">
            <v>1322169</v>
          </cell>
          <cell r="J22996">
            <v>22033000</v>
          </cell>
        </row>
        <row r="22997">
          <cell r="G22997">
            <v>1471934</v>
          </cell>
          <cell r="H22997">
            <v>1322182</v>
          </cell>
          <cell r="I22997" t="str">
            <v>1322182</v>
          </cell>
          <cell r="J22997">
            <v>22033000</v>
          </cell>
        </row>
        <row r="22998">
          <cell r="G22998">
            <v>1471935</v>
          </cell>
          <cell r="H22998">
            <v>1322183</v>
          </cell>
          <cell r="I22998" t="str">
            <v>1322183</v>
          </cell>
          <cell r="J22998">
            <v>22033000</v>
          </cell>
        </row>
        <row r="22999">
          <cell r="G22999">
            <v>1471932</v>
          </cell>
          <cell r="H22999">
            <v>1322180</v>
          </cell>
          <cell r="I22999" t="str">
            <v>1322180</v>
          </cell>
          <cell r="J22999">
            <v>22033000</v>
          </cell>
        </row>
        <row r="23000">
          <cell r="G23000">
            <v>1471933</v>
          </cell>
          <cell r="H23000">
            <v>1322181</v>
          </cell>
          <cell r="I23000" t="str">
            <v>1322181</v>
          </cell>
          <cell r="J23000">
            <v>22033000</v>
          </cell>
        </row>
        <row r="23001">
          <cell r="G23001">
            <v>1471930</v>
          </cell>
          <cell r="H23001">
            <v>1322178</v>
          </cell>
          <cell r="I23001" t="str">
            <v>1322178</v>
          </cell>
          <cell r="J23001">
            <v>22033000</v>
          </cell>
        </row>
        <row r="23002">
          <cell r="G23002">
            <v>1471931</v>
          </cell>
          <cell r="H23002">
            <v>1322179</v>
          </cell>
          <cell r="I23002" t="str">
            <v>1322179</v>
          </cell>
          <cell r="J23002">
            <v>22033000</v>
          </cell>
        </row>
        <row r="23003">
          <cell r="G23003">
            <v>1471928</v>
          </cell>
          <cell r="H23003">
            <v>1322176</v>
          </cell>
          <cell r="I23003" t="str">
            <v>1322176</v>
          </cell>
          <cell r="J23003">
            <v>30463000</v>
          </cell>
        </row>
        <row r="23004">
          <cell r="G23004">
            <v>1471929</v>
          </cell>
          <cell r="H23004">
            <v>1322177</v>
          </cell>
          <cell r="I23004" t="str">
            <v>1322177</v>
          </cell>
          <cell r="J23004">
            <v>30463000</v>
          </cell>
        </row>
        <row r="23005">
          <cell r="G23005">
            <v>1471910</v>
          </cell>
          <cell r="H23005">
            <v>1322158</v>
          </cell>
          <cell r="I23005" t="str">
            <v>1322158</v>
          </cell>
          <cell r="J23005">
            <v>22033000</v>
          </cell>
        </row>
        <row r="23006">
          <cell r="G23006">
            <v>1471911</v>
          </cell>
          <cell r="H23006">
            <v>1322159</v>
          </cell>
          <cell r="I23006" t="str">
            <v>1322159</v>
          </cell>
          <cell r="J23006">
            <v>22033000</v>
          </cell>
        </row>
        <row r="23007">
          <cell r="G23007">
            <v>1471908</v>
          </cell>
          <cell r="H23007">
            <v>1322156</v>
          </cell>
          <cell r="I23007" t="str">
            <v>1322156</v>
          </cell>
          <cell r="J23007">
            <v>22033000</v>
          </cell>
        </row>
        <row r="23008">
          <cell r="G23008">
            <v>1471909</v>
          </cell>
          <cell r="H23008">
            <v>1322157</v>
          </cell>
          <cell r="I23008" t="str">
            <v>1322157</v>
          </cell>
          <cell r="J23008">
            <v>22033000</v>
          </cell>
        </row>
        <row r="23009">
          <cell r="G23009">
            <v>1471906</v>
          </cell>
          <cell r="H23009">
            <v>1322154</v>
          </cell>
          <cell r="I23009" t="str">
            <v>1322154</v>
          </cell>
          <cell r="J23009">
            <v>62850000</v>
          </cell>
        </row>
        <row r="23010">
          <cell r="G23010">
            <v>1471907</v>
          </cell>
          <cell r="H23010">
            <v>1322155</v>
          </cell>
          <cell r="I23010" t="str">
            <v>1322155</v>
          </cell>
          <cell r="J23010">
            <v>57089000</v>
          </cell>
        </row>
        <row r="23011">
          <cell r="G23011">
            <v>1471904</v>
          </cell>
          <cell r="H23011">
            <v>1322152</v>
          </cell>
          <cell r="I23011" t="str">
            <v>1322152</v>
          </cell>
          <cell r="J23011">
            <v>57404000</v>
          </cell>
        </row>
        <row r="23012">
          <cell r="G23012">
            <v>1471905</v>
          </cell>
          <cell r="H23012">
            <v>1322153</v>
          </cell>
          <cell r="I23012" t="str">
            <v>1322153</v>
          </cell>
          <cell r="J23012">
            <v>48256000</v>
          </cell>
        </row>
        <row r="23013">
          <cell r="G23013">
            <v>1471918</v>
          </cell>
          <cell r="H23013">
            <v>1322166</v>
          </cell>
          <cell r="I23013" t="str">
            <v>1322166</v>
          </cell>
          <cell r="J23013">
            <v>22033000</v>
          </cell>
        </row>
        <row r="23014">
          <cell r="G23014">
            <v>1471919</v>
          </cell>
          <cell r="H23014">
            <v>1322167</v>
          </cell>
          <cell r="I23014" t="str">
            <v>1322167</v>
          </cell>
          <cell r="J23014">
            <v>22033000</v>
          </cell>
        </row>
        <row r="23015">
          <cell r="G23015">
            <v>1471916</v>
          </cell>
          <cell r="H23015">
            <v>1322164</v>
          </cell>
          <cell r="I23015" t="str">
            <v>1322164</v>
          </cell>
          <cell r="J23015">
            <v>22033000</v>
          </cell>
        </row>
        <row r="23016">
          <cell r="G23016">
            <v>1471917</v>
          </cell>
          <cell r="H23016">
            <v>1322165</v>
          </cell>
          <cell r="I23016" t="str">
            <v>1322165</v>
          </cell>
          <cell r="J23016">
            <v>22033000</v>
          </cell>
        </row>
        <row r="23017">
          <cell r="G23017">
            <v>1471914</v>
          </cell>
          <cell r="H23017">
            <v>1322162</v>
          </cell>
          <cell r="I23017" t="str">
            <v>1322162</v>
          </cell>
          <cell r="J23017">
            <v>22033000</v>
          </cell>
        </row>
        <row r="23018">
          <cell r="G23018">
            <v>1471915</v>
          </cell>
          <cell r="H23018">
            <v>1322163</v>
          </cell>
          <cell r="I23018" t="str">
            <v>1322163</v>
          </cell>
          <cell r="J23018">
            <v>22033000</v>
          </cell>
        </row>
        <row r="23019">
          <cell r="G23019">
            <v>1471912</v>
          </cell>
          <cell r="H23019">
            <v>1322160</v>
          </cell>
          <cell r="I23019" t="str">
            <v>1322160</v>
          </cell>
          <cell r="J23019">
            <v>22033000</v>
          </cell>
        </row>
        <row r="23020">
          <cell r="G23020">
            <v>1471913</v>
          </cell>
          <cell r="H23020">
            <v>1322161</v>
          </cell>
          <cell r="I23020" t="str">
            <v>1322161</v>
          </cell>
          <cell r="J23020">
            <v>22033000</v>
          </cell>
        </row>
        <row r="23021">
          <cell r="G23021">
            <v>1471958</v>
          </cell>
          <cell r="H23021">
            <v>1322206</v>
          </cell>
          <cell r="I23021" t="str">
            <v>1322206</v>
          </cell>
          <cell r="J23021">
            <v>62850000</v>
          </cell>
        </row>
        <row r="23022">
          <cell r="G23022">
            <v>13726993</v>
          </cell>
          <cell r="I23022" t="str">
            <v/>
          </cell>
          <cell r="J23022">
            <v>83977000</v>
          </cell>
        </row>
        <row r="23023">
          <cell r="G23023">
            <v>1471959</v>
          </cell>
          <cell r="H23023">
            <v>1322207</v>
          </cell>
          <cell r="I23023" t="str">
            <v>1322207</v>
          </cell>
          <cell r="J23023">
            <v>57089000</v>
          </cell>
        </row>
        <row r="23024">
          <cell r="G23024">
            <v>13726992</v>
          </cell>
          <cell r="I23024" t="str">
            <v/>
          </cell>
          <cell r="J23024">
            <v>43128000</v>
          </cell>
        </row>
        <row r="23025">
          <cell r="G23025">
            <v>1471956</v>
          </cell>
          <cell r="H23025">
            <v>1322204</v>
          </cell>
          <cell r="I23025" t="str">
            <v>1322204</v>
          </cell>
          <cell r="J23025">
            <v>57404000</v>
          </cell>
        </row>
        <row r="23026">
          <cell r="G23026">
            <v>1471957</v>
          </cell>
          <cell r="H23026">
            <v>1322205</v>
          </cell>
          <cell r="I23026" t="str">
            <v>1322205</v>
          </cell>
          <cell r="J23026">
            <v>48256000</v>
          </cell>
        </row>
        <row r="23027">
          <cell r="G23027">
            <v>13726994</v>
          </cell>
          <cell r="I23027" t="str">
            <v/>
          </cell>
          <cell r="J23027">
            <v>59169000</v>
          </cell>
        </row>
        <row r="23028">
          <cell r="G23028">
            <v>1471954</v>
          </cell>
          <cell r="H23028">
            <v>1322202</v>
          </cell>
          <cell r="I23028" t="str">
            <v>1322202</v>
          </cell>
          <cell r="J23028">
            <v>29459000</v>
          </cell>
        </row>
        <row r="23029">
          <cell r="G23029">
            <v>13726997</v>
          </cell>
          <cell r="I23029" t="str">
            <v/>
          </cell>
          <cell r="J23029">
            <v>87451000</v>
          </cell>
        </row>
        <row r="23030">
          <cell r="G23030">
            <v>1471955</v>
          </cell>
          <cell r="H23030">
            <v>1322203</v>
          </cell>
          <cell r="I23030" t="str">
            <v>1322203</v>
          </cell>
          <cell r="J23030">
            <v>29709000</v>
          </cell>
        </row>
        <row r="23031">
          <cell r="G23031">
            <v>13726996</v>
          </cell>
          <cell r="I23031" t="str">
            <v/>
          </cell>
          <cell r="J23031">
            <v>5641000</v>
          </cell>
        </row>
        <row r="23032">
          <cell r="G23032">
            <v>1471952</v>
          </cell>
          <cell r="H23032">
            <v>1322200</v>
          </cell>
          <cell r="I23032" t="str">
            <v>1322200</v>
          </cell>
          <cell r="J23032">
            <v>33539000</v>
          </cell>
        </row>
        <row r="23033">
          <cell r="G23033">
            <v>13726999</v>
          </cell>
          <cell r="I23033" t="str">
            <v/>
          </cell>
          <cell r="J23033">
            <v>155292000</v>
          </cell>
        </row>
        <row r="23034">
          <cell r="G23034">
            <v>1471953</v>
          </cell>
          <cell r="H23034">
            <v>1322201</v>
          </cell>
          <cell r="I23034" t="str">
            <v>1322201</v>
          </cell>
          <cell r="J23034">
            <v>56150000</v>
          </cell>
        </row>
        <row r="23035">
          <cell r="G23035">
            <v>13726998</v>
          </cell>
          <cell r="I23035" t="str">
            <v/>
          </cell>
          <cell r="J23035">
            <v>49004000</v>
          </cell>
        </row>
        <row r="23036">
          <cell r="G23036">
            <v>1471966</v>
          </cell>
          <cell r="H23036">
            <v>1322214</v>
          </cell>
          <cell r="I23036" t="str">
            <v>1322214</v>
          </cell>
          <cell r="J23036">
            <v>22033000</v>
          </cell>
        </row>
        <row r="23037">
          <cell r="G23037">
            <v>13727001</v>
          </cell>
          <cell r="H23037">
            <v>902347</v>
          </cell>
          <cell r="I23037" t="str">
            <v>902347</v>
          </cell>
          <cell r="J23037">
            <v>80044000</v>
          </cell>
        </row>
        <row r="23038">
          <cell r="G23038">
            <v>1471967</v>
          </cell>
          <cell r="H23038">
            <v>1322215</v>
          </cell>
          <cell r="I23038" t="str">
            <v>1322215</v>
          </cell>
          <cell r="J23038">
            <v>22033000</v>
          </cell>
        </row>
        <row r="23039">
          <cell r="G23039">
            <v>13727000</v>
          </cell>
          <cell r="H23039">
            <v>822887</v>
          </cell>
          <cell r="I23039" t="str">
            <v>822887</v>
          </cell>
          <cell r="J23039">
            <v>121115000</v>
          </cell>
        </row>
        <row r="23040">
          <cell r="G23040">
            <v>1471964</v>
          </cell>
          <cell r="H23040">
            <v>1322212</v>
          </cell>
          <cell r="I23040" t="str">
            <v>1322212</v>
          </cell>
          <cell r="J23040">
            <v>22033000</v>
          </cell>
        </row>
        <row r="23041">
          <cell r="G23041">
            <v>13727003</v>
          </cell>
          <cell r="H23041">
            <v>819217</v>
          </cell>
          <cell r="I23041" t="str">
            <v>819217</v>
          </cell>
          <cell r="J23041">
            <v>216434000</v>
          </cell>
        </row>
        <row r="23042">
          <cell r="G23042">
            <v>1471965</v>
          </cell>
          <cell r="H23042">
            <v>1322213</v>
          </cell>
          <cell r="I23042" t="str">
            <v>1322213</v>
          </cell>
          <cell r="J23042">
            <v>22033000</v>
          </cell>
        </row>
        <row r="23043">
          <cell r="G23043">
            <v>13727002</v>
          </cell>
          <cell r="I23043" t="str">
            <v/>
          </cell>
          <cell r="J23043">
            <v>127839000</v>
          </cell>
        </row>
        <row r="23044">
          <cell r="G23044">
            <v>1471962</v>
          </cell>
          <cell r="H23044">
            <v>1322210</v>
          </cell>
          <cell r="I23044" t="str">
            <v>1322210</v>
          </cell>
          <cell r="J23044">
            <v>22033000</v>
          </cell>
        </row>
        <row r="23045">
          <cell r="G23045">
            <v>1471963</v>
          </cell>
          <cell r="H23045">
            <v>1322211</v>
          </cell>
          <cell r="I23045" t="str">
            <v>1322211</v>
          </cell>
          <cell r="J23045">
            <v>22033000</v>
          </cell>
        </row>
        <row r="23046">
          <cell r="G23046">
            <v>13727004</v>
          </cell>
          <cell r="H23046">
            <v>819219</v>
          </cell>
          <cell r="I23046" t="str">
            <v>819219</v>
          </cell>
          <cell r="J23046">
            <v>337843000</v>
          </cell>
        </row>
        <row r="23047">
          <cell r="G23047">
            <v>1471960</v>
          </cell>
          <cell r="H23047">
            <v>1322208</v>
          </cell>
          <cell r="I23047" t="str">
            <v>1322208</v>
          </cell>
          <cell r="J23047">
            <v>22033000</v>
          </cell>
        </row>
        <row r="23048">
          <cell r="G23048">
            <v>1471961</v>
          </cell>
          <cell r="H23048">
            <v>1322209</v>
          </cell>
          <cell r="I23048" t="str">
            <v>1322209</v>
          </cell>
          <cell r="J23048">
            <v>22033000</v>
          </cell>
        </row>
        <row r="23049">
          <cell r="G23049">
            <v>13727006</v>
          </cell>
          <cell r="H23049">
            <v>819218</v>
          </cell>
          <cell r="I23049" t="str">
            <v>819218</v>
          </cell>
          <cell r="J23049">
            <v>244102000</v>
          </cell>
        </row>
        <row r="23050">
          <cell r="G23050">
            <v>1471942</v>
          </cell>
          <cell r="H23050">
            <v>1322190</v>
          </cell>
          <cell r="I23050" t="str">
            <v>1322190</v>
          </cell>
          <cell r="J23050">
            <v>22033000</v>
          </cell>
        </row>
        <row r="23051">
          <cell r="G23051">
            <v>13726977</v>
          </cell>
          <cell r="I23051" t="str">
            <v/>
          </cell>
          <cell r="J23051">
            <v>123253000</v>
          </cell>
        </row>
        <row r="23052">
          <cell r="G23052">
            <v>1471943</v>
          </cell>
          <cell r="H23052">
            <v>1322191</v>
          </cell>
          <cell r="I23052" t="str">
            <v>1322191</v>
          </cell>
          <cell r="J23052">
            <v>22033000</v>
          </cell>
        </row>
        <row r="23053">
          <cell r="G23053">
            <v>13726976</v>
          </cell>
          <cell r="I23053" t="str">
            <v/>
          </cell>
          <cell r="J23053">
            <v>12538000</v>
          </cell>
        </row>
        <row r="23054">
          <cell r="G23054">
            <v>1471940</v>
          </cell>
          <cell r="H23054">
            <v>1322188</v>
          </cell>
          <cell r="I23054" t="str">
            <v>1322188</v>
          </cell>
          <cell r="J23054">
            <v>22033000</v>
          </cell>
        </row>
        <row r="23055">
          <cell r="G23055">
            <v>13726979</v>
          </cell>
          <cell r="I23055" t="str">
            <v/>
          </cell>
          <cell r="J23055">
            <v>92912000</v>
          </cell>
        </row>
        <row r="23056">
          <cell r="G23056">
            <v>1471941</v>
          </cell>
          <cell r="H23056">
            <v>1322189</v>
          </cell>
          <cell r="I23056" t="str">
            <v>1322189</v>
          </cell>
          <cell r="J23056">
            <v>22033000</v>
          </cell>
        </row>
        <row r="23057">
          <cell r="G23057">
            <v>13726978</v>
          </cell>
          <cell r="I23057" t="str">
            <v/>
          </cell>
          <cell r="J23057">
            <v>67393000</v>
          </cell>
        </row>
        <row r="23058">
          <cell r="G23058">
            <v>1471938</v>
          </cell>
          <cell r="H23058">
            <v>1322186</v>
          </cell>
          <cell r="I23058" t="str">
            <v>1322186</v>
          </cell>
          <cell r="J23058">
            <v>22033000</v>
          </cell>
        </row>
        <row r="23059">
          <cell r="G23059">
            <v>13726981</v>
          </cell>
          <cell r="I23059" t="str">
            <v/>
          </cell>
          <cell r="J23059">
            <v>141891000</v>
          </cell>
        </row>
        <row r="23060">
          <cell r="G23060">
            <v>1471939</v>
          </cell>
          <cell r="H23060">
            <v>1322187</v>
          </cell>
          <cell r="I23060" t="str">
            <v>1322187</v>
          </cell>
          <cell r="J23060">
            <v>22033000</v>
          </cell>
        </row>
        <row r="23061">
          <cell r="G23061">
            <v>13726980</v>
          </cell>
          <cell r="I23061" t="str">
            <v/>
          </cell>
          <cell r="J23061">
            <v>90500000</v>
          </cell>
        </row>
        <row r="23062">
          <cell r="G23062">
            <v>1471936</v>
          </cell>
          <cell r="H23062">
            <v>1322184</v>
          </cell>
          <cell r="I23062" t="str">
            <v>1322184</v>
          </cell>
          <cell r="J23062">
            <v>22033000</v>
          </cell>
        </row>
        <row r="23063">
          <cell r="G23063">
            <v>1471937</v>
          </cell>
          <cell r="H23063">
            <v>1322185</v>
          </cell>
          <cell r="I23063" t="str">
            <v>1322185</v>
          </cell>
          <cell r="J23063">
            <v>22033000</v>
          </cell>
        </row>
        <row r="23064">
          <cell r="G23064">
            <v>13726982</v>
          </cell>
          <cell r="I23064" t="str">
            <v/>
          </cell>
          <cell r="J23064">
            <v>115352000</v>
          </cell>
        </row>
        <row r="23065">
          <cell r="G23065">
            <v>1471950</v>
          </cell>
          <cell r="H23065">
            <v>1322198</v>
          </cell>
          <cell r="I23065" t="str">
            <v>1322198</v>
          </cell>
          <cell r="J23065">
            <v>30716000</v>
          </cell>
        </row>
        <row r="23066">
          <cell r="G23066">
            <v>1471951</v>
          </cell>
          <cell r="H23066">
            <v>1322199</v>
          </cell>
          <cell r="I23066" t="str">
            <v>1322199</v>
          </cell>
          <cell r="J23066">
            <v>30716000</v>
          </cell>
        </row>
        <row r="23067">
          <cell r="G23067">
            <v>13726984</v>
          </cell>
          <cell r="I23067" t="str">
            <v/>
          </cell>
          <cell r="J23067">
            <v>329024000</v>
          </cell>
        </row>
        <row r="23068">
          <cell r="G23068">
            <v>1471948</v>
          </cell>
          <cell r="H23068">
            <v>1322196</v>
          </cell>
          <cell r="I23068" t="str">
            <v>1322196</v>
          </cell>
          <cell r="J23068">
            <v>22033000</v>
          </cell>
        </row>
        <row r="23069">
          <cell r="G23069">
            <v>13726987</v>
          </cell>
          <cell r="I23069" t="str">
            <v/>
          </cell>
          <cell r="J23069">
            <v>4613000</v>
          </cell>
        </row>
        <row r="23070">
          <cell r="G23070">
            <v>1471949</v>
          </cell>
          <cell r="H23070">
            <v>1322197</v>
          </cell>
          <cell r="I23070" t="str">
            <v>1322197</v>
          </cell>
          <cell r="J23070">
            <v>22033000</v>
          </cell>
        </row>
        <row r="23071">
          <cell r="G23071">
            <v>13726986</v>
          </cell>
          <cell r="I23071" t="str">
            <v/>
          </cell>
          <cell r="J23071">
            <v>231461000</v>
          </cell>
        </row>
        <row r="23072">
          <cell r="G23072">
            <v>1471946</v>
          </cell>
          <cell r="H23072">
            <v>1322194</v>
          </cell>
          <cell r="I23072" t="str">
            <v>1322194</v>
          </cell>
          <cell r="J23072">
            <v>22033000</v>
          </cell>
        </row>
        <row r="23073">
          <cell r="G23073">
            <v>13726989</v>
          </cell>
          <cell r="I23073" t="str">
            <v/>
          </cell>
          <cell r="J23073">
            <v>45609000</v>
          </cell>
        </row>
        <row r="23074">
          <cell r="G23074">
            <v>1471947</v>
          </cell>
          <cell r="H23074">
            <v>1322195</v>
          </cell>
          <cell r="I23074" t="str">
            <v>1322195</v>
          </cell>
          <cell r="J23074">
            <v>22033000</v>
          </cell>
        </row>
        <row r="23075">
          <cell r="G23075">
            <v>13726988</v>
          </cell>
          <cell r="I23075" t="str">
            <v/>
          </cell>
          <cell r="J23075">
            <v>94128000</v>
          </cell>
        </row>
        <row r="23076">
          <cell r="G23076">
            <v>1471944</v>
          </cell>
          <cell r="H23076">
            <v>1322192</v>
          </cell>
          <cell r="I23076" t="str">
            <v>1322192</v>
          </cell>
          <cell r="J23076">
            <v>22033000</v>
          </cell>
        </row>
        <row r="23077">
          <cell r="G23077">
            <v>13726991</v>
          </cell>
          <cell r="I23077" t="str">
            <v/>
          </cell>
          <cell r="J23077">
            <v>52193000</v>
          </cell>
        </row>
        <row r="23078">
          <cell r="G23078">
            <v>1471945</v>
          </cell>
          <cell r="H23078">
            <v>1322193</v>
          </cell>
          <cell r="I23078" t="str">
            <v>1322193</v>
          </cell>
          <cell r="J23078">
            <v>22033000</v>
          </cell>
        </row>
        <row r="23079">
          <cell r="G23079">
            <v>13726990</v>
          </cell>
          <cell r="I23079" t="str">
            <v/>
          </cell>
          <cell r="J23079">
            <v>27375000</v>
          </cell>
        </row>
        <row r="23080">
          <cell r="G23080">
            <v>1471990</v>
          </cell>
          <cell r="H23080">
            <v>1322238</v>
          </cell>
          <cell r="I23080" t="str">
            <v>1322238</v>
          </cell>
          <cell r="J23080">
            <v>22033000</v>
          </cell>
        </row>
        <row r="23081">
          <cell r="G23081">
            <v>13727025</v>
          </cell>
          <cell r="H23081">
            <v>798727</v>
          </cell>
          <cell r="I23081" t="str">
            <v>798727</v>
          </cell>
          <cell r="J23081">
            <v>164977000</v>
          </cell>
        </row>
        <row r="23082">
          <cell r="G23082">
            <v>1471991</v>
          </cell>
          <cell r="H23082">
            <v>1322239</v>
          </cell>
          <cell r="I23082" t="str">
            <v>1322239</v>
          </cell>
          <cell r="J23082">
            <v>22033000</v>
          </cell>
        </row>
        <row r="23083">
          <cell r="G23083">
            <v>13727024</v>
          </cell>
          <cell r="H23083">
            <v>994991</v>
          </cell>
          <cell r="I23083" t="str">
            <v>994991</v>
          </cell>
          <cell r="J23083">
            <v>104298000</v>
          </cell>
        </row>
        <row r="23084">
          <cell r="G23084">
            <v>1471988</v>
          </cell>
          <cell r="H23084">
            <v>1322236</v>
          </cell>
          <cell r="I23084" t="str">
            <v>1322236</v>
          </cell>
          <cell r="J23084">
            <v>22033000</v>
          </cell>
        </row>
        <row r="23085">
          <cell r="G23085">
            <v>13727027</v>
          </cell>
          <cell r="H23085">
            <v>566259</v>
          </cell>
          <cell r="I23085" t="str">
            <v>566259</v>
          </cell>
          <cell r="J23085">
            <v>772738000</v>
          </cell>
        </row>
        <row r="23086">
          <cell r="G23086">
            <v>1471989</v>
          </cell>
          <cell r="H23086">
            <v>1322237</v>
          </cell>
          <cell r="I23086" t="str">
            <v>1322237</v>
          </cell>
          <cell r="J23086">
            <v>22033000</v>
          </cell>
        </row>
        <row r="23087">
          <cell r="G23087">
            <v>1471986</v>
          </cell>
          <cell r="H23087">
            <v>1322234</v>
          </cell>
          <cell r="I23087" t="str">
            <v>1322234</v>
          </cell>
          <cell r="J23087">
            <v>22033000</v>
          </cell>
        </row>
        <row r="23088">
          <cell r="G23088">
            <v>1471987</v>
          </cell>
          <cell r="H23088">
            <v>1322235</v>
          </cell>
          <cell r="I23088" t="str">
            <v>1322235</v>
          </cell>
          <cell r="J23088">
            <v>22033000</v>
          </cell>
        </row>
        <row r="23089">
          <cell r="G23089">
            <v>1471984</v>
          </cell>
          <cell r="H23089">
            <v>1322232</v>
          </cell>
          <cell r="I23089" t="str">
            <v>1322232</v>
          </cell>
          <cell r="J23089">
            <v>22033000</v>
          </cell>
        </row>
        <row r="23090">
          <cell r="G23090">
            <v>13727031</v>
          </cell>
          <cell r="I23090" t="str">
            <v/>
          </cell>
          <cell r="J23090">
            <v>34542000</v>
          </cell>
        </row>
        <row r="23091">
          <cell r="G23091">
            <v>1471985</v>
          </cell>
          <cell r="H23091">
            <v>1322233</v>
          </cell>
          <cell r="I23091" t="str">
            <v>1322233</v>
          </cell>
          <cell r="J23091">
            <v>22033000</v>
          </cell>
        </row>
        <row r="23092">
          <cell r="G23092">
            <v>13727030</v>
          </cell>
          <cell r="H23092">
            <v>256453</v>
          </cell>
          <cell r="I23092" t="str">
            <v>256453</v>
          </cell>
          <cell r="J23092">
            <v>357108000</v>
          </cell>
        </row>
        <row r="23093">
          <cell r="G23093">
            <v>1471998</v>
          </cell>
          <cell r="H23093">
            <v>1322246</v>
          </cell>
          <cell r="I23093" t="str">
            <v>1322246</v>
          </cell>
          <cell r="J23093">
            <v>22033000</v>
          </cell>
        </row>
        <row r="23094">
          <cell r="G23094">
            <v>1471999</v>
          </cell>
          <cell r="H23094">
            <v>1322247</v>
          </cell>
          <cell r="I23094" t="str">
            <v>1322247</v>
          </cell>
          <cell r="J23094">
            <v>22033000</v>
          </cell>
        </row>
        <row r="23095">
          <cell r="G23095">
            <v>13727032</v>
          </cell>
          <cell r="I23095" t="str">
            <v/>
          </cell>
          <cell r="J23095">
            <v>59770000</v>
          </cell>
        </row>
        <row r="23096">
          <cell r="G23096">
            <v>1471996</v>
          </cell>
          <cell r="H23096">
            <v>1322244</v>
          </cell>
          <cell r="I23096" t="str">
            <v>1322244</v>
          </cell>
          <cell r="J23096">
            <v>22033000</v>
          </cell>
        </row>
        <row r="23097">
          <cell r="G23097">
            <v>13727035</v>
          </cell>
          <cell r="H23097">
            <v>983734</v>
          </cell>
          <cell r="I23097" t="str">
            <v>983734</v>
          </cell>
          <cell r="J23097">
            <v>3043832000</v>
          </cell>
        </row>
        <row r="23098">
          <cell r="G23098">
            <v>1471997</v>
          </cell>
          <cell r="H23098">
            <v>1322245</v>
          </cell>
          <cell r="I23098" t="str">
            <v>1322245</v>
          </cell>
          <cell r="J23098">
            <v>22033000</v>
          </cell>
        </row>
        <row r="23099">
          <cell r="G23099">
            <v>1471994</v>
          </cell>
          <cell r="H23099">
            <v>1322242</v>
          </cell>
          <cell r="I23099" t="str">
            <v>1322242</v>
          </cell>
          <cell r="J23099">
            <v>22033000</v>
          </cell>
        </row>
        <row r="23100">
          <cell r="G23100">
            <v>13727037</v>
          </cell>
          <cell r="H23100">
            <v>983736</v>
          </cell>
          <cell r="I23100" t="str">
            <v>983736</v>
          </cell>
          <cell r="J23100">
            <v>2315683000</v>
          </cell>
        </row>
        <row r="23101">
          <cell r="G23101">
            <v>1471995</v>
          </cell>
          <cell r="H23101">
            <v>1322243</v>
          </cell>
          <cell r="I23101" t="str">
            <v>1322243</v>
          </cell>
          <cell r="J23101">
            <v>22033000</v>
          </cell>
        </row>
        <row r="23102">
          <cell r="G23102">
            <v>13727036</v>
          </cell>
          <cell r="H23102">
            <v>983735</v>
          </cell>
          <cell r="I23102" t="str">
            <v>983735</v>
          </cell>
          <cell r="J23102">
            <v>2123936000</v>
          </cell>
        </row>
        <row r="23103">
          <cell r="G23103">
            <v>1471992</v>
          </cell>
          <cell r="H23103">
            <v>1322240</v>
          </cell>
          <cell r="I23103" t="str">
            <v>1322240</v>
          </cell>
          <cell r="J23103">
            <v>22033000</v>
          </cell>
        </row>
        <row r="23104">
          <cell r="G23104">
            <v>13727039</v>
          </cell>
          <cell r="H23104">
            <v>983738</v>
          </cell>
          <cell r="I23104" t="str">
            <v>983738</v>
          </cell>
          <cell r="J23104">
            <v>3382980000</v>
          </cell>
        </row>
        <row r="23105">
          <cell r="G23105">
            <v>1471993</v>
          </cell>
          <cell r="H23105">
            <v>1322241</v>
          </cell>
          <cell r="I23105" t="str">
            <v>1322241</v>
          </cell>
          <cell r="J23105">
            <v>22033000</v>
          </cell>
        </row>
        <row r="23106">
          <cell r="G23106">
            <v>13727038</v>
          </cell>
          <cell r="H23106">
            <v>983737</v>
          </cell>
          <cell r="I23106" t="str">
            <v>983737</v>
          </cell>
          <cell r="J23106">
            <v>2047221000</v>
          </cell>
        </row>
        <row r="23107">
          <cell r="G23107">
            <v>1471974</v>
          </cell>
          <cell r="H23107">
            <v>1322222</v>
          </cell>
          <cell r="I23107" t="str">
            <v>1322222</v>
          </cell>
          <cell r="J23107">
            <v>22033000</v>
          </cell>
        </row>
        <row r="23108">
          <cell r="G23108">
            <v>13727009</v>
          </cell>
          <cell r="I23108" t="str">
            <v/>
          </cell>
          <cell r="J23108">
            <v>64604000</v>
          </cell>
        </row>
        <row r="23109">
          <cell r="G23109">
            <v>1471975</v>
          </cell>
          <cell r="H23109">
            <v>1322223</v>
          </cell>
          <cell r="I23109" t="str">
            <v>1322223</v>
          </cell>
          <cell r="J23109">
            <v>22033000</v>
          </cell>
        </row>
        <row r="23110">
          <cell r="G23110">
            <v>13727008</v>
          </cell>
          <cell r="I23110" t="str">
            <v/>
          </cell>
          <cell r="J23110">
            <v>21448000</v>
          </cell>
        </row>
        <row r="23111">
          <cell r="G23111">
            <v>1471972</v>
          </cell>
          <cell r="H23111">
            <v>1322220</v>
          </cell>
          <cell r="I23111" t="str">
            <v>1322220</v>
          </cell>
          <cell r="J23111">
            <v>22033000</v>
          </cell>
        </row>
        <row r="23112">
          <cell r="G23112">
            <v>13727011</v>
          </cell>
          <cell r="I23112" t="str">
            <v/>
          </cell>
          <cell r="J23112">
            <v>2886000</v>
          </cell>
        </row>
        <row r="23113">
          <cell r="G23113">
            <v>1471973</v>
          </cell>
          <cell r="H23113">
            <v>1322221</v>
          </cell>
          <cell r="I23113" t="str">
            <v>1322221</v>
          </cell>
          <cell r="J23113">
            <v>22033000</v>
          </cell>
        </row>
        <row r="23114">
          <cell r="G23114">
            <v>1471970</v>
          </cell>
          <cell r="H23114">
            <v>1322218</v>
          </cell>
          <cell r="I23114" t="str">
            <v>1322218</v>
          </cell>
          <cell r="J23114">
            <v>22033000</v>
          </cell>
        </row>
        <row r="23115">
          <cell r="G23115">
            <v>13727013</v>
          </cell>
          <cell r="H23115">
            <v>957348</v>
          </cell>
          <cell r="I23115" t="str">
            <v>957348</v>
          </cell>
          <cell r="J23115">
            <v>636151000</v>
          </cell>
        </row>
        <row r="23116">
          <cell r="G23116">
            <v>1471971</v>
          </cell>
          <cell r="H23116">
            <v>1322219</v>
          </cell>
          <cell r="I23116" t="str">
            <v>1322219</v>
          </cell>
          <cell r="J23116">
            <v>22033000</v>
          </cell>
        </row>
        <row r="23117">
          <cell r="G23117">
            <v>13727012</v>
          </cell>
          <cell r="H23117">
            <v>872702</v>
          </cell>
          <cell r="I23117" t="str">
            <v>872702</v>
          </cell>
          <cell r="J23117">
            <v>91297000</v>
          </cell>
        </row>
        <row r="23118">
          <cell r="G23118">
            <v>1471968</v>
          </cell>
          <cell r="H23118">
            <v>1322216</v>
          </cell>
          <cell r="I23118" t="str">
            <v>1322216</v>
          </cell>
          <cell r="J23118">
            <v>22033000</v>
          </cell>
        </row>
        <row r="23119">
          <cell r="G23119">
            <v>13727015</v>
          </cell>
          <cell r="H23119">
            <v>222709</v>
          </cell>
          <cell r="I23119" t="str">
            <v>222709</v>
          </cell>
          <cell r="J23119">
            <v>1262120000</v>
          </cell>
        </row>
        <row r="23120">
          <cell r="G23120">
            <v>1471969</v>
          </cell>
          <cell r="H23120">
            <v>1322217</v>
          </cell>
          <cell r="I23120" t="str">
            <v>1322217</v>
          </cell>
          <cell r="J23120">
            <v>22033000</v>
          </cell>
        </row>
        <row r="23121">
          <cell r="G23121">
            <v>13727014</v>
          </cell>
          <cell r="H23121">
            <v>957349</v>
          </cell>
          <cell r="I23121" t="str">
            <v>957349</v>
          </cell>
          <cell r="J23121">
            <v>61212000</v>
          </cell>
        </row>
        <row r="23122">
          <cell r="G23122">
            <v>1471982</v>
          </cell>
          <cell r="H23122">
            <v>1322230</v>
          </cell>
          <cell r="I23122" t="str">
            <v>1322230</v>
          </cell>
          <cell r="J23122">
            <v>22033000</v>
          </cell>
        </row>
        <row r="23123">
          <cell r="G23123">
            <v>13727017</v>
          </cell>
          <cell r="I23123" t="str">
            <v/>
          </cell>
          <cell r="J23123">
            <v>146915000</v>
          </cell>
        </row>
        <row r="23124">
          <cell r="G23124">
            <v>1471983</v>
          </cell>
          <cell r="H23124">
            <v>1322231</v>
          </cell>
          <cell r="I23124" t="str">
            <v>1322231</v>
          </cell>
          <cell r="J23124">
            <v>22033000</v>
          </cell>
        </row>
        <row r="23125">
          <cell r="G23125">
            <v>13727016</v>
          </cell>
          <cell r="I23125" t="str">
            <v/>
          </cell>
          <cell r="J23125">
            <v>130213000</v>
          </cell>
        </row>
        <row r="23126">
          <cell r="G23126">
            <v>1471980</v>
          </cell>
          <cell r="H23126">
            <v>1322228</v>
          </cell>
          <cell r="I23126" t="str">
            <v>1322228</v>
          </cell>
          <cell r="J23126">
            <v>30463000</v>
          </cell>
        </row>
        <row r="23127">
          <cell r="G23127">
            <v>13727019</v>
          </cell>
          <cell r="I23127" t="str">
            <v/>
          </cell>
          <cell r="J23127">
            <v>171234000</v>
          </cell>
        </row>
        <row r="23128">
          <cell r="G23128">
            <v>1471981</v>
          </cell>
          <cell r="H23128">
            <v>1322229</v>
          </cell>
          <cell r="I23128" t="str">
            <v>1322229</v>
          </cell>
          <cell r="J23128">
            <v>30463000</v>
          </cell>
        </row>
        <row r="23129">
          <cell r="G23129">
            <v>13727018</v>
          </cell>
          <cell r="I23129" t="str">
            <v/>
          </cell>
          <cell r="J23129">
            <v>76566000</v>
          </cell>
        </row>
        <row r="23130">
          <cell r="G23130">
            <v>1471978</v>
          </cell>
          <cell r="H23130">
            <v>1322226</v>
          </cell>
          <cell r="I23130" t="str">
            <v>1322226</v>
          </cell>
          <cell r="J23130">
            <v>22033000</v>
          </cell>
        </row>
        <row r="23131">
          <cell r="G23131">
            <v>1471979</v>
          </cell>
          <cell r="H23131">
            <v>1322227</v>
          </cell>
          <cell r="I23131" t="str">
            <v>1322227</v>
          </cell>
          <cell r="J23131">
            <v>22033000</v>
          </cell>
        </row>
        <row r="23132">
          <cell r="G23132">
            <v>1471976</v>
          </cell>
          <cell r="H23132">
            <v>1322224</v>
          </cell>
          <cell r="I23132" t="str">
            <v>1322224</v>
          </cell>
          <cell r="J23132">
            <v>22033000</v>
          </cell>
        </row>
        <row r="23133">
          <cell r="G23133">
            <v>13727023</v>
          </cell>
          <cell r="I23133" t="str">
            <v/>
          </cell>
          <cell r="J23133">
            <v>39412000</v>
          </cell>
        </row>
        <row r="23134">
          <cell r="G23134">
            <v>1471977</v>
          </cell>
          <cell r="H23134">
            <v>1322225</v>
          </cell>
          <cell r="I23134" t="str">
            <v>1322225</v>
          </cell>
          <cell r="J23134">
            <v>22033000</v>
          </cell>
        </row>
        <row r="23135">
          <cell r="G23135">
            <v>13727022</v>
          </cell>
          <cell r="H23135">
            <v>824621</v>
          </cell>
          <cell r="I23135" t="str">
            <v>824621</v>
          </cell>
          <cell r="J23135">
            <v>132971000</v>
          </cell>
        </row>
        <row r="23136">
          <cell r="G23136">
            <v>1472022</v>
          </cell>
          <cell r="H23136">
            <v>1322270</v>
          </cell>
          <cell r="I23136" t="str">
            <v>1322270</v>
          </cell>
          <cell r="J23136">
            <v>5413000</v>
          </cell>
        </row>
        <row r="23137">
          <cell r="G23137">
            <v>1472023</v>
          </cell>
          <cell r="H23137">
            <v>1322271</v>
          </cell>
          <cell r="I23137" t="str">
            <v>1322271</v>
          </cell>
          <cell r="J23137">
            <v>8773000</v>
          </cell>
        </row>
        <row r="23138">
          <cell r="G23138">
            <v>1472020</v>
          </cell>
          <cell r="H23138">
            <v>1322268</v>
          </cell>
          <cell r="I23138" t="str">
            <v>1322268</v>
          </cell>
          <cell r="J23138">
            <v>9333000</v>
          </cell>
        </row>
        <row r="23139">
          <cell r="G23139">
            <v>1472021</v>
          </cell>
          <cell r="H23139">
            <v>1322269</v>
          </cell>
          <cell r="I23139" t="str">
            <v>1322269</v>
          </cell>
          <cell r="J23139">
            <v>8773000</v>
          </cell>
        </row>
        <row r="23140">
          <cell r="G23140">
            <v>1472018</v>
          </cell>
          <cell r="H23140">
            <v>1322266</v>
          </cell>
          <cell r="I23140" t="str">
            <v>1322266</v>
          </cell>
          <cell r="J23140">
            <v>6160000</v>
          </cell>
        </row>
        <row r="23141">
          <cell r="G23141">
            <v>1472019</v>
          </cell>
          <cell r="H23141">
            <v>1322267</v>
          </cell>
          <cell r="I23141" t="str">
            <v>1322267</v>
          </cell>
          <cell r="J23141">
            <v>5786000</v>
          </cell>
        </row>
        <row r="23142">
          <cell r="G23142">
            <v>1472016</v>
          </cell>
          <cell r="H23142">
            <v>1322264</v>
          </cell>
          <cell r="I23142" t="str">
            <v>1322264</v>
          </cell>
          <cell r="J23142">
            <v>6906000</v>
          </cell>
        </row>
        <row r="23143">
          <cell r="G23143">
            <v>1472017</v>
          </cell>
          <cell r="H23143">
            <v>1322265</v>
          </cell>
          <cell r="I23143" t="str">
            <v>1322265</v>
          </cell>
          <cell r="J23143">
            <v>10453000</v>
          </cell>
        </row>
        <row r="23144">
          <cell r="G23144">
            <v>1472030</v>
          </cell>
          <cell r="H23144">
            <v>1322278</v>
          </cell>
          <cell r="I23144" t="str">
            <v>1322278</v>
          </cell>
          <cell r="J23144">
            <v>8773000</v>
          </cell>
        </row>
        <row r="23145">
          <cell r="G23145">
            <v>1472031</v>
          </cell>
          <cell r="H23145">
            <v>1322279</v>
          </cell>
          <cell r="I23145" t="str">
            <v>1322279</v>
          </cell>
          <cell r="J23145">
            <v>5040000</v>
          </cell>
        </row>
        <row r="23146">
          <cell r="G23146">
            <v>1472028</v>
          </cell>
          <cell r="H23146">
            <v>1322276</v>
          </cell>
          <cell r="I23146" t="str">
            <v>1322276</v>
          </cell>
          <cell r="J23146">
            <v>6906000</v>
          </cell>
        </row>
        <row r="23147">
          <cell r="G23147">
            <v>1472029</v>
          </cell>
          <cell r="H23147">
            <v>1322277</v>
          </cell>
          <cell r="I23147" t="str">
            <v>1322277</v>
          </cell>
          <cell r="J23147">
            <v>4480000</v>
          </cell>
        </row>
        <row r="23148">
          <cell r="G23148">
            <v>1472026</v>
          </cell>
          <cell r="H23148">
            <v>1322274</v>
          </cell>
          <cell r="I23148" t="str">
            <v>1322274</v>
          </cell>
          <cell r="J23148">
            <v>5600000</v>
          </cell>
        </row>
        <row r="23149">
          <cell r="G23149">
            <v>1472027</v>
          </cell>
          <cell r="H23149">
            <v>1322275</v>
          </cell>
          <cell r="I23149" t="str">
            <v>1322275</v>
          </cell>
          <cell r="J23149">
            <v>6906000</v>
          </cell>
        </row>
        <row r="23150">
          <cell r="G23150">
            <v>1472024</v>
          </cell>
          <cell r="H23150">
            <v>1322272</v>
          </cell>
          <cell r="I23150" t="str">
            <v>1322272</v>
          </cell>
          <cell r="J23150">
            <v>6906000</v>
          </cell>
        </row>
        <row r="23151">
          <cell r="G23151">
            <v>1472025</v>
          </cell>
          <cell r="H23151">
            <v>1322273</v>
          </cell>
          <cell r="I23151" t="str">
            <v>1322273</v>
          </cell>
          <cell r="J23151">
            <v>9893000</v>
          </cell>
        </row>
        <row r="23152">
          <cell r="G23152">
            <v>1472006</v>
          </cell>
          <cell r="H23152">
            <v>1322254</v>
          </cell>
          <cell r="I23152" t="str">
            <v>1322254</v>
          </cell>
          <cell r="J23152">
            <v>8400000</v>
          </cell>
        </row>
        <row r="23153">
          <cell r="G23153">
            <v>1472007</v>
          </cell>
          <cell r="H23153">
            <v>1322255</v>
          </cell>
          <cell r="I23153" t="str">
            <v>1322255</v>
          </cell>
          <cell r="J23153">
            <v>5226000</v>
          </cell>
        </row>
        <row r="23154">
          <cell r="G23154">
            <v>1472004</v>
          </cell>
          <cell r="H23154">
            <v>1322252</v>
          </cell>
          <cell r="I23154" t="str">
            <v>1322252</v>
          </cell>
          <cell r="J23154">
            <v>8773000</v>
          </cell>
        </row>
        <row r="23155">
          <cell r="G23155">
            <v>1472005</v>
          </cell>
          <cell r="H23155">
            <v>1322253</v>
          </cell>
          <cell r="I23155" t="str">
            <v>1322253</v>
          </cell>
          <cell r="J23155">
            <v>5040000</v>
          </cell>
        </row>
        <row r="23156">
          <cell r="G23156">
            <v>1472002</v>
          </cell>
          <cell r="H23156">
            <v>1322250</v>
          </cell>
          <cell r="I23156" t="str">
            <v>1322250</v>
          </cell>
          <cell r="J23156">
            <v>30716000</v>
          </cell>
        </row>
        <row r="23157">
          <cell r="G23157">
            <v>1472003</v>
          </cell>
          <cell r="H23157">
            <v>1322251</v>
          </cell>
          <cell r="I23157" t="str">
            <v>1322251</v>
          </cell>
          <cell r="J23157">
            <v>30716000</v>
          </cell>
        </row>
        <row r="23158">
          <cell r="G23158">
            <v>1472000</v>
          </cell>
          <cell r="H23158">
            <v>1322248</v>
          </cell>
          <cell r="I23158" t="str">
            <v>1322248</v>
          </cell>
          <cell r="J23158">
            <v>22033000</v>
          </cell>
        </row>
        <row r="23159">
          <cell r="G23159">
            <v>1472001</v>
          </cell>
          <cell r="H23159">
            <v>1322249</v>
          </cell>
          <cell r="I23159" t="str">
            <v>1322249</v>
          </cell>
          <cell r="J23159">
            <v>22033000</v>
          </cell>
        </row>
        <row r="23160">
          <cell r="G23160">
            <v>1472014</v>
          </cell>
          <cell r="H23160">
            <v>1322262</v>
          </cell>
          <cell r="I23160" t="str">
            <v>1322262</v>
          </cell>
          <cell r="J23160">
            <v>10266000</v>
          </cell>
        </row>
        <row r="23161">
          <cell r="G23161">
            <v>1472015</v>
          </cell>
          <cell r="H23161">
            <v>1322263</v>
          </cell>
          <cell r="I23161" t="str">
            <v>1322263</v>
          </cell>
          <cell r="J23161">
            <v>7840000</v>
          </cell>
        </row>
        <row r="23162">
          <cell r="G23162">
            <v>1472012</v>
          </cell>
          <cell r="H23162">
            <v>1322260</v>
          </cell>
          <cell r="I23162" t="str">
            <v>1322260</v>
          </cell>
          <cell r="J23162">
            <v>8586000</v>
          </cell>
        </row>
        <row r="23163">
          <cell r="G23163">
            <v>1472013</v>
          </cell>
          <cell r="H23163">
            <v>1322261</v>
          </cell>
          <cell r="I23163" t="str">
            <v>1322261</v>
          </cell>
          <cell r="J23163">
            <v>6720000</v>
          </cell>
        </row>
        <row r="23164">
          <cell r="G23164">
            <v>1472010</v>
          </cell>
          <cell r="H23164">
            <v>1322258</v>
          </cell>
          <cell r="I23164" t="str">
            <v>1322258</v>
          </cell>
          <cell r="J23164">
            <v>8773000</v>
          </cell>
        </row>
        <row r="23165">
          <cell r="G23165">
            <v>1472011</v>
          </cell>
          <cell r="H23165">
            <v>1322259</v>
          </cell>
          <cell r="I23165" t="str">
            <v>1322259</v>
          </cell>
          <cell r="J23165">
            <v>8960000</v>
          </cell>
        </row>
        <row r="23166">
          <cell r="G23166">
            <v>1472008</v>
          </cell>
          <cell r="H23166">
            <v>1322256</v>
          </cell>
          <cell r="I23166" t="str">
            <v>1322256</v>
          </cell>
          <cell r="J23166">
            <v>7466000</v>
          </cell>
        </row>
        <row r="23167">
          <cell r="G23167">
            <v>1472009</v>
          </cell>
          <cell r="H23167">
            <v>1322257</v>
          </cell>
          <cell r="I23167" t="str">
            <v>1322257</v>
          </cell>
          <cell r="J23167">
            <v>4480000</v>
          </cell>
        </row>
        <row r="23168">
          <cell r="G23168">
            <v>1472054</v>
          </cell>
          <cell r="H23168">
            <v>1322302</v>
          </cell>
          <cell r="I23168" t="str">
            <v>1322302</v>
          </cell>
          <cell r="J23168">
            <v>6906000</v>
          </cell>
        </row>
        <row r="23169">
          <cell r="G23169">
            <v>1472055</v>
          </cell>
          <cell r="H23169">
            <v>1322303</v>
          </cell>
          <cell r="I23169" t="str">
            <v>1322303</v>
          </cell>
          <cell r="J23169">
            <v>4480000</v>
          </cell>
        </row>
        <row r="23170">
          <cell r="G23170">
            <v>1472052</v>
          </cell>
          <cell r="H23170">
            <v>1322300</v>
          </cell>
          <cell r="I23170" t="str">
            <v>1322300</v>
          </cell>
          <cell r="J23170">
            <v>5600000</v>
          </cell>
        </row>
        <row r="23171">
          <cell r="G23171">
            <v>1472053</v>
          </cell>
          <cell r="H23171">
            <v>1322301</v>
          </cell>
          <cell r="I23171" t="str">
            <v>1322301</v>
          </cell>
          <cell r="J23171">
            <v>6906000</v>
          </cell>
        </row>
        <row r="23172">
          <cell r="G23172">
            <v>1472050</v>
          </cell>
          <cell r="H23172">
            <v>1322298</v>
          </cell>
          <cell r="I23172" t="str">
            <v>1322298</v>
          </cell>
          <cell r="J23172">
            <v>6906000</v>
          </cell>
        </row>
        <row r="23173">
          <cell r="G23173">
            <v>1472051</v>
          </cell>
          <cell r="H23173">
            <v>1322299</v>
          </cell>
          <cell r="I23173" t="str">
            <v>1322299</v>
          </cell>
          <cell r="J23173">
            <v>9893000</v>
          </cell>
        </row>
        <row r="23174">
          <cell r="G23174">
            <v>1472048</v>
          </cell>
          <cell r="H23174">
            <v>1322296</v>
          </cell>
          <cell r="I23174" t="str">
            <v>1322296</v>
          </cell>
          <cell r="J23174">
            <v>5413000</v>
          </cell>
        </row>
        <row r="23175">
          <cell r="G23175">
            <v>1472049</v>
          </cell>
          <cell r="H23175">
            <v>1322297</v>
          </cell>
          <cell r="I23175" t="str">
            <v>1322297</v>
          </cell>
          <cell r="J23175">
            <v>8773000</v>
          </cell>
        </row>
        <row r="23176">
          <cell r="G23176">
            <v>1472062</v>
          </cell>
          <cell r="H23176">
            <v>1322310</v>
          </cell>
          <cell r="I23176" t="str">
            <v>1322310</v>
          </cell>
          <cell r="J23176">
            <v>8773000</v>
          </cell>
        </row>
        <row r="23177">
          <cell r="G23177">
            <v>1472063</v>
          </cell>
          <cell r="H23177">
            <v>1322311</v>
          </cell>
          <cell r="I23177" t="str">
            <v>1322311</v>
          </cell>
          <cell r="J23177">
            <v>8960000</v>
          </cell>
        </row>
        <row r="23178">
          <cell r="G23178">
            <v>1472060</v>
          </cell>
          <cell r="H23178">
            <v>1322308</v>
          </cell>
          <cell r="I23178" t="str">
            <v>1322308</v>
          </cell>
          <cell r="J23178">
            <v>7466000</v>
          </cell>
        </row>
        <row r="23179">
          <cell r="G23179">
            <v>1472061</v>
          </cell>
          <cell r="H23179">
            <v>1322309</v>
          </cell>
          <cell r="I23179" t="str">
            <v>1322309</v>
          </cell>
          <cell r="J23179">
            <v>4480000</v>
          </cell>
        </row>
        <row r="23180">
          <cell r="G23180">
            <v>1472058</v>
          </cell>
          <cell r="H23180">
            <v>1322306</v>
          </cell>
          <cell r="I23180" t="str">
            <v>1322306</v>
          </cell>
          <cell r="J23180">
            <v>8400000</v>
          </cell>
        </row>
        <row r="23181">
          <cell r="G23181">
            <v>1472059</v>
          </cell>
          <cell r="H23181">
            <v>1322307</v>
          </cell>
          <cell r="I23181" t="str">
            <v>1322307</v>
          </cell>
          <cell r="J23181">
            <v>5226000</v>
          </cell>
        </row>
        <row r="23182">
          <cell r="G23182">
            <v>1472056</v>
          </cell>
          <cell r="H23182">
            <v>1322304</v>
          </cell>
          <cell r="I23182" t="str">
            <v>1322304</v>
          </cell>
          <cell r="J23182">
            <v>8773000</v>
          </cell>
        </row>
        <row r="23183">
          <cell r="G23183">
            <v>1472057</v>
          </cell>
          <cell r="H23183">
            <v>1322305</v>
          </cell>
          <cell r="I23183" t="str">
            <v>1322305</v>
          </cell>
          <cell r="J23183">
            <v>5040000</v>
          </cell>
        </row>
        <row r="23184">
          <cell r="G23184">
            <v>400122358</v>
          </cell>
          <cell r="H23184">
            <v>1424234</v>
          </cell>
          <cell r="I23184" t="str">
            <v>1424234</v>
          </cell>
          <cell r="J23184">
            <v>320470000</v>
          </cell>
        </row>
        <row r="23185">
          <cell r="G23185">
            <v>1472038</v>
          </cell>
          <cell r="H23185">
            <v>1322286</v>
          </cell>
          <cell r="I23185" t="str">
            <v>1322286</v>
          </cell>
          <cell r="J23185">
            <v>8586000</v>
          </cell>
        </row>
        <row r="23186">
          <cell r="G23186">
            <v>1472039</v>
          </cell>
          <cell r="H23186">
            <v>1322287</v>
          </cell>
          <cell r="I23186" t="str">
            <v>1322287</v>
          </cell>
          <cell r="J23186">
            <v>6720000</v>
          </cell>
        </row>
        <row r="23187">
          <cell r="G23187">
            <v>1472036</v>
          </cell>
          <cell r="H23187">
            <v>1322284</v>
          </cell>
          <cell r="I23187" t="str">
            <v>1322284</v>
          </cell>
          <cell r="J23187">
            <v>8773000</v>
          </cell>
        </row>
        <row r="23188">
          <cell r="G23188">
            <v>1472037</v>
          </cell>
          <cell r="H23188">
            <v>1322285</v>
          </cell>
          <cell r="I23188" t="str">
            <v>1322285</v>
          </cell>
          <cell r="J23188">
            <v>8960000</v>
          </cell>
        </row>
        <row r="23189">
          <cell r="G23189">
            <v>1472034</v>
          </cell>
          <cell r="H23189">
            <v>1322282</v>
          </cell>
          <cell r="I23189" t="str">
            <v>1322282</v>
          </cell>
          <cell r="J23189">
            <v>7466000</v>
          </cell>
        </row>
        <row r="23190">
          <cell r="G23190">
            <v>1472035</v>
          </cell>
          <cell r="H23190">
            <v>1322283</v>
          </cell>
          <cell r="I23190" t="str">
            <v>1322283</v>
          </cell>
          <cell r="J23190">
            <v>4480000</v>
          </cell>
        </row>
        <row r="23191">
          <cell r="G23191">
            <v>400122348</v>
          </cell>
          <cell r="H23191">
            <v>1424233</v>
          </cell>
          <cell r="I23191" t="str">
            <v>1424233</v>
          </cell>
          <cell r="J23191">
            <v>144451000</v>
          </cell>
        </row>
        <row r="23192">
          <cell r="G23192">
            <v>1472032</v>
          </cell>
          <cell r="H23192">
            <v>1322280</v>
          </cell>
          <cell r="I23192" t="str">
            <v>1322280</v>
          </cell>
          <cell r="J23192">
            <v>8400000</v>
          </cell>
        </row>
        <row r="23193">
          <cell r="G23193">
            <v>1472033</v>
          </cell>
          <cell r="H23193">
            <v>1322281</v>
          </cell>
          <cell r="I23193" t="str">
            <v>1322281</v>
          </cell>
          <cell r="J23193">
            <v>5226000</v>
          </cell>
        </row>
        <row r="23194">
          <cell r="G23194">
            <v>1472046</v>
          </cell>
          <cell r="H23194">
            <v>1322294</v>
          </cell>
          <cell r="I23194" t="str">
            <v>1322294</v>
          </cell>
          <cell r="J23194">
            <v>9333000</v>
          </cell>
        </row>
        <row r="23195">
          <cell r="G23195">
            <v>1472047</v>
          </cell>
          <cell r="H23195">
            <v>1322295</v>
          </cell>
          <cell r="I23195" t="str">
            <v>1322295</v>
          </cell>
          <cell r="J23195">
            <v>8773000</v>
          </cell>
        </row>
        <row r="23196">
          <cell r="G23196">
            <v>1472044</v>
          </cell>
          <cell r="H23196">
            <v>1322292</v>
          </cell>
          <cell r="I23196" t="str">
            <v>1322292</v>
          </cell>
          <cell r="J23196">
            <v>6160000</v>
          </cell>
        </row>
        <row r="23197">
          <cell r="G23197">
            <v>1472045</v>
          </cell>
          <cell r="H23197">
            <v>1322293</v>
          </cell>
          <cell r="I23197" t="str">
            <v>1322293</v>
          </cell>
          <cell r="J23197">
            <v>5786000</v>
          </cell>
        </row>
        <row r="23198">
          <cell r="G23198">
            <v>1472042</v>
          </cell>
          <cell r="H23198">
            <v>1322290</v>
          </cell>
          <cell r="I23198" t="str">
            <v>1322290</v>
          </cell>
          <cell r="J23198">
            <v>6906000</v>
          </cell>
        </row>
        <row r="23199">
          <cell r="G23199">
            <v>1472043</v>
          </cell>
          <cell r="H23199">
            <v>1322291</v>
          </cell>
          <cell r="I23199" t="str">
            <v>1322291</v>
          </cell>
          <cell r="J23199">
            <v>10453000</v>
          </cell>
        </row>
        <row r="23200">
          <cell r="G23200">
            <v>1472040</v>
          </cell>
          <cell r="H23200">
            <v>1322288</v>
          </cell>
          <cell r="I23200" t="str">
            <v>1322288</v>
          </cell>
          <cell r="J23200">
            <v>10266000</v>
          </cell>
        </row>
        <row r="23201">
          <cell r="G23201">
            <v>1472041</v>
          </cell>
          <cell r="H23201">
            <v>1322289</v>
          </cell>
          <cell r="I23201" t="str">
            <v>1322289</v>
          </cell>
          <cell r="J23201">
            <v>7840000</v>
          </cell>
        </row>
        <row r="23202">
          <cell r="G23202">
            <v>1472086</v>
          </cell>
          <cell r="H23202">
            <v>1322334</v>
          </cell>
          <cell r="I23202" t="str">
            <v>1322334</v>
          </cell>
          <cell r="J23202">
            <v>8960000</v>
          </cell>
        </row>
        <row r="23203">
          <cell r="G23203">
            <v>1472087</v>
          </cell>
          <cell r="H23203">
            <v>1322335</v>
          </cell>
          <cell r="I23203" t="str">
            <v>1322335</v>
          </cell>
          <cell r="J23203">
            <v>8586000</v>
          </cell>
        </row>
        <row r="23204">
          <cell r="G23204">
            <v>1472084</v>
          </cell>
          <cell r="H23204">
            <v>1322332</v>
          </cell>
          <cell r="I23204" t="str">
            <v>1322332</v>
          </cell>
          <cell r="J23204">
            <v>4480000</v>
          </cell>
        </row>
        <row r="23205">
          <cell r="G23205">
            <v>1472085</v>
          </cell>
          <cell r="H23205">
            <v>1322333</v>
          </cell>
          <cell r="I23205" t="str">
            <v>1322333</v>
          </cell>
          <cell r="J23205">
            <v>8773000</v>
          </cell>
        </row>
        <row r="23206">
          <cell r="G23206">
            <v>1472082</v>
          </cell>
          <cell r="H23206">
            <v>1322330</v>
          </cell>
          <cell r="I23206" t="str">
            <v>1322330</v>
          </cell>
          <cell r="J23206">
            <v>5226000</v>
          </cell>
        </row>
        <row r="23207">
          <cell r="G23207">
            <v>1472083</v>
          </cell>
          <cell r="H23207">
            <v>1322331</v>
          </cell>
          <cell r="I23207" t="str">
            <v>1322331</v>
          </cell>
          <cell r="J23207">
            <v>7466000</v>
          </cell>
        </row>
        <row r="23208">
          <cell r="G23208">
            <v>1472080</v>
          </cell>
          <cell r="H23208">
            <v>1322328</v>
          </cell>
          <cell r="I23208" t="str">
            <v>1322328</v>
          </cell>
          <cell r="J23208">
            <v>5040000</v>
          </cell>
        </row>
        <row r="23209">
          <cell r="G23209">
            <v>1472081</v>
          </cell>
          <cell r="H23209">
            <v>1322329</v>
          </cell>
          <cell r="I23209" t="str">
            <v>1322329</v>
          </cell>
          <cell r="J23209">
            <v>8400000</v>
          </cell>
        </row>
        <row r="23210">
          <cell r="G23210">
            <v>1472094</v>
          </cell>
          <cell r="H23210">
            <v>1322342</v>
          </cell>
          <cell r="I23210" t="str">
            <v>1322342</v>
          </cell>
          <cell r="J23210">
            <v>5786000</v>
          </cell>
        </row>
        <row r="23211">
          <cell r="G23211">
            <v>1472095</v>
          </cell>
          <cell r="H23211">
            <v>1322343</v>
          </cell>
          <cell r="I23211" t="str">
            <v>1322343</v>
          </cell>
          <cell r="J23211">
            <v>9333000</v>
          </cell>
        </row>
        <row r="23212">
          <cell r="G23212">
            <v>1472092</v>
          </cell>
          <cell r="H23212">
            <v>1322340</v>
          </cell>
          <cell r="I23212" t="str">
            <v>1322340</v>
          </cell>
          <cell r="J23212">
            <v>10453000</v>
          </cell>
        </row>
        <row r="23213">
          <cell r="G23213">
            <v>1472093</v>
          </cell>
          <cell r="H23213">
            <v>1322341</v>
          </cell>
          <cell r="I23213" t="str">
            <v>1322341</v>
          </cell>
          <cell r="J23213">
            <v>6160000</v>
          </cell>
        </row>
        <row r="23214">
          <cell r="G23214">
            <v>1472090</v>
          </cell>
          <cell r="H23214">
            <v>1322338</v>
          </cell>
          <cell r="I23214" t="str">
            <v>1322338</v>
          </cell>
          <cell r="J23214">
            <v>7840000</v>
          </cell>
        </row>
        <row r="23215">
          <cell r="G23215">
            <v>1472091</v>
          </cell>
          <cell r="H23215">
            <v>1322339</v>
          </cell>
          <cell r="I23215" t="str">
            <v>1322339</v>
          </cell>
          <cell r="J23215">
            <v>6906000</v>
          </cell>
        </row>
        <row r="23216">
          <cell r="G23216">
            <v>1472088</v>
          </cell>
          <cell r="H23216">
            <v>1322336</v>
          </cell>
          <cell r="I23216" t="str">
            <v>1322336</v>
          </cell>
          <cell r="J23216">
            <v>6720000</v>
          </cell>
        </row>
        <row r="23217">
          <cell r="G23217">
            <v>1472089</v>
          </cell>
          <cell r="H23217">
            <v>1322337</v>
          </cell>
          <cell r="I23217" t="str">
            <v>1322337</v>
          </cell>
          <cell r="J23217">
            <v>10266000</v>
          </cell>
        </row>
        <row r="23218">
          <cell r="G23218">
            <v>1472070</v>
          </cell>
          <cell r="H23218">
            <v>1322318</v>
          </cell>
          <cell r="I23218" t="str">
            <v>1322318</v>
          </cell>
          <cell r="J23218">
            <v>6160000</v>
          </cell>
        </row>
        <row r="23219">
          <cell r="G23219">
            <v>1472071</v>
          </cell>
          <cell r="H23219">
            <v>1322319</v>
          </cell>
          <cell r="I23219" t="str">
            <v>1322319</v>
          </cell>
          <cell r="J23219">
            <v>5786000</v>
          </cell>
        </row>
        <row r="23220">
          <cell r="G23220">
            <v>1472068</v>
          </cell>
          <cell r="H23220">
            <v>1322316</v>
          </cell>
          <cell r="I23220" t="str">
            <v>1322316</v>
          </cell>
          <cell r="J23220">
            <v>6906000</v>
          </cell>
        </row>
        <row r="23221">
          <cell r="G23221">
            <v>1472069</v>
          </cell>
          <cell r="H23221">
            <v>1322317</v>
          </cell>
          <cell r="I23221" t="str">
            <v>1322317</v>
          </cell>
          <cell r="J23221">
            <v>10453000</v>
          </cell>
        </row>
        <row r="23222">
          <cell r="G23222">
            <v>1472066</v>
          </cell>
          <cell r="H23222">
            <v>1322314</v>
          </cell>
          <cell r="I23222" t="str">
            <v>1322314</v>
          </cell>
          <cell r="J23222">
            <v>10266000</v>
          </cell>
        </row>
        <row r="23223">
          <cell r="G23223">
            <v>1472067</v>
          </cell>
          <cell r="H23223">
            <v>1322315</v>
          </cell>
          <cell r="I23223" t="str">
            <v>1322315</v>
          </cell>
          <cell r="J23223">
            <v>7840000</v>
          </cell>
        </row>
        <row r="23224">
          <cell r="G23224">
            <v>1472064</v>
          </cell>
          <cell r="H23224">
            <v>1322312</v>
          </cell>
          <cell r="I23224" t="str">
            <v>1322312</v>
          </cell>
          <cell r="J23224">
            <v>8586000</v>
          </cell>
        </row>
        <row r="23225">
          <cell r="G23225">
            <v>1472065</v>
          </cell>
          <cell r="H23225">
            <v>1322313</v>
          </cell>
          <cell r="I23225" t="str">
            <v>1322313</v>
          </cell>
          <cell r="J23225">
            <v>6720000</v>
          </cell>
        </row>
        <row r="23226">
          <cell r="G23226">
            <v>1472078</v>
          </cell>
          <cell r="H23226">
            <v>1322326</v>
          </cell>
          <cell r="I23226" t="str">
            <v>1322326</v>
          </cell>
          <cell r="J23226">
            <v>4480000</v>
          </cell>
        </row>
        <row r="23227">
          <cell r="G23227">
            <v>1472079</v>
          </cell>
          <cell r="H23227">
            <v>1322327</v>
          </cell>
          <cell r="I23227" t="str">
            <v>1322327</v>
          </cell>
          <cell r="J23227">
            <v>8773000</v>
          </cell>
        </row>
        <row r="23228">
          <cell r="G23228">
            <v>1472076</v>
          </cell>
          <cell r="H23228">
            <v>1322324</v>
          </cell>
          <cell r="I23228" t="str">
            <v>1322324</v>
          </cell>
          <cell r="J23228">
            <v>6906000</v>
          </cell>
        </row>
        <row r="23229">
          <cell r="G23229">
            <v>1472077</v>
          </cell>
          <cell r="H23229">
            <v>1322325</v>
          </cell>
          <cell r="I23229" t="str">
            <v>1322325</v>
          </cell>
          <cell r="J23229">
            <v>6906000</v>
          </cell>
        </row>
        <row r="23230">
          <cell r="G23230">
            <v>1472074</v>
          </cell>
          <cell r="H23230">
            <v>1322322</v>
          </cell>
          <cell r="I23230" t="str">
            <v>1322322</v>
          </cell>
          <cell r="J23230">
            <v>5413000</v>
          </cell>
        </row>
        <row r="23231">
          <cell r="G23231">
            <v>1472075</v>
          </cell>
          <cell r="H23231">
            <v>1322323</v>
          </cell>
          <cell r="I23231" t="str">
            <v>1322323</v>
          </cell>
          <cell r="J23231">
            <v>5600000</v>
          </cell>
        </row>
        <row r="23232">
          <cell r="G23232">
            <v>1472072</v>
          </cell>
          <cell r="H23232">
            <v>1322320</v>
          </cell>
          <cell r="I23232" t="str">
            <v>1322320</v>
          </cell>
          <cell r="J23232">
            <v>9333000</v>
          </cell>
        </row>
        <row r="23233">
          <cell r="G23233">
            <v>1472073</v>
          </cell>
          <cell r="H23233">
            <v>1322321</v>
          </cell>
          <cell r="I23233" t="str">
            <v>1322321</v>
          </cell>
          <cell r="J23233">
            <v>8773000</v>
          </cell>
        </row>
        <row r="23234">
          <cell r="G23234">
            <v>1472118</v>
          </cell>
          <cell r="H23234">
            <v>1322366</v>
          </cell>
          <cell r="I23234" t="str">
            <v>1322366</v>
          </cell>
          <cell r="J23234">
            <v>5226000</v>
          </cell>
        </row>
        <row r="23235">
          <cell r="G23235">
            <v>1472119</v>
          </cell>
          <cell r="H23235">
            <v>1322367</v>
          </cell>
          <cell r="I23235" t="str">
            <v>1322367</v>
          </cell>
          <cell r="J23235">
            <v>7466000</v>
          </cell>
        </row>
        <row r="23236">
          <cell r="G23236">
            <v>1472116</v>
          </cell>
          <cell r="H23236">
            <v>1322364</v>
          </cell>
          <cell r="I23236" t="str">
            <v>1322364</v>
          </cell>
          <cell r="J23236">
            <v>5040000</v>
          </cell>
        </row>
        <row r="23237">
          <cell r="G23237">
            <v>1472117</v>
          </cell>
          <cell r="H23237">
            <v>1322365</v>
          </cell>
          <cell r="I23237" t="str">
            <v>1322365</v>
          </cell>
          <cell r="J23237">
            <v>8400000</v>
          </cell>
        </row>
        <row r="23238">
          <cell r="G23238">
            <v>1472114</v>
          </cell>
          <cell r="H23238">
            <v>1322362</v>
          </cell>
          <cell r="I23238" t="str">
            <v>1322362</v>
          </cell>
          <cell r="J23238">
            <v>17173000</v>
          </cell>
        </row>
        <row r="23239">
          <cell r="G23239">
            <v>1472115</v>
          </cell>
          <cell r="H23239">
            <v>1322363</v>
          </cell>
          <cell r="I23239" t="str">
            <v>1322363</v>
          </cell>
          <cell r="J23239">
            <v>8773000</v>
          </cell>
        </row>
        <row r="23240">
          <cell r="G23240">
            <v>1472112</v>
          </cell>
          <cell r="H23240">
            <v>1322360</v>
          </cell>
          <cell r="I23240" t="str">
            <v>1322360</v>
          </cell>
          <cell r="J23240">
            <v>5786000</v>
          </cell>
        </row>
        <row r="23241">
          <cell r="G23241">
            <v>1472113</v>
          </cell>
          <cell r="H23241">
            <v>1322361</v>
          </cell>
          <cell r="I23241" t="str">
            <v>1322361</v>
          </cell>
          <cell r="J23241">
            <v>9333000</v>
          </cell>
        </row>
        <row r="23242">
          <cell r="G23242">
            <v>1472126</v>
          </cell>
          <cell r="H23242">
            <v>1322374</v>
          </cell>
          <cell r="I23242" t="str">
            <v>1322374</v>
          </cell>
          <cell r="J23242">
            <v>13253000</v>
          </cell>
        </row>
        <row r="23243">
          <cell r="G23243">
            <v>1472127</v>
          </cell>
          <cell r="H23243">
            <v>1322375</v>
          </cell>
          <cell r="I23243" t="str">
            <v>1322375</v>
          </cell>
          <cell r="J23243">
            <v>7840000</v>
          </cell>
        </row>
        <row r="23244">
          <cell r="G23244">
            <v>1472124</v>
          </cell>
          <cell r="H23244">
            <v>1322372</v>
          </cell>
          <cell r="I23244" t="str">
            <v>1322372</v>
          </cell>
          <cell r="J23244">
            <v>5226000</v>
          </cell>
        </row>
        <row r="23245">
          <cell r="G23245">
            <v>1472125</v>
          </cell>
          <cell r="H23245">
            <v>1322373</v>
          </cell>
          <cell r="I23245" t="str">
            <v>1322373</v>
          </cell>
          <cell r="J23245">
            <v>5600000</v>
          </cell>
        </row>
        <row r="23246">
          <cell r="G23246">
            <v>1472122</v>
          </cell>
          <cell r="H23246">
            <v>1322370</v>
          </cell>
          <cell r="I23246" t="str">
            <v>1322370</v>
          </cell>
          <cell r="J23246">
            <v>6720000</v>
          </cell>
        </row>
        <row r="23247">
          <cell r="G23247">
            <v>1472123</v>
          </cell>
          <cell r="H23247">
            <v>1322371</v>
          </cell>
          <cell r="I23247" t="str">
            <v>1322371</v>
          </cell>
          <cell r="J23247">
            <v>7280000</v>
          </cell>
        </row>
        <row r="23248">
          <cell r="G23248">
            <v>1472120</v>
          </cell>
          <cell r="H23248">
            <v>1322368</v>
          </cell>
          <cell r="I23248" t="str">
            <v>1322368</v>
          </cell>
          <cell r="J23248">
            <v>6346000</v>
          </cell>
        </row>
        <row r="23249">
          <cell r="G23249">
            <v>1472121</v>
          </cell>
          <cell r="H23249">
            <v>1322369</v>
          </cell>
          <cell r="I23249" t="str">
            <v>1322369</v>
          </cell>
          <cell r="J23249">
            <v>8960000</v>
          </cell>
        </row>
        <row r="23250">
          <cell r="G23250">
            <v>1472102</v>
          </cell>
          <cell r="H23250">
            <v>1322350</v>
          </cell>
          <cell r="I23250" t="str">
            <v>1322350</v>
          </cell>
          <cell r="J23250">
            <v>4480000</v>
          </cell>
        </row>
        <row r="23251">
          <cell r="G23251">
            <v>1472103</v>
          </cell>
          <cell r="H23251">
            <v>1322351</v>
          </cell>
          <cell r="I23251" t="str">
            <v>1322351</v>
          </cell>
          <cell r="J23251">
            <v>8773000</v>
          </cell>
        </row>
        <row r="23252">
          <cell r="G23252">
            <v>1472100</v>
          </cell>
          <cell r="H23252">
            <v>1322348</v>
          </cell>
          <cell r="I23252" t="str">
            <v>1322348</v>
          </cell>
          <cell r="J23252">
            <v>5226000</v>
          </cell>
        </row>
        <row r="23253">
          <cell r="G23253">
            <v>1472101</v>
          </cell>
          <cell r="H23253">
            <v>1322349</v>
          </cell>
          <cell r="I23253" t="str">
            <v>1322349</v>
          </cell>
          <cell r="J23253">
            <v>7466000</v>
          </cell>
        </row>
        <row r="23254">
          <cell r="G23254">
            <v>1472098</v>
          </cell>
          <cell r="H23254">
            <v>1322346</v>
          </cell>
          <cell r="I23254" t="str">
            <v>1322346</v>
          </cell>
          <cell r="J23254">
            <v>5040000</v>
          </cell>
        </row>
        <row r="23255">
          <cell r="G23255">
            <v>1472099</v>
          </cell>
          <cell r="H23255">
            <v>1322347</v>
          </cell>
          <cell r="I23255" t="str">
            <v>1322347</v>
          </cell>
          <cell r="J23255">
            <v>8400000</v>
          </cell>
        </row>
        <row r="23256">
          <cell r="G23256">
            <v>1472096</v>
          </cell>
          <cell r="H23256">
            <v>1322344</v>
          </cell>
          <cell r="I23256" t="str">
            <v>1322344</v>
          </cell>
          <cell r="J23256">
            <v>17173000</v>
          </cell>
        </row>
        <row r="23257">
          <cell r="G23257">
            <v>1472097</v>
          </cell>
          <cell r="H23257">
            <v>1322345</v>
          </cell>
          <cell r="I23257" t="str">
            <v>1322345</v>
          </cell>
          <cell r="J23257">
            <v>8773000</v>
          </cell>
        </row>
        <row r="23258">
          <cell r="G23258">
            <v>1472110</v>
          </cell>
          <cell r="H23258">
            <v>1322358</v>
          </cell>
          <cell r="I23258" t="str">
            <v>1322358</v>
          </cell>
          <cell r="J23258">
            <v>10453000</v>
          </cell>
        </row>
        <row r="23259">
          <cell r="G23259">
            <v>1472111</v>
          </cell>
          <cell r="H23259">
            <v>1322359</v>
          </cell>
          <cell r="I23259" t="str">
            <v>1322359</v>
          </cell>
          <cell r="J23259">
            <v>6160000</v>
          </cell>
        </row>
        <row r="23260">
          <cell r="G23260">
            <v>1472108</v>
          </cell>
          <cell r="H23260">
            <v>1322356</v>
          </cell>
          <cell r="I23260" t="str">
            <v>1322356</v>
          </cell>
          <cell r="J23260">
            <v>7840000</v>
          </cell>
        </row>
        <row r="23261">
          <cell r="G23261">
            <v>1472109</v>
          </cell>
          <cell r="H23261">
            <v>1322357</v>
          </cell>
          <cell r="I23261" t="str">
            <v>1322357</v>
          </cell>
          <cell r="J23261">
            <v>6906000</v>
          </cell>
        </row>
        <row r="23262">
          <cell r="G23262">
            <v>1472106</v>
          </cell>
          <cell r="H23262">
            <v>1322354</v>
          </cell>
          <cell r="I23262" t="str">
            <v>1322354</v>
          </cell>
          <cell r="J23262">
            <v>6720000</v>
          </cell>
        </row>
        <row r="23263">
          <cell r="G23263">
            <v>1472107</v>
          </cell>
          <cell r="H23263">
            <v>1322355</v>
          </cell>
          <cell r="I23263" t="str">
            <v>1322355</v>
          </cell>
          <cell r="J23263">
            <v>10266000</v>
          </cell>
        </row>
        <row r="23264">
          <cell r="G23264">
            <v>1472104</v>
          </cell>
          <cell r="H23264">
            <v>1322352</v>
          </cell>
          <cell r="I23264" t="str">
            <v>1322352</v>
          </cell>
          <cell r="J23264">
            <v>8960000</v>
          </cell>
        </row>
        <row r="23265">
          <cell r="G23265">
            <v>1472105</v>
          </cell>
          <cell r="H23265">
            <v>1322353</v>
          </cell>
          <cell r="I23265" t="str">
            <v>1322353</v>
          </cell>
          <cell r="J23265">
            <v>8586000</v>
          </cell>
        </row>
        <row r="23266">
          <cell r="G23266">
            <v>400122201</v>
          </cell>
          <cell r="H23266">
            <v>1451643</v>
          </cell>
          <cell r="I23266" t="str">
            <v>1451643</v>
          </cell>
          <cell r="J23266">
            <v>158107000</v>
          </cell>
        </row>
        <row r="23267">
          <cell r="G23267">
            <v>400122200</v>
          </cell>
          <cell r="H23267">
            <v>1451642</v>
          </cell>
          <cell r="I23267" t="str">
            <v>1451642</v>
          </cell>
          <cell r="J23267">
            <v>157803000</v>
          </cell>
        </row>
        <row r="23268">
          <cell r="G23268">
            <v>400122203</v>
          </cell>
          <cell r="H23268">
            <v>1451645</v>
          </cell>
          <cell r="I23268" t="str">
            <v>1451645</v>
          </cell>
          <cell r="J23268">
            <v>156585000</v>
          </cell>
        </row>
        <row r="23269">
          <cell r="G23269">
            <v>400122202</v>
          </cell>
          <cell r="H23269">
            <v>1451644</v>
          </cell>
          <cell r="I23269" t="str">
            <v>1451644</v>
          </cell>
          <cell r="J23269">
            <v>157498000</v>
          </cell>
        </row>
        <row r="23270">
          <cell r="G23270">
            <v>400122205</v>
          </cell>
          <cell r="H23270">
            <v>1451647</v>
          </cell>
          <cell r="I23270" t="str">
            <v>1451647</v>
          </cell>
          <cell r="J23270">
            <v>156585000</v>
          </cell>
        </row>
        <row r="23271">
          <cell r="G23271">
            <v>400122204</v>
          </cell>
          <cell r="H23271">
            <v>1451646</v>
          </cell>
          <cell r="I23271" t="str">
            <v>1451646</v>
          </cell>
          <cell r="J23271">
            <v>156585000</v>
          </cell>
        </row>
        <row r="23272">
          <cell r="G23272">
            <v>400122207</v>
          </cell>
          <cell r="H23272">
            <v>1451649</v>
          </cell>
          <cell r="I23272" t="str">
            <v>1451649</v>
          </cell>
          <cell r="J23272">
            <v>157194000</v>
          </cell>
        </row>
        <row r="23273">
          <cell r="G23273">
            <v>400122206</v>
          </cell>
          <cell r="H23273">
            <v>1451648</v>
          </cell>
          <cell r="I23273" t="str">
            <v>1451648</v>
          </cell>
          <cell r="J23273">
            <v>157194000</v>
          </cell>
        </row>
        <row r="23274">
          <cell r="G23274">
            <v>400122193</v>
          </cell>
          <cell r="H23274">
            <v>1451635</v>
          </cell>
          <cell r="I23274" t="str">
            <v>1451635</v>
          </cell>
          <cell r="J23274">
            <v>158107000</v>
          </cell>
        </row>
        <row r="23275">
          <cell r="G23275">
            <v>400122192</v>
          </cell>
          <cell r="H23275">
            <v>1451634</v>
          </cell>
          <cell r="I23275" t="str">
            <v>1451634</v>
          </cell>
          <cell r="J23275">
            <v>157803000</v>
          </cell>
        </row>
        <row r="23276">
          <cell r="G23276">
            <v>400122195</v>
          </cell>
          <cell r="H23276">
            <v>1451637</v>
          </cell>
          <cell r="I23276" t="str">
            <v>1451637</v>
          </cell>
          <cell r="J23276">
            <v>156585000</v>
          </cell>
        </row>
        <row r="23277">
          <cell r="G23277">
            <v>400122194</v>
          </cell>
          <cell r="H23277">
            <v>1451636</v>
          </cell>
          <cell r="I23277" t="str">
            <v>1451636</v>
          </cell>
          <cell r="J23277">
            <v>157498000</v>
          </cell>
        </row>
        <row r="23278">
          <cell r="G23278">
            <v>400122197</v>
          </cell>
          <cell r="H23278">
            <v>1451639</v>
          </cell>
          <cell r="I23278" t="str">
            <v>1451639</v>
          </cell>
          <cell r="J23278">
            <v>156585000</v>
          </cell>
        </row>
        <row r="23279">
          <cell r="G23279">
            <v>400122196</v>
          </cell>
          <cell r="H23279">
            <v>1451638</v>
          </cell>
          <cell r="I23279" t="str">
            <v>1451638</v>
          </cell>
          <cell r="J23279">
            <v>156585000</v>
          </cell>
        </row>
        <row r="23280">
          <cell r="G23280">
            <v>400122199</v>
          </cell>
          <cell r="H23280">
            <v>1451641</v>
          </cell>
          <cell r="I23280" t="str">
            <v>1451641</v>
          </cell>
          <cell r="J23280">
            <v>157194000</v>
          </cell>
        </row>
        <row r="23281">
          <cell r="G23281">
            <v>400122198</v>
          </cell>
          <cell r="H23281">
            <v>1451640</v>
          </cell>
          <cell r="I23281" t="str">
            <v>1451640</v>
          </cell>
          <cell r="J23281">
            <v>157194000</v>
          </cell>
        </row>
        <row r="23282">
          <cell r="G23282">
            <v>400122185</v>
          </cell>
          <cell r="H23282">
            <v>1451627</v>
          </cell>
          <cell r="I23282" t="str">
            <v>1451627</v>
          </cell>
          <cell r="J23282">
            <v>158107000</v>
          </cell>
        </row>
        <row r="23283">
          <cell r="G23283">
            <v>400122184</v>
          </cell>
          <cell r="H23283">
            <v>1451626</v>
          </cell>
          <cell r="I23283" t="str">
            <v>1451626</v>
          </cell>
          <cell r="J23283">
            <v>157803000</v>
          </cell>
        </row>
        <row r="23284">
          <cell r="G23284">
            <v>1472132</v>
          </cell>
          <cell r="H23284">
            <v>1322380</v>
          </cell>
          <cell r="I23284" t="str">
            <v>1322380</v>
          </cell>
          <cell r="J23284">
            <v>9520000</v>
          </cell>
        </row>
        <row r="23285">
          <cell r="G23285">
            <v>400122187</v>
          </cell>
          <cell r="H23285">
            <v>1451629</v>
          </cell>
          <cell r="I23285" t="str">
            <v>1451629</v>
          </cell>
          <cell r="J23285">
            <v>156585000</v>
          </cell>
        </row>
        <row r="23286">
          <cell r="G23286">
            <v>400122186</v>
          </cell>
          <cell r="H23286">
            <v>1451628</v>
          </cell>
          <cell r="I23286" t="str">
            <v>1451628</v>
          </cell>
          <cell r="J23286">
            <v>157498000</v>
          </cell>
        </row>
        <row r="23287">
          <cell r="G23287">
            <v>1472130</v>
          </cell>
          <cell r="H23287">
            <v>1322378</v>
          </cell>
          <cell r="I23287" t="str">
            <v>1322378</v>
          </cell>
          <cell r="J23287">
            <v>6160000</v>
          </cell>
        </row>
        <row r="23288">
          <cell r="G23288">
            <v>400122189</v>
          </cell>
          <cell r="H23288">
            <v>1451631</v>
          </cell>
          <cell r="I23288" t="str">
            <v>1451631</v>
          </cell>
          <cell r="J23288">
            <v>156585000</v>
          </cell>
        </row>
        <row r="23289">
          <cell r="G23289">
            <v>1472131</v>
          </cell>
          <cell r="H23289">
            <v>1322379</v>
          </cell>
          <cell r="I23289" t="str">
            <v>1322379</v>
          </cell>
          <cell r="J23289">
            <v>9333000</v>
          </cell>
        </row>
        <row r="23290">
          <cell r="G23290">
            <v>400122188</v>
          </cell>
          <cell r="H23290">
            <v>1451630</v>
          </cell>
          <cell r="I23290" t="str">
            <v>1451630</v>
          </cell>
          <cell r="J23290">
            <v>156585000</v>
          </cell>
        </row>
        <row r="23291">
          <cell r="G23291">
            <v>1472128</v>
          </cell>
          <cell r="H23291">
            <v>1322376</v>
          </cell>
          <cell r="I23291" t="str">
            <v>1322376</v>
          </cell>
          <cell r="J23291">
            <v>6906000</v>
          </cell>
        </row>
        <row r="23292">
          <cell r="G23292">
            <v>400122191</v>
          </cell>
          <cell r="H23292">
            <v>1451633</v>
          </cell>
          <cell r="I23292" t="str">
            <v>1451633</v>
          </cell>
          <cell r="J23292">
            <v>157194000</v>
          </cell>
        </row>
        <row r="23293">
          <cell r="G23293">
            <v>1472129</v>
          </cell>
          <cell r="H23293">
            <v>1322377</v>
          </cell>
          <cell r="I23293" t="str">
            <v>1322377</v>
          </cell>
          <cell r="J23293">
            <v>10453000</v>
          </cell>
        </row>
        <row r="23294">
          <cell r="G23294">
            <v>400122190</v>
          </cell>
          <cell r="H23294">
            <v>1451632</v>
          </cell>
          <cell r="I23294" t="str">
            <v>1451632</v>
          </cell>
          <cell r="J23294">
            <v>157194000</v>
          </cell>
        </row>
        <row r="23295">
          <cell r="G23295">
            <v>400122177</v>
          </cell>
          <cell r="H23295">
            <v>1451619</v>
          </cell>
          <cell r="I23295" t="str">
            <v>1451619</v>
          </cell>
          <cell r="J23295">
            <v>158107000</v>
          </cell>
        </row>
        <row r="23296">
          <cell r="G23296">
            <v>400122176</v>
          </cell>
          <cell r="H23296">
            <v>1451618</v>
          </cell>
          <cell r="I23296" t="str">
            <v>1451618</v>
          </cell>
          <cell r="J23296">
            <v>157803000</v>
          </cell>
        </row>
        <row r="23297">
          <cell r="G23297">
            <v>400122179</v>
          </cell>
          <cell r="H23297">
            <v>1451621</v>
          </cell>
          <cell r="I23297" t="str">
            <v>1451621</v>
          </cell>
          <cell r="J23297">
            <v>156585000</v>
          </cell>
        </row>
        <row r="23298">
          <cell r="G23298">
            <v>400122178</v>
          </cell>
          <cell r="H23298">
            <v>1451620</v>
          </cell>
          <cell r="I23298" t="str">
            <v>1451620</v>
          </cell>
          <cell r="J23298">
            <v>157498000</v>
          </cell>
        </row>
        <row r="23299">
          <cell r="G23299">
            <v>400122181</v>
          </cell>
          <cell r="H23299">
            <v>1451623</v>
          </cell>
          <cell r="I23299" t="str">
            <v>1451623</v>
          </cell>
          <cell r="J23299">
            <v>156585000</v>
          </cell>
        </row>
        <row r="23300">
          <cell r="G23300">
            <v>400122180</v>
          </cell>
          <cell r="H23300">
            <v>1451622</v>
          </cell>
          <cell r="I23300" t="str">
            <v>1451622</v>
          </cell>
          <cell r="J23300">
            <v>156585000</v>
          </cell>
        </row>
        <row r="23301">
          <cell r="G23301">
            <v>400122183</v>
          </cell>
          <cell r="H23301">
            <v>1451625</v>
          </cell>
          <cell r="I23301" t="str">
            <v>1451625</v>
          </cell>
          <cell r="J23301">
            <v>157194000</v>
          </cell>
        </row>
        <row r="23302">
          <cell r="G23302">
            <v>400122182</v>
          </cell>
          <cell r="H23302">
            <v>1451624</v>
          </cell>
          <cell r="I23302" t="str">
            <v>1451624</v>
          </cell>
          <cell r="J23302">
            <v>157194000</v>
          </cell>
        </row>
        <row r="23303">
          <cell r="G23303">
            <v>400122233</v>
          </cell>
          <cell r="H23303">
            <v>1451675</v>
          </cell>
          <cell r="I23303" t="str">
            <v>1451675</v>
          </cell>
          <cell r="J23303">
            <v>158107000</v>
          </cell>
        </row>
        <row r="23304">
          <cell r="G23304">
            <v>400122232</v>
          </cell>
          <cell r="H23304">
            <v>1451674</v>
          </cell>
          <cell r="I23304" t="str">
            <v>1451674</v>
          </cell>
          <cell r="J23304">
            <v>157803000</v>
          </cell>
        </row>
        <row r="23305">
          <cell r="G23305">
            <v>400122235</v>
          </cell>
          <cell r="H23305">
            <v>1451677</v>
          </cell>
          <cell r="I23305" t="str">
            <v>1451677</v>
          </cell>
          <cell r="J23305">
            <v>156585000</v>
          </cell>
        </row>
        <row r="23306">
          <cell r="G23306">
            <v>400122234</v>
          </cell>
          <cell r="H23306">
            <v>1451676</v>
          </cell>
          <cell r="I23306" t="str">
            <v>1451676</v>
          </cell>
          <cell r="J23306">
            <v>157498000</v>
          </cell>
        </row>
        <row r="23307">
          <cell r="G23307">
            <v>400122237</v>
          </cell>
          <cell r="H23307">
            <v>1451679</v>
          </cell>
          <cell r="I23307" t="str">
            <v>1451679</v>
          </cell>
          <cell r="J23307">
            <v>156585000</v>
          </cell>
        </row>
        <row r="23308">
          <cell r="G23308">
            <v>400122236</v>
          </cell>
          <cell r="H23308">
            <v>1451678</v>
          </cell>
          <cell r="I23308" t="str">
            <v>1451678</v>
          </cell>
          <cell r="J23308">
            <v>156585000</v>
          </cell>
        </row>
        <row r="23309">
          <cell r="G23309">
            <v>400122239</v>
          </cell>
          <cell r="H23309">
            <v>1451681</v>
          </cell>
          <cell r="I23309" t="str">
            <v>1451681</v>
          </cell>
          <cell r="J23309">
            <v>157194000</v>
          </cell>
        </row>
        <row r="23310">
          <cell r="G23310">
            <v>400122238</v>
          </cell>
          <cell r="H23310">
            <v>1451680</v>
          </cell>
          <cell r="I23310" t="str">
            <v>1451680</v>
          </cell>
          <cell r="J23310">
            <v>157194000</v>
          </cell>
        </row>
        <row r="23311">
          <cell r="G23311">
            <v>400122225</v>
          </cell>
          <cell r="H23311">
            <v>1451667</v>
          </cell>
          <cell r="I23311" t="str">
            <v>1451667</v>
          </cell>
          <cell r="J23311">
            <v>158107000</v>
          </cell>
        </row>
        <row r="23312">
          <cell r="G23312">
            <v>400122224</v>
          </cell>
          <cell r="H23312">
            <v>1451666</v>
          </cell>
          <cell r="I23312" t="str">
            <v>1451666</v>
          </cell>
          <cell r="J23312">
            <v>157803000</v>
          </cell>
        </row>
        <row r="23313">
          <cell r="G23313">
            <v>400122227</v>
          </cell>
          <cell r="H23313">
            <v>1451669</v>
          </cell>
          <cell r="I23313" t="str">
            <v>1451669</v>
          </cell>
          <cell r="J23313">
            <v>156585000</v>
          </cell>
        </row>
        <row r="23314">
          <cell r="G23314">
            <v>400122226</v>
          </cell>
          <cell r="H23314">
            <v>1451668</v>
          </cell>
          <cell r="I23314" t="str">
            <v>1451668</v>
          </cell>
          <cell r="J23314">
            <v>157498000</v>
          </cell>
        </row>
        <row r="23315">
          <cell r="G23315">
            <v>400122229</v>
          </cell>
          <cell r="H23315">
            <v>1451671</v>
          </cell>
          <cell r="I23315" t="str">
            <v>1451671</v>
          </cell>
          <cell r="J23315">
            <v>156585000</v>
          </cell>
        </row>
        <row r="23316">
          <cell r="G23316">
            <v>400122228</v>
          </cell>
          <cell r="H23316">
            <v>1451670</v>
          </cell>
          <cell r="I23316" t="str">
            <v>1451670</v>
          </cell>
          <cell r="J23316">
            <v>156585000</v>
          </cell>
        </row>
        <row r="23317">
          <cell r="G23317">
            <v>400122231</v>
          </cell>
          <cell r="H23317">
            <v>1451673</v>
          </cell>
          <cell r="I23317" t="str">
            <v>1451673</v>
          </cell>
          <cell r="J23317">
            <v>157194000</v>
          </cell>
        </row>
        <row r="23318">
          <cell r="G23318">
            <v>400122230</v>
          </cell>
          <cell r="H23318">
            <v>1451672</v>
          </cell>
          <cell r="I23318" t="str">
            <v>1451672</v>
          </cell>
          <cell r="J23318">
            <v>157194000</v>
          </cell>
        </row>
        <row r="23319">
          <cell r="G23319">
            <v>400122217</v>
          </cell>
          <cell r="H23319">
            <v>1451659</v>
          </cell>
          <cell r="I23319" t="str">
            <v>1451659</v>
          </cell>
          <cell r="J23319">
            <v>158107000</v>
          </cell>
        </row>
        <row r="23320">
          <cell r="G23320">
            <v>400122216</v>
          </cell>
          <cell r="H23320">
            <v>1451658</v>
          </cell>
          <cell r="I23320" t="str">
            <v>1451658</v>
          </cell>
          <cell r="J23320">
            <v>157803000</v>
          </cell>
        </row>
        <row r="23321">
          <cell r="G23321">
            <v>400122219</v>
          </cell>
          <cell r="H23321">
            <v>1451661</v>
          </cell>
          <cell r="I23321" t="str">
            <v>1451661</v>
          </cell>
          <cell r="J23321">
            <v>156585000</v>
          </cell>
        </row>
        <row r="23322">
          <cell r="G23322">
            <v>400122218</v>
          </cell>
          <cell r="H23322">
            <v>1451660</v>
          </cell>
          <cell r="I23322" t="str">
            <v>1451660</v>
          </cell>
          <cell r="J23322">
            <v>157498000</v>
          </cell>
        </row>
        <row r="23323">
          <cell r="G23323">
            <v>400122221</v>
          </cell>
          <cell r="H23323">
            <v>1451663</v>
          </cell>
          <cell r="I23323" t="str">
            <v>1451663</v>
          </cell>
          <cell r="J23323">
            <v>156585000</v>
          </cell>
        </row>
        <row r="23324">
          <cell r="G23324">
            <v>400122220</v>
          </cell>
          <cell r="H23324">
            <v>1451662</v>
          </cell>
          <cell r="I23324" t="str">
            <v>1451662</v>
          </cell>
          <cell r="J23324">
            <v>156585000</v>
          </cell>
        </row>
        <row r="23325">
          <cell r="G23325">
            <v>400122223</v>
          </cell>
          <cell r="H23325">
            <v>1451665</v>
          </cell>
          <cell r="I23325" t="str">
            <v>1451665</v>
          </cell>
          <cell r="J23325">
            <v>157194000</v>
          </cell>
        </row>
        <row r="23326">
          <cell r="G23326">
            <v>400122222</v>
          </cell>
          <cell r="H23326">
            <v>1451664</v>
          </cell>
          <cell r="I23326" t="str">
            <v>1451664</v>
          </cell>
          <cell r="J23326">
            <v>157194000</v>
          </cell>
        </row>
        <row r="23327">
          <cell r="G23327">
            <v>30392</v>
          </cell>
          <cell r="H23327">
            <v>1076032</v>
          </cell>
          <cell r="I23327" t="str">
            <v>1076032</v>
          </cell>
          <cell r="J23327">
            <v>431772000</v>
          </cell>
        </row>
        <row r="23328">
          <cell r="G23328">
            <v>400122209</v>
          </cell>
          <cell r="H23328">
            <v>1451651</v>
          </cell>
          <cell r="I23328" t="str">
            <v>1451651</v>
          </cell>
          <cell r="J23328">
            <v>158107000</v>
          </cell>
        </row>
        <row r="23329">
          <cell r="G23329">
            <v>400122208</v>
          </cell>
          <cell r="H23329">
            <v>1451650</v>
          </cell>
          <cell r="I23329" t="str">
            <v>1451650</v>
          </cell>
          <cell r="J23329">
            <v>157803000</v>
          </cell>
        </row>
        <row r="23330">
          <cell r="G23330">
            <v>400122211</v>
          </cell>
          <cell r="H23330">
            <v>1451653</v>
          </cell>
          <cell r="I23330" t="str">
            <v>1451653</v>
          </cell>
          <cell r="J23330">
            <v>156585000</v>
          </cell>
        </row>
        <row r="23331">
          <cell r="G23331">
            <v>400122210</v>
          </cell>
          <cell r="H23331">
            <v>1451652</v>
          </cell>
          <cell r="I23331" t="str">
            <v>1451652</v>
          </cell>
          <cell r="J23331">
            <v>157498000</v>
          </cell>
        </row>
        <row r="23332">
          <cell r="G23332">
            <v>400122213</v>
          </cell>
          <cell r="H23332">
            <v>1451655</v>
          </cell>
          <cell r="I23332" t="str">
            <v>1451655</v>
          </cell>
          <cell r="J23332">
            <v>156585000</v>
          </cell>
        </row>
        <row r="23333">
          <cell r="G23333">
            <v>400122212</v>
          </cell>
          <cell r="H23333">
            <v>1451654</v>
          </cell>
          <cell r="I23333" t="str">
            <v>1451654</v>
          </cell>
          <cell r="J23333">
            <v>156585000</v>
          </cell>
        </row>
        <row r="23334">
          <cell r="G23334">
            <v>400122215</v>
          </cell>
          <cell r="H23334">
            <v>1451657</v>
          </cell>
          <cell r="I23334" t="str">
            <v>1451657</v>
          </cell>
          <cell r="J23334">
            <v>157194000</v>
          </cell>
        </row>
        <row r="23335">
          <cell r="G23335">
            <v>400122214</v>
          </cell>
          <cell r="H23335">
            <v>1451656</v>
          </cell>
          <cell r="I23335" t="str">
            <v>1451656</v>
          </cell>
          <cell r="J23335">
            <v>157194000</v>
          </cell>
        </row>
        <row r="23336">
          <cell r="G23336">
            <v>400122137</v>
          </cell>
          <cell r="H23336">
            <v>1451579</v>
          </cell>
          <cell r="I23336" t="str">
            <v>1451579</v>
          </cell>
          <cell r="J23336">
            <v>158107000</v>
          </cell>
        </row>
        <row r="23337">
          <cell r="G23337">
            <v>400122136</v>
          </cell>
          <cell r="H23337">
            <v>1451578</v>
          </cell>
          <cell r="I23337" t="str">
            <v>1451578</v>
          </cell>
          <cell r="J23337">
            <v>157803000</v>
          </cell>
        </row>
        <row r="23338">
          <cell r="G23338">
            <v>400122139</v>
          </cell>
          <cell r="H23338">
            <v>1451581</v>
          </cell>
          <cell r="I23338" t="str">
            <v>1451581</v>
          </cell>
          <cell r="J23338">
            <v>156585000</v>
          </cell>
        </row>
        <row r="23339">
          <cell r="G23339">
            <v>400122138</v>
          </cell>
          <cell r="H23339">
            <v>1451580</v>
          </cell>
          <cell r="I23339" t="str">
            <v>1451580</v>
          </cell>
          <cell r="J23339">
            <v>157498000</v>
          </cell>
        </row>
        <row r="23340">
          <cell r="G23340">
            <v>400122141</v>
          </cell>
          <cell r="H23340">
            <v>1451583</v>
          </cell>
          <cell r="I23340" t="str">
            <v>1451583</v>
          </cell>
          <cell r="J23340">
            <v>156585000</v>
          </cell>
        </row>
        <row r="23341">
          <cell r="G23341">
            <v>400122140</v>
          </cell>
          <cell r="H23341">
            <v>1451582</v>
          </cell>
          <cell r="I23341" t="str">
            <v>1451582</v>
          </cell>
          <cell r="J23341">
            <v>156585000</v>
          </cell>
        </row>
        <row r="23342">
          <cell r="G23342">
            <v>400122143</v>
          </cell>
          <cell r="H23342">
            <v>1451585</v>
          </cell>
          <cell r="I23342" t="str">
            <v>1451585</v>
          </cell>
          <cell r="J23342">
            <v>157194000</v>
          </cell>
        </row>
        <row r="23343">
          <cell r="G23343">
            <v>400122142</v>
          </cell>
          <cell r="H23343">
            <v>1451584</v>
          </cell>
          <cell r="I23343" t="str">
            <v>1451584</v>
          </cell>
          <cell r="J23343">
            <v>157194000</v>
          </cell>
        </row>
        <row r="23344">
          <cell r="G23344">
            <v>400122129</v>
          </cell>
          <cell r="H23344">
            <v>1451571</v>
          </cell>
          <cell r="I23344" t="str">
            <v>1451571</v>
          </cell>
          <cell r="J23344">
            <v>158107000</v>
          </cell>
        </row>
        <row r="23345">
          <cell r="G23345">
            <v>400122128</v>
          </cell>
          <cell r="H23345">
            <v>1451570</v>
          </cell>
          <cell r="I23345" t="str">
            <v>1451570</v>
          </cell>
          <cell r="J23345">
            <v>157803000</v>
          </cell>
        </row>
        <row r="23346">
          <cell r="G23346">
            <v>400122131</v>
          </cell>
          <cell r="H23346">
            <v>1451573</v>
          </cell>
          <cell r="I23346" t="str">
            <v>1451573</v>
          </cell>
          <cell r="J23346">
            <v>156585000</v>
          </cell>
        </row>
        <row r="23347">
          <cell r="G23347">
            <v>400122130</v>
          </cell>
          <cell r="H23347">
            <v>1451572</v>
          </cell>
          <cell r="I23347" t="str">
            <v>1451572</v>
          </cell>
          <cell r="J23347">
            <v>157498000</v>
          </cell>
        </row>
        <row r="23348">
          <cell r="G23348">
            <v>400122133</v>
          </cell>
          <cell r="H23348">
            <v>1451575</v>
          </cell>
          <cell r="I23348" t="str">
            <v>1451575</v>
          </cell>
          <cell r="J23348">
            <v>156585000</v>
          </cell>
        </row>
        <row r="23349">
          <cell r="G23349">
            <v>400122132</v>
          </cell>
          <cell r="H23349">
            <v>1451574</v>
          </cell>
          <cell r="I23349" t="str">
            <v>1451574</v>
          </cell>
          <cell r="J23349">
            <v>156585000</v>
          </cell>
        </row>
        <row r="23350">
          <cell r="G23350">
            <v>400122135</v>
          </cell>
          <cell r="H23350">
            <v>1451577</v>
          </cell>
          <cell r="I23350" t="str">
            <v>1451577</v>
          </cell>
          <cell r="J23350">
            <v>157194000</v>
          </cell>
        </row>
        <row r="23351">
          <cell r="G23351">
            <v>400122134</v>
          </cell>
          <cell r="H23351">
            <v>1451576</v>
          </cell>
          <cell r="I23351" t="str">
            <v>1451576</v>
          </cell>
          <cell r="J23351">
            <v>157194000</v>
          </cell>
        </row>
        <row r="23352">
          <cell r="G23352">
            <v>400122121</v>
          </cell>
          <cell r="H23352">
            <v>1451563</v>
          </cell>
          <cell r="I23352" t="str">
            <v>1451563</v>
          </cell>
          <cell r="J23352">
            <v>158107000</v>
          </cell>
        </row>
        <row r="23353">
          <cell r="G23353">
            <v>400122120</v>
          </cell>
          <cell r="H23353">
            <v>1451562</v>
          </cell>
          <cell r="I23353" t="str">
            <v>1451562</v>
          </cell>
          <cell r="J23353">
            <v>157803000</v>
          </cell>
        </row>
        <row r="23354">
          <cell r="G23354">
            <v>400122123</v>
          </cell>
          <cell r="H23354">
            <v>1451565</v>
          </cell>
          <cell r="I23354" t="str">
            <v>1451565</v>
          </cell>
          <cell r="J23354">
            <v>156585000</v>
          </cell>
        </row>
        <row r="23355">
          <cell r="G23355">
            <v>400122122</v>
          </cell>
          <cell r="H23355">
            <v>1451564</v>
          </cell>
          <cell r="I23355" t="str">
            <v>1451564</v>
          </cell>
          <cell r="J23355">
            <v>157498000</v>
          </cell>
        </row>
        <row r="23356">
          <cell r="G23356">
            <v>400122125</v>
          </cell>
          <cell r="H23356">
            <v>1451567</v>
          </cell>
          <cell r="I23356" t="str">
            <v>1451567</v>
          </cell>
          <cell r="J23356">
            <v>156585000</v>
          </cell>
        </row>
        <row r="23357">
          <cell r="G23357">
            <v>400122124</v>
          </cell>
          <cell r="H23357">
            <v>1451566</v>
          </cell>
          <cell r="I23357" t="str">
            <v>1451566</v>
          </cell>
          <cell r="J23357">
            <v>156585000</v>
          </cell>
        </row>
        <row r="23358">
          <cell r="G23358">
            <v>400122127</v>
          </cell>
          <cell r="H23358">
            <v>1451569</v>
          </cell>
          <cell r="I23358" t="str">
            <v>1451569</v>
          </cell>
          <cell r="J23358">
            <v>157194000</v>
          </cell>
        </row>
        <row r="23359">
          <cell r="G23359">
            <v>400122126</v>
          </cell>
          <cell r="H23359">
            <v>1451568</v>
          </cell>
          <cell r="I23359" t="str">
            <v>1451568</v>
          </cell>
          <cell r="J23359">
            <v>157194000</v>
          </cell>
        </row>
        <row r="23360">
          <cell r="G23360">
            <v>400122113</v>
          </cell>
          <cell r="H23360">
            <v>1451555</v>
          </cell>
          <cell r="I23360" t="str">
            <v>1451555</v>
          </cell>
          <cell r="J23360">
            <v>145336000</v>
          </cell>
        </row>
        <row r="23361">
          <cell r="G23361">
            <v>400122112</v>
          </cell>
          <cell r="H23361">
            <v>1451554</v>
          </cell>
          <cell r="I23361" t="str">
            <v>1451554</v>
          </cell>
          <cell r="J23361">
            <v>145056000</v>
          </cell>
        </row>
        <row r="23362">
          <cell r="G23362">
            <v>400122115</v>
          </cell>
          <cell r="H23362">
            <v>1451557</v>
          </cell>
          <cell r="I23362" t="str">
            <v>1451557</v>
          </cell>
          <cell r="J23362">
            <v>143936000</v>
          </cell>
        </row>
        <row r="23363">
          <cell r="G23363">
            <v>400122114</v>
          </cell>
          <cell r="H23363">
            <v>1451556</v>
          </cell>
          <cell r="I23363" t="str">
            <v>1451556</v>
          </cell>
          <cell r="J23363">
            <v>144776000</v>
          </cell>
        </row>
        <row r="23364">
          <cell r="G23364">
            <v>400122117</v>
          </cell>
          <cell r="H23364">
            <v>1451559</v>
          </cell>
          <cell r="I23364" t="str">
            <v>1451559</v>
          </cell>
          <cell r="J23364">
            <v>143936000</v>
          </cell>
        </row>
        <row r="23365">
          <cell r="G23365">
            <v>400122116</v>
          </cell>
          <cell r="H23365">
            <v>1451558</v>
          </cell>
          <cell r="I23365" t="str">
            <v>1451558</v>
          </cell>
          <cell r="J23365">
            <v>143936000</v>
          </cell>
        </row>
        <row r="23366">
          <cell r="G23366">
            <v>400122119</v>
          </cell>
          <cell r="H23366">
            <v>1451561</v>
          </cell>
          <cell r="I23366" t="str">
            <v>1451561</v>
          </cell>
          <cell r="J23366">
            <v>144496000</v>
          </cell>
        </row>
        <row r="23367">
          <cell r="G23367">
            <v>400122118</v>
          </cell>
          <cell r="H23367">
            <v>1451560</v>
          </cell>
          <cell r="I23367" t="str">
            <v>1451560</v>
          </cell>
          <cell r="J23367">
            <v>144496000</v>
          </cell>
        </row>
        <row r="23368">
          <cell r="G23368">
            <v>400122169</v>
          </cell>
          <cell r="H23368">
            <v>1451611</v>
          </cell>
          <cell r="I23368" t="str">
            <v>1451611</v>
          </cell>
          <cell r="J23368">
            <v>158107000</v>
          </cell>
        </row>
        <row r="23369">
          <cell r="G23369">
            <v>400122168</v>
          </cell>
          <cell r="H23369">
            <v>1451610</v>
          </cell>
          <cell r="I23369" t="str">
            <v>1451610</v>
          </cell>
          <cell r="J23369">
            <v>157803000</v>
          </cell>
        </row>
        <row r="23370">
          <cell r="G23370">
            <v>400122171</v>
          </cell>
          <cell r="H23370">
            <v>1451613</v>
          </cell>
          <cell r="I23370" t="str">
            <v>1451613</v>
          </cell>
          <cell r="J23370">
            <v>156585000</v>
          </cell>
        </row>
        <row r="23371">
          <cell r="G23371">
            <v>400122170</v>
          </cell>
          <cell r="H23371">
            <v>1451612</v>
          </cell>
          <cell r="I23371" t="str">
            <v>1451612</v>
          </cell>
          <cell r="J23371">
            <v>157498000</v>
          </cell>
        </row>
        <row r="23372">
          <cell r="G23372">
            <v>400122173</v>
          </cell>
          <cell r="H23372">
            <v>1451615</v>
          </cell>
          <cell r="I23372" t="str">
            <v>1451615</v>
          </cell>
          <cell r="J23372">
            <v>156585000</v>
          </cell>
        </row>
        <row r="23373">
          <cell r="G23373">
            <v>400122172</v>
          </cell>
          <cell r="H23373">
            <v>1451614</v>
          </cell>
          <cell r="I23373" t="str">
            <v>1451614</v>
          </cell>
          <cell r="J23373">
            <v>156585000</v>
          </cell>
        </row>
        <row r="23374">
          <cell r="G23374">
            <v>400122175</v>
          </cell>
          <cell r="H23374">
            <v>1451617</v>
          </cell>
          <cell r="I23374" t="str">
            <v>1451617</v>
          </cell>
          <cell r="J23374">
            <v>157194000</v>
          </cell>
        </row>
        <row r="23375">
          <cell r="G23375">
            <v>400122174</v>
          </cell>
          <cell r="H23375">
            <v>1451616</v>
          </cell>
          <cell r="I23375" t="str">
            <v>1451616</v>
          </cell>
          <cell r="J23375">
            <v>157194000</v>
          </cell>
        </row>
        <row r="23376">
          <cell r="G23376">
            <v>1537791</v>
          </cell>
          <cell r="H23376">
            <v>1202078</v>
          </cell>
          <cell r="I23376" t="str">
            <v>1202078</v>
          </cell>
          <cell r="J23376">
            <v>166322000</v>
          </cell>
        </row>
        <row r="23377">
          <cell r="G23377">
            <v>400122161</v>
          </cell>
          <cell r="H23377">
            <v>1451603</v>
          </cell>
          <cell r="I23377" t="str">
            <v>1451603</v>
          </cell>
          <cell r="J23377">
            <v>158107000</v>
          </cell>
        </row>
        <row r="23378">
          <cell r="G23378">
            <v>1537790</v>
          </cell>
          <cell r="H23378">
            <v>1202077</v>
          </cell>
          <cell r="I23378" t="str">
            <v>1202077</v>
          </cell>
          <cell r="J23378">
            <v>159888000</v>
          </cell>
        </row>
        <row r="23379">
          <cell r="G23379">
            <v>400122160</v>
          </cell>
          <cell r="H23379">
            <v>1451602</v>
          </cell>
          <cell r="I23379" t="str">
            <v>1451602</v>
          </cell>
          <cell r="J23379">
            <v>157803000</v>
          </cell>
        </row>
        <row r="23380">
          <cell r="G23380">
            <v>1537789</v>
          </cell>
          <cell r="H23380">
            <v>1202076</v>
          </cell>
          <cell r="I23380" t="str">
            <v>1202076</v>
          </cell>
          <cell r="J23380">
            <v>197914000</v>
          </cell>
        </row>
        <row r="23381">
          <cell r="G23381">
            <v>400122163</v>
          </cell>
          <cell r="H23381">
            <v>1451605</v>
          </cell>
          <cell r="I23381" t="str">
            <v>1451605</v>
          </cell>
          <cell r="J23381">
            <v>156585000</v>
          </cell>
        </row>
        <row r="23382">
          <cell r="G23382">
            <v>1537788</v>
          </cell>
          <cell r="H23382">
            <v>1202075</v>
          </cell>
          <cell r="I23382" t="str">
            <v>1202075</v>
          </cell>
          <cell r="J23382">
            <v>162685000</v>
          </cell>
        </row>
        <row r="23383">
          <cell r="G23383">
            <v>400122162</v>
          </cell>
          <cell r="H23383">
            <v>1451604</v>
          </cell>
          <cell r="I23383" t="str">
            <v>1451604</v>
          </cell>
          <cell r="J23383">
            <v>157498000</v>
          </cell>
        </row>
        <row r="23384">
          <cell r="G23384">
            <v>1537787</v>
          </cell>
          <cell r="H23384">
            <v>1202074</v>
          </cell>
          <cell r="I23384" t="str">
            <v>1202074</v>
          </cell>
          <cell r="J23384">
            <v>190927000</v>
          </cell>
        </row>
        <row r="23385">
          <cell r="G23385">
            <v>400122165</v>
          </cell>
          <cell r="H23385">
            <v>1451607</v>
          </cell>
          <cell r="I23385" t="str">
            <v>1451607</v>
          </cell>
          <cell r="J23385">
            <v>156585000</v>
          </cell>
        </row>
        <row r="23386">
          <cell r="G23386">
            <v>1537786</v>
          </cell>
          <cell r="H23386">
            <v>1202073</v>
          </cell>
          <cell r="I23386" t="str">
            <v>1202073</v>
          </cell>
          <cell r="J23386">
            <v>197634000</v>
          </cell>
        </row>
        <row r="23387">
          <cell r="G23387">
            <v>400122164</v>
          </cell>
          <cell r="H23387">
            <v>1451606</v>
          </cell>
          <cell r="I23387" t="str">
            <v>1451606</v>
          </cell>
          <cell r="J23387">
            <v>156585000</v>
          </cell>
        </row>
        <row r="23388">
          <cell r="G23388">
            <v>1537785</v>
          </cell>
          <cell r="H23388">
            <v>1202072</v>
          </cell>
          <cell r="I23388" t="str">
            <v>1202072</v>
          </cell>
          <cell r="J23388">
            <v>156810000</v>
          </cell>
        </row>
        <row r="23389">
          <cell r="G23389">
            <v>400122167</v>
          </cell>
          <cell r="H23389">
            <v>1451609</v>
          </cell>
          <cell r="I23389" t="str">
            <v>1451609</v>
          </cell>
          <cell r="J23389">
            <v>157194000</v>
          </cell>
        </row>
        <row r="23390">
          <cell r="G23390">
            <v>1537784</v>
          </cell>
          <cell r="H23390">
            <v>1202071</v>
          </cell>
          <cell r="I23390" t="str">
            <v>1202071</v>
          </cell>
          <cell r="J23390">
            <v>151213000</v>
          </cell>
        </row>
        <row r="23391">
          <cell r="G23391">
            <v>400122166</v>
          </cell>
          <cell r="H23391">
            <v>1451608</v>
          </cell>
          <cell r="I23391" t="str">
            <v>1451608</v>
          </cell>
          <cell r="J23391">
            <v>157194000</v>
          </cell>
        </row>
        <row r="23392">
          <cell r="G23392">
            <v>400122153</v>
          </cell>
          <cell r="H23392">
            <v>1451595</v>
          </cell>
          <cell r="I23392" t="str">
            <v>1451595</v>
          </cell>
          <cell r="J23392">
            <v>158107000</v>
          </cell>
        </row>
        <row r="23393">
          <cell r="G23393">
            <v>400122152</v>
          </cell>
          <cell r="H23393">
            <v>1451594</v>
          </cell>
          <cell r="I23393" t="str">
            <v>1451594</v>
          </cell>
          <cell r="J23393">
            <v>157803000</v>
          </cell>
        </row>
        <row r="23394">
          <cell r="G23394">
            <v>400122155</v>
          </cell>
          <cell r="H23394">
            <v>1451597</v>
          </cell>
          <cell r="I23394" t="str">
            <v>1451597</v>
          </cell>
          <cell r="J23394">
            <v>156585000</v>
          </cell>
        </row>
        <row r="23395">
          <cell r="G23395">
            <v>400122154</v>
          </cell>
          <cell r="H23395">
            <v>1451596</v>
          </cell>
          <cell r="I23395" t="str">
            <v>1451596</v>
          </cell>
          <cell r="J23395">
            <v>157498000</v>
          </cell>
        </row>
        <row r="23396">
          <cell r="G23396">
            <v>400122157</v>
          </cell>
          <cell r="H23396">
            <v>1451599</v>
          </cell>
          <cell r="I23396" t="str">
            <v>1451599</v>
          </cell>
          <cell r="J23396">
            <v>156585000</v>
          </cell>
        </row>
        <row r="23397">
          <cell r="G23397">
            <v>400122156</v>
          </cell>
          <cell r="H23397">
            <v>1451598</v>
          </cell>
          <cell r="I23397" t="str">
            <v>1451598</v>
          </cell>
          <cell r="J23397">
            <v>156585000</v>
          </cell>
        </row>
        <row r="23398">
          <cell r="G23398">
            <v>400122159</v>
          </cell>
          <cell r="H23398">
            <v>1451601</v>
          </cell>
          <cell r="I23398" t="str">
            <v>1451601</v>
          </cell>
          <cell r="J23398">
            <v>157194000</v>
          </cell>
        </row>
        <row r="23399">
          <cell r="G23399">
            <v>400122158</v>
          </cell>
          <cell r="H23399">
            <v>1451600</v>
          </cell>
          <cell r="I23399" t="str">
            <v>1451600</v>
          </cell>
          <cell r="J23399">
            <v>157194000</v>
          </cell>
        </row>
        <row r="23400">
          <cell r="G23400">
            <v>400122145</v>
          </cell>
          <cell r="H23400">
            <v>1451587</v>
          </cell>
          <cell r="I23400" t="str">
            <v>1451587</v>
          </cell>
          <cell r="J23400">
            <v>158107000</v>
          </cell>
        </row>
        <row r="23401">
          <cell r="G23401">
            <v>400122144</v>
          </cell>
          <cell r="H23401">
            <v>1451586</v>
          </cell>
          <cell r="I23401" t="str">
            <v>1451586</v>
          </cell>
          <cell r="J23401">
            <v>157803000</v>
          </cell>
        </row>
        <row r="23402">
          <cell r="G23402">
            <v>400122147</v>
          </cell>
          <cell r="H23402">
            <v>1451589</v>
          </cell>
          <cell r="I23402" t="str">
            <v>1451589</v>
          </cell>
          <cell r="J23402">
            <v>156585000</v>
          </cell>
        </row>
        <row r="23403">
          <cell r="G23403">
            <v>400122146</v>
          </cell>
          <cell r="H23403">
            <v>1451588</v>
          </cell>
          <cell r="I23403" t="str">
            <v>1451588</v>
          </cell>
          <cell r="J23403">
            <v>157498000</v>
          </cell>
        </row>
        <row r="23404">
          <cell r="G23404">
            <v>400122149</v>
          </cell>
          <cell r="H23404">
            <v>1451591</v>
          </cell>
          <cell r="I23404" t="str">
            <v>1451591</v>
          </cell>
          <cell r="J23404">
            <v>156585000</v>
          </cell>
        </row>
        <row r="23405">
          <cell r="G23405">
            <v>400122148</v>
          </cell>
          <cell r="H23405">
            <v>1451590</v>
          </cell>
          <cell r="I23405" t="str">
            <v>1451590</v>
          </cell>
          <cell r="J23405">
            <v>156585000</v>
          </cell>
        </row>
        <row r="23406">
          <cell r="G23406">
            <v>400122151</v>
          </cell>
          <cell r="H23406">
            <v>1451593</v>
          </cell>
          <cell r="I23406" t="str">
            <v>1451593</v>
          </cell>
          <cell r="J23406">
            <v>157194000</v>
          </cell>
        </row>
        <row r="23407">
          <cell r="G23407">
            <v>400122150</v>
          </cell>
          <cell r="H23407">
            <v>1451592</v>
          </cell>
          <cell r="I23407" t="str">
            <v>1451592</v>
          </cell>
          <cell r="J23407">
            <v>157194000</v>
          </cell>
        </row>
        <row r="23408">
          <cell r="G23408">
            <v>1537815</v>
          </cell>
          <cell r="H23408">
            <v>1245738</v>
          </cell>
          <cell r="I23408" t="str">
            <v>1245738</v>
          </cell>
          <cell r="J23408">
            <v>89583000</v>
          </cell>
        </row>
        <row r="23409">
          <cell r="G23409">
            <v>400187610</v>
          </cell>
          <cell r="I23409" t="str">
            <v/>
          </cell>
          <cell r="J23409">
            <v>9326000</v>
          </cell>
        </row>
        <row r="23410">
          <cell r="G23410">
            <v>1537814</v>
          </cell>
          <cell r="H23410">
            <v>1245737</v>
          </cell>
          <cell r="I23410" t="str">
            <v>1245737</v>
          </cell>
          <cell r="J23410">
            <v>177229000</v>
          </cell>
        </row>
        <row r="23411">
          <cell r="G23411">
            <v>400187611</v>
          </cell>
          <cell r="I23411" t="str">
            <v/>
          </cell>
          <cell r="J23411">
            <v>8204000</v>
          </cell>
        </row>
        <row r="23412">
          <cell r="G23412">
            <v>1537813</v>
          </cell>
          <cell r="H23412">
            <v>1245736</v>
          </cell>
          <cell r="I23412" t="str">
            <v>1245736</v>
          </cell>
          <cell r="J23412">
            <v>194002000</v>
          </cell>
        </row>
        <row r="23413">
          <cell r="G23413">
            <v>400187608</v>
          </cell>
          <cell r="I23413" t="str">
            <v/>
          </cell>
          <cell r="J23413">
            <v>10606000</v>
          </cell>
        </row>
        <row r="23414">
          <cell r="G23414">
            <v>1537812</v>
          </cell>
          <cell r="H23414">
            <v>1245735</v>
          </cell>
          <cell r="I23414" t="str">
            <v>1245735</v>
          </cell>
          <cell r="J23414">
            <v>166602000</v>
          </cell>
        </row>
        <row r="23415">
          <cell r="G23415">
            <v>400187609</v>
          </cell>
          <cell r="I23415" t="str">
            <v/>
          </cell>
          <cell r="J23415">
            <v>9386000</v>
          </cell>
        </row>
        <row r="23416">
          <cell r="G23416">
            <v>1537811</v>
          </cell>
          <cell r="H23416">
            <v>1245734</v>
          </cell>
          <cell r="I23416" t="str">
            <v>1245734</v>
          </cell>
          <cell r="J23416">
            <v>195958000</v>
          </cell>
        </row>
        <row r="23417">
          <cell r="G23417">
            <v>400187614</v>
          </cell>
          <cell r="I23417" t="str">
            <v/>
          </cell>
          <cell r="J23417">
            <v>20757000</v>
          </cell>
        </row>
        <row r="23418">
          <cell r="G23418">
            <v>1537810</v>
          </cell>
          <cell r="H23418">
            <v>1245733</v>
          </cell>
          <cell r="I23418" t="str">
            <v>1245733</v>
          </cell>
          <cell r="J23418">
            <v>166042000</v>
          </cell>
        </row>
        <row r="23419">
          <cell r="G23419">
            <v>400187615</v>
          </cell>
          <cell r="I23419" t="str">
            <v/>
          </cell>
          <cell r="J23419">
            <v>16824000</v>
          </cell>
        </row>
        <row r="23420">
          <cell r="G23420">
            <v>1537809</v>
          </cell>
          <cell r="H23420">
            <v>1245732</v>
          </cell>
          <cell r="I23420" t="str">
            <v>1245732</v>
          </cell>
          <cell r="J23420">
            <v>113129000</v>
          </cell>
        </row>
        <row r="23421">
          <cell r="G23421">
            <v>400187612</v>
          </cell>
          <cell r="I23421" t="str">
            <v/>
          </cell>
          <cell r="J23421">
            <v>5635000</v>
          </cell>
        </row>
        <row r="23422">
          <cell r="G23422">
            <v>1537808</v>
          </cell>
          <cell r="H23422">
            <v>1245731</v>
          </cell>
          <cell r="I23422" t="str">
            <v>1245731</v>
          </cell>
          <cell r="J23422">
            <v>89583000</v>
          </cell>
        </row>
        <row r="23423">
          <cell r="G23423">
            <v>400187613</v>
          </cell>
          <cell r="I23423" t="str">
            <v/>
          </cell>
          <cell r="J23423">
            <v>7576000</v>
          </cell>
        </row>
        <row r="23424">
          <cell r="G23424">
            <v>1537823</v>
          </cell>
          <cell r="H23424">
            <v>1245746</v>
          </cell>
          <cell r="I23424" t="str">
            <v>1245746</v>
          </cell>
          <cell r="J23424">
            <v>109767000</v>
          </cell>
        </row>
        <row r="23425">
          <cell r="G23425">
            <v>1537822</v>
          </cell>
          <cell r="H23425">
            <v>1245745</v>
          </cell>
          <cell r="I23425" t="str">
            <v>1245745</v>
          </cell>
          <cell r="J23425">
            <v>89583000</v>
          </cell>
        </row>
        <row r="23426">
          <cell r="G23426">
            <v>1537821</v>
          </cell>
          <cell r="H23426">
            <v>1245744</v>
          </cell>
          <cell r="I23426" t="str">
            <v>1245744</v>
          </cell>
          <cell r="J23426">
            <v>177229000</v>
          </cell>
        </row>
        <row r="23427">
          <cell r="G23427">
            <v>1537820</v>
          </cell>
          <cell r="H23427">
            <v>1245743</v>
          </cell>
          <cell r="I23427" t="str">
            <v>1245743</v>
          </cell>
          <cell r="J23427">
            <v>194002000</v>
          </cell>
        </row>
        <row r="23428">
          <cell r="G23428">
            <v>1537819</v>
          </cell>
          <cell r="H23428">
            <v>1245742</v>
          </cell>
          <cell r="I23428" t="str">
            <v>1245742</v>
          </cell>
          <cell r="J23428">
            <v>166602000</v>
          </cell>
        </row>
        <row r="23429">
          <cell r="G23429">
            <v>400187606</v>
          </cell>
          <cell r="I23429" t="str">
            <v/>
          </cell>
          <cell r="J23429">
            <v>14503000</v>
          </cell>
        </row>
        <row r="23430">
          <cell r="G23430">
            <v>1537818</v>
          </cell>
          <cell r="H23430">
            <v>1245741</v>
          </cell>
          <cell r="I23430" t="str">
            <v>1245741</v>
          </cell>
          <cell r="J23430">
            <v>195958000</v>
          </cell>
        </row>
        <row r="23431">
          <cell r="G23431">
            <v>400187607</v>
          </cell>
          <cell r="I23431" t="str">
            <v/>
          </cell>
          <cell r="J23431">
            <v>17978000</v>
          </cell>
        </row>
        <row r="23432">
          <cell r="G23432">
            <v>1537817</v>
          </cell>
          <cell r="H23432">
            <v>1245740</v>
          </cell>
          <cell r="I23432" t="str">
            <v>1245740</v>
          </cell>
          <cell r="J23432">
            <v>166042000</v>
          </cell>
        </row>
        <row r="23433">
          <cell r="G23433">
            <v>1537816</v>
          </cell>
          <cell r="H23433">
            <v>1245739</v>
          </cell>
          <cell r="I23433" t="str">
            <v>1245739</v>
          </cell>
          <cell r="J23433">
            <v>109767000</v>
          </cell>
        </row>
        <row r="23434">
          <cell r="G23434">
            <v>400187605</v>
          </cell>
          <cell r="H23434">
            <v>1324742</v>
          </cell>
          <cell r="I23434" t="str">
            <v>1324742</v>
          </cell>
          <cell r="J23434">
            <v>1837430000</v>
          </cell>
        </row>
        <row r="23435">
          <cell r="G23435">
            <v>1537799</v>
          </cell>
          <cell r="H23435">
            <v>1245722</v>
          </cell>
          <cell r="I23435" t="str">
            <v>1245722</v>
          </cell>
          <cell r="J23435">
            <v>638176000</v>
          </cell>
        </row>
        <row r="23436">
          <cell r="G23436">
            <v>1537798</v>
          </cell>
          <cell r="H23436">
            <v>1245721</v>
          </cell>
          <cell r="I23436" t="str">
            <v>1245721</v>
          </cell>
          <cell r="J23436">
            <v>313380000</v>
          </cell>
        </row>
        <row r="23437">
          <cell r="G23437">
            <v>1537797</v>
          </cell>
          <cell r="H23437">
            <v>1245720</v>
          </cell>
          <cell r="I23437" t="str">
            <v>1245720</v>
          </cell>
          <cell r="J23437">
            <v>203223000</v>
          </cell>
        </row>
        <row r="23438">
          <cell r="G23438">
            <v>1537796</v>
          </cell>
          <cell r="H23438">
            <v>1245719</v>
          </cell>
          <cell r="I23438" t="str">
            <v>1245719</v>
          </cell>
          <cell r="J23438">
            <v>192604000</v>
          </cell>
        </row>
        <row r="23439">
          <cell r="G23439">
            <v>1537795</v>
          </cell>
          <cell r="H23439">
            <v>1202082</v>
          </cell>
          <cell r="I23439" t="str">
            <v>1202082</v>
          </cell>
          <cell r="J23439">
            <v>166322000</v>
          </cell>
        </row>
        <row r="23440">
          <cell r="G23440">
            <v>1537794</v>
          </cell>
          <cell r="H23440">
            <v>1202081</v>
          </cell>
          <cell r="I23440" t="str">
            <v>1202081</v>
          </cell>
          <cell r="J23440">
            <v>159888000</v>
          </cell>
        </row>
        <row r="23441">
          <cell r="G23441">
            <v>1537793</v>
          </cell>
          <cell r="H23441">
            <v>1202080</v>
          </cell>
          <cell r="I23441" t="str">
            <v>1202080</v>
          </cell>
          <cell r="J23441">
            <v>166322000</v>
          </cell>
        </row>
        <row r="23442">
          <cell r="G23442">
            <v>1537792</v>
          </cell>
          <cell r="H23442">
            <v>1202079</v>
          </cell>
          <cell r="I23442" t="str">
            <v>1202079</v>
          </cell>
          <cell r="J23442">
            <v>159888000</v>
          </cell>
        </row>
        <row r="23443">
          <cell r="G23443">
            <v>1537807</v>
          </cell>
          <cell r="H23443">
            <v>1245730</v>
          </cell>
          <cell r="I23443" t="str">
            <v>1245730</v>
          </cell>
          <cell r="J23443">
            <v>173873000</v>
          </cell>
        </row>
        <row r="23444">
          <cell r="G23444">
            <v>1537806</v>
          </cell>
          <cell r="H23444">
            <v>1245729</v>
          </cell>
          <cell r="I23444" t="str">
            <v>1245729</v>
          </cell>
          <cell r="J23444">
            <v>233381000</v>
          </cell>
        </row>
        <row r="23445">
          <cell r="G23445">
            <v>1537805</v>
          </cell>
          <cell r="H23445">
            <v>1245728</v>
          </cell>
          <cell r="I23445" t="str">
            <v>1245728</v>
          </cell>
          <cell r="J23445">
            <v>209927000</v>
          </cell>
        </row>
        <row r="23446">
          <cell r="G23446">
            <v>1537804</v>
          </cell>
          <cell r="H23446">
            <v>1245727</v>
          </cell>
          <cell r="I23446" t="str">
            <v>1245727</v>
          </cell>
          <cell r="J23446">
            <v>238405000</v>
          </cell>
        </row>
        <row r="23447">
          <cell r="G23447">
            <v>1537803</v>
          </cell>
          <cell r="H23447">
            <v>1245726</v>
          </cell>
          <cell r="I23447" t="str">
            <v>1245726</v>
          </cell>
          <cell r="J23447">
            <v>197914000</v>
          </cell>
        </row>
        <row r="23448">
          <cell r="G23448">
            <v>1537802</v>
          </cell>
          <cell r="H23448">
            <v>1245725</v>
          </cell>
          <cell r="I23448" t="str">
            <v>1245725</v>
          </cell>
          <cell r="J23448">
            <v>109767000</v>
          </cell>
        </row>
        <row r="23449">
          <cell r="G23449">
            <v>1537801</v>
          </cell>
          <cell r="H23449">
            <v>1245724</v>
          </cell>
          <cell r="I23449" t="str">
            <v>1245724</v>
          </cell>
          <cell r="J23449">
            <v>89583000</v>
          </cell>
        </row>
        <row r="23450">
          <cell r="G23450">
            <v>21460569</v>
          </cell>
          <cell r="H23450">
            <v>1335712</v>
          </cell>
          <cell r="I23450" t="str">
            <v>1335712</v>
          </cell>
          <cell r="J23450">
            <v>187208000</v>
          </cell>
        </row>
        <row r="23451">
          <cell r="G23451">
            <v>1537800</v>
          </cell>
          <cell r="H23451">
            <v>1245723</v>
          </cell>
          <cell r="I23451" t="str">
            <v>1245723</v>
          </cell>
          <cell r="J23451">
            <v>285808000</v>
          </cell>
        </row>
        <row r="23452">
          <cell r="G23452">
            <v>1537847</v>
          </cell>
          <cell r="H23452">
            <v>1245770</v>
          </cell>
          <cell r="I23452" t="str">
            <v>1245770</v>
          </cell>
          <cell r="J23452">
            <v>24403000</v>
          </cell>
        </row>
        <row r="23453">
          <cell r="G23453">
            <v>400122105</v>
          </cell>
          <cell r="H23453">
            <v>1451547</v>
          </cell>
          <cell r="I23453" t="str">
            <v>1451547</v>
          </cell>
          <cell r="J23453">
            <v>145336000</v>
          </cell>
        </row>
        <row r="23454">
          <cell r="G23454">
            <v>1537846</v>
          </cell>
          <cell r="H23454">
            <v>1245769</v>
          </cell>
          <cell r="I23454" t="str">
            <v>1245769</v>
          </cell>
          <cell r="J23454">
            <v>12291000</v>
          </cell>
        </row>
        <row r="23455">
          <cell r="G23455">
            <v>400122104</v>
          </cell>
          <cell r="H23455">
            <v>1451546</v>
          </cell>
          <cell r="I23455" t="str">
            <v>1451546</v>
          </cell>
          <cell r="J23455">
            <v>145056000</v>
          </cell>
        </row>
        <row r="23456">
          <cell r="G23456">
            <v>1537845</v>
          </cell>
          <cell r="H23456">
            <v>1245768</v>
          </cell>
          <cell r="I23456" t="str">
            <v>1245768</v>
          </cell>
          <cell r="J23456">
            <v>12447000</v>
          </cell>
        </row>
        <row r="23457">
          <cell r="G23457">
            <v>400122107</v>
          </cell>
          <cell r="H23457">
            <v>1451549</v>
          </cell>
          <cell r="I23457" t="str">
            <v>1451549</v>
          </cell>
          <cell r="J23457">
            <v>143936000</v>
          </cell>
        </row>
        <row r="23458">
          <cell r="G23458">
            <v>1537844</v>
          </cell>
          <cell r="H23458">
            <v>1245767</v>
          </cell>
          <cell r="I23458" t="str">
            <v>1245767</v>
          </cell>
          <cell r="J23458">
            <v>12604000</v>
          </cell>
        </row>
        <row r="23459">
          <cell r="G23459">
            <v>400122106</v>
          </cell>
          <cell r="H23459">
            <v>1451548</v>
          </cell>
          <cell r="I23459" t="str">
            <v>1451548</v>
          </cell>
          <cell r="J23459">
            <v>144776000</v>
          </cell>
        </row>
        <row r="23460">
          <cell r="G23460">
            <v>1537843</v>
          </cell>
          <cell r="H23460">
            <v>1245766</v>
          </cell>
          <cell r="I23460" t="str">
            <v>1245766</v>
          </cell>
          <cell r="J23460">
            <v>23409000</v>
          </cell>
        </row>
        <row r="23461">
          <cell r="G23461">
            <v>400122109</v>
          </cell>
          <cell r="H23461">
            <v>1451551</v>
          </cell>
          <cell r="I23461" t="str">
            <v>1451551</v>
          </cell>
          <cell r="J23461">
            <v>143936000</v>
          </cell>
        </row>
        <row r="23462">
          <cell r="G23462">
            <v>1537842</v>
          </cell>
          <cell r="H23462">
            <v>1245765</v>
          </cell>
          <cell r="I23462" t="str">
            <v>1245765</v>
          </cell>
          <cell r="J23462">
            <v>26440000</v>
          </cell>
        </row>
        <row r="23463">
          <cell r="G23463">
            <v>400122108</v>
          </cell>
          <cell r="H23463">
            <v>1451550</v>
          </cell>
          <cell r="I23463" t="str">
            <v>1451550</v>
          </cell>
          <cell r="J23463">
            <v>143936000</v>
          </cell>
        </row>
        <row r="23464">
          <cell r="G23464">
            <v>1537841</v>
          </cell>
          <cell r="H23464">
            <v>1245764</v>
          </cell>
          <cell r="I23464" t="str">
            <v>1245764</v>
          </cell>
          <cell r="J23464">
            <v>19048000</v>
          </cell>
        </row>
        <row r="23465">
          <cell r="G23465">
            <v>400122111</v>
          </cell>
          <cell r="H23465">
            <v>1451553</v>
          </cell>
          <cell r="I23465" t="str">
            <v>1451553</v>
          </cell>
          <cell r="J23465">
            <v>144496000</v>
          </cell>
        </row>
        <row r="23466">
          <cell r="G23466">
            <v>1537840</v>
          </cell>
          <cell r="H23466">
            <v>1245763</v>
          </cell>
          <cell r="I23466" t="str">
            <v>1245763</v>
          </cell>
          <cell r="J23466">
            <v>17436000</v>
          </cell>
        </row>
        <row r="23467">
          <cell r="G23467">
            <v>400122110</v>
          </cell>
          <cell r="H23467">
            <v>1451552</v>
          </cell>
          <cell r="I23467" t="str">
            <v>1451552</v>
          </cell>
          <cell r="J23467">
            <v>144496000</v>
          </cell>
        </row>
        <row r="23468">
          <cell r="G23468">
            <v>1537855</v>
          </cell>
          <cell r="H23468">
            <v>1245778</v>
          </cell>
          <cell r="I23468" t="str">
            <v>1245778</v>
          </cell>
          <cell r="J23468">
            <v>5039000</v>
          </cell>
        </row>
        <row r="23469">
          <cell r="G23469">
            <v>400122097</v>
          </cell>
          <cell r="H23469">
            <v>1451539</v>
          </cell>
          <cell r="I23469" t="str">
            <v>1451539</v>
          </cell>
          <cell r="J23469">
            <v>145336000</v>
          </cell>
        </row>
        <row r="23470">
          <cell r="G23470">
            <v>1537854</v>
          </cell>
          <cell r="H23470">
            <v>1245777</v>
          </cell>
          <cell r="I23470" t="str">
            <v>1245777</v>
          </cell>
          <cell r="J23470">
            <v>4917000</v>
          </cell>
        </row>
        <row r="23471">
          <cell r="G23471">
            <v>400122096</v>
          </cell>
          <cell r="H23471">
            <v>1451538</v>
          </cell>
          <cell r="I23471" t="str">
            <v>1451538</v>
          </cell>
          <cell r="J23471">
            <v>145056000</v>
          </cell>
        </row>
        <row r="23472">
          <cell r="G23472">
            <v>1537853</v>
          </cell>
          <cell r="H23472">
            <v>1245776</v>
          </cell>
          <cell r="I23472" t="str">
            <v>1245776</v>
          </cell>
          <cell r="J23472">
            <v>4548000</v>
          </cell>
        </row>
        <row r="23473">
          <cell r="G23473">
            <v>400122099</v>
          </cell>
          <cell r="H23473">
            <v>1451541</v>
          </cell>
          <cell r="I23473" t="str">
            <v>1451541</v>
          </cell>
          <cell r="J23473">
            <v>143936000</v>
          </cell>
        </row>
        <row r="23474">
          <cell r="G23474">
            <v>1537852</v>
          </cell>
          <cell r="H23474">
            <v>1245775</v>
          </cell>
          <cell r="I23474" t="str">
            <v>1245775</v>
          </cell>
          <cell r="J23474">
            <v>4548000</v>
          </cell>
        </row>
        <row r="23475">
          <cell r="G23475">
            <v>400122098</v>
          </cell>
          <cell r="H23475">
            <v>1451540</v>
          </cell>
          <cell r="I23475" t="str">
            <v>1451540</v>
          </cell>
          <cell r="J23475">
            <v>144776000</v>
          </cell>
        </row>
        <row r="23476">
          <cell r="G23476">
            <v>1537851</v>
          </cell>
          <cell r="H23476">
            <v>1245774</v>
          </cell>
          <cell r="I23476" t="str">
            <v>1245774</v>
          </cell>
          <cell r="J23476">
            <v>4548000</v>
          </cell>
        </row>
        <row r="23477">
          <cell r="G23477">
            <v>400122101</v>
          </cell>
          <cell r="H23477">
            <v>1451543</v>
          </cell>
          <cell r="I23477" t="str">
            <v>1451543</v>
          </cell>
          <cell r="J23477">
            <v>143936000</v>
          </cell>
        </row>
        <row r="23478">
          <cell r="G23478">
            <v>1537850</v>
          </cell>
          <cell r="H23478">
            <v>1245773</v>
          </cell>
          <cell r="I23478" t="str">
            <v>1245773</v>
          </cell>
          <cell r="J23478">
            <v>4548000</v>
          </cell>
        </row>
        <row r="23479">
          <cell r="G23479">
            <v>400122100</v>
          </cell>
          <cell r="H23479">
            <v>1451542</v>
          </cell>
          <cell r="I23479" t="str">
            <v>1451542</v>
          </cell>
          <cell r="J23479">
            <v>143936000</v>
          </cell>
        </row>
        <row r="23480">
          <cell r="G23480">
            <v>1537849</v>
          </cell>
          <cell r="H23480">
            <v>1245772</v>
          </cell>
          <cell r="I23480" t="str">
            <v>1245772</v>
          </cell>
          <cell r="J23480">
            <v>4302000</v>
          </cell>
        </row>
        <row r="23481">
          <cell r="G23481">
            <v>400122103</v>
          </cell>
          <cell r="H23481">
            <v>1451545</v>
          </cell>
          <cell r="I23481" t="str">
            <v>1451545</v>
          </cell>
          <cell r="J23481">
            <v>144496000</v>
          </cell>
        </row>
        <row r="23482">
          <cell r="G23482">
            <v>1537848</v>
          </cell>
          <cell r="H23482">
            <v>1245771</v>
          </cell>
          <cell r="I23482" t="str">
            <v>1245771</v>
          </cell>
          <cell r="J23482">
            <v>6760000</v>
          </cell>
        </row>
        <row r="23483">
          <cell r="G23483">
            <v>400122102</v>
          </cell>
          <cell r="H23483">
            <v>1451544</v>
          </cell>
          <cell r="I23483" t="str">
            <v>1451544</v>
          </cell>
          <cell r="J23483">
            <v>144496000</v>
          </cell>
        </row>
        <row r="23484">
          <cell r="G23484">
            <v>1537831</v>
          </cell>
          <cell r="H23484">
            <v>1245754</v>
          </cell>
          <cell r="I23484" t="str">
            <v>1245754</v>
          </cell>
          <cell r="J23484">
            <v>18325000</v>
          </cell>
        </row>
        <row r="23485">
          <cell r="G23485">
            <v>400122089</v>
          </cell>
          <cell r="H23485">
            <v>1451531</v>
          </cell>
          <cell r="I23485" t="str">
            <v>1451531</v>
          </cell>
          <cell r="J23485">
            <v>145336000</v>
          </cell>
        </row>
        <row r="23486">
          <cell r="G23486">
            <v>1537830</v>
          </cell>
          <cell r="H23486">
            <v>1245753</v>
          </cell>
          <cell r="I23486" t="str">
            <v>1245753</v>
          </cell>
          <cell r="J23486">
            <v>17967000</v>
          </cell>
        </row>
        <row r="23487">
          <cell r="G23487">
            <v>400122088</v>
          </cell>
          <cell r="H23487">
            <v>1451530</v>
          </cell>
          <cell r="I23487" t="str">
            <v>1451530</v>
          </cell>
          <cell r="J23487">
            <v>145056000</v>
          </cell>
        </row>
        <row r="23488">
          <cell r="G23488">
            <v>1537829</v>
          </cell>
          <cell r="H23488">
            <v>1245752</v>
          </cell>
          <cell r="I23488" t="str">
            <v>1245752</v>
          </cell>
          <cell r="J23488">
            <v>28757000</v>
          </cell>
        </row>
        <row r="23489">
          <cell r="G23489">
            <v>400122091</v>
          </cell>
          <cell r="H23489">
            <v>1451533</v>
          </cell>
          <cell r="I23489" t="str">
            <v>1451533</v>
          </cell>
          <cell r="J23489">
            <v>143936000</v>
          </cell>
        </row>
        <row r="23490">
          <cell r="G23490">
            <v>1537828</v>
          </cell>
          <cell r="H23490">
            <v>1245751</v>
          </cell>
          <cell r="I23490" t="str">
            <v>1245751</v>
          </cell>
          <cell r="J23490">
            <v>177229000</v>
          </cell>
        </row>
        <row r="23491">
          <cell r="G23491">
            <v>400122090</v>
          </cell>
          <cell r="H23491">
            <v>1451532</v>
          </cell>
          <cell r="I23491" t="str">
            <v>1451532</v>
          </cell>
          <cell r="J23491">
            <v>144776000</v>
          </cell>
        </row>
        <row r="23492">
          <cell r="G23492">
            <v>1537827</v>
          </cell>
          <cell r="H23492">
            <v>1245750</v>
          </cell>
          <cell r="I23492" t="str">
            <v>1245750</v>
          </cell>
          <cell r="J23492">
            <v>194002000</v>
          </cell>
        </row>
        <row r="23493">
          <cell r="G23493">
            <v>400122093</v>
          </cell>
          <cell r="H23493">
            <v>1451535</v>
          </cell>
          <cell r="I23493" t="str">
            <v>1451535</v>
          </cell>
          <cell r="J23493">
            <v>143936000</v>
          </cell>
        </row>
        <row r="23494">
          <cell r="G23494">
            <v>1537826</v>
          </cell>
          <cell r="H23494">
            <v>1245749</v>
          </cell>
          <cell r="I23494" t="str">
            <v>1245749</v>
          </cell>
          <cell r="J23494">
            <v>166602000</v>
          </cell>
        </row>
        <row r="23495">
          <cell r="G23495">
            <v>400122092</v>
          </cell>
          <cell r="H23495">
            <v>1451534</v>
          </cell>
          <cell r="I23495" t="str">
            <v>1451534</v>
          </cell>
          <cell r="J23495">
            <v>143936000</v>
          </cell>
        </row>
        <row r="23496">
          <cell r="G23496">
            <v>1537825</v>
          </cell>
          <cell r="H23496">
            <v>1245748</v>
          </cell>
          <cell r="I23496" t="str">
            <v>1245748</v>
          </cell>
          <cell r="J23496">
            <v>195958000</v>
          </cell>
        </row>
        <row r="23497">
          <cell r="G23497">
            <v>400122095</v>
          </cell>
          <cell r="H23497">
            <v>1451537</v>
          </cell>
          <cell r="I23497" t="str">
            <v>1451537</v>
          </cell>
          <cell r="J23497">
            <v>144496000</v>
          </cell>
        </row>
        <row r="23498">
          <cell r="G23498">
            <v>1537824</v>
          </cell>
          <cell r="H23498">
            <v>1245747</v>
          </cell>
          <cell r="I23498" t="str">
            <v>1245747</v>
          </cell>
          <cell r="J23498">
            <v>166042000</v>
          </cell>
        </row>
        <row r="23499">
          <cell r="G23499">
            <v>400122094</v>
          </cell>
          <cell r="H23499">
            <v>1451536</v>
          </cell>
          <cell r="I23499" t="str">
            <v>1451536</v>
          </cell>
          <cell r="J23499">
            <v>144496000</v>
          </cell>
        </row>
        <row r="23500">
          <cell r="G23500">
            <v>1537839</v>
          </cell>
          <cell r="H23500">
            <v>1245762</v>
          </cell>
          <cell r="I23500" t="str">
            <v>1245762</v>
          </cell>
          <cell r="J23500">
            <v>18505000</v>
          </cell>
        </row>
        <row r="23501">
          <cell r="G23501">
            <v>400122081</v>
          </cell>
          <cell r="H23501">
            <v>1451523</v>
          </cell>
          <cell r="I23501" t="str">
            <v>1451523</v>
          </cell>
          <cell r="J23501">
            <v>145336000</v>
          </cell>
        </row>
        <row r="23502">
          <cell r="G23502">
            <v>400187618</v>
          </cell>
          <cell r="I23502" t="str">
            <v/>
          </cell>
          <cell r="J23502">
            <v>3850000</v>
          </cell>
        </row>
        <row r="23503">
          <cell r="G23503">
            <v>1537838</v>
          </cell>
          <cell r="H23503">
            <v>1245761</v>
          </cell>
          <cell r="I23503" t="str">
            <v>1245761</v>
          </cell>
          <cell r="J23503">
            <v>18146000</v>
          </cell>
        </row>
        <row r="23504">
          <cell r="G23504">
            <v>400122080</v>
          </cell>
          <cell r="H23504">
            <v>1451522</v>
          </cell>
          <cell r="I23504" t="str">
            <v>1451522</v>
          </cell>
          <cell r="J23504">
            <v>145056000</v>
          </cell>
        </row>
        <row r="23505">
          <cell r="G23505">
            <v>400187619</v>
          </cell>
          <cell r="I23505" t="str">
            <v/>
          </cell>
          <cell r="J23505">
            <v>23785000</v>
          </cell>
        </row>
        <row r="23506">
          <cell r="G23506">
            <v>1537837</v>
          </cell>
          <cell r="H23506">
            <v>1245760</v>
          </cell>
          <cell r="I23506" t="str">
            <v>1245760</v>
          </cell>
          <cell r="J23506">
            <v>18685000</v>
          </cell>
        </row>
        <row r="23507">
          <cell r="G23507">
            <v>400122083</v>
          </cell>
          <cell r="H23507">
            <v>1451525</v>
          </cell>
          <cell r="I23507" t="str">
            <v>1451525</v>
          </cell>
          <cell r="J23507">
            <v>143936000</v>
          </cell>
        </row>
        <row r="23508">
          <cell r="G23508">
            <v>400187616</v>
          </cell>
          <cell r="I23508" t="str">
            <v/>
          </cell>
          <cell r="J23508">
            <v>13344000</v>
          </cell>
        </row>
        <row r="23509">
          <cell r="G23509">
            <v>1537836</v>
          </cell>
          <cell r="H23509">
            <v>1245759</v>
          </cell>
          <cell r="I23509" t="str">
            <v>1245759</v>
          </cell>
          <cell r="J23509">
            <v>17260000</v>
          </cell>
        </row>
        <row r="23510">
          <cell r="G23510">
            <v>400122082</v>
          </cell>
          <cell r="H23510">
            <v>1451524</v>
          </cell>
          <cell r="I23510" t="str">
            <v>1451524</v>
          </cell>
          <cell r="J23510">
            <v>144776000</v>
          </cell>
        </row>
        <row r="23511">
          <cell r="G23511">
            <v>400187617</v>
          </cell>
          <cell r="I23511" t="str">
            <v/>
          </cell>
          <cell r="J23511">
            <v>40071000</v>
          </cell>
        </row>
        <row r="23512">
          <cell r="G23512">
            <v>1537835</v>
          </cell>
          <cell r="H23512">
            <v>1245758</v>
          </cell>
          <cell r="I23512" t="str">
            <v>1245758</v>
          </cell>
          <cell r="J23512">
            <v>17967000</v>
          </cell>
        </row>
        <row r="23513">
          <cell r="G23513">
            <v>400122085</v>
          </cell>
          <cell r="H23513">
            <v>1451527</v>
          </cell>
          <cell r="I23513" t="str">
            <v>1451527</v>
          </cell>
          <cell r="J23513">
            <v>143936000</v>
          </cell>
        </row>
        <row r="23514">
          <cell r="G23514">
            <v>1537834</v>
          </cell>
          <cell r="H23514">
            <v>1245757</v>
          </cell>
          <cell r="I23514" t="str">
            <v>1245757</v>
          </cell>
          <cell r="J23514">
            <v>18505000</v>
          </cell>
        </row>
        <row r="23515">
          <cell r="G23515">
            <v>400122084</v>
          </cell>
          <cell r="H23515">
            <v>1451526</v>
          </cell>
          <cell r="I23515" t="str">
            <v>1451526</v>
          </cell>
          <cell r="J23515">
            <v>143936000</v>
          </cell>
        </row>
        <row r="23516">
          <cell r="G23516">
            <v>1537833</v>
          </cell>
          <cell r="H23516">
            <v>1245756</v>
          </cell>
          <cell r="I23516" t="str">
            <v>1245756</v>
          </cell>
          <cell r="J23516">
            <v>19230000</v>
          </cell>
        </row>
        <row r="23517">
          <cell r="G23517">
            <v>400122087</v>
          </cell>
          <cell r="H23517">
            <v>1451529</v>
          </cell>
          <cell r="I23517" t="str">
            <v>1451529</v>
          </cell>
          <cell r="J23517">
            <v>144496000</v>
          </cell>
        </row>
        <row r="23518">
          <cell r="G23518">
            <v>400187620</v>
          </cell>
          <cell r="I23518" t="str">
            <v/>
          </cell>
          <cell r="J23518">
            <v>17028000</v>
          </cell>
        </row>
        <row r="23519">
          <cell r="G23519">
            <v>1537832</v>
          </cell>
          <cell r="H23519">
            <v>1245755</v>
          </cell>
          <cell r="I23519" t="str">
            <v>1245755</v>
          </cell>
          <cell r="J23519">
            <v>18685000</v>
          </cell>
        </row>
        <row r="23520">
          <cell r="G23520">
            <v>400122086</v>
          </cell>
          <cell r="H23520">
            <v>1451528</v>
          </cell>
          <cell r="I23520" t="str">
            <v>1451528</v>
          </cell>
          <cell r="J23520">
            <v>144496000</v>
          </cell>
        </row>
        <row r="23521">
          <cell r="G23521">
            <v>400187621</v>
          </cell>
          <cell r="I23521" t="str">
            <v/>
          </cell>
          <cell r="J23521">
            <v>47447000</v>
          </cell>
        </row>
        <row r="23522">
          <cell r="G23522">
            <v>1537885</v>
          </cell>
          <cell r="H23522">
            <v>1300335</v>
          </cell>
          <cell r="I23522" t="str">
            <v>1300335</v>
          </cell>
          <cell r="J23522">
            <v>229266000</v>
          </cell>
        </row>
        <row r="23523">
          <cell r="G23523">
            <v>2914150</v>
          </cell>
          <cell r="H23523">
            <v>1380946</v>
          </cell>
          <cell r="I23523" t="str">
            <v>1380946</v>
          </cell>
          <cell r="J23523">
            <v>166794000</v>
          </cell>
        </row>
        <row r="23524">
          <cell r="G23524">
            <v>2914151</v>
          </cell>
          <cell r="H23524">
            <v>1380947</v>
          </cell>
          <cell r="I23524" t="str">
            <v>1380947</v>
          </cell>
          <cell r="J23524">
            <v>176452000</v>
          </cell>
        </row>
        <row r="23525">
          <cell r="G23525">
            <v>1537863</v>
          </cell>
          <cell r="H23525">
            <v>1245786</v>
          </cell>
          <cell r="I23525" t="str">
            <v>1245786</v>
          </cell>
          <cell r="J23525">
            <v>2458000</v>
          </cell>
        </row>
        <row r="23526">
          <cell r="G23526">
            <v>1537862</v>
          </cell>
          <cell r="H23526">
            <v>1245785</v>
          </cell>
          <cell r="I23526" t="str">
            <v>1245785</v>
          </cell>
          <cell r="J23526">
            <v>1598000</v>
          </cell>
        </row>
        <row r="23527">
          <cell r="G23527">
            <v>1537861</v>
          </cell>
          <cell r="H23527">
            <v>1245784</v>
          </cell>
          <cell r="I23527" t="str">
            <v>1245784</v>
          </cell>
          <cell r="J23527">
            <v>2335000</v>
          </cell>
        </row>
        <row r="23528">
          <cell r="G23528">
            <v>1537860</v>
          </cell>
          <cell r="H23528">
            <v>1245783</v>
          </cell>
          <cell r="I23528" t="str">
            <v>1245783</v>
          </cell>
          <cell r="J23528">
            <v>2458000</v>
          </cell>
        </row>
        <row r="23529">
          <cell r="G23529">
            <v>1537859</v>
          </cell>
          <cell r="H23529">
            <v>1245782</v>
          </cell>
          <cell r="I23529" t="str">
            <v>1245782</v>
          </cell>
          <cell r="J23529">
            <v>2827000</v>
          </cell>
        </row>
        <row r="23530">
          <cell r="G23530">
            <v>1537858</v>
          </cell>
          <cell r="H23530">
            <v>1245781</v>
          </cell>
          <cell r="I23530" t="str">
            <v>1245781</v>
          </cell>
          <cell r="J23530">
            <v>2827000</v>
          </cell>
        </row>
        <row r="23531">
          <cell r="G23531">
            <v>1537857</v>
          </cell>
          <cell r="H23531">
            <v>1245780</v>
          </cell>
          <cell r="I23531" t="str">
            <v>1245780</v>
          </cell>
          <cell r="J23531">
            <v>5900000</v>
          </cell>
        </row>
        <row r="23532">
          <cell r="G23532">
            <v>1537856</v>
          </cell>
          <cell r="H23532">
            <v>1245779</v>
          </cell>
          <cell r="I23532" t="str">
            <v>1245779</v>
          </cell>
          <cell r="J23532">
            <v>4425000</v>
          </cell>
        </row>
        <row r="23533">
          <cell r="G23533">
            <v>1537869</v>
          </cell>
          <cell r="H23533">
            <v>1245792</v>
          </cell>
          <cell r="I23533" t="str">
            <v>1245792</v>
          </cell>
          <cell r="J23533">
            <v>1229000</v>
          </cell>
        </row>
        <row r="23534">
          <cell r="G23534">
            <v>1537868</v>
          </cell>
          <cell r="H23534">
            <v>1245791</v>
          </cell>
          <cell r="I23534" t="str">
            <v>1245791</v>
          </cell>
          <cell r="J23534">
            <v>1229000</v>
          </cell>
        </row>
        <row r="23535">
          <cell r="G23535">
            <v>1537867</v>
          </cell>
          <cell r="H23535">
            <v>1245790</v>
          </cell>
          <cell r="I23535" t="str">
            <v>1245790</v>
          </cell>
          <cell r="J23535">
            <v>1229000</v>
          </cell>
        </row>
        <row r="23536">
          <cell r="G23536">
            <v>1537866</v>
          </cell>
          <cell r="H23536">
            <v>1245789</v>
          </cell>
          <cell r="I23536" t="str">
            <v>1245789</v>
          </cell>
          <cell r="J23536">
            <v>2827000</v>
          </cell>
        </row>
        <row r="23537">
          <cell r="G23537">
            <v>1537865</v>
          </cell>
          <cell r="H23537">
            <v>1245788</v>
          </cell>
          <cell r="I23537" t="str">
            <v>1245788</v>
          </cell>
          <cell r="J23537">
            <v>2827000</v>
          </cell>
        </row>
        <row r="23538">
          <cell r="G23538">
            <v>1537864</v>
          </cell>
          <cell r="H23538">
            <v>1245787</v>
          </cell>
          <cell r="I23538" t="str">
            <v>1245787</v>
          </cell>
          <cell r="J23538">
            <v>2458000</v>
          </cell>
        </row>
        <row r="23539">
          <cell r="G23539">
            <v>2914224</v>
          </cell>
          <cell r="H23539">
            <v>1397656</v>
          </cell>
          <cell r="I23539" t="str">
            <v>1397656</v>
          </cell>
          <cell r="J23539">
            <v>159066000</v>
          </cell>
        </row>
        <row r="23540">
          <cell r="G23540">
            <v>12154696</v>
          </cell>
          <cell r="H23540">
            <v>1381174</v>
          </cell>
          <cell r="I23540" t="str">
            <v>1381174</v>
          </cell>
          <cell r="J23540">
            <v>629572000</v>
          </cell>
        </row>
        <row r="23541">
          <cell r="G23541">
            <v>400191258</v>
          </cell>
          <cell r="I23541" t="str">
            <v/>
          </cell>
          <cell r="J23541">
            <v>24333000</v>
          </cell>
        </row>
        <row r="23542">
          <cell r="G23542">
            <v>400191259</v>
          </cell>
          <cell r="I23542" t="str">
            <v/>
          </cell>
          <cell r="J23542">
            <v>48917000</v>
          </cell>
        </row>
        <row r="23543">
          <cell r="G23543">
            <v>400191262</v>
          </cell>
          <cell r="I23543" t="str">
            <v/>
          </cell>
          <cell r="J23543">
            <v>15933000</v>
          </cell>
        </row>
        <row r="23544">
          <cell r="G23544">
            <v>400191263</v>
          </cell>
          <cell r="I23544" t="str">
            <v/>
          </cell>
          <cell r="J23544">
            <v>20427000</v>
          </cell>
        </row>
        <row r="23545">
          <cell r="G23545">
            <v>400191260</v>
          </cell>
          <cell r="I23545" t="str">
            <v/>
          </cell>
          <cell r="J23545">
            <v>19473000</v>
          </cell>
        </row>
        <row r="23546">
          <cell r="G23546">
            <v>400191261</v>
          </cell>
          <cell r="I23546" t="str">
            <v/>
          </cell>
          <cell r="J23546">
            <v>35092000</v>
          </cell>
        </row>
        <row r="23547">
          <cell r="G23547">
            <v>400191250</v>
          </cell>
          <cell r="I23547" t="str">
            <v/>
          </cell>
          <cell r="J23547">
            <v>345000</v>
          </cell>
        </row>
        <row r="23548">
          <cell r="G23548">
            <v>400191251</v>
          </cell>
          <cell r="I23548" t="str">
            <v/>
          </cell>
          <cell r="J23548">
            <v>1935000</v>
          </cell>
        </row>
        <row r="23549">
          <cell r="G23549">
            <v>5666972</v>
          </cell>
          <cell r="H23549">
            <v>1290837</v>
          </cell>
          <cell r="I23549" t="str">
            <v>1290837</v>
          </cell>
          <cell r="J23549">
            <v>172816000</v>
          </cell>
        </row>
        <row r="23550">
          <cell r="G23550">
            <v>400191248</v>
          </cell>
          <cell r="I23550" t="str">
            <v/>
          </cell>
          <cell r="J23550">
            <v>13207000</v>
          </cell>
        </row>
        <row r="23551">
          <cell r="G23551">
            <v>400191249</v>
          </cell>
          <cell r="I23551" t="str">
            <v/>
          </cell>
          <cell r="J23551">
            <v>902000</v>
          </cell>
        </row>
        <row r="23552">
          <cell r="G23552">
            <v>400191252</v>
          </cell>
          <cell r="I23552" t="str">
            <v/>
          </cell>
          <cell r="J23552">
            <v>30395000</v>
          </cell>
        </row>
        <row r="23553">
          <cell r="G23553">
            <v>400191246</v>
          </cell>
          <cell r="I23553" t="str">
            <v/>
          </cell>
          <cell r="J23553">
            <v>21231000</v>
          </cell>
        </row>
        <row r="23554">
          <cell r="G23554">
            <v>400191247</v>
          </cell>
          <cell r="I23554" t="str">
            <v/>
          </cell>
          <cell r="J23554">
            <v>9609000</v>
          </cell>
        </row>
        <row r="23555">
          <cell r="G23555">
            <v>400191245</v>
          </cell>
          <cell r="I23555" t="str">
            <v/>
          </cell>
          <cell r="J23555">
            <v>53169000</v>
          </cell>
        </row>
        <row r="23556">
          <cell r="G23556">
            <v>12154969</v>
          </cell>
          <cell r="H23556">
            <v>1357377</v>
          </cell>
          <cell r="I23556" t="str">
            <v>1357377</v>
          </cell>
          <cell r="J23556">
            <v>103012000</v>
          </cell>
        </row>
        <row r="23557">
          <cell r="G23557">
            <v>12154971</v>
          </cell>
          <cell r="H23557">
            <v>228487</v>
          </cell>
          <cell r="I23557" t="str">
            <v>228487</v>
          </cell>
          <cell r="J23557">
            <v>194592000</v>
          </cell>
        </row>
        <row r="23558">
          <cell r="G23558">
            <v>12154970</v>
          </cell>
          <cell r="H23558">
            <v>1357378</v>
          </cell>
          <cell r="I23558" t="str">
            <v>1357378</v>
          </cell>
          <cell r="J23558">
            <v>71149000</v>
          </cell>
        </row>
        <row r="23559">
          <cell r="G23559">
            <v>12154961</v>
          </cell>
          <cell r="H23559">
            <v>1257671</v>
          </cell>
          <cell r="I23559" t="str">
            <v>1257671</v>
          </cell>
          <cell r="J23559">
            <v>412632000</v>
          </cell>
        </row>
        <row r="23560">
          <cell r="G23560">
            <v>12154959</v>
          </cell>
          <cell r="H23560">
            <v>1257670</v>
          </cell>
          <cell r="I23560" t="str">
            <v>1257670</v>
          </cell>
          <cell r="J23560">
            <v>74943000</v>
          </cell>
        </row>
        <row r="23561">
          <cell r="G23561">
            <v>12154958</v>
          </cell>
          <cell r="H23561">
            <v>1257669</v>
          </cell>
          <cell r="I23561" t="str">
            <v>1257669</v>
          </cell>
          <cell r="J23561">
            <v>99933000</v>
          </cell>
        </row>
        <row r="23562">
          <cell r="G23562">
            <v>400191266</v>
          </cell>
          <cell r="I23562" t="str">
            <v/>
          </cell>
          <cell r="J23562">
            <v>54786000</v>
          </cell>
        </row>
        <row r="23563">
          <cell r="G23563">
            <v>400191267</v>
          </cell>
          <cell r="I23563" t="str">
            <v/>
          </cell>
          <cell r="J23563">
            <v>48304000</v>
          </cell>
        </row>
        <row r="23564">
          <cell r="G23564">
            <v>400191264</v>
          </cell>
          <cell r="I23564" t="str">
            <v/>
          </cell>
          <cell r="J23564">
            <v>135455000</v>
          </cell>
        </row>
        <row r="23565">
          <cell r="G23565">
            <v>400191265</v>
          </cell>
          <cell r="I23565" t="str">
            <v/>
          </cell>
          <cell r="J23565">
            <v>34574000</v>
          </cell>
        </row>
        <row r="23566">
          <cell r="G23566">
            <v>400191270</v>
          </cell>
          <cell r="I23566" t="str">
            <v/>
          </cell>
          <cell r="J23566">
            <v>41415000</v>
          </cell>
        </row>
        <row r="23567">
          <cell r="G23567">
            <v>400191271</v>
          </cell>
          <cell r="I23567" t="str">
            <v/>
          </cell>
          <cell r="J23567">
            <v>6604000</v>
          </cell>
        </row>
        <row r="23568">
          <cell r="G23568">
            <v>400191268</v>
          </cell>
          <cell r="I23568" t="str">
            <v/>
          </cell>
          <cell r="J23568">
            <v>83652000</v>
          </cell>
        </row>
        <row r="23569">
          <cell r="G23569">
            <v>12154950</v>
          </cell>
          <cell r="I23569" t="str">
            <v/>
          </cell>
          <cell r="J23569">
            <v>68891000</v>
          </cell>
        </row>
        <row r="23570">
          <cell r="G23570">
            <v>400191269</v>
          </cell>
          <cell r="I23570" t="str">
            <v/>
          </cell>
          <cell r="J23570">
            <v>15632000</v>
          </cell>
        </row>
        <row r="23571">
          <cell r="G23571">
            <v>400191178</v>
          </cell>
          <cell r="H23571">
            <v>1361354</v>
          </cell>
          <cell r="I23571" t="str">
            <v>1361354</v>
          </cell>
          <cell r="J23571">
            <v>160088000</v>
          </cell>
        </row>
        <row r="23572">
          <cell r="G23572">
            <v>400191179</v>
          </cell>
          <cell r="H23572">
            <v>1361355</v>
          </cell>
          <cell r="I23572" t="str">
            <v>1361355</v>
          </cell>
          <cell r="J23572">
            <v>160088000</v>
          </cell>
        </row>
        <row r="23573">
          <cell r="G23573">
            <v>400191176</v>
          </cell>
          <cell r="H23573">
            <v>1260424</v>
          </cell>
          <cell r="I23573" t="str">
            <v>1260424</v>
          </cell>
          <cell r="J23573">
            <v>207587000</v>
          </cell>
        </row>
        <row r="23574">
          <cell r="G23574">
            <v>400191177</v>
          </cell>
          <cell r="H23574">
            <v>1361353</v>
          </cell>
          <cell r="I23574" t="str">
            <v>1361353</v>
          </cell>
          <cell r="J23574">
            <v>151783000</v>
          </cell>
        </row>
        <row r="23575">
          <cell r="G23575">
            <v>400191180</v>
          </cell>
          <cell r="H23575">
            <v>1361356</v>
          </cell>
          <cell r="I23575" t="str">
            <v>1361356</v>
          </cell>
          <cell r="J23575">
            <v>160088000</v>
          </cell>
        </row>
        <row r="23576">
          <cell r="G23576">
            <v>400191170</v>
          </cell>
          <cell r="H23576">
            <v>1335233</v>
          </cell>
          <cell r="I23576" t="str">
            <v>1335233</v>
          </cell>
          <cell r="J23576">
            <v>212018000</v>
          </cell>
        </row>
        <row r="23577">
          <cell r="G23577">
            <v>400191171</v>
          </cell>
          <cell r="H23577">
            <v>1335226</v>
          </cell>
          <cell r="I23577" t="str">
            <v>1335226</v>
          </cell>
          <cell r="J23577">
            <v>196229000</v>
          </cell>
        </row>
        <row r="23578">
          <cell r="G23578">
            <v>400191168</v>
          </cell>
          <cell r="H23578">
            <v>1335231</v>
          </cell>
          <cell r="I23578" t="str">
            <v>1335231</v>
          </cell>
          <cell r="J23578">
            <v>194891000</v>
          </cell>
        </row>
        <row r="23579">
          <cell r="G23579">
            <v>400191169</v>
          </cell>
          <cell r="H23579">
            <v>1335229</v>
          </cell>
          <cell r="I23579" t="str">
            <v>1335229</v>
          </cell>
          <cell r="J23579">
            <v>194891000</v>
          </cell>
        </row>
        <row r="23580">
          <cell r="G23580">
            <v>400191174</v>
          </cell>
          <cell r="H23580">
            <v>1335225</v>
          </cell>
          <cell r="I23580" t="str">
            <v>1335225</v>
          </cell>
          <cell r="J23580">
            <v>227783000</v>
          </cell>
        </row>
        <row r="23581">
          <cell r="G23581">
            <v>400191175</v>
          </cell>
          <cell r="H23581">
            <v>1335227</v>
          </cell>
          <cell r="I23581" t="str">
            <v>1335227</v>
          </cell>
          <cell r="J23581">
            <v>194891000</v>
          </cell>
        </row>
        <row r="23582">
          <cell r="G23582">
            <v>400191172</v>
          </cell>
          <cell r="H23582">
            <v>1335230</v>
          </cell>
          <cell r="I23582" t="str">
            <v>1335230</v>
          </cell>
          <cell r="J23582">
            <v>196229000</v>
          </cell>
        </row>
        <row r="23583">
          <cell r="G23583">
            <v>400191173</v>
          </cell>
          <cell r="H23583">
            <v>1335224</v>
          </cell>
          <cell r="I23583" t="str">
            <v>1335224</v>
          </cell>
          <cell r="J23583">
            <v>228852000</v>
          </cell>
        </row>
        <row r="23584">
          <cell r="G23584">
            <v>2914573</v>
          </cell>
          <cell r="H23584">
            <v>1201545</v>
          </cell>
          <cell r="I23584" t="str">
            <v>1201545</v>
          </cell>
          <cell r="J23584">
            <v>2099152000</v>
          </cell>
        </row>
        <row r="23585">
          <cell r="G23585">
            <v>2914574</v>
          </cell>
          <cell r="H23585">
            <v>1201544</v>
          </cell>
          <cell r="I23585" t="str">
            <v>1201544</v>
          </cell>
          <cell r="J23585">
            <v>1919791000</v>
          </cell>
        </row>
        <row r="23586">
          <cell r="G23586">
            <v>400191166</v>
          </cell>
          <cell r="H23586">
            <v>1335232</v>
          </cell>
          <cell r="I23586" t="str">
            <v>1335232</v>
          </cell>
          <cell r="J23586">
            <v>213473000</v>
          </cell>
        </row>
        <row r="23587">
          <cell r="G23587">
            <v>400191167</v>
          </cell>
          <cell r="H23587">
            <v>1335228</v>
          </cell>
          <cell r="I23587" t="str">
            <v>1335228</v>
          </cell>
          <cell r="J23587">
            <v>196229000</v>
          </cell>
        </row>
        <row r="23588">
          <cell r="G23588">
            <v>400191165</v>
          </cell>
          <cell r="H23588">
            <v>1335223</v>
          </cell>
          <cell r="I23588" t="str">
            <v>1335223</v>
          </cell>
          <cell r="J23588">
            <v>404441000</v>
          </cell>
        </row>
        <row r="23589">
          <cell r="G23589">
            <v>21461855</v>
          </cell>
          <cell r="H23589">
            <v>1335713</v>
          </cell>
          <cell r="I23589" t="str">
            <v>1335713</v>
          </cell>
          <cell r="J23589">
            <v>196044000</v>
          </cell>
        </row>
        <row r="23590">
          <cell r="G23590">
            <v>400059845</v>
          </cell>
          <cell r="H23590">
            <v>1428421</v>
          </cell>
          <cell r="I23590" t="str">
            <v>1428421</v>
          </cell>
          <cell r="J23590">
            <v>40292000</v>
          </cell>
        </row>
        <row r="23591">
          <cell r="G23591">
            <v>400059846</v>
          </cell>
          <cell r="H23591">
            <v>1428422</v>
          </cell>
          <cell r="I23591" t="str">
            <v>1428422</v>
          </cell>
          <cell r="J23591">
            <v>74075000</v>
          </cell>
        </row>
        <row r="23592">
          <cell r="G23592">
            <v>400059847</v>
          </cell>
          <cell r="H23592">
            <v>1428423</v>
          </cell>
          <cell r="I23592" t="str">
            <v>1428423</v>
          </cell>
          <cell r="J23592">
            <v>198473000</v>
          </cell>
        </row>
        <row r="23593">
          <cell r="G23593">
            <v>21461856</v>
          </cell>
          <cell r="H23593">
            <v>1335714</v>
          </cell>
          <cell r="I23593" t="str">
            <v>1335714</v>
          </cell>
          <cell r="J23593">
            <v>196044000</v>
          </cell>
        </row>
        <row r="23594">
          <cell r="G23594">
            <v>400059792</v>
          </cell>
          <cell r="H23594">
            <v>1424520</v>
          </cell>
          <cell r="I23594" t="str">
            <v>1424520</v>
          </cell>
          <cell r="J23594">
            <v>215834000</v>
          </cell>
        </row>
        <row r="23595">
          <cell r="G23595">
            <v>400059793</v>
          </cell>
          <cell r="H23595">
            <v>1424521</v>
          </cell>
          <cell r="I23595" t="str">
            <v>1424521</v>
          </cell>
          <cell r="J23595">
            <v>258645000</v>
          </cell>
        </row>
        <row r="23596">
          <cell r="G23596">
            <v>400059791</v>
          </cell>
          <cell r="H23596">
            <v>1424519</v>
          </cell>
          <cell r="I23596" t="str">
            <v>1424519</v>
          </cell>
          <cell r="J23596">
            <v>203251000</v>
          </cell>
        </row>
        <row r="23597">
          <cell r="G23597">
            <v>5536506</v>
          </cell>
          <cell r="H23597">
            <v>1148211</v>
          </cell>
          <cell r="I23597" t="str">
            <v>1148211</v>
          </cell>
          <cell r="J23597">
            <v>4622041000</v>
          </cell>
        </row>
        <row r="23598">
          <cell r="G23598">
            <v>400059746</v>
          </cell>
          <cell r="I23598" t="str">
            <v/>
          </cell>
          <cell r="J23598">
            <v>163044000</v>
          </cell>
        </row>
        <row r="23599">
          <cell r="G23599">
            <v>5536708</v>
          </cell>
          <cell r="H23599">
            <v>1101931</v>
          </cell>
          <cell r="I23599" t="str">
            <v>1101931</v>
          </cell>
          <cell r="J23599">
            <v>114097000</v>
          </cell>
        </row>
        <row r="23600">
          <cell r="G23600">
            <v>5536709</v>
          </cell>
          <cell r="H23600">
            <v>1101932</v>
          </cell>
          <cell r="I23600" t="str">
            <v>1101932</v>
          </cell>
          <cell r="J23600">
            <v>114097000</v>
          </cell>
        </row>
        <row r="23601">
          <cell r="G23601">
            <v>5536710</v>
          </cell>
          <cell r="H23601">
            <v>1101933</v>
          </cell>
          <cell r="I23601" t="str">
            <v>1101933</v>
          </cell>
          <cell r="J23601">
            <v>122346000</v>
          </cell>
        </row>
        <row r="23602">
          <cell r="G23602">
            <v>5536707</v>
          </cell>
          <cell r="H23602">
            <v>1101930</v>
          </cell>
          <cell r="I23602" t="str">
            <v>1101930</v>
          </cell>
          <cell r="J23602">
            <v>122346000</v>
          </cell>
        </row>
        <row r="23603">
          <cell r="G23603">
            <v>5536697</v>
          </cell>
          <cell r="H23603">
            <v>1101927</v>
          </cell>
          <cell r="I23603" t="str">
            <v>1101927</v>
          </cell>
          <cell r="J23603">
            <v>120618000</v>
          </cell>
        </row>
        <row r="23604">
          <cell r="G23604">
            <v>5536698</v>
          </cell>
          <cell r="H23604">
            <v>1101928</v>
          </cell>
          <cell r="I23604" t="str">
            <v>1101928</v>
          </cell>
          <cell r="J23604">
            <v>129338000</v>
          </cell>
        </row>
        <row r="23605">
          <cell r="G23605">
            <v>5536699</v>
          </cell>
          <cell r="H23605">
            <v>1101929</v>
          </cell>
          <cell r="I23605" t="str">
            <v>1101929</v>
          </cell>
          <cell r="J23605">
            <v>120618000</v>
          </cell>
        </row>
        <row r="23606">
          <cell r="G23606">
            <v>228339</v>
          </cell>
          <cell r="H23606">
            <v>1166658</v>
          </cell>
          <cell r="I23606" t="str">
            <v>1166658</v>
          </cell>
          <cell r="J23606">
            <v>154342000</v>
          </cell>
        </row>
        <row r="23607">
          <cell r="G23607">
            <v>228341</v>
          </cell>
          <cell r="H23607">
            <v>1166660</v>
          </cell>
          <cell r="I23607" t="str">
            <v>1166660</v>
          </cell>
          <cell r="J23607">
            <v>147827000</v>
          </cell>
        </row>
        <row r="23608">
          <cell r="G23608">
            <v>228340</v>
          </cell>
          <cell r="H23608">
            <v>1166659</v>
          </cell>
          <cell r="I23608" t="str">
            <v>1166659</v>
          </cell>
          <cell r="J23608">
            <v>147827000</v>
          </cell>
        </row>
        <row r="23609">
          <cell r="G23609">
            <v>5536684</v>
          </cell>
          <cell r="H23609">
            <v>709277</v>
          </cell>
          <cell r="I23609" t="str">
            <v>709277</v>
          </cell>
          <cell r="J23609">
            <v>167280000</v>
          </cell>
        </row>
        <row r="23610">
          <cell r="G23610">
            <v>5536687</v>
          </cell>
          <cell r="H23610">
            <v>1101926</v>
          </cell>
          <cell r="I23610" t="str">
            <v>1101926</v>
          </cell>
          <cell r="J23610">
            <v>129338000</v>
          </cell>
        </row>
        <row r="23611">
          <cell r="G23611">
            <v>162812</v>
          </cell>
          <cell r="H23611">
            <v>1144369</v>
          </cell>
          <cell r="I23611" t="str">
            <v>1144369</v>
          </cell>
          <cell r="J23611">
            <v>227083000</v>
          </cell>
        </row>
        <row r="23612">
          <cell r="G23612">
            <v>5536839</v>
          </cell>
          <cell r="H23612">
            <v>1101934</v>
          </cell>
          <cell r="I23612" t="str">
            <v>1101934</v>
          </cell>
          <cell r="J23612">
            <v>106004000</v>
          </cell>
        </row>
        <row r="23613">
          <cell r="G23613">
            <v>5536840</v>
          </cell>
          <cell r="H23613">
            <v>1101935</v>
          </cell>
          <cell r="I23613" t="str">
            <v>1101935</v>
          </cell>
          <cell r="J23613">
            <v>115577000</v>
          </cell>
        </row>
        <row r="23614">
          <cell r="G23614">
            <v>5536841</v>
          </cell>
          <cell r="H23614">
            <v>1101936</v>
          </cell>
          <cell r="I23614" t="str">
            <v>1101936</v>
          </cell>
          <cell r="J23614">
            <v>115577000</v>
          </cell>
        </row>
        <row r="23615">
          <cell r="G23615">
            <v>5536842</v>
          </cell>
          <cell r="H23615">
            <v>1101937</v>
          </cell>
          <cell r="I23615" t="str">
            <v>1101937</v>
          </cell>
          <cell r="J23615">
            <v>115577000</v>
          </cell>
        </row>
        <row r="23616">
          <cell r="G23616">
            <v>400059228</v>
          </cell>
          <cell r="H23616">
            <v>1407799</v>
          </cell>
          <cell r="I23616" t="str">
            <v>1407799</v>
          </cell>
          <cell r="J23616">
            <v>171329000</v>
          </cell>
        </row>
        <row r="23617">
          <cell r="G23617">
            <v>400059229</v>
          </cell>
          <cell r="H23617">
            <v>1407800</v>
          </cell>
          <cell r="I23617" t="str">
            <v>1407800</v>
          </cell>
          <cell r="J23617">
            <v>171329000</v>
          </cell>
        </row>
        <row r="23618">
          <cell r="G23618">
            <v>400059230</v>
          </cell>
          <cell r="H23618">
            <v>1407801</v>
          </cell>
          <cell r="I23618" t="str">
            <v>1407801</v>
          </cell>
          <cell r="J23618">
            <v>171329000</v>
          </cell>
        </row>
        <row r="23619">
          <cell r="G23619">
            <v>400059240</v>
          </cell>
          <cell r="H23619">
            <v>1171365</v>
          </cell>
          <cell r="I23619" t="str">
            <v>1171365</v>
          </cell>
          <cell r="J23619">
            <v>261766000</v>
          </cell>
        </row>
        <row r="23620">
          <cell r="G23620">
            <v>400059241</v>
          </cell>
          <cell r="H23620">
            <v>1427122</v>
          </cell>
          <cell r="I23620" t="str">
            <v>1427122</v>
          </cell>
          <cell r="J23620">
            <v>423654000</v>
          </cell>
        </row>
        <row r="23621">
          <cell r="G23621">
            <v>400059238</v>
          </cell>
          <cell r="H23621">
            <v>1171363</v>
          </cell>
          <cell r="I23621" t="str">
            <v>1171363</v>
          </cell>
          <cell r="J23621">
            <v>246679000</v>
          </cell>
        </row>
        <row r="23622">
          <cell r="G23622">
            <v>400059239</v>
          </cell>
          <cell r="H23622">
            <v>1171364</v>
          </cell>
          <cell r="I23622" t="str">
            <v>1171364</v>
          </cell>
          <cell r="J23622">
            <v>261766000</v>
          </cell>
        </row>
        <row r="23623">
          <cell r="G23623">
            <v>400059173</v>
          </cell>
          <cell r="H23623">
            <v>1433328</v>
          </cell>
          <cell r="I23623" t="str">
            <v>1433328</v>
          </cell>
          <cell r="J23623">
            <v>118846000</v>
          </cell>
        </row>
        <row r="23624">
          <cell r="G23624">
            <v>400059174</v>
          </cell>
          <cell r="H23624">
            <v>1433329</v>
          </cell>
          <cell r="I23624" t="str">
            <v>1433329</v>
          </cell>
          <cell r="J23624">
            <v>183606000</v>
          </cell>
        </row>
        <row r="23625">
          <cell r="G23625">
            <v>400059175</v>
          </cell>
          <cell r="H23625">
            <v>1433330</v>
          </cell>
          <cell r="I23625" t="str">
            <v>1433330</v>
          </cell>
          <cell r="J23625">
            <v>249583000</v>
          </cell>
        </row>
        <row r="23626">
          <cell r="G23626">
            <v>400059086</v>
          </cell>
          <cell r="I23626" t="str">
            <v/>
          </cell>
          <cell r="J23626">
            <v>57089000</v>
          </cell>
        </row>
        <row r="23627">
          <cell r="G23627">
            <v>400059087</v>
          </cell>
          <cell r="I23627" t="str">
            <v/>
          </cell>
          <cell r="J23627">
            <v>79393000</v>
          </cell>
        </row>
        <row r="23628">
          <cell r="G23628">
            <v>400059105</v>
          </cell>
          <cell r="H23628">
            <v>1437763</v>
          </cell>
          <cell r="I23628" t="str">
            <v>1437763</v>
          </cell>
          <cell r="J23628">
            <v>424360000</v>
          </cell>
        </row>
        <row r="23629">
          <cell r="G23629">
            <v>400059106</v>
          </cell>
          <cell r="H23629">
            <v>1437764</v>
          </cell>
          <cell r="I23629" t="str">
            <v>1437764</v>
          </cell>
          <cell r="J23629">
            <v>246373000</v>
          </cell>
        </row>
        <row r="23630">
          <cell r="G23630">
            <v>400059107</v>
          </cell>
          <cell r="H23630">
            <v>1437765</v>
          </cell>
          <cell r="I23630" t="str">
            <v>1437765</v>
          </cell>
          <cell r="J23630">
            <v>257596000</v>
          </cell>
        </row>
        <row r="23631">
          <cell r="G23631">
            <v>1473878</v>
          </cell>
          <cell r="H23631">
            <v>1359367</v>
          </cell>
          <cell r="I23631" t="str">
            <v>1359367</v>
          </cell>
          <cell r="J23631">
            <v>24832000</v>
          </cell>
        </row>
        <row r="23632">
          <cell r="G23632">
            <v>1473879</v>
          </cell>
          <cell r="H23632">
            <v>1359368</v>
          </cell>
          <cell r="I23632" t="str">
            <v>1359368</v>
          </cell>
          <cell r="J23632">
            <v>26027000</v>
          </cell>
        </row>
        <row r="23633">
          <cell r="G23633">
            <v>1473876</v>
          </cell>
          <cell r="H23633">
            <v>1359365</v>
          </cell>
          <cell r="I23633" t="str">
            <v>1359365</v>
          </cell>
          <cell r="J23633">
            <v>29210000</v>
          </cell>
        </row>
        <row r="23634">
          <cell r="G23634">
            <v>1473877</v>
          </cell>
          <cell r="H23634">
            <v>1359366</v>
          </cell>
          <cell r="I23634" t="str">
            <v>1359366</v>
          </cell>
          <cell r="J23634">
            <v>24832000</v>
          </cell>
        </row>
        <row r="23635">
          <cell r="G23635">
            <v>1473874</v>
          </cell>
          <cell r="H23635">
            <v>1359363</v>
          </cell>
          <cell r="I23635" t="str">
            <v>1359363</v>
          </cell>
          <cell r="J23635">
            <v>27238000</v>
          </cell>
        </row>
        <row r="23636">
          <cell r="G23636">
            <v>1473875</v>
          </cell>
          <cell r="H23636">
            <v>1359364</v>
          </cell>
          <cell r="I23636" t="str">
            <v>1359364</v>
          </cell>
          <cell r="J23636">
            <v>27238000</v>
          </cell>
        </row>
        <row r="23637">
          <cell r="G23637">
            <v>1473873</v>
          </cell>
          <cell r="H23637">
            <v>1359362</v>
          </cell>
          <cell r="I23637" t="str">
            <v>1359362</v>
          </cell>
          <cell r="J23637">
            <v>32246000</v>
          </cell>
        </row>
        <row r="23638">
          <cell r="G23638">
            <v>1473886</v>
          </cell>
          <cell r="H23638">
            <v>1359375</v>
          </cell>
          <cell r="I23638" t="str">
            <v>1359375</v>
          </cell>
          <cell r="J23638">
            <v>22033000</v>
          </cell>
        </row>
        <row r="23639">
          <cell r="G23639">
            <v>1473887</v>
          </cell>
          <cell r="H23639">
            <v>1359376</v>
          </cell>
          <cell r="I23639" t="str">
            <v>1359376</v>
          </cell>
          <cell r="J23639">
            <v>24832000</v>
          </cell>
        </row>
        <row r="23640">
          <cell r="G23640">
            <v>1473884</v>
          </cell>
          <cell r="H23640">
            <v>1359373</v>
          </cell>
          <cell r="I23640" t="str">
            <v>1359373</v>
          </cell>
          <cell r="J23640">
            <v>8213000</v>
          </cell>
        </row>
        <row r="23641">
          <cell r="G23641">
            <v>1473885</v>
          </cell>
          <cell r="H23641">
            <v>1359374</v>
          </cell>
          <cell r="I23641" t="str">
            <v>1359374</v>
          </cell>
          <cell r="J23641">
            <v>24832000</v>
          </cell>
        </row>
        <row r="23642">
          <cell r="G23642">
            <v>1473882</v>
          </cell>
          <cell r="H23642">
            <v>1359371</v>
          </cell>
          <cell r="I23642" t="str">
            <v>1359371</v>
          </cell>
          <cell r="J23642">
            <v>23188000</v>
          </cell>
        </row>
        <row r="23643">
          <cell r="G23643">
            <v>1473883</v>
          </cell>
          <cell r="H23643">
            <v>1359372</v>
          </cell>
          <cell r="I23643" t="str">
            <v>1359372</v>
          </cell>
          <cell r="J23643">
            <v>24832000</v>
          </cell>
        </row>
        <row r="23644">
          <cell r="G23644">
            <v>1473880</v>
          </cell>
          <cell r="H23644">
            <v>1359369</v>
          </cell>
          <cell r="I23644" t="str">
            <v>1359369</v>
          </cell>
          <cell r="J23644">
            <v>24832000</v>
          </cell>
        </row>
        <row r="23645">
          <cell r="G23645">
            <v>1473881</v>
          </cell>
          <cell r="H23645">
            <v>1359370</v>
          </cell>
          <cell r="I23645" t="str">
            <v>1359370</v>
          </cell>
          <cell r="J23645">
            <v>23188000</v>
          </cell>
        </row>
        <row r="23646">
          <cell r="G23646">
            <v>400059016</v>
          </cell>
          <cell r="H23646">
            <v>1132119</v>
          </cell>
          <cell r="I23646" t="str">
            <v>1132119</v>
          </cell>
          <cell r="J23646">
            <v>5162000</v>
          </cell>
        </row>
        <row r="23647">
          <cell r="G23647">
            <v>400059018</v>
          </cell>
          <cell r="H23647">
            <v>1132120</v>
          </cell>
          <cell r="I23647" t="str">
            <v>1132120</v>
          </cell>
          <cell r="J23647">
            <v>221330000</v>
          </cell>
        </row>
        <row r="23648">
          <cell r="G23648">
            <v>400059019</v>
          </cell>
          <cell r="H23648">
            <v>1132121</v>
          </cell>
          <cell r="I23648" t="str">
            <v>1132121</v>
          </cell>
          <cell r="J23648">
            <v>226751000</v>
          </cell>
        </row>
        <row r="23649">
          <cell r="G23649">
            <v>400059021</v>
          </cell>
          <cell r="H23649">
            <v>1132122</v>
          </cell>
          <cell r="I23649" t="str">
            <v>1132122</v>
          </cell>
          <cell r="J23649">
            <v>274462000</v>
          </cell>
        </row>
        <row r="23650">
          <cell r="G23650">
            <v>400059009</v>
          </cell>
          <cell r="H23650">
            <v>1132115</v>
          </cell>
          <cell r="I23650" t="str">
            <v>1132115</v>
          </cell>
          <cell r="J23650">
            <v>24203000</v>
          </cell>
        </row>
        <row r="23651">
          <cell r="G23651">
            <v>400059012</v>
          </cell>
          <cell r="H23651">
            <v>1132116</v>
          </cell>
          <cell r="I23651" t="str">
            <v>1132116</v>
          </cell>
          <cell r="J23651">
            <v>19413000</v>
          </cell>
        </row>
        <row r="23652">
          <cell r="G23652">
            <v>400059014</v>
          </cell>
          <cell r="H23652">
            <v>1132117</v>
          </cell>
          <cell r="I23652" t="str">
            <v>1132117</v>
          </cell>
          <cell r="J23652">
            <v>7621000</v>
          </cell>
        </row>
        <row r="23653">
          <cell r="G23653">
            <v>400059015</v>
          </cell>
          <cell r="H23653">
            <v>1132118</v>
          </cell>
          <cell r="I23653" t="str">
            <v>1132118</v>
          </cell>
          <cell r="J23653">
            <v>7498000</v>
          </cell>
        </row>
        <row r="23654">
          <cell r="G23654">
            <v>1473910</v>
          </cell>
          <cell r="H23654">
            <v>1359398</v>
          </cell>
          <cell r="I23654" t="str">
            <v>1359398</v>
          </cell>
          <cell r="J23654">
            <v>42485000</v>
          </cell>
        </row>
        <row r="23655">
          <cell r="G23655">
            <v>1473911</v>
          </cell>
          <cell r="H23655">
            <v>1359399</v>
          </cell>
          <cell r="I23655" t="str">
            <v>1359399</v>
          </cell>
          <cell r="J23655">
            <v>27972000</v>
          </cell>
        </row>
        <row r="23656">
          <cell r="G23656">
            <v>1473908</v>
          </cell>
          <cell r="H23656">
            <v>1359396</v>
          </cell>
          <cell r="I23656" t="str">
            <v>1359396</v>
          </cell>
          <cell r="J23656">
            <v>24832000</v>
          </cell>
        </row>
        <row r="23657">
          <cell r="G23657">
            <v>1473909</v>
          </cell>
          <cell r="H23657">
            <v>1359397</v>
          </cell>
          <cell r="I23657" t="str">
            <v>1359397</v>
          </cell>
          <cell r="J23657">
            <v>30211000</v>
          </cell>
        </row>
        <row r="23658">
          <cell r="G23658">
            <v>1473906</v>
          </cell>
          <cell r="H23658">
            <v>1359394</v>
          </cell>
          <cell r="I23658" t="str">
            <v>1359394</v>
          </cell>
          <cell r="J23658">
            <v>29210000</v>
          </cell>
        </row>
        <row r="23659">
          <cell r="G23659">
            <v>1473907</v>
          </cell>
          <cell r="H23659">
            <v>1359395</v>
          </cell>
          <cell r="I23659" t="str">
            <v>1359395</v>
          </cell>
          <cell r="J23659">
            <v>26752000</v>
          </cell>
        </row>
        <row r="23660">
          <cell r="G23660">
            <v>1473904</v>
          </cell>
          <cell r="H23660">
            <v>1359392</v>
          </cell>
          <cell r="I23660" t="str">
            <v>1359392</v>
          </cell>
          <cell r="J23660">
            <v>32246000</v>
          </cell>
        </row>
        <row r="23661">
          <cell r="G23661">
            <v>1473905</v>
          </cell>
          <cell r="H23661">
            <v>1359393</v>
          </cell>
          <cell r="I23661" t="str">
            <v>1359393</v>
          </cell>
          <cell r="J23661">
            <v>27238000</v>
          </cell>
        </row>
        <row r="23662">
          <cell r="G23662">
            <v>1473918</v>
          </cell>
          <cell r="H23662">
            <v>1359406</v>
          </cell>
          <cell r="I23662" t="str">
            <v>1359406</v>
          </cell>
          <cell r="J23662">
            <v>31733000</v>
          </cell>
        </row>
        <row r="23663">
          <cell r="G23663">
            <v>1473919</v>
          </cell>
          <cell r="H23663">
            <v>1359407</v>
          </cell>
          <cell r="I23663" t="str">
            <v>1359407</v>
          </cell>
          <cell r="J23663">
            <v>25787000</v>
          </cell>
        </row>
        <row r="23664">
          <cell r="G23664">
            <v>1473916</v>
          </cell>
          <cell r="H23664">
            <v>1359404</v>
          </cell>
          <cell r="I23664" t="str">
            <v>1359404</v>
          </cell>
          <cell r="J23664">
            <v>30716000</v>
          </cell>
        </row>
        <row r="23665">
          <cell r="G23665">
            <v>1473917</v>
          </cell>
          <cell r="H23665">
            <v>1359405</v>
          </cell>
          <cell r="I23665" t="str">
            <v>1359405</v>
          </cell>
          <cell r="J23665">
            <v>35377000</v>
          </cell>
        </row>
        <row r="23666">
          <cell r="G23666">
            <v>1473914</v>
          </cell>
          <cell r="H23666">
            <v>1359402</v>
          </cell>
          <cell r="I23666" t="str">
            <v>1359402</v>
          </cell>
          <cell r="J23666">
            <v>30463000</v>
          </cell>
        </row>
        <row r="23667">
          <cell r="G23667">
            <v>1473915</v>
          </cell>
          <cell r="H23667">
            <v>1359403</v>
          </cell>
          <cell r="I23667" t="str">
            <v>1359403</v>
          </cell>
          <cell r="J23667">
            <v>24832000</v>
          </cell>
        </row>
        <row r="23668">
          <cell r="G23668">
            <v>1473912</v>
          </cell>
          <cell r="H23668">
            <v>1359400</v>
          </cell>
          <cell r="I23668" t="str">
            <v>1359400</v>
          </cell>
          <cell r="J23668">
            <v>24832000</v>
          </cell>
        </row>
        <row r="23669">
          <cell r="G23669">
            <v>1473913</v>
          </cell>
          <cell r="H23669">
            <v>1359401</v>
          </cell>
          <cell r="I23669" t="str">
            <v>1359401</v>
          </cell>
          <cell r="J23669">
            <v>24832000</v>
          </cell>
        </row>
        <row r="23670">
          <cell r="G23670">
            <v>1473894</v>
          </cell>
          <cell r="H23670">
            <v>1359382</v>
          </cell>
          <cell r="I23670" t="str">
            <v>1359382</v>
          </cell>
          <cell r="J23670">
            <v>23654000</v>
          </cell>
        </row>
        <row r="23671">
          <cell r="G23671">
            <v>1473895</v>
          </cell>
          <cell r="H23671">
            <v>1359383</v>
          </cell>
          <cell r="I23671" t="str">
            <v>1359383</v>
          </cell>
          <cell r="J23671">
            <v>23188000</v>
          </cell>
        </row>
        <row r="23672">
          <cell r="G23672">
            <v>1473892</v>
          </cell>
          <cell r="H23672">
            <v>1359380</v>
          </cell>
          <cell r="I23672" t="str">
            <v>1359380</v>
          </cell>
          <cell r="J23672">
            <v>24832000</v>
          </cell>
        </row>
        <row r="23673">
          <cell r="G23673">
            <v>1473893</v>
          </cell>
          <cell r="H23673">
            <v>1359381</v>
          </cell>
          <cell r="I23673" t="str">
            <v>1359381</v>
          </cell>
          <cell r="J23673">
            <v>24832000</v>
          </cell>
        </row>
        <row r="23674">
          <cell r="G23674">
            <v>1473890</v>
          </cell>
          <cell r="H23674">
            <v>1359378</v>
          </cell>
          <cell r="I23674" t="str">
            <v>1359378</v>
          </cell>
          <cell r="J23674">
            <v>45626000</v>
          </cell>
        </row>
        <row r="23675">
          <cell r="G23675">
            <v>1473891</v>
          </cell>
          <cell r="H23675">
            <v>1359379</v>
          </cell>
          <cell r="I23675" t="str">
            <v>1359379</v>
          </cell>
          <cell r="J23675">
            <v>22033000</v>
          </cell>
        </row>
        <row r="23676">
          <cell r="G23676">
            <v>1473888</v>
          </cell>
          <cell r="H23676">
            <v>1359377</v>
          </cell>
          <cell r="I23676" t="str">
            <v>1359377</v>
          </cell>
          <cell r="J23676">
            <v>47081000</v>
          </cell>
        </row>
        <row r="23677">
          <cell r="G23677">
            <v>1473902</v>
          </cell>
          <cell r="H23677">
            <v>1359390</v>
          </cell>
          <cell r="I23677" t="str">
            <v>1359390</v>
          </cell>
          <cell r="J23677">
            <v>29210000</v>
          </cell>
        </row>
        <row r="23678">
          <cell r="G23678">
            <v>1473903</v>
          </cell>
          <cell r="H23678">
            <v>1359391</v>
          </cell>
          <cell r="I23678" t="str">
            <v>1359391</v>
          </cell>
          <cell r="J23678">
            <v>27238000</v>
          </cell>
        </row>
        <row r="23679">
          <cell r="G23679">
            <v>1473900</v>
          </cell>
          <cell r="H23679">
            <v>1359388</v>
          </cell>
          <cell r="I23679" t="str">
            <v>1359388</v>
          </cell>
          <cell r="J23679">
            <v>24832000</v>
          </cell>
        </row>
        <row r="23680">
          <cell r="G23680">
            <v>1473901</v>
          </cell>
          <cell r="H23680">
            <v>1359389</v>
          </cell>
          <cell r="I23680" t="str">
            <v>1359389</v>
          </cell>
          <cell r="J23680">
            <v>24832000</v>
          </cell>
        </row>
        <row r="23681">
          <cell r="G23681">
            <v>1473898</v>
          </cell>
          <cell r="H23681">
            <v>1359386</v>
          </cell>
          <cell r="I23681" t="str">
            <v>1359386</v>
          </cell>
          <cell r="J23681">
            <v>36709000</v>
          </cell>
        </row>
        <row r="23682">
          <cell r="G23682">
            <v>1473899</v>
          </cell>
          <cell r="H23682">
            <v>1359387</v>
          </cell>
          <cell r="I23682" t="str">
            <v>1359387</v>
          </cell>
          <cell r="J23682">
            <v>26027000</v>
          </cell>
        </row>
        <row r="23683">
          <cell r="G23683">
            <v>1473896</v>
          </cell>
          <cell r="H23683">
            <v>1359384</v>
          </cell>
          <cell r="I23683" t="str">
            <v>1359384</v>
          </cell>
          <cell r="J23683">
            <v>23188000</v>
          </cell>
        </row>
        <row r="23684">
          <cell r="G23684">
            <v>1473897</v>
          </cell>
          <cell r="H23684">
            <v>1359385</v>
          </cell>
          <cell r="I23684" t="str">
            <v>1359385</v>
          </cell>
          <cell r="J23684">
            <v>8586000</v>
          </cell>
        </row>
        <row r="23685">
          <cell r="G23685">
            <v>1473942</v>
          </cell>
          <cell r="H23685">
            <v>1359430</v>
          </cell>
          <cell r="I23685" t="str">
            <v>1359430</v>
          </cell>
          <cell r="J23685">
            <v>24832000</v>
          </cell>
        </row>
        <row r="23686">
          <cell r="G23686">
            <v>1473943</v>
          </cell>
          <cell r="H23686">
            <v>1359431</v>
          </cell>
          <cell r="I23686" t="str">
            <v>1359431</v>
          </cell>
          <cell r="J23686">
            <v>26027000</v>
          </cell>
        </row>
        <row r="23687">
          <cell r="G23687">
            <v>1473940</v>
          </cell>
          <cell r="H23687">
            <v>1359428</v>
          </cell>
          <cell r="I23687" t="str">
            <v>1359428</v>
          </cell>
          <cell r="J23687">
            <v>42485000</v>
          </cell>
        </row>
        <row r="23688">
          <cell r="G23688">
            <v>1473941</v>
          </cell>
          <cell r="H23688">
            <v>1359429</v>
          </cell>
          <cell r="I23688" t="str">
            <v>1359429</v>
          </cell>
          <cell r="J23688">
            <v>24832000</v>
          </cell>
        </row>
        <row r="23689">
          <cell r="G23689">
            <v>1473938</v>
          </cell>
          <cell r="H23689">
            <v>1359426</v>
          </cell>
          <cell r="I23689" t="str">
            <v>1359426</v>
          </cell>
          <cell r="J23689">
            <v>24832000</v>
          </cell>
        </row>
        <row r="23690">
          <cell r="G23690">
            <v>1473939</v>
          </cell>
          <cell r="H23690">
            <v>1359427</v>
          </cell>
          <cell r="I23690" t="str">
            <v>1359427</v>
          </cell>
          <cell r="J23690">
            <v>24832000</v>
          </cell>
        </row>
        <row r="23691">
          <cell r="G23691">
            <v>1473936</v>
          </cell>
          <cell r="H23691">
            <v>1359424</v>
          </cell>
          <cell r="I23691" t="str">
            <v>1359424</v>
          </cell>
          <cell r="J23691">
            <v>33539000</v>
          </cell>
        </row>
        <row r="23692">
          <cell r="G23692">
            <v>1473937</v>
          </cell>
          <cell r="H23692">
            <v>1359425</v>
          </cell>
          <cell r="I23692" t="str">
            <v>1359425</v>
          </cell>
          <cell r="J23692">
            <v>24832000</v>
          </cell>
        </row>
        <row r="23693">
          <cell r="G23693">
            <v>1473950</v>
          </cell>
          <cell r="H23693">
            <v>1359438</v>
          </cell>
          <cell r="I23693" t="str">
            <v>1359438</v>
          </cell>
          <cell r="J23693">
            <v>34061000</v>
          </cell>
        </row>
        <row r="23694">
          <cell r="G23694">
            <v>1473951</v>
          </cell>
          <cell r="H23694">
            <v>1359439</v>
          </cell>
          <cell r="I23694" t="str">
            <v>1359439</v>
          </cell>
          <cell r="J23694">
            <v>32503000</v>
          </cell>
        </row>
        <row r="23695">
          <cell r="G23695">
            <v>1473948</v>
          </cell>
          <cell r="H23695">
            <v>1359436</v>
          </cell>
          <cell r="I23695" t="str">
            <v>1359436</v>
          </cell>
          <cell r="J23695">
            <v>27972000</v>
          </cell>
        </row>
        <row r="23696">
          <cell r="G23696">
            <v>2915750</v>
          </cell>
          <cell r="H23696">
            <v>1363314</v>
          </cell>
          <cell r="I23696" t="str">
            <v>1363314</v>
          </cell>
          <cell r="J23696">
            <v>211576000</v>
          </cell>
        </row>
        <row r="23697">
          <cell r="G23697">
            <v>1473949</v>
          </cell>
          <cell r="H23697">
            <v>1359437</v>
          </cell>
          <cell r="I23697" t="str">
            <v>1359437</v>
          </cell>
          <cell r="J23697">
            <v>25787000</v>
          </cell>
        </row>
        <row r="23698">
          <cell r="G23698">
            <v>2915751</v>
          </cell>
          <cell r="H23698">
            <v>1363315</v>
          </cell>
          <cell r="I23698" t="str">
            <v>1363315</v>
          </cell>
          <cell r="J23698">
            <v>215131000</v>
          </cell>
        </row>
        <row r="23699">
          <cell r="G23699">
            <v>1473946</v>
          </cell>
          <cell r="H23699">
            <v>1359434</v>
          </cell>
          <cell r="I23699" t="str">
            <v>1359434</v>
          </cell>
          <cell r="J23699">
            <v>31733000</v>
          </cell>
        </row>
        <row r="23700">
          <cell r="G23700">
            <v>1473947</v>
          </cell>
          <cell r="H23700">
            <v>1359435</v>
          </cell>
          <cell r="I23700" t="str">
            <v>1359435</v>
          </cell>
          <cell r="J23700">
            <v>29210000</v>
          </cell>
        </row>
        <row r="23701">
          <cell r="G23701">
            <v>1473944</v>
          </cell>
          <cell r="H23701">
            <v>1359432</v>
          </cell>
          <cell r="I23701" t="str">
            <v>1359432</v>
          </cell>
          <cell r="J23701">
            <v>34849000</v>
          </cell>
        </row>
        <row r="23702">
          <cell r="G23702">
            <v>1473945</v>
          </cell>
          <cell r="H23702">
            <v>1359433</v>
          </cell>
          <cell r="I23702" t="str">
            <v>1359433</v>
          </cell>
          <cell r="J23702">
            <v>29210000</v>
          </cell>
        </row>
        <row r="23703">
          <cell r="G23703">
            <v>1473926</v>
          </cell>
          <cell r="H23703">
            <v>1359414</v>
          </cell>
          <cell r="I23703" t="str">
            <v>1359414</v>
          </cell>
          <cell r="J23703">
            <v>24832000</v>
          </cell>
        </row>
        <row r="23704">
          <cell r="G23704">
            <v>1473927</v>
          </cell>
          <cell r="H23704">
            <v>1359415</v>
          </cell>
          <cell r="I23704" t="str">
            <v>1359415</v>
          </cell>
          <cell r="J23704">
            <v>42485000</v>
          </cell>
        </row>
        <row r="23705">
          <cell r="G23705">
            <v>1473924</v>
          </cell>
          <cell r="H23705">
            <v>1359412</v>
          </cell>
          <cell r="I23705" t="str">
            <v>1359412</v>
          </cell>
          <cell r="J23705">
            <v>26027000</v>
          </cell>
        </row>
        <row r="23706">
          <cell r="G23706">
            <v>1473925</v>
          </cell>
          <cell r="H23706">
            <v>1359413</v>
          </cell>
          <cell r="I23706" t="str">
            <v>1359413</v>
          </cell>
          <cell r="J23706">
            <v>24832000</v>
          </cell>
        </row>
        <row r="23707">
          <cell r="G23707">
            <v>1473922</v>
          </cell>
          <cell r="H23707">
            <v>1359410</v>
          </cell>
          <cell r="I23707" t="str">
            <v>1359410</v>
          </cell>
          <cell r="J23707">
            <v>29210000</v>
          </cell>
        </row>
        <row r="23708">
          <cell r="G23708">
            <v>1473923</v>
          </cell>
          <cell r="H23708">
            <v>1359411</v>
          </cell>
          <cell r="I23708" t="str">
            <v>1359411</v>
          </cell>
          <cell r="J23708">
            <v>34849000</v>
          </cell>
        </row>
        <row r="23709">
          <cell r="G23709">
            <v>1473920</v>
          </cell>
          <cell r="H23709">
            <v>1359408</v>
          </cell>
          <cell r="I23709" t="str">
            <v>1359408</v>
          </cell>
          <cell r="J23709">
            <v>27972000</v>
          </cell>
        </row>
        <row r="23710">
          <cell r="G23710">
            <v>1473921</v>
          </cell>
          <cell r="H23710">
            <v>1359409</v>
          </cell>
          <cell r="I23710" t="str">
            <v>1359409</v>
          </cell>
          <cell r="J23710">
            <v>29210000</v>
          </cell>
        </row>
        <row r="23711">
          <cell r="G23711">
            <v>1473934</v>
          </cell>
          <cell r="H23711">
            <v>1359422</v>
          </cell>
          <cell r="I23711" t="str">
            <v>1359422</v>
          </cell>
          <cell r="J23711">
            <v>26752000</v>
          </cell>
        </row>
        <row r="23712">
          <cell r="G23712">
            <v>13729097</v>
          </cell>
          <cell r="H23712">
            <v>895744</v>
          </cell>
          <cell r="I23712" t="str">
            <v>895744</v>
          </cell>
          <cell r="J23712">
            <v>160115000</v>
          </cell>
        </row>
        <row r="23713">
          <cell r="G23713">
            <v>1473935</v>
          </cell>
          <cell r="H23713">
            <v>1359423</v>
          </cell>
          <cell r="I23713" t="str">
            <v>1359423</v>
          </cell>
          <cell r="J23713">
            <v>29210000</v>
          </cell>
        </row>
        <row r="23714">
          <cell r="G23714">
            <v>1473932</v>
          </cell>
          <cell r="H23714">
            <v>1359420</v>
          </cell>
          <cell r="I23714" t="str">
            <v>1359420</v>
          </cell>
          <cell r="J23714">
            <v>24832000</v>
          </cell>
        </row>
        <row r="23715">
          <cell r="G23715">
            <v>1473933</v>
          </cell>
          <cell r="H23715">
            <v>1359421</v>
          </cell>
          <cell r="I23715" t="str">
            <v>1359421</v>
          </cell>
          <cell r="J23715">
            <v>33539000</v>
          </cell>
        </row>
        <row r="23716">
          <cell r="G23716">
            <v>13729098</v>
          </cell>
          <cell r="H23716">
            <v>895745</v>
          </cell>
          <cell r="I23716" t="str">
            <v>895745</v>
          </cell>
          <cell r="J23716">
            <v>268105000</v>
          </cell>
        </row>
        <row r="23717">
          <cell r="G23717">
            <v>1473930</v>
          </cell>
          <cell r="H23717">
            <v>1359418</v>
          </cell>
          <cell r="I23717" t="str">
            <v>1359418</v>
          </cell>
          <cell r="J23717">
            <v>24832000</v>
          </cell>
        </row>
        <row r="23718">
          <cell r="G23718">
            <v>1473931</v>
          </cell>
          <cell r="H23718">
            <v>1359419</v>
          </cell>
          <cell r="I23718" t="str">
            <v>1359419</v>
          </cell>
          <cell r="J23718">
            <v>29210000</v>
          </cell>
        </row>
        <row r="23719">
          <cell r="G23719">
            <v>1473928</v>
          </cell>
          <cell r="H23719">
            <v>1359416</v>
          </cell>
          <cell r="I23719" t="str">
            <v>1359416</v>
          </cell>
          <cell r="J23719">
            <v>26752000</v>
          </cell>
        </row>
        <row r="23720">
          <cell r="G23720">
            <v>1473929</v>
          </cell>
          <cell r="H23720">
            <v>1359417</v>
          </cell>
          <cell r="I23720" t="str">
            <v>1359417</v>
          </cell>
          <cell r="J23720">
            <v>24832000</v>
          </cell>
        </row>
        <row r="23721">
          <cell r="G23721">
            <v>1473974</v>
          </cell>
          <cell r="H23721">
            <v>1359462</v>
          </cell>
          <cell r="I23721" t="str">
            <v>1359462</v>
          </cell>
          <cell r="J23721">
            <v>23188000</v>
          </cell>
        </row>
        <row r="23722">
          <cell r="G23722">
            <v>1473975</v>
          </cell>
          <cell r="H23722">
            <v>1359463</v>
          </cell>
          <cell r="I23722" t="str">
            <v>1359463</v>
          </cell>
          <cell r="J23722">
            <v>22033000</v>
          </cell>
        </row>
        <row r="23723">
          <cell r="G23723">
            <v>1473972</v>
          </cell>
          <cell r="H23723">
            <v>1359460</v>
          </cell>
          <cell r="I23723" t="str">
            <v>1359460</v>
          </cell>
          <cell r="J23723">
            <v>10826000</v>
          </cell>
        </row>
        <row r="23724">
          <cell r="G23724">
            <v>1473973</v>
          </cell>
          <cell r="H23724">
            <v>1359461</v>
          </cell>
          <cell r="I23724" t="str">
            <v>1359461</v>
          </cell>
          <cell r="J23724">
            <v>24832000</v>
          </cell>
        </row>
        <row r="23725">
          <cell r="G23725">
            <v>1473970</v>
          </cell>
          <cell r="H23725">
            <v>1359458</v>
          </cell>
          <cell r="I23725" t="str">
            <v>1359458</v>
          </cell>
          <cell r="J23725">
            <v>24832000</v>
          </cell>
        </row>
        <row r="23726">
          <cell r="G23726">
            <v>1473971</v>
          </cell>
          <cell r="H23726">
            <v>1359459</v>
          </cell>
          <cell r="I23726" t="str">
            <v>1359459</v>
          </cell>
          <cell r="J23726">
            <v>36709000</v>
          </cell>
        </row>
        <row r="23727">
          <cell r="G23727">
            <v>400059005</v>
          </cell>
          <cell r="H23727">
            <v>1132114</v>
          </cell>
          <cell r="I23727" t="str">
            <v>1132114</v>
          </cell>
          <cell r="J23727">
            <v>24203000</v>
          </cell>
        </row>
        <row r="23728">
          <cell r="G23728">
            <v>1473968</v>
          </cell>
          <cell r="H23728">
            <v>1359456</v>
          </cell>
          <cell r="I23728" t="str">
            <v>1359456</v>
          </cell>
          <cell r="J23728">
            <v>28465000</v>
          </cell>
        </row>
        <row r="23729">
          <cell r="G23729">
            <v>1473969</v>
          </cell>
          <cell r="H23729">
            <v>1359457</v>
          </cell>
          <cell r="I23729" t="str">
            <v>1359457</v>
          </cell>
          <cell r="J23729">
            <v>23188000</v>
          </cell>
        </row>
        <row r="23730">
          <cell r="G23730">
            <v>1473982</v>
          </cell>
          <cell r="H23730">
            <v>1359470</v>
          </cell>
          <cell r="I23730" t="str">
            <v>1359470</v>
          </cell>
          <cell r="J23730">
            <v>29459000</v>
          </cell>
        </row>
        <row r="23731">
          <cell r="G23731">
            <v>1473983</v>
          </cell>
          <cell r="H23731">
            <v>1359471</v>
          </cell>
          <cell r="I23731" t="str">
            <v>1359471</v>
          </cell>
          <cell r="J23731">
            <v>23188000</v>
          </cell>
        </row>
        <row r="23732">
          <cell r="G23732">
            <v>1473980</v>
          </cell>
          <cell r="H23732">
            <v>1359468</v>
          </cell>
          <cell r="I23732" t="str">
            <v>1359468</v>
          </cell>
          <cell r="J23732">
            <v>12880000</v>
          </cell>
        </row>
        <row r="23733">
          <cell r="G23733">
            <v>1473981</v>
          </cell>
          <cell r="H23733">
            <v>1359469</v>
          </cell>
          <cell r="I23733" t="str">
            <v>1359469</v>
          </cell>
          <cell r="J23733">
            <v>24832000</v>
          </cell>
        </row>
        <row r="23734">
          <cell r="G23734">
            <v>1473978</v>
          </cell>
          <cell r="H23734">
            <v>1359466</v>
          </cell>
          <cell r="I23734" t="str">
            <v>1359466</v>
          </cell>
          <cell r="J23734">
            <v>29210000</v>
          </cell>
        </row>
        <row r="23735">
          <cell r="G23735">
            <v>1473979</v>
          </cell>
          <cell r="H23735">
            <v>1359467</v>
          </cell>
          <cell r="I23735" t="str">
            <v>1359467</v>
          </cell>
          <cell r="J23735">
            <v>45626000</v>
          </cell>
        </row>
        <row r="23736">
          <cell r="G23736">
            <v>1473976</v>
          </cell>
          <cell r="H23736">
            <v>1359464</v>
          </cell>
          <cell r="I23736" t="str">
            <v>1359464</v>
          </cell>
          <cell r="J23736">
            <v>29210000</v>
          </cell>
        </row>
        <row r="23737">
          <cell r="G23737">
            <v>1473977</v>
          </cell>
          <cell r="H23737">
            <v>1359465</v>
          </cell>
          <cell r="I23737" t="str">
            <v>1359465</v>
          </cell>
          <cell r="J23737">
            <v>24832000</v>
          </cell>
        </row>
        <row r="23738">
          <cell r="G23738">
            <v>1473958</v>
          </cell>
          <cell r="H23738">
            <v>1359446</v>
          </cell>
          <cell r="I23738" t="str">
            <v>1359446</v>
          </cell>
          <cell r="J23738">
            <v>29709000</v>
          </cell>
        </row>
        <row r="23739">
          <cell r="G23739">
            <v>1473959</v>
          </cell>
          <cell r="H23739">
            <v>1359447</v>
          </cell>
          <cell r="I23739" t="str">
            <v>1359447</v>
          </cell>
          <cell r="J23739">
            <v>24832000</v>
          </cell>
        </row>
        <row r="23740">
          <cell r="G23740">
            <v>1473956</v>
          </cell>
          <cell r="H23740">
            <v>1359444</v>
          </cell>
          <cell r="I23740" t="str">
            <v>1359444</v>
          </cell>
          <cell r="J23740">
            <v>28713000</v>
          </cell>
        </row>
        <row r="23741">
          <cell r="G23741">
            <v>1473957</v>
          </cell>
          <cell r="H23741">
            <v>1359445</v>
          </cell>
          <cell r="I23741" t="str">
            <v>1359445</v>
          </cell>
          <cell r="J23741">
            <v>42485000</v>
          </cell>
        </row>
        <row r="23742">
          <cell r="G23742">
            <v>1473954</v>
          </cell>
          <cell r="H23742">
            <v>1359442</v>
          </cell>
          <cell r="I23742" t="str">
            <v>1359442</v>
          </cell>
          <cell r="J23742">
            <v>24832000</v>
          </cell>
        </row>
        <row r="23743">
          <cell r="G23743">
            <v>1473955</v>
          </cell>
          <cell r="H23743">
            <v>1359443</v>
          </cell>
          <cell r="I23743" t="str">
            <v>1359443</v>
          </cell>
          <cell r="J23743">
            <v>24832000</v>
          </cell>
        </row>
        <row r="23744">
          <cell r="G23744">
            <v>1473952</v>
          </cell>
          <cell r="H23744">
            <v>1359440</v>
          </cell>
          <cell r="I23744" t="str">
            <v>1359440</v>
          </cell>
          <cell r="J23744">
            <v>24832000</v>
          </cell>
        </row>
        <row r="23745">
          <cell r="G23745">
            <v>1473953</v>
          </cell>
          <cell r="H23745">
            <v>1359441</v>
          </cell>
          <cell r="I23745" t="str">
            <v>1359441</v>
          </cell>
          <cell r="J23745">
            <v>24832000</v>
          </cell>
        </row>
        <row r="23746">
          <cell r="G23746">
            <v>1473966</v>
          </cell>
          <cell r="H23746">
            <v>1359454</v>
          </cell>
          <cell r="I23746" t="str">
            <v>1359454</v>
          </cell>
          <cell r="J23746">
            <v>24832000</v>
          </cell>
        </row>
        <row r="23747">
          <cell r="G23747">
            <v>1473967</v>
          </cell>
          <cell r="H23747">
            <v>1359455</v>
          </cell>
          <cell r="I23747" t="str">
            <v>1359455</v>
          </cell>
          <cell r="J23747">
            <v>33279000</v>
          </cell>
        </row>
        <row r="23748">
          <cell r="G23748">
            <v>1473964</v>
          </cell>
          <cell r="H23748">
            <v>1359452</v>
          </cell>
          <cell r="I23748" t="str">
            <v>1359452</v>
          </cell>
          <cell r="J23748">
            <v>32246000</v>
          </cell>
        </row>
        <row r="23749">
          <cell r="G23749">
            <v>1473965</v>
          </cell>
          <cell r="H23749">
            <v>1359453</v>
          </cell>
          <cell r="I23749" t="str">
            <v>1359453</v>
          </cell>
          <cell r="J23749">
            <v>27238000</v>
          </cell>
        </row>
        <row r="23750">
          <cell r="G23750">
            <v>1473962</v>
          </cell>
          <cell r="H23750">
            <v>1359450</v>
          </cell>
          <cell r="I23750" t="str">
            <v>1359450</v>
          </cell>
          <cell r="J23750">
            <v>29210000</v>
          </cell>
        </row>
        <row r="23751">
          <cell r="G23751">
            <v>1473963</v>
          </cell>
          <cell r="H23751">
            <v>1359451</v>
          </cell>
          <cell r="I23751" t="str">
            <v>1359451</v>
          </cell>
          <cell r="J23751">
            <v>27238000</v>
          </cell>
        </row>
        <row r="23752">
          <cell r="G23752">
            <v>1473960</v>
          </cell>
          <cell r="H23752">
            <v>1359448</v>
          </cell>
          <cell r="I23752" t="str">
            <v>1359448</v>
          </cell>
          <cell r="J23752">
            <v>26752000</v>
          </cell>
        </row>
        <row r="23753">
          <cell r="G23753">
            <v>1473961</v>
          </cell>
          <cell r="H23753">
            <v>1359449</v>
          </cell>
          <cell r="I23753" t="str">
            <v>1359449</v>
          </cell>
          <cell r="J23753">
            <v>29210000</v>
          </cell>
        </row>
        <row r="23754">
          <cell r="G23754">
            <v>1474006</v>
          </cell>
          <cell r="H23754">
            <v>1359494</v>
          </cell>
          <cell r="I23754" t="str">
            <v>1359494</v>
          </cell>
          <cell r="J23754">
            <v>28713000</v>
          </cell>
        </row>
        <row r="23755">
          <cell r="G23755">
            <v>1474007</v>
          </cell>
          <cell r="H23755">
            <v>1359495</v>
          </cell>
          <cell r="I23755" t="str">
            <v>1359495</v>
          </cell>
          <cell r="J23755">
            <v>21348000</v>
          </cell>
        </row>
        <row r="23756">
          <cell r="G23756">
            <v>1474004</v>
          </cell>
          <cell r="H23756">
            <v>1359492</v>
          </cell>
          <cell r="I23756" t="str">
            <v>1359492</v>
          </cell>
          <cell r="J23756">
            <v>24359000</v>
          </cell>
        </row>
        <row r="23757">
          <cell r="G23757">
            <v>1474005</v>
          </cell>
          <cell r="H23757">
            <v>1359493</v>
          </cell>
          <cell r="I23757" t="str">
            <v>1359493</v>
          </cell>
          <cell r="J23757">
            <v>26509000</v>
          </cell>
        </row>
        <row r="23758">
          <cell r="G23758">
            <v>1474002</v>
          </cell>
          <cell r="H23758">
            <v>1359490</v>
          </cell>
          <cell r="I23758" t="str">
            <v>1359490</v>
          </cell>
          <cell r="J23758">
            <v>9706000</v>
          </cell>
        </row>
        <row r="23759">
          <cell r="G23759">
            <v>1474003</v>
          </cell>
          <cell r="H23759">
            <v>1359491</v>
          </cell>
          <cell r="I23759" t="str">
            <v>1359491</v>
          </cell>
          <cell r="J23759">
            <v>36442000</v>
          </cell>
        </row>
        <row r="23760">
          <cell r="G23760">
            <v>1474000</v>
          </cell>
          <cell r="H23760">
            <v>1359488</v>
          </cell>
          <cell r="I23760" t="str">
            <v>1359488</v>
          </cell>
          <cell r="J23760">
            <v>13440000</v>
          </cell>
        </row>
        <row r="23761">
          <cell r="G23761">
            <v>1474001</v>
          </cell>
          <cell r="H23761">
            <v>1359489</v>
          </cell>
          <cell r="I23761" t="str">
            <v>1359489</v>
          </cell>
          <cell r="J23761">
            <v>13626000</v>
          </cell>
        </row>
        <row r="23762">
          <cell r="G23762">
            <v>1474014</v>
          </cell>
          <cell r="H23762">
            <v>1359502</v>
          </cell>
          <cell r="I23762" t="str">
            <v>1359502</v>
          </cell>
          <cell r="J23762">
            <v>39699000</v>
          </cell>
        </row>
        <row r="23763">
          <cell r="G23763">
            <v>1474015</v>
          </cell>
          <cell r="H23763">
            <v>1359503</v>
          </cell>
          <cell r="I23763" t="str">
            <v>1359503</v>
          </cell>
          <cell r="J23763">
            <v>11573000</v>
          </cell>
        </row>
        <row r="23764">
          <cell r="G23764">
            <v>1474012</v>
          </cell>
          <cell r="H23764">
            <v>1359500</v>
          </cell>
          <cell r="I23764" t="str">
            <v>1359500</v>
          </cell>
          <cell r="J23764">
            <v>32761000</v>
          </cell>
        </row>
        <row r="23765">
          <cell r="G23765">
            <v>1474013</v>
          </cell>
          <cell r="H23765">
            <v>1359501</v>
          </cell>
          <cell r="I23765" t="str">
            <v>1359501</v>
          </cell>
          <cell r="J23765">
            <v>30716000</v>
          </cell>
        </row>
        <row r="23766">
          <cell r="G23766">
            <v>1474010</v>
          </cell>
          <cell r="H23766">
            <v>1359498</v>
          </cell>
          <cell r="I23766" t="str">
            <v>1359498</v>
          </cell>
          <cell r="J23766">
            <v>24832000</v>
          </cell>
        </row>
        <row r="23767">
          <cell r="G23767">
            <v>1474011</v>
          </cell>
          <cell r="H23767">
            <v>1359499</v>
          </cell>
          <cell r="I23767" t="str">
            <v>1359499</v>
          </cell>
          <cell r="J23767">
            <v>23188000</v>
          </cell>
        </row>
        <row r="23768">
          <cell r="G23768">
            <v>1474008</v>
          </cell>
          <cell r="H23768">
            <v>1359496</v>
          </cell>
          <cell r="I23768" t="str">
            <v>1359496</v>
          </cell>
          <cell r="J23768">
            <v>36174000</v>
          </cell>
        </row>
        <row r="23769">
          <cell r="G23769">
            <v>1474009</v>
          </cell>
          <cell r="H23769">
            <v>1359497</v>
          </cell>
          <cell r="I23769" t="str">
            <v>1359497</v>
          </cell>
          <cell r="J23769">
            <v>10080000</v>
          </cell>
        </row>
        <row r="23770">
          <cell r="G23770">
            <v>1473990</v>
          </cell>
          <cell r="H23770">
            <v>1359478</v>
          </cell>
          <cell r="I23770" t="str">
            <v>1359478</v>
          </cell>
          <cell r="J23770">
            <v>24832000</v>
          </cell>
        </row>
        <row r="23771">
          <cell r="G23771">
            <v>1473991</v>
          </cell>
          <cell r="H23771">
            <v>1359479</v>
          </cell>
          <cell r="I23771" t="str">
            <v>1359479</v>
          </cell>
          <cell r="J23771">
            <v>29210000</v>
          </cell>
        </row>
        <row r="23772">
          <cell r="G23772">
            <v>1473988</v>
          </cell>
          <cell r="H23772">
            <v>1359476</v>
          </cell>
          <cell r="I23772" t="str">
            <v>1359476</v>
          </cell>
          <cell r="J23772">
            <v>26027000</v>
          </cell>
        </row>
        <row r="23773">
          <cell r="G23773">
            <v>1473989</v>
          </cell>
          <cell r="H23773">
            <v>1359477</v>
          </cell>
          <cell r="I23773" t="str">
            <v>1359477</v>
          </cell>
          <cell r="J23773">
            <v>24832000</v>
          </cell>
        </row>
        <row r="23774">
          <cell r="G23774">
            <v>1473986</v>
          </cell>
          <cell r="H23774">
            <v>1359474</v>
          </cell>
          <cell r="I23774" t="str">
            <v>1359474</v>
          </cell>
          <cell r="J23774">
            <v>24832000</v>
          </cell>
        </row>
        <row r="23775">
          <cell r="G23775">
            <v>1473987</v>
          </cell>
          <cell r="H23775">
            <v>1359475</v>
          </cell>
          <cell r="I23775" t="str">
            <v>1359475</v>
          </cell>
          <cell r="J23775">
            <v>23188000</v>
          </cell>
        </row>
        <row r="23776">
          <cell r="G23776">
            <v>1473984</v>
          </cell>
          <cell r="H23776">
            <v>1359472</v>
          </cell>
          <cell r="I23776" t="str">
            <v>1359472</v>
          </cell>
          <cell r="J23776">
            <v>24832000</v>
          </cell>
        </row>
        <row r="23777">
          <cell r="G23777">
            <v>1473985</v>
          </cell>
          <cell r="H23777">
            <v>1359473</v>
          </cell>
          <cell r="I23777" t="str">
            <v>1359473</v>
          </cell>
          <cell r="J23777">
            <v>8586000</v>
          </cell>
        </row>
        <row r="23778">
          <cell r="G23778">
            <v>1473998</v>
          </cell>
          <cell r="H23778">
            <v>1359486</v>
          </cell>
          <cell r="I23778" t="str">
            <v>1359486</v>
          </cell>
          <cell r="J23778">
            <v>28713000</v>
          </cell>
        </row>
        <row r="23779">
          <cell r="G23779">
            <v>1473999</v>
          </cell>
          <cell r="H23779">
            <v>1359487</v>
          </cell>
          <cell r="I23779" t="str">
            <v>1359487</v>
          </cell>
          <cell r="J23779">
            <v>29459000</v>
          </cell>
        </row>
        <row r="23780">
          <cell r="G23780">
            <v>1473996</v>
          </cell>
          <cell r="H23780">
            <v>1359484</v>
          </cell>
          <cell r="I23780" t="str">
            <v>1359484</v>
          </cell>
          <cell r="J23780">
            <v>28713000</v>
          </cell>
        </row>
        <row r="23781">
          <cell r="G23781">
            <v>1473997</v>
          </cell>
          <cell r="H23781">
            <v>1359485</v>
          </cell>
          <cell r="I23781" t="str">
            <v>1359485</v>
          </cell>
          <cell r="J23781">
            <v>39699000</v>
          </cell>
        </row>
        <row r="23782">
          <cell r="G23782">
            <v>1473994</v>
          </cell>
          <cell r="H23782">
            <v>1359482</v>
          </cell>
          <cell r="I23782" t="str">
            <v>1359482</v>
          </cell>
          <cell r="J23782">
            <v>32246000</v>
          </cell>
        </row>
        <row r="23783">
          <cell r="G23783">
            <v>1473995</v>
          </cell>
          <cell r="H23783">
            <v>1359483</v>
          </cell>
          <cell r="I23783" t="str">
            <v>1359483</v>
          </cell>
          <cell r="J23783">
            <v>34061000</v>
          </cell>
        </row>
        <row r="23784">
          <cell r="G23784">
            <v>1473992</v>
          </cell>
          <cell r="H23784">
            <v>1359480</v>
          </cell>
          <cell r="I23784" t="str">
            <v>1359480</v>
          </cell>
          <cell r="J23784">
            <v>27238000</v>
          </cell>
        </row>
        <row r="23785">
          <cell r="G23785">
            <v>1473993</v>
          </cell>
          <cell r="H23785">
            <v>1359481</v>
          </cell>
          <cell r="I23785" t="str">
            <v>1359481</v>
          </cell>
          <cell r="J23785">
            <v>27238000</v>
          </cell>
        </row>
        <row r="23786">
          <cell r="G23786">
            <v>1474038</v>
          </cell>
          <cell r="H23786">
            <v>1359526</v>
          </cell>
          <cell r="I23786" t="str">
            <v>1359526</v>
          </cell>
          <cell r="J23786">
            <v>32761000</v>
          </cell>
        </row>
        <row r="23787">
          <cell r="G23787">
            <v>1474039</v>
          </cell>
          <cell r="H23787">
            <v>1359527</v>
          </cell>
          <cell r="I23787" t="str">
            <v>1359527</v>
          </cell>
          <cell r="J23787">
            <v>29960000</v>
          </cell>
        </row>
        <row r="23788">
          <cell r="G23788">
            <v>1474036</v>
          </cell>
          <cell r="H23788">
            <v>1359524</v>
          </cell>
          <cell r="I23788" t="str">
            <v>1359524</v>
          </cell>
          <cell r="J23788">
            <v>36442000</v>
          </cell>
        </row>
        <row r="23789">
          <cell r="G23789">
            <v>1474037</v>
          </cell>
          <cell r="H23789">
            <v>1359525</v>
          </cell>
          <cell r="I23789" t="str">
            <v>1359525</v>
          </cell>
          <cell r="J23789">
            <v>23188000</v>
          </cell>
        </row>
        <row r="23790">
          <cell r="G23790">
            <v>1474034</v>
          </cell>
          <cell r="H23790">
            <v>1359522</v>
          </cell>
          <cell r="I23790" t="str">
            <v>1359522</v>
          </cell>
          <cell r="J23790">
            <v>9146000</v>
          </cell>
        </row>
        <row r="23791">
          <cell r="G23791">
            <v>1474035</v>
          </cell>
          <cell r="H23791">
            <v>1359523</v>
          </cell>
          <cell r="I23791" t="str">
            <v>1359523</v>
          </cell>
          <cell r="J23791">
            <v>8960000</v>
          </cell>
        </row>
        <row r="23792">
          <cell r="G23792">
            <v>1474032</v>
          </cell>
          <cell r="H23792">
            <v>1359520</v>
          </cell>
          <cell r="I23792" t="str">
            <v>1359520</v>
          </cell>
          <cell r="J23792">
            <v>38330000</v>
          </cell>
        </row>
        <row r="23793">
          <cell r="G23793">
            <v>1474033</v>
          </cell>
          <cell r="H23793">
            <v>1359521</v>
          </cell>
          <cell r="I23793" t="str">
            <v>1359521</v>
          </cell>
          <cell r="J23793">
            <v>8400000</v>
          </cell>
        </row>
        <row r="23794">
          <cell r="G23794">
            <v>1474046</v>
          </cell>
          <cell r="H23794">
            <v>1359534</v>
          </cell>
          <cell r="I23794" t="str">
            <v>1359534</v>
          </cell>
          <cell r="J23794">
            <v>29210000</v>
          </cell>
        </row>
        <row r="23795">
          <cell r="G23795">
            <v>1474047</v>
          </cell>
          <cell r="H23795">
            <v>1359535</v>
          </cell>
          <cell r="I23795" t="str">
            <v>1359535</v>
          </cell>
          <cell r="J23795">
            <v>31989000</v>
          </cell>
        </row>
        <row r="23796">
          <cell r="G23796">
            <v>1474044</v>
          </cell>
          <cell r="H23796">
            <v>1359532</v>
          </cell>
          <cell r="I23796" t="str">
            <v>1359532</v>
          </cell>
          <cell r="J23796">
            <v>14559000</v>
          </cell>
        </row>
        <row r="23797">
          <cell r="G23797">
            <v>1474045</v>
          </cell>
          <cell r="H23797">
            <v>1359533</v>
          </cell>
          <cell r="I23797" t="str">
            <v>1359533</v>
          </cell>
          <cell r="J23797">
            <v>44762000</v>
          </cell>
        </row>
        <row r="23798">
          <cell r="G23798">
            <v>1474042</v>
          </cell>
          <cell r="H23798">
            <v>1359530</v>
          </cell>
          <cell r="I23798" t="str">
            <v>1359530</v>
          </cell>
          <cell r="J23798">
            <v>24832000</v>
          </cell>
        </row>
        <row r="23799">
          <cell r="G23799">
            <v>1474043</v>
          </cell>
          <cell r="H23799">
            <v>1359531</v>
          </cell>
          <cell r="I23799" t="str">
            <v>1359531</v>
          </cell>
          <cell r="J23799">
            <v>59304000</v>
          </cell>
        </row>
        <row r="23800">
          <cell r="G23800">
            <v>1474040</v>
          </cell>
          <cell r="H23800">
            <v>1359528</v>
          </cell>
          <cell r="I23800" t="str">
            <v>1359528</v>
          </cell>
          <cell r="J23800">
            <v>23188000</v>
          </cell>
        </row>
        <row r="23801">
          <cell r="G23801">
            <v>1474041</v>
          </cell>
          <cell r="H23801">
            <v>1359529</v>
          </cell>
          <cell r="I23801" t="str">
            <v>1359529</v>
          </cell>
          <cell r="J23801">
            <v>24359000</v>
          </cell>
        </row>
        <row r="23802">
          <cell r="G23802">
            <v>1474022</v>
          </cell>
          <cell r="H23802">
            <v>1359510</v>
          </cell>
          <cell r="I23802" t="str">
            <v>1359510</v>
          </cell>
          <cell r="J23802">
            <v>27972000</v>
          </cell>
        </row>
        <row r="23803">
          <cell r="G23803">
            <v>1474023</v>
          </cell>
          <cell r="H23803">
            <v>1359511</v>
          </cell>
          <cell r="I23803" t="str">
            <v>1359511</v>
          </cell>
          <cell r="J23803">
            <v>32761000</v>
          </cell>
        </row>
        <row r="23804">
          <cell r="G23804">
            <v>1474020</v>
          </cell>
          <cell r="H23804">
            <v>1359508</v>
          </cell>
          <cell r="I23804" t="str">
            <v>1359508</v>
          </cell>
          <cell r="J23804">
            <v>9706000</v>
          </cell>
        </row>
        <row r="23805">
          <cell r="G23805">
            <v>1474021</v>
          </cell>
          <cell r="H23805">
            <v>1359509</v>
          </cell>
          <cell r="I23805" t="str">
            <v>1359509</v>
          </cell>
          <cell r="J23805">
            <v>47667000</v>
          </cell>
        </row>
        <row r="23806">
          <cell r="G23806">
            <v>1474018</v>
          </cell>
          <cell r="H23806">
            <v>1359506</v>
          </cell>
          <cell r="I23806" t="str">
            <v>1359506</v>
          </cell>
          <cell r="J23806">
            <v>8586000</v>
          </cell>
        </row>
        <row r="23807">
          <cell r="G23807">
            <v>1474019</v>
          </cell>
          <cell r="H23807">
            <v>1359507</v>
          </cell>
          <cell r="I23807" t="str">
            <v>1359507</v>
          </cell>
          <cell r="J23807">
            <v>8773000</v>
          </cell>
        </row>
        <row r="23808">
          <cell r="G23808">
            <v>1474016</v>
          </cell>
          <cell r="H23808">
            <v>1359504</v>
          </cell>
          <cell r="I23808" t="str">
            <v>1359504</v>
          </cell>
          <cell r="J23808">
            <v>13440000</v>
          </cell>
        </row>
        <row r="23809">
          <cell r="G23809">
            <v>1474017</v>
          </cell>
          <cell r="H23809">
            <v>1359505</v>
          </cell>
          <cell r="I23809" t="str">
            <v>1359505</v>
          </cell>
          <cell r="J23809">
            <v>8586000</v>
          </cell>
        </row>
        <row r="23810">
          <cell r="G23810">
            <v>1474030</v>
          </cell>
          <cell r="H23810">
            <v>1359518</v>
          </cell>
          <cell r="I23810" t="str">
            <v>1359518</v>
          </cell>
          <cell r="J23810">
            <v>32761000</v>
          </cell>
        </row>
        <row r="23811">
          <cell r="G23811">
            <v>1474031</v>
          </cell>
          <cell r="H23811">
            <v>1359519</v>
          </cell>
          <cell r="I23811" t="str">
            <v>1359519</v>
          </cell>
          <cell r="J23811">
            <v>27972000</v>
          </cell>
        </row>
        <row r="23812">
          <cell r="G23812">
            <v>1474028</v>
          </cell>
          <cell r="H23812">
            <v>1359516</v>
          </cell>
          <cell r="I23812" t="str">
            <v>1359516</v>
          </cell>
          <cell r="J23812">
            <v>25547000</v>
          </cell>
        </row>
        <row r="23813">
          <cell r="G23813">
            <v>1474029</v>
          </cell>
          <cell r="H23813">
            <v>1359517</v>
          </cell>
          <cell r="I23813" t="str">
            <v>1359517</v>
          </cell>
          <cell r="J23813">
            <v>29459000</v>
          </cell>
        </row>
        <row r="23814">
          <cell r="G23814">
            <v>1474026</v>
          </cell>
          <cell r="H23814">
            <v>1359514</v>
          </cell>
          <cell r="I23814" t="str">
            <v>1359514</v>
          </cell>
          <cell r="J23814">
            <v>11573000</v>
          </cell>
        </row>
        <row r="23815">
          <cell r="G23815">
            <v>1474027</v>
          </cell>
          <cell r="H23815">
            <v>1359515</v>
          </cell>
          <cell r="I23815" t="str">
            <v>1359515</v>
          </cell>
          <cell r="J23815">
            <v>36709000</v>
          </cell>
        </row>
        <row r="23816">
          <cell r="G23816">
            <v>1474024</v>
          </cell>
          <cell r="H23816">
            <v>1359512</v>
          </cell>
          <cell r="I23816" t="str">
            <v>1359512</v>
          </cell>
          <cell r="J23816">
            <v>25547000</v>
          </cell>
        </row>
        <row r="23817">
          <cell r="G23817">
            <v>1474025</v>
          </cell>
          <cell r="H23817">
            <v>1359513</v>
          </cell>
          <cell r="I23817" t="str">
            <v>1359513</v>
          </cell>
          <cell r="J23817">
            <v>29459000</v>
          </cell>
        </row>
        <row r="23818">
          <cell r="G23818">
            <v>1474070</v>
          </cell>
          <cell r="H23818">
            <v>1359558</v>
          </cell>
          <cell r="I23818" t="str">
            <v>1359558</v>
          </cell>
          <cell r="J23818">
            <v>32246000</v>
          </cell>
        </row>
        <row r="23819">
          <cell r="G23819">
            <v>1474071</v>
          </cell>
          <cell r="H23819">
            <v>1359559</v>
          </cell>
          <cell r="I23819" t="str">
            <v>1359559</v>
          </cell>
          <cell r="J23819">
            <v>27238000</v>
          </cell>
        </row>
        <row r="23820">
          <cell r="G23820">
            <v>1474068</v>
          </cell>
          <cell r="H23820">
            <v>1359556</v>
          </cell>
          <cell r="I23820" t="str">
            <v>1359556</v>
          </cell>
          <cell r="J23820">
            <v>8586000</v>
          </cell>
        </row>
        <row r="23821">
          <cell r="G23821">
            <v>1474069</v>
          </cell>
          <cell r="H23821">
            <v>1359557</v>
          </cell>
          <cell r="I23821" t="str">
            <v>1359557</v>
          </cell>
          <cell r="J23821">
            <v>34061000</v>
          </cell>
        </row>
        <row r="23822">
          <cell r="G23822">
            <v>1474066</v>
          </cell>
          <cell r="H23822">
            <v>1359554</v>
          </cell>
          <cell r="I23822" t="str">
            <v>1359554</v>
          </cell>
          <cell r="J23822">
            <v>9893000</v>
          </cell>
        </row>
        <row r="23823">
          <cell r="G23823">
            <v>1474067</v>
          </cell>
          <cell r="H23823">
            <v>1359555</v>
          </cell>
          <cell r="I23823" t="str">
            <v>1359555</v>
          </cell>
          <cell r="J23823">
            <v>8213000</v>
          </cell>
        </row>
        <row r="23824">
          <cell r="G23824">
            <v>1474064</v>
          </cell>
          <cell r="H23824">
            <v>1359552</v>
          </cell>
          <cell r="I23824" t="str">
            <v>1359552</v>
          </cell>
          <cell r="J23824">
            <v>24359000</v>
          </cell>
        </row>
        <row r="23825">
          <cell r="G23825">
            <v>12353210</v>
          </cell>
          <cell r="H23825">
            <v>1001205</v>
          </cell>
          <cell r="I23825" t="str">
            <v>1001205</v>
          </cell>
          <cell r="J23825">
            <v>477312000</v>
          </cell>
        </row>
        <row r="23826">
          <cell r="G23826">
            <v>1474065</v>
          </cell>
          <cell r="H23826">
            <v>1359553</v>
          </cell>
          <cell r="I23826" t="str">
            <v>1359553</v>
          </cell>
          <cell r="J23826">
            <v>41642000</v>
          </cell>
        </row>
        <row r="23827">
          <cell r="G23827">
            <v>12353211</v>
          </cell>
          <cell r="H23827">
            <v>1001207</v>
          </cell>
          <cell r="I23827" t="str">
            <v>1001207</v>
          </cell>
          <cell r="J23827">
            <v>18080000</v>
          </cell>
        </row>
        <row r="23828">
          <cell r="G23828">
            <v>1474078</v>
          </cell>
          <cell r="H23828">
            <v>1359566</v>
          </cell>
          <cell r="I23828" t="str">
            <v>1359566</v>
          </cell>
          <cell r="J23828">
            <v>23188000</v>
          </cell>
        </row>
        <row r="23829">
          <cell r="G23829">
            <v>1474079</v>
          </cell>
          <cell r="H23829">
            <v>1359567</v>
          </cell>
          <cell r="I23829" t="str">
            <v>1359567</v>
          </cell>
          <cell r="J23829">
            <v>23188000</v>
          </cell>
        </row>
        <row r="23830">
          <cell r="G23830">
            <v>1474076</v>
          </cell>
          <cell r="H23830">
            <v>1359564</v>
          </cell>
          <cell r="I23830" t="str">
            <v>1359564</v>
          </cell>
          <cell r="J23830">
            <v>26027000</v>
          </cell>
        </row>
        <row r="23831">
          <cell r="G23831">
            <v>1474077</v>
          </cell>
          <cell r="H23831">
            <v>1359565</v>
          </cell>
          <cell r="I23831" t="str">
            <v>1359565</v>
          </cell>
          <cell r="J23831">
            <v>24832000</v>
          </cell>
        </row>
        <row r="23832">
          <cell r="G23832">
            <v>1474074</v>
          </cell>
          <cell r="H23832">
            <v>1359562</v>
          </cell>
          <cell r="I23832" t="str">
            <v>1359562</v>
          </cell>
          <cell r="J23832">
            <v>24832000</v>
          </cell>
        </row>
        <row r="23833">
          <cell r="G23833">
            <v>1474075</v>
          </cell>
          <cell r="H23833">
            <v>1359563</v>
          </cell>
          <cell r="I23833" t="str">
            <v>1359563</v>
          </cell>
          <cell r="J23833">
            <v>24832000</v>
          </cell>
        </row>
        <row r="23834">
          <cell r="G23834">
            <v>1474072</v>
          </cell>
          <cell r="H23834">
            <v>1359560</v>
          </cell>
          <cell r="I23834" t="str">
            <v>1359560</v>
          </cell>
          <cell r="J23834">
            <v>27238000</v>
          </cell>
        </row>
        <row r="23835">
          <cell r="G23835">
            <v>1474073</v>
          </cell>
          <cell r="H23835">
            <v>1359561</v>
          </cell>
          <cell r="I23835" t="str">
            <v>1359561</v>
          </cell>
          <cell r="J23835">
            <v>29210000</v>
          </cell>
        </row>
        <row r="23836">
          <cell r="G23836">
            <v>1474054</v>
          </cell>
          <cell r="H23836">
            <v>1359542</v>
          </cell>
          <cell r="I23836" t="str">
            <v>1359542</v>
          </cell>
          <cell r="J23836">
            <v>28713000</v>
          </cell>
        </row>
        <row r="23837">
          <cell r="G23837">
            <v>1474055</v>
          </cell>
          <cell r="H23837">
            <v>1359543</v>
          </cell>
          <cell r="I23837" t="str">
            <v>1359543</v>
          </cell>
          <cell r="J23837">
            <v>32761000</v>
          </cell>
        </row>
        <row r="23838">
          <cell r="G23838">
            <v>1474052</v>
          </cell>
          <cell r="H23838">
            <v>1359540</v>
          </cell>
          <cell r="I23838" t="str">
            <v>1359540</v>
          </cell>
          <cell r="J23838">
            <v>36442000</v>
          </cell>
        </row>
        <row r="23839">
          <cell r="G23839">
            <v>1474053</v>
          </cell>
          <cell r="H23839">
            <v>1359541</v>
          </cell>
          <cell r="I23839" t="str">
            <v>1359541</v>
          </cell>
          <cell r="J23839">
            <v>29210000</v>
          </cell>
        </row>
        <row r="23840">
          <cell r="G23840">
            <v>1474050</v>
          </cell>
          <cell r="H23840">
            <v>1359538</v>
          </cell>
          <cell r="I23840" t="str">
            <v>1359538</v>
          </cell>
          <cell r="J23840">
            <v>27482000</v>
          </cell>
        </row>
        <row r="23841">
          <cell r="G23841">
            <v>1474051</v>
          </cell>
          <cell r="H23841">
            <v>1359539</v>
          </cell>
          <cell r="I23841" t="str">
            <v>1359539</v>
          </cell>
          <cell r="J23841">
            <v>10080000</v>
          </cell>
        </row>
        <row r="23842">
          <cell r="G23842">
            <v>1474048</v>
          </cell>
          <cell r="H23842">
            <v>1359536</v>
          </cell>
          <cell r="I23842" t="str">
            <v>1359536</v>
          </cell>
          <cell r="J23842">
            <v>29459000</v>
          </cell>
        </row>
        <row r="23843">
          <cell r="G23843">
            <v>1474049</v>
          </cell>
          <cell r="H23843">
            <v>1359537</v>
          </cell>
          <cell r="I23843" t="str">
            <v>1359537</v>
          </cell>
          <cell r="J23843">
            <v>24832000</v>
          </cell>
        </row>
        <row r="23844">
          <cell r="G23844">
            <v>1474062</v>
          </cell>
          <cell r="H23844">
            <v>1359550</v>
          </cell>
          <cell r="I23844" t="str">
            <v>1359550</v>
          </cell>
          <cell r="J23844">
            <v>33279000</v>
          </cell>
        </row>
        <row r="23845">
          <cell r="G23845">
            <v>1474063</v>
          </cell>
          <cell r="H23845">
            <v>1359551</v>
          </cell>
          <cell r="I23845" t="str">
            <v>1359551</v>
          </cell>
          <cell r="J23845">
            <v>29459000</v>
          </cell>
        </row>
        <row r="23846">
          <cell r="G23846">
            <v>1474060</v>
          </cell>
          <cell r="H23846">
            <v>1359548</v>
          </cell>
          <cell r="I23846" t="str">
            <v>1359548</v>
          </cell>
          <cell r="J23846">
            <v>8773000</v>
          </cell>
        </row>
        <row r="23847">
          <cell r="G23847">
            <v>1474061</v>
          </cell>
          <cell r="H23847">
            <v>1359549</v>
          </cell>
          <cell r="I23847" t="str">
            <v>1359549</v>
          </cell>
          <cell r="J23847">
            <v>36442000</v>
          </cell>
        </row>
        <row r="23848">
          <cell r="G23848">
            <v>1474058</v>
          </cell>
          <cell r="H23848">
            <v>1359546</v>
          </cell>
          <cell r="I23848" t="str">
            <v>1359546</v>
          </cell>
          <cell r="J23848">
            <v>8960000</v>
          </cell>
        </row>
        <row r="23849">
          <cell r="G23849">
            <v>1474059</v>
          </cell>
          <cell r="H23849">
            <v>1359547</v>
          </cell>
          <cell r="I23849" t="str">
            <v>1359547</v>
          </cell>
          <cell r="J23849">
            <v>8960000</v>
          </cell>
        </row>
        <row r="23850">
          <cell r="G23850">
            <v>1474056</v>
          </cell>
          <cell r="H23850">
            <v>1359544</v>
          </cell>
          <cell r="I23850" t="str">
            <v>1359544</v>
          </cell>
          <cell r="J23850">
            <v>23188000</v>
          </cell>
        </row>
        <row r="23851">
          <cell r="G23851">
            <v>1474057</v>
          </cell>
          <cell r="H23851">
            <v>1359545</v>
          </cell>
          <cell r="I23851" t="str">
            <v>1359545</v>
          </cell>
          <cell r="J23851">
            <v>35908000</v>
          </cell>
        </row>
        <row r="23852">
          <cell r="G23852">
            <v>1474102</v>
          </cell>
          <cell r="H23852">
            <v>1359590</v>
          </cell>
          <cell r="I23852" t="str">
            <v>1359590</v>
          </cell>
          <cell r="J23852">
            <v>26752000</v>
          </cell>
        </row>
        <row r="23853">
          <cell r="G23853">
            <v>1474103</v>
          </cell>
          <cell r="H23853">
            <v>1359591</v>
          </cell>
          <cell r="I23853" t="str">
            <v>1359591</v>
          </cell>
          <cell r="J23853">
            <v>29210000</v>
          </cell>
        </row>
        <row r="23854">
          <cell r="G23854">
            <v>1474100</v>
          </cell>
          <cell r="H23854">
            <v>1359588</v>
          </cell>
          <cell r="I23854" t="str">
            <v>1359588</v>
          </cell>
          <cell r="J23854">
            <v>27238000</v>
          </cell>
        </row>
        <row r="23855">
          <cell r="G23855">
            <v>1474101</v>
          </cell>
          <cell r="H23855">
            <v>1359589</v>
          </cell>
          <cell r="I23855" t="str">
            <v>1359589</v>
          </cell>
          <cell r="J23855">
            <v>32246000</v>
          </cell>
        </row>
        <row r="23856">
          <cell r="G23856">
            <v>1474098</v>
          </cell>
          <cell r="H23856">
            <v>1359586</v>
          </cell>
          <cell r="I23856" t="str">
            <v>1359586</v>
          </cell>
          <cell r="J23856">
            <v>29210000</v>
          </cell>
        </row>
        <row r="23857">
          <cell r="G23857">
            <v>1474099</v>
          </cell>
          <cell r="H23857">
            <v>1359587</v>
          </cell>
          <cell r="I23857" t="str">
            <v>1359587</v>
          </cell>
          <cell r="J23857">
            <v>27238000</v>
          </cell>
        </row>
        <row r="23858">
          <cell r="G23858">
            <v>1474096</v>
          </cell>
          <cell r="H23858">
            <v>1359584</v>
          </cell>
          <cell r="I23858" t="str">
            <v>1359584</v>
          </cell>
          <cell r="J23858">
            <v>24832000</v>
          </cell>
        </row>
        <row r="23859">
          <cell r="G23859">
            <v>1474097</v>
          </cell>
          <cell r="H23859">
            <v>1359585</v>
          </cell>
          <cell r="I23859" t="str">
            <v>1359585</v>
          </cell>
          <cell r="J23859">
            <v>24832000</v>
          </cell>
        </row>
        <row r="23860">
          <cell r="G23860">
            <v>1474110</v>
          </cell>
          <cell r="H23860">
            <v>1359597</v>
          </cell>
          <cell r="I23860" t="str">
            <v>1359597</v>
          </cell>
          <cell r="J23860">
            <v>24832000</v>
          </cell>
        </row>
        <row r="23861">
          <cell r="G23861">
            <v>1474111</v>
          </cell>
          <cell r="H23861">
            <v>1359598</v>
          </cell>
          <cell r="I23861" t="str">
            <v>1359598</v>
          </cell>
          <cell r="J23861">
            <v>24832000</v>
          </cell>
        </row>
        <row r="23862">
          <cell r="G23862">
            <v>1474108</v>
          </cell>
          <cell r="H23862">
            <v>1359596</v>
          </cell>
          <cell r="I23862" t="str">
            <v>1359596</v>
          </cell>
          <cell r="J23862">
            <v>24832000</v>
          </cell>
        </row>
        <row r="23863">
          <cell r="G23863">
            <v>1474106</v>
          </cell>
          <cell r="H23863">
            <v>1359594</v>
          </cell>
          <cell r="I23863" t="str">
            <v>1359594</v>
          </cell>
          <cell r="J23863">
            <v>33539000</v>
          </cell>
        </row>
        <row r="23864">
          <cell r="G23864">
            <v>1474107</v>
          </cell>
          <cell r="H23864">
            <v>1359595</v>
          </cell>
          <cell r="I23864" t="str">
            <v>1359595</v>
          </cell>
          <cell r="J23864">
            <v>42485000</v>
          </cell>
        </row>
        <row r="23865">
          <cell r="G23865">
            <v>1474104</v>
          </cell>
          <cell r="H23865">
            <v>1359592</v>
          </cell>
          <cell r="I23865" t="str">
            <v>1359592</v>
          </cell>
          <cell r="J23865">
            <v>24832000</v>
          </cell>
        </row>
        <row r="23866">
          <cell r="G23866">
            <v>1474105</v>
          </cell>
          <cell r="H23866">
            <v>1359593</v>
          </cell>
          <cell r="I23866" t="str">
            <v>1359593</v>
          </cell>
          <cell r="J23866">
            <v>24832000</v>
          </cell>
        </row>
        <row r="23867">
          <cell r="G23867">
            <v>1474086</v>
          </cell>
          <cell r="H23867">
            <v>1359574</v>
          </cell>
          <cell r="I23867" t="str">
            <v>1359574</v>
          </cell>
          <cell r="J23867">
            <v>24832000</v>
          </cell>
        </row>
        <row r="23868">
          <cell r="G23868">
            <v>1474087</v>
          </cell>
          <cell r="H23868">
            <v>1359575</v>
          </cell>
          <cell r="I23868" t="str">
            <v>1359575</v>
          </cell>
          <cell r="J23868">
            <v>22033000</v>
          </cell>
        </row>
        <row r="23869">
          <cell r="G23869">
            <v>1474084</v>
          </cell>
          <cell r="H23869">
            <v>1359572</v>
          </cell>
          <cell r="I23869" t="str">
            <v>1359572</v>
          </cell>
          <cell r="J23869">
            <v>24832000</v>
          </cell>
        </row>
        <row r="23870">
          <cell r="G23870">
            <v>1474085</v>
          </cell>
          <cell r="H23870">
            <v>1359573</v>
          </cell>
          <cell r="I23870" t="str">
            <v>1359573</v>
          </cell>
          <cell r="J23870">
            <v>29210000</v>
          </cell>
        </row>
        <row r="23871">
          <cell r="G23871">
            <v>1474082</v>
          </cell>
          <cell r="H23871">
            <v>1359570</v>
          </cell>
          <cell r="I23871" t="str">
            <v>1359570</v>
          </cell>
          <cell r="J23871">
            <v>24832000</v>
          </cell>
        </row>
        <row r="23872">
          <cell r="G23872">
            <v>1474083</v>
          </cell>
          <cell r="H23872">
            <v>1359571</v>
          </cell>
          <cell r="I23872" t="str">
            <v>1359571</v>
          </cell>
          <cell r="J23872">
            <v>8586000</v>
          </cell>
        </row>
        <row r="23873">
          <cell r="G23873">
            <v>1474080</v>
          </cell>
          <cell r="H23873">
            <v>1359568</v>
          </cell>
          <cell r="I23873" t="str">
            <v>1359568</v>
          </cell>
          <cell r="J23873">
            <v>24832000</v>
          </cell>
        </row>
        <row r="23874">
          <cell r="G23874">
            <v>1474081</v>
          </cell>
          <cell r="H23874">
            <v>1359569</v>
          </cell>
          <cell r="I23874" t="str">
            <v>1359569</v>
          </cell>
          <cell r="J23874">
            <v>29210000</v>
          </cell>
        </row>
        <row r="23875">
          <cell r="G23875">
            <v>1474094</v>
          </cell>
          <cell r="H23875">
            <v>1359582</v>
          </cell>
          <cell r="I23875" t="str">
            <v>1359582</v>
          </cell>
          <cell r="J23875">
            <v>30463000</v>
          </cell>
        </row>
        <row r="23876">
          <cell r="G23876">
            <v>1474095</v>
          </cell>
          <cell r="H23876">
            <v>1359583</v>
          </cell>
          <cell r="I23876" t="str">
            <v>1359583</v>
          </cell>
          <cell r="J23876">
            <v>9706000</v>
          </cell>
        </row>
        <row r="23877">
          <cell r="G23877">
            <v>1474092</v>
          </cell>
          <cell r="H23877">
            <v>1359580</v>
          </cell>
          <cell r="I23877" t="str">
            <v>1359580</v>
          </cell>
          <cell r="J23877">
            <v>23188000</v>
          </cell>
        </row>
        <row r="23878">
          <cell r="G23878">
            <v>1474093</v>
          </cell>
          <cell r="H23878">
            <v>1359581</v>
          </cell>
          <cell r="I23878" t="str">
            <v>1359581</v>
          </cell>
          <cell r="J23878">
            <v>24832000</v>
          </cell>
        </row>
        <row r="23879">
          <cell r="G23879">
            <v>1474090</v>
          </cell>
          <cell r="H23879">
            <v>1359578</v>
          </cell>
          <cell r="I23879" t="str">
            <v>1359578</v>
          </cell>
          <cell r="J23879">
            <v>24832000</v>
          </cell>
        </row>
        <row r="23880">
          <cell r="G23880">
            <v>1474091</v>
          </cell>
          <cell r="H23880">
            <v>1359579</v>
          </cell>
          <cell r="I23880" t="str">
            <v>1359579</v>
          </cell>
          <cell r="J23880">
            <v>23188000</v>
          </cell>
        </row>
        <row r="23881">
          <cell r="G23881">
            <v>1474088</v>
          </cell>
          <cell r="H23881">
            <v>1359576</v>
          </cell>
          <cell r="I23881" t="str">
            <v>1359576</v>
          </cell>
          <cell r="J23881">
            <v>24832000</v>
          </cell>
        </row>
        <row r="23882">
          <cell r="G23882">
            <v>1474089</v>
          </cell>
          <cell r="H23882">
            <v>1359577</v>
          </cell>
          <cell r="I23882" t="str">
            <v>1359577</v>
          </cell>
          <cell r="J23882">
            <v>31478000</v>
          </cell>
        </row>
        <row r="23883">
          <cell r="G23883">
            <v>1474134</v>
          </cell>
          <cell r="H23883">
            <v>1359621</v>
          </cell>
          <cell r="I23883" t="str">
            <v>1359621</v>
          </cell>
          <cell r="J23883">
            <v>24832000</v>
          </cell>
        </row>
        <row r="23884">
          <cell r="G23884">
            <v>1474135</v>
          </cell>
          <cell r="H23884">
            <v>1359622</v>
          </cell>
          <cell r="I23884" t="str">
            <v>1359622</v>
          </cell>
          <cell r="J23884">
            <v>33539000</v>
          </cell>
        </row>
        <row r="23885">
          <cell r="G23885">
            <v>1474132</v>
          </cell>
          <cell r="H23885">
            <v>1359619</v>
          </cell>
          <cell r="I23885" t="str">
            <v>1359619</v>
          </cell>
          <cell r="J23885">
            <v>29210000</v>
          </cell>
        </row>
        <row r="23886">
          <cell r="G23886">
            <v>1474133</v>
          </cell>
          <cell r="H23886">
            <v>1359620</v>
          </cell>
          <cell r="I23886" t="str">
            <v>1359620</v>
          </cell>
          <cell r="J23886">
            <v>24832000</v>
          </cell>
        </row>
        <row r="23887">
          <cell r="G23887">
            <v>1474130</v>
          </cell>
          <cell r="H23887">
            <v>1359617</v>
          </cell>
          <cell r="I23887" t="str">
            <v>1359617</v>
          </cell>
          <cell r="J23887">
            <v>26752000</v>
          </cell>
        </row>
        <row r="23888">
          <cell r="G23888">
            <v>1474131</v>
          </cell>
          <cell r="H23888">
            <v>1359618</v>
          </cell>
          <cell r="I23888" t="str">
            <v>1359618</v>
          </cell>
          <cell r="J23888">
            <v>26752000</v>
          </cell>
        </row>
        <row r="23889">
          <cell r="G23889">
            <v>1474128</v>
          </cell>
          <cell r="H23889">
            <v>1359615</v>
          </cell>
          <cell r="I23889" t="str">
            <v>1359615</v>
          </cell>
          <cell r="J23889">
            <v>24832000</v>
          </cell>
        </row>
        <row r="23890">
          <cell r="G23890">
            <v>1474129</v>
          </cell>
          <cell r="H23890">
            <v>1359616</v>
          </cell>
          <cell r="I23890" t="str">
            <v>1359616</v>
          </cell>
          <cell r="J23890">
            <v>29210000</v>
          </cell>
        </row>
        <row r="23891">
          <cell r="G23891">
            <v>1474142</v>
          </cell>
          <cell r="H23891">
            <v>1359629</v>
          </cell>
          <cell r="I23891" t="str">
            <v>1359629</v>
          </cell>
          <cell r="J23891">
            <v>29210000</v>
          </cell>
        </row>
        <row r="23892">
          <cell r="G23892">
            <v>1474143</v>
          </cell>
          <cell r="H23892">
            <v>1359630</v>
          </cell>
          <cell r="I23892" t="str">
            <v>1359630</v>
          </cell>
          <cell r="J23892">
            <v>29210000</v>
          </cell>
        </row>
        <row r="23893">
          <cell r="G23893">
            <v>1474140</v>
          </cell>
          <cell r="H23893">
            <v>1359627</v>
          </cell>
          <cell r="I23893" t="str">
            <v>1359627</v>
          </cell>
          <cell r="J23893">
            <v>26027000</v>
          </cell>
        </row>
        <row r="23894">
          <cell r="G23894">
            <v>1474141</v>
          </cell>
          <cell r="H23894">
            <v>1359628</v>
          </cell>
          <cell r="I23894" t="str">
            <v>1359628</v>
          </cell>
          <cell r="J23894">
            <v>34849000</v>
          </cell>
        </row>
        <row r="23895">
          <cell r="G23895">
            <v>1474138</v>
          </cell>
          <cell r="H23895">
            <v>1359625</v>
          </cell>
          <cell r="I23895" t="str">
            <v>1359625</v>
          </cell>
          <cell r="J23895">
            <v>24832000</v>
          </cell>
        </row>
        <row r="23896">
          <cell r="G23896">
            <v>1474139</v>
          </cell>
          <cell r="H23896">
            <v>1359626</v>
          </cell>
          <cell r="I23896" t="str">
            <v>1359626</v>
          </cell>
          <cell r="J23896">
            <v>24832000</v>
          </cell>
        </row>
        <row r="23897">
          <cell r="G23897">
            <v>1474136</v>
          </cell>
          <cell r="H23897">
            <v>1359623</v>
          </cell>
          <cell r="I23897" t="str">
            <v>1359623</v>
          </cell>
          <cell r="J23897">
            <v>42485000</v>
          </cell>
        </row>
        <row r="23898">
          <cell r="G23898">
            <v>1474137</v>
          </cell>
          <cell r="H23898">
            <v>1359624</v>
          </cell>
          <cell r="I23898" t="str">
            <v>1359624</v>
          </cell>
          <cell r="J23898">
            <v>24832000</v>
          </cell>
        </row>
        <row r="23899">
          <cell r="G23899">
            <v>1474118</v>
          </cell>
          <cell r="H23899">
            <v>1359605</v>
          </cell>
          <cell r="I23899" t="str">
            <v>1359605</v>
          </cell>
          <cell r="J23899">
            <v>29210000</v>
          </cell>
        </row>
        <row r="23900">
          <cell r="G23900">
            <v>1474119</v>
          </cell>
          <cell r="H23900">
            <v>1359606</v>
          </cell>
          <cell r="I23900" t="str">
            <v>1359606</v>
          </cell>
          <cell r="J23900">
            <v>29210000</v>
          </cell>
        </row>
        <row r="23901">
          <cell r="G23901">
            <v>1474116</v>
          </cell>
          <cell r="H23901">
            <v>1359603</v>
          </cell>
          <cell r="I23901" t="str">
            <v>1359603</v>
          </cell>
          <cell r="J23901">
            <v>25787000</v>
          </cell>
        </row>
        <row r="23902">
          <cell r="G23902">
            <v>1474117</v>
          </cell>
          <cell r="H23902">
            <v>1359604</v>
          </cell>
          <cell r="I23902" t="str">
            <v>1359604</v>
          </cell>
          <cell r="J23902">
            <v>27972000</v>
          </cell>
        </row>
        <row r="23903">
          <cell r="G23903">
            <v>1474114</v>
          </cell>
          <cell r="H23903">
            <v>1359601</v>
          </cell>
          <cell r="I23903" t="str">
            <v>1359601</v>
          </cell>
          <cell r="J23903">
            <v>24832000</v>
          </cell>
        </row>
        <row r="23904">
          <cell r="G23904">
            <v>1474115</v>
          </cell>
          <cell r="H23904">
            <v>1359602</v>
          </cell>
          <cell r="I23904" t="str">
            <v>1359602</v>
          </cell>
          <cell r="J23904">
            <v>31733000</v>
          </cell>
        </row>
        <row r="23905">
          <cell r="G23905">
            <v>1474112</v>
          </cell>
          <cell r="H23905">
            <v>1359599</v>
          </cell>
          <cell r="I23905" t="str">
            <v>1359599</v>
          </cell>
          <cell r="J23905">
            <v>26027000</v>
          </cell>
        </row>
        <row r="23906">
          <cell r="G23906">
            <v>1474113</v>
          </cell>
          <cell r="H23906">
            <v>1359600</v>
          </cell>
          <cell r="I23906" t="str">
            <v>1359600</v>
          </cell>
          <cell r="J23906">
            <v>24832000</v>
          </cell>
        </row>
        <row r="23907">
          <cell r="G23907">
            <v>1474126</v>
          </cell>
          <cell r="H23907">
            <v>1359613</v>
          </cell>
          <cell r="I23907" t="str">
            <v>1359613</v>
          </cell>
          <cell r="J23907">
            <v>33539000</v>
          </cell>
        </row>
        <row r="23908">
          <cell r="G23908">
            <v>1474127</v>
          </cell>
          <cell r="H23908">
            <v>1359614</v>
          </cell>
          <cell r="I23908" t="str">
            <v>1359614</v>
          </cell>
          <cell r="J23908">
            <v>24832000</v>
          </cell>
        </row>
        <row r="23909">
          <cell r="G23909">
            <v>1474124</v>
          </cell>
          <cell r="H23909">
            <v>1359611</v>
          </cell>
          <cell r="I23909" t="str">
            <v>1359611</v>
          </cell>
          <cell r="J23909">
            <v>24832000</v>
          </cell>
        </row>
        <row r="23910">
          <cell r="G23910">
            <v>1474125</v>
          </cell>
          <cell r="H23910">
            <v>1359612</v>
          </cell>
          <cell r="I23910" t="str">
            <v>1359612</v>
          </cell>
          <cell r="J23910">
            <v>42485000</v>
          </cell>
        </row>
        <row r="23911">
          <cell r="G23911">
            <v>1474122</v>
          </cell>
          <cell r="H23911">
            <v>1359609</v>
          </cell>
          <cell r="I23911" t="str">
            <v>1359609</v>
          </cell>
          <cell r="J23911">
            <v>24832000</v>
          </cell>
        </row>
        <row r="23912">
          <cell r="G23912">
            <v>1474123</v>
          </cell>
          <cell r="H23912">
            <v>1359610</v>
          </cell>
          <cell r="I23912" t="str">
            <v>1359610</v>
          </cell>
          <cell r="J23912">
            <v>24832000</v>
          </cell>
        </row>
        <row r="23913">
          <cell r="G23913">
            <v>1474120</v>
          </cell>
          <cell r="H23913">
            <v>1359607</v>
          </cell>
          <cell r="I23913" t="str">
            <v>1359607</v>
          </cell>
          <cell r="J23913">
            <v>34849000</v>
          </cell>
        </row>
        <row r="23914">
          <cell r="G23914">
            <v>1474121</v>
          </cell>
          <cell r="H23914">
            <v>1359608</v>
          </cell>
          <cell r="I23914" t="str">
            <v>1359608</v>
          </cell>
          <cell r="J23914">
            <v>26027000</v>
          </cell>
        </row>
        <row r="23915">
          <cell r="G23915">
            <v>1474166</v>
          </cell>
          <cell r="H23915">
            <v>1359653</v>
          </cell>
          <cell r="I23915" t="str">
            <v>1359653</v>
          </cell>
          <cell r="J23915">
            <v>28713000</v>
          </cell>
        </row>
        <row r="23916">
          <cell r="G23916">
            <v>1474167</v>
          </cell>
          <cell r="H23916">
            <v>1359654</v>
          </cell>
          <cell r="I23916" t="str">
            <v>1359654</v>
          </cell>
          <cell r="J23916">
            <v>24832000</v>
          </cell>
        </row>
        <row r="23917">
          <cell r="G23917">
            <v>1474164</v>
          </cell>
          <cell r="H23917">
            <v>1359651</v>
          </cell>
          <cell r="I23917" t="str">
            <v>1359651</v>
          </cell>
          <cell r="J23917">
            <v>24832000</v>
          </cell>
        </row>
        <row r="23918">
          <cell r="G23918">
            <v>1474165</v>
          </cell>
          <cell r="H23918">
            <v>1359652</v>
          </cell>
          <cell r="I23918" t="str">
            <v>1359652</v>
          </cell>
          <cell r="J23918">
            <v>26027000</v>
          </cell>
        </row>
        <row r="23919">
          <cell r="G23919">
            <v>1474162</v>
          </cell>
          <cell r="H23919">
            <v>1359649</v>
          </cell>
          <cell r="I23919" t="str">
            <v>1359649</v>
          </cell>
          <cell r="J23919">
            <v>29210000</v>
          </cell>
        </row>
        <row r="23920">
          <cell r="G23920">
            <v>1474163</v>
          </cell>
          <cell r="H23920">
            <v>1359650</v>
          </cell>
          <cell r="I23920" t="str">
            <v>1359650</v>
          </cell>
          <cell r="J23920">
            <v>24832000</v>
          </cell>
        </row>
        <row r="23921">
          <cell r="G23921">
            <v>1474160</v>
          </cell>
          <cell r="H23921">
            <v>1359647</v>
          </cell>
          <cell r="I23921" t="str">
            <v>1359647</v>
          </cell>
          <cell r="J23921">
            <v>27238000</v>
          </cell>
        </row>
        <row r="23922">
          <cell r="G23922">
            <v>1474161</v>
          </cell>
          <cell r="H23922">
            <v>1359648</v>
          </cell>
          <cell r="I23922" t="str">
            <v>1359648</v>
          </cell>
          <cell r="J23922">
            <v>27238000</v>
          </cell>
        </row>
        <row r="23923">
          <cell r="G23923">
            <v>1474174</v>
          </cell>
          <cell r="H23923">
            <v>1359661</v>
          </cell>
          <cell r="I23923" t="str">
            <v>1359661</v>
          </cell>
          <cell r="J23923">
            <v>24832000</v>
          </cell>
        </row>
        <row r="23924">
          <cell r="G23924">
            <v>1474175</v>
          </cell>
          <cell r="H23924">
            <v>1359662</v>
          </cell>
          <cell r="I23924" t="str">
            <v>1359662</v>
          </cell>
          <cell r="J23924">
            <v>29210000</v>
          </cell>
        </row>
        <row r="23925">
          <cell r="G23925">
            <v>1474172</v>
          </cell>
          <cell r="H23925">
            <v>1359659</v>
          </cell>
          <cell r="I23925" t="str">
            <v>1359659</v>
          </cell>
          <cell r="J23925">
            <v>24832000</v>
          </cell>
        </row>
        <row r="23926">
          <cell r="G23926">
            <v>1474173</v>
          </cell>
          <cell r="H23926">
            <v>1359660</v>
          </cell>
          <cell r="I23926" t="str">
            <v>1359660</v>
          </cell>
          <cell r="J23926">
            <v>22033000</v>
          </cell>
        </row>
        <row r="23927">
          <cell r="G23927">
            <v>1474170</v>
          </cell>
          <cell r="H23927">
            <v>1359657</v>
          </cell>
          <cell r="I23927" t="str">
            <v>1359657</v>
          </cell>
          <cell r="J23927">
            <v>24832000</v>
          </cell>
        </row>
        <row r="23928">
          <cell r="G23928">
            <v>1474171</v>
          </cell>
          <cell r="H23928">
            <v>1359658</v>
          </cell>
          <cell r="I23928" t="str">
            <v>1359658</v>
          </cell>
          <cell r="J23928">
            <v>10826000</v>
          </cell>
        </row>
        <row r="23929">
          <cell r="G23929">
            <v>1474168</v>
          </cell>
          <cell r="H23929">
            <v>1359655</v>
          </cell>
          <cell r="I23929" t="str">
            <v>1359655</v>
          </cell>
          <cell r="J23929">
            <v>23188000</v>
          </cell>
        </row>
        <row r="23930">
          <cell r="G23930">
            <v>1474169</v>
          </cell>
          <cell r="H23930">
            <v>1359656</v>
          </cell>
          <cell r="I23930" t="str">
            <v>1359656</v>
          </cell>
          <cell r="J23930">
            <v>23188000</v>
          </cell>
        </row>
        <row r="23931">
          <cell r="G23931">
            <v>1474150</v>
          </cell>
          <cell r="H23931">
            <v>1359637</v>
          </cell>
          <cell r="I23931" t="str">
            <v>1359637</v>
          </cell>
          <cell r="J23931">
            <v>24832000</v>
          </cell>
        </row>
        <row r="23932">
          <cell r="G23932">
            <v>1474151</v>
          </cell>
          <cell r="H23932">
            <v>1359638</v>
          </cell>
          <cell r="I23932" t="str">
            <v>1359638</v>
          </cell>
          <cell r="J23932">
            <v>24832000</v>
          </cell>
        </row>
        <row r="23933">
          <cell r="G23933">
            <v>1474148</v>
          </cell>
          <cell r="H23933">
            <v>1359635</v>
          </cell>
          <cell r="I23933" t="str">
            <v>1359635</v>
          </cell>
          <cell r="J23933">
            <v>24832000</v>
          </cell>
        </row>
        <row r="23934">
          <cell r="G23934">
            <v>1474149</v>
          </cell>
          <cell r="H23934">
            <v>1359636</v>
          </cell>
          <cell r="I23934" t="str">
            <v>1359636</v>
          </cell>
          <cell r="J23934">
            <v>26027000</v>
          </cell>
        </row>
        <row r="23935">
          <cell r="G23935">
            <v>1474146</v>
          </cell>
          <cell r="H23935">
            <v>1359633</v>
          </cell>
          <cell r="I23935" t="str">
            <v>1359633</v>
          </cell>
          <cell r="J23935">
            <v>31733000</v>
          </cell>
        </row>
        <row r="23936">
          <cell r="G23936">
            <v>1474147</v>
          </cell>
          <cell r="H23936">
            <v>1359634</v>
          </cell>
          <cell r="I23936" t="str">
            <v>1359634</v>
          </cell>
          <cell r="J23936">
            <v>24832000</v>
          </cell>
        </row>
        <row r="23937">
          <cell r="G23937">
            <v>1474144</v>
          </cell>
          <cell r="H23937">
            <v>1359631</v>
          </cell>
          <cell r="I23937" t="str">
            <v>1359631</v>
          </cell>
          <cell r="J23937">
            <v>27972000</v>
          </cell>
        </row>
        <row r="23938">
          <cell r="G23938">
            <v>1474145</v>
          </cell>
          <cell r="H23938">
            <v>1359632</v>
          </cell>
          <cell r="I23938" t="str">
            <v>1359632</v>
          </cell>
          <cell r="J23938">
            <v>25787000</v>
          </cell>
        </row>
        <row r="23939">
          <cell r="G23939">
            <v>1474158</v>
          </cell>
          <cell r="H23939">
            <v>1359645</v>
          </cell>
          <cell r="I23939" t="str">
            <v>1359645</v>
          </cell>
          <cell r="J23939">
            <v>26752000</v>
          </cell>
        </row>
        <row r="23940">
          <cell r="G23940">
            <v>1474159</v>
          </cell>
          <cell r="H23940">
            <v>1359646</v>
          </cell>
          <cell r="I23940" t="str">
            <v>1359646</v>
          </cell>
          <cell r="J23940">
            <v>32246000</v>
          </cell>
        </row>
        <row r="23941">
          <cell r="G23941">
            <v>1474156</v>
          </cell>
          <cell r="H23941">
            <v>1359643</v>
          </cell>
          <cell r="I23941" t="str">
            <v>1359643</v>
          </cell>
          <cell r="J23941">
            <v>24832000</v>
          </cell>
        </row>
        <row r="23942">
          <cell r="G23942">
            <v>1474157</v>
          </cell>
          <cell r="H23942">
            <v>1359644</v>
          </cell>
          <cell r="I23942" t="str">
            <v>1359644</v>
          </cell>
          <cell r="J23942">
            <v>29210000</v>
          </cell>
        </row>
        <row r="23943">
          <cell r="G23943">
            <v>1474154</v>
          </cell>
          <cell r="H23943">
            <v>1359641</v>
          </cell>
          <cell r="I23943" t="str">
            <v>1359641</v>
          </cell>
          <cell r="J23943">
            <v>33539000</v>
          </cell>
        </row>
        <row r="23944">
          <cell r="G23944">
            <v>1474155</v>
          </cell>
          <cell r="H23944">
            <v>1359642</v>
          </cell>
          <cell r="I23944" t="str">
            <v>1359642</v>
          </cell>
          <cell r="J23944">
            <v>24832000</v>
          </cell>
        </row>
        <row r="23945">
          <cell r="G23945">
            <v>1474152</v>
          </cell>
          <cell r="H23945">
            <v>1359639</v>
          </cell>
          <cell r="I23945" t="str">
            <v>1359639</v>
          </cell>
          <cell r="J23945">
            <v>24832000</v>
          </cell>
        </row>
        <row r="23946">
          <cell r="G23946">
            <v>1474153</v>
          </cell>
          <cell r="H23946">
            <v>1359640</v>
          </cell>
          <cell r="I23946" t="str">
            <v>1359640</v>
          </cell>
          <cell r="J23946">
            <v>42485000</v>
          </cell>
        </row>
        <row r="23947">
          <cell r="G23947">
            <v>1474198</v>
          </cell>
          <cell r="H23947">
            <v>1359685</v>
          </cell>
          <cell r="I23947" t="str">
            <v>1359685</v>
          </cell>
          <cell r="J23947">
            <v>29459000</v>
          </cell>
        </row>
        <row r="23948">
          <cell r="G23948">
            <v>1474199</v>
          </cell>
          <cell r="H23948">
            <v>1359686</v>
          </cell>
          <cell r="I23948" t="str">
            <v>1359686</v>
          </cell>
          <cell r="J23948">
            <v>11013000</v>
          </cell>
        </row>
        <row r="23949">
          <cell r="G23949">
            <v>1474196</v>
          </cell>
          <cell r="H23949">
            <v>1359683</v>
          </cell>
          <cell r="I23949" t="str">
            <v>1359683</v>
          </cell>
          <cell r="J23949">
            <v>39699000</v>
          </cell>
        </row>
        <row r="23950">
          <cell r="G23950">
            <v>1474197</v>
          </cell>
          <cell r="H23950">
            <v>1359684</v>
          </cell>
          <cell r="I23950" t="str">
            <v>1359684</v>
          </cell>
          <cell r="J23950">
            <v>24359000</v>
          </cell>
        </row>
        <row r="23951">
          <cell r="G23951">
            <v>1474194</v>
          </cell>
          <cell r="H23951">
            <v>1359681</v>
          </cell>
          <cell r="I23951" t="str">
            <v>1359681</v>
          </cell>
          <cell r="J23951">
            <v>28713000</v>
          </cell>
        </row>
        <row r="23952">
          <cell r="G23952">
            <v>1474195</v>
          </cell>
          <cell r="H23952">
            <v>1359682</v>
          </cell>
          <cell r="I23952" t="str">
            <v>1359682</v>
          </cell>
          <cell r="J23952">
            <v>28713000</v>
          </cell>
        </row>
        <row r="23953">
          <cell r="G23953">
            <v>1474192</v>
          </cell>
          <cell r="H23953">
            <v>1359679</v>
          </cell>
          <cell r="I23953" t="str">
            <v>1359679</v>
          </cell>
          <cell r="J23953">
            <v>34061000</v>
          </cell>
        </row>
        <row r="23954">
          <cell r="G23954">
            <v>1474193</v>
          </cell>
          <cell r="H23954">
            <v>1359680</v>
          </cell>
          <cell r="I23954" t="str">
            <v>1359680</v>
          </cell>
          <cell r="J23954">
            <v>28713000</v>
          </cell>
        </row>
        <row r="23955">
          <cell r="G23955">
            <v>1474206</v>
          </cell>
          <cell r="H23955">
            <v>1359693</v>
          </cell>
          <cell r="I23955" t="str">
            <v>1359693</v>
          </cell>
          <cell r="J23955">
            <v>29960000</v>
          </cell>
        </row>
        <row r="23956">
          <cell r="G23956">
            <v>1474207</v>
          </cell>
          <cell r="H23956">
            <v>1359694</v>
          </cell>
          <cell r="I23956" t="str">
            <v>1359694</v>
          </cell>
          <cell r="J23956">
            <v>41642000</v>
          </cell>
        </row>
        <row r="23957">
          <cell r="G23957">
            <v>1474204</v>
          </cell>
          <cell r="H23957">
            <v>1359691</v>
          </cell>
          <cell r="I23957" t="str">
            <v>1359691</v>
          </cell>
          <cell r="J23957">
            <v>28713000</v>
          </cell>
        </row>
        <row r="23958">
          <cell r="G23958">
            <v>1474205</v>
          </cell>
          <cell r="H23958">
            <v>1359692</v>
          </cell>
          <cell r="I23958" t="str">
            <v>1359692</v>
          </cell>
          <cell r="J23958">
            <v>31989000</v>
          </cell>
        </row>
        <row r="23959">
          <cell r="G23959">
            <v>1474202</v>
          </cell>
          <cell r="H23959">
            <v>1359689</v>
          </cell>
          <cell r="I23959" t="str">
            <v>1359689</v>
          </cell>
          <cell r="J23959">
            <v>39699000</v>
          </cell>
        </row>
        <row r="23960">
          <cell r="G23960">
            <v>1474203</v>
          </cell>
          <cell r="H23960">
            <v>1359690</v>
          </cell>
          <cell r="I23960" t="str">
            <v>1359690</v>
          </cell>
          <cell r="J23960">
            <v>32761000</v>
          </cell>
        </row>
        <row r="23961">
          <cell r="G23961">
            <v>1474200</v>
          </cell>
          <cell r="H23961">
            <v>1359687</v>
          </cell>
          <cell r="I23961" t="str">
            <v>1359687</v>
          </cell>
          <cell r="J23961">
            <v>12693000</v>
          </cell>
        </row>
        <row r="23962">
          <cell r="G23962">
            <v>1474201</v>
          </cell>
          <cell r="H23962">
            <v>1359688</v>
          </cell>
          <cell r="I23962" t="str">
            <v>1359688</v>
          </cell>
          <cell r="J23962">
            <v>11013000</v>
          </cell>
        </row>
        <row r="23963">
          <cell r="G23963">
            <v>1474182</v>
          </cell>
          <cell r="H23963">
            <v>1359669</v>
          </cell>
          <cell r="I23963" t="str">
            <v>1359669</v>
          </cell>
          <cell r="J23963">
            <v>23188000</v>
          </cell>
        </row>
        <row r="23964">
          <cell r="G23964">
            <v>1474183</v>
          </cell>
          <cell r="H23964">
            <v>1359670</v>
          </cell>
          <cell r="I23964" t="str">
            <v>1359670</v>
          </cell>
          <cell r="J23964">
            <v>23188000</v>
          </cell>
        </row>
        <row r="23965">
          <cell r="G23965">
            <v>1474180</v>
          </cell>
          <cell r="H23965">
            <v>1359667</v>
          </cell>
          <cell r="I23965" t="str">
            <v>1359667</v>
          </cell>
          <cell r="J23965">
            <v>50337000</v>
          </cell>
        </row>
        <row r="23966">
          <cell r="G23966">
            <v>1474181</v>
          </cell>
          <cell r="H23966">
            <v>1359668</v>
          </cell>
          <cell r="I23966" t="str">
            <v>1359668</v>
          </cell>
          <cell r="J23966">
            <v>24832000</v>
          </cell>
        </row>
        <row r="23967">
          <cell r="G23967">
            <v>1474178</v>
          </cell>
          <cell r="H23967">
            <v>1359665</v>
          </cell>
          <cell r="I23967" t="str">
            <v>1359665</v>
          </cell>
          <cell r="J23967">
            <v>22033000</v>
          </cell>
        </row>
        <row r="23968">
          <cell r="G23968">
            <v>1474179</v>
          </cell>
          <cell r="H23968">
            <v>1359666</v>
          </cell>
          <cell r="I23968" t="str">
            <v>1359666</v>
          </cell>
          <cell r="J23968">
            <v>11573000</v>
          </cell>
        </row>
        <row r="23969">
          <cell r="G23969">
            <v>1474176</v>
          </cell>
          <cell r="H23969">
            <v>1359663</v>
          </cell>
          <cell r="I23969" t="str">
            <v>1359663</v>
          </cell>
          <cell r="J23969">
            <v>29210000</v>
          </cell>
        </row>
        <row r="23970">
          <cell r="G23970">
            <v>1474177</v>
          </cell>
          <cell r="H23970">
            <v>1359664</v>
          </cell>
          <cell r="I23970" t="str">
            <v>1359664</v>
          </cell>
          <cell r="J23970">
            <v>24832000</v>
          </cell>
        </row>
        <row r="23971">
          <cell r="G23971">
            <v>1474190</v>
          </cell>
          <cell r="H23971">
            <v>1359677</v>
          </cell>
          <cell r="I23971" t="str">
            <v>1359677</v>
          </cell>
          <cell r="J23971">
            <v>27238000</v>
          </cell>
        </row>
        <row r="23972">
          <cell r="G23972">
            <v>1474191</v>
          </cell>
          <cell r="H23972">
            <v>1359678</v>
          </cell>
          <cell r="I23972" t="str">
            <v>1359678</v>
          </cell>
          <cell r="J23972">
            <v>32246000</v>
          </cell>
        </row>
        <row r="23973">
          <cell r="G23973">
            <v>1474188</v>
          </cell>
          <cell r="H23973">
            <v>1359675</v>
          </cell>
          <cell r="I23973" t="str">
            <v>1359675</v>
          </cell>
          <cell r="J23973">
            <v>29210000</v>
          </cell>
        </row>
        <row r="23974">
          <cell r="G23974">
            <v>1474189</v>
          </cell>
          <cell r="H23974">
            <v>1359676</v>
          </cell>
          <cell r="I23974" t="str">
            <v>1359676</v>
          </cell>
          <cell r="J23974">
            <v>27238000</v>
          </cell>
        </row>
        <row r="23975">
          <cell r="G23975">
            <v>1474186</v>
          </cell>
          <cell r="H23975">
            <v>1359673</v>
          </cell>
          <cell r="I23975" t="str">
            <v>1359673</v>
          </cell>
          <cell r="J23975">
            <v>24832000</v>
          </cell>
        </row>
        <row r="23976">
          <cell r="G23976">
            <v>2916016</v>
          </cell>
          <cell r="H23976">
            <v>1383470</v>
          </cell>
          <cell r="I23976" t="str">
            <v>1383470</v>
          </cell>
          <cell r="J23976">
            <v>1342064000</v>
          </cell>
        </row>
        <row r="23977">
          <cell r="G23977">
            <v>1474187</v>
          </cell>
          <cell r="H23977">
            <v>1359674</v>
          </cell>
          <cell r="I23977" t="str">
            <v>1359674</v>
          </cell>
          <cell r="J23977">
            <v>24832000</v>
          </cell>
        </row>
        <row r="23978">
          <cell r="G23978">
            <v>2916017</v>
          </cell>
          <cell r="H23978">
            <v>1383468</v>
          </cell>
          <cell r="I23978" t="str">
            <v>1383468</v>
          </cell>
          <cell r="J23978">
            <v>1293862000</v>
          </cell>
        </row>
        <row r="23979">
          <cell r="G23979">
            <v>1474184</v>
          </cell>
          <cell r="H23979">
            <v>1359671</v>
          </cell>
          <cell r="I23979" t="str">
            <v>1359671</v>
          </cell>
          <cell r="J23979">
            <v>8026000</v>
          </cell>
        </row>
        <row r="23980">
          <cell r="G23980">
            <v>2916018</v>
          </cell>
          <cell r="H23980">
            <v>1383469</v>
          </cell>
          <cell r="I23980" t="str">
            <v>1383469</v>
          </cell>
          <cell r="J23980">
            <v>1761379000</v>
          </cell>
        </row>
        <row r="23981">
          <cell r="G23981">
            <v>1474185</v>
          </cell>
          <cell r="H23981">
            <v>1359672</v>
          </cell>
          <cell r="I23981" t="str">
            <v>1359672</v>
          </cell>
          <cell r="J23981">
            <v>26027000</v>
          </cell>
        </row>
        <row r="23982">
          <cell r="G23982">
            <v>1474230</v>
          </cell>
          <cell r="H23982">
            <v>1359717</v>
          </cell>
          <cell r="I23982" t="str">
            <v>1359717</v>
          </cell>
          <cell r="J23982">
            <v>29459000</v>
          </cell>
        </row>
        <row r="23983">
          <cell r="G23983">
            <v>1474231</v>
          </cell>
          <cell r="H23983">
            <v>1359718</v>
          </cell>
          <cell r="I23983" t="str">
            <v>1359718</v>
          </cell>
          <cell r="J23983">
            <v>38330000</v>
          </cell>
        </row>
        <row r="23984">
          <cell r="G23984">
            <v>1474228</v>
          </cell>
          <cell r="H23984">
            <v>1359715</v>
          </cell>
          <cell r="I23984" t="str">
            <v>1359715</v>
          </cell>
          <cell r="J23984">
            <v>27972000</v>
          </cell>
        </row>
        <row r="23985">
          <cell r="G23985">
            <v>1474229</v>
          </cell>
          <cell r="H23985">
            <v>1359716</v>
          </cell>
          <cell r="I23985" t="str">
            <v>1359716</v>
          </cell>
          <cell r="J23985">
            <v>32761000</v>
          </cell>
        </row>
        <row r="23986">
          <cell r="G23986">
            <v>1474226</v>
          </cell>
          <cell r="H23986">
            <v>1359713</v>
          </cell>
          <cell r="I23986" t="str">
            <v>1359713</v>
          </cell>
          <cell r="J23986">
            <v>39424000</v>
          </cell>
        </row>
        <row r="23987">
          <cell r="G23987">
            <v>1474227</v>
          </cell>
          <cell r="H23987">
            <v>1359714</v>
          </cell>
          <cell r="I23987" t="str">
            <v>1359714</v>
          </cell>
          <cell r="J23987">
            <v>32761000</v>
          </cell>
        </row>
        <row r="23988">
          <cell r="G23988">
            <v>1474224</v>
          </cell>
          <cell r="H23988">
            <v>1359711</v>
          </cell>
          <cell r="I23988" t="str">
            <v>1359711</v>
          </cell>
          <cell r="J23988">
            <v>25547000</v>
          </cell>
        </row>
        <row r="23989">
          <cell r="G23989">
            <v>1474225</v>
          </cell>
          <cell r="H23989">
            <v>1359712</v>
          </cell>
          <cell r="I23989" t="str">
            <v>1359712</v>
          </cell>
          <cell r="J23989">
            <v>9893000</v>
          </cell>
        </row>
        <row r="23990">
          <cell r="G23990">
            <v>1474238</v>
          </cell>
          <cell r="H23990">
            <v>1359725</v>
          </cell>
          <cell r="I23990" t="str">
            <v>1359725</v>
          </cell>
          <cell r="J23990">
            <v>29960000</v>
          </cell>
        </row>
        <row r="23991">
          <cell r="G23991">
            <v>1474239</v>
          </cell>
          <cell r="H23991">
            <v>1359726</v>
          </cell>
          <cell r="I23991" t="str">
            <v>1359726</v>
          </cell>
          <cell r="J23991">
            <v>31989000</v>
          </cell>
        </row>
        <row r="23992">
          <cell r="G23992">
            <v>1474236</v>
          </cell>
          <cell r="H23992">
            <v>1359723</v>
          </cell>
          <cell r="I23992" t="str">
            <v>1359723</v>
          </cell>
          <cell r="J23992">
            <v>27482000</v>
          </cell>
        </row>
        <row r="23993">
          <cell r="G23993">
            <v>1474237</v>
          </cell>
          <cell r="H23993">
            <v>1359724</v>
          </cell>
          <cell r="I23993" t="str">
            <v>1359724</v>
          </cell>
          <cell r="J23993">
            <v>24359000</v>
          </cell>
        </row>
        <row r="23994">
          <cell r="G23994">
            <v>1474234</v>
          </cell>
          <cell r="H23994">
            <v>1359721</v>
          </cell>
          <cell r="I23994" t="str">
            <v>1359721</v>
          </cell>
          <cell r="J23994">
            <v>14559000</v>
          </cell>
        </row>
        <row r="23995">
          <cell r="G23995">
            <v>1474235</v>
          </cell>
          <cell r="H23995">
            <v>1359722</v>
          </cell>
          <cell r="I23995" t="str">
            <v>1359722</v>
          </cell>
          <cell r="J23995">
            <v>44762000</v>
          </cell>
        </row>
        <row r="23996">
          <cell r="G23996">
            <v>1474232</v>
          </cell>
          <cell r="H23996">
            <v>1359719</v>
          </cell>
          <cell r="I23996" t="str">
            <v>1359719</v>
          </cell>
          <cell r="J23996">
            <v>8773000</v>
          </cell>
        </row>
        <row r="23997">
          <cell r="G23997">
            <v>1474233</v>
          </cell>
          <cell r="H23997">
            <v>1359720</v>
          </cell>
          <cell r="I23997" t="str">
            <v>1359720</v>
          </cell>
          <cell r="J23997">
            <v>8586000</v>
          </cell>
        </row>
        <row r="23998">
          <cell r="G23998">
            <v>1474214</v>
          </cell>
          <cell r="H23998">
            <v>1359701</v>
          </cell>
          <cell r="I23998" t="str">
            <v>1359701</v>
          </cell>
          <cell r="J23998">
            <v>11573000</v>
          </cell>
        </row>
        <row r="23999">
          <cell r="G23999">
            <v>1474215</v>
          </cell>
          <cell r="H23999">
            <v>1359702</v>
          </cell>
          <cell r="I23999" t="str">
            <v>1359702</v>
          </cell>
          <cell r="J23999">
            <v>8586000</v>
          </cell>
        </row>
        <row r="24000">
          <cell r="G24000">
            <v>1474212</v>
          </cell>
          <cell r="H24000">
            <v>1359699</v>
          </cell>
          <cell r="I24000" t="str">
            <v>1359699</v>
          </cell>
          <cell r="J24000">
            <v>30716000</v>
          </cell>
        </row>
        <row r="24001">
          <cell r="G24001">
            <v>1474213</v>
          </cell>
          <cell r="H24001">
            <v>1359700</v>
          </cell>
          <cell r="I24001" t="str">
            <v>1359700</v>
          </cell>
          <cell r="J24001">
            <v>47667000</v>
          </cell>
        </row>
        <row r="24002">
          <cell r="G24002">
            <v>1474210</v>
          </cell>
          <cell r="H24002">
            <v>1359697</v>
          </cell>
          <cell r="I24002" t="str">
            <v>1359697</v>
          </cell>
          <cell r="J24002">
            <v>27972000</v>
          </cell>
        </row>
        <row r="24003">
          <cell r="G24003">
            <v>1474211</v>
          </cell>
          <cell r="H24003">
            <v>1359698</v>
          </cell>
          <cell r="I24003" t="str">
            <v>1359698</v>
          </cell>
          <cell r="J24003">
            <v>32761000</v>
          </cell>
        </row>
        <row r="24004">
          <cell r="G24004">
            <v>1474208</v>
          </cell>
          <cell r="H24004">
            <v>1359695</v>
          </cell>
          <cell r="I24004" t="str">
            <v>1359695</v>
          </cell>
          <cell r="J24004">
            <v>11946000</v>
          </cell>
        </row>
        <row r="24005">
          <cell r="G24005">
            <v>1474209</v>
          </cell>
          <cell r="H24005">
            <v>1359696</v>
          </cell>
          <cell r="I24005" t="str">
            <v>1359696</v>
          </cell>
          <cell r="J24005">
            <v>32761000</v>
          </cell>
        </row>
        <row r="24006">
          <cell r="G24006">
            <v>1474222</v>
          </cell>
          <cell r="H24006">
            <v>1359709</v>
          </cell>
          <cell r="I24006" t="str">
            <v>1359709</v>
          </cell>
          <cell r="J24006">
            <v>29459000</v>
          </cell>
        </row>
        <row r="24007">
          <cell r="G24007">
            <v>1474223</v>
          </cell>
          <cell r="H24007">
            <v>1359710</v>
          </cell>
          <cell r="I24007" t="str">
            <v>1359710</v>
          </cell>
          <cell r="J24007">
            <v>29459000</v>
          </cell>
        </row>
        <row r="24008">
          <cell r="G24008">
            <v>1474220</v>
          </cell>
          <cell r="H24008">
            <v>1359707</v>
          </cell>
          <cell r="I24008" t="str">
            <v>1359707</v>
          </cell>
          <cell r="J24008">
            <v>39699000</v>
          </cell>
        </row>
        <row r="24009">
          <cell r="G24009">
            <v>1474221</v>
          </cell>
          <cell r="H24009">
            <v>1359708</v>
          </cell>
          <cell r="I24009" t="str">
            <v>1359708</v>
          </cell>
          <cell r="J24009">
            <v>25547000</v>
          </cell>
        </row>
        <row r="24010">
          <cell r="G24010">
            <v>1474218</v>
          </cell>
          <cell r="H24010">
            <v>1359705</v>
          </cell>
          <cell r="I24010" t="str">
            <v>1359705</v>
          </cell>
          <cell r="J24010">
            <v>13440000</v>
          </cell>
        </row>
        <row r="24011">
          <cell r="G24011">
            <v>1474219</v>
          </cell>
          <cell r="H24011">
            <v>1359706</v>
          </cell>
          <cell r="I24011" t="str">
            <v>1359706</v>
          </cell>
          <cell r="J24011">
            <v>9706000</v>
          </cell>
        </row>
        <row r="24012">
          <cell r="G24012">
            <v>1474216</v>
          </cell>
          <cell r="H24012">
            <v>1359703</v>
          </cell>
          <cell r="I24012" t="str">
            <v>1359703</v>
          </cell>
          <cell r="J24012">
            <v>8773000</v>
          </cell>
        </row>
        <row r="24013">
          <cell r="G24013">
            <v>1474217</v>
          </cell>
          <cell r="H24013">
            <v>1359704</v>
          </cell>
          <cell r="I24013" t="str">
            <v>1359704</v>
          </cell>
          <cell r="J24013">
            <v>8586000</v>
          </cell>
        </row>
        <row r="24014">
          <cell r="G24014">
            <v>1474262</v>
          </cell>
          <cell r="H24014">
            <v>1359749</v>
          </cell>
          <cell r="I24014" t="str">
            <v>1359749</v>
          </cell>
          <cell r="J24014">
            <v>44475000</v>
          </cell>
        </row>
        <row r="24015">
          <cell r="G24015">
            <v>1474263</v>
          </cell>
          <cell r="H24015">
            <v>1359750</v>
          </cell>
          <cell r="I24015" t="str">
            <v>1359750</v>
          </cell>
          <cell r="J24015">
            <v>29210000</v>
          </cell>
        </row>
        <row r="24016">
          <cell r="G24016">
            <v>1474260</v>
          </cell>
          <cell r="H24016">
            <v>1359747</v>
          </cell>
          <cell r="I24016" t="str">
            <v>1359747</v>
          </cell>
          <cell r="J24016">
            <v>8586000</v>
          </cell>
        </row>
        <row r="24017">
          <cell r="G24017">
            <v>1474261</v>
          </cell>
          <cell r="H24017">
            <v>1359748</v>
          </cell>
          <cell r="I24017" t="str">
            <v>1359748</v>
          </cell>
          <cell r="J24017">
            <v>8586000</v>
          </cell>
        </row>
        <row r="24018">
          <cell r="G24018">
            <v>1474258</v>
          </cell>
          <cell r="H24018">
            <v>1359745</v>
          </cell>
          <cell r="I24018" t="str">
            <v>1359745</v>
          </cell>
          <cell r="J24018">
            <v>25547000</v>
          </cell>
        </row>
        <row r="24019">
          <cell r="G24019">
            <v>1474259</v>
          </cell>
          <cell r="H24019">
            <v>1359746</v>
          </cell>
          <cell r="I24019" t="str">
            <v>1359746</v>
          </cell>
          <cell r="J24019">
            <v>9893000</v>
          </cell>
        </row>
        <row r="24020">
          <cell r="G24020">
            <v>1474256</v>
          </cell>
          <cell r="H24020">
            <v>1359743</v>
          </cell>
          <cell r="I24020" t="str">
            <v>1359743</v>
          </cell>
          <cell r="J24020">
            <v>29459000</v>
          </cell>
        </row>
        <row r="24021">
          <cell r="G24021">
            <v>1474257</v>
          </cell>
          <cell r="H24021">
            <v>1359744</v>
          </cell>
          <cell r="I24021" t="str">
            <v>1359744</v>
          </cell>
          <cell r="J24021">
            <v>29459000</v>
          </cell>
        </row>
        <row r="24022">
          <cell r="G24022">
            <v>1474270</v>
          </cell>
          <cell r="H24022">
            <v>1359757</v>
          </cell>
          <cell r="I24022" t="str">
            <v>1359757</v>
          </cell>
          <cell r="J24022">
            <v>30463000</v>
          </cell>
        </row>
        <row r="24023">
          <cell r="G24023">
            <v>1474271</v>
          </cell>
          <cell r="H24023">
            <v>1359758</v>
          </cell>
          <cell r="I24023" t="str">
            <v>1359758</v>
          </cell>
          <cell r="J24023">
            <v>35908000</v>
          </cell>
        </row>
        <row r="24024">
          <cell r="G24024">
            <v>1474268</v>
          </cell>
          <cell r="H24024">
            <v>1359755</v>
          </cell>
          <cell r="I24024" t="str">
            <v>1359755</v>
          </cell>
          <cell r="J24024">
            <v>26027000</v>
          </cell>
        </row>
        <row r="24025">
          <cell r="G24025">
            <v>1474269</v>
          </cell>
          <cell r="H24025">
            <v>1359756</v>
          </cell>
          <cell r="I24025" t="str">
            <v>1359756</v>
          </cell>
          <cell r="J24025">
            <v>23889000</v>
          </cell>
        </row>
        <row r="24026">
          <cell r="G24026">
            <v>1474266</v>
          </cell>
          <cell r="H24026">
            <v>1359753</v>
          </cell>
          <cell r="I24026" t="str">
            <v>1359753</v>
          </cell>
          <cell r="J24026">
            <v>28465000</v>
          </cell>
        </row>
        <row r="24027">
          <cell r="G24027">
            <v>1474267</v>
          </cell>
          <cell r="H24027">
            <v>1359754</v>
          </cell>
          <cell r="I24027" t="str">
            <v>1359754</v>
          </cell>
          <cell r="J24027">
            <v>30716000</v>
          </cell>
        </row>
        <row r="24028">
          <cell r="G24028">
            <v>1474264</v>
          </cell>
          <cell r="H24028">
            <v>1359751</v>
          </cell>
          <cell r="I24028" t="str">
            <v>1359751</v>
          </cell>
          <cell r="J24028">
            <v>33800000</v>
          </cell>
        </row>
        <row r="24029">
          <cell r="G24029">
            <v>1474265</v>
          </cell>
          <cell r="H24029">
            <v>1359752</v>
          </cell>
          <cell r="I24029" t="str">
            <v>1359752</v>
          </cell>
          <cell r="J24029">
            <v>30463000</v>
          </cell>
        </row>
        <row r="24030">
          <cell r="G24030">
            <v>1474246</v>
          </cell>
          <cell r="H24030">
            <v>1359733</v>
          </cell>
          <cell r="I24030" t="str">
            <v>1359733</v>
          </cell>
          <cell r="J24030">
            <v>24832000</v>
          </cell>
        </row>
        <row r="24031">
          <cell r="G24031">
            <v>1474247</v>
          </cell>
          <cell r="H24031">
            <v>1359734</v>
          </cell>
          <cell r="I24031" t="str">
            <v>1359734</v>
          </cell>
          <cell r="J24031">
            <v>24832000</v>
          </cell>
        </row>
        <row r="24032">
          <cell r="G24032">
            <v>1474244</v>
          </cell>
          <cell r="H24032">
            <v>1359731</v>
          </cell>
          <cell r="I24032" t="str">
            <v>1359731</v>
          </cell>
          <cell r="J24032">
            <v>59304000</v>
          </cell>
        </row>
        <row r="24033">
          <cell r="G24033">
            <v>1474245</v>
          </cell>
          <cell r="H24033">
            <v>1359732</v>
          </cell>
          <cell r="I24033" t="str">
            <v>1359732</v>
          </cell>
          <cell r="J24033">
            <v>22033000</v>
          </cell>
        </row>
        <row r="24034">
          <cell r="G24034">
            <v>1474242</v>
          </cell>
          <cell r="H24034">
            <v>1359729</v>
          </cell>
          <cell r="I24034" t="str">
            <v>1359729</v>
          </cell>
          <cell r="J24034">
            <v>26027000</v>
          </cell>
        </row>
        <row r="24035">
          <cell r="G24035">
            <v>1474243</v>
          </cell>
          <cell r="H24035">
            <v>1359730</v>
          </cell>
          <cell r="I24035" t="str">
            <v>1359730</v>
          </cell>
          <cell r="J24035">
            <v>17359000</v>
          </cell>
        </row>
        <row r="24036">
          <cell r="G24036">
            <v>1474240</v>
          </cell>
          <cell r="H24036">
            <v>1359727</v>
          </cell>
          <cell r="I24036" t="str">
            <v>1359727</v>
          </cell>
          <cell r="J24036">
            <v>28713000</v>
          </cell>
        </row>
        <row r="24037">
          <cell r="G24037">
            <v>1474241</v>
          </cell>
          <cell r="H24037">
            <v>1359728</v>
          </cell>
          <cell r="I24037" t="str">
            <v>1359728</v>
          </cell>
          <cell r="J24037">
            <v>32761000</v>
          </cell>
        </row>
        <row r="24038">
          <cell r="G24038">
            <v>1474254</v>
          </cell>
          <cell r="H24038">
            <v>1359741</v>
          </cell>
          <cell r="I24038" t="str">
            <v>1359741</v>
          </cell>
          <cell r="J24038">
            <v>39699000</v>
          </cell>
        </row>
        <row r="24039">
          <cell r="G24039">
            <v>400058624</v>
          </cell>
          <cell r="H24039">
            <v>1390195</v>
          </cell>
          <cell r="I24039" t="str">
            <v>1390195</v>
          </cell>
          <cell r="J24039">
            <v>137854000</v>
          </cell>
        </row>
        <row r="24040">
          <cell r="G24040">
            <v>1474255</v>
          </cell>
          <cell r="H24040">
            <v>1359742</v>
          </cell>
          <cell r="I24040" t="str">
            <v>1359742</v>
          </cell>
          <cell r="J24040">
            <v>25547000</v>
          </cell>
        </row>
        <row r="24041">
          <cell r="G24041">
            <v>400058625</v>
          </cell>
          <cell r="H24041">
            <v>1390196</v>
          </cell>
          <cell r="I24041" t="str">
            <v>1390196</v>
          </cell>
          <cell r="J24041">
            <v>139177000</v>
          </cell>
        </row>
        <row r="24042">
          <cell r="G24042">
            <v>1474252</v>
          </cell>
          <cell r="H24042">
            <v>1359739</v>
          </cell>
          <cell r="I24042" t="str">
            <v>1359739</v>
          </cell>
          <cell r="J24042">
            <v>32761000</v>
          </cell>
        </row>
        <row r="24043">
          <cell r="G24043">
            <v>1474253</v>
          </cell>
          <cell r="H24043">
            <v>1359740</v>
          </cell>
          <cell r="I24043" t="str">
            <v>1359740</v>
          </cell>
          <cell r="J24043">
            <v>9706000</v>
          </cell>
        </row>
        <row r="24044">
          <cell r="G24044">
            <v>1474250</v>
          </cell>
          <cell r="H24044">
            <v>1359737</v>
          </cell>
          <cell r="I24044" t="str">
            <v>1359737</v>
          </cell>
          <cell r="J24044">
            <v>32761000</v>
          </cell>
        </row>
        <row r="24045">
          <cell r="G24045">
            <v>1474251</v>
          </cell>
          <cell r="H24045">
            <v>1359738</v>
          </cell>
          <cell r="I24045" t="str">
            <v>1359738</v>
          </cell>
          <cell r="J24045">
            <v>27972000</v>
          </cell>
        </row>
        <row r="24046">
          <cell r="G24046">
            <v>1474248</v>
          </cell>
          <cell r="H24046">
            <v>1359735</v>
          </cell>
          <cell r="I24046" t="str">
            <v>1359735</v>
          </cell>
          <cell r="J24046">
            <v>29459000</v>
          </cell>
        </row>
        <row r="24047">
          <cell r="G24047">
            <v>1474249</v>
          </cell>
          <cell r="H24047">
            <v>1359736</v>
          </cell>
          <cell r="I24047" t="str">
            <v>1359736</v>
          </cell>
          <cell r="J24047">
            <v>24359000</v>
          </cell>
        </row>
        <row r="24048">
          <cell r="G24048">
            <v>1474294</v>
          </cell>
          <cell r="H24048">
            <v>1359781</v>
          </cell>
          <cell r="I24048" t="str">
            <v>1359781</v>
          </cell>
          <cell r="J24048">
            <v>24832000</v>
          </cell>
        </row>
        <row r="24049">
          <cell r="G24049">
            <v>1474295</v>
          </cell>
          <cell r="H24049">
            <v>1359782</v>
          </cell>
          <cell r="I24049" t="str">
            <v>1359782</v>
          </cell>
          <cell r="J24049">
            <v>24832000</v>
          </cell>
        </row>
        <row r="24050">
          <cell r="G24050">
            <v>229089</v>
          </cell>
          <cell r="H24050">
            <v>1097221</v>
          </cell>
          <cell r="I24050" t="str">
            <v>1097221</v>
          </cell>
          <cell r="J24050">
            <v>19913000</v>
          </cell>
        </row>
        <row r="24051">
          <cell r="G24051">
            <v>1474292</v>
          </cell>
          <cell r="H24051">
            <v>1359779</v>
          </cell>
          <cell r="I24051" t="str">
            <v>1359779</v>
          </cell>
          <cell r="J24051">
            <v>23188000</v>
          </cell>
        </row>
        <row r="24052">
          <cell r="G24052">
            <v>229088</v>
          </cell>
          <cell r="H24052">
            <v>1097220</v>
          </cell>
          <cell r="I24052" t="str">
            <v>1097220</v>
          </cell>
          <cell r="J24052">
            <v>13770000</v>
          </cell>
        </row>
        <row r="24053">
          <cell r="G24053">
            <v>1474293</v>
          </cell>
          <cell r="H24053">
            <v>1359780</v>
          </cell>
          <cell r="I24053" t="str">
            <v>1359780</v>
          </cell>
          <cell r="J24053">
            <v>23188000</v>
          </cell>
        </row>
        <row r="24054">
          <cell r="G24054">
            <v>1474290</v>
          </cell>
          <cell r="H24054">
            <v>1359777</v>
          </cell>
          <cell r="I24054" t="str">
            <v>1359777</v>
          </cell>
          <cell r="J24054">
            <v>24832000</v>
          </cell>
        </row>
        <row r="24055">
          <cell r="G24055">
            <v>1474291</v>
          </cell>
          <cell r="H24055">
            <v>1359778</v>
          </cell>
          <cell r="I24055" t="str">
            <v>1359778</v>
          </cell>
          <cell r="J24055">
            <v>24832000</v>
          </cell>
        </row>
        <row r="24056">
          <cell r="G24056">
            <v>1474288</v>
          </cell>
          <cell r="H24056">
            <v>1359775</v>
          </cell>
          <cell r="I24056" t="str">
            <v>1359775</v>
          </cell>
          <cell r="J24056">
            <v>29210000</v>
          </cell>
        </row>
        <row r="24057">
          <cell r="G24057">
            <v>1474289</v>
          </cell>
          <cell r="H24057">
            <v>1359776</v>
          </cell>
          <cell r="I24057" t="str">
            <v>1359776</v>
          </cell>
          <cell r="J24057">
            <v>24832000</v>
          </cell>
        </row>
        <row r="24058">
          <cell r="G24058">
            <v>1474302</v>
          </cell>
          <cell r="H24058">
            <v>1359789</v>
          </cell>
          <cell r="I24058" t="str">
            <v>1359789</v>
          </cell>
          <cell r="J24058">
            <v>22033000</v>
          </cell>
        </row>
        <row r="24059">
          <cell r="G24059">
            <v>1474303</v>
          </cell>
          <cell r="H24059">
            <v>1359790</v>
          </cell>
          <cell r="I24059" t="str">
            <v>1359790</v>
          </cell>
          <cell r="J24059">
            <v>24832000</v>
          </cell>
        </row>
        <row r="24060">
          <cell r="G24060">
            <v>1474300</v>
          </cell>
          <cell r="H24060">
            <v>1359787</v>
          </cell>
          <cell r="I24060" t="str">
            <v>1359787</v>
          </cell>
          <cell r="J24060">
            <v>29210000</v>
          </cell>
        </row>
        <row r="24061">
          <cell r="G24061">
            <v>1474301</v>
          </cell>
          <cell r="H24061">
            <v>1359788</v>
          </cell>
          <cell r="I24061" t="str">
            <v>1359788</v>
          </cell>
          <cell r="J24061">
            <v>24832000</v>
          </cell>
        </row>
        <row r="24062">
          <cell r="G24062">
            <v>1474298</v>
          </cell>
          <cell r="H24062">
            <v>1359785</v>
          </cell>
          <cell r="I24062" t="str">
            <v>1359785</v>
          </cell>
          <cell r="J24062">
            <v>29210000</v>
          </cell>
        </row>
        <row r="24063">
          <cell r="G24063">
            <v>1474299</v>
          </cell>
          <cell r="H24063">
            <v>1359786</v>
          </cell>
          <cell r="I24063" t="str">
            <v>1359786</v>
          </cell>
          <cell r="J24063">
            <v>8213000</v>
          </cell>
        </row>
        <row r="24064">
          <cell r="G24064">
            <v>1474296</v>
          </cell>
          <cell r="H24064">
            <v>1359783</v>
          </cell>
          <cell r="I24064" t="str">
            <v>1359783</v>
          </cell>
          <cell r="J24064">
            <v>22033000</v>
          </cell>
        </row>
        <row r="24065">
          <cell r="G24065">
            <v>1474297</v>
          </cell>
          <cell r="H24065">
            <v>1359784</v>
          </cell>
          <cell r="I24065" t="str">
            <v>1359784</v>
          </cell>
          <cell r="J24065">
            <v>24832000</v>
          </cell>
        </row>
        <row r="24066">
          <cell r="G24066">
            <v>1474278</v>
          </cell>
          <cell r="H24066">
            <v>1359765</v>
          </cell>
          <cell r="I24066" t="str">
            <v>1359765</v>
          </cell>
          <cell r="J24066">
            <v>24359000</v>
          </cell>
        </row>
        <row r="24067">
          <cell r="G24067">
            <v>1474279</v>
          </cell>
          <cell r="H24067">
            <v>1359766</v>
          </cell>
          <cell r="I24067" t="str">
            <v>1359766</v>
          </cell>
          <cell r="J24067">
            <v>29459000</v>
          </cell>
        </row>
        <row r="24068">
          <cell r="G24068">
            <v>1474276</v>
          </cell>
          <cell r="H24068">
            <v>1359763</v>
          </cell>
          <cell r="I24068" t="str">
            <v>1359763</v>
          </cell>
          <cell r="J24068">
            <v>24359000</v>
          </cell>
        </row>
        <row r="24069">
          <cell r="G24069">
            <v>1474277</v>
          </cell>
          <cell r="H24069">
            <v>1359764</v>
          </cell>
          <cell r="I24069" t="str">
            <v>1359764</v>
          </cell>
          <cell r="J24069">
            <v>41642000</v>
          </cell>
        </row>
        <row r="24070">
          <cell r="G24070">
            <v>1474274</v>
          </cell>
          <cell r="H24070">
            <v>1359761</v>
          </cell>
          <cell r="I24070" t="str">
            <v>1359761</v>
          </cell>
          <cell r="J24070">
            <v>29960000</v>
          </cell>
        </row>
        <row r="24071">
          <cell r="G24071">
            <v>1474275</v>
          </cell>
          <cell r="H24071">
            <v>1359762</v>
          </cell>
          <cell r="I24071" t="str">
            <v>1359762</v>
          </cell>
          <cell r="J24071">
            <v>23188000</v>
          </cell>
        </row>
        <row r="24072">
          <cell r="G24072">
            <v>1474272</v>
          </cell>
          <cell r="H24072">
            <v>1359759</v>
          </cell>
          <cell r="I24072" t="str">
            <v>1359759</v>
          </cell>
          <cell r="J24072">
            <v>29210000</v>
          </cell>
        </row>
        <row r="24073">
          <cell r="G24073">
            <v>1474273</v>
          </cell>
          <cell r="H24073">
            <v>1359760</v>
          </cell>
          <cell r="I24073" t="str">
            <v>1359760</v>
          </cell>
          <cell r="J24073">
            <v>33279000</v>
          </cell>
        </row>
        <row r="24074">
          <cell r="G24074">
            <v>1474286</v>
          </cell>
          <cell r="H24074">
            <v>1359773</v>
          </cell>
          <cell r="I24074" t="str">
            <v>1359773</v>
          </cell>
          <cell r="J24074">
            <v>43334000</v>
          </cell>
        </row>
        <row r="24075">
          <cell r="G24075">
            <v>1474287</v>
          </cell>
          <cell r="H24075">
            <v>1359774</v>
          </cell>
          <cell r="I24075" t="str">
            <v>1359774</v>
          </cell>
          <cell r="J24075">
            <v>27238000</v>
          </cell>
        </row>
        <row r="24076">
          <cell r="G24076">
            <v>1474284</v>
          </cell>
          <cell r="H24076">
            <v>1359771</v>
          </cell>
          <cell r="I24076" t="str">
            <v>1359771</v>
          </cell>
          <cell r="J24076">
            <v>8586000</v>
          </cell>
        </row>
        <row r="24077">
          <cell r="G24077">
            <v>1474285</v>
          </cell>
          <cell r="H24077">
            <v>1359772</v>
          </cell>
          <cell r="I24077" t="str">
            <v>1359772</v>
          </cell>
          <cell r="J24077">
            <v>8586000</v>
          </cell>
        </row>
        <row r="24078">
          <cell r="G24078">
            <v>1474282</v>
          </cell>
          <cell r="H24078">
            <v>1359769</v>
          </cell>
          <cell r="I24078" t="str">
            <v>1359769</v>
          </cell>
          <cell r="J24078">
            <v>41084000</v>
          </cell>
        </row>
        <row r="24079">
          <cell r="G24079">
            <v>1474283</v>
          </cell>
          <cell r="H24079">
            <v>1359770</v>
          </cell>
          <cell r="I24079" t="str">
            <v>1359770</v>
          </cell>
          <cell r="J24079">
            <v>8586000</v>
          </cell>
        </row>
        <row r="24080">
          <cell r="G24080">
            <v>1474280</v>
          </cell>
          <cell r="H24080">
            <v>1359767</v>
          </cell>
          <cell r="I24080" t="str">
            <v>1359767</v>
          </cell>
          <cell r="J24080">
            <v>29459000</v>
          </cell>
        </row>
        <row r="24081">
          <cell r="G24081">
            <v>1474281</v>
          </cell>
          <cell r="H24081">
            <v>1359768</v>
          </cell>
          <cell r="I24081" t="str">
            <v>1359768</v>
          </cell>
          <cell r="J24081">
            <v>24359000</v>
          </cell>
        </row>
        <row r="24082">
          <cell r="G24082">
            <v>1474326</v>
          </cell>
          <cell r="H24082">
            <v>1359813</v>
          </cell>
          <cell r="I24082" t="str">
            <v>1359813</v>
          </cell>
          <cell r="J24082">
            <v>38058000</v>
          </cell>
        </row>
        <row r="24083">
          <cell r="G24083">
            <v>13729745</v>
          </cell>
          <cell r="H24083">
            <v>882577</v>
          </cell>
          <cell r="I24083" t="str">
            <v>882577</v>
          </cell>
          <cell r="J24083">
            <v>14208000</v>
          </cell>
        </row>
        <row r="24084">
          <cell r="G24084">
            <v>21397062</v>
          </cell>
          <cell r="H24084">
            <v>1285649</v>
          </cell>
          <cell r="I24084" t="str">
            <v>1285649</v>
          </cell>
          <cell r="J24084">
            <v>134697000</v>
          </cell>
        </row>
        <row r="24085">
          <cell r="G24085">
            <v>1474327</v>
          </cell>
          <cell r="H24085">
            <v>1359814</v>
          </cell>
          <cell r="I24085" t="str">
            <v>1359814</v>
          </cell>
          <cell r="J24085">
            <v>31733000</v>
          </cell>
        </row>
        <row r="24086">
          <cell r="G24086">
            <v>13729744</v>
          </cell>
          <cell r="H24086">
            <v>882576</v>
          </cell>
          <cell r="I24086" t="str">
            <v>882576</v>
          </cell>
          <cell r="J24086">
            <v>109686000</v>
          </cell>
        </row>
        <row r="24087">
          <cell r="G24087">
            <v>21397063</v>
          </cell>
          <cell r="H24087">
            <v>1285650</v>
          </cell>
          <cell r="I24087" t="str">
            <v>1285650</v>
          </cell>
          <cell r="J24087">
            <v>132737000</v>
          </cell>
        </row>
        <row r="24088">
          <cell r="G24088">
            <v>1474324</v>
          </cell>
          <cell r="H24088">
            <v>1359811</v>
          </cell>
          <cell r="I24088" t="str">
            <v>1359811</v>
          </cell>
          <cell r="J24088">
            <v>26027000</v>
          </cell>
        </row>
        <row r="24089">
          <cell r="G24089">
            <v>13729747</v>
          </cell>
          <cell r="H24089">
            <v>882579</v>
          </cell>
          <cell r="I24089" t="str">
            <v>882579</v>
          </cell>
          <cell r="J24089">
            <v>18505000</v>
          </cell>
        </row>
        <row r="24090">
          <cell r="G24090">
            <v>21397060</v>
          </cell>
          <cell r="H24090">
            <v>1285647</v>
          </cell>
          <cell r="I24090" t="str">
            <v>1285647</v>
          </cell>
          <cell r="J24090">
            <v>133857000</v>
          </cell>
        </row>
        <row r="24091">
          <cell r="G24091">
            <v>1474325</v>
          </cell>
          <cell r="H24091">
            <v>1359812</v>
          </cell>
          <cell r="I24091" t="str">
            <v>1359812</v>
          </cell>
          <cell r="J24091">
            <v>24832000</v>
          </cell>
        </row>
        <row r="24092">
          <cell r="G24092">
            <v>13729746</v>
          </cell>
          <cell r="H24092">
            <v>882578</v>
          </cell>
          <cell r="I24092" t="str">
            <v>882578</v>
          </cell>
          <cell r="J24092">
            <v>14208000</v>
          </cell>
        </row>
        <row r="24093">
          <cell r="G24093">
            <v>21397061</v>
          </cell>
          <cell r="H24093">
            <v>1285648</v>
          </cell>
          <cell r="I24093" t="str">
            <v>1285648</v>
          </cell>
          <cell r="J24093">
            <v>134137000</v>
          </cell>
        </row>
        <row r="24094">
          <cell r="G24094">
            <v>1474322</v>
          </cell>
          <cell r="H24094">
            <v>1359809</v>
          </cell>
          <cell r="I24094" t="str">
            <v>1359809</v>
          </cell>
          <cell r="J24094">
            <v>24832000</v>
          </cell>
        </row>
        <row r="24095">
          <cell r="G24095">
            <v>13729749</v>
          </cell>
          <cell r="H24095">
            <v>882581</v>
          </cell>
          <cell r="I24095" t="str">
            <v>882581</v>
          </cell>
          <cell r="J24095">
            <v>33859000</v>
          </cell>
        </row>
        <row r="24096">
          <cell r="G24096">
            <v>21397058</v>
          </cell>
          <cell r="H24096">
            <v>1285645</v>
          </cell>
          <cell r="I24096" t="str">
            <v>1285645</v>
          </cell>
          <cell r="J24096">
            <v>132737000</v>
          </cell>
        </row>
        <row r="24097">
          <cell r="G24097">
            <v>1474323</v>
          </cell>
          <cell r="H24097">
            <v>1359810</v>
          </cell>
          <cell r="I24097" t="str">
            <v>1359810</v>
          </cell>
          <cell r="J24097">
            <v>24832000</v>
          </cell>
        </row>
        <row r="24098">
          <cell r="G24098">
            <v>13729748</v>
          </cell>
          <cell r="H24098">
            <v>882580</v>
          </cell>
          <cell r="I24098" t="str">
            <v>882580</v>
          </cell>
          <cell r="J24098">
            <v>18505000</v>
          </cell>
        </row>
        <row r="24099">
          <cell r="G24099">
            <v>21397059</v>
          </cell>
          <cell r="H24099">
            <v>1285646</v>
          </cell>
          <cell r="I24099" t="str">
            <v>1285646</v>
          </cell>
          <cell r="J24099">
            <v>133857000</v>
          </cell>
        </row>
        <row r="24100">
          <cell r="G24100">
            <v>1474320</v>
          </cell>
          <cell r="H24100">
            <v>1359807</v>
          </cell>
          <cell r="I24100" t="str">
            <v>1359807</v>
          </cell>
          <cell r="J24100">
            <v>42485000</v>
          </cell>
        </row>
        <row r="24101">
          <cell r="G24101">
            <v>13729751</v>
          </cell>
          <cell r="H24101">
            <v>882583</v>
          </cell>
          <cell r="I24101" t="str">
            <v>882583</v>
          </cell>
          <cell r="J24101">
            <v>33174000</v>
          </cell>
        </row>
        <row r="24102">
          <cell r="G24102">
            <v>21397056</v>
          </cell>
          <cell r="H24102">
            <v>1285643</v>
          </cell>
          <cell r="I24102" t="str">
            <v>1285643</v>
          </cell>
          <cell r="J24102">
            <v>134697000</v>
          </cell>
        </row>
        <row r="24103">
          <cell r="G24103">
            <v>1474321</v>
          </cell>
          <cell r="H24103">
            <v>1359808</v>
          </cell>
          <cell r="I24103" t="str">
            <v>1359808</v>
          </cell>
          <cell r="J24103">
            <v>24832000</v>
          </cell>
        </row>
        <row r="24104">
          <cell r="G24104">
            <v>21397057</v>
          </cell>
          <cell r="H24104">
            <v>1285644</v>
          </cell>
          <cell r="I24104" t="str">
            <v>1285644</v>
          </cell>
          <cell r="J24104">
            <v>132737000</v>
          </cell>
        </row>
        <row r="24105">
          <cell r="G24105">
            <v>1474334</v>
          </cell>
          <cell r="H24105">
            <v>1359821</v>
          </cell>
          <cell r="I24105" t="str">
            <v>1359821</v>
          </cell>
          <cell r="J24105">
            <v>24832000</v>
          </cell>
        </row>
        <row r="24106">
          <cell r="G24106">
            <v>13729753</v>
          </cell>
          <cell r="H24106">
            <v>882585</v>
          </cell>
          <cell r="I24106" t="str">
            <v>882585</v>
          </cell>
          <cell r="J24106">
            <v>22626000</v>
          </cell>
        </row>
        <row r="24107">
          <cell r="G24107">
            <v>21397070</v>
          </cell>
          <cell r="H24107">
            <v>1285657</v>
          </cell>
          <cell r="I24107" t="str">
            <v>1285657</v>
          </cell>
          <cell r="J24107">
            <v>132737000</v>
          </cell>
        </row>
        <row r="24108">
          <cell r="G24108">
            <v>1474335</v>
          </cell>
          <cell r="H24108">
            <v>1359822</v>
          </cell>
          <cell r="I24108" t="str">
            <v>1359822</v>
          </cell>
          <cell r="J24108">
            <v>42485000</v>
          </cell>
        </row>
        <row r="24109">
          <cell r="G24109">
            <v>13729752</v>
          </cell>
          <cell r="H24109">
            <v>882584</v>
          </cell>
          <cell r="I24109" t="str">
            <v>882584</v>
          </cell>
          <cell r="J24109">
            <v>31376000</v>
          </cell>
        </row>
        <row r="24110">
          <cell r="G24110">
            <v>21397071</v>
          </cell>
          <cell r="H24110">
            <v>1285658</v>
          </cell>
          <cell r="I24110" t="str">
            <v>1285658</v>
          </cell>
          <cell r="J24110">
            <v>133857000</v>
          </cell>
        </row>
        <row r="24111">
          <cell r="G24111">
            <v>1474332</v>
          </cell>
          <cell r="H24111">
            <v>1359819</v>
          </cell>
          <cell r="I24111" t="str">
            <v>1359819</v>
          </cell>
          <cell r="J24111">
            <v>24832000</v>
          </cell>
        </row>
        <row r="24112">
          <cell r="G24112">
            <v>13729755</v>
          </cell>
          <cell r="H24112">
            <v>882587</v>
          </cell>
          <cell r="I24112" t="str">
            <v>882587</v>
          </cell>
          <cell r="J24112">
            <v>27274000</v>
          </cell>
        </row>
        <row r="24113">
          <cell r="G24113">
            <v>21397068</v>
          </cell>
          <cell r="H24113">
            <v>1285655</v>
          </cell>
          <cell r="I24113" t="str">
            <v>1285655</v>
          </cell>
          <cell r="J24113">
            <v>134697000</v>
          </cell>
        </row>
        <row r="24114">
          <cell r="G24114">
            <v>1474333</v>
          </cell>
          <cell r="H24114">
            <v>1359820</v>
          </cell>
          <cell r="I24114" t="str">
            <v>1359820</v>
          </cell>
          <cell r="J24114">
            <v>24832000</v>
          </cell>
        </row>
        <row r="24115">
          <cell r="G24115">
            <v>13729754</v>
          </cell>
          <cell r="H24115">
            <v>882586</v>
          </cell>
          <cell r="I24115" t="str">
            <v>882586</v>
          </cell>
          <cell r="J24115">
            <v>21661000</v>
          </cell>
        </row>
        <row r="24116">
          <cell r="G24116">
            <v>21397069</v>
          </cell>
          <cell r="H24116">
            <v>1285656</v>
          </cell>
          <cell r="I24116" t="str">
            <v>1285656</v>
          </cell>
          <cell r="J24116">
            <v>132737000</v>
          </cell>
        </row>
        <row r="24117">
          <cell r="G24117">
            <v>1474330</v>
          </cell>
          <cell r="H24117">
            <v>1359817</v>
          </cell>
          <cell r="I24117" t="str">
            <v>1359817</v>
          </cell>
          <cell r="J24117">
            <v>34849000</v>
          </cell>
        </row>
        <row r="24118">
          <cell r="G24118">
            <v>13729757</v>
          </cell>
          <cell r="H24118">
            <v>882589</v>
          </cell>
          <cell r="I24118" t="str">
            <v>882589</v>
          </cell>
          <cell r="J24118">
            <v>18325000</v>
          </cell>
        </row>
        <row r="24119">
          <cell r="G24119">
            <v>21397066</v>
          </cell>
          <cell r="H24119">
            <v>1285653</v>
          </cell>
          <cell r="I24119" t="str">
            <v>1285653</v>
          </cell>
          <cell r="J24119">
            <v>133857000</v>
          </cell>
        </row>
        <row r="24120">
          <cell r="G24120">
            <v>1474331</v>
          </cell>
          <cell r="H24120">
            <v>1359818</v>
          </cell>
          <cell r="I24120" t="str">
            <v>1359818</v>
          </cell>
          <cell r="J24120">
            <v>26027000</v>
          </cell>
        </row>
        <row r="24121">
          <cell r="G24121">
            <v>13729756</v>
          </cell>
          <cell r="H24121">
            <v>882588</v>
          </cell>
          <cell r="I24121" t="str">
            <v>882588</v>
          </cell>
          <cell r="J24121">
            <v>18325000</v>
          </cell>
        </row>
        <row r="24122">
          <cell r="G24122">
            <v>21397067</v>
          </cell>
          <cell r="H24122">
            <v>1285654</v>
          </cell>
          <cell r="I24122" t="str">
            <v>1285654</v>
          </cell>
          <cell r="J24122">
            <v>134137000</v>
          </cell>
        </row>
        <row r="24123">
          <cell r="G24123">
            <v>1474328</v>
          </cell>
          <cell r="H24123">
            <v>1359815</v>
          </cell>
          <cell r="I24123" t="str">
            <v>1359815</v>
          </cell>
          <cell r="J24123">
            <v>25787000</v>
          </cell>
        </row>
        <row r="24124">
          <cell r="G24124">
            <v>13729759</v>
          </cell>
          <cell r="H24124">
            <v>882591</v>
          </cell>
          <cell r="I24124" t="str">
            <v>882591</v>
          </cell>
          <cell r="J24124">
            <v>1590322000</v>
          </cell>
        </row>
        <row r="24125">
          <cell r="G24125">
            <v>21397064</v>
          </cell>
          <cell r="H24125">
            <v>1285651</v>
          </cell>
          <cell r="I24125" t="str">
            <v>1285651</v>
          </cell>
          <cell r="J24125">
            <v>132737000</v>
          </cell>
        </row>
        <row r="24126">
          <cell r="G24126">
            <v>1474329</v>
          </cell>
          <cell r="H24126">
            <v>1359816</v>
          </cell>
          <cell r="I24126" t="str">
            <v>1359816</v>
          </cell>
          <cell r="J24126">
            <v>29210000</v>
          </cell>
        </row>
        <row r="24127">
          <cell r="G24127">
            <v>13729758</v>
          </cell>
          <cell r="H24127">
            <v>882590</v>
          </cell>
          <cell r="I24127" t="str">
            <v>882590</v>
          </cell>
          <cell r="J24127">
            <v>18505000</v>
          </cell>
        </row>
        <row r="24128">
          <cell r="G24128">
            <v>21397065</v>
          </cell>
          <cell r="H24128">
            <v>1285652</v>
          </cell>
          <cell r="I24128" t="str">
            <v>1285652</v>
          </cell>
          <cell r="J24128">
            <v>133857000</v>
          </cell>
        </row>
        <row r="24129">
          <cell r="G24129">
            <v>1474310</v>
          </cell>
          <cell r="H24129">
            <v>1359797</v>
          </cell>
          <cell r="I24129" t="str">
            <v>1359797</v>
          </cell>
          <cell r="J24129">
            <v>24832000</v>
          </cell>
        </row>
        <row r="24130">
          <cell r="G24130">
            <v>13729729</v>
          </cell>
          <cell r="H24130">
            <v>863475</v>
          </cell>
          <cell r="I24130" t="str">
            <v>863475</v>
          </cell>
          <cell r="J24130">
            <v>255593000</v>
          </cell>
        </row>
        <row r="24131">
          <cell r="G24131">
            <v>1474311</v>
          </cell>
          <cell r="H24131">
            <v>1359798</v>
          </cell>
          <cell r="I24131" t="str">
            <v>1359798</v>
          </cell>
          <cell r="J24131">
            <v>24832000</v>
          </cell>
        </row>
        <row r="24132">
          <cell r="G24132">
            <v>13729728</v>
          </cell>
          <cell r="H24132">
            <v>921470</v>
          </cell>
          <cell r="I24132" t="str">
            <v>921470</v>
          </cell>
          <cell r="J24132">
            <v>222933000</v>
          </cell>
        </row>
        <row r="24133">
          <cell r="G24133">
            <v>1474308</v>
          </cell>
          <cell r="H24133">
            <v>1359795</v>
          </cell>
          <cell r="I24133" t="str">
            <v>1359795</v>
          </cell>
          <cell r="J24133">
            <v>24832000</v>
          </cell>
        </row>
        <row r="24134">
          <cell r="G24134">
            <v>13729731</v>
          </cell>
          <cell r="H24134">
            <v>863477</v>
          </cell>
          <cell r="I24134" t="str">
            <v>863477</v>
          </cell>
          <cell r="J24134">
            <v>250010000</v>
          </cell>
        </row>
        <row r="24135">
          <cell r="G24135">
            <v>1474309</v>
          </cell>
          <cell r="H24135">
            <v>1359796</v>
          </cell>
          <cell r="I24135" t="str">
            <v>1359796</v>
          </cell>
          <cell r="J24135">
            <v>26027000</v>
          </cell>
        </row>
        <row r="24136">
          <cell r="G24136">
            <v>13729730</v>
          </cell>
          <cell r="H24136">
            <v>863476</v>
          </cell>
          <cell r="I24136" t="str">
            <v>863476</v>
          </cell>
          <cell r="J24136">
            <v>250010000</v>
          </cell>
        </row>
        <row r="24137">
          <cell r="G24137">
            <v>1474306</v>
          </cell>
          <cell r="H24137">
            <v>1359793</v>
          </cell>
          <cell r="I24137" t="str">
            <v>1359793</v>
          </cell>
          <cell r="J24137">
            <v>23188000</v>
          </cell>
        </row>
        <row r="24138">
          <cell r="G24138">
            <v>13729733</v>
          </cell>
          <cell r="H24138">
            <v>930479</v>
          </cell>
          <cell r="I24138" t="str">
            <v>930479</v>
          </cell>
          <cell r="J24138">
            <v>224666000</v>
          </cell>
        </row>
        <row r="24139">
          <cell r="G24139">
            <v>1474307</v>
          </cell>
          <cell r="H24139">
            <v>1359794</v>
          </cell>
          <cell r="I24139" t="str">
            <v>1359794</v>
          </cell>
          <cell r="J24139">
            <v>23188000</v>
          </cell>
        </row>
        <row r="24140">
          <cell r="G24140">
            <v>13729732</v>
          </cell>
          <cell r="H24140">
            <v>842434</v>
          </cell>
          <cell r="I24140" t="str">
            <v>842434</v>
          </cell>
          <cell r="J24140">
            <v>262653000</v>
          </cell>
        </row>
        <row r="24141">
          <cell r="G24141">
            <v>229141</v>
          </cell>
          <cell r="H24141">
            <v>1135305</v>
          </cell>
          <cell r="I24141" t="str">
            <v>1135305</v>
          </cell>
          <cell r="J24141">
            <v>302059000</v>
          </cell>
        </row>
        <row r="24142">
          <cell r="G24142">
            <v>1474304</v>
          </cell>
          <cell r="H24142">
            <v>1359791</v>
          </cell>
          <cell r="I24142" t="str">
            <v>1359791</v>
          </cell>
          <cell r="J24142">
            <v>11760000</v>
          </cell>
        </row>
        <row r="24143">
          <cell r="G24143">
            <v>13729735</v>
          </cell>
          <cell r="H24143">
            <v>930481</v>
          </cell>
          <cell r="I24143" t="str">
            <v>930481</v>
          </cell>
          <cell r="J24143">
            <v>213369000</v>
          </cell>
        </row>
        <row r="24144">
          <cell r="G24144">
            <v>21397072</v>
          </cell>
          <cell r="H24144">
            <v>1285659</v>
          </cell>
          <cell r="I24144" t="str">
            <v>1285659</v>
          </cell>
          <cell r="J24144">
            <v>133857000</v>
          </cell>
        </row>
        <row r="24145">
          <cell r="G24145">
            <v>229140</v>
          </cell>
          <cell r="H24145">
            <v>1135304</v>
          </cell>
          <cell r="I24145" t="str">
            <v>1135304</v>
          </cell>
          <cell r="J24145">
            <v>233437000</v>
          </cell>
        </row>
        <row r="24146">
          <cell r="G24146">
            <v>1474305</v>
          </cell>
          <cell r="H24146">
            <v>1359792</v>
          </cell>
          <cell r="I24146" t="str">
            <v>1359792</v>
          </cell>
          <cell r="J24146">
            <v>49739000</v>
          </cell>
        </row>
        <row r="24147">
          <cell r="G24147">
            <v>13729734</v>
          </cell>
          <cell r="H24147">
            <v>930480</v>
          </cell>
          <cell r="I24147" t="str">
            <v>930480</v>
          </cell>
          <cell r="J24147">
            <v>129949000</v>
          </cell>
        </row>
        <row r="24148">
          <cell r="G24148">
            <v>21397073</v>
          </cell>
          <cell r="H24148">
            <v>1285660</v>
          </cell>
          <cell r="I24148" t="str">
            <v>1285660</v>
          </cell>
          <cell r="J24148">
            <v>134137000</v>
          </cell>
        </row>
        <row r="24149">
          <cell r="G24149">
            <v>1474318</v>
          </cell>
          <cell r="H24149">
            <v>1359805</v>
          </cell>
          <cell r="I24149" t="str">
            <v>1359805</v>
          </cell>
          <cell r="J24149">
            <v>24832000</v>
          </cell>
        </row>
        <row r="24150">
          <cell r="G24150">
            <v>1474319</v>
          </cell>
          <cell r="H24150">
            <v>1359806</v>
          </cell>
          <cell r="I24150" t="str">
            <v>1359806</v>
          </cell>
          <cell r="J24150">
            <v>33539000</v>
          </cell>
        </row>
        <row r="24151">
          <cell r="G24151">
            <v>13729736</v>
          </cell>
          <cell r="H24151">
            <v>930482</v>
          </cell>
          <cell r="I24151" t="str">
            <v>930482</v>
          </cell>
          <cell r="J24151">
            <v>121515000</v>
          </cell>
        </row>
        <row r="24152">
          <cell r="G24152">
            <v>1474316</v>
          </cell>
          <cell r="H24152">
            <v>1359803</v>
          </cell>
          <cell r="I24152" t="str">
            <v>1359803</v>
          </cell>
          <cell r="J24152">
            <v>29210000</v>
          </cell>
        </row>
        <row r="24153">
          <cell r="G24153">
            <v>1474317</v>
          </cell>
          <cell r="H24153">
            <v>1359804</v>
          </cell>
          <cell r="I24153" t="str">
            <v>1359804</v>
          </cell>
          <cell r="J24153">
            <v>24832000</v>
          </cell>
        </row>
        <row r="24154">
          <cell r="G24154">
            <v>1474314</v>
          </cell>
          <cell r="H24154">
            <v>1359801</v>
          </cell>
          <cell r="I24154" t="str">
            <v>1359801</v>
          </cell>
          <cell r="J24154">
            <v>27238000</v>
          </cell>
        </row>
        <row r="24155">
          <cell r="G24155">
            <v>1474315</v>
          </cell>
          <cell r="H24155">
            <v>1359802</v>
          </cell>
          <cell r="I24155" t="str">
            <v>1359802</v>
          </cell>
          <cell r="J24155">
            <v>26752000</v>
          </cell>
        </row>
        <row r="24156">
          <cell r="G24156">
            <v>1474312</v>
          </cell>
          <cell r="H24156">
            <v>1359799</v>
          </cell>
          <cell r="I24156" t="str">
            <v>1359799</v>
          </cell>
          <cell r="J24156">
            <v>10266000</v>
          </cell>
        </row>
        <row r="24157">
          <cell r="G24157">
            <v>13729743</v>
          </cell>
          <cell r="H24157">
            <v>894317</v>
          </cell>
          <cell r="I24157" t="str">
            <v>894317</v>
          </cell>
          <cell r="J24157">
            <v>193615000</v>
          </cell>
        </row>
        <row r="24158">
          <cell r="G24158">
            <v>1474313</v>
          </cell>
          <cell r="H24158">
            <v>1359800</v>
          </cell>
          <cell r="I24158" t="str">
            <v>1359800</v>
          </cell>
          <cell r="J24158">
            <v>9706000</v>
          </cell>
        </row>
        <row r="24159">
          <cell r="G24159">
            <v>13729742</v>
          </cell>
          <cell r="H24159">
            <v>894316</v>
          </cell>
          <cell r="I24159" t="str">
            <v>894316</v>
          </cell>
          <cell r="J24159">
            <v>158326000</v>
          </cell>
        </row>
        <row r="24160">
          <cell r="G24160">
            <v>1474358</v>
          </cell>
          <cell r="H24160">
            <v>1359845</v>
          </cell>
          <cell r="I24160" t="str">
            <v>1359845</v>
          </cell>
          <cell r="J24160">
            <v>24832000</v>
          </cell>
        </row>
        <row r="24161">
          <cell r="G24161">
            <v>13729777</v>
          </cell>
          <cell r="H24161">
            <v>882609</v>
          </cell>
          <cell r="I24161" t="str">
            <v>882609</v>
          </cell>
          <cell r="J24161">
            <v>253774000</v>
          </cell>
        </row>
        <row r="24162">
          <cell r="G24162">
            <v>1474359</v>
          </cell>
          <cell r="H24162">
            <v>1359846</v>
          </cell>
          <cell r="I24162" t="str">
            <v>1359846</v>
          </cell>
          <cell r="J24162">
            <v>26027000</v>
          </cell>
        </row>
        <row r="24163">
          <cell r="G24163">
            <v>13729776</v>
          </cell>
          <cell r="H24163">
            <v>882608</v>
          </cell>
          <cell r="I24163" t="str">
            <v>882608</v>
          </cell>
          <cell r="J24163">
            <v>130157000</v>
          </cell>
        </row>
        <row r="24164">
          <cell r="G24164">
            <v>1474356</v>
          </cell>
          <cell r="H24164">
            <v>1359843</v>
          </cell>
          <cell r="I24164" t="str">
            <v>1359843</v>
          </cell>
          <cell r="J24164">
            <v>31733000</v>
          </cell>
        </row>
        <row r="24165">
          <cell r="G24165">
            <v>13729779</v>
          </cell>
          <cell r="H24165">
            <v>882611</v>
          </cell>
          <cell r="I24165" t="str">
            <v>882611</v>
          </cell>
          <cell r="J24165">
            <v>165334000</v>
          </cell>
        </row>
        <row r="24166">
          <cell r="G24166">
            <v>1474357</v>
          </cell>
          <cell r="H24166">
            <v>1359844</v>
          </cell>
          <cell r="I24166" t="str">
            <v>1359844</v>
          </cell>
          <cell r="J24166">
            <v>24832000</v>
          </cell>
        </row>
        <row r="24167">
          <cell r="G24167">
            <v>13729778</v>
          </cell>
          <cell r="H24167">
            <v>882610</v>
          </cell>
          <cell r="I24167" t="str">
            <v>882610</v>
          </cell>
          <cell r="J24167">
            <v>258664000</v>
          </cell>
        </row>
        <row r="24168">
          <cell r="G24168">
            <v>1474354</v>
          </cell>
          <cell r="H24168">
            <v>1359841</v>
          </cell>
          <cell r="I24168" t="str">
            <v>1359841</v>
          </cell>
          <cell r="J24168">
            <v>27972000</v>
          </cell>
        </row>
        <row r="24169">
          <cell r="G24169">
            <v>13729781</v>
          </cell>
          <cell r="H24169">
            <v>882613</v>
          </cell>
          <cell r="I24169" t="str">
            <v>882613</v>
          </cell>
          <cell r="J24169">
            <v>130157000</v>
          </cell>
        </row>
        <row r="24170">
          <cell r="G24170">
            <v>1474355</v>
          </cell>
          <cell r="H24170">
            <v>1359842</v>
          </cell>
          <cell r="I24170" t="str">
            <v>1359842</v>
          </cell>
          <cell r="J24170">
            <v>25787000</v>
          </cell>
        </row>
        <row r="24171">
          <cell r="G24171">
            <v>13729780</v>
          </cell>
          <cell r="H24171">
            <v>882612</v>
          </cell>
          <cell r="I24171" t="str">
            <v>882612</v>
          </cell>
          <cell r="J24171">
            <v>167514000</v>
          </cell>
        </row>
        <row r="24172">
          <cell r="G24172">
            <v>1474352</v>
          </cell>
          <cell r="H24172">
            <v>1359839</v>
          </cell>
          <cell r="I24172" t="str">
            <v>1359839</v>
          </cell>
          <cell r="J24172">
            <v>29210000</v>
          </cell>
        </row>
        <row r="24173">
          <cell r="G24173">
            <v>13729783</v>
          </cell>
          <cell r="H24173">
            <v>957108</v>
          </cell>
          <cell r="I24173" t="str">
            <v>957108</v>
          </cell>
          <cell r="J24173">
            <v>1616877000</v>
          </cell>
        </row>
        <row r="24174">
          <cell r="G24174">
            <v>400058622</v>
          </cell>
          <cell r="H24174">
            <v>1390197</v>
          </cell>
          <cell r="I24174" t="str">
            <v>1390197</v>
          </cell>
          <cell r="J24174">
            <v>92674000</v>
          </cell>
        </row>
        <row r="24175">
          <cell r="G24175">
            <v>1474353</v>
          </cell>
          <cell r="H24175">
            <v>1359840</v>
          </cell>
          <cell r="I24175" t="str">
            <v>1359840</v>
          </cell>
          <cell r="J24175">
            <v>29210000</v>
          </cell>
        </row>
        <row r="24176">
          <cell r="G24176">
            <v>13729782</v>
          </cell>
          <cell r="H24176">
            <v>957107</v>
          </cell>
          <cell r="I24176" t="str">
            <v>957107</v>
          </cell>
          <cell r="J24176">
            <v>1099753000</v>
          </cell>
        </row>
        <row r="24177">
          <cell r="G24177">
            <v>400058623</v>
          </cell>
          <cell r="H24177">
            <v>1390198</v>
          </cell>
          <cell r="I24177" t="str">
            <v>1390198</v>
          </cell>
          <cell r="J24177">
            <v>96216000</v>
          </cell>
        </row>
        <row r="24178">
          <cell r="G24178">
            <v>1474366</v>
          </cell>
          <cell r="H24178">
            <v>1359853</v>
          </cell>
          <cell r="I24178" t="str">
            <v>1359853</v>
          </cell>
          <cell r="J24178">
            <v>24832000</v>
          </cell>
        </row>
        <row r="24179">
          <cell r="G24179">
            <v>13729785</v>
          </cell>
          <cell r="H24179">
            <v>957110</v>
          </cell>
          <cell r="I24179" t="str">
            <v>957110</v>
          </cell>
          <cell r="J24179">
            <v>1616877000</v>
          </cell>
        </row>
        <row r="24180">
          <cell r="G24180">
            <v>1474367</v>
          </cell>
          <cell r="H24180">
            <v>1359854</v>
          </cell>
          <cell r="I24180" t="str">
            <v>1359854</v>
          </cell>
          <cell r="J24180">
            <v>29210000</v>
          </cell>
        </row>
        <row r="24181">
          <cell r="G24181">
            <v>13729784</v>
          </cell>
          <cell r="H24181">
            <v>957109</v>
          </cell>
          <cell r="I24181" t="str">
            <v>957109</v>
          </cell>
          <cell r="J24181">
            <v>1602957000</v>
          </cell>
        </row>
        <row r="24182">
          <cell r="G24182">
            <v>1474364</v>
          </cell>
          <cell r="H24182">
            <v>1359851</v>
          </cell>
          <cell r="I24182" t="str">
            <v>1359851</v>
          </cell>
          <cell r="J24182">
            <v>33539000</v>
          </cell>
        </row>
        <row r="24183">
          <cell r="G24183">
            <v>12222352</v>
          </cell>
          <cell r="I24183" t="str">
            <v/>
          </cell>
          <cell r="J24183">
            <v>45976000</v>
          </cell>
        </row>
        <row r="24184">
          <cell r="G24184">
            <v>13729787</v>
          </cell>
          <cell r="H24184">
            <v>957112</v>
          </cell>
          <cell r="I24184" t="str">
            <v>957112</v>
          </cell>
          <cell r="J24184">
            <v>1602957000</v>
          </cell>
        </row>
        <row r="24185">
          <cell r="G24185">
            <v>1474365</v>
          </cell>
          <cell r="H24185">
            <v>1359852</v>
          </cell>
          <cell r="I24185" t="str">
            <v>1359852</v>
          </cell>
          <cell r="J24185">
            <v>24832000</v>
          </cell>
        </row>
        <row r="24186">
          <cell r="G24186">
            <v>13729786</v>
          </cell>
          <cell r="H24186">
            <v>957111</v>
          </cell>
          <cell r="I24186" t="str">
            <v>957111</v>
          </cell>
          <cell r="J24186">
            <v>1616877000</v>
          </cell>
        </row>
        <row r="24187">
          <cell r="G24187">
            <v>1474362</v>
          </cell>
          <cell r="H24187">
            <v>1359849</v>
          </cell>
          <cell r="I24187" t="str">
            <v>1359849</v>
          </cell>
          <cell r="J24187">
            <v>24832000</v>
          </cell>
        </row>
        <row r="24188">
          <cell r="G24188">
            <v>13729789</v>
          </cell>
          <cell r="H24188">
            <v>957114</v>
          </cell>
          <cell r="I24188" t="str">
            <v>957114</v>
          </cell>
          <cell r="J24188">
            <v>1616877000</v>
          </cell>
        </row>
        <row r="24189">
          <cell r="G24189">
            <v>1474363</v>
          </cell>
          <cell r="H24189">
            <v>1359850</v>
          </cell>
          <cell r="I24189" t="str">
            <v>1359850</v>
          </cell>
          <cell r="J24189">
            <v>42485000</v>
          </cell>
        </row>
        <row r="24190">
          <cell r="G24190">
            <v>13729788</v>
          </cell>
          <cell r="H24190">
            <v>957113</v>
          </cell>
          <cell r="I24190" t="str">
            <v>957113</v>
          </cell>
          <cell r="J24190">
            <v>1602957000</v>
          </cell>
        </row>
        <row r="24191">
          <cell r="G24191">
            <v>1474360</v>
          </cell>
          <cell r="H24191">
            <v>1359847</v>
          </cell>
          <cell r="I24191" t="str">
            <v>1359847</v>
          </cell>
          <cell r="J24191">
            <v>24832000</v>
          </cell>
        </row>
        <row r="24192">
          <cell r="G24192">
            <v>13729791</v>
          </cell>
          <cell r="H24192">
            <v>957116</v>
          </cell>
          <cell r="I24192" t="str">
            <v>957116</v>
          </cell>
          <cell r="J24192">
            <v>1616877000</v>
          </cell>
        </row>
        <row r="24193">
          <cell r="G24193">
            <v>1474361</v>
          </cell>
          <cell r="H24193">
            <v>1359848</v>
          </cell>
          <cell r="I24193" t="str">
            <v>1359848</v>
          </cell>
          <cell r="J24193">
            <v>24832000</v>
          </cell>
        </row>
        <row r="24194">
          <cell r="G24194">
            <v>13729790</v>
          </cell>
          <cell r="H24194">
            <v>957115</v>
          </cell>
          <cell r="I24194" t="str">
            <v>957115</v>
          </cell>
          <cell r="J24194">
            <v>1602957000</v>
          </cell>
        </row>
        <row r="24195">
          <cell r="G24195">
            <v>1474342</v>
          </cell>
          <cell r="H24195">
            <v>1359829</v>
          </cell>
          <cell r="I24195" t="str">
            <v>1359829</v>
          </cell>
          <cell r="J24195">
            <v>29210000</v>
          </cell>
        </row>
        <row r="24196">
          <cell r="G24196">
            <v>1474343</v>
          </cell>
          <cell r="H24196">
            <v>1359830</v>
          </cell>
          <cell r="I24196" t="str">
            <v>1359830</v>
          </cell>
          <cell r="J24196">
            <v>24832000</v>
          </cell>
        </row>
        <row r="24197">
          <cell r="G24197">
            <v>1474340</v>
          </cell>
          <cell r="H24197">
            <v>1359827</v>
          </cell>
          <cell r="I24197" t="str">
            <v>1359827</v>
          </cell>
          <cell r="J24197">
            <v>41084000</v>
          </cell>
        </row>
        <row r="24198">
          <cell r="G24198">
            <v>13729763</v>
          </cell>
          <cell r="H24198">
            <v>882595</v>
          </cell>
          <cell r="I24198" t="str">
            <v>882595</v>
          </cell>
          <cell r="J24198">
            <v>29837000</v>
          </cell>
        </row>
        <row r="24199">
          <cell r="G24199">
            <v>1474341</v>
          </cell>
          <cell r="H24199">
            <v>1359828</v>
          </cell>
          <cell r="I24199" t="str">
            <v>1359828</v>
          </cell>
          <cell r="J24199">
            <v>26752000</v>
          </cell>
        </row>
        <row r="24200">
          <cell r="G24200">
            <v>1474338</v>
          </cell>
          <cell r="H24200">
            <v>1359825</v>
          </cell>
          <cell r="I24200" t="str">
            <v>1359825</v>
          </cell>
          <cell r="J24200">
            <v>24832000</v>
          </cell>
        </row>
        <row r="24201">
          <cell r="G24201">
            <v>13729765</v>
          </cell>
          <cell r="H24201">
            <v>882597</v>
          </cell>
          <cell r="I24201" t="str">
            <v>882597</v>
          </cell>
          <cell r="J24201">
            <v>35247000</v>
          </cell>
        </row>
        <row r="24202">
          <cell r="G24202">
            <v>1474339</v>
          </cell>
          <cell r="H24202">
            <v>1359826</v>
          </cell>
          <cell r="I24202" t="str">
            <v>1359826</v>
          </cell>
          <cell r="J24202">
            <v>29210000</v>
          </cell>
        </row>
        <row r="24203">
          <cell r="G24203">
            <v>13729764</v>
          </cell>
          <cell r="H24203">
            <v>882596</v>
          </cell>
          <cell r="I24203" t="str">
            <v>882596</v>
          </cell>
          <cell r="J24203">
            <v>29837000</v>
          </cell>
        </row>
        <row r="24204">
          <cell r="G24204">
            <v>1474336</v>
          </cell>
          <cell r="H24204">
            <v>1359823</v>
          </cell>
          <cell r="I24204" t="str">
            <v>1359823</v>
          </cell>
          <cell r="J24204">
            <v>33539000</v>
          </cell>
        </row>
        <row r="24205">
          <cell r="G24205">
            <v>13729767</v>
          </cell>
          <cell r="H24205">
            <v>882599</v>
          </cell>
          <cell r="I24205" t="str">
            <v>882599</v>
          </cell>
          <cell r="J24205">
            <v>266270000</v>
          </cell>
        </row>
        <row r="24206">
          <cell r="G24206">
            <v>1474337</v>
          </cell>
          <cell r="H24206">
            <v>1359824</v>
          </cell>
          <cell r="I24206" t="str">
            <v>1359824</v>
          </cell>
          <cell r="J24206">
            <v>24832000</v>
          </cell>
        </row>
        <row r="24207">
          <cell r="G24207">
            <v>13729766</v>
          </cell>
          <cell r="H24207">
            <v>882598</v>
          </cell>
          <cell r="I24207" t="str">
            <v>882598</v>
          </cell>
          <cell r="J24207">
            <v>40539000</v>
          </cell>
        </row>
        <row r="24208">
          <cell r="G24208">
            <v>1474350</v>
          </cell>
          <cell r="H24208">
            <v>1359837</v>
          </cell>
          <cell r="I24208" t="str">
            <v>1359837</v>
          </cell>
          <cell r="J24208">
            <v>26027000</v>
          </cell>
        </row>
        <row r="24209">
          <cell r="G24209">
            <v>1474351</v>
          </cell>
          <cell r="H24209">
            <v>1359838</v>
          </cell>
          <cell r="I24209" t="str">
            <v>1359838</v>
          </cell>
          <cell r="J24209">
            <v>34849000</v>
          </cell>
        </row>
        <row r="24210">
          <cell r="G24210">
            <v>13729768</v>
          </cell>
          <cell r="H24210">
            <v>882600</v>
          </cell>
          <cell r="I24210" t="str">
            <v>882600</v>
          </cell>
          <cell r="J24210">
            <v>272245000</v>
          </cell>
        </row>
        <row r="24211">
          <cell r="G24211">
            <v>1474348</v>
          </cell>
          <cell r="H24211">
            <v>1359835</v>
          </cell>
          <cell r="I24211" t="str">
            <v>1359835</v>
          </cell>
          <cell r="J24211">
            <v>24832000</v>
          </cell>
        </row>
        <row r="24212">
          <cell r="G24212">
            <v>1474349</v>
          </cell>
          <cell r="H24212">
            <v>1359836</v>
          </cell>
          <cell r="I24212" t="str">
            <v>1359836</v>
          </cell>
          <cell r="J24212">
            <v>24832000</v>
          </cell>
        </row>
        <row r="24213">
          <cell r="G24213">
            <v>1474346</v>
          </cell>
          <cell r="H24213">
            <v>1359833</v>
          </cell>
          <cell r="I24213" t="str">
            <v>1359833</v>
          </cell>
          <cell r="J24213">
            <v>42485000</v>
          </cell>
        </row>
        <row r="24214">
          <cell r="G24214">
            <v>13729773</v>
          </cell>
          <cell r="H24214">
            <v>882605</v>
          </cell>
          <cell r="I24214" t="str">
            <v>882605</v>
          </cell>
          <cell r="J24214">
            <v>258664000</v>
          </cell>
        </row>
        <row r="24215">
          <cell r="G24215">
            <v>1474347</v>
          </cell>
          <cell r="H24215">
            <v>1359834</v>
          </cell>
          <cell r="I24215" t="str">
            <v>1359834</v>
          </cell>
          <cell r="J24215">
            <v>24832000</v>
          </cell>
        </row>
        <row r="24216">
          <cell r="G24216">
            <v>13729772</v>
          </cell>
          <cell r="H24216">
            <v>882604</v>
          </cell>
          <cell r="I24216" t="str">
            <v>882604</v>
          </cell>
          <cell r="J24216">
            <v>253774000</v>
          </cell>
        </row>
        <row r="24217">
          <cell r="G24217">
            <v>1474344</v>
          </cell>
          <cell r="H24217">
            <v>1359831</v>
          </cell>
          <cell r="I24217" t="str">
            <v>1359831</v>
          </cell>
          <cell r="J24217">
            <v>24832000</v>
          </cell>
        </row>
        <row r="24218">
          <cell r="G24218">
            <v>13729775</v>
          </cell>
          <cell r="H24218">
            <v>882607</v>
          </cell>
          <cell r="I24218" t="str">
            <v>882607</v>
          </cell>
          <cell r="J24218">
            <v>167514000</v>
          </cell>
        </row>
        <row r="24219">
          <cell r="G24219">
            <v>1474345</v>
          </cell>
          <cell r="H24219">
            <v>1359832</v>
          </cell>
          <cell r="I24219" t="str">
            <v>1359832</v>
          </cell>
          <cell r="J24219">
            <v>33539000</v>
          </cell>
        </row>
        <row r="24220">
          <cell r="G24220">
            <v>13729774</v>
          </cell>
          <cell r="H24220">
            <v>882606</v>
          </cell>
          <cell r="I24220" t="str">
            <v>882606</v>
          </cell>
          <cell r="J24220">
            <v>165334000</v>
          </cell>
        </row>
        <row r="24221">
          <cell r="G24221">
            <v>1474390</v>
          </cell>
          <cell r="H24221">
            <v>1359877</v>
          </cell>
          <cell r="I24221" t="str">
            <v>1359877</v>
          </cell>
          <cell r="J24221">
            <v>29709000</v>
          </cell>
        </row>
        <row r="24222">
          <cell r="G24222">
            <v>1474391</v>
          </cell>
          <cell r="H24222">
            <v>1359878</v>
          </cell>
          <cell r="I24222" t="str">
            <v>1359878</v>
          </cell>
          <cell r="J24222">
            <v>28218000</v>
          </cell>
        </row>
        <row r="24223">
          <cell r="G24223">
            <v>1474388</v>
          </cell>
          <cell r="H24223">
            <v>1359875</v>
          </cell>
          <cell r="I24223" t="str">
            <v>1359875</v>
          </cell>
          <cell r="J24223">
            <v>24832000</v>
          </cell>
        </row>
        <row r="24224">
          <cell r="G24224">
            <v>1474389</v>
          </cell>
          <cell r="H24224">
            <v>1359876</v>
          </cell>
          <cell r="I24224" t="str">
            <v>1359876</v>
          </cell>
          <cell r="J24224">
            <v>23188000</v>
          </cell>
        </row>
        <row r="24225">
          <cell r="G24225">
            <v>1474386</v>
          </cell>
          <cell r="H24225">
            <v>1359873</v>
          </cell>
          <cell r="I24225" t="str">
            <v>1359873</v>
          </cell>
          <cell r="J24225">
            <v>9893000</v>
          </cell>
        </row>
        <row r="24226">
          <cell r="G24226">
            <v>1474387</v>
          </cell>
          <cell r="H24226">
            <v>1359874</v>
          </cell>
          <cell r="I24226" t="str">
            <v>1359874</v>
          </cell>
          <cell r="J24226">
            <v>24832000</v>
          </cell>
        </row>
        <row r="24227">
          <cell r="G24227">
            <v>1474384</v>
          </cell>
          <cell r="H24227">
            <v>1359871</v>
          </cell>
          <cell r="I24227" t="str">
            <v>1359871</v>
          </cell>
          <cell r="J24227">
            <v>29210000</v>
          </cell>
        </row>
        <row r="24228">
          <cell r="G24228">
            <v>1474385</v>
          </cell>
          <cell r="H24228">
            <v>1359872</v>
          </cell>
          <cell r="I24228" t="str">
            <v>1359872</v>
          </cell>
          <cell r="J24228">
            <v>9893000</v>
          </cell>
        </row>
        <row r="24229">
          <cell r="G24229">
            <v>1474398</v>
          </cell>
          <cell r="H24229">
            <v>1359885</v>
          </cell>
          <cell r="I24229" t="str">
            <v>1359885</v>
          </cell>
          <cell r="J24229">
            <v>18666000</v>
          </cell>
        </row>
        <row r="24230">
          <cell r="G24230">
            <v>1474399</v>
          </cell>
          <cell r="H24230">
            <v>1359886</v>
          </cell>
          <cell r="I24230" t="str">
            <v>1359886</v>
          </cell>
          <cell r="J24230">
            <v>18666000</v>
          </cell>
        </row>
        <row r="24231">
          <cell r="G24231">
            <v>1474396</v>
          </cell>
          <cell r="H24231">
            <v>1359883</v>
          </cell>
          <cell r="I24231" t="str">
            <v>1359883</v>
          </cell>
          <cell r="J24231">
            <v>14000000</v>
          </cell>
        </row>
        <row r="24232">
          <cell r="G24232">
            <v>1474397</v>
          </cell>
          <cell r="H24232">
            <v>1359884</v>
          </cell>
          <cell r="I24232" t="str">
            <v>1359884</v>
          </cell>
          <cell r="J24232">
            <v>12693000</v>
          </cell>
        </row>
        <row r="24233">
          <cell r="G24233">
            <v>1474394</v>
          </cell>
          <cell r="H24233">
            <v>1359881</v>
          </cell>
          <cell r="I24233" t="str">
            <v>1359881</v>
          </cell>
          <cell r="J24233">
            <v>11573000</v>
          </cell>
        </row>
        <row r="24234">
          <cell r="G24234">
            <v>1474395</v>
          </cell>
          <cell r="H24234">
            <v>1359882</v>
          </cell>
          <cell r="I24234" t="str">
            <v>1359882</v>
          </cell>
          <cell r="J24234">
            <v>8026000</v>
          </cell>
        </row>
        <row r="24235">
          <cell r="G24235">
            <v>1474392</v>
          </cell>
          <cell r="H24235">
            <v>1359879</v>
          </cell>
          <cell r="I24235" t="str">
            <v>1359879</v>
          </cell>
          <cell r="J24235">
            <v>27482000</v>
          </cell>
        </row>
        <row r="24236">
          <cell r="G24236">
            <v>1474393</v>
          </cell>
          <cell r="H24236">
            <v>1359880</v>
          </cell>
          <cell r="I24236" t="str">
            <v>1359880</v>
          </cell>
          <cell r="J24236">
            <v>50337000</v>
          </cell>
        </row>
        <row r="24237">
          <cell r="G24237">
            <v>1474374</v>
          </cell>
          <cell r="H24237">
            <v>1359861</v>
          </cell>
          <cell r="I24237" t="str">
            <v>1359861</v>
          </cell>
          <cell r="J24237">
            <v>24832000</v>
          </cell>
        </row>
        <row r="24238">
          <cell r="G24238">
            <v>1474375</v>
          </cell>
          <cell r="H24238">
            <v>1359862</v>
          </cell>
          <cell r="I24238" t="str">
            <v>1359862</v>
          </cell>
          <cell r="J24238">
            <v>26027000</v>
          </cell>
        </row>
        <row r="24239">
          <cell r="G24239">
            <v>1474372</v>
          </cell>
          <cell r="H24239">
            <v>1359859</v>
          </cell>
          <cell r="I24239" t="str">
            <v>1359859</v>
          </cell>
          <cell r="J24239">
            <v>29210000</v>
          </cell>
        </row>
        <row r="24240">
          <cell r="G24240">
            <v>1474373</v>
          </cell>
          <cell r="H24240">
            <v>1359860</v>
          </cell>
          <cell r="I24240" t="str">
            <v>1359860</v>
          </cell>
          <cell r="J24240">
            <v>24832000</v>
          </cell>
        </row>
        <row r="24241">
          <cell r="G24241">
            <v>1474370</v>
          </cell>
          <cell r="H24241">
            <v>1359857</v>
          </cell>
          <cell r="I24241" t="str">
            <v>1359857</v>
          </cell>
          <cell r="J24241">
            <v>39974000</v>
          </cell>
        </row>
        <row r="24242">
          <cell r="G24242">
            <v>1474371</v>
          </cell>
          <cell r="H24242">
            <v>1359858</v>
          </cell>
          <cell r="I24242" t="str">
            <v>1359858</v>
          </cell>
          <cell r="J24242">
            <v>27238000</v>
          </cell>
        </row>
        <row r="24243">
          <cell r="G24243">
            <v>1474368</v>
          </cell>
          <cell r="H24243">
            <v>1359855</v>
          </cell>
          <cell r="I24243" t="str">
            <v>1359855</v>
          </cell>
          <cell r="J24243">
            <v>26752000</v>
          </cell>
        </row>
        <row r="24244">
          <cell r="G24244">
            <v>1474369</v>
          </cell>
          <cell r="H24244">
            <v>1359856</v>
          </cell>
          <cell r="I24244" t="str">
            <v>1359856</v>
          </cell>
          <cell r="J24244">
            <v>32246000</v>
          </cell>
        </row>
        <row r="24245">
          <cell r="G24245">
            <v>1474382</v>
          </cell>
          <cell r="H24245">
            <v>1359869</v>
          </cell>
          <cell r="I24245" t="str">
            <v>1359869</v>
          </cell>
          <cell r="J24245">
            <v>24832000</v>
          </cell>
        </row>
        <row r="24246">
          <cell r="G24246">
            <v>1474383</v>
          </cell>
          <cell r="H24246">
            <v>1359870</v>
          </cell>
          <cell r="I24246" t="str">
            <v>1359870</v>
          </cell>
          <cell r="J24246">
            <v>29210000</v>
          </cell>
        </row>
        <row r="24247">
          <cell r="G24247">
            <v>1474380</v>
          </cell>
          <cell r="H24247">
            <v>1359867</v>
          </cell>
          <cell r="I24247" t="str">
            <v>1359867</v>
          </cell>
          <cell r="J24247">
            <v>27238000</v>
          </cell>
        </row>
        <row r="24248">
          <cell r="G24248">
            <v>1474381</v>
          </cell>
          <cell r="H24248">
            <v>1359868</v>
          </cell>
          <cell r="I24248" t="str">
            <v>1359868</v>
          </cell>
          <cell r="J24248">
            <v>22033000</v>
          </cell>
        </row>
        <row r="24249">
          <cell r="G24249">
            <v>1474378</v>
          </cell>
          <cell r="H24249">
            <v>1359865</v>
          </cell>
          <cell r="I24249" t="str">
            <v>1359865</v>
          </cell>
          <cell r="J24249">
            <v>23188000</v>
          </cell>
        </row>
        <row r="24250">
          <cell r="G24250">
            <v>1474379</v>
          </cell>
          <cell r="H24250">
            <v>1359866</v>
          </cell>
          <cell r="I24250" t="str">
            <v>1359866</v>
          </cell>
          <cell r="J24250">
            <v>24832000</v>
          </cell>
        </row>
        <row r="24251">
          <cell r="G24251">
            <v>1474376</v>
          </cell>
          <cell r="H24251">
            <v>1359863</v>
          </cell>
          <cell r="I24251" t="str">
            <v>1359863</v>
          </cell>
          <cell r="J24251">
            <v>24832000</v>
          </cell>
        </row>
        <row r="24252">
          <cell r="G24252">
            <v>1474377</v>
          </cell>
          <cell r="H24252">
            <v>1359864</v>
          </cell>
          <cell r="I24252" t="str">
            <v>1359864</v>
          </cell>
          <cell r="J24252">
            <v>23188000</v>
          </cell>
        </row>
        <row r="24253">
          <cell r="G24253">
            <v>1474422</v>
          </cell>
          <cell r="H24253">
            <v>1359909</v>
          </cell>
          <cell r="I24253" t="str">
            <v>1359909</v>
          </cell>
          <cell r="J24253">
            <v>170397000</v>
          </cell>
        </row>
        <row r="24254">
          <cell r="G24254">
            <v>1474423</v>
          </cell>
          <cell r="H24254">
            <v>1359910</v>
          </cell>
          <cell r="I24254" t="str">
            <v>1359910</v>
          </cell>
          <cell r="J24254">
            <v>176105000</v>
          </cell>
        </row>
        <row r="24255">
          <cell r="G24255">
            <v>1474420</v>
          </cell>
          <cell r="H24255">
            <v>1359907</v>
          </cell>
          <cell r="I24255" t="str">
            <v>1359907</v>
          </cell>
          <cell r="J24255">
            <v>163420000</v>
          </cell>
        </row>
        <row r="24256">
          <cell r="G24256">
            <v>1474421</v>
          </cell>
          <cell r="H24256">
            <v>1359908</v>
          </cell>
          <cell r="I24256" t="str">
            <v>1359908</v>
          </cell>
          <cell r="J24256">
            <v>162151000</v>
          </cell>
        </row>
        <row r="24257">
          <cell r="G24257">
            <v>1474418</v>
          </cell>
          <cell r="H24257">
            <v>1359905</v>
          </cell>
          <cell r="I24257" t="str">
            <v>1359905</v>
          </cell>
          <cell r="J24257">
            <v>176740000</v>
          </cell>
        </row>
        <row r="24258">
          <cell r="G24258">
            <v>1474419</v>
          </cell>
          <cell r="H24258">
            <v>1359906</v>
          </cell>
          <cell r="I24258" t="str">
            <v>1359906</v>
          </cell>
          <cell r="J24258">
            <v>171349000</v>
          </cell>
        </row>
        <row r="24259">
          <cell r="G24259">
            <v>1474416</v>
          </cell>
          <cell r="H24259">
            <v>1359903</v>
          </cell>
          <cell r="I24259" t="str">
            <v>1359903</v>
          </cell>
          <cell r="J24259">
            <v>157393000</v>
          </cell>
        </row>
        <row r="24260">
          <cell r="G24260">
            <v>1474417</v>
          </cell>
          <cell r="H24260">
            <v>1359904</v>
          </cell>
          <cell r="I24260" t="str">
            <v>1359904</v>
          </cell>
          <cell r="J24260">
            <v>163737000</v>
          </cell>
        </row>
        <row r="24261">
          <cell r="G24261">
            <v>1474430</v>
          </cell>
          <cell r="H24261">
            <v>1359916</v>
          </cell>
          <cell r="I24261" t="str">
            <v>1359916</v>
          </cell>
          <cell r="J24261">
            <v>162151000</v>
          </cell>
        </row>
        <row r="24262">
          <cell r="G24262">
            <v>1474431</v>
          </cell>
          <cell r="H24262">
            <v>1359917</v>
          </cell>
          <cell r="I24262" t="str">
            <v>1359917</v>
          </cell>
          <cell r="J24262">
            <v>170397000</v>
          </cell>
        </row>
        <row r="24263">
          <cell r="G24263">
            <v>1474428</v>
          </cell>
          <cell r="H24263">
            <v>1359914</v>
          </cell>
          <cell r="I24263" t="str">
            <v>1359914</v>
          </cell>
          <cell r="J24263">
            <v>171349000</v>
          </cell>
        </row>
        <row r="24264">
          <cell r="G24264">
            <v>13729723</v>
          </cell>
          <cell r="H24264">
            <v>1373609</v>
          </cell>
          <cell r="I24264" t="str">
            <v>1373609</v>
          </cell>
          <cell r="J24264">
            <v>237470000</v>
          </cell>
        </row>
        <row r="24265">
          <cell r="G24265">
            <v>1474429</v>
          </cell>
          <cell r="H24265">
            <v>1359915</v>
          </cell>
          <cell r="I24265" t="str">
            <v>1359915</v>
          </cell>
          <cell r="J24265">
            <v>163420000</v>
          </cell>
        </row>
        <row r="24266">
          <cell r="G24266">
            <v>13729722</v>
          </cell>
          <cell r="H24266">
            <v>1373608</v>
          </cell>
          <cell r="I24266" t="str">
            <v>1373608</v>
          </cell>
          <cell r="J24266">
            <v>208785000</v>
          </cell>
        </row>
        <row r="24267">
          <cell r="G24267">
            <v>1474426</v>
          </cell>
          <cell r="H24267">
            <v>1359912</v>
          </cell>
          <cell r="I24267" t="str">
            <v>1359912</v>
          </cell>
          <cell r="J24267">
            <v>163737000</v>
          </cell>
        </row>
        <row r="24268">
          <cell r="G24268">
            <v>13729725</v>
          </cell>
          <cell r="H24268">
            <v>943145</v>
          </cell>
          <cell r="I24268" t="str">
            <v>943145</v>
          </cell>
          <cell r="J24268">
            <v>194249000</v>
          </cell>
        </row>
        <row r="24269">
          <cell r="G24269">
            <v>1474427</v>
          </cell>
          <cell r="H24269">
            <v>1359913</v>
          </cell>
          <cell r="I24269" t="str">
            <v>1359913</v>
          </cell>
          <cell r="J24269">
            <v>176740000</v>
          </cell>
        </row>
        <row r="24270">
          <cell r="G24270">
            <v>13729724</v>
          </cell>
          <cell r="H24270">
            <v>943144</v>
          </cell>
          <cell r="I24270" t="str">
            <v>943144</v>
          </cell>
          <cell r="J24270">
            <v>256297000</v>
          </cell>
        </row>
        <row r="24271">
          <cell r="G24271">
            <v>13729727</v>
          </cell>
          <cell r="H24271">
            <v>921469</v>
          </cell>
          <cell r="I24271" t="str">
            <v>921469</v>
          </cell>
          <cell r="J24271">
            <v>130566000</v>
          </cell>
        </row>
        <row r="24272">
          <cell r="G24272">
            <v>1474425</v>
          </cell>
          <cell r="H24272">
            <v>1359911</v>
          </cell>
          <cell r="I24272" t="str">
            <v>1359911</v>
          </cell>
          <cell r="J24272">
            <v>163737000</v>
          </cell>
        </row>
        <row r="24273">
          <cell r="G24273">
            <v>13729726</v>
          </cell>
          <cell r="H24273">
            <v>921468</v>
          </cell>
          <cell r="I24273" t="str">
            <v>921468</v>
          </cell>
          <cell r="J24273">
            <v>107222000</v>
          </cell>
        </row>
        <row r="24274">
          <cell r="G24274">
            <v>1474406</v>
          </cell>
          <cell r="H24274">
            <v>1359893</v>
          </cell>
          <cell r="I24274" t="str">
            <v>1359893</v>
          </cell>
          <cell r="J24274">
            <v>84985000</v>
          </cell>
        </row>
        <row r="24275">
          <cell r="G24275">
            <v>21397046</v>
          </cell>
          <cell r="H24275">
            <v>1285633</v>
          </cell>
          <cell r="I24275" t="str">
            <v>1285633</v>
          </cell>
          <cell r="J24275">
            <v>132737000</v>
          </cell>
        </row>
        <row r="24276">
          <cell r="G24276">
            <v>1474407</v>
          </cell>
          <cell r="H24276">
            <v>1359894</v>
          </cell>
          <cell r="I24276" t="str">
            <v>1359894</v>
          </cell>
          <cell r="J24276">
            <v>84985000</v>
          </cell>
        </row>
        <row r="24277">
          <cell r="G24277">
            <v>21397047</v>
          </cell>
          <cell r="H24277">
            <v>1285634</v>
          </cell>
          <cell r="I24277" t="str">
            <v>1285634</v>
          </cell>
          <cell r="J24277">
            <v>133857000</v>
          </cell>
        </row>
        <row r="24278">
          <cell r="G24278">
            <v>1474404</v>
          </cell>
          <cell r="H24278">
            <v>1359891</v>
          </cell>
          <cell r="I24278" t="str">
            <v>1359891</v>
          </cell>
          <cell r="J24278">
            <v>84985000</v>
          </cell>
        </row>
        <row r="24279">
          <cell r="G24279">
            <v>21397044</v>
          </cell>
          <cell r="H24279">
            <v>1285631</v>
          </cell>
          <cell r="I24279" t="str">
            <v>1285631</v>
          </cell>
          <cell r="J24279">
            <v>134697000</v>
          </cell>
        </row>
        <row r="24280">
          <cell r="G24280">
            <v>1474405</v>
          </cell>
          <cell r="H24280">
            <v>1359892</v>
          </cell>
          <cell r="I24280" t="str">
            <v>1359892</v>
          </cell>
          <cell r="J24280">
            <v>84985000</v>
          </cell>
        </row>
        <row r="24281">
          <cell r="G24281">
            <v>21397045</v>
          </cell>
          <cell r="H24281">
            <v>1285632</v>
          </cell>
          <cell r="I24281" t="str">
            <v>1285632</v>
          </cell>
          <cell r="J24281">
            <v>132737000</v>
          </cell>
        </row>
        <row r="24282">
          <cell r="G24282">
            <v>1474402</v>
          </cell>
          <cell r="H24282">
            <v>1359889</v>
          </cell>
          <cell r="I24282" t="str">
            <v>1359889</v>
          </cell>
          <cell r="J24282">
            <v>84985000</v>
          </cell>
        </row>
        <row r="24283">
          <cell r="G24283">
            <v>1474403</v>
          </cell>
          <cell r="H24283">
            <v>1359890</v>
          </cell>
          <cell r="I24283" t="str">
            <v>1359890</v>
          </cell>
          <cell r="J24283">
            <v>84985000</v>
          </cell>
        </row>
        <row r="24284">
          <cell r="G24284">
            <v>1474401</v>
          </cell>
          <cell r="H24284">
            <v>1359888</v>
          </cell>
          <cell r="I24284" t="str">
            <v>1359888</v>
          </cell>
          <cell r="J24284">
            <v>100241000</v>
          </cell>
        </row>
        <row r="24285">
          <cell r="G24285">
            <v>1474414</v>
          </cell>
          <cell r="H24285">
            <v>1359901</v>
          </cell>
          <cell r="I24285" t="str">
            <v>1359901</v>
          </cell>
          <cell r="J24285">
            <v>164371000</v>
          </cell>
        </row>
        <row r="24286">
          <cell r="G24286">
            <v>21397054</v>
          </cell>
          <cell r="H24286">
            <v>1285641</v>
          </cell>
          <cell r="I24286" t="str">
            <v>1285641</v>
          </cell>
          <cell r="J24286">
            <v>133857000</v>
          </cell>
        </row>
        <row r="24287">
          <cell r="G24287">
            <v>1474415</v>
          </cell>
          <cell r="H24287">
            <v>1359902</v>
          </cell>
          <cell r="I24287" t="str">
            <v>1359902</v>
          </cell>
          <cell r="J24287">
            <v>170080000</v>
          </cell>
        </row>
        <row r="24288">
          <cell r="G24288">
            <v>21397055</v>
          </cell>
          <cell r="H24288">
            <v>1285642</v>
          </cell>
          <cell r="I24288" t="str">
            <v>1285642</v>
          </cell>
          <cell r="J24288">
            <v>134137000</v>
          </cell>
        </row>
        <row r="24289">
          <cell r="G24289">
            <v>1474412</v>
          </cell>
          <cell r="H24289">
            <v>1359899</v>
          </cell>
          <cell r="I24289" t="str">
            <v>1359899</v>
          </cell>
          <cell r="J24289">
            <v>156441000</v>
          </cell>
        </row>
        <row r="24290">
          <cell r="G24290">
            <v>21397052</v>
          </cell>
          <cell r="H24290">
            <v>1285639</v>
          </cell>
          <cell r="I24290" t="str">
            <v>1285639</v>
          </cell>
          <cell r="J24290">
            <v>132737000</v>
          </cell>
        </row>
        <row r="24291">
          <cell r="G24291">
            <v>1474413</v>
          </cell>
          <cell r="H24291">
            <v>1359900</v>
          </cell>
          <cell r="I24291" t="str">
            <v>1359900</v>
          </cell>
          <cell r="J24291">
            <v>155489000</v>
          </cell>
        </row>
        <row r="24292">
          <cell r="G24292">
            <v>21397053</v>
          </cell>
          <cell r="H24292">
            <v>1285640</v>
          </cell>
          <cell r="I24292" t="str">
            <v>1285640</v>
          </cell>
          <cell r="J24292">
            <v>133857000</v>
          </cell>
        </row>
        <row r="24293">
          <cell r="G24293">
            <v>1474410</v>
          </cell>
          <cell r="H24293">
            <v>1359897</v>
          </cell>
          <cell r="I24293" t="str">
            <v>1359897</v>
          </cell>
          <cell r="J24293">
            <v>170715000</v>
          </cell>
        </row>
        <row r="24294">
          <cell r="G24294">
            <v>21397050</v>
          </cell>
          <cell r="H24294">
            <v>1285637</v>
          </cell>
          <cell r="I24294" t="str">
            <v>1285637</v>
          </cell>
          <cell r="J24294">
            <v>134697000</v>
          </cell>
        </row>
        <row r="24295">
          <cell r="G24295">
            <v>1474411</v>
          </cell>
          <cell r="H24295">
            <v>1359898</v>
          </cell>
          <cell r="I24295" t="str">
            <v>1359898</v>
          </cell>
          <cell r="J24295">
            <v>165323000</v>
          </cell>
        </row>
        <row r="24296">
          <cell r="G24296">
            <v>21397051</v>
          </cell>
          <cell r="H24296">
            <v>1285638</v>
          </cell>
          <cell r="I24296" t="str">
            <v>1285638</v>
          </cell>
          <cell r="J24296">
            <v>132737000</v>
          </cell>
        </row>
        <row r="24297">
          <cell r="G24297">
            <v>1474408</v>
          </cell>
          <cell r="H24297">
            <v>1359895</v>
          </cell>
          <cell r="I24297" t="str">
            <v>1359895</v>
          </cell>
          <cell r="J24297">
            <v>99923000</v>
          </cell>
        </row>
        <row r="24298">
          <cell r="G24298">
            <v>21397048</v>
          </cell>
          <cell r="H24298">
            <v>1285635</v>
          </cell>
          <cell r="I24298" t="str">
            <v>1285635</v>
          </cell>
          <cell r="J24298">
            <v>133857000</v>
          </cell>
        </row>
        <row r="24299">
          <cell r="G24299">
            <v>1474409</v>
          </cell>
          <cell r="H24299">
            <v>1359896</v>
          </cell>
          <cell r="I24299" t="str">
            <v>1359896</v>
          </cell>
          <cell r="J24299">
            <v>157075000</v>
          </cell>
        </row>
        <row r="24300">
          <cell r="G24300">
            <v>21397049</v>
          </cell>
          <cell r="H24300">
            <v>1285636</v>
          </cell>
          <cell r="I24300" t="str">
            <v>1285636</v>
          </cell>
          <cell r="J24300">
            <v>134137000</v>
          </cell>
        </row>
        <row r="24301">
          <cell r="G24301">
            <v>1474454</v>
          </cell>
          <cell r="H24301">
            <v>1359940</v>
          </cell>
          <cell r="I24301" t="str">
            <v>1359940</v>
          </cell>
          <cell r="J24301">
            <v>176400000</v>
          </cell>
        </row>
        <row r="24302">
          <cell r="G24302">
            <v>1474455</v>
          </cell>
          <cell r="H24302">
            <v>1359941</v>
          </cell>
          <cell r="I24302" t="str">
            <v>1359941</v>
          </cell>
          <cell r="J24302">
            <v>185371000</v>
          </cell>
        </row>
        <row r="24303">
          <cell r="G24303">
            <v>1474452</v>
          </cell>
          <cell r="H24303">
            <v>1359938</v>
          </cell>
          <cell r="I24303" t="str">
            <v>1359938</v>
          </cell>
          <cell r="J24303">
            <v>186406000</v>
          </cell>
        </row>
        <row r="24304">
          <cell r="G24304">
            <v>1474453</v>
          </cell>
          <cell r="H24304">
            <v>1359939</v>
          </cell>
          <cell r="I24304" t="str">
            <v>1359939</v>
          </cell>
          <cell r="J24304">
            <v>177781000</v>
          </cell>
        </row>
        <row r="24305">
          <cell r="G24305">
            <v>1474450</v>
          </cell>
          <cell r="H24305">
            <v>1359936</v>
          </cell>
          <cell r="I24305" t="str">
            <v>1359936</v>
          </cell>
          <cell r="J24305">
            <v>178126000</v>
          </cell>
        </row>
        <row r="24306">
          <cell r="G24306">
            <v>1474451</v>
          </cell>
          <cell r="H24306">
            <v>1359937</v>
          </cell>
          <cell r="I24306" t="str">
            <v>1359937</v>
          </cell>
          <cell r="J24306">
            <v>192271000</v>
          </cell>
        </row>
        <row r="24307">
          <cell r="G24307">
            <v>1474448</v>
          </cell>
          <cell r="H24307">
            <v>1359934</v>
          </cell>
          <cell r="I24307" t="str">
            <v>1359934</v>
          </cell>
          <cell r="J24307">
            <v>176105000</v>
          </cell>
        </row>
        <row r="24308">
          <cell r="G24308">
            <v>1474449</v>
          </cell>
          <cell r="H24308">
            <v>1359935</v>
          </cell>
          <cell r="I24308" t="str">
            <v>1359935</v>
          </cell>
          <cell r="J24308">
            <v>163737000</v>
          </cell>
        </row>
        <row r="24309">
          <cell r="G24309">
            <v>1474462</v>
          </cell>
          <cell r="H24309">
            <v>1359948</v>
          </cell>
          <cell r="I24309" t="str">
            <v>1359948</v>
          </cell>
          <cell r="J24309">
            <v>176400000</v>
          </cell>
        </row>
        <row r="24310">
          <cell r="G24310">
            <v>1474463</v>
          </cell>
          <cell r="H24310">
            <v>1359949</v>
          </cell>
          <cell r="I24310" t="str">
            <v>1359949</v>
          </cell>
          <cell r="J24310">
            <v>185371000</v>
          </cell>
        </row>
        <row r="24311">
          <cell r="G24311">
            <v>1474460</v>
          </cell>
          <cell r="H24311">
            <v>1359946</v>
          </cell>
          <cell r="I24311" t="str">
            <v>1359946</v>
          </cell>
          <cell r="J24311">
            <v>186406000</v>
          </cell>
        </row>
        <row r="24312">
          <cell r="G24312">
            <v>1474461</v>
          </cell>
          <cell r="H24312">
            <v>1359947</v>
          </cell>
          <cell r="I24312" t="str">
            <v>1359947</v>
          </cell>
          <cell r="J24312">
            <v>177781000</v>
          </cell>
        </row>
        <row r="24313">
          <cell r="G24313">
            <v>1474458</v>
          </cell>
          <cell r="H24313">
            <v>1359944</v>
          </cell>
          <cell r="I24313" t="str">
            <v>1359944</v>
          </cell>
          <cell r="J24313">
            <v>178126000</v>
          </cell>
        </row>
        <row r="24314">
          <cell r="G24314">
            <v>1474459</v>
          </cell>
          <cell r="H24314">
            <v>1359945</v>
          </cell>
          <cell r="I24314" t="str">
            <v>1359945</v>
          </cell>
          <cell r="J24314">
            <v>192271000</v>
          </cell>
        </row>
        <row r="24315">
          <cell r="G24315">
            <v>1474456</v>
          </cell>
          <cell r="H24315">
            <v>1359942</v>
          </cell>
          <cell r="I24315" t="str">
            <v>1359942</v>
          </cell>
          <cell r="J24315">
            <v>191581000</v>
          </cell>
        </row>
        <row r="24316">
          <cell r="G24316">
            <v>1474457</v>
          </cell>
          <cell r="H24316">
            <v>1359943</v>
          </cell>
          <cell r="I24316" t="str">
            <v>1359943</v>
          </cell>
          <cell r="J24316">
            <v>178126000</v>
          </cell>
        </row>
        <row r="24317">
          <cell r="G24317">
            <v>1474438</v>
          </cell>
          <cell r="H24317">
            <v>1359924</v>
          </cell>
          <cell r="I24317" t="str">
            <v>1359924</v>
          </cell>
          <cell r="J24317">
            <v>162151000</v>
          </cell>
        </row>
        <row r="24318">
          <cell r="G24318">
            <v>1474439</v>
          </cell>
          <cell r="H24318">
            <v>1359925</v>
          </cell>
          <cell r="I24318" t="str">
            <v>1359925</v>
          </cell>
          <cell r="J24318">
            <v>170397000</v>
          </cell>
        </row>
        <row r="24319">
          <cell r="G24319">
            <v>1474436</v>
          </cell>
          <cell r="H24319">
            <v>1359922</v>
          </cell>
          <cell r="I24319" t="str">
            <v>1359922</v>
          </cell>
          <cell r="J24319">
            <v>171349000</v>
          </cell>
        </row>
        <row r="24320">
          <cell r="G24320">
            <v>1474437</v>
          </cell>
          <cell r="H24320">
            <v>1359923</v>
          </cell>
          <cell r="I24320" t="str">
            <v>1359923</v>
          </cell>
          <cell r="J24320">
            <v>163420000</v>
          </cell>
        </row>
        <row r="24321">
          <cell r="G24321">
            <v>1474434</v>
          </cell>
          <cell r="H24321">
            <v>1359920</v>
          </cell>
          <cell r="I24321" t="str">
            <v>1359920</v>
          </cell>
          <cell r="J24321">
            <v>163737000</v>
          </cell>
        </row>
        <row r="24322">
          <cell r="G24322">
            <v>1474435</v>
          </cell>
          <cell r="H24322">
            <v>1359921</v>
          </cell>
          <cell r="I24322" t="str">
            <v>1359921</v>
          </cell>
          <cell r="J24322">
            <v>176740000</v>
          </cell>
        </row>
        <row r="24323">
          <cell r="G24323">
            <v>1474432</v>
          </cell>
          <cell r="H24323">
            <v>1359918</v>
          </cell>
          <cell r="I24323" t="str">
            <v>1359918</v>
          </cell>
          <cell r="J24323">
            <v>176105000</v>
          </cell>
        </row>
        <row r="24324">
          <cell r="G24324">
            <v>1474433</v>
          </cell>
          <cell r="H24324">
            <v>1359919</v>
          </cell>
          <cell r="I24324" t="str">
            <v>1359919</v>
          </cell>
          <cell r="J24324">
            <v>163737000</v>
          </cell>
        </row>
        <row r="24325">
          <cell r="G24325">
            <v>1474446</v>
          </cell>
          <cell r="H24325">
            <v>1359932</v>
          </cell>
          <cell r="I24325" t="str">
            <v>1359932</v>
          </cell>
          <cell r="J24325">
            <v>162151000</v>
          </cell>
        </row>
        <row r="24326">
          <cell r="G24326">
            <v>1474447</v>
          </cell>
          <cell r="H24326">
            <v>1359933</v>
          </cell>
          <cell r="I24326" t="str">
            <v>1359933</v>
          </cell>
          <cell r="J24326">
            <v>170397000</v>
          </cell>
        </row>
        <row r="24327">
          <cell r="G24327">
            <v>1474444</v>
          </cell>
          <cell r="H24327">
            <v>1359930</v>
          </cell>
          <cell r="I24327" t="str">
            <v>1359930</v>
          </cell>
          <cell r="J24327">
            <v>171349000</v>
          </cell>
        </row>
        <row r="24328">
          <cell r="G24328">
            <v>1474445</v>
          </cell>
          <cell r="H24328">
            <v>1359931</v>
          </cell>
          <cell r="I24328" t="str">
            <v>1359931</v>
          </cell>
          <cell r="J24328">
            <v>163420000</v>
          </cell>
        </row>
        <row r="24329">
          <cell r="G24329">
            <v>1474442</v>
          </cell>
          <cell r="H24329">
            <v>1359928</v>
          </cell>
          <cell r="I24329" t="str">
            <v>1359928</v>
          </cell>
          <cell r="J24329">
            <v>163737000</v>
          </cell>
        </row>
        <row r="24330">
          <cell r="G24330">
            <v>1474443</v>
          </cell>
          <cell r="H24330">
            <v>1359929</v>
          </cell>
          <cell r="I24330" t="str">
            <v>1359929</v>
          </cell>
          <cell r="J24330">
            <v>176740000</v>
          </cell>
        </row>
        <row r="24331">
          <cell r="G24331">
            <v>1474440</v>
          </cell>
          <cell r="H24331">
            <v>1359926</v>
          </cell>
          <cell r="I24331" t="str">
            <v>1359926</v>
          </cell>
          <cell r="J24331">
            <v>176105000</v>
          </cell>
        </row>
        <row r="24332">
          <cell r="G24332">
            <v>1474441</v>
          </cell>
          <cell r="H24332">
            <v>1359927</v>
          </cell>
          <cell r="I24332" t="str">
            <v>1359927</v>
          </cell>
          <cell r="J24332">
            <v>163737000</v>
          </cell>
        </row>
        <row r="24333">
          <cell r="G24333">
            <v>1474486</v>
          </cell>
          <cell r="H24333">
            <v>1359972</v>
          </cell>
          <cell r="I24333" t="str">
            <v>1359972</v>
          </cell>
          <cell r="J24333">
            <v>176400000</v>
          </cell>
        </row>
        <row r="24334">
          <cell r="G24334">
            <v>2916236</v>
          </cell>
          <cell r="H24334">
            <v>1408753</v>
          </cell>
          <cell r="I24334" t="str">
            <v>1408753</v>
          </cell>
          <cell r="J24334">
            <v>750462000</v>
          </cell>
        </row>
        <row r="24335">
          <cell r="G24335">
            <v>1474487</v>
          </cell>
          <cell r="H24335">
            <v>1359973</v>
          </cell>
          <cell r="I24335" t="str">
            <v>1359973</v>
          </cell>
          <cell r="J24335">
            <v>185371000</v>
          </cell>
        </row>
        <row r="24336">
          <cell r="G24336">
            <v>2916237</v>
          </cell>
          <cell r="H24336">
            <v>1408757</v>
          </cell>
          <cell r="I24336" t="str">
            <v>1408757</v>
          </cell>
          <cell r="J24336">
            <v>1395000</v>
          </cell>
        </row>
        <row r="24337">
          <cell r="G24337">
            <v>1474484</v>
          </cell>
          <cell r="H24337">
            <v>1359970</v>
          </cell>
          <cell r="I24337" t="str">
            <v>1359970</v>
          </cell>
          <cell r="J24337">
            <v>186406000</v>
          </cell>
        </row>
        <row r="24338">
          <cell r="G24338">
            <v>2916238</v>
          </cell>
          <cell r="H24338">
            <v>140875</v>
          </cell>
          <cell r="I24338" t="str">
            <v>140875</v>
          </cell>
          <cell r="J24338">
            <v>688470000</v>
          </cell>
        </row>
        <row r="24339">
          <cell r="G24339">
            <v>1474485</v>
          </cell>
          <cell r="H24339">
            <v>1359971</v>
          </cell>
          <cell r="I24339" t="str">
            <v>1359971</v>
          </cell>
          <cell r="J24339">
            <v>177781000</v>
          </cell>
        </row>
        <row r="24340">
          <cell r="G24340">
            <v>2916239</v>
          </cell>
          <cell r="H24340">
            <v>1408758</v>
          </cell>
          <cell r="I24340" t="str">
            <v>1408758</v>
          </cell>
          <cell r="J24340">
            <v>3650000</v>
          </cell>
        </row>
        <row r="24341">
          <cell r="G24341">
            <v>1474482</v>
          </cell>
          <cell r="H24341">
            <v>1359968</v>
          </cell>
          <cell r="I24341" t="str">
            <v>1359968</v>
          </cell>
          <cell r="J24341">
            <v>178126000</v>
          </cell>
        </row>
        <row r="24342">
          <cell r="G24342">
            <v>1474483</v>
          </cell>
          <cell r="H24342">
            <v>1359969</v>
          </cell>
          <cell r="I24342" t="str">
            <v>1359969</v>
          </cell>
          <cell r="J24342">
            <v>192271000</v>
          </cell>
        </row>
        <row r="24343">
          <cell r="G24343">
            <v>1474480</v>
          </cell>
          <cell r="H24343">
            <v>1359966</v>
          </cell>
          <cell r="I24343" t="str">
            <v>1359966</v>
          </cell>
          <cell r="J24343">
            <v>191581000</v>
          </cell>
        </row>
        <row r="24344">
          <cell r="G24344">
            <v>2916234</v>
          </cell>
          <cell r="H24344">
            <v>1408755</v>
          </cell>
          <cell r="I24344" t="str">
            <v>1408755</v>
          </cell>
          <cell r="J24344">
            <v>732758000</v>
          </cell>
        </row>
        <row r="24345">
          <cell r="G24345">
            <v>1474481</v>
          </cell>
          <cell r="H24345">
            <v>1359967</v>
          </cell>
          <cell r="I24345" t="str">
            <v>1359967</v>
          </cell>
          <cell r="J24345">
            <v>178126000</v>
          </cell>
        </row>
        <row r="24346">
          <cell r="G24346">
            <v>2916235</v>
          </cell>
          <cell r="H24346">
            <v>1408752</v>
          </cell>
          <cell r="I24346" t="str">
            <v>1408752</v>
          </cell>
          <cell r="J24346">
            <v>285082000</v>
          </cell>
        </row>
        <row r="24347">
          <cell r="G24347">
            <v>1474494</v>
          </cell>
          <cell r="H24347">
            <v>1359980</v>
          </cell>
          <cell r="I24347" t="str">
            <v>1359980</v>
          </cell>
          <cell r="J24347">
            <v>176400000</v>
          </cell>
        </row>
        <row r="24348">
          <cell r="G24348">
            <v>1474495</v>
          </cell>
          <cell r="H24348">
            <v>1359981</v>
          </cell>
          <cell r="I24348" t="str">
            <v>1359981</v>
          </cell>
          <cell r="J24348">
            <v>185371000</v>
          </cell>
        </row>
        <row r="24349">
          <cell r="G24349">
            <v>1474492</v>
          </cell>
          <cell r="H24349">
            <v>1359978</v>
          </cell>
          <cell r="I24349" t="str">
            <v>1359978</v>
          </cell>
          <cell r="J24349">
            <v>186406000</v>
          </cell>
        </row>
        <row r="24350">
          <cell r="G24350">
            <v>1474493</v>
          </cell>
          <cell r="H24350">
            <v>1359979</v>
          </cell>
          <cell r="I24350" t="str">
            <v>1359979</v>
          </cell>
          <cell r="J24350">
            <v>177781000</v>
          </cell>
        </row>
        <row r="24351">
          <cell r="G24351">
            <v>1474490</v>
          </cell>
          <cell r="H24351">
            <v>1359976</v>
          </cell>
          <cell r="I24351" t="str">
            <v>1359976</v>
          </cell>
          <cell r="J24351">
            <v>178126000</v>
          </cell>
        </row>
        <row r="24352">
          <cell r="G24352">
            <v>1474491</v>
          </cell>
          <cell r="H24352">
            <v>1359977</v>
          </cell>
          <cell r="I24352" t="str">
            <v>1359977</v>
          </cell>
          <cell r="J24352">
            <v>192271000</v>
          </cell>
        </row>
        <row r="24353">
          <cell r="G24353">
            <v>1474488</v>
          </cell>
          <cell r="H24353">
            <v>1359974</v>
          </cell>
          <cell r="I24353" t="str">
            <v>1359974</v>
          </cell>
          <cell r="J24353">
            <v>191581000</v>
          </cell>
        </row>
        <row r="24354">
          <cell r="G24354">
            <v>1474489</v>
          </cell>
          <cell r="H24354">
            <v>1359975</v>
          </cell>
          <cell r="I24354" t="str">
            <v>1359975</v>
          </cell>
          <cell r="J24354">
            <v>178126000</v>
          </cell>
        </row>
        <row r="24355">
          <cell r="G24355">
            <v>1474470</v>
          </cell>
          <cell r="H24355">
            <v>1359956</v>
          </cell>
          <cell r="I24355" t="str">
            <v>1359956</v>
          </cell>
          <cell r="J24355">
            <v>176400000</v>
          </cell>
        </row>
        <row r="24356">
          <cell r="G24356">
            <v>1474471</v>
          </cell>
          <cell r="H24356">
            <v>1359957</v>
          </cell>
          <cell r="I24356" t="str">
            <v>1359957</v>
          </cell>
          <cell r="J24356">
            <v>185371000</v>
          </cell>
        </row>
        <row r="24357">
          <cell r="G24357">
            <v>1474468</v>
          </cell>
          <cell r="H24357">
            <v>1359954</v>
          </cell>
          <cell r="I24357" t="str">
            <v>1359954</v>
          </cell>
          <cell r="J24357">
            <v>186406000</v>
          </cell>
        </row>
        <row r="24358">
          <cell r="G24358">
            <v>1474469</v>
          </cell>
          <cell r="H24358">
            <v>1359955</v>
          </cell>
          <cell r="I24358" t="str">
            <v>1359955</v>
          </cell>
          <cell r="J24358">
            <v>177781000</v>
          </cell>
        </row>
        <row r="24359">
          <cell r="G24359">
            <v>1474466</v>
          </cell>
          <cell r="H24359">
            <v>1359952</v>
          </cell>
          <cell r="I24359" t="str">
            <v>1359952</v>
          </cell>
          <cell r="J24359">
            <v>178126000</v>
          </cell>
        </row>
        <row r="24360">
          <cell r="G24360">
            <v>1474467</v>
          </cell>
          <cell r="H24360">
            <v>1359953</v>
          </cell>
          <cell r="I24360" t="str">
            <v>1359953</v>
          </cell>
          <cell r="J24360">
            <v>192271000</v>
          </cell>
        </row>
        <row r="24361">
          <cell r="G24361">
            <v>1474464</v>
          </cell>
          <cell r="H24361">
            <v>1359950</v>
          </cell>
          <cell r="I24361" t="str">
            <v>1359950</v>
          </cell>
          <cell r="J24361">
            <v>191581000</v>
          </cell>
        </row>
        <row r="24362">
          <cell r="G24362">
            <v>1474465</v>
          </cell>
          <cell r="H24362">
            <v>1359951</v>
          </cell>
          <cell r="I24362" t="str">
            <v>1359951</v>
          </cell>
          <cell r="J24362">
            <v>178126000</v>
          </cell>
        </row>
        <row r="24363">
          <cell r="G24363">
            <v>1474478</v>
          </cell>
          <cell r="H24363">
            <v>1359964</v>
          </cell>
          <cell r="I24363" t="str">
            <v>1359964</v>
          </cell>
          <cell r="J24363">
            <v>176400000</v>
          </cell>
        </row>
        <row r="24364">
          <cell r="G24364">
            <v>1474479</v>
          </cell>
          <cell r="H24364">
            <v>1359965</v>
          </cell>
          <cell r="I24364" t="str">
            <v>1359965</v>
          </cell>
          <cell r="J24364">
            <v>185371000</v>
          </cell>
        </row>
        <row r="24365">
          <cell r="G24365">
            <v>1474476</v>
          </cell>
          <cell r="H24365">
            <v>1359962</v>
          </cell>
          <cell r="I24365" t="str">
            <v>1359962</v>
          </cell>
          <cell r="J24365">
            <v>186406000</v>
          </cell>
        </row>
        <row r="24366">
          <cell r="G24366">
            <v>1474477</v>
          </cell>
          <cell r="H24366">
            <v>1359963</v>
          </cell>
          <cell r="I24366" t="str">
            <v>1359963</v>
          </cell>
          <cell r="J24366">
            <v>177781000</v>
          </cell>
        </row>
        <row r="24367">
          <cell r="G24367">
            <v>1474474</v>
          </cell>
          <cell r="H24367">
            <v>1359960</v>
          </cell>
          <cell r="I24367" t="str">
            <v>1359960</v>
          </cell>
          <cell r="J24367">
            <v>178126000</v>
          </cell>
        </row>
        <row r="24368">
          <cell r="G24368">
            <v>2916240</v>
          </cell>
          <cell r="H24368">
            <v>1408756</v>
          </cell>
          <cell r="I24368" t="str">
            <v>1408756</v>
          </cell>
          <cell r="J24368">
            <v>274264000</v>
          </cell>
        </row>
        <row r="24369">
          <cell r="G24369">
            <v>1474475</v>
          </cell>
          <cell r="H24369">
            <v>1359961</v>
          </cell>
          <cell r="I24369" t="str">
            <v>1359961</v>
          </cell>
          <cell r="J24369">
            <v>192271000</v>
          </cell>
        </row>
        <row r="24370">
          <cell r="G24370">
            <v>1474472</v>
          </cell>
          <cell r="H24370">
            <v>1359958</v>
          </cell>
          <cell r="I24370" t="str">
            <v>1359958</v>
          </cell>
          <cell r="J24370">
            <v>191581000</v>
          </cell>
        </row>
        <row r="24371">
          <cell r="G24371">
            <v>1474473</v>
          </cell>
          <cell r="H24371">
            <v>1359959</v>
          </cell>
          <cell r="I24371" t="str">
            <v>1359959</v>
          </cell>
          <cell r="J24371">
            <v>178126000</v>
          </cell>
        </row>
        <row r="24372">
          <cell r="G24372">
            <v>1474518</v>
          </cell>
          <cell r="H24372">
            <v>1360004</v>
          </cell>
          <cell r="I24372" t="str">
            <v>1360004</v>
          </cell>
          <cell r="J24372">
            <v>176400000</v>
          </cell>
        </row>
        <row r="24373">
          <cell r="G24373">
            <v>1474519</v>
          </cell>
          <cell r="H24373">
            <v>1360005</v>
          </cell>
          <cell r="I24373" t="str">
            <v>1360005</v>
          </cell>
          <cell r="J24373">
            <v>185371000</v>
          </cell>
        </row>
        <row r="24374">
          <cell r="G24374">
            <v>1474516</v>
          </cell>
          <cell r="H24374">
            <v>1360002</v>
          </cell>
          <cell r="I24374" t="str">
            <v>1360002</v>
          </cell>
          <cell r="J24374">
            <v>186406000</v>
          </cell>
        </row>
        <row r="24375">
          <cell r="G24375">
            <v>1474517</v>
          </cell>
          <cell r="H24375">
            <v>1360003</v>
          </cell>
          <cell r="I24375" t="str">
            <v>1360003</v>
          </cell>
          <cell r="J24375">
            <v>177781000</v>
          </cell>
        </row>
        <row r="24376">
          <cell r="G24376">
            <v>1474514</v>
          </cell>
          <cell r="H24376">
            <v>1360000</v>
          </cell>
          <cell r="I24376" t="str">
            <v>1360000</v>
          </cell>
          <cell r="J24376">
            <v>178126000</v>
          </cell>
        </row>
        <row r="24377">
          <cell r="G24377">
            <v>1474515</v>
          </cell>
          <cell r="H24377">
            <v>1360001</v>
          </cell>
          <cell r="I24377" t="str">
            <v>1360001</v>
          </cell>
          <cell r="J24377">
            <v>192271000</v>
          </cell>
        </row>
        <row r="24378">
          <cell r="G24378">
            <v>1474512</v>
          </cell>
          <cell r="H24378">
            <v>1359998</v>
          </cell>
          <cell r="I24378" t="str">
            <v>1359998</v>
          </cell>
          <cell r="J24378">
            <v>191581000</v>
          </cell>
        </row>
        <row r="24379">
          <cell r="G24379">
            <v>1474513</v>
          </cell>
          <cell r="H24379">
            <v>1359999</v>
          </cell>
          <cell r="I24379" t="str">
            <v>1359999</v>
          </cell>
          <cell r="J24379">
            <v>178126000</v>
          </cell>
        </row>
        <row r="24380">
          <cell r="G24380">
            <v>1474526</v>
          </cell>
          <cell r="H24380">
            <v>1360012</v>
          </cell>
          <cell r="I24380" t="str">
            <v>1360012</v>
          </cell>
          <cell r="J24380">
            <v>176400000</v>
          </cell>
        </row>
        <row r="24381">
          <cell r="G24381">
            <v>1474527</v>
          </cell>
          <cell r="H24381">
            <v>1360013</v>
          </cell>
          <cell r="I24381" t="str">
            <v>1360013</v>
          </cell>
          <cell r="J24381">
            <v>185371000</v>
          </cell>
        </row>
        <row r="24382">
          <cell r="G24382">
            <v>1474524</v>
          </cell>
          <cell r="H24382">
            <v>1360010</v>
          </cell>
          <cell r="I24382" t="str">
            <v>1360010</v>
          </cell>
          <cell r="J24382">
            <v>186406000</v>
          </cell>
        </row>
        <row r="24383">
          <cell r="G24383">
            <v>1474525</v>
          </cell>
          <cell r="H24383">
            <v>1360011</v>
          </cell>
          <cell r="I24383" t="str">
            <v>1360011</v>
          </cell>
          <cell r="J24383">
            <v>177781000</v>
          </cell>
        </row>
        <row r="24384">
          <cell r="G24384">
            <v>1474522</v>
          </cell>
          <cell r="H24384">
            <v>1360008</v>
          </cell>
          <cell r="I24384" t="str">
            <v>1360008</v>
          </cell>
          <cell r="J24384">
            <v>178126000</v>
          </cell>
        </row>
        <row r="24385">
          <cell r="G24385">
            <v>1474523</v>
          </cell>
          <cell r="H24385">
            <v>1360009</v>
          </cell>
          <cell r="I24385" t="str">
            <v>1360009</v>
          </cell>
          <cell r="J24385">
            <v>192271000</v>
          </cell>
        </row>
        <row r="24386">
          <cell r="G24386">
            <v>1474520</v>
          </cell>
          <cell r="H24386">
            <v>1360006</v>
          </cell>
          <cell r="I24386" t="str">
            <v>1360006</v>
          </cell>
          <cell r="J24386">
            <v>191581000</v>
          </cell>
        </row>
        <row r="24387">
          <cell r="G24387">
            <v>1474521</v>
          </cell>
          <cell r="H24387">
            <v>1360007</v>
          </cell>
          <cell r="I24387" t="str">
            <v>1360007</v>
          </cell>
          <cell r="J24387">
            <v>178126000</v>
          </cell>
        </row>
        <row r="24388">
          <cell r="G24388">
            <v>1474502</v>
          </cell>
          <cell r="H24388">
            <v>1359988</v>
          </cell>
          <cell r="I24388" t="str">
            <v>1359988</v>
          </cell>
          <cell r="J24388">
            <v>176400000</v>
          </cell>
        </row>
        <row r="24389">
          <cell r="G24389">
            <v>1474503</v>
          </cell>
          <cell r="H24389">
            <v>1359989</v>
          </cell>
          <cell r="I24389" t="str">
            <v>1359989</v>
          </cell>
          <cell r="J24389">
            <v>185371000</v>
          </cell>
        </row>
        <row r="24390">
          <cell r="G24390">
            <v>1474500</v>
          </cell>
          <cell r="H24390">
            <v>1359986</v>
          </cell>
          <cell r="I24390" t="str">
            <v>1359986</v>
          </cell>
          <cell r="J24390">
            <v>186406000</v>
          </cell>
        </row>
        <row r="24391">
          <cell r="G24391">
            <v>1474501</v>
          </cell>
          <cell r="H24391">
            <v>1359987</v>
          </cell>
          <cell r="I24391" t="str">
            <v>1359987</v>
          </cell>
          <cell r="J24391">
            <v>177781000</v>
          </cell>
        </row>
        <row r="24392">
          <cell r="G24392">
            <v>1474498</v>
          </cell>
          <cell r="H24392">
            <v>1359984</v>
          </cell>
          <cell r="I24392" t="str">
            <v>1359984</v>
          </cell>
          <cell r="J24392">
            <v>178126000</v>
          </cell>
        </row>
        <row r="24393">
          <cell r="G24393">
            <v>1474499</v>
          </cell>
          <cell r="H24393">
            <v>1359985</v>
          </cell>
          <cell r="I24393" t="str">
            <v>1359985</v>
          </cell>
          <cell r="J24393">
            <v>192271000</v>
          </cell>
        </row>
        <row r="24394">
          <cell r="G24394">
            <v>1474496</v>
          </cell>
          <cell r="H24394">
            <v>1359982</v>
          </cell>
          <cell r="I24394" t="str">
            <v>1359982</v>
          </cell>
          <cell r="J24394">
            <v>191581000</v>
          </cell>
        </row>
        <row r="24395">
          <cell r="G24395">
            <v>1474497</v>
          </cell>
          <cell r="H24395">
            <v>1359983</v>
          </cell>
          <cell r="I24395" t="str">
            <v>1359983</v>
          </cell>
          <cell r="J24395">
            <v>178126000</v>
          </cell>
        </row>
        <row r="24396">
          <cell r="G24396">
            <v>1474510</v>
          </cell>
          <cell r="H24396">
            <v>1359996</v>
          </cell>
          <cell r="I24396" t="str">
            <v>1359996</v>
          </cell>
          <cell r="J24396">
            <v>176400000</v>
          </cell>
        </row>
        <row r="24397">
          <cell r="G24397">
            <v>1474511</v>
          </cell>
          <cell r="H24397">
            <v>1359997</v>
          </cell>
          <cell r="I24397" t="str">
            <v>1359997</v>
          </cell>
          <cell r="J24397">
            <v>185371000</v>
          </cell>
        </row>
        <row r="24398">
          <cell r="G24398">
            <v>1474508</v>
          </cell>
          <cell r="H24398">
            <v>1359994</v>
          </cell>
          <cell r="I24398" t="str">
            <v>1359994</v>
          </cell>
          <cell r="J24398">
            <v>186406000</v>
          </cell>
        </row>
        <row r="24399">
          <cell r="G24399">
            <v>1474509</v>
          </cell>
          <cell r="H24399">
            <v>1359995</v>
          </cell>
          <cell r="I24399" t="str">
            <v>1359995</v>
          </cell>
          <cell r="J24399">
            <v>177781000</v>
          </cell>
        </row>
        <row r="24400">
          <cell r="G24400">
            <v>1474506</v>
          </cell>
          <cell r="H24400">
            <v>1359992</v>
          </cell>
          <cell r="I24400" t="str">
            <v>1359992</v>
          </cell>
          <cell r="J24400">
            <v>178126000</v>
          </cell>
        </row>
        <row r="24401">
          <cell r="G24401">
            <v>1474507</v>
          </cell>
          <cell r="H24401">
            <v>1359993</v>
          </cell>
          <cell r="I24401" t="str">
            <v>1359993</v>
          </cell>
          <cell r="J24401">
            <v>192271000</v>
          </cell>
        </row>
        <row r="24402">
          <cell r="G24402">
            <v>1474504</v>
          </cell>
          <cell r="H24402">
            <v>1359990</v>
          </cell>
          <cell r="I24402" t="str">
            <v>1359990</v>
          </cell>
          <cell r="J24402">
            <v>191581000</v>
          </cell>
        </row>
        <row r="24403">
          <cell r="G24403">
            <v>1474505</v>
          </cell>
          <cell r="H24403">
            <v>1359991</v>
          </cell>
          <cell r="I24403" t="str">
            <v>1359991</v>
          </cell>
          <cell r="J24403">
            <v>178126000</v>
          </cell>
        </row>
        <row r="24404">
          <cell r="G24404">
            <v>1474550</v>
          </cell>
          <cell r="H24404">
            <v>1360036</v>
          </cell>
          <cell r="I24404" t="str">
            <v>1360036</v>
          </cell>
          <cell r="J24404">
            <v>176400000</v>
          </cell>
        </row>
        <row r="24405">
          <cell r="G24405">
            <v>1474551</v>
          </cell>
          <cell r="H24405">
            <v>1360037</v>
          </cell>
          <cell r="I24405" t="str">
            <v>1360037</v>
          </cell>
          <cell r="J24405">
            <v>185371000</v>
          </cell>
        </row>
        <row r="24406">
          <cell r="G24406">
            <v>1474548</v>
          </cell>
          <cell r="H24406">
            <v>1360034</v>
          </cell>
          <cell r="I24406" t="str">
            <v>1360034</v>
          </cell>
          <cell r="J24406">
            <v>186406000</v>
          </cell>
        </row>
        <row r="24407">
          <cell r="G24407">
            <v>1474549</v>
          </cell>
          <cell r="H24407">
            <v>1360035</v>
          </cell>
          <cell r="I24407" t="str">
            <v>1360035</v>
          </cell>
          <cell r="J24407">
            <v>177781000</v>
          </cell>
        </row>
        <row r="24408">
          <cell r="G24408">
            <v>1474546</v>
          </cell>
          <cell r="H24408">
            <v>1360032</v>
          </cell>
          <cell r="I24408" t="str">
            <v>1360032</v>
          </cell>
          <cell r="J24408">
            <v>178126000</v>
          </cell>
        </row>
        <row r="24409">
          <cell r="G24409">
            <v>1474547</v>
          </cell>
          <cell r="H24409">
            <v>1360033</v>
          </cell>
          <cell r="I24409" t="str">
            <v>1360033</v>
          </cell>
          <cell r="J24409">
            <v>192271000</v>
          </cell>
        </row>
        <row r="24410">
          <cell r="G24410">
            <v>1474544</v>
          </cell>
          <cell r="H24410">
            <v>1360030</v>
          </cell>
          <cell r="I24410" t="str">
            <v>1360030</v>
          </cell>
          <cell r="J24410">
            <v>191581000</v>
          </cell>
        </row>
        <row r="24411">
          <cell r="G24411">
            <v>1474545</v>
          </cell>
          <cell r="H24411">
            <v>1360031</v>
          </cell>
          <cell r="I24411" t="str">
            <v>1360031</v>
          </cell>
          <cell r="J24411">
            <v>178126000</v>
          </cell>
        </row>
        <row r="24412">
          <cell r="G24412">
            <v>1474558</v>
          </cell>
          <cell r="H24412">
            <v>1360044</v>
          </cell>
          <cell r="I24412" t="str">
            <v>1360044</v>
          </cell>
          <cell r="J24412">
            <v>176400000</v>
          </cell>
        </row>
        <row r="24413">
          <cell r="G24413">
            <v>1474559</v>
          </cell>
          <cell r="H24413">
            <v>1360045</v>
          </cell>
          <cell r="I24413" t="str">
            <v>1360045</v>
          </cell>
          <cell r="J24413">
            <v>185371000</v>
          </cell>
        </row>
        <row r="24414">
          <cell r="G24414">
            <v>1474556</v>
          </cell>
          <cell r="H24414">
            <v>1360042</v>
          </cell>
          <cell r="I24414" t="str">
            <v>1360042</v>
          </cell>
          <cell r="J24414">
            <v>186406000</v>
          </cell>
        </row>
        <row r="24415">
          <cell r="G24415">
            <v>1474557</v>
          </cell>
          <cell r="H24415">
            <v>1360043</v>
          </cell>
          <cell r="I24415" t="str">
            <v>1360043</v>
          </cell>
          <cell r="J24415">
            <v>177781000</v>
          </cell>
        </row>
        <row r="24416">
          <cell r="G24416">
            <v>1474554</v>
          </cell>
          <cell r="H24416">
            <v>1360040</v>
          </cell>
          <cell r="I24416" t="str">
            <v>1360040</v>
          </cell>
          <cell r="J24416">
            <v>178126000</v>
          </cell>
        </row>
        <row r="24417">
          <cell r="G24417">
            <v>1474555</v>
          </cell>
          <cell r="H24417">
            <v>1360041</v>
          </cell>
          <cell r="I24417" t="str">
            <v>1360041</v>
          </cell>
          <cell r="J24417">
            <v>192271000</v>
          </cell>
        </row>
        <row r="24418">
          <cell r="G24418">
            <v>1474552</v>
          </cell>
          <cell r="H24418">
            <v>1360038</v>
          </cell>
          <cell r="I24418" t="str">
            <v>1360038</v>
          </cell>
          <cell r="J24418">
            <v>191581000</v>
          </cell>
        </row>
        <row r="24419">
          <cell r="G24419">
            <v>1474553</v>
          </cell>
          <cell r="H24419">
            <v>1360039</v>
          </cell>
          <cell r="I24419" t="str">
            <v>1360039</v>
          </cell>
          <cell r="J24419">
            <v>178126000</v>
          </cell>
        </row>
        <row r="24420">
          <cell r="G24420">
            <v>1474534</v>
          </cell>
          <cell r="H24420">
            <v>1360020</v>
          </cell>
          <cell r="I24420" t="str">
            <v>1360020</v>
          </cell>
          <cell r="J24420">
            <v>176400000</v>
          </cell>
        </row>
        <row r="24421">
          <cell r="G24421">
            <v>1474535</v>
          </cell>
          <cell r="H24421">
            <v>1360021</v>
          </cell>
          <cell r="I24421" t="str">
            <v>1360021</v>
          </cell>
          <cell r="J24421">
            <v>185371000</v>
          </cell>
        </row>
        <row r="24422">
          <cell r="G24422">
            <v>1474532</v>
          </cell>
          <cell r="H24422">
            <v>1360018</v>
          </cell>
          <cell r="I24422" t="str">
            <v>1360018</v>
          </cell>
          <cell r="J24422">
            <v>186406000</v>
          </cell>
        </row>
        <row r="24423">
          <cell r="G24423">
            <v>1474533</v>
          </cell>
          <cell r="H24423">
            <v>1360019</v>
          </cell>
          <cell r="I24423" t="str">
            <v>1360019</v>
          </cell>
          <cell r="J24423">
            <v>177781000</v>
          </cell>
        </row>
        <row r="24424">
          <cell r="G24424">
            <v>1474530</v>
          </cell>
          <cell r="H24424">
            <v>1360016</v>
          </cell>
          <cell r="I24424" t="str">
            <v>1360016</v>
          </cell>
          <cell r="J24424">
            <v>178126000</v>
          </cell>
        </row>
        <row r="24425">
          <cell r="G24425">
            <v>1474531</v>
          </cell>
          <cell r="H24425">
            <v>1360017</v>
          </cell>
          <cell r="I24425" t="str">
            <v>1360017</v>
          </cell>
          <cell r="J24425">
            <v>192271000</v>
          </cell>
        </row>
        <row r="24426">
          <cell r="G24426">
            <v>1474528</v>
          </cell>
          <cell r="H24426">
            <v>1360014</v>
          </cell>
          <cell r="I24426" t="str">
            <v>1360014</v>
          </cell>
          <cell r="J24426">
            <v>191581000</v>
          </cell>
        </row>
        <row r="24427">
          <cell r="G24427">
            <v>1474529</v>
          </cell>
          <cell r="H24427">
            <v>1360015</v>
          </cell>
          <cell r="I24427" t="str">
            <v>1360015</v>
          </cell>
          <cell r="J24427">
            <v>178126000</v>
          </cell>
        </row>
        <row r="24428">
          <cell r="G24428">
            <v>1474542</v>
          </cell>
          <cell r="H24428">
            <v>1360028</v>
          </cell>
          <cell r="I24428" t="str">
            <v>1360028</v>
          </cell>
          <cell r="J24428">
            <v>176400000</v>
          </cell>
        </row>
        <row r="24429">
          <cell r="G24429">
            <v>1474543</v>
          </cell>
          <cell r="H24429">
            <v>1360029</v>
          </cell>
          <cell r="I24429" t="str">
            <v>1360029</v>
          </cell>
          <cell r="J24429">
            <v>185371000</v>
          </cell>
        </row>
        <row r="24430">
          <cell r="G24430">
            <v>1474540</v>
          </cell>
          <cell r="H24430">
            <v>1360026</v>
          </cell>
          <cell r="I24430" t="str">
            <v>1360026</v>
          </cell>
          <cell r="J24430">
            <v>186406000</v>
          </cell>
        </row>
        <row r="24431">
          <cell r="G24431">
            <v>1474541</v>
          </cell>
          <cell r="H24431">
            <v>1360027</v>
          </cell>
          <cell r="I24431" t="str">
            <v>1360027</v>
          </cell>
          <cell r="J24431">
            <v>177781000</v>
          </cell>
        </row>
        <row r="24432">
          <cell r="G24432">
            <v>1474538</v>
          </cell>
          <cell r="H24432">
            <v>1360024</v>
          </cell>
          <cell r="I24432" t="str">
            <v>1360024</v>
          </cell>
          <cell r="J24432">
            <v>178126000</v>
          </cell>
        </row>
        <row r="24433">
          <cell r="G24433">
            <v>1474539</v>
          </cell>
          <cell r="H24433">
            <v>1360025</v>
          </cell>
          <cell r="I24433" t="str">
            <v>1360025</v>
          </cell>
          <cell r="J24433">
            <v>192271000</v>
          </cell>
        </row>
        <row r="24434">
          <cell r="G24434">
            <v>1474536</v>
          </cell>
          <cell r="H24434">
            <v>1360022</v>
          </cell>
          <cell r="I24434" t="str">
            <v>1360022</v>
          </cell>
          <cell r="J24434">
            <v>191581000</v>
          </cell>
        </row>
        <row r="24435">
          <cell r="G24435">
            <v>1474537</v>
          </cell>
          <cell r="H24435">
            <v>1360023</v>
          </cell>
          <cell r="I24435" t="str">
            <v>1360023</v>
          </cell>
          <cell r="J24435">
            <v>178126000</v>
          </cell>
        </row>
        <row r="24436">
          <cell r="G24436">
            <v>1474580</v>
          </cell>
          <cell r="H24436">
            <v>1360066</v>
          </cell>
          <cell r="I24436" t="str">
            <v>1360066</v>
          </cell>
          <cell r="J24436">
            <v>171349000</v>
          </cell>
        </row>
        <row r="24437">
          <cell r="G24437">
            <v>1474581</v>
          </cell>
          <cell r="H24437">
            <v>1360067</v>
          </cell>
          <cell r="I24437" t="str">
            <v>1360067</v>
          </cell>
          <cell r="J24437">
            <v>163420000</v>
          </cell>
        </row>
        <row r="24438">
          <cell r="G24438">
            <v>1474578</v>
          </cell>
          <cell r="H24438">
            <v>1360064</v>
          </cell>
          <cell r="I24438" t="str">
            <v>1360064</v>
          </cell>
          <cell r="J24438">
            <v>163420000</v>
          </cell>
        </row>
        <row r="24439">
          <cell r="G24439">
            <v>1474579</v>
          </cell>
          <cell r="H24439">
            <v>1360065</v>
          </cell>
          <cell r="I24439" t="str">
            <v>1360065</v>
          </cell>
          <cell r="J24439">
            <v>176740000</v>
          </cell>
        </row>
        <row r="24440">
          <cell r="G24440">
            <v>1474576</v>
          </cell>
          <cell r="H24440">
            <v>1360062</v>
          </cell>
          <cell r="I24440" t="str">
            <v>1360062</v>
          </cell>
          <cell r="J24440">
            <v>170080000</v>
          </cell>
        </row>
        <row r="24441">
          <cell r="G24441">
            <v>13730007</v>
          </cell>
          <cell r="H24441">
            <v>910798</v>
          </cell>
          <cell r="I24441" t="str">
            <v>910798</v>
          </cell>
          <cell r="J24441">
            <v>206190000</v>
          </cell>
        </row>
        <row r="24442">
          <cell r="G24442">
            <v>1474577</v>
          </cell>
          <cell r="H24442">
            <v>1360063</v>
          </cell>
          <cell r="I24442" t="str">
            <v>1360063</v>
          </cell>
          <cell r="J24442">
            <v>157393000</v>
          </cell>
        </row>
        <row r="24443">
          <cell r="G24443">
            <v>13730006</v>
          </cell>
          <cell r="H24443">
            <v>917097</v>
          </cell>
          <cell r="I24443" t="str">
            <v>917097</v>
          </cell>
          <cell r="J24443">
            <v>102580000</v>
          </cell>
        </row>
        <row r="24444">
          <cell r="G24444">
            <v>13730009</v>
          </cell>
          <cell r="H24444">
            <v>917100</v>
          </cell>
          <cell r="I24444" t="str">
            <v>917100</v>
          </cell>
          <cell r="J24444">
            <v>258501000</v>
          </cell>
        </row>
        <row r="24445">
          <cell r="G24445">
            <v>13730008</v>
          </cell>
          <cell r="H24445">
            <v>917099</v>
          </cell>
          <cell r="I24445" t="str">
            <v>917099</v>
          </cell>
          <cell r="J24445">
            <v>203045000</v>
          </cell>
        </row>
        <row r="24446">
          <cell r="G24446">
            <v>13730010</v>
          </cell>
          <cell r="H24446">
            <v>917101</v>
          </cell>
          <cell r="I24446" t="str">
            <v>917101</v>
          </cell>
          <cell r="J24446">
            <v>272266000</v>
          </cell>
        </row>
        <row r="24447">
          <cell r="G24447">
            <v>13730013</v>
          </cell>
          <cell r="H24447">
            <v>882723</v>
          </cell>
          <cell r="I24447" t="str">
            <v>882723</v>
          </cell>
          <cell r="J24447">
            <v>167786000</v>
          </cell>
        </row>
        <row r="24448">
          <cell r="G24448">
            <v>13730012</v>
          </cell>
          <cell r="H24448">
            <v>882722</v>
          </cell>
          <cell r="I24448" t="str">
            <v>882722</v>
          </cell>
          <cell r="J24448">
            <v>143632000</v>
          </cell>
        </row>
        <row r="24449">
          <cell r="G24449">
            <v>13730015</v>
          </cell>
          <cell r="H24449">
            <v>882725</v>
          </cell>
          <cell r="I24449" t="str">
            <v>882725</v>
          </cell>
          <cell r="J24449">
            <v>305129000</v>
          </cell>
        </row>
        <row r="24450">
          <cell r="G24450">
            <v>13730014</v>
          </cell>
          <cell r="H24450">
            <v>882724</v>
          </cell>
          <cell r="I24450" t="str">
            <v>882724</v>
          </cell>
          <cell r="J24450">
            <v>250000000</v>
          </cell>
        </row>
        <row r="24451">
          <cell r="G24451">
            <v>1474566</v>
          </cell>
          <cell r="H24451">
            <v>1360052</v>
          </cell>
          <cell r="I24451" t="str">
            <v>1360052</v>
          </cell>
          <cell r="J24451">
            <v>176400000</v>
          </cell>
        </row>
        <row r="24452">
          <cell r="G24452">
            <v>13729985</v>
          </cell>
          <cell r="H24452">
            <v>840237</v>
          </cell>
          <cell r="I24452" t="str">
            <v>840237</v>
          </cell>
          <cell r="J24452">
            <v>5635000</v>
          </cell>
        </row>
        <row r="24453">
          <cell r="G24453">
            <v>1474567</v>
          </cell>
          <cell r="H24453">
            <v>1360053</v>
          </cell>
          <cell r="I24453" t="str">
            <v>1360053</v>
          </cell>
          <cell r="J24453">
            <v>185371000</v>
          </cell>
        </row>
        <row r="24454">
          <cell r="G24454">
            <v>13729984</v>
          </cell>
          <cell r="H24454">
            <v>866712</v>
          </cell>
          <cell r="I24454" t="str">
            <v>866712</v>
          </cell>
          <cell r="J24454">
            <v>487202000</v>
          </cell>
        </row>
        <row r="24455">
          <cell r="G24455">
            <v>1474564</v>
          </cell>
          <cell r="H24455">
            <v>1360050</v>
          </cell>
          <cell r="I24455" t="str">
            <v>1360050</v>
          </cell>
          <cell r="J24455">
            <v>186406000</v>
          </cell>
        </row>
        <row r="24456">
          <cell r="G24456">
            <v>1474565</v>
          </cell>
          <cell r="H24456">
            <v>1360051</v>
          </cell>
          <cell r="I24456" t="str">
            <v>1360051</v>
          </cell>
          <cell r="J24456">
            <v>177781000</v>
          </cell>
        </row>
        <row r="24457">
          <cell r="G24457">
            <v>13729986</v>
          </cell>
          <cell r="H24457">
            <v>777076</v>
          </cell>
          <cell r="I24457" t="str">
            <v>777076</v>
          </cell>
          <cell r="J24457">
            <v>250396000</v>
          </cell>
        </row>
        <row r="24458">
          <cell r="G24458">
            <v>1474562</v>
          </cell>
          <cell r="H24458">
            <v>1360048</v>
          </cell>
          <cell r="I24458" t="str">
            <v>1360048</v>
          </cell>
          <cell r="J24458">
            <v>178126000</v>
          </cell>
        </row>
        <row r="24459">
          <cell r="G24459">
            <v>1474563</v>
          </cell>
          <cell r="H24459">
            <v>1360049</v>
          </cell>
          <cell r="I24459" t="str">
            <v>1360049</v>
          </cell>
          <cell r="J24459">
            <v>192271000</v>
          </cell>
        </row>
        <row r="24460">
          <cell r="G24460">
            <v>1474560</v>
          </cell>
          <cell r="H24460">
            <v>1360046</v>
          </cell>
          <cell r="I24460" t="str">
            <v>1360046</v>
          </cell>
          <cell r="J24460">
            <v>191581000</v>
          </cell>
        </row>
        <row r="24461">
          <cell r="G24461">
            <v>1474561</v>
          </cell>
          <cell r="H24461">
            <v>1360047</v>
          </cell>
          <cell r="I24461" t="str">
            <v>1360047</v>
          </cell>
          <cell r="J24461">
            <v>178126000</v>
          </cell>
        </row>
        <row r="24462">
          <cell r="G24462">
            <v>1474574</v>
          </cell>
          <cell r="H24462">
            <v>1360060</v>
          </cell>
          <cell r="I24462" t="str">
            <v>1360060</v>
          </cell>
          <cell r="J24462">
            <v>155489000</v>
          </cell>
        </row>
        <row r="24463">
          <cell r="G24463">
            <v>13729993</v>
          </cell>
          <cell r="H24463">
            <v>673012</v>
          </cell>
          <cell r="I24463" t="str">
            <v>673012</v>
          </cell>
          <cell r="J24463">
            <v>1245897000</v>
          </cell>
        </row>
        <row r="24464">
          <cell r="G24464">
            <v>1474575</v>
          </cell>
          <cell r="H24464">
            <v>1360061</v>
          </cell>
          <cell r="I24464" t="str">
            <v>1360061</v>
          </cell>
          <cell r="J24464">
            <v>164371000</v>
          </cell>
        </row>
        <row r="24465">
          <cell r="G24465">
            <v>13729992</v>
          </cell>
          <cell r="H24465">
            <v>387214</v>
          </cell>
          <cell r="I24465" t="str">
            <v>387214</v>
          </cell>
          <cell r="J24465">
            <v>180007000</v>
          </cell>
        </row>
        <row r="24466">
          <cell r="G24466">
            <v>1474572</v>
          </cell>
          <cell r="H24466">
            <v>1360058</v>
          </cell>
          <cell r="I24466" t="str">
            <v>1360058</v>
          </cell>
          <cell r="J24466">
            <v>165323000</v>
          </cell>
        </row>
        <row r="24467">
          <cell r="G24467">
            <v>13729995</v>
          </cell>
          <cell r="H24467">
            <v>676385</v>
          </cell>
          <cell r="I24467" t="str">
            <v>676385</v>
          </cell>
          <cell r="J24467">
            <v>165814000</v>
          </cell>
        </row>
        <row r="24468">
          <cell r="G24468">
            <v>1474573</v>
          </cell>
          <cell r="H24468">
            <v>1360059</v>
          </cell>
          <cell r="I24468" t="str">
            <v>1360059</v>
          </cell>
          <cell r="J24468">
            <v>156441000</v>
          </cell>
        </row>
        <row r="24469">
          <cell r="G24469">
            <v>13729994</v>
          </cell>
          <cell r="H24469">
            <v>784719</v>
          </cell>
          <cell r="I24469" t="str">
            <v>784719</v>
          </cell>
          <cell r="J24469">
            <v>169728000</v>
          </cell>
        </row>
        <row r="24470">
          <cell r="G24470">
            <v>1474570</v>
          </cell>
          <cell r="H24470">
            <v>1360056</v>
          </cell>
          <cell r="I24470" t="str">
            <v>1360056</v>
          </cell>
          <cell r="J24470">
            <v>157075000</v>
          </cell>
        </row>
        <row r="24471">
          <cell r="G24471">
            <v>13729997</v>
          </cell>
          <cell r="H24471">
            <v>871221</v>
          </cell>
          <cell r="I24471" t="str">
            <v>871221</v>
          </cell>
          <cell r="J24471">
            <v>245946000</v>
          </cell>
        </row>
        <row r="24472">
          <cell r="G24472">
            <v>1474571</v>
          </cell>
          <cell r="H24472">
            <v>1360057</v>
          </cell>
          <cell r="I24472" t="str">
            <v>1360057</v>
          </cell>
          <cell r="J24472">
            <v>170715000</v>
          </cell>
        </row>
        <row r="24473">
          <cell r="G24473">
            <v>13729996</v>
          </cell>
          <cell r="H24473">
            <v>876203</v>
          </cell>
          <cell r="I24473" t="str">
            <v>876203</v>
          </cell>
          <cell r="J24473">
            <v>2333521000</v>
          </cell>
        </row>
        <row r="24474">
          <cell r="G24474">
            <v>1474568</v>
          </cell>
          <cell r="H24474">
            <v>1360054</v>
          </cell>
          <cell r="I24474" t="str">
            <v>1360054</v>
          </cell>
          <cell r="J24474">
            <v>191581000</v>
          </cell>
        </row>
        <row r="24475">
          <cell r="G24475">
            <v>13729999</v>
          </cell>
          <cell r="H24475">
            <v>434741</v>
          </cell>
          <cell r="I24475" t="str">
            <v>434741</v>
          </cell>
          <cell r="J24475">
            <v>215999000</v>
          </cell>
        </row>
        <row r="24476">
          <cell r="G24476">
            <v>1474569</v>
          </cell>
          <cell r="H24476">
            <v>1360055</v>
          </cell>
          <cell r="I24476" t="str">
            <v>1360055</v>
          </cell>
          <cell r="J24476">
            <v>178126000</v>
          </cell>
        </row>
        <row r="24477">
          <cell r="G24477">
            <v>13729998</v>
          </cell>
          <cell r="H24477">
            <v>400763</v>
          </cell>
          <cell r="I24477" t="str">
            <v>400763</v>
          </cell>
          <cell r="J24477">
            <v>206291000</v>
          </cell>
        </row>
        <row r="24478">
          <cell r="G24478">
            <v>13730033</v>
          </cell>
          <cell r="H24478">
            <v>915202</v>
          </cell>
          <cell r="I24478" t="str">
            <v>915202</v>
          </cell>
          <cell r="J24478">
            <v>165801000</v>
          </cell>
        </row>
        <row r="24479">
          <cell r="G24479">
            <v>13730032</v>
          </cell>
          <cell r="H24479">
            <v>915201</v>
          </cell>
          <cell r="I24479" t="str">
            <v>915201</v>
          </cell>
          <cell r="J24479">
            <v>161478000</v>
          </cell>
        </row>
        <row r="24480">
          <cell r="G24480">
            <v>13730035</v>
          </cell>
          <cell r="H24480">
            <v>915204</v>
          </cell>
          <cell r="I24480" t="str">
            <v>915204</v>
          </cell>
          <cell r="J24480">
            <v>151750000</v>
          </cell>
        </row>
        <row r="24481">
          <cell r="G24481">
            <v>13730034</v>
          </cell>
          <cell r="H24481">
            <v>915203</v>
          </cell>
          <cell r="I24481" t="str">
            <v>915203</v>
          </cell>
          <cell r="J24481">
            <v>122544000</v>
          </cell>
        </row>
        <row r="24482">
          <cell r="G24482">
            <v>13730037</v>
          </cell>
          <cell r="H24482">
            <v>915206</v>
          </cell>
          <cell r="I24482" t="str">
            <v>915206</v>
          </cell>
          <cell r="J24482">
            <v>165801000</v>
          </cell>
        </row>
        <row r="24483">
          <cell r="G24483">
            <v>13730036</v>
          </cell>
          <cell r="H24483">
            <v>915205</v>
          </cell>
          <cell r="I24483" t="str">
            <v>915205</v>
          </cell>
          <cell r="J24483">
            <v>161478000</v>
          </cell>
        </row>
        <row r="24484">
          <cell r="G24484">
            <v>13730039</v>
          </cell>
          <cell r="H24484">
            <v>915208</v>
          </cell>
          <cell r="I24484" t="str">
            <v>915208</v>
          </cell>
          <cell r="J24484">
            <v>151750000</v>
          </cell>
        </row>
        <row r="24485">
          <cell r="G24485">
            <v>13730038</v>
          </cell>
          <cell r="H24485">
            <v>915207</v>
          </cell>
          <cell r="I24485" t="str">
            <v>915207</v>
          </cell>
          <cell r="J24485">
            <v>122544000</v>
          </cell>
        </row>
        <row r="24486">
          <cell r="G24486">
            <v>13730041</v>
          </cell>
          <cell r="H24486">
            <v>915210</v>
          </cell>
          <cell r="I24486" t="str">
            <v>915210</v>
          </cell>
          <cell r="J24486">
            <v>165801000</v>
          </cell>
        </row>
        <row r="24487">
          <cell r="G24487">
            <v>13730040</v>
          </cell>
          <cell r="H24487">
            <v>915209</v>
          </cell>
          <cell r="I24487" t="str">
            <v>915209</v>
          </cell>
          <cell r="J24487">
            <v>161478000</v>
          </cell>
        </row>
        <row r="24488">
          <cell r="G24488">
            <v>13730043</v>
          </cell>
          <cell r="H24488">
            <v>915212</v>
          </cell>
          <cell r="I24488" t="str">
            <v>915212</v>
          </cell>
          <cell r="J24488">
            <v>151750000</v>
          </cell>
        </row>
        <row r="24489">
          <cell r="G24489">
            <v>13730042</v>
          </cell>
          <cell r="H24489">
            <v>915211</v>
          </cell>
          <cell r="I24489" t="str">
            <v>915211</v>
          </cell>
          <cell r="J24489">
            <v>122544000</v>
          </cell>
        </row>
        <row r="24490">
          <cell r="G24490">
            <v>13730045</v>
          </cell>
          <cell r="H24490">
            <v>915214</v>
          </cell>
          <cell r="I24490" t="str">
            <v>915214</v>
          </cell>
          <cell r="J24490">
            <v>165801000</v>
          </cell>
        </row>
        <row r="24491">
          <cell r="G24491">
            <v>13730044</v>
          </cell>
          <cell r="H24491">
            <v>915213</v>
          </cell>
          <cell r="I24491" t="str">
            <v>915213</v>
          </cell>
          <cell r="J24491">
            <v>161478000</v>
          </cell>
        </row>
        <row r="24492">
          <cell r="G24492">
            <v>13730047</v>
          </cell>
          <cell r="H24492">
            <v>915216</v>
          </cell>
          <cell r="I24492" t="str">
            <v>915216</v>
          </cell>
          <cell r="J24492">
            <v>151750000</v>
          </cell>
        </row>
        <row r="24493">
          <cell r="G24493">
            <v>13730046</v>
          </cell>
          <cell r="H24493">
            <v>915215</v>
          </cell>
          <cell r="I24493" t="str">
            <v>915215</v>
          </cell>
          <cell r="J24493">
            <v>122544000</v>
          </cell>
        </row>
        <row r="24494">
          <cell r="G24494">
            <v>13730017</v>
          </cell>
          <cell r="H24494">
            <v>943709</v>
          </cell>
          <cell r="I24494" t="str">
            <v>943709</v>
          </cell>
          <cell r="J24494">
            <v>174219000</v>
          </cell>
        </row>
        <row r="24495">
          <cell r="G24495">
            <v>13730016</v>
          </cell>
          <cell r="H24495">
            <v>943708</v>
          </cell>
          <cell r="I24495" t="str">
            <v>943708</v>
          </cell>
          <cell r="J24495">
            <v>160085000</v>
          </cell>
        </row>
        <row r="24496">
          <cell r="G24496">
            <v>13730019</v>
          </cell>
          <cell r="H24496">
            <v>915188</v>
          </cell>
          <cell r="I24496" t="str">
            <v>915188</v>
          </cell>
          <cell r="J24496">
            <v>151750000</v>
          </cell>
        </row>
        <row r="24497">
          <cell r="G24497">
            <v>13730018</v>
          </cell>
          <cell r="H24497">
            <v>915187</v>
          </cell>
          <cell r="I24497" t="str">
            <v>915187</v>
          </cell>
          <cell r="J24497">
            <v>122544000</v>
          </cell>
        </row>
        <row r="24498">
          <cell r="G24498">
            <v>13730021</v>
          </cell>
          <cell r="H24498">
            <v>915190</v>
          </cell>
          <cell r="I24498" t="str">
            <v>915190</v>
          </cell>
          <cell r="J24498">
            <v>165801000</v>
          </cell>
        </row>
        <row r="24499">
          <cell r="G24499">
            <v>13730020</v>
          </cell>
          <cell r="H24499">
            <v>915189</v>
          </cell>
          <cell r="I24499" t="str">
            <v>915189</v>
          </cell>
          <cell r="J24499">
            <v>161478000</v>
          </cell>
        </row>
        <row r="24500">
          <cell r="G24500">
            <v>13730023</v>
          </cell>
          <cell r="H24500">
            <v>915192</v>
          </cell>
          <cell r="I24500" t="str">
            <v>915192</v>
          </cell>
          <cell r="J24500">
            <v>151750000</v>
          </cell>
        </row>
        <row r="24501">
          <cell r="G24501">
            <v>13730022</v>
          </cell>
          <cell r="H24501">
            <v>915191</v>
          </cell>
          <cell r="I24501" t="str">
            <v>915191</v>
          </cell>
          <cell r="J24501">
            <v>122544000</v>
          </cell>
        </row>
        <row r="24502">
          <cell r="G24502">
            <v>13730025</v>
          </cell>
          <cell r="H24502">
            <v>915194</v>
          </cell>
          <cell r="I24502" t="str">
            <v>915194</v>
          </cell>
          <cell r="J24502">
            <v>171636000</v>
          </cell>
        </row>
        <row r="24503">
          <cell r="G24503">
            <v>13730024</v>
          </cell>
          <cell r="H24503">
            <v>915193</v>
          </cell>
          <cell r="I24503" t="str">
            <v>915193</v>
          </cell>
          <cell r="J24503">
            <v>161478000</v>
          </cell>
        </row>
        <row r="24504">
          <cell r="G24504">
            <v>13730027</v>
          </cell>
          <cell r="H24504">
            <v>915196</v>
          </cell>
          <cell r="I24504" t="str">
            <v>915196</v>
          </cell>
          <cell r="J24504">
            <v>151750000</v>
          </cell>
        </row>
        <row r="24505">
          <cell r="G24505">
            <v>13730026</v>
          </cell>
          <cell r="H24505">
            <v>915195</v>
          </cell>
          <cell r="I24505" t="str">
            <v>915195</v>
          </cell>
          <cell r="J24505">
            <v>122544000</v>
          </cell>
        </row>
        <row r="24506">
          <cell r="G24506">
            <v>13730029</v>
          </cell>
          <cell r="H24506">
            <v>915198</v>
          </cell>
          <cell r="I24506" t="str">
            <v>915198</v>
          </cell>
          <cell r="J24506">
            <v>165801000</v>
          </cell>
        </row>
        <row r="24507">
          <cell r="G24507">
            <v>13730028</v>
          </cell>
          <cell r="H24507">
            <v>915197</v>
          </cell>
          <cell r="I24507" t="str">
            <v>915197</v>
          </cell>
          <cell r="J24507">
            <v>161478000</v>
          </cell>
        </row>
        <row r="24508">
          <cell r="G24508">
            <v>13730031</v>
          </cell>
          <cell r="H24508">
            <v>915200</v>
          </cell>
          <cell r="I24508" t="str">
            <v>915200</v>
          </cell>
          <cell r="J24508">
            <v>151750000</v>
          </cell>
        </row>
        <row r="24509">
          <cell r="G24509">
            <v>13730030</v>
          </cell>
          <cell r="H24509">
            <v>915199</v>
          </cell>
          <cell r="I24509" t="str">
            <v>915199</v>
          </cell>
          <cell r="J24509">
            <v>122544000</v>
          </cell>
        </row>
        <row r="24510">
          <cell r="G24510">
            <v>13729937</v>
          </cell>
          <cell r="H24510">
            <v>845788</v>
          </cell>
          <cell r="I24510" t="str">
            <v>845788</v>
          </cell>
          <cell r="J24510">
            <v>188886000</v>
          </cell>
        </row>
        <row r="24511">
          <cell r="G24511">
            <v>13729936</v>
          </cell>
          <cell r="H24511">
            <v>878602</v>
          </cell>
          <cell r="I24511" t="str">
            <v>878602</v>
          </cell>
          <cell r="J24511">
            <v>222570000</v>
          </cell>
        </row>
        <row r="24512">
          <cell r="G24512">
            <v>13729939</v>
          </cell>
          <cell r="H24512">
            <v>845790</v>
          </cell>
          <cell r="I24512" t="str">
            <v>845790</v>
          </cell>
          <cell r="J24512">
            <v>170446000</v>
          </cell>
        </row>
        <row r="24513">
          <cell r="G24513">
            <v>13729938</v>
          </cell>
          <cell r="H24513">
            <v>845789</v>
          </cell>
          <cell r="I24513" t="str">
            <v>845789</v>
          </cell>
          <cell r="J24513">
            <v>184281000</v>
          </cell>
        </row>
        <row r="24514">
          <cell r="G24514">
            <v>13729941</v>
          </cell>
          <cell r="H24514">
            <v>829158</v>
          </cell>
          <cell r="I24514" t="str">
            <v>829158</v>
          </cell>
          <cell r="J24514">
            <v>226313000</v>
          </cell>
        </row>
        <row r="24515">
          <cell r="G24515">
            <v>13729940</v>
          </cell>
          <cell r="H24515">
            <v>829157</v>
          </cell>
          <cell r="I24515" t="str">
            <v>829157</v>
          </cell>
          <cell r="J24515">
            <v>67107000</v>
          </cell>
        </row>
        <row r="24516">
          <cell r="G24516">
            <v>13729943</v>
          </cell>
          <cell r="H24516">
            <v>829160</v>
          </cell>
          <cell r="I24516" t="str">
            <v>829160</v>
          </cell>
          <cell r="J24516">
            <v>62672000</v>
          </cell>
        </row>
        <row r="24517">
          <cell r="G24517">
            <v>13729942</v>
          </cell>
          <cell r="H24517">
            <v>829159</v>
          </cell>
          <cell r="I24517" t="str">
            <v>829159</v>
          </cell>
          <cell r="J24517">
            <v>132328000</v>
          </cell>
        </row>
        <row r="24518">
          <cell r="G24518">
            <v>13729945</v>
          </cell>
          <cell r="H24518">
            <v>924043</v>
          </cell>
          <cell r="I24518" t="str">
            <v>924043</v>
          </cell>
          <cell r="J24518">
            <v>607299000</v>
          </cell>
        </row>
        <row r="24519">
          <cell r="G24519">
            <v>13729944</v>
          </cell>
          <cell r="H24519">
            <v>829161</v>
          </cell>
          <cell r="I24519" t="str">
            <v>829161</v>
          </cell>
          <cell r="J24519">
            <v>137736000</v>
          </cell>
        </row>
        <row r="24520">
          <cell r="G24520">
            <v>13729947</v>
          </cell>
          <cell r="H24520">
            <v>924045</v>
          </cell>
          <cell r="I24520" t="str">
            <v>924045</v>
          </cell>
          <cell r="J24520">
            <v>153491000</v>
          </cell>
        </row>
        <row r="24521">
          <cell r="G24521">
            <v>13729946</v>
          </cell>
          <cell r="H24521">
            <v>924044</v>
          </cell>
          <cell r="I24521" t="str">
            <v>924044</v>
          </cell>
          <cell r="J24521">
            <v>159024000</v>
          </cell>
        </row>
        <row r="24522">
          <cell r="G24522">
            <v>13729949</v>
          </cell>
          <cell r="H24522">
            <v>872937</v>
          </cell>
          <cell r="I24522" t="str">
            <v>872937</v>
          </cell>
          <cell r="J24522">
            <v>370524000</v>
          </cell>
        </row>
        <row r="24523">
          <cell r="G24523">
            <v>13729948</v>
          </cell>
          <cell r="H24523">
            <v>924046</v>
          </cell>
          <cell r="I24523" t="str">
            <v>924046</v>
          </cell>
          <cell r="J24523">
            <v>311675000</v>
          </cell>
        </row>
        <row r="24524">
          <cell r="G24524">
            <v>13729951</v>
          </cell>
          <cell r="H24524">
            <v>912337</v>
          </cell>
          <cell r="I24524" t="str">
            <v>912337</v>
          </cell>
          <cell r="J24524">
            <v>339277000</v>
          </cell>
        </row>
        <row r="24525">
          <cell r="G24525">
            <v>13729950</v>
          </cell>
          <cell r="H24525">
            <v>912336</v>
          </cell>
          <cell r="I24525" t="str">
            <v>912336</v>
          </cell>
          <cell r="J24525">
            <v>232395000</v>
          </cell>
        </row>
        <row r="24526">
          <cell r="G24526">
            <v>13729921</v>
          </cell>
          <cell r="H24526">
            <v>918676</v>
          </cell>
          <cell r="I24526" t="str">
            <v>918676</v>
          </cell>
          <cell r="J24526">
            <v>71449000</v>
          </cell>
        </row>
        <row r="24527">
          <cell r="G24527">
            <v>13729920</v>
          </cell>
          <cell r="H24527">
            <v>918675</v>
          </cell>
          <cell r="I24527" t="str">
            <v>918675</v>
          </cell>
          <cell r="J24527">
            <v>180651000</v>
          </cell>
        </row>
        <row r="24528">
          <cell r="G24528">
            <v>13729922</v>
          </cell>
          <cell r="H24528">
            <v>918677</v>
          </cell>
          <cell r="I24528" t="str">
            <v>918677</v>
          </cell>
          <cell r="J24528">
            <v>288467000</v>
          </cell>
        </row>
        <row r="24529">
          <cell r="G24529">
            <v>13729925</v>
          </cell>
          <cell r="H24529">
            <v>814396</v>
          </cell>
          <cell r="I24529" t="str">
            <v>814396</v>
          </cell>
          <cell r="J24529">
            <v>201448000</v>
          </cell>
        </row>
        <row r="24530">
          <cell r="G24530">
            <v>13729924</v>
          </cell>
          <cell r="H24530">
            <v>738736</v>
          </cell>
          <cell r="I24530" t="str">
            <v>738736</v>
          </cell>
          <cell r="J24530">
            <v>61949000</v>
          </cell>
        </row>
        <row r="24531">
          <cell r="G24531">
            <v>13729927</v>
          </cell>
          <cell r="H24531">
            <v>814398</v>
          </cell>
          <cell r="I24531" t="str">
            <v>814398</v>
          </cell>
          <cell r="J24531">
            <v>196255000</v>
          </cell>
        </row>
        <row r="24532">
          <cell r="G24532">
            <v>13729926</v>
          </cell>
          <cell r="H24532">
            <v>814397</v>
          </cell>
          <cell r="I24532" t="str">
            <v>814397</v>
          </cell>
          <cell r="J24532">
            <v>214562000</v>
          </cell>
        </row>
        <row r="24533">
          <cell r="G24533">
            <v>13729929</v>
          </cell>
          <cell r="H24533">
            <v>836943</v>
          </cell>
          <cell r="I24533" t="str">
            <v>836943</v>
          </cell>
          <cell r="J24533">
            <v>139331000</v>
          </cell>
        </row>
        <row r="24534">
          <cell r="G24534">
            <v>13729928</v>
          </cell>
          <cell r="H24534">
            <v>836942</v>
          </cell>
          <cell r="I24534" t="str">
            <v>836942</v>
          </cell>
          <cell r="J24534">
            <v>191297000</v>
          </cell>
        </row>
        <row r="24535">
          <cell r="G24535">
            <v>13729931</v>
          </cell>
          <cell r="H24535">
            <v>897888</v>
          </cell>
          <cell r="I24535" t="str">
            <v>897888</v>
          </cell>
          <cell r="J24535">
            <v>285534000</v>
          </cell>
        </row>
        <row r="24536">
          <cell r="G24536">
            <v>13729930</v>
          </cell>
          <cell r="H24536">
            <v>836944</v>
          </cell>
          <cell r="I24536" t="str">
            <v>836944</v>
          </cell>
          <cell r="J24536">
            <v>70763000</v>
          </cell>
        </row>
        <row r="24537">
          <cell r="G24537">
            <v>13729933</v>
          </cell>
          <cell r="H24537">
            <v>897890</v>
          </cell>
          <cell r="I24537" t="str">
            <v>897890</v>
          </cell>
          <cell r="J24537">
            <v>299649000</v>
          </cell>
        </row>
        <row r="24538">
          <cell r="G24538">
            <v>13729932</v>
          </cell>
          <cell r="H24538">
            <v>897889</v>
          </cell>
          <cell r="I24538" t="str">
            <v>897889</v>
          </cell>
          <cell r="J24538">
            <v>315605000</v>
          </cell>
        </row>
        <row r="24539">
          <cell r="G24539">
            <v>13729935</v>
          </cell>
          <cell r="H24539">
            <v>878601</v>
          </cell>
          <cell r="I24539" t="str">
            <v>878601</v>
          </cell>
          <cell r="J24539">
            <v>175600000</v>
          </cell>
        </row>
        <row r="24540">
          <cell r="G24540">
            <v>13729934</v>
          </cell>
          <cell r="H24540">
            <v>878600</v>
          </cell>
          <cell r="I24540" t="str">
            <v>878600</v>
          </cell>
          <cell r="J24540">
            <v>176235000</v>
          </cell>
        </row>
        <row r="24541">
          <cell r="G24541">
            <v>13729969</v>
          </cell>
          <cell r="H24541">
            <v>902211</v>
          </cell>
          <cell r="I24541" t="str">
            <v>902211</v>
          </cell>
          <cell r="J24541">
            <v>398820000</v>
          </cell>
        </row>
        <row r="24542">
          <cell r="G24542">
            <v>13729968</v>
          </cell>
          <cell r="H24542">
            <v>849665</v>
          </cell>
          <cell r="I24542" t="str">
            <v>849665</v>
          </cell>
          <cell r="J24542">
            <v>14208000</v>
          </cell>
        </row>
        <row r="24543">
          <cell r="G24543">
            <v>13729971</v>
          </cell>
          <cell r="H24543">
            <v>872016</v>
          </cell>
          <cell r="I24543" t="str">
            <v>872016</v>
          </cell>
          <cell r="J24543">
            <v>171427000</v>
          </cell>
        </row>
        <row r="24544">
          <cell r="G24544">
            <v>13729970</v>
          </cell>
          <cell r="H24544">
            <v>902212</v>
          </cell>
          <cell r="I24544" t="str">
            <v>902212</v>
          </cell>
          <cell r="J24544">
            <v>295397000</v>
          </cell>
        </row>
        <row r="24545">
          <cell r="G24545">
            <v>13729973</v>
          </cell>
          <cell r="H24545">
            <v>874591</v>
          </cell>
          <cell r="I24545" t="str">
            <v>874591</v>
          </cell>
          <cell r="J24545">
            <v>143691000</v>
          </cell>
        </row>
        <row r="24546">
          <cell r="G24546">
            <v>13729972</v>
          </cell>
          <cell r="H24546">
            <v>849666</v>
          </cell>
          <cell r="I24546" t="str">
            <v>849666</v>
          </cell>
          <cell r="J24546">
            <v>151101000</v>
          </cell>
        </row>
        <row r="24547">
          <cell r="G24547">
            <v>13729975</v>
          </cell>
          <cell r="H24547">
            <v>119899</v>
          </cell>
          <cell r="I24547" t="str">
            <v>119899</v>
          </cell>
          <cell r="J24547">
            <v>1863688000</v>
          </cell>
        </row>
        <row r="24548">
          <cell r="G24548">
            <v>13729974</v>
          </cell>
          <cell r="H24548">
            <v>856454</v>
          </cell>
          <cell r="I24548" t="str">
            <v>856454</v>
          </cell>
          <cell r="J24548">
            <v>1305704000</v>
          </cell>
        </row>
        <row r="24549">
          <cell r="G24549">
            <v>13729977</v>
          </cell>
          <cell r="H24549">
            <v>828206</v>
          </cell>
          <cell r="I24549" t="str">
            <v>828206</v>
          </cell>
          <cell r="J24549">
            <v>918691000</v>
          </cell>
        </row>
        <row r="24550">
          <cell r="G24550">
            <v>13729976</v>
          </cell>
          <cell r="H24550">
            <v>827963</v>
          </cell>
          <cell r="I24550" t="str">
            <v>827963</v>
          </cell>
          <cell r="J24550">
            <v>169580000</v>
          </cell>
        </row>
        <row r="24551">
          <cell r="G24551">
            <v>13729979</v>
          </cell>
          <cell r="H24551">
            <v>856302</v>
          </cell>
          <cell r="I24551" t="str">
            <v>856302</v>
          </cell>
          <cell r="J24551">
            <v>127246000</v>
          </cell>
        </row>
        <row r="24552">
          <cell r="G24552">
            <v>13729978</v>
          </cell>
          <cell r="H24552">
            <v>837770</v>
          </cell>
          <cell r="I24552" t="str">
            <v>837770</v>
          </cell>
          <cell r="J24552">
            <v>181028000</v>
          </cell>
        </row>
        <row r="24553">
          <cell r="G24553">
            <v>13729981</v>
          </cell>
          <cell r="H24553">
            <v>848815</v>
          </cell>
          <cell r="I24553" t="str">
            <v>848815</v>
          </cell>
          <cell r="J24553">
            <v>43312000</v>
          </cell>
        </row>
        <row r="24554">
          <cell r="G24554">
            <v>13729980</v>
          </cell>
          <cell r="H24554">
            <v>819645</v>
          </cell>
          <cell r="I24554" t="str">
            <v>819645</v>
          </cell>
          <cell r="J24554">
            <v>196143000</v>
          </cell>
        </row>
        <row r="24555">
          <cell r="G24555">
            <v>13729983</v>
          </cell>
          <cell r="H24555">
            <v>894920</v>
          </cell>
          <cell r="I24555" t="str">
            <v>894920</v>
          </cell>
          <cell r="J24555">
            <v>79471000</v>
          </cell>
        </row>
        <row r="24556">
          <cell r="G24556">
            <v>13729982</v>
          </cell>
          <cell r="H24556">
            <v>894921</v>
          </cell>
          <cell r="I24556" t="str">
            <v>894921</v>
          </cell>
          <cell r="J24556">
            <v>460956000</v>
          </cell>
        </row>
        <row r="24557">
          <cell r="G24557">
            <v>13729953</v>
          </cell>
          <cell r="H24557">
            <v>840477</v>
          </cell>
          <cell r="I24557" t="str">
            <v>840477</v>
          </cell>
          <cell r="J24557">
            <v>262768000</v>
          </cell>
        </row>
        <row r="24558">
          <cell r="G24558">
            <v>13729952</v>
          </cell>
          <cell r="H24558">
            <v>930513</v>
          </cell>
          <cell r="I24558" t="str">
            <v>930513</v>
          </cell>
          <cell r="J24558">
            <v>157270000</v>
          </cell>
        </row>
        <row r="24559">
          <cell r="G24559">
            <v>13729955</v>
          </cell>
          <cell r="H24559">
            <v>840479</v>
          </cell>
          <cell r="I24559" t="str">
            <v>840479</v>
          </cell>
          <cell r="J24559">
            <v>282432000</v>
          </cell>
        </row>
        <row r="24560">
          <cell r="G24560">
            <v>13729954</v>
          </cell>
          <cell r="H24560">
            <v>840478</v>
          </cell>
          <cell r="I24560" t="str">
            <v>840478</v>
          </cell>
          <cell r="J24560">
            <v>246097000</v>
          </cell>
        </row>
        <row r="24561">
          <cell r="G24561">
            <v>13729957</v>
          </cell>
          <cell r="H24561">
            <v>930511</v>
          </cell>
          <cell r="I24561" t="str">
            <v>930511</v>
          </cell>
          <cell r="J24561">
            <v>150311000</v>
          </cell>
        </row>
        <row r="24562">
          <cell r="G24562">
            <v>13729956</v>
          </cell>
          <cell r="H24562">
            <v>930512</v>
          </cell>
          <cell r="I24562" t="str">
            <v>930512</v>
          </cell>
          <cell r="J24562">
            <v>156375000</v>
          </cell>
        </row>
        <row r="24563">
          <cell r="G24563">
            <v>13729959</v>
          </cell>
          <cell r="H24563">
            <v>905091</v>
          </cell>
          <cell r="I24563" t="str">
            <v>905091</v>
          </cell>
          <cell r="J24563">
            <v>197518000</v>
          </cell>
        </row>
        <row r="24564">
          <cell r="G24564">
            <v>13729958</v>
          </cell>
          <cell r="H24564">
            <v>905090</v>
          </cell>
          <cell r="I24564" t="str">
            <v>905090</v>
          </cell>
          <cell r="J24564">
            <v>171582000</v>
          </cell>
        </row>
        <row r="24565">
          <cell r="G24565">
            <v>13729960</v>
          </cell>
          <cell r="H24565">
            <v>865526</v>
          </cell>
          <cell r="I24565" t="str">
            <v>865526</v>
          </cell>
          <cell r="J24565">
            <v>242314000</v>
          </cell>
        </row>
        <row r="24566">
          <cell r="G24566">
            <v>13729963</v>
          </cell>
          <cell r="H24566">
            <v>849668</v>
          </cell>
          <cell r="I24566" t="str">
            <v>849668</v>
          </cell>
          <cell r="J24566">
            <v>113393000</v>
          </cell>
        </row>
        <row r="24567">
          <cell r="G24567">
            <v>13729962</v>
          </cell>
          <cell r="H24567">
            <v>849667</v>
          </cell>
          <cell r="I24567" t="str">
            <v>849667</v>
          </cell>
          <cell r="J24567">
            <v>179839000</v>
          </cell>
        </row>
        <row r="24568">
          <cell r="G24568">
            <v>13729965</v>
          </cell>
          <cell r="H24568">
            <v>400819</v>
          </cell>
          <cell r="I24568" t="str">
            <v>400819</v>
          </cell>
          <cell r="J24568">
            <v>337096000</v>
          </cell>
        </row>
        <row r="24569">
          <cell r="G24569">
            <v>13729964</v>
          </cell>
          <cell r="H24569">
            <v>387242</v>
          </cell>
          <cell r="I24569" t="str">
            <v>387242</v>
          </cell>
          <cell r="J24569">
            <v>170287000</v>
          </cell>
        </row>
        <row r="24570">
          <cell r="G24570">
            <v>13729967</v>
          </cell>
          <cell r="H24570">
            <v>886821</v>
          </cell>
          <cell r="I24570" t="str">
            <v>886821</v>
          </cell>
          <cell r="J24570">
            <v>647920000</v>
          </cell>
        </row>
        <row r="24571">
          <cell r="G24571">
            <v>13729966</v>
          </cell>
          <cell r="H24571">
            <v>819453</v>
          </cell>
          <cell r="I24571" t="str">
            <v>819453</v>
          </cell>
          <cell r="J24571">
            <v>606380000</v>
          </cell>
        </row>
        <row r="24572">
          <cell r="G24572">
            <v>13729873</v>
          </cell>
          <cell r="I24572" t="str">
            <v/>
          </cell>
          <cell r="J24572">
            <v>175383000</v>
          </cell>
        </row>
        <row r="24573">
          <cell r="G24573">
            <v>13729872</v>
          </cell>
          <cell r="I24573" t="str">
            <v/>
          </cell>
          <cell r="J24573">
            <v>154700000</v>
          </cell>
        </row>
        <row r="24574">
          <cell r="G24574">
            <v>13729875</v>
          </cell>
          <cell r="I24574" t="str">
            <v/>
          </cell>
          <cell r="J24574">
            <v>47041000</v>
          </cell>
        </row>
        <row r="24575">
          <cell r="G24575">
            <v>13729874</v>
          </cell>
          <cell r="I24575" t="str">
            <v/>
          </cell>
          <cell r="J24575">
            <v>40679000</v>
          </cell>
        </row>
        <row r="24576">
          <cell r="G24576">
            <v>13729877</v>
          </cell>
          <cell r="H24576">
            <v>913931</v>
          </cell>
          <cell r="I24576" t="str">
            <v>913931</v>
          </cell>
          <cell r="J24576">
            <v>119546000</v>
          </cell>
        </row>
        <row r="24577">
          <cell r="G24577">
            <v>13729876</v>
          </cell>
          <cell r="H24577">
            <v>913930</v>
          </cell>
          <cell r="I24577" t="str">
            <v>913930</v>
          </cell>
          <cell r="J24577">
            <v>116737000</v>
          </cell>
        </row>
        <row r="24578">
          <cell r="G24578">
            <v>13729878</v>
          </cell>
          <cell r="I24578" t="str">
            <v/>
          </cell>
          <cell r="J24578">
            <v>3307000</v>
          </cell>
        </row>
        <row r="24579">
          <cell r="G24579">
            <v>13729885</v>
          </cell>
          <cell r="H24579">
            <v>884588</v>
          </cell>
          <cell r="I24579" t="str">
            <v>884588</v>
          </cell>
          <cell r="J24579">
            <v>1210622000</v>
          </cell>
        </row>
        <row r="24580">
          <cell r="G24580">
            <v>13729886</v>
          </cell>
          <cell r="H24580">
            <v>965751</v>
          </cell>
          <cell r="I24580" t="str">
            <v>965751</v>
          </cell>
          <cell r="J24580">
            <v>147414000</v>
          </cell>
        </row>
        <row r="24581">
          <cell r="G24581">
            <v>13729857</v>
          </cell>
          <cell r="H24581">
            <v>943234</v>
          </cell>
          <cell r="I24581" t="str">
            <v>943234</v>
          </cell>
          <cell r="J24581">
            <v>44158000</v>
          </cell>
        </row>
        <row r="24582">
          <cell r="G24582">
            <v>13729856</v>
          </cell>
          <cell r="H24582">
            <v>943233</v>
          </cell>
          <cell r="I24582" t="str">
            <v>943233</v>
          </cell>
          <cell r="J24582">
            <v>8049000</v>
          </cell>
        </row>
        <row r="24583">
          <cell r="G24583">
            <v>13729858</v>
          </cell>
          <cell r="H24583">
            <v>943235</v>
          </cell>
          <cell r="I24583" t="str">
            <v>943235</v>
          </cell>
          <cell r="J24583">
            <v>318956000</v>
          </cell>
        </row>
        <row r="24584">
          <cell r="G24584">
            <v>13729863</v>
          </cell>
          <cell r="H24584">
            <v>959156</v>
          </cell>
          <cell r="I24584" t="str">
            <v>959156</v>
          </cell>
          <cell r="J24584">
            <v>308519000</v>
          </cell>
        </row>
        <row r="24585">
          <cell r="G24585">
            <v>13729862</v>
          </cell>
          <cell r="H24585">
            <v>1176511</v>
          </cell>
          <cell r="I24585" t="str">
            <v>1176511</v>
          </cell>
          <cell r="J24585">
            <v>370469000</v>
          </cell>
        </row>
        <row r="24586">
          <cell r="G24586">
            <v>13729865</v>
          </cell>
          <cell r="H24586">
            <v>960106</v>
          </cell>
          <cell r="I24586" t="str">
            <v>960106</v>
          </cell>
          <cell r="J24586">
            <v>201585000</v>
          </cell>
        </row>
        <row r="24587">
          <cell r="G24587">
            <v>13729864</v>
          </cell>
          <cell r="H24587">
            <v>959157</v>
          </cell>
          <cell r="I24587" t="str">
            <v>959157</v>
          </cell>
          <cell r="J24587">
            <v>378936000</v>
          </cell>
        </row>
        <row r="24588">
          <cell r="G24588">
            <v>13729867</v>
          </cell>
          <cell r="H24588">
            <v>954707</v>
          </cell>
          <cell r="I24588" t="str">
            <v>954707</v>
          </cell>
          <cell r="J24588">
            <v>212257000</v>
          </cell>
        </row>
        <row r="24589">
          <cell r="G24589">
            <v>13729866</v>
          </cell>
          <cell r="H24589">
            <v>960107</v>
          </cell>
          <cell r="I24589" t="str">
            <v>960107</v>
          </cell>
          <cell r="J24589">
            <v>258547000</v>
          </cell>
        </row>
        <row r="24590">
          <cell r="G24590">
            <v>13729869</v>
          </cell>
          <cell r="H24590">
            <v>953065</v>
          </cell>
          <cell r="I24590" t="str">
            <v>953065</v>
          </cell>
          <cell r="J24590">
            <v>160788000</v>
          </cell>
        </row>
        <row r="24591">
          <cell r="G24591">
            <v>13729868</v>
          </cell>
          <cell r="H24591">
            <v>954708</v>
          </cell>
          <cell r="I24591" t="str">
            <v>954708</v>
          </cell>
          <cell r="J24591">
            <v>447152000</v>
          </cell>
        </row>
        <row r="24592">
          <cell r="G24592">
            <v>13729871</v>
          </cell>
          <cell r="H24592">
            <v>953067</v>
          </cell>
          <cell r="I24592" t="str">
            <v>953067</v>
          </cell>
          <cell r="J24592">
            <v>158776000</v>
          </cell>
        </row>
        <row r="24593">
          <cell r="G24593">
            <v>13729870</v>
          </cell>
          <cell r="H24593">
            <v>953066</v>
          </cell>
          <cell r="I24593" t="str">
            <v>953066</v>
          </cell>
          <cell r="J24593">
            <v>169323000</v>
          </cell>
        </row>
        <row r="24594">
          <cell r="G24594">
            <v>13729905</v>
          </cell>
          <cell r="H24594">
            <v>959889</v>
          </cell>
          <cell r="I24594" t="str">
            <v>959889</v>
          </cell>
          <cell r="J24594">
            <v>10678956000</v>
          </cell>
        </row>
        <row r="24595">
          <cell r="G24595">
            <v>13729904</v>
          </cell>
          <cell r="H24595">
            <v>959888</v>
          </cell>
          <cell r="I24595" t="str">
            <v>959888</v>
          </cell>
          <cell r="J24595">
            <v>7946842000</v>
          </cell>
        </row>
        <row r="24596">
          <cell r="G24596">
            <v>13729910</v>
          </cell>
          <cell r="H24596">
            <v>944765</v>
          </cell>
          <cell r="I24596" t="str">
            <v>944765</v>
          </cell>
          <cell r="J24596">
            <v>209249000</v>
          </cell>
        </row>
        <row r="24597">
          <cell r="G24597">
            <v>13729917</v>
          </cell>
          <cell r="H24597">
            <v>957213</v>
          </cell>
          <cell r="I24597" t="str">
            <v>957213</v>
          </cell>
          <cell r="J24597">
            <v>167441000</v>
          </cell>
        </row>
        <row r="24598">
          <cell r="G24598">
            <v>13729916</v>
          </cell>
          <cell r="H24598">
            <v>957212</v>
          </cell>
          <cell r="I24598" t="str">
            <v>957212</v>
          </cell>
          <cell r="J24598">
            <v>371662000</v>
          </cell>
        </row>
        <row r="24599">
          <cell r="G24599">
            <v>13729919</v>
          </cell>
          <cell r="H24599">
            <v>858379</v>
          </cell>
          <cell r="I24599" t="str">
            <v>858379</v>
          </cell>
          <cell r="J24599">
            <v>242213000</v>
          </cell>
        </row>
        <row r="24600">
          <cell r="G24600">
            <v>13729918</v>
          </cell>
          <cell r="H24600">
            <v>957214</v>
          </cell>
          <cell r="I24600" t="str">
            <v>957214</v>
          </cell>
          <cell r="J24600">
            <v>78736000</v>
          </cell>
        </row>
        <row r="24601">
          <cell r="G24601">
            <v>13729895</v>
          </cell>
          <cell r="I24601" t="str">
            <v/>
          </cell>
          <cell r="J24601">
            <v>88641000</v>
          </cell>
        </row>
        <row r="24602">
          <cell r="G24602">
            <v>13729894</v>
          </cell>
          <cell r="I24602" t="str">
            <v/>
          </cell>
          <cell r="J24602">
            <v>113765000</v>
          </cell>
        </row>
        <row r="24603">
          <cell r="G24603">
            <v>13729897</v>
          </cell>
          <cell r="I24603" t="str">
            <v/>
          </cell>
          <cell r="J24603">
            <v>51203000</v>
          </cell>
        </row>
        <row r="24604">
          <cell r="G24604">
            <v>13729896</v>
          </cell>
          <cell r="I24604" t="str">
            <v/>
          </cell>
          <cell r="J24604">
            <v>16927000</v>
          </cell>
        </row>
        <row r="24605">
          <cell r="G24605">
            <v>13729899</v>
          </cell>
          <cell r="I24605" t="str">
            <v/>
          </cell>
          <cell r="J24605">
            <v>20211000</v>
          </cell>
        </row>
        <row r="24606">
          <cell r="G24606">
            <v>13729898</v>
          </cell>
          <cell r="I24606" t="str">
            <v/>
          </cell>
          <cell r="J24606">
            <v>227357000</v>
          </cell>
        </row>
        <row r="24607">
          <cell r="G24607">
            <v>13729901</v>
          </cell>
          <cell r="H24607">
            <v>959885</v>
          </cell>
          <cell r="I24607" t="str">
            <v>959885</v>
          </cell>
          <cell r="J24607">
            <v>8416143000</v>
          </cell>
        </row>
        <row r="24608">
          <cell r="G24608">
            <v>13729900</v>
          </cell>
          <cell r="H24608">
            <v>959884</v>
          </cell>
          <cell r="I24608" t="str">
            <v>959884</v>
          </cell>
          <cell r="J24608">
            <v>8097678000</v>
          </cell>
        </row>
        <row r="24609">
          <cell r="G24609">
            <v>13729903</v>
          </cell>
          <cell r="H24609">
            <v>959887</v>
          </cell>
          <cell r="I24609" t="str">
            <v>959887</v>
          </cell>
          <cell r="J24609">
            <v>2905943000</v>
          </cell>
        </row>
        <row r="24610">
          <cell r="G24610">
            <v>13729902</v>
          </cell>
          <cell r="H24610">
            <v>959886</v>
          </cell>
          <cell r="I24610" t="str">
            <v>959886</v>
          </cell>
          <cell r="J24610">
            <v>12919576000</v>
          </cell>
        </row>
        <row r="24611">
          <cell r="G24611">
            <v>13729809</v>
          </cell>
          <cell r="H24611">
            <v>957134</v>
          </cell>
          <cell r="I24611" t="str">
            <v>957134</v>
          </cell>
          <cell r="J24611">
            <v>1610255000</v>
          </cell>
        </row>
        <row r="24612">
          <cell r="G24612">
            <v>13729808</v>
          </cell>
          <cell r="H24612">
            <v>957133</v>
          </cell>
          <cell r="I24612" t="str">
            <v>957133</v>
          </cell>
          <cell r="J24612">
            <v>1564608000</v>
          </cell>
        </row>
        <row r="24613">
          <cell r="G24613">
            <v>13729811</v>
          </cell>
          <cell r="H24613">
            <v>957136</v>
          </cell>
          <cell r="I24613" t="str">
            <v>957136</v>
          </cell>
          <cell r="J24613">
            <v>1657183000</v>
          </cell>
        </row>
        <row r="24614">
          <cell r="G24614">
            <v>13729810</v>
          </cell>
          <cell r="H24614">
            <v>957135</v>
          </cell>
          <cell r="I24614" t="str">
            <v>957135</v>
          </cell>
          <cell r="J24614">
            <v>1571917000</v>
          </cell>
        </row>
        <row r="24615">
          <cell r="G24615">
            <v>13729813</v>
          </cell>
          <cell r="H24615">
            <v>957138</v>
          </cell>
          <cell r="I24615" t="str">
            <v>957138</v>
          </cell>
          <cell r="J24615">
            <v>1621197000</v>
          </cell>
        </row>
        <row r="24616">
          <cell r="G24616">
            <v>13729812</v>
          </cell>
          <cell r="H24616">
            <v>957137</v>
          </cell>
          <cell r="I24616" t="str">
            <v>957137</v>
          </cell>
          <cell r="J24616">
            <v>1534892000</v>
          </cell>
        </row>
        <row r="24617">
          <cell r="G24617">
            <v>13729815</v>
          </cell>
          <cell r="H24617">
            <v>957140</v>
          </cell>
          <cell r="I24617" t="str">
            <v>957140</v>
          </cell>
          <cell r="J24617">
            <v>2286235000</v>
          </cell>
        </row>
        <row r="24618">
          <cell r="G24618">
            <v>13729814</v>
          </cell>
          <cell r="H24618">
            <v>957139</v>
          </cell>
          <cell r="I24618" t="str">
            <v>957139</v>
          </cell>
          <cell r="J24618">
            <v>1362757000</v>
          </cell>
        </row>
        <row r="24619">
          <cell r="G24619">
            <v>13729817</v>
          </cell>
          <cell r="H24619">
            <v>957142</v>
          </cell>
          <cell r="I24619" t="str">
            <v>957142</v>
          </cell>
          <cell r="J24619">
            <v>2321689000</v>
          </cell>
        </row>
        <row r="24620">
          <cell r="G24620">
            <v>13729816</v>
          </cell>
          <cell r="H24620">
            <v>957141</v>
          </cell>
          <cell r="I24620" t="str">
            <v>957141</v>
          </cell>
          <cell r="J24620">
            <v>1313191000</v>
          </cell>
        </row>
        <row r="24621">
          <cell r="G24621">
            <v>13729819</v>
          </cell>
          <cell r="H24621">
            <v>957144</v>
          </cell>
          <cell r="I24621" t="str">
            <v>957144</v>
          </cell>
          <cell r="J24621">
            <v>2323460000</v>
          </cell>
        </row>
        <row r="24622">
          <cell r="G24622">
            <v>13729818</v>
          </cell>
          <cell r="H24622">
            <v>957143</v>
          </cell>
          <cell r="I24622" t="str">
            <v>957143</v>
          </cell>
          <cell r="J24622">
            <v>1596113000</v>
          </cell>
        </row>
        <row r="24623">
          <cell r="G24623">
            <v>13729821</v>
          </cell>
          <cell r="H24623">
            <v>957146</v>
          </cell>
          <cell r="I24623" t="str">
            <v>957146</v>
          </cell>
          <cell r="J24623">
            <v>2221395000</v>
          </cell>
        </row>
        <row r="24624">
          <cell r="G24624">
            <v>13729820</v>
          </cell>
          <cell r="H24624">
            <v>957145</v>
          </cell>
          <cell r="I24624" t="str">
            <v>957145</v>
          </cell>
          <cell r="J24624">
            <v>2207160000</v>
          </cell>
        </row>
        <row r="24625">
          <cell r="G24625">
            <v>13729823</v>
          </cell>
          <cell r="H24625">
            <v>957148</v>
          </cell>
          <cell r="I24625" t="str">
            <v>957148</v>
          </cell>
          <cell r="J24625">
            <v>1570359000</v>
          </cell>
        </row>
        <row r="24626">
          <cell r="G24626">
            <v>13729822</v>
          </cell>
          <cell r="H24626">
            <v>957147</v>
          </cell>
          <cell r="I24626" t="str">
            <v>957147</v>
          </cell>
          <cell r="J24626">
            <v>1645849000</v>
          </cell>
        </row>
        <row r="24627">
          <cell r="G24627">
            <v>13729793</v>
          </cell>
          <cell r="H24627">
            <v>957118</v>
          </cell>
          <cell r="I24627" t="str">
            <v>957118</v>
          </cell>
          <cell r="J24627">
            <v>1602957000</v>
          </cell>
        </row>
        <row r="24628">
          <cell r="G24628">
            <v>13729792</v>
          </cell>
          <cell r="H24628">
            <v>957117</v>
          </cell>
          <cell r="I24628" t="str">
            <v>957117</v>
          </cell>
          <cell r="J24628">
            <v>813989000</v>
          </cell>
        </row>
        <row r="24629">
          <cell r="G24629">
            <v>13729795</v>
          </cell>
          <cell r="H24629">
            <v>957120</v>
          </cell>
          <cell r="I24629" t="str">
            <v>957120</v>
          </cell>
          <cell r="J24629">
            <v>1655817000</v>
          </cell>
        </row>
        <row r="24630">
          <cell r="G24630">
            <v>13729794</v>
          </cell>
          <cell r="H24630">
            <v>957119</v>
          </cell>
          <cell r="I24630" t="str">
            <v>957119</v>
          </cell>
          <cell r="J24630">
            <v>1873347000</v>
          </cell>
        </row>
        <row r="24631">
          <cell r="G24631">
            <v>13729797</v>
          </cell>
          <cell r="H24631">
            <v>957122</v>
          </cell>
          <cell r="I24631" t="str">
            <v>957122</v>
          </cell>
          <cell r="J24631">
            <v>1790189000</v>
          </cell>
        </row>
        <row r="24632">
          <cell r="G24632">
            <v>13729796</v>
          </cell>
          <cell r="H24632">
            <v>957121</v>
          </cell>
          <cell r="I24632" t="str">
            <v>957121</v>
          </cell>
          <cell r="J24632">
            <v>1831352000</v>
          </cell>
        </row>
        <row r="24633">
          <cell r="G24633">
            <v>13729799</v>
          </cell>
          <cell r="H24633">
            <v>957124</v>
          </cell>
          <cell r="I24633" t="str">
            <v>957124</v>
          </cell>
          <cell r="J24633">
            <v>1417051000</v>
          </cell>
        </row>
        <row r="24634">
          <cell r="G24634">
            <v>13729798</v>
          </cell>
          <cell r="H24634">
            <v>957123</v>
          </cell>
          <cell r="I24634" t="str">
            <v>957123</v>
          </cell>
          <cell r="J24634">
            <v>1716739000</v>
          </cell>
        </row>
        <row r="24635">
          <cell r="G24635">
            <v>13729801</v>
          </cell>
          <cell r="H24635">
            <v>957126</v>
          </cell>
          <cell r="I24635" t="str">
            <v>957126</v>
          </cell>
          <cell r="J24635">
            <v>1437265000</v>
          </cell>
        </row>
        <row r="24636">
          <cell r="G24636">
            <v>13729800</v>
          </cell>
          <cell r="H24636">
            <v>957125</v>
          </cell>
          <cell r="I24636" t="str">
            <v>957125</v>
          </cell>
          <cell r="J24636">
            <v>1507430000</v>
          </cell>
        </row>
        <row r="24637">
          <cell r="G24637">
            <v>13729803</v>
          </cell>
          <cell r="H24637">
            <v>957128</v>
          </cell>
          <cell r="I24637" t="str">
            <v>957128</v>
          </cell>
          <cell r="J24637">
            <v>1417051000</v>
          </cell>
        </row>
        <row r="24638">
          <cell r="G24638">
            <v>13729802</v>
          </cell>
          <cell r="H24638">
            <v>957127</v>
          </cell>
          <cell r="I24638" t="str">
            <v>957127</v>
          </cell>
          <cell r="J24638">
            <v>1565749000</v>
          </cell>
        </row>
        <row r="24639">
          <cell r="G24639">
            <v>13729805</v>
          </cell>
          <cell r="H24639">
            <v>957130</v>
          </cell>
          <cell r="I24639" t="str">
            <v>957130</v>
          </cell>
          <cell r="J24639">
            <v>1408316000</v>
          </cell>
        </row>
        <row r="24640">
          <cell r="G24640">
            <v>13729804</v>
          </cell>
          <cell r="H24640">
            <v>957129</v>
          </cell>
          <cell r="I24640" t="str">
            <v>957129</v>
          </cell>
          <cell r="J24640">
            <v>1421646000</v>
          </cell>
        </row>
        <row r="24641">
          <cell r="G24641">
            <v>13729807</v>
          </cell>
          <cell r="H24641">
            <v>957132</v>
          </cell>
          <cell r="I24641" t="str">
            <v>957132</v>
          </cell>
          <cell r="J24641">
            <v>1597938000</v>
          </cell>
        </row>
        <row r="24642">
          <cell r="G24642">
            <v>13729806</v>
          </cell>
          <cell r="H24642">
            <v>957131</v>
          </cell>
          <cell r="I24642" t="str">
            <v>957131</v>
          </cell>
          <cell r="J24642">
            <v>1528945000</v>
          </cell>
        </row>
        <row r="24643">
          <cell r="G24643">
            <v>13729844</v>
          </cell>
          <cell r="H24643">
            <v>958228</v>
          </cell>
          <cell r="I24643" t="str">
            <v>958228</v>
          </cell>
          <cell r="J24643">
            <v>5258000</v>
          </cell>
        </row>
        <row r="24644">
          <cell r="G24644">
            <v>13729847</v>
          </cell>
          <cell r="H24644">
            <v>887546</v>
          </cell>
          <cell r="I24644" t="str">
            <v>887546</v>
          </cell>
          <cell r="J24644">
            <v>318911000</v>
          </cell>
        </row>
        <row r="24645">
          <cell r="G24645">
            <v>13729846</v>
          </cell>
          <cell r="H24645">
            <v>887545</v>
          </cell>
          <cell r="I24645" t="str">
            <v>887545</v>
          </cell>
          <cell r="J24645">
            <v>179755000</v>
          </cell>
        </row>
        <row r="24646">
          <cell r="G24646">
            <v>13729849</v>
          </cell>
          <cell r="H24646">
            <v>887550</v>
          </cell>
          <cell r="I24646" t="str">
            <v>887550</v>
          </cell>
          <cell r="J24646">
            <v>21280000</v>
          </cell>
        </row>
        <row r="24647">
          <cell r="G24647">
            <v>13729848</v>
          </cell>
          <cell r="H24647">
            <v>887548</v>
          </cell>
          <cell r="I24647" t="str">
            <v>887548</v>
          </cell>
          <cell r="J24647">
            <v>73037000</v>
          </cell>
        </row>
        <row r="24648">
          <cell r="G24648">
            <v>13729851</v>
          </cell>
          <cell r="H24648">
            <v>969059</v>
          </cell>
          <cell r="I24648" t="str">
            <v>969059</v>
          </cell>
          <cell r="J24648">
            <v>17967000</v>
          </cell>
        </row>
        <row r="24649">
          <cell r="G24649">
            <v>13729850</v>
          </cell>
          <cell r="H24649">
            <v>887547</v>
          </cell>
          <cell r="I24649" t="str">
            <v>887547</v>
          </cell>
          <cell r="J24649">
            <v>163814000</v>
          </cell>
        </row>
        <row r="24650">
          <cell r="G24650">
            <v>13729853</v>
          </cell>
          <cell r="H24650">
            <v>887551</v>
          </cell>
          <cell r="I24650" t="str">
            <v>887551</v>
          </cell>
          <cell r="J24650">
            <v>257793000</v>
          </cell>
        </row>
        <row r="24651">
          <cell r="G24651">
            <v>13729852</v>
          </cell>
          <cell r="H24651">
            <v>943229</v>
          </cell>
          <cell r="I24651" t="str">
            <v>943229</v>
          </cell>
          <cell r="J24651">
            <v>56001000</v>
          </cell>
        </row>
        <row r="24652">
          <cell r="G24652">
            <v>13729855</v>
          </cell>
          <cell r="H24652">
            <v>943232</v>
          </cell>
          <cell r="I24652" t="str">
            <v>943232</v>
          </cell>
          <cell r="J24652">
            <v>13473000</v>
          </cell>
        </row>
        <row r="24653">
          <cell r="G24653">
            <v>13729854</v>
          </cell>
          <cell r="H24653">
            <v>943231</v>
          </cell>
          <cell r="I24653" t="str">
            <v>943231</v>
          </cell>
          <cell r="J24653">
            <v>11963000</v>
          </cell>
        </row>
        <row r="24654">
          <cell r="G24654">
            <v>13729825</v>
          </cell>
          <cell r="H24654">
            <v>957150</v>
          </cell>
          <cell r="I24654" t="str">
            <v>957150</v>
          </cell>
          <cell r="J24654">
            <v>1578195000</v>
          </cell>
        </row>
        <row r="24655">
          <cell r="G24655">
            <v>13729824</v>
          </cell>
          <cell r="H24655">
            <v>957149</v>
          </cell>
          <cell r="I24655" t="str">
            <v>957149</v>
          </cell>
          <cell r="J24655">
            <v>1611815000</v>
          </cell>
        </row>
        <row r="24656">
          <cell r="G24656">
            <v>13729827</v>
          </cell>
          <cell r="H24656">
            <v>957152</v>
          </cell>
          <cell r="I24656" t="str">
            <v>957152</v>
          </cell>
          <cell r="J24656">
            <v>1585567000</v>
          </cell>
        </row>
        <row r="24657">
          <cell r="G24657">
            <v>13729826</v>
          </cell>
          <cell r="H24657">
            <v>957151</v>
          </cell>
          <cell r="I24657" t="str">
            <v>957151</v>
          </cell>
          <cell r="J24657">
            <v>1624238000</v>
          </cell>
        </row>
        <row r="24658">
          <cell r="G24658">
            <v>13729829</v>
          </cell>
          <cell r="H24658">
            <v>957154</v>
          </cell>
          <cell r="I24658" t="str">
            <v>957154</v>
          </cell>
          <cell r="J24658">
            <v>1548221000</v>
          </cell>
        </row>
        <row r="24659">
          <cell r="G24659">
            <v>13729828</v>
          </cell>
          <cell r="H24659">
            <v>957153</v>
          </cell>
          <cell r="I24659" t="str">
            <v>957153</v>
          </cell>
          <cell r="J24659">
            <v>1671574000</v>
          </cell>
        </row>
        <row r="24660">
          <cell r="G24660">
            <v>13729831</v>
          </cell>
          <cell r="H24660">
            <v>957156</v>
          </cell>
          <cell r="I24660" t="str">
            <v>957156</v>
          </cell>
          <cell r="J24660">
            <v>1374591000</v>
          </cell>
        </row>
        <row r="24661">
          <cell r="G24661">
            <v>13729830</v>
          </cell>
          <cell r="H24661">
            <v>957155</v>
          </cell>
          <cell r="I24661" t="str">
            <v>957155</v>
          </cell>
          <cell r="J24661">
            <v>1635276000</v>
          </cell>
        </row>
        <row r="24662">
          <cell r="G24662">
            <v>13729833</v>
          </cell>
          <cell r="H24662">
            <v>957158</v>
          </cell>
          <cell r="I24662" t="str">
            <v>957158</v>
          </cell>
          <cell r="J24662">
            <v>2057876000</v>
          </cell>
        </row>
        <row r="24663">
          <cell r="G24663">
            <v>13729832</v>
          </cell>
          <cell r="H24663">
            <v>957157</v>
          </cell>
          <cell r="I24663" t="str">
            <v>957157</v>
          </cell>
          <cell r="J24663">
            <v>1202095000</v>
          </cell>
        </row>
        <row r="24664">
          <cell r="G24664">
            <v>13729835</v>
          </cell>
          <cell r="H24664">
            <v>957098</v>
          </cell>
          <cell r="I24664" t="str">
            <v>957098</v>
          </cell>
          <cell r="J24664">
            <v>12151000</v>
          </cell>
        </row>
        <row r="24665">
          <cell r="G24665">
            <v>13729834</v>
          </cell>
          <cell r="H24665">
            <v>957097</v>
          </cell>
          <cell r="I24665" t="str">
            <v>957097</v>
          </cell>
          <cell r="J24665">
            <v>32790000</v>
          </cell>
        </row>
        <row r="24666">
          <cell r="G24666">
            <v>13729836</v>
          </cell>
          <cell r="H24666">
            <v>957099</v>
          </cell>
          <cell r="I24666" t="str">
            <v>957099</v>
          </cell>
          <cell r="J24666">
            <v>450860000</v>
          </cell>
        </row>
        <row r="24667">
          <cell r="G24667">
            <v>13730257</v>
          </cell>
          <cell r="H24667">
            <v>889425</v>
          </cell>
          <cell r="I24667" t="str">
            <v>889425</v>
          </cell>
          <cell r="J24667">
            <v>397353000</v>
          </cell>
        </row>
        <row r="24668">
          <cell r="G24668">
            <v>13730256</v>
          </cell>
          <cell r="H24668">
            <v>889426</v>
          </cell>
          <cell r="I24668" t="str">
            <v>889426</v>
          </cell>
          <cell r="J24668">
            <v>416852000</v>
          </cell>
        </row>
        <row r="24669">
          <cell r="G24669">
            <v>13730259</v>
          </cell>
          <cell r="H24669">
            <v>889423</v>
          </cell>
          <cell r="I24669" t="str">
            <v>889423</v>
          </cell>
          <cell r="J24669">
            <v>398901000</v>
          </cell>
        </row>
        <row r="24670">
          <cell r="G24670">
            <v>13730258</v>
          </cell>
          <cell r="H24670">
            <v>889424</v>
          </cell>
          <cell r="I24670" t="str">
            <v>889424</v>
          </cell>
          <cell r="J24670">
            <v>413758000</v>
          </cell>
        </row>
        <row r="24671">
          <cell r="G24671">
            <v>13730261</v>
          </cell>
          <cell r="H24671">
            <v>889421</v>
          </cell>
          <cell r="I24671" t="str">
            <v>889421</v>
          </cell>
          <cell r="J24671">
            <v>441906000</v>
          </cell>
        </row>
        <row r="24672">
          <cell r="G24672">
            <v>13730260</v>
          </cell>
          <cell r="H24672">
            <v>889422</v>
          </cell>
          <cell r="I24672" t="str">
            <v>889422</v>
          </cell>
          <cell r="J24672">
            <v>399211000</v>
          </cell>
        </row>
        <row r="24673">
          <cell r="G24673">
            <v>13730263</v>
          </cell>
          <cell r="H24673">
            <v>889419</v>
          </cell>
          <cell r="I24673" t="str">
            <v>889419</v>
          </cell>
          <cell r="J24673">
            <v>400449000</v>
          </cell>
        </row>
        <row r="24674">
          <cell r="G24674">
            <v>13730262</v>
          </cell>
          <cell r="H24674">
            <v>889420</v>
          </cell>
          <cell r="I24674" t="str">
            <v>889420</v>
          </cell>
          <cell r="J24674">
            <v>399830000</v>
          </cell>
        </row>
        <row r="24675">
          <cell r="G24675">
            <v>13730265</v>
          </cell>
          <cell r="H24675">
            <v>889417</v>
          </cell>
          <cell r="I24675" t="str">
            <v>889417</v>
          </cell>
          <cell r="J24675">
            <v>434794000</v>
          </cell>
        </row>
        <row r="24676">
          <cell r="G24676">
            <v>13730264</v>
          </cell>
          <cell r="H24676">
            <v>889418</v>
          </cell>
          <cell r="I24676" t="str">
            <v>889418</v>
          </cell>
          <cell r="J24676">
            <v>409425000</v>
          </cell>
        </row>
        <row r="24677">
          <cell r="G24677">
            <v>13730267</v>
          </cell>
          <cell r="H24677">
            <v>889415</v>
          </cell>
          <cell r="I24677" t="str">
            <v>889415</v>
          </cell>
          <cell r="J24677">
            <v>394257000</v>
          </cell>
        </row>
        <row r="24678">
          <cell r="G24678">
            <v>13730266</v>
          </cell>
          <cell r="H24678">
            <v>889416</v>
          </cell>
          <cell r="I24678" t="str">
            <v>889416</v>
          </cell>
          <cell r="J24678">
            <v>423968000</v>
          </cell>
        </row>
        <row r="24679">
          <cell r="G24679">
            <v>13730269</v>
          </cell>
          <cell r="H24679">
            <v>889413</v>
          </cell>
          <cell r="I24679" t="str">
            <v>889413</v>
          </cell>
          <cell r="J24679">
            <v>399520000</v>
          </cell>
        </row>
        <row r="24680">
          <cell r="G24680">
            <v>21397578</v>
          </cell>
          <cell r="H24680">
            <v>1315628</v>
          </cell>
          <cell r="I24680" t="str">
            <v>1315628</v>
          </cell>
          <cell r="J24680">
            <v>299167000</v>
          </cell>
        </row>
        <row r="24681">
          <cell r="G24681">
            <v>13730268</v>
          </cell>
          <cell r="H24681">
            <v>889414</v>
          </cell>
          <cell r="I24681" t="str">
            <v>889414</v>
          </cell>
          <cell r="J24681">
            <v>423968000</v>
          </cell>
        </row>
        <row r="24682">
          <cell r="G24682">
            <v>21397579</v>
          </cell>
          <cell r="H24682">
            <v>1315629</v>
          </cell>
          <cell r="I24682" t="str">
            <v>1315629</v>
          </cell>
          <cell r="J24682">
            <v>330589000</v>
          </cell>
        </row>
        <row r="24683">
          <cell r="G24683">
            <v>13730271</v>
          </cell>
          <cell r="H24683">
            <v>889411</v>
          </cell>
          <cell r="I24683" t="str">
            <v>889411</v>
          </cell>
          <cell r="J24683">
            <v>508626000</v>
          </cell>
        </row>
        <row r="24684">
          <cell r="G24684">
            <v>21397576</v>
          </cell>
          <cell r="H24684">
            <v>1315626</v>
          </cell>
          <cell r="I24684" t="str">
            <v>1315626</v>
          </cell>
          <cell r="J24684">
            <v>217694000</v>
          </cell>
        </row>
        <row r="24685">
          <cell r="G24685">
            <v>13730270</v>
          </cell>
          <cell r="H24685">
            <v>889412</v>
          </cell>
          <cell r="I24685" t="str">
            <v>889412</v>
          </cell>
          <cell r="J24685">
            <v>409116000</v>
          </cell>
        </row>
        <row r="24686">
          <cell r="G24686">
            <v>21397577</v>
          </cell>
          <cell r="H24686">
            <v>1315627</v>
          </cell>
          <cell r="I24686" t="str">
            <v>1315627</v>
          </cell>
          <cell r="J24686">
            <v>299167000</v>
          </cell>
        </row>
        <row r="24687">
          <cell r="G24687">
            <v>13730241</v>
          </cell>
          <cell r="H24687">
            <v>859524</v>
          </cell>
          <cell r="I24687" t="str">
            <v>859524</v>
          </cell>
          <cell r="J24687">
            <v>217783000</v>
          </cell>
        </row>
        <row r="24688">
          <cell r="G24688">
            <v>13730243</v>
          </cell>
          <cell r="H24688">
            <v>859492</v>
          </cell>
          <cell r="I24688" t="str">
            <v>859492</v>
          </cell>
          <cell r="J24688">
            <v>220908000</v>
          </cell>
        </row>
        <row r="24689">
          <cell r="G24689">
            <v>13730242</v>
          </cell>
          <cell r="H24689">
            <v>859488</v>
          </cell>
          <cell r="I24689" t="str">
            <v>859488</v>
          </cell>
          <cell r="J24689">
            <v>222211000</v>
          </cell>
        </row>
        <row r="24690">
          <cell r="G24690">
            <v>13730245</v>
          </cell>
          <cell r="H24690">
            <v>859478</v>
          </cell>
          <cell r="I24690" t="str">
            <v>859478</v>
          </cell>
          <cell r="J24690">
            <v>15302000</v>
          </cell>
        </row>
        <row r="24691">
          <cell r="G24691">
            <v>13730244</v>
          </cell>
          <cell r="H24691">
            <v>859539</v>
          </cell>
          <cell r="I24691" t="str">
            <v>859539</v>
          </cell>
          <cell r="J24691">
            <v>217523000</v>
          </cell>
        </row>
        <row r="24692">
          <cell r="G24692">
            <v>13730247</v>
          </cell>
          <cell r="H24692">
            <v>859471</v>
          </cell>
          <cell r="I24692" t="str">
            <v>859471</v>
          </cell>
          <cell r="J24692">
            <v>2134000</v>
          </cell>
        </row>
        <row r="24693">
          <cell r="G24693">
            <v>13730246</v>
          </cell>
          <cell r="H24693">
            <v>859477</v>
          </cell>
          <cell r="I24693" t="str">
            <v>859477</v>
          </cell>
          <cell r="J24693">
            <v>61533000</v>
          </cell>
        </row>
        <row r="24694">
          <cell r="G24694">
            <v>13730249</v>
          </cell>
          <cell r="H24694">
            <v>859475</v>
          </cell>
          <cell r="I24694" t="str">
            <v>859475</v>
          </cell>
          <cell r="J24694">
            <v>4611000</v>
          </cell>
        </row>
        <row r="24695">
          <cell r="G24695">
            <v>13730248</v>
          </cell>
          <cell r="H24695">
            <v>859472</v>
          </cell>
          <cell r="I24695" t="str">
            <v>859472</v>
          </cell>
          <cell r="J24695">
            <v>2364000</v>
          </cell>
        </row>
        <row r="24696">
          <cell r="G24696">
            <v>13730251</v>
          </cell>
          <cell r="H24696">
            <v>884820</v>
          </cell>
          <cell r="I24696" t="str">
            <v>884820</v>
          </cell>
          <cell r="J24696">
            <v>12713000</v>
          </cell>
        </row>
        <row r="24697">
          <cell r="G24697">
            <v>13730250</v>
          </cell>
          <cell r="H24697">
            <v>672995</v>
          </cell>
          <cell r="I24697" t="str">
            <v>672995</v>
          </cell>
          <cell r="J24697">
            <v>986679000</v>
          </cell>
        </row>
        <row r="24698">
          <cell r="G24698">
            <v>13730253</v>
          </cell>
          <cell r="H24698">
            <v>889429</v>
          </cell>
          <cell r="I24698" t="str">
            <v>889429</v>
          </cell>
          <cell r="J24698">
            <v>401068000</v>
          </cell>
        </row>
        <row r="24699">
          <cell r="G24699">
            <v>13730252</v>
          </cell>
          <cell r="H24699">
            <v>884826</v>
          </cell>
          <cell r="I24699" t="str">
            <v>884826</v>
          </cell>
          <cell r="J24699">
            <v>245651000</v>
          </cell>
        </row>
        <row r="24700">
          <cell r="G24700">
            <v>13730255</v>
          </cell>
          <cell r="H24700">
            <v>889427</v>
          </cell>
          <cell r="I24700" t="str">
            <v>889427</v>
          </cell>
          <cell r="J24700">
            <v>396734000</v>
          </cell>
        </row>
        <row r="24701">
          <cell r="G24701">
            <v>13730254</v>
          </cell>
          <cell r="H24701">
            <v>889428</v>
          </cell>
          <cell r="I24701" t="str">
            <v>889428</v>
          </cell>
          <cell r="J24701">
            <v>436340000</v>
          </cell>
        </row>
        <row r="24702">
          <cell r="G24702">
            <v>13730288</v>
          </cell>
          <cell r="H24702">
            <v>935468</v>
          </cell>
          <cell r="I24702" t="str">
            <v>935468</v>
          </cell>
          <cell r="J24702">
            <v>246609000</v>
          </cell>
        </row>
        <row r="24703">
          <cell r="G24703">
            <v>13730291</v>
          </cell>
          <cell r="H24703">
            <v>965948</v>
          </cell>
          <cell r="I24703" t="str">
            <v>965948</v>
          </cell>
          <cell r="J24703">
            <v>210486000</v>
          </cell>
        </row>
        <row r="24704">
          <cell r="G24704">
            <v>13730290</v>
          </cell>
          <cell r="I24704" t="str">
            <v/>
          </cell>
          <cell r="J24704">
            <v>72377000</v>
          </cell>
        </row>
        <row r="24705">
          <cell r="G24705">
            <v>13730293</v>
          </cell>
          <cell r="H24705">
            <v>1282116</v>
          </cell>
          <cell r="I24705" t="str">
            <v>1282116</v>
          </cell>
          <cell r="J24705">
            <v>123528000</v>
          </cell>
        </row>
        <row r="24706">
          <cell r="G24706">
            <v>13730292</v>
          </cell>
          <cell r="H24706">
            <v>965947</v>
          </cell>
          <cell r="I24706" t="str">
            <v>965947</v>
          </cell>
          <cell r="J24706">
            <v>222494000</v>
          </cell>
        </row>
        <row r="24707">
          <cell r="G24707">
            <v>13730295</v>
          </cell>
          <cell r="H24707">
            <v>767489</v>
          </cell>
          <cell r="I24707" t="str">
            <v>767489</v>
          </cell>
          <cell r="J24707">
            <v>557822000</v>
          </cell>
        </row>
        <row r="24708">
          <cell r="G24708">
            <v>13730294</v>
          </cell>
          <cell r="H24708">
            <v>1282117</v>
          </cell>
          <cell r="I24708" t="str">
            <v>1282117</v>
          </cell>
          <cell r="J24708">
            <v>71596000</v>
          </cell>
        </row>
        <row r="24709">
          <cell r="G24709">
            <v>13730297</v>
          </cell>
          <cell r="H24709">
            <v>913921</v>
          </cell>
          <cell r="I24709" t="str">
            <v>913921</v>
          </cell>
          <cell r="J24709">
            <v>251240000</v>
          </cell>
        </row>
        <row r="24710">
          <cell r="G24710">
            <v>13730296</v>
          </cell>
          <cell r="H24710">
            <v>953049</v>
          </cell>
          <cell r="I24710" t="str">
            <v>953049</v>
          </cell>
          <cell r="J24710">
            <v>2625000</v>
          </cell>
        </row>
        <row r="24711">
          <cell r="G24711">
            <v>13730299</v>
          </cell>
          <cell r="H24711">
            <v>913923</v>
          </cell>
          <cell r="I24711" t="str">
            <v>913923</v>
          </cell>
          <cell r="J24711">
            <v>338439000</v>
          </cell>
        </row>
        <row r="24712">
          <cell r="G24712">
            <v>13730298</v>
          </cell>
          <cell r="H24712">
            <v>913922</v>
          </cell>
          <cell r="I24712" t="str">
            <v>913922</v>
          </cell>
          <cell r="J24712">
            <v>321329000</v>
          </cell>
        </row>
        <row r="24713">
          <cell r="G24713">
            <v>13730301</v>
          </cell>
          <cell r="H24713">
            <v>859599</v>
          </cell>
          <cell r="I24713" t="str">
            <v>859599</v>
          </cell>
          <cell r="J24713">
            <v>232946000</v>
          </cell>
        </row>
        <row r="24714">
          <cell r="G24714">
            <v>13730300</v>
          </cell>
          <cell r="H24714">
            <v>870406</v>
          </cell>
          <cell r="I24714" t="str">
            <v>870406</v>
          </cell>
          <cell r="J24714">
            <v>325275000</v>
          </cell>
        </row>
        <row r="24715">
          <cell r="G24715">
            <v>13730273</v>
          </cell>
          <cell r="H24715">
            <v>889409</v>
          </cell>
          <cell r="I24715" t="str">
            <v>889409</v>
          </cell>
          <cell r="J24715">
            <v>404783000</v>
          </cell>
        </row>
        <row r="24716">
          <cell r="G24716">
            <v>13730272</v>
          </cell>
          <cell r="H24716">
            <v>889410</v>
          </cell>
          <cell r="I24716" t="str">
            <v>889410</v>
          </cell>
          <cell r="J24716">
            <v>470958000</v>
          </cell>
        </row>
        <row r="24717">
          <cell r="G24717">
            <v>13730275</v>
          </cell>
          <cell r="H24717">
            <v>889407</v>
          </cell>
          <cell r="I24717" t="str">
            <v>889407</v>
          </cell>
          <cell r="J24717">
            <v>419637000</v>
          </cell>
        </row>
        <row r="24718">
          <cell r="G24718">
            <v>13730274</v>
          </cell>
          <cell r="H24718">
            <v>889408</v>
          </cell>
          <cell r="I24718" t="str">
            <v>889408</v>
          </cell>
          <cell r="J24718">
            <v>484856000</v>
          </cell>
        </row>
        <row r="24719">
          <cell r="G24719">
            <v>13730277</v>
          </cell>
          <cell r="H24719">
            <v>889405</v>
          </cell>
          <cell r="I24719" t="str">
            <v>889405</v>
          </cell>
          <cell r="J24719">
            <v>377533000</v>
          </cell>
        </row>
        <row r="24720">
          <cell r="G24720">
            <v>13730276</v>
          </cell>
          <cell r="H24720">
            <v>889406</v>
          </cell>
          <cell r="I24720" t="str">
            <v>889406</v>
          </cell>
          <cell r="J24720">
            <v>390541000</v>
          </cell>
        </row>
        <row r="24721">
          <cell r="G24721">
            <v>13730279</v>
          </cell>
          <cell r="H24721">
            <v>884814</v>
          </cell>
          <cell r="I24721" t="str">
            <v>884814</v>
          </cell>
          <cell r="J24721">
            <v>24139000</v>
          </cell>
        </row>
        <row r="24722">
          <cell r="G24722">
            <v>13730278</v>
          </cell>
          <cell r="H24722">
            <v>897278</v>
          </cell>
          <cell r="I24722" t="str">
            <v>897278</v>
          </cell>
          <cell r="J24722">
            <v>163406000</v>
          </cell>
        </row>
        <row r="24723">
          <cell r="G24723">
            <v>13730281</v>
          </cell>
          <cell r="H24723">
            <v>937218</v>
          </cell>
          <cell r="I24723" t="str">
            <v>937218</v>
          </cell>
          <cell r="J24723">
            <v>278140000</v>
          </cell>
        </row>
        <row r="24724">
          <cell r="G24724">
            <v>13730280</v>
          </cell>
          <cell r="H24724">
            <v>1280630</v>
          </cell>
          <cell r="I24724" t="str">
            <v>1280630</v>
          </cell>
          <cell r="J24724">
            <v>173053000</v>
          </cell>
        </row>
        <row r="24725">
          <cell r="G24725">
            <v>13730287</v>
          </cell>
          <cell r="H24725">
            <v>935484</v>
          </cell>
          <cell r="I24725" t="str">
            <v>935484</v>
          </cell>
          <cell r="J24725">
            <v>1802000</v>
          </cell>
        </row>
        <row r="24726">
          <cell r="G24726">
            <v>13730192</v>
          </cell>
          <cell r="H24726">
            <v>826936</v>
          </cell>
          <cell r="I24726" t="str">
            <v>826936</v>
          </cell>
          <cell r="J24726">
            <v>150981000</v>
          </cell>
        </row>
        <row r="24727">
          <cell r="G24727">
            <v>13730195</v>
          </cell>
          <cell r="H24727">
            <v>890465</v>
          </cell>
          <cell r="I24727" t="str">
            <v>890465</v>
          </cell>
          <cell r="J24727">
            <v>145468000</v>
          </cell>
        </row>
        <row r="24728">
          <cell r="G24728">
            <v>13730194</v>
          </cell>
          <cell r="H24728">
            <v>890464</v>
          </cell>
          <cell r="I24728" t="str">
            <v>890464</v>
          </cell>
          <cell r="J24728">
            <v>17790000</v>
          </cell>
        </row>
        <row r="24729">
          <cell r="G24729">
            <v>13730197</v>
          </cell>
          <cell r="H24729">
            <v>867161</v>
          </cell>
          <cell r="I24729" t="str">
            <v>867161</v>
          </cell>
          <cell r="J24729">
            <v>192460000</v>
          </cell>
        </row>
        <row r="24730">
          <cell r="G24730">
            <v>13730196</v>
          </cell>
          <cell r="H24730">
            <v>1311592</v>
          </cell>
          <cell r="I24730" t="str">
            <v>1311592</v>
          </cell>
          <cell r="J24730">
            <v>210720000</v>
          </cell>
        </row>
        <row r="24731">
          <cell r="G24731">
            <v>13730199</v>
          </cell>
          <cell r="H24731">
            <v>837763</v>
          </cell>
          <cell r="I24731" t="str">
            <v>837763</v>
          </cell>
          <cell r="J24731">
            <v>86086000</v>
          </cell>
        </row>
        <row r="24732">
          <cell r="G24732">
            <v>13730198</v>
          </cell>
          <cell r="H24732">
            <v>867162</v>
          </cell>
          <cell r="I24732" t="str">
            <v>867162</v>
          </cell>
          <cell r="J24732">
            <v>157970000</v>
          </cell>
        </row>
        <row r="24733">
          <cell r="G24733">
            <v>13730201</v>
          </cell>
          <cell r="H24733">
            <v>837767</v>
          </cell>
          <cell r="I24733" t="str">
            <v>837767</v>
          </cell>
          <cell r="J24733">
            <v>215797000</v>
          </cell>
        </row>
        <row r="24734">
          <cell r="G24734">
            <v>13730200</v>
          </cell>
          <cell r="H24734">
            <v>837765</v>
          </cell>
          <cell r="I24734" t="str">
            <v>837765</v>
          </cell>
          <cell r="J24734">
            <v>116495000</v>
          </cell>
        </row>
        <row r="24735">
          <cell r="G24735">
            <v>13730203</v>
          </cell>
          <cell r="H24735">
            <v>875274</v>
          </cell>
          <cell r="I24735" t="str">
            <v>875274</v>
          </cell>
          <cell r="J24735">
            <v>166866000</v>
          </cell>
        </row>
        <row r="24736">
          <cell r="G24736">
            <v>13730202</v>
          </cell>
          <cell r="H24736">
            <v>711623</v>
          </cell>
          <cell r="I24736" t="str">
            <v>711623</v>
          </cell>
          <cell r="J24736">
            <v>64936000</v>
          </cell>
        </row>
        <row r="24737">
          <cell r="G24737">
            <v>13730205</v>
          </cell>
          <cell r="H24737">
            <v>897128</v>
          </cell>
          <cell r="I24737" t="str">
            <v>897128</v>
          </cell>
          <cell r="J24737">
            <v>188975000</v>
          </cell>
        </row>
        <row r="24738">
          <cell r="G24738">
            <v>13730204</v>
          </cell>
          <cell r="H24738">
            <v>875275</v>
          </cell>
          <cell r="I24738" t="str">
            <v>875275</v>
          </cell>
          <cell r="J24738">
            <v>337811000</v>
          </cell>
        </row>
        <row r="24739">
          <cell r="G24739">
            <v>13730207</v>
          </cell>
          <cell r="H24739">
            <v>932367</v>
          </cell>
          <cell r="I24739" t="str">
            <v>932367</v>
          </cell>
          <cell r="J24739">
            <v>151096000</v>
          </cell>
        </row>
        <row r="24740">
          <cell r="G24740">
            <v>13730206</v>
          </cell>
          <cell r="H24740">
            <v>1263439</v>
          </cell>
          <cell r="I24740" t="str">
            <v>1263439</v>
          </cell>
          <cell r="J24740">
            <v>208531000</v>
          </cell>
        </row>
        <row r="24741">
          <cell r="G24741">
            <v>13730177</v>
          </cell>
          <cell r="H24741">
            <v>935479</v>
          </cell>
          <cell r="I24741" t="str">
            <v>935479</v>
          </cell>
          <cell r="J24741">
            <v>259651000</v>
          </cell>
        </row>
        <row r="24742">
          <cell r="G24742">
            <v>13730179</v>
          </cell>
          <cell r="H24742">
            <v>91636</v>
          </cell>
          <cell r="I24742" t="str">
            <v>91636</v>
          </cell>
          <cell r="J24742">
            <v>11892000</v>
          </cell>
        </row>
        <row r="24743">
          <cell r="G24743">
            <v>13730181</v>
          </cell>
          <cell r="I24743" t="str">
            <v/>
          </cell>
          <cell r="J24743">
            <v>40619000</v>
          </cell>
        </row>
        <row r="24744">
          <cell r="G24744">
            <v>13730180</v>
          </cell>
          <cell r="H24744">
            <v>817062</v>
          </cell>
          <cell r="I24744" t="str">
            <v>817062</v>
          </cell>
          <cell r="J24744">
            <v>91432000</v>
          </cell>
        </row>
        <row r="24745">
          <cell r="G24745">
            <v>13730183</v>
          </cell>
          <cell r="H24745">
            <v>943840</v>
          </cell>
          <cell r="I24745" t="str">
            <v>943840</v>
          </cell>
          <cell r="J24745">
            <v>261091000</v>
          </cell>
        </row>
        <row r="24746">
          <cell r="G24746">
            <v>13730182</v>
          </cell>
          <cell r="I24746" t="str">
            <v/>
          </cell>
          <cell r="J24746">
            <v>58372000</v>
          </cell>
        </row>
        <row r="24747">
          <cell r="G24747">
            <v>13730185</v>
          </cell>
          <cell r="H24747">
            <v>872017</v>
          </cell>
          <cell r="I24747" t="str">
            <v>872017</v>
          </cell>
          <cell r="J24747">
            <v>181827000</v>
          </cell>
        </row>
        <row r="24748">
          <cell r="G24748">
            <v>13730184</v>
          </cell>
          <cell r="H24748">
            <v>965582</v>
          </cell>
          <cell r="I24748" t="str">
            <v>965582</v>
          </cell>
          <cell r="J24748">
            <v>328674000</v>
          </cell>
        </row>
        <row r="24749">
          <cell r="G24749">
            <v>13730187</v>
          </cell>
          <cell r="I24749" t="str">
            <v/>
          </cell>
          <cell r="J24749">
            <v>30159000</v>
          </cell>
        </row>
        <row r="24750">
          <cell r="G24750">
            <v>13730189</v>
          </cell>
          <cell r="H24750">
            <v>920286</v>
          </cell>
          <cell r="I24750" t="str">
            <v>920286</v>
          </cell>
          <cell r="J24750">
            <v>204721000</v>
          </cell>
        </row>
        <row r="24751">
          <cell r="G24751">
            <v>13730188</v>
          </cell>
          <cell r="H24751">
            <v>920285</v>
          </cell>
          <cell r="I24751" t="str">
            <v>920285</v>
          </cell>
          <cell r="J24751">
            <v>113438000</v>
          </cell>
        </row>
        <row r="24752">
          <cell r="G24752">
            <v>13730191</v>
          </cell>
          <cell r="H24752">
            <v>801828</v>
          </cell>
          <cell r="I24752" t="str">
            <v>801828</v>
          </cell>
          <cell r="J24752">
            <v>179491000</v>
          </cell>
        </row>
        <row r="24753">
          <cell r="G24753">
            <v>13730190</v>
          </cell>
          <cell r="H24753">
            <v>532527</v>
          </cell>
          <cell r="I24753" t="str">
            <v>532527</v>
          </cell>
          <cell r="J24753">
            <v>176896000</v>
          </cell>
        </row>
        <row r="24754">
          <cell r="G24754">
            <v>13730225</v>
          </cell>
          <cell r="I24754" t="str">
            <v/>
          </cell>
          <cell r="J24754">
            <v>58407000</v>
          </cell>
        </row>
        <row r="24755">
          <cell r="G24755">
            <v>13730224</v>
          </cell>
          <cell r="H24755">
            <v>897267</v>
          </cell>
          <cell r="I24755" t="str">
            <v>897267</v>
          </cell>
          <cell r="J24755">
            <v>156930000</v>
          </cell>
        </row>
        <row r="24756">
          <cell r="G24756">
            <v>13730227</v>
          </cell>
          <cell r="H24756">
            <v>957102</v>
          </cell>
          <cell r="I24756" t="str">
            <v>957102</v>
          </cell>
          <cell r="J24756">
            <v>2259832000</v>
          </cell>
        </row>
        <row r="24757">
          <cell r="G24757">
            <v>13730226</v>
          </cell>
          <cell r="I24757" t="str">
            <v/>
          </cell>
          <cell r="J24757">
            <v>101854000</v>
          </cell>
        </row>
        <row r="24758">
          <cell r="G24758">
            <v>13730229</v>
          </cell>
          <cell r="H24758">
            <v>957104</v>
          </cell>
          <cell r="I24758" t="str">
            <v>957104</v>
          </cell>
          <cell r="J24758">
            <v>2371456000</v>
          </cell>
        </row>
        <row r="24759">
          <cell r="G24759">
            <v>13730228</v>
          </cell>
          <cell r="H24759">
            <v>957103</v>
          </cell>
          <cell r="I24759" t="str">
            <v>957103</v>
          </cell>
          <cell r="J24759">
            <v>2195578000</v>
          </cell>
        </row>
        <row r="24760">
          <cell r="G24760">
            <v>13730231</v>
          </cell>
          <cell r="H24760">
            <v>957106</v>
          </cell>
          <cell r="I24760" t="str">
            <v>957106</v>
          </cell>
          <cell r="J24760">
            <v>1465722000</v>
          </cell>
        </row>
        <row r="24761">
          <cell r="G24761">
            <v>13730230</v>
          </cell>
          <cell r="H24761">
            <v>957105</v>
          </cell>
          <cell r="I24761" t="str">
            <v>957105</v>
          </cell>
          <cell r="J24761">
            <v>3392122000</v>
          </cell>
        </row>
        <row r="24762">
          <cell r="G24762">
            <v>13730233</v>
          </cell>
          <cell r="H24762">
            <v>853640</v>
          </cell>
          <cell r="I24762" t="str">
            <v>853640</v>
          </cell>
          <cell r="J24762">
            <v>149734000</v>
          </cell>
        </row>
        <row r="24763">
          <cell r="G24763">
            <v>13730232</v>
          </cell>
          <cell r="H24763">
            <v>957222</v>
          </cell>
          <cell r="I24763" t="str">
            <v>957222</v>
          </cell>
          <cell r="J24763">
            <v>408859000</v>
          </cell>
        </row>
        <row r="24764">
          <cell r="G24764">
            <v>13730235</v>
          </cell>
          <cell r="H24764">
            <v>961797</v>
          </cell>
          <cell r="I24764" t="str">
            <v>961797</v>
          </cell>
          <cell r="J24764">
            <v>229609000</v>
          </cell>
        </row>
        <row r="24765">
          <cell r="G24765">
            <v>13730237</v>
          </cell>
          <cell r="H24765">
            <v>961796</v>
          </cell>
          <cell r="I24765" t="str">
            <v>961796</v>
          </cell>
          <cell r="J24765">
            <v>445302000</v>
          </cell>
        </row>
        <row r="24766">
          <cell r="G24766">
            <v>13730236</v>
          </cell>
          <cell r="H24766">
            <v>961798</v>
          </cell>
          <cell r="I24766" t="str">
            <v>961798</v>
          </cell>
          <cell r="J24766">
            <v>266513000</v>
          </cell>
        </row>
        <row r="24767">
          <cell r="G24767">
            <v>13730238</v>
          </cell>
          <cell r="H24767">
            <v>818587</v>
          </cell>
          <cell r="I24767" t="str">
            <v>818587</v>
          </cell>
          <cell r="J24767">
            <v>372792000</v>
          </cell>
        </row>
        <row r="24768">
          <cell r="G24768">
            <v>13730209</v>
          </cell>
          <cell r="H24768">
            <v>912006</v>
          </cell>
          <cell r="I24768" t="str">
            <v>912006</v>
          </cell>
          <cell r="J24768">
            <v>7211000</v>
          </cell>
        </row>
        <row r="24769">
          <cell r="G24769">
            <v>13730211</v>
          </cell>
          <cell r="H24769">
            <v>1047507</v>
          </cell>
          <cell r="I24769" t="str">
            <v>1047507</v>
          </cell>
          <cell r="J24769">
            <v>196168000</v>
          </cell>
        </row>
        <row r="24770">
          <cell r="G24770">
            <v>13730210</v>
          </cell>
          <cell r="H24770">
            <v>912007</v>
          </cell>
          <cell r="I24770" t="str">
            <v>912007</v>
          </cell>
          <cell r="J24770">
            <v>153012000</v>
          </cell>
        </row>
        <row r="24771">
          <cell r="G24771">
            <v>13730213</v>
          </cell>
          <cell r="H24771">
            <v>872936</v>
          </cell>
          <cell r="I24771" t="str">
            <v>872936</v>
          </cell>
          <cell r="J24771">
            <v>360476000</v>
          </cell>
        </row>
        <row r="24772">
          <cell r="G24772">
            <v>13730212</v>
          </cell>
          <cell r="H24772">
            <v>924229</v>
          </cell>
          <cell r="I24772" t="str">
            <v>924229</v>
          </cell>
          <cell r="J24772">
            <v>162711000</v>
          </cell>
        </row>
        <row r="24773">
          <cell r="G24773">
            <v>13730215</v>
          </cell>
          <cell r="H24773">
            <v>896394</v>
          </cell>
          <cell r="I24773" t="str">
            <v>896394</v>
          </cell>
          <cell r="J24773">
            <v>207817000</v>
          </cell>
        </row>
        <row r="24774">
          <cell r="G24774">
            <v>13730214</v>
          </cell>
          <cell r="H24774">
            <v>896393</v>
          </cell>
          <cell r="I24774" t="str">
            <v>896393</v>
          </cell>
          <cell r="J24774">
            <v>257525000</v>
          </cell>
        </row>
        <row r="24775">
          <cell r="G24775">
            <v>13730216</v>
          </cell>
          <cell r="H24775">
            <v>896395</v>
          </cell>
          <cell r="I24775" t="str">
            <v>896395</v>
          </cell>
          <cell r="J24775">
            <v>179417000</v>
          </cell>
        </row>
        <row r="24776">
          <cell r="G24776">
            <v>13730219</v>
          </cell>
          <cell r="H24776">
            <v>919216</v>
          </cell>
          <cell r="I24776" t="str">
            <v>919216</v>
          </cell>
          <cell r="J24776">
            <v>9036000</v>
          </cell>
        </row>
        <row r="24777">
          <cell r="G24777">
            <v>13730218</v>
          </cell>
          <cell r="H24777">
            <v>163850</v>
          </cell>
          <cell r="I24777" t="str">
            <v>163850</v>
          </cell>
          <cell r="J24777">
            <v>887473000</v>
          </cell>
        </row>
        <row r="24778">
          <cell r="G24778">
            <v>13730221</v>
          </cell>
          <cell r="H24778">
            <v>876204</v>
          </cell>
          <cell r="I24778" t="str">
            <v>876204</v>
          </cell>
          <cell r="J24778">
            <v>480601000</v>
          </cell>
        </row>
        <row r="24779">
          <cell r="G24779">
            <v>13730220</v>
          </cell>
          <cell r="H24779">
            <v>834458</v>
          </cell>
          <cell r="I24779" t="str">
            <v>834458</v>
          </cell>
          <cell r="J24779">
            <v>608939000</v>
          </cell>
        </row>
        <row r="24780">
          <cell r="G24780">
            <v>13730223</v>
          </cell>
          <cell r="H24780">
            <v>897266</v>
          </cell>
          <cell r="I24780" t="str">
            <v>897266</v>
          </cell>
          <cell r="J24780">
            <v>159391000</v>
          </cell>
        </row>
        <row r="24781">
          <cell r="G24781">
            <v>13730129</v>
          </cell>
          <cell r="H24781">
            <v>935485</v>
          </cell>
          <cell r="I24781" t="str">
            <v>935485</v>
          </cell>
          <cell r="J24781">
            <v>241910000</v>
          </cell>
        </row>
        <row r="24782">
          <cell r="G24782">
            <v>13730128</v>
          </cell>
          <cell r="H24782">
            <v>935474</v>
          </cell>
          <cell r="I24782" t="str">
            <v>935474</v>
          </cell>
          <cell r="J24782">
            <v>182830000</v>
          </cell>
        </row>
        <row r="24783">
          <cell r="G24783">
            <v>13730131</v>
          </cell>
          <cell r="H24783">
            <v>887168</v>
          </cell>
          <cell r="I24783" t="str">
            <v>887168</v>
          </cell>
          <cell r="J24783">
            <v>1129476000</v>
          </cell>
        </row>
        <row r="24784">
          <cell r="G24784">
            <v>13730130</v>
          </cell>
          <cell r="H24784">
            <v>887166</v>
          </cell>
          <cell r="I24784" t="str">
            <v>887166</v>
          </cell>
          <cell r="J24784">
            <v>365178000</v>
          </cell>
        </row>
        <row r="24785">
          <cell r="G24785">
            <v>13730133</v>
          </cell>
          <cell r="H24785">
            <v>887169</v>
          </cell>
          <cell r="I24785" t="str">
            <v>887169</v>
          </cell>
          <cell r="J24785">
            <v>130263000</v>
          </cell>
        </row>
        <row r="24786">
          <cell r="G24786">
            <v>13730132</v>
          </cell>
          <cell r="H24786">
            <v>935488</v>
          </cell>
          <cell r="I24786" t="str">
            <v>935488</v>
          </cell>
          <cell r="J24786">
            <v>4663000</v>
          </cell>
        </row>
        <row r="24787">
          <cell r="G24787">
            <v>13730135</v>
          </cell>
          <cell r="H24787">
            <v>935491</v>
          </cell>
          <cell r="I24787" t="str">
            <v>935491</v>
          </cell>
          <cell r="J24787">
            <v>1199000</v>
          </cell>
        </row>
        <row r="24788">
          <cell r="G24788">
            <v>13730134</v>
          </cell>
          <cell r="H24788">
            <v>887165</v>
          </cell>
          <cell r="I24788" t="str">
            <v>887165</v>
          </cell>
          <cell r="J24788">
            <v>571814000</v>
          </cell>
        </row>
        <row r="24789">
          <cell r="G24789">
            <v>13730137</v>
          </cell>
          <cell r="H24789">
            <v>810232</v>
          </cell>
          <cell r="I24789" t="str">
            <v>810232</v>
          </cell>
          <cell r="J24789">
            <v>938920000</v>
          </cell>
        </row>
        <row r="24790">
          <cell r="G24790">
            <v>13730136</v>
          </cell>
          <cell r="H24790">
            <v>935492</v>
          </cell>
          <cell r="I24790" t="str">
            <v>935492</v>
          </cell>
          <cell r="J24790">
            <v>8647000</v>
          </cell>
        </row>
        <row r="24791">
          <cell r="G24791">
            <v>13730139</v>
          </cell>
          <cell r="H24791">
            <v>935494</v>
          </cell>
          <cell r="I24791" t="str">
            <v>935494</v>
          </cell>
          <cell r="J24791">
            <v>2647000</v>
          </cell>
        </row>
        <row r="24792">
          <cell r="G24792">
            <v>13730113</v>
          </cell>
          <cell r="H24792">
            <v>856465</v>
          </cell>
          <cell r="I24792" t="str">
            <v>856465</v>
          </cell>
          <cell r="J24792">
            <v>315074000</v>
          </cell>
        </row>
        <row r="24793">
          <cell r="G24793">
            <v>13730115</v>
          </cell>
          <cell r="H24793">
            <v>856468</v>
          </cell>
          <cell r="I24793" t="str">
            <v>856468</v>
          </cell>
          <cell r="J24793">
            <v>134783000</v>
          </cell>
        </row>
        <row r="24794">
          <cell r="G24794">
            <v>13730114</v>
          </cell>
          <cell r="H24794">
            <v>856467</v>
          </cell>
          <cell r="I24794" t="str">
            <v>856467</v>
          </cell>
          <cell r="J24794">
            <v>372674000</v>
          </cell>
        </row>
        <row r="24795">
          <cell r="G24795">
            <v>13730117</v>
          </cell>
          <cell r="H24795">
            <v>856470</v>
          </cell>
          <cell r="I24795" t="str">
            <v>856470</v>
          </cell>
          <cell r="J24795">
            <v>909914000</v>
          </cell>
        </row>
        <row r="24796">
          <cell r="G24796">
            <v>13730116</v>
          </cell>
          <cell r="H24796">
            <v>856469</v>
          </cell>
          <cell r="I24796" t="str">
            <v>856469</v>
          </cell>
          <cell r="J24796">
            <v>827549000</v>
          </cell>
        </row>
        <row r="24797">
          <cell r="G24797">
            <v>13730119</v>
          </cell>
          <cell r="H24797">
            <v>859377</v>
          </cell>
          <cell r="I24797" t="str">
            <v>859377</v>
          </cell>
          <cell r="J24797">
            <v>2588000</v>
          </cell>
        </row>
        <row r="24798">
          <cell r="G24798">
            <v>13730118</v>
          </cell>
          <cell r="H24798">
            <v>859376</v>
          </cell>
          <cell r="I24798" t="str">
            <v>859376</v>
          </cell>
          <cell r="J24798">
            <v>41926000</v>
          </cell>
        </row>
        <row r="24799">
          <cell r="G24799">
            <v>13730121</v>
          </cell>
          <cell r="H24799">
            <v>859379</v>
          </cell>
          <cell r="I24799" t="str">
            <v>859379</v>
          </cell>
          <cell r="J24799">
            <v>1130000</v>
          </cell>
        </row>
        <row r="24800">
          <cell r="G24800">
            <v>13730120</v>
          </cell>
          <cell r="H24800">
            <v>859378</v>
          </cell>
          <cell r="I24800" t="str">
            <v>859378</v>
          </cell>
          <cell r="J24800">
            <v>844042000</v>
          </cell>
        </row>
        <row r="24801">
          <cell r="G24801">
            <v>13730123</v>
          </cell>
          <cell r="H24801">
            <v>856453</v>
          </cell>
          <cell r="I24801" t="str">
            <v>856453</v>
          </cell>
          <cell r="J24801">
            <v>855143000</v>
          </cell>
        </row>
        <row r="24802">
          <cell r="G24802">
            <v>13730122</v>
          </cell>
          <cell r="H24802">
            <v>856451</v>
          </cell>
          <cell r="I24802" t="str">
            <v>856451</v>
          </cell>
          <cell r="J24802">
            <v>835928000</v>
          </cell>
        </row>
        <row r="24803">
          <cell r="G24803">
            <v>13730125</v>
          </cell>
          <cell r="H24803">
            <v>935481</v>
          </cell>
          <cell r="I24803" t="str">
            <v>935481</v>
          </cell>
          <cell r="J24803">
            <v>2567000</v>
          </cell>
        </row>
        <row r="24804">
          <cell r="G24804">
            <v>13730124</v>
          </cell>
          <cell r="H24804">
            <v>868578</v>
          </cell>
          <cell r="I24804" t="str">
            <v>868578</v>
          </cell>
          <cell r="J24804">
            <v>91020000</v>
          </cell>
        </row>
        <row r="24805">
          <cell r="G24805">
            <v>13730127</v>
          </cell>
          <cell r="H24805">
            <v>935483</v>
          </cell>
          <cell r="I24805" t="str">
            <v>935483</v>
          </cell>
          <cell r="J24805">
            <v>1143000</v>
          </cell>
        </row>
        <row r="24806">
          <cell r="G24806">
            <v>13730126</v>
          </cell>
          <cell r="H24806">
            <v>935482</v>
          </cell>
          <cell r="I24806" t="str">
            <v>935482</v>
          </cell>
          <cell r="J24806">
            <v>9167000</v>
          </cell>
        </row>
        <row r="24807">
          <cell r="G24807">
            <v>13730161</v>
          </cell>
          <cell r="H24807">
            <v>963825</v>
          </cell>
          <cell r="I24807" t="str">
            <v>963825</v>
          </cell>
          <cell r="J24807">
            <v>266121000</v>
          </cell>
        </row>
        <row r="24808">
          <cell r="G24808">
            <v>13730160</v>
          </cell>
          <cell r="H24808">
            <v>963824</v>
          </cell>
          <cell r="I24808" t="str">
            <v>963824</v>
          </cell>
          <cell r="J24808">
            <v>233076000</v>
          </cell>
        </row>
        <row r="24809">
          <cell r="G24809">
            <v>13730163</v>
          </cell>
          <cell r="H24809">
            <v>816395</v>
          </cell>
          <cell r="I24809" t="str">
            <v>816395</v>
          </cell>
          <cell r="J24809">
            <v>177294000</v>
          </cell>
        </row>
        <row r="24810">
          <cell r="G24810">
            <v>13730162</v>
          </cell>
          <cell r="H24810">
            <v>956793</v>
          </cell>
          <cell r="I24810" t="str">
            <v>956793</v>
          </cell>
          <cell r="J24810">
            <v>198248000</v>
          </cell>
        </row>
        <row r="24811">
          <cell r="G24811">
            <v>13730165</v>
          </cell>
          <cell r="H24811">
            <v>902255</v>
          </cell>
          <cell r="I24811" t="str">
            <v>902255</v>
          </cell>
          <cell r="J24811">
            <v>235344000</v>
          </cell>
        </row>
        <row r="24812">
          <cell r="G24812">
            <v>13730166</v>
          </cell>
          <cell r="H24812">
            <v>902256</v>
          </cell>
          <cell r="I24812" t="str">
            <v>902256</v>
          </cell>
          <cell r="J24812">
            <v>245621000</v>
          </cell>
        </row>
        <row r="24813">
          <cell r="G24813">
            <v>13730145</v>
          </cell>
          <cell r="H24813">
            <v>937210</v>
          </cell>
          <cell r="I24813" t="str">
            <v>937210</v>
          </cell>
          <cell r="J24813">
            <v>287015000</v>
          </cell>
        </row>
        <row r="24814">
          <cell r="G24814">
            <v>13730144</v>
          </cell>
          <cell r="H24814">
            <v>937209</v>
          </cell>
          <cell r="I24814" t="str">
            <v>937209</v>
          </cell>
          <cell r="J24814">
            <v>356164000</v>
          </cell>
        </row>
        <row r="24815">
          <cell r="G24815">
            <v>13730147</v>
          </cell>
          <cell r="H24815">
            <v>937212</v>
          </cell>
          <cell r="I24815" t="str">
            <v>937212</v>
          </cell>
          <cell r="J24815">
            <v>262492000</v>
          </cell>
        </row>
        <row r="24816">
          <cell r="G24816">
            <v>13730146</v>
          </cell>
          <cell r="H24816">
            <v>937211</v>
          </cell>
          <cell r="I24816" t="str">
            <v>937211</v>
          </cell>
          <cell r="J24816">
            <v>278146000</v>
          </cell>
        </row>
        <row r="24817">
          <cell r="G24817">
            <v>13730149</v>
          </cell>
          <cell r="H24817">
            <v>937214</v>
          </cell>
          <cell r="I24817" t="str">
            <v>937214</v>
          </cell>
          <cell r="J24817">
            <v>278145000</v>
          </cell>
        </row>
        <row r="24818">
          <cell r="G24818">
            <v>13730148</v>
          </cell>
          <cell r="H24818">
            <v>937213</v>
          </cell>
          <cell r="I24818" t="str">
            <v>937213</v>
          </cell>
          <cell r="J24818">
            <v>278142000</v>
          </cell>
        </row>
        <row r="24819">
          <cell r="G24819">
            <v>13730151</v>
          </cell>
          <cell r="H24819">
            <v>937216</v>
          </cell>
          <cell r="I24819" t="str">
            <v>937216</v>
          </cell>
          <cell r="J24819">
            <v>283474000</v>
          </cell>
        </row>
        <row r="24820">
          <cell r="G24820">
            <v>13730150</v>
          </cell>
          <cell r="H24820">
            <v>937215</v>
          </cell>
          <cell r="I24820" t="str">
            <v>937215</v>
          </cell>
          <cell r="J24820">
            <v>357830000</v>
          </cell>
        </row>
        <row r="24821">
          <cell r="G24821">
            <v>13730153</v>
          </cell>
          <cell r="H24821">
            <v>935489</v>
          </cell>
          <cell r="I24821" t="str">
            <v>935489</v>
          </cell>
          <cell r="J24821">
            <v>7341000</v>
          </cell>
        </row>
        <row r="24822">
          <cell r="G24822">
            <v>13730152</v>
          </cell>
          <cell r="H24822">
            <v>937217</v>
          </cell>
          <cell r="I24822" t="str">
            <v>937217</v>
          </cell>
          <cell r="J24822">
            <v>278145000</v>
          </cell>
        </row>
        <row r="24823">
          <cell r="G24823">
            <v>13730155</v>
          </cell>
          <cell r="H24823">
            <v>937220</v>
          </cell>
          <cell r="I24823" t="str">
            <v>937220</v>
          </cell>
          <cell r="J24823">
            <v>282581000</v>
          </cell>
        </row>
        <row r="24824">
          <cell r="G24824">
            <v>13730154</v>
          </cell>
          <cell r="H24824">
            <v>937219</v>
          </cell>
          <cell r="I24824" t="str">
            <v>937219</v>
          </cell>
          <cell r="J24824">
            <v>278148000</v>
          </cell>
        </row>
        <row r="24825">
          <cell r="G24825">
            <v>13730157</v>
          </cell>
          <cell r="H24825">
            <v>937222</v>
          </cell>
          <cell r="I24825" t="str">
            <v>937222</v>
          </cell>
          <cell r="J24825">
            <v>288487000</v>
          </cell>
        </row>
        <row r="24826">
          <cell r="G24826">
            <v>13730156</v>
          </cell>
          <cell r="H24826">
            <v>937221</v>
          </cell>
          <cell r="I24826" t="str">
            <v>937221</v>
          </cell>
          <cell r="J24826">
            <v>278147000</v>
          </cell>
        </row>
        <row r="24827">
          <cell r="G24827">
            <v>13730159</v>
          </cell>
          <cell r="H24827">
            <v>859525</v>
          </cell>
          <cell r="I24827" t="str">
            <v>859525</v>
          </cell>
          <cell r="J24827">
            <v>218304000</v>
          </cell>
        </row>
        <row r="24828">
          <cell r="G24828">
            <v>13730158</v>
          </cell>
          <cell r="H24828">
            <v>937223</v>
          </cell>
          <cell r="I24828" t="str">
            <v>937223</v>
          </cell>
          <cell r="J24828">
            <v>717017000</v>
          </cell>
        </row>
        <row r="24829">
          <cell r="G24829">
            <v>13730065</v>
          </cell>
          <cell r="H24829">
            <v>943244</v>
          </cell>
          <cell r="I24829" t="str">
            <v>943244</v>
          </cell>
          <cell r="J24829">
            <v>1268949000</v>
          </cell>
        </row>
        <row r="24830">
          <cell r="G24830">
            <v>13730064</v>
          </cell>
          <cell r="H24830">
            <v>943243</v>
          </cell>
          <cell r="I24830" t="str">
            <v>943243</v>
          </cell>
          <cell r="J24830">
            <v>1431046000</v>
          </cell>
        </row>
        <row r="24831">
          <cell r="G24831">
            <v>13730067</v>
          </cell>
          <cell r="H24831">
            <v>943246</v>
          </cell>
          <cell r="I24831" t="str">
            <v>943246</v>
          </cell>
          <cell r="J24831">
            <v>1981259000</v>
          </cell>
        </row>
        <row r="24832">
          <cell r="G24832">
            <v>13730066</v>
          </cell>
          <cell r="H24832">
            <v>943245</v>
          </cell>
          <cell r="I24832" t="str">
            <v>943245</v>
          </cell>
          <cell r="J24832">
            <v>1115166000</v>
          </cell>
        </row>
        <row r="24833">
          <cell r="G24833">
            <v>13730069</v>
          </cell>
          <cell r="H24833">
            <v>943248</v>
          </cell>
          <cell r="I24833" t="str">
            <v>943248</v>
          </cell>
          <cell r="J24833">
            <v>954716000</v>
          </cell>
        </row>
        <row r="24834">
          <cell r="G24834">
            <v>13730068</v>
          </cell>
          <cell r="H24834">
            <v>943247</v>
          </cell>
          <cell r="I24834" t="str">
            <v>943247</v>
          </cell>
          <cell r="J24834">
            <v>1686142000</v>
          </cell>
        </row>
        <row r="24835">
          <cell r="G24835">
            <v>13730071</v>
          </cell>
          <cell r="H24835">
            <v>943250</v>
          </cell>
          <cell r="I24835" t="str">
            <v>943250</v>
          </cell>
          <cell r="J24835">
            <v>1943785000</v>
          </cell>
        </row>
        <row r="24836">
          <cell r="G24836">
            <v>13730070</v>
          </cell>
          <cell r="H24836">
            <v>943249</v>
          </cell>
          <cell r="I24836" t="str">
            <v>943249</v>
          </cell>
          <cell r="J24836">
            <v>1909052000</v>
          </cell>
        </row>
        <row r="24837">
          <cell r="G24837">
            <v>13730073</v>
          </cell>
          <cell r="H24837">
            <v>943252</v>
          </cell>
          <cell r="I24837" t="str">
            <v>943252</v>
          </cell>
          <cell r="J24837">
            <v>2019865000</v>
          </cell>
        </row>
        <row r="24838">
          <cell r="G24838">
            <v>13730072</v>
          </cell>
          <cell r="H24838">
            <v>943251</v>
          </cell>
          <cell r="I24838" t="str">
            <v>943251</v>
          </cell>
          <cell r="J24838">
            <v>2211433000</v>
          </cell>
        </row>
        <row r="24839">
          <cell r="G24839">
            <v>13730075</v>
          </cell>
          <cell r="H24839">
            <v>943254</v>
          </cell>
          <cell r="I24839" t="str">
            <v>943254</v>
          </cell>
          <cell r="J24839">
            <v>1642502000</v>
          </cell>
        </row>
        <row r="24840">
          <cell r="G24840">
            <v>13730074</v>
          </cell>
          <cell r="H24840">
            <v>943253</v>
          </cell>
          <cell r="I24840" t="str">
            <v>943253</v>
          </cell>
          <cell r="J24840">
            <v>1379494000</v>
          </cell>
        </row>
        <row r="24841">
          <cell r="G24841">
            <v>13730077</v>
          </cell>
          <cell r="H24841">
            <v>943256</v>
          </cell>
          <cell r="I24841" t="str">
            <v>943256</v>
          </cell>
          <cell r="J24841">
            <v>2215711000</v>
          </cell>
        </row>
        <row r="24842">
          <cell r="G24842">
            <v>13730076</v>
          </cell>
          <cell r="H24842">
            <v>943255</v>
          </cell>
          <cell r="I24842" t="str">
            <v>943255</v>
          </cell>
          <cell r="J24842">
            <v>1531474000</v>
          </cell>
        </row>
        <row r="24843">
          <cell r="G24843">
            <v>13730079</v>
          </cell>
          <cell r="H24843">
            <v>943258</v>
          </cell>
          <cell r="I24843" t="str">
            <v>943258</v>
          </cell>
          <cell r="J24843">
            <v>2293415000</v>
          </cell>
        </row>
        <row r="24844">
          <cell r="G24844">
            <v>13730078</v>
          </cell>
          <cell r="H24844">
            <v>943257</v>
          </cell>
          <cell r="I24844" t="str">
            <v>943257</v>
          </cell>
          <cell r="J24844">
            <v>1910578000</v>
          </cell>
        </row>
        <row r="24845">
          <cell r="G24845">
            <v>13730049</v>
          </cell>
          <cell r="H24845">
            <v>915218</v>
          </cell>
          <cell r="I24845" t="str">
            <v>915218</v>
          </cell>
          <cell r="J24845">
            <v>165801000</v>
          </cell>
        </row>
        <row r="24846">
          <cell r="G24846">
            <v>13730048</v>
          </cell>
          <cell r="H24846">
            <v>915217</v>
          </cell>
          <cell r="I24846" t="str">
            <v>915217</v>
          </cell>
          <cell r="J24846">
            <v>161478000</v>
          </cell>
        </row>
        <row r="24847">
          <cell r="G24847">
            <v>13730051</v>
          </cell>
          <cell r="H24847">
            <v>897906</v>
          </cell>
          <cell r="I24847" t="str">
            <v>897906</v>
          </cell>
          <cell r="J24847">
            <v>228372000</v>
          </cell>
        </row>
        <row r="24848">
          <cell r="G24848">
            <v>13730050</v>
          </cell>
          <cell r="H24848">
            <v>897905</v>
          </cell>
          <cell r="I24848" t="str">
            <v>897905</v>
          </cell>
          <cell r="J24848">
            <v>198048000</v>
          </cell>
        </row>
        <row r="24849">
          <cell r="G24849">
            <v>13730053</v>
          </cell>
          <cell r="H24849">
            <v>922778</v>
          </cell>
          <cell r="I24849" t="str">
            <v>922778</v>
          </cell>
          <cell r="J24849">
            <v>123609000</v>
          </cell>
        </row>
        <row r="24850">
          <cell r="G24850">
            <v>13730052</v>
          </cell>
          <cell r="H24850">
            <v>897907</v>
          </cell>
          <cell r="I24850" t="str">
            <v>897907</v>
          </cell>
          <cell r="J24850">
            <v>248997000</v>
          </cell>
        </row>
        <row r="24851">
          <cell r="G24851">
            <v>13730054</v>
          </cell>
          <cell r="H24851">
            <v>922779</v>
          </cell>
          <cell r="I24851" t="str">
            <v>922779</v>
          </cell>
          <cell r="J24851">
            <v>318610000</v>
          </cell>
        </row>
        <row r="24852">
          <cell r="G24852">
            <v>13730057</v>
          </cell>
          <cell r="H24852">
            <v>828890</v>
          </cell>
          <cell r="I24852" t="str">
            <v>828890</v>
          </cell>
          <cell r="J24852">
            <v>293045000</v>
          </cell>
        </row>
        <row r="24853">
          <cell r="G24853">
            <v>13730059</v>
          </cell>
          <cell r="H24853">
            <v>828892</v>
          </cell>
          <cell r="I24853" t="str">
            <v>828892</v>
          </cell>
          <cell r="J24853">
            <v>253695000</v>
          </cell>
        </row>
        <row r="24854">
          <cell r="G24854">
            <v>13730058</v>
          </cell>
          <cell r="H24854">
            <v>828891</v>
          </cell>
          <cell r="I24854" t="str">
            <v>828891</v>
          </cell>
          <cell r="J24854">
            <v>279585000</v>
          </cell>
        </row>
        <row r="24855">
          <cell r="G24855">
            <v>13730061</v>
          </cell>
          <cell r="H24855">
            <v>943240</v>
          </cell>
          <cell r="I24855" t="str">
            <v>943240</v>
          </cell>
          <cell r="J24855">
            <v>1401578000</v>
          </cell>
        </row>
        <row r="24856">
          <cell r="G24856">
            <v>13730060</v>
          </cell>
          <cell r="H24856">
            <v>943239</v>
          </cell>
          <cell r="I24856" t="str">
            <v>943239</v>
          </cell>
          <cell r="J24856">
            <v>1994795000</v>
          </cell>
        </row>
        <row r="24857">
          <cell r="G24857">
            <v>13730063</v>
          </cell>
          <cell r="H24857">
            <v>943242</v>
          </cell>
          <cell r="I24857" t="str">
            <v>943242</v>
          </cell>
          <cell r="J24857">
            <v>2638599000</v>
          </cell>
        </row>
        <row r="24858">
          <cell r="G24858">
            <v>13730062</v>
          </cell>
          <cell r="H24858">
            <v>943241</v>
          </cell>
          <cell r="I24858" t="str">
            <v>943241</v>
          </cell>
          <cell r="J24858">
            <v>1883886000</v>
          </cell>
        </row>
        <row r="24859">
          <cell r="G24859">
            <v>13730097</v>
          </cell>
          <cell r="H24859">
            <v>852683</v>
          </cell>
          <cell r="I24859" t="str">
            <v>852683</v>
          </cell>
          <cell r="J24859">
            <v>266834000</v>
          </cell>
        </row>
        <row r="24860">
          <cell r="G24860">
            <v>13730096</v>
          </cell>
          <cell r="H24860">
            <v>955600</v>
          </cell>
          <cell r="I24860" t="str">
            <v>955600</v>
          </cell>
          <cell r="J24860">
            <v>246297000</v>
          </cell>
        </row>
        <row r="24861">
          <cell r="G24861">
            <v>13730098</v>
          </cell>
          <cell r="H24861">
            <v>882193</v>
          </cell>
          <cell r="I24861" t="str">
            <v>882193</v>
          </cell>
          <cell r="J24861">
            <v>158218000</v>
          </cell>
        </row>
        <row r="24862">
          <cell r="G24862">
            <v>13730101</v>
          </cell>
          <cell r="H24862">
            <v>935457</v>
          </cell>
          <cell r="I24862" t="str">
            <v>935457</v>
          </cell>
          <cell r="J24862">
            <v>485846000</v>
          </cell>
        </row>
        <row r="24863">
          <cell r="G24863">
            <v>13730103</v>
          </cell>
          <cell r="H24863">
            <v>856455</v>
          </cell>
          <cell r="I24863" t="str">
            <v>856455</v>
          </cell>
          <cell r="J24863">
            <v>839331000</v>
          </cell>
        </row>
        <row r="24864">
          <cell r="G24864">
            <v>13730102</v>
          </cell>
          <cell r="H24864">
            <v>856452</v>
          </cell>
          <cell r="I24864" t="str">
            <v>856452</v>
          </cell>
          <cell r="J24864">
            <v>786698000</v>
          </cell>
        </row>
        <row r="24865">
          <cell r="G24865">
            <v>13730105</v>
          </cell>
          <cell r="H24865">
            <v>856457</v>
          </cell>
          <cell r="I24865" t="str">
            <v>856457</v>
          </cell>
          <cell r="J24865">
            <v>1448408000</v>
          </cell>
        </row>
        <row r="24866">
          <cell r="G24866">
            <v>13730104</v>
          </cell>
          <cell r="H24866">
            <v>856456</v>
          </cell>
          <cell r="I24866" t="str">
            <v>856456</v>
          </cell>
          <cell r="J24866">
            <v>836557000</v>
          </cell>
        </row>
        <row r="24867">
          <cell r="G24867">
            <v>13730107</v>
          </cell>
          <cell r="H24867">
            <v>856459</v>
          </cell>
          <cell r="I24867" t="str">
            <v>856459</v>
          </cell>
          <cell r="J24867">
            <v>484792000</v>
          </cell>
        </row>
        <row r="24868">
          <cell r="G24868">
            <v>13730106</v>
          </cell>
          <cell r="H24868">
            <v>856458</v>
          </cell>
          <cell r="I24868" t="str">
            <v>856458</v>
          </cell>
          <cell r="J24868">
            <v>735367000</v>
          </cell>
        </row>
        <row r="24869">
          <cell r="G24869">
            <v>13730109</v>
          </cell>
          <cell r="H24869">
            <v>856461</v>
          </cell>
          <cell r="I24869" t="str">
            <v>856461</v>
          </cell>
          <cell r="J24869">
            <v>651460000</v>
          </cell>
        </row>
        <row r="24870">
          <cell r="G24870">
            <v>13730108</v>
          </cell>
          <cell r="H24870">
            <v>856460</v>
          </cell>
          <cell r="I24870" t="str">
            <v>856460</v>
          </cell>
          <cell r="J24870">
            <v>526327000</v>
          </cell>
        </row>
        <row r="24871">
          <cell r="G24871">
            <v>13730111</v>
          </cell>
          <cell r="H24871">
            <v>856463</v>
          </cell>
          <cell r="I24871" t="str">
            <v>856463</v>
          </cell>
          <cell r="J24871">
            <v>913952000</v>
          </cell>
        </row>
        <row r="24872">
          <cell r="G24872">
            <v>13730081</v>
          </cell>
          <cell r="H24872">
            <v>943260</v>
          </cell>
          <cell r="I24872" t="str">
            <v>943260</v>
          </cell>
          <cell r="J24872">
            <v>1278915000</v>
          </cell>
        </row>
        <row r="24873">
          <cell r="G24873">
            <v>13730080</v>
          </cell>
          <cell r="H24873">
            <v>943259</v>
          </cell>
          <cell r="I24873" t="str">
            <v>943259</v>
          </cell>
          <cell r="J24873">
            <v>995529000</v>
          </cell>
        </row>
        <row r="24874">
          <cell r="G24874">
            <v>13730083</v>
          </cell>
          <cell r="H24874">
            <v>943262</v>
          </cell>
          <cell r="I24874" t="str">
            <v>943262</v>
          </cell>
          <cell r="J24874">
            <v>1608306000</v>
          </cell>
        </row>
        <row r="24875">
          <cell r="G24875">
            <v>13730082</v>
          </cell>
          <cell r="H24875">
            <v>943261</v>
          </cell>
          <cell r="I24875" t="str">
            <v>943261</v>
          </cell>
          <cell r="J24875">
            <v>1404228000</v>
          </cell>
        </row>
        <row r="24876">
          <cell r="G24876">
            <v>13730085</v>
          </cell>
          <cell r="H24876">
            <v>943264</v>
          </cell>
          <cell r="I24876" t="str">
            <v>943264</v>
          </cell>
          <cell r="J24876">
            <v>1818915000</v>
          </cell>
        </row>
        <row r="24877">
          <cell r="G24877">
            <v>13730084</v>
          </cell>
          <cell r="H24877">
            <v>943263</v>
          </cell>
          <cell r="I24877" t="str">
            <v>943263</v>
          </cell>
          <cell r="J24877">
            <v>1488497000</v>
          </cell>
        </row>
        <row r="24878">
          <cell r="G24878">
            <v>13730087</v>
          </cell>
          <cell r="H24878">
            <v>943266</v>
          </cell>
          <cell r="I24878" t="str">
            <v>943266</v>
          </cell>
          <cell r="J24878">
            <v>2105922000</v>
          </cell>
        </row>
        <row r="24879">
          <cell r="G24879">
            <v>13730086</v>
          </cell>
          <cell r="H24879">
            <v>943265</v>
          </cell>
          <cell r="I24879" t="str">
            <v>943265</v>
          </cell>
          <cell r="J24879">
            <v>1245866000</v>
          </cell>
        </row>
        <row r="24880">
          <cell r="G24880">
            <v>13730088</v>
          </cell>
          <cell r="H24880">
            <v>943267</v>
          </cell>
          <cell r="I24880" t="str">
            <v>943267</v>
          </cell>
          <cell r="J24880">
            <v>2905128000</v>
          </cell>
        </row>
        <row r="24881">
          <cell r="G24881">
            <v>13730091</v>
          </cell>
          <cell r="H24881">
            <v>932069</v>
          </cell>
          <cell r="I24881" t="str">
            <v>932069</v>
          </cell>
          <cell r="J24881">
            <v>1262420000</v>
          </cell>
        </row>
        <row r="24882">
          <cell r="G24882">
            <v>13730090</v>
          </cell>
          <cell r="H24882">
            <v>932070</v>
          </cell>
          <cell r="I24882" t="str">
            <v>932070</v>
          </cell>
          <cell r="J24882">
            <v>431490000</v>
          </cell>
        </row>
        <row r="24883">
          <cell r="G24883">
            <v>13730092</v>
          </cell>
          <cell r="H24883">
            <v>978709</v>
          </cell>
          <cell r="I24883" t="str">
            <v>978709</v>
          </cell>
          <cell r="J24883">
            <v>1105740000</v>
          </cell>
        </row>
        <row r="24884">
          <cell r="G24884">
            <v>13730094</v>
          </cell>
          <cell r="H24884">
            <v>882192</v>
          </cell>
          <cell r="I24884" t="str">
            <v>882192</v>
          </cell>
          <cell r="J24884">
            <v>410858000</v>
          </cell>
        </row>
        <row r="24885">
          <cell r="G24885">
            <v>12223162</v>
          </cell>
          <cell r="H24885">
            <v>1176182</v>
          </cell>
          <cell r="I24885" t="str">
            <v>1176182</v>
          </cell>
          <cell r="J24885">
            <v>141309000</v>
          </cell>
        </row>
        <row r="24886">
          <cell r="G24886">
            <v>13730513</v>
          </cell>
          <cell r="H24886">
            <v>661771</v>
          </cell>
          <cell r="I24886" t="str">
            <v>661771</v>
          </cell>
          <cell r="J24886">
            <v>160529000</v>
          </cell>
        </row>
        <row r="24887">
          <cell r="G24887">
            <v>12223163</v>
          </cell>
          <cell r="H24887">
            <v>1176183</v>
          </cell>
          <cell r="I24887" t="str">
            <v>1176183</v>
          </cell>
          <cell r="J24887">
            <v>173763000</v>
          </cell>
        </row>
        <row r="24888">
          <cell r="G24888">
            <v>13730512</v>
          </cell>
          <cell r="H24888">
            <v>653687</v>
          </cell>
          <cell r="I24888" t="str">
            <v>653687</v>
          </cell>
          <cell r="J24888">
            <v>376206000</v>
          </cell>
        </row>
        <row r="24889">
          <cell r="G24889">
            <v>12223160</v>
          </cell>
          <cell r="H24889">
            <v>1176180</v>
          </cell>
          <cell r="I24889" t="str">
            <v>1176180</v>
          </cell>
          <cell r="J24889">
            <v>144362000</v>
          </cell>
        </row>
        <row r="24890">
          <cell r="G24890">
            <v>13730515</v>
          </cell>
          <cell r="I24890" t="str">
            <v/>
          </cell>
          <cell r="J24890">
            <v>122790000</v>
          </cell>
        </row>
        <row r="24891">
          <cell r="G24891">
            <v>12223161</v>
          </cell>
          <cell r="H24891">
            <v>1176181</v>
          </cell>
          <cell r="I24891" t="str">
            <v>1176181</v>
          </cell>
          <cell r="J24891">
            <v>154905000</v>
          </cell>
        </row>
        <row r="24892">
          <cell r="G24892">
            <v>13730514</v>
          </cell>
          <cell r="H24892">
            <v>720451</v>
          </cell>
          <cell r="I24892" t="str">
            <v>720451</v>
          </cell>
          <cell r="J24892">
            <v>379968000</v>
          </cell>
        </row>
        <row r="24893">
          <cell r="G24893">
            <v>12223166</v>
          </cell>
          <cell r="H24893">
            <v>1176186</v>
          </cell>
          <cell r="I24893" t="str">
            <v>1176186</v>
          </cell>
          <cell r="J24893">
            <v>154905000</v>
          </cell>
        </row>
        <row r="24894">
          <cell r="G24894">
            <v>13730517</v>
          </cell>
          <cell r="H24894">
            <v>616112</v>
          </cell>
          <cell r="I24894" t="str">
            <v>616112</v>
          </cell>
          <cell r="J24894">
            <v>263646000</v>
          </cell>
        </row>
        <row r="24895">
          <cell r="G24895">
            <v>12223167</v>
          </cell>
          <cell r="H24895">
            <v>1176187</v>
          </cell>
          <cell r="I24895" t="str">
            <v>1176187</v>
          </cell>
          <cell r="J24895">
            <v>141309000</v>
          </cell>
        </row>
        <row r="24896">
          <cell r="G24896">
            <v>13730516</v>
          </cell>
          <cell r="H24896">
            <v>874009</v>
          </cell>
          <cell r="I24896" t="str">
            <v>874009</v>
          </cell>
          <cell r="J24896">
            <v>118338000</v>
          </cell>
        </row>
        <row r="24897">
          <cell r="G24897">
            <v>12223164</v>
          </cell>
          <cell r="H24897">
            <v>1176184</v>
          </cell>
          <cell r="I24897" t="str">
            <v>1176184</v>
          </cell>
          <cell r="J24897">
            <v>161839000</v>
          </cell>
        </row>
        <row r="24898">
          <cell r="G24898">
            <v>12223165</v>
          </cell>
          <cell r="H24898">
            <v>1176185</v>
          </cell>
          <cell r="I24898" t="str">
            <v>1176185</v>
          </cell>
          <cell r="J24898">
            <v>144362000</v>
          </cell>
        </row>
        <row r="24899">
          <cell r="G24899">
            <v>12223154</v>
          </cell>
          <cell r="H24899">
            <v>1176174</v>
          </cell>
          <cell r="I24899" t="str">
            <v>1176174</v>
          </cell>
          <cell r="J24899">
            <v>161839000</v>
          </cell>
        </row>
        <row r="24900">
          <cell r="G24900">
            <v>13730521</v>
          </cell>
          <cell r="H24900">
            <v>928989</v>
          </cell>
          <cell r="I24900" t="str">
            <v>928989</v>
          </cell>
          <cell r="J24900">
            <v>235278000</v>
          </cell>
        </row>
        <row r="24901">
          <cell r="G24901">
            <v>12223155</v>
          </cell>
          <cell r="H24901">
            <v>1176175</v>
          </cell>
          <cell r="I24901" t="str">
            <v>1176175</v>
          </cell>
          <cell r="J24901">
            <v>144362000</v>
          </cell>
        </row>
        <row r="24902">
          <cell r="G24902">
            <v>13730520</v>
          </cell>
          <cell r="H24902">
            <v>928988</v>
          </cell>
          <cell r="I24902" t="str">
            <v>928988</v>
          </cell>
          <cell r="J24902">
            <v>211879000</v>
          </cell>
        </row>
        <row r="24903">
          <cell r="G24903">
            <v>12223152</v>
          </cell>
          <cell r="H24903">
            <v>1176172</v>
          </cell>
          <cell r="I24903" t="str">
            <v>1176172</v>
          </cell>
          <cell r="J24903">
            <v>144362000</v>
          </cell>
        </row>
        <row r="24904">
          <cell r="G24904">
            <v>12223153</v>
          </cell>
          <cell r="H24904">
            <v>1176173</v>
          </cell>
          <cell r="I24904" t="str">
            <v>1176173</v>
          </cell>
          <cell r="J24904">
            <v>173763000</v>
          </cell>
        </row>
        <row r="24905">
          <cell r="G24905">
            <v>13730522</v>
          </cell>
          <cell r="H24905">
            <v>1364789</v>
          </cell>
          <cell r="I24905" t="str">
            <v>1364789</v>
          </cell>
          <cell r="J24905">
            <v>9640900000</v>
          </cell>
        </row>
        <row r="24906">
          <cell r="G24906">
            <v>12223158</v>
          </cell>
          <cell r="H24906">
            <v>1176178</v>
          </cell>
          <cell r="I24906" t="str">
            <v>1176178</v>
          </cell>
          <cell r="J24906">
            <v>173763000</v>
          </cell>
        </row>
        <row r="24907">
          <cell r="G24907">
            <v>13730525</v>
          </cell>
          <cell r="I24907" t="str">
            <v/>
          </cell>
          <cell r="J24907">
            <v>46935000</v>
          </cell>
        </row>
        <row r="24908">
          <cell r="G24908">
            <v>12223159</v>
          </cell>
          <cell r="H24908">
            <v>1176179</v>
          </cell>
          <cell r="I24908" t="str">
            <v>1176179</v>
          </cell>
          <cell r="J24908">
            <v>161839000</v>
          </cell>
        </row>
        <row r="24909">
          <cell r="G24909">
            <v>12223156</v>
          </cell>
          <cell r="H24909">
            <v>1176176</v>
          </cell>
          <cell r="I24909" t="str">
            <v>1176176</v>
          </cell>
          <cell r="J24909">
            <v>154905000</v>
          </cell>
        </row>
        <row r="24910">
          <cell r="G24910">
            <v>13730527</v>
          </cell>
          <cell r="I24910" t="str">
            <v/>
          </cell>
          <cell r="J24910">
            <v>483252000</v>
          </cell>
        </row>
        <row r="24911">
          <cell r="G24911">
            <v>12223157</v>
          </cell>
          <cell r="H24911">
            <v>1176177</v>
          </cell>
          <cell r="I24911" t="str">
            <v>1176177</v>
          </cell>
          <cell r="J24911">
            <v>141309000</v>
          </cell>
        </row>
        <row r="24912">
          <cell r="G24912">
            <v>13730526</v>
          </cell>
          <cell r="I24912" t="str">
            <v/>
          </cell>
          <cell r="J24912">
            <v>56788000</v>
          </cell>
        </row>
        <row r="24913">
          <cell r="G24913">
            <v>13730497</v>
          </cell>
          <cell r="H24913">
            <v>822259</v>
          </cell>
          <cell r="I24913" t="str">
            <v>822259</v>
          </cell>
          <cell r="J24913">
            <v>519195000</v>
          </cell>
        </row>
        <row r="24914">
          <cell r="G24914">
            <v>12223147</v>
          </cell>
          <cell r="H24914">
            <v>1176167</v>
          </cell>
          <cell r="I24914" t="str">
            <v>1176167</v>
          </cell>
          <cell r="J24914">
            <v>173763000</v>
          </cell>
        </row>
        <row r="24915">
          <cell r="G24915">
            <v>13730496</v>
          </cell>
          <cell r="H24915">
            <v>890477</v>
          </cell>
          <cell r="I24915" t="str">
            <v>890477</v>
          </cell>
          <cell r="J24915">
            <v>926919000</v>
          </cell>
        </row>
        <row r="24916">
          <cell r="G24916">
            <v>13730499</v>
          </cell>
          <cell r="H24916">
            <v>845252</v>
          </cell>
          <cell r="I24916" t="str">
            <v>845252</v>
          </cell>
          <cell r="J24916">
            <v>329550000</v>
          </cell>
        </row>
        <row r="24917">
          <cell r="G24917">
            <v>13730498</v>
          </cell>
          <cell r="H24917">
            <v>792683</v>
          </cell>
          <cell r="I24917" t="str">
            <v>792683</v>
          </cell>
          <cell r="J24917">
            <v>209706000</v>
          </cell>
        </row>
        <row r="24918">
          <cell r="G24918">
            <v>12223150</v>
          </cell>
          <cell r="H24918">
            <v>1176170</v>
          </cell>
          <cell r="I24918" t="str">
            <v>1176170</v>
          </cell>
          <cell r="J24918">
            <v>157956000</v>
          </cell>
        </row>
        <row r="24919">
          <cell r="G24919">
            <v>13730501</v>
          </cell>
          <cell r="I24919" t="str">
            <v/>
          </cell>
          <cell r="J24919">
            <v>18113000</v>
          </cell>
        </row>
        <row r="24920">
          <cell r="G24920">
            <v>12223151</v>
          </cell>
          <cell r="H24920">
            <v>1176171</v>
          </cell>
          <cell r="I24920" t="str">
            <v>1176171</v>
          </cell>
          <cell r="J24920">
            <v>146027000</v>
          </cell>
        </row>
        <row r="24921">
          <cell r="G24921">
            <v>13730500</v>
          </cell>
          <cell r="H24921">
            <v>845251</v>
          </cell>
          <cell r="I24921" t="str">
            <v>845251</v>
          </cell>
          <cell r="J24921">
            <v>331162000</v>
          </cell>
        </row>
        <row r="24922">
          <cell r="G24922">
            <v>12223148</v>
          </cell>
          <cell r="H24922">
            <v>1176168</v>
          </cell>
          <cell r="I24922" t="str">
            <v>1176168</v>
          </cell>
          <cell r="J24922">
            <v>161839000</v>
          </cell>
        </row>
        <row r="24923">
          <cell r="G24923">
            <v>13730503</v>
          </cell>
          <cell r="H24923">
            <v>827699</v>
          </cell>
          <cell r="I24923" t="str">
            <v>827699</v>
          </cell>
          <cell r="J24923">
            <v>184766000</v>
          </cell>
        </row>
        <row r="24924">
          <cell r="G24924">
            <v>12223149</v>
          </cell>
          <cell r="H24924">
            <v>1176169</v>
          </cell>
          <cell r="I24924" t="str">
            <v>1176169</v>
          </cell>
          <cell r="J24924">
            <v>144362000</v>
          </cell>
        </row>
        <row r="24925">
          <cell r="G24925">
            <v>13730502</v>
          </cell>
          <cell r="H24925">
            <v>870608</v>
          </cell>
          <cell r="I24925" t="str">
            <v>870608</v>
          </cell>
          <cell r="J24925">
            <v>513733000</v>
          </cell>
        </row>
        <row r="24926">
          <cell r="G24926">
            <v>13730504</v>
          </cell>
          <cell r="I24926" t="str">
            <v/>
          </cell>
          <cell r="J24926">
            <v>109218000</v>
          </cell>
        </row>
        <row r="24927">
          <cell r="G24927">
            <v>13730509</v>
          </cell>
          <cell r="H24927">
            <v>73353</v>
          </cell>
          <cell r="I24927" t="str">
            <v>73353</v>
          </cell>
          <cell r="J24927">
            <v>8575161000</v>
          </cell>
        </row>
        <row r="24928">
          <cell r="G24928">
            <v>13730511</v>
          </cell>
          <cell r="H24928">
            <v>1457879</v>
          </cell>
          <cell r="I24928" t="str">
            <v>1457879</v>
          </cell>
          <cell r="J24928">
            <v>114259000</v>
          </cell>
        </row>
        <row r="24929">
          <cell r="G24929">
            <v>13730510</v>
          </cell>
          <cell r="H24929">
            <v>682149</v>
          </cell>
          <cell r="I24929" t="str">
            <v>682149</v>
          </cell>
          <cell r="J24929">
            <v>697739000</v>
          </cell>
        </row>
        <row r="24930">
          <cell r="G24930">
            <v>13730550</v>
          </cell>
          <cell r="I24930" t="str">
            <v/>
          </cell>
          <cell r="J24930">
            <v>156392000</v>
          </cell>
        </row>
        <row r="24931">
          <cell r="G24931">
            <v>13730553</v>
          </cell>
          <cell r="I24931" t="str">
            <v/>
          </cell>
          <cell r="J24931">
            <v>163640000</v>
          </cell>
        </row>
        <row r="24932">
          <cell r="G24932">
            <v>13730555</v>
          </cell>
          <cell r="I24932" t="str">
            <v/>
          </cell>
          <cell r="J24932">
            <v>140900000</v>
          </cell>
        </row>
        <row r="24933">
          <cell r="G24933">
            <v>13730557</v>
          </cell>
          <cell r="H24933">
            <v>833875</v>
          </cell>
          <cell r="I24933" t="str">
            <v>833875</v>
          </cell>
          <cell r="J24933">
            <v>672474000</v>
          </cell>
        </row>
        <row r="24934">
          <cell r="G24934">
            <v>13730556</v>
          </cell>
          <cell r="I24934" t="str">
            <v/>
          </cell>
          <cell r="J24934">
            <v>203249000</v>
          </cell>
        </row>
        <row r="24935">
          <cell r="G24935">
            <v>13730558</v>
          </cell>
          <cell r="H24935">
            <v>858378</v>
          </cell>
          <cell r="I24935" t="str">
            <v>858378</v>
          </cell>
          <cell r="J24935">
            <v>437621000</v>
          </cell>
        </row>
        <row r="24936">
          <cell r="G24936">
            <v>13730531</v>
          </cell>
          <cell r="I24936" t="str">
            <v/>
          </cell>
          <cell r="J24936">
            <v>40232000</v>
          </cell>
        </row>
        <row r="24937">
          <cell r="G24937">
            <v>13730530</v>
          </cell>
          <cell r="I24937" t="str">
            <v/>
          </cell>
          <cell r="J24937">
            <v>8740000</v>
          </cell>
        </row>
        <row r="24938">
          <cell r="G24938">
            <v>13730533</v>
          </cell>
          <cell r="I24938" t="str">
            <v/>
          </cell>
          <cell r="J24938">
            <v>259584000</v>
          </cell>
        </row>
        <row r="24939">
          <cell r="G24939">
            <v>13730532</v>
          </cell>
          <cell r="I24939" t="str">
            <v/>
          </cell>
          <cell r="J24939">
            <v>135710000</v>
          </cell>
        </row>
        <row r="24940">
          <cell r="G24940">
            <v>13730535</v>
          </cell>
          <cell r="I24940" t="str">
            <v/>
          </cell>
          <cell r="J24940">
            <v>0</v>
          </cell>
        </row>
        <row r="24941">
          <cell r="G24941">
            <v>13730534</v>
          </cell>
          <cell r="I24941" t="str">
            <v/>
          </cell>
          <cell r="J24941">
            <v>17612000</v>
          </cell>
        </row>
        <row r="24942">
          <cell r="G24942">
            <v>13730536</v>
          </cell>
          <cell r="I24942" t="str">
            <v/>
          </cell>
          <cell r="J24942">
            <v>126895000</v>
          </cell>
        </row>
        <row r="24943">
          <cell r="G24943">
            <v>13730540</v>
          </cell>
          <cell r="I24943" t="str">
            <v/>
          </cell>
          <cell r="J24943">
            <v>103057000</v>
          </cell>
        </row>
        <row r="24944">
          <cell r="G24944">
            <v>13730543</v>
          </cell>
          <cell r="I24944" t="str">
            <v/>
          </cell>
          <cell r="J24944">
            <v>145077000</v>
          </cell>
        </row>
        <row r="24945">
          <cell r="G24945">
            <v>13730542</v>
          </cell>
          <cell r="I24945" t="str">
            <v/>
          </cell>
          <cell r="J24945">
            <v>6728000</v>
          </cell>
        </row>
        <row r="24946">
          <cell r="G24946">
            <v>13730451</v>
          </cell>
          <cell r="H24946">
            <v>953048</v>
          </cell>
          <cell r="I24946" t="str">
            <v>953048</v>
          </cell>
          <cell r="J24946">
            <v>13286000</v>
          </cell>
        </row>
        <row r="24947">
          <cell r="G24947">
            <v>13730450</v>
          </cell>
          <cell r="H24947">
            <v>953046</v>
          </cell>
          <cell r="I24947" t="str">
            <v>953046</v>
          </cell>
          <cell r="J24947">
            <v>37191000</v>
          </cell>
        </row>
        <row r="24948">
          <cell r="G24948">
            <v>13730453</v>
          </cell>
          <cell r="I24948" t="str">
            <v/>
          </cell>
          <cell r="J24948">
            <v>46469000</v>
          </cell>
        </row>
        <row r="24949">
          <cell r="G24949">
            <v>13730452</v>
          </cell>
          <cell r="I24949" t="str">
            <v/>
          </cell>
          <cell r="J24949">
            <v>29909000</v>
          </cell>
        </row>
        <row r="24950">
          <cell r="G24950">
            <v>13730455</v>
          </cell>
          <cell r="I24950" t="str">
            <v/>
          </cell>
          <cell r="J24950">
            <v>253236000</v>
          </cell>
        </row>
        <row r="24951">
          <cell r="G24951">
            <v>13730456</v>
          </cell>
          <cell r="H24951">
            <v>624743</v>
          </cell>
          <cell r="I24951" t="str">
            <v>624743</v>
          </cell>
          <cell r="J24951">
            <v>1206000</v>
          </cell>
        </row>
        <row r="24952">
          <cell r="G24952">
            <v>13730461</v>
          </cell>
          <cell r="H24952">
            <v>953021</v>
          </cell>
          <cell r="I24952" t="str">
            <v>953021</v>
          </cell>
          <cell r="J24952">
            <v>257050000</v>
          </cell>
        </row>
        <row r="24953">
          <cell r="G24953">
            <v>13730460</v>
          </cell>
          <cell r="H24953">
            <v>953022</v>
          </cell>
          <cell r="I24953" t="str">
            <v>953022</v>
          </cell>
          <cell r="J24953">
            <v>425741000</v>
          </cell>
        </row>
        <row r="24954">
          <cell r="G24954">
            <v>12223208</v>
          </cell>
          <cell r="H24954">
            <v>1180102</v>
          </cell>
          <cell r="I24954" t="str">
            <v>1180102</v>
          </cell>
          <cell r="J24954">
            <v>17260000</v>
          </cell>
        </row>
        <row r="24955">
          <cell r="G24955">
            <v>12223202</v>
          </cell>
          <cell r="H24955">
            <v>1176218</v>
          </cell>
          <cell r="I24955" t="str">
            <v>1176218</v>
          </cell>
          <cell r="J24955">
            <v>14702000</v>
          </cell>
        </row>
        <row r="24956">
          <cell r="G24956">
            <v>12223203</v>
          </cell>
          <cell r="H24956">
            <v>1176219</v>
          </cell>
          <cell r="I24956" t="str">
            <v>1176219</v>
          </cell>
          <cell r="J24956">
            <v>14702000</v>
          </cell>
        </row>
        <row r="24957">
          <cell r="G24957">
            <v>12223200</v>
          </cell>
          <cell r="H24957">
            <v>1176216</v>
          </cell>
          <cell r="I24957" t="str">
            <v>1176216</v>
          </cell>
          <cell r="J24957">
            <v>15877000</v>
          </cell>
        </row>
        <row r="24958">
          <cell r="G24958">
            <v>13730443</v>
          </cell>
          <cell r="H24958">
            <v>892565</v>
          </cell>
          <cell r="I24958" t="str">
            <v>892565</v>
          </cell>
          <cell r="J24958">
            <v>92096000</v>
          </cell>
        </row>
        <row r="24959">
          <cell r="G24959">
            <v>12223201</v>
          </cell>
          <cell r="H24959">
            <v>1176217</v>
          </cell>
          <cell r="I24959" t="str">
            <v>1176217</v>
          </cell>
          <cell r="J24959">
            <v>15538000</v>
          </cell>
        </row>
        <row r="24960">
          <cell r="G24960">
            <v>13730442</v>
          </cell>
          <cell r="H24960">
            <v>892564</v>
          </cell>
          <cell r="I24960" t="str">
            <v>892564</v>
          </cell>
          <cell r="J24960">
            <v>78987000</v>
          </cell>
        </row>
        <row r="24961">
          <cell r="G24961">
            <v>12223206</v>
          </cell>
          <cell r="H24961">
            <v>1176222</v>
          </cell>
          <cell r="I24961" t="str">
            <v>1176222</v>
          </cell>
          <cell r="J24961">
            <v>16391000</v>
          </cell>
        </row>
        <row r="24962">
          <cell r="G24962">
            <v>13730445</v>
          </cell>
          <cell r="H24962">
            <v>892567</v>
          </cell>
          <cell r="I24962" t="str">
            <v>892567</v>
          </cell>
          <cell r="J24962">
            <v>804015000</v>
          </cell>
        </row>
        <row r="24963">
          <cell r="G24963">
            <v>12223207</v>
          </cell>
          <cell r="H24963">
            <v>1176223</v>
          </cell>
          <cell r="I24963" t="str">
            <v>1176223</v>
          </cell>
          <cell r="J24963">
            <v>17260000</v>
          </cell>
        </row>
        <row r="24964">
          <cell r="G24964">
            <v>13730444</v>
          </cell>
          <cell r="H24964">
            <v>892566</v>
          </cell>
          <cell r="I24964" t="str">
            <v>892566</v>
          </cell>
          <cell r="J24964">
            <v>466833000</v>
          </cell>
        </row>
        <row r="24965">
          <cell r="G24965">
            <v>12223204</v>
          </cell>
          <cell r="H24965">
            <v>1176220</v>
          </cell>
          <cell r="I24965" t="str">
            <v>1176220</v>
          </cell>
          <cell r="J24965">
            <v>16391000</v>
          </cell>
        </row>
        <row r="24966">
          <cell r="G24966">
            <v>12223205</v>
          </cell>
          <cell r="H24966">
            <v>1176221</v>
          </cell>
          <cell r="I24966" t="str">
            <v>1176221</v>
          </cell>
          <cell r="J24966">
            <v>16391000</v>
          </cell>
        </row>
        <row r="24967">
          <cell r="G24967">
            <v>13730481</v>
          </cell>
          <cell r="H24967">
            <v>975303</v>
          </cell>
          <cell r="I24967" t="str">
            <v>975303</v>
          </cell>
          <cell r="J24967">
            <v>901626000</v>
          </cell>
        </row>
        <row r="24968">
          <cell r="G24968">
            <v>13730480</v>
          </cell>
          <cell r="H24968">
            <v>975302</v>
          </cell>
          <cell r="I24968" t="str">
            <v>975302</v>
          </cell>
          <cell r="J24968">
            <v>812469000</v>
          </cell>
        </row>
        <row r="24969">
          <cell r="G24969">
            <v>13730483</v>
          </cell>
          <cell r="H24969">
            <v>975305</v>
          </cell>
          <cell r="I24969" t="str">
            <v>975305</v>
          </cell>
          <cell r="J24969">
            <v>686970000</v>
          </cell>
        </row>
        <row r="24970">
          <cell r="G24970">
            <v>13730482</v>
          </cell>
          <cell r="H24970">
            <v>975304</v>
          </cell>
          <cell r="I24970" t="str">
            <v>975304</v>
          </cell>
          <cell r="J24970">
            <v>330274000</v>
          </cell>
        </row>
        <row r="24971">
          <cell r="G24971">
            <v>12223198</v>
          </cell>
          <cell r="H24971">
            <v>1176214</v>
          </cell>
          <cell r="I24971" t="str">
            <v>1176214</v>
          </cell>
          <cell r="J24971">
            <v>17260000</v>
          </cell>
        </row>
        <row r="24972">
          <cell r="G24972">
            <v>13730485</v>
          </cell>
          <cell r="H24972">
            <v>975307</v>
          </cell>
          <cell r="I24972" t="str">
            <v>975307</v>
          </cell>
          <cell r="J24972">
            <v>1165934000</v>
          </cell>
        </row>
        <row r="24973">
          <cell r="G24973">
            <v>12223199</v>
          </cell>
          <cell r="H24973">
            <v>1176215</v>
          </cell>
          <cell r="I24973" t="str">
            <v>1176215</v>
          </cell>
          <cell r="J24973">
            <v>16564000</v>
          </cell>
        </row>
        <row r="24974">
          <cell r="G24974">
            <v>13730484</v>
          </cell>
          <cell r="H24974">
            <v>975306</v>
          </cell>
          <cell r="I24974" t="str">
            <v>975306</v>
          </cell>
          <cell r="J24974">
            <v>1427042000</v>
          </cell>
        </row>
        <row r="24975">
          <cell r="G24975">
            <v>13730487</v>
          </cell>
          <cell r="H24975">
            <v>975309</v>
          </cell>
          <cell r="I24975" t="str">
            <v>975309</v>
          </cell>
          <cell r="J24975">
            <v>385532000</v>
          </cell>
        </row>
        <row r="24976">
          <cell r="G24976">
            <v>13730486</v>
          </cell>
          <cell r="H24976">
            <v>975308</v>
          </cell>
          <cell r="I24976" t="str">
            <v>975308</v>
          </cell>
          <cell r="J24976">
            <v>522243000</v>
          </cell>
        </row>
        <row r="24977">
          <cell r="G24977">
            <v>13730489</v>
          </cell>
          <cell r="H24977">
            <v>975311</v>
          </cell>
          <cell r="I24977" t="str">
            <v>975311</v>
          </cell>
          <cell r="J24977">
            <v>948450000</v>
          </cell>
        </row>
        <row r="24978">
          <cell r="G24978">
            <v>13730488</v>
          </cell>
          <cell r="H24978">
            <v>975310</v>
          </cell>
          <cell r="I24978" t="str">
            <v>975310</v>
          </cell>
          <cell r="J24978">
            <v>606522000</v>
          </cell>
        </row>
        <row r="24979">
          <cell r="G24979">
            <v>13730491</v>
          </cell>
          <cell r="H24979">
            <v>975313</v>
          </cell>
          <cell r="I24979" t="str">
            <v>975313</v>
          </cell>
          <cell r="J24979">
            <v>743357000</v>
          </cell>
        </row>
        <row r="24980">
          <cell r="G24980">
            <v>13730490</v>
          </cell>
          <cell r="H24980">
            <v>852681</v>
          </cell>
          <cell r="I24980" t="str">
            <v>852681</v>
          </cell>
          <cell r="J24980">
            <v>216604000</v>
          </cell>
        </row>
        <row r="24981">
          <cell r="G24981">
            <v>13730493</v>
          </cell>
          <cell r="H24981">
            <v>975315</v>
          </cell>
          <cell r="I24981" t="str">
            <v>975315</v>
          </cell>
          <cell r="J24981">
            <v>418365000</v>
          </cell>
        </row>
        <row r="24982">
          <cell r="G24982">
            <v>13730492</v>
          </cell>
          <cell r="H24982">
            <v>975314</v>
          </cell>
          <cell r="I24982" t="str">
            <v>975314</v>
          </cell>
          <cell r="J24982">
            <v>1024816000</v>
          </cell>
        </row>
        <row r="24983">
          <cell r="G24983">
            <v>13730495</v>
          </cell>
          <cell r="H24983">
            <v>975317</v>
          </cell>
          <cell r="I24983" t="str">
            <v>975317</v>
          </cell>
          <cell r="J24983">
            <v>2164768000</v>
          </cell>
        </row>
        <row r="24984">
          <cell r="G24984">
            <v>13730494</v>
          </cell>
          <cell r="H24984">
            <v>975316</v>
          </cell>
          <cell r="I24984" t="str">
            <v>975316</v>
          </cell>
          <cell r="J24984">
            <v>834300000</v>
          </cell>
        </row>
        <row r="24985">
          <cell r="G24985">
            <v>13730464</v>
          </cell>
          <cell r="H24985">
            <v>953018</v>
          </cell>
          <cell r="I24985" t="str">
            <v>953018</v>
          </cell>
          <cell r="J24985">
            <v>316854000</v>
          </cell>
        </row>
        <row r="24986">
          <cell r="G24986">
            <v>12157643</v>
          </cell>
          <cell r="H24986">
            <v>1362931</v>
          </cell>
          <cell r="I24986" t="str">
            <v>1362931</v>
          </cell>
          <cell r="J24986">
            <v>199967000</v>
          </cell>
        </row>
        <row r="24987">
          <cell r="G24987">
            <v>12157642</v>
          </cell>
          <cell r="H24987">
            <v>1362930</v>
          </cell>
          <cell r="I24987" t="str">
            <v>1362930</v>
          </cell>
          <cell r="J24987">
            <v>277836000</v>
          </cell>
        </row>
        <row r="24988">
          <cell r="G24988">
            <v>12157644</v>
          </cell>
          <cell r="H24988">
            <v>1362932</v>
          </cell>
          <cell r="I24988" t="str">
            <v>1362932</v>
          </cell>
          <cell r="J24988">
            <v>199967000</v>
          </cell>
        </row>
        <row r="24989">
          <cell r="G24989">
            <v>13730468</v>
          </cell>
          <cell r="H24989">
            <v>953014</v>
          </cell>
          <cell r="I24989" t="str">
            <v>953014</v>
          </cell>
          <cell r="J24989">
            <v>388070000</v>
          </cell>
        </row>
        <row r="24990">
          <cell r="G24990">
            <v>13730471</v>
          </cell>
          <cell r="H24990">
            <v>892919</v>
          </cell>
          <cell r="I24990" t="str">
            <v>892919</v>
          </cell>
          <cell r="J24990">
            <v>10773000</v>
          </cell>
        </row>
        <row r="24991">
          <cell r="G24991">
            <v>12223170</v>
          </cell>
          <cell r="H24991">
            <v>1176190</v>
          </cell>
          <cell r="I24991" t="str">
            <v>1176190</v>
          </cell>
          <cell r="J24991">
            <v>144362000</v>
          </cell>
        </row>
        <row r="24992">
          <cell r="G24992">
            <v>13730473</v>
          </cell>
          <cell r="H24992">
            <v>1176696</v>
          </cell>
          <cell r="I24992" t="str">
            <v>1176696</v>
          </cell>
          <cell r="J24992">
            <v>167214000</v>
          </cell>
        </row>
        <row r="24993">
          <cell r="G24993">
            <v>12223171</v>
          </cell>
          <cell r="H24993">
            <v>1176191</v>
          </cell>
          <cell r="I24993" t="str">
            <v>1176191</v>
          </cell>
          <cell r="J24993">
            <v>154905000</v>
          </cell>
        </row>
        <row r="24994">
          <cell r="G24994">
            <v>13730472</v>
          </cell>
          <cell r="H24994">
            <v>929583</v>
          </cell>
          <cell r="I24994" t="str">
            <v>929583</v>
          </cell>
          <cell r="J24994">
            <v>10059000</v>
          </cell>
        </row>
        <row r="24995">
          <cell r="G24995">
            <v>12223168</v>
          </cell>
          <cell r="H24995">
            <v>1176188</v>
          </cell>
          <cell r="I24995" t="str">
            <v>1176188</v>
          </cell>
          <cell r="J24995">
            <v>173763000</v>
          </cell>
        </row>
        <row r="24996">
          <cell r="G24996">
            <v>12223169</v>
          </cell>
          <cell r="H24996">
            <v>1176189</v>
          </cell>
          <cell r="I24996" t="str">
            <v>1176189</v>
          </cell>
          <cell r="J24996">
            <v>161839000</v>
          </cell>
        </row>
        <row r="24997">
          <cell r="G24997">
            <v>13730474</v>
          </cell>
          <cell r="H24997">
            <v>775629</v>
          </cell>
          <cell r="I24997" t="str">
            <v>775629</v>
          </cell>
          <cell r="J24997">
            <v>380381000</v>
          </cell>
        </row>
        <row r="24998">
          <cell r="G24998">
            <v>13730477</v>
          </cell>
          <cell r="H24998">
            <v>975299</v>
          </cell>
          <cell r="I24998" t="str">
            <v>975299</v>
          </cell>
          <cell r="J24998">
            <v>918670000</v>
          </cell>
        </row>
        <row r="24999">
          <cell r="G24999">
            <v>13730476</v>
          </cell>
          <cell r="H24999">
            <v>975298</v>
          </cell>
          <cell r="I24999" t="str">
            <v>975298</v>
          </cell>
          <cell r="J24999">
            <v>1051122000</v>
          </cell>
        </row>
        <row r="25000">
          <cell r="G25000">
            <v>12223172</v>
          </cell>
          <cell r="H25000">
            <v>1176192</v>
          </cell>
          <cell r="I25000" t="str">
            <v>1176192</v>
          </cell>
          <cell r="J25000">
            <v>141309000</v>
          </cell>
        </row>
        <row r="25001">
          <cell r="G25001">
            <v>13730479</v>
          </cell>
          <cell r="H25001">
            <v>975301</v>
          </cell>
          <cell r="I25001" t="str">
            <v>975301</v>
          </cell>
          <cell r="J25001">
            <v>1170583000</v>
          </cell>
        </row>
        <row r="25002">
          <cell r="G25002">
            <v>13730478</v>
          </cell>
          <cell r="H25002">
            <v>975300</v>
          </cell>
          <cell r="I25002" t="str">
            <v>975300</v>
          </cell>
          <cell r="J25002">
            <v>788659000</v>
          </cell>
        </row>
        <row r="25003">
          <cell r="G25003">
            <v>13730385</v>
          </cell>
          <cell r="H25003">
            <v>935844</v>
          </cell>
          <cell r="I25003" t="str">
            <v>935844</v>
          </cell>
          <cell r="J25003">
            <v>445388000</v>
          </cell>
        </row>
        <row r="25004">
          <cell r="G25004">
            <v>13730384</v>
          </cell>
          <cell r="H25004">
            <v>935843</v>
          </cell>
          <cell r="I25004" t="str">
            <v>935843</v>
          </cell>
          <cell r="J25004">
            <v>415748000</v>
          </cell>
        </row>
        <row r="25005">
          <cell r="G25005">
            <v>13730387</v>
          </cell>
          <cell r="H25005">
            <v>935846</v>
          </cell>
          <cell r="I25005" t="str">
            <v>935846</v>
          </cell>
          <cell r="J25005">
            <v>460344000</v>
          </cell>
        </row>
        <row r="25006">
          <cell r="G25006">
            <v>13730386</v>
          </cell>
          <cell r="H25006">
            <v>935845</v>
          </cell>
          <cell r="I25006" t="str">
            <v>935845</v>
          </cell>
          <cell r="J25006">
            <v>393721000</v>
          </cell>
        </row>
        <row r="25007">
          <cell r="G25007">
            <v>13730389</v>
          </cell>
          <cell r="H25007">
            <v>935835</v>
          </cell>
          <cell r="I25007" t="str">
            <v>935835</v>
          </cell>
          <cell r="J25007">
            <v>807346000</v>
          </cell>
        </row>
        <row r="25008">
          <cell r="G25008">
            <v>13730388</v>
          </cell>
          <cell r="H25008">
            <v>935836</v>
          </cell>
          <cell r="I25008" t="str">
            <v>935836</v>
          </cell>
          <cell r="J25008">
            <v>650351000</v>
          </cell>
        </row>
        <row r="25009">
          <cell r="G25009">
            <v>13730391</v>
          </cell>
          <cell r="H25009">
            <v>935833</v>
          </cell>
          <cell r="I25009" t="str">
            <v>935833</v>
          </cell>
          <cell r="J25009">
            <v>433359000</v>
          </cell>
        </row>
        <row r="25010">
          <cell r="G25010">
            <v>13730390</v>
          </cell>
          <cell r="H25010">
            <v>935834</v>
          </cell>
          <cell r="I25010" t="str">
            <v>935834</v>
          </cell>
          <cell r="J25010">
            <v>466500000</v>
          </cell>
        </row>
        <row r="25011">
          <cell r="G25011">
            <v>13730392</v>
          </cell>
          <cell r="H25011">
            <v>935832</v>
          </cell>
          <cell r="I25011" t="str">
            <v>935832</v>
          </cell>
          <cell r="J25011">
            <v>487599000</v>
          </cell>
        </row>
        <row r="25012">
          <cell r="G25012">
            <v>13730394</v>
          </cell>
          <cell r="H25012">
            <v>935831</v>
          </cell>
          <cell r="I25012" t="str">
            <v>935831</v>
          </cell>
          <cell r="J25012">
            <v>428957000</v>
          </cell>
        </row>
        <row r="25013">
          <cell r="G25013">
            <v>13730397</v>
          </cell>
          <cell r="H25013">
            <v>884625</v>
          </cell>
          <cell r="I25013" t="str">
            <v>884625</v>
          </cell>
          <cell r="J25013">
            <v>420784000</v>
          </cell>
        </row>
        <row r="25014">
          <cell r="G25014">
            <v>13730396</v>
          </cell>
          <cell r="H25014">
            <v>884656</v>
          </cell>
          <cell r="I25014" t="str">
            <v>884656</v>
          </cell>
          <cell r="J25014">
            <v>420784000</v>
          </cell>
        </row>
        <row r="25015">
          <cell r="G25015">
            <v>13730399</v>
          </cell>
          <cell r="H25015">
            <v>884633</v>
          </cell>
          <cell r="I25015" t="str">
            <v>884633</v>
          </cell>
          <cell r="J25015">
            <v>363934000</v>
          </cell>
        </row>
        <row r="25016">
          <cell r="G25016">
            <v>13730369</v>
          </cell>
          <cell r="H25016">
            <v>973880</v>
          </cell>
          <cell r="I25016" t="str">
            <v>973880</v>
          </cell>
          <cell r="J25016">
            <v>11647000</v>
          </cell>
        </row>
        <row r="25017">
          <cell r="G25017">
            <v>13730368</v>
          </cell>
          <cell r="H25017">
            <v>973879</v>
          </cell>
          <cell r="I25017" t="str">
            <v>973879</v>
          </cell>
          <cell r="J25017">
            <v>19831000</v>
          </cell>
        </row>
        <row r="25018">
          <cell r="G25018">
            <v>13730371</v>
          </cell>
          <cell r="H25018">
            <v>929590</v>
          </cell>
          <cell r="I25018" t="str">
            <v>929590</v>
          </cell>
          <cell r="J25018">
            <v>2323000</v>
          </cell>
        </row>
        <row r="25019">
          <cell r="G25019">
            <v>13730370</v>
          </cell>
          <cell r="H25019">
            <v>929589</v>
          </cell>
          <cell r="I25019" t="str">
            <v>929589</v>
          </cell>
          <cell r="J25019">
            <v>626000</v>
          </cell>
        </row>
        <row r="25020">
          <cell r="G25020">
            <v>13730372</v>
          </cell>
          <cell r="H25020">
            <v>929591</v>
          </cell>
          <cell r="I25020" t="str">
            <v>929591</v>
          </cell>
          <cell r="J25020">
            <v>16515000</v>
          </cell>
        </row>
        <row r="25021">
          <cell r="G25021">
            <v>13730375</v>
          </cell>
          <cell r="H25021">
            <v>676672</v>
          </cell>
          <cell r="I25021" t="str">
            <v>676672</v>
          </cell>
          <cell r="J25021">
            <v>21980000</v>
          </cell>
        </row>
        <row r="25022">
          <cell r="G25022">
            <v>13730374</v>
          </cell>
          <cell r="H25022">
            <v>676674</v>
          </cell>
          <cell r="I25022" t="str">
            <v>676674</v>
          </cell>
          <cell r="J25022">
            <v>26236000</v>
          </cell>
        </row>
        <row r="25023">
          <cell r="G25023">
            <v>13730383</v>
          </cell>
          <cell r="H25023">
            <v>935842</v>
          </cell>
          <cell r="I25023" t="str">
            <v>935842</v>
          </cell>
          <cell r="J25023">
            <v>465034000</v>
          </cell>
        </row>
        <row r="25024">
          <cell r="G25024">
            <v>13730382</v>
          </cell>
          <cell r="H25024">
            <v>935841</v>
          </cell>
          <cell r="I25024" t="str">
            <v>935841</v>
          </cell>
          <cell r="J25024">
            <v>430425000</v>
          </cell>
        </row>
        <row r="25025">
          <cell r="G25025">
            <v>13730417</v>
          </cell>
          <cell r="H25025">
            <v>935830</v>
          </cell>
          <cell r="I25025" t="str">
            <v>935830</v>
          </cell>
          <cell r="J25025">
            <v>749871000</v>
          </cell>
        </row>
        <row r="25026">
          <cell r="G25026">
            <v>13730419</v>
          </cell>
          <cell r="H25026">
            <v>935828</v>
          </cell>
          <cell r="I25026" t="str">
            <v>935828</v>
          </cell>
          <cell r="J25026">
            <v>439521000</v>
          </cell>
        </row>
        <row r="25027">
          <cell r="G25027">
            <v>13730418</v>
          </cell>
          <cell r="H25027">
            <v>935829</v>
          </cell>
          <cell r="I25027" t="str">
            <v>935829</v>
          </cell>
          <cell r="J25027">
            <v>395190000</v>
          </cell>
        </row>
        <row r="25028">
          <cell r="G25028">
            <v>13730421</v>
          </cell>
          <cell r="H25028">
            <v>935826</v>
          </cell>
          <cell r="I25028" t="str">
            <v>935826</v>
          </cell>
          <cell r="J25028">
            <v>453893000</v>
          </cell>
        </row>
        <row r="25029">
          <cell r="G25029">
            <v>13730420</v>
          </cell>
          <cell r="H25029">
            <v>935827</v>
          </cell>
          <cell r="I25029" t="str">
            <v>935827</v>
          </cell>
          <cell r="J25029">
            <v>498435000</v>
          </cell>
        </row>
        <row r="25030">
          <cell r="G25030">
            <v>13730423</v>
          </cell>
          <cell r="H25030">
            <v>927956</v>
          </cell>
          <cell r="I25030" t="str">
            <v>927956</v>
          </cell>
          <cell r="J25030">
            <v>4523000</v>
          </cell>
        </row>
        <row r="25031">
          <cell r="G25031">
            <v>13730422</v>
          </cell>
          <cell r="H25031">
            <v>927954</v>
          </cell>
          <cell r="I25031" t="str">
            <v>927954</v>
          </cell>
          <cell r="J25031">
            <v>551051000</v>
          </cell>
        </row>
        <row r="25032">
          <cell r="G25032">
            <v>13730425</v>
          </cell>
          <cell r="H25032">
            <v>935634</v>
          </cell>
          <cell r="I25032" t="str">
            <v>935634</v>
          </cell>
          <cell r="J25032">
            <v>389849000</v>
          </cell>
        </row>
        <row r="25033">
          <cell r="G25033">
            <v>13730424</v>
          </cell>
          <cell r="H25033">
            <v>927955</v>
          </cell>
          <cell r="I25033" t="str">
            <v>927955</v>
          </cell>
          <cell r="J25033">
            <v>819823000</v>
          </cell>
        </row>
        <row r="25034">
          <cell r="G25034">
            <v>13730427</v>
          </cell>
          <cell r="H25034">
            <v>935632</v>
          </cell>
          <cell r="I25034" t="str">
            <v>935632</v>
          </cell>
          <cell r="J25034">
            <v>232731000</v>
          </cell>
        </row>
        <row r="25035">
          <cell r="G25035">
            <v>13730426</v>
          </cell>
          <cell r="H25035">
            <v>935633</v>
          </cell>
          <cell r="I25035" t="str">
            <v>935633</v>
          </cell>
          <cell r="J25035">
            <v>281030000</v>
          </cell>
        </row>
        <row r="25036">
          <cell r="G25036">
            <v>13730429</v>
          </cell>
          <cell r="H25036">
            <v>935630</v>
          </cell>
          <cell r="I25036" t="str">
            <v>935630</v>
          </cell>
          <cell r="J25036">
            <v>245023000</v>
          </cell>
        </row>
        <row r="25037">
          <cell r="G25037">
            <v>13730428</v>
          </cell>
          <cell r="H25037">
            <v>935631</v>
          </cell>
          <cell r="I25037" t="str">
            <v>935631</v>
          </cell>
          <cell r="J25037">
            <v>257375000</v>
          </cell>
        </row>
        <row r="25038">
          <cell r="G25038">
            <v>13730431</v>
          </cell>
          <cell r="H25038">
            <v>935629</v>
          </cell>
          <cell r="I25038" t="str">
            <v>935629</v>
          </cell>
          <cell r="J25038">
            <v>269955000</v>
          </cell>
        </row>
        <row r="25039">
          <cell r="G25039">
            <v>13730430</v>
          </cell>
          <cell r="H25039">
            <v>894737</v>
          </cell>
          <cell r="I25039" t="str">
            <v>894737</v>
          </cell>
          <cell r="J25039">
            <v>289071000</v>
          </cell>
        </row>
        <row r="25040">
          <cell r="G25040">
            <v>13730401</v>
          </cell>
          <cell r="H25040">
            <v>884637</v>
          </cell>
          <cell r="I25040" t="str">
            <v>884637</v>
          </cell>
          <cell r="J25040">
            <v>420784000</v>
          </cell>
        </row>
        <row r="25041">
          <cell r="G25041">
            <v>13730400</v>
          </cell>
          <cell r="H25041">
            <v>884635</v>
          </cell>
          <cell r="I25041" t="str">
            <v>884635</v>
          </cell>
          <cell r="J25041">
            <v>453540000</v>
          </cell>
        </row>
        <row r="25042">
          <cell r="G25042">
            <v>13730403</v>
          </cell>
          <cell r="H25042">
            <v>884646</v>
          </cell>
          <cell r="I25042" t="str">
            <v>884646</v>
          </cell>
          <cell r="J25042">
            <v>420784000</v>
          </cell>
        </row>
        <row r="25043">
          <cell r="G25043">
            <v>13730402</v>
          </cell>
          <cell r="H25043">
            <v>884630</v>
          </cell>
          <cell r="I25043" t="str">
            <v>884630</v>
          </cell>
          <cell r="J25043">
            <v>420784000</v>
          </cell>
        </row>
        <row r="25044">
          <cell r="G25044">
            <v>13730405</v>
          </cell>
          <cell r="H25044">
            <v>884649</v>
          </cell>
          <cell r="I25044" t="str">
            <v>884649</v>
          </cell>
          <cell r="J25044">
            <v>420784000</v>
          </cell>
        </row>
        <row r="25045">
          <cell r="G25045">
            <v>13730404</v>
          </cell>
          <cell r="H25045">
            <v>884648</v>
          </cell>
          <cell r="I25045" t="str">
            <v>884648</v>
          </cell>
          <cell r="J25045">
            <v>420784000</v>
          </cell>
        </row>
        <row r="25046">
          <cell r="G25046">
            <v>13730407</v>
          </cell>
          <cell r="H25046">
            <v>935840</v>
          </cell>
          <cell r="I25046" t="str">
            <v>935840</v>
          </cell>
          <cell r="J25046">
            <v>449201000</v>
          </cell>
        </row>
        <row r="25047">
          <cell r="G25047">
            <v>13730406</v>
          </cell>
          <cell r="H25047">
            <v>884651</v>
          </cell>
          <cell r="I25047" t="str">
            <v>884651</v>
          </cell>
          <cell r="J25047">
            <v>428274000</v>
          </cell>
        </row>
        <row r="25048">
          <cell r="G25048">
            <v>13730409</v>
          </cell>
          <cell r="H25048">
            <v>884623</v>
          </cell>
          <cell r="I25048" t="str">
            <v>884623</v>
          </cell>
          <cell r="J25048">
            <v>438570000</v>
          </cell>
        </row>
        <row r="25049">
          <cell r="G25049">
            <v>13730408</v>
          </cell>
          <cell r="H25049">
            <v>884654</v>
          </cell>
          <cell r="I25049" t="str">
            <v>884654</v>
          </cell>
          <cell r="J25049">
            <v>363934000</v>
          </cell>
        </row>
        <row r="25050">
          <cell r="G25050">
            <v>13730411</v>
          </cell>
          <cell r="H25050">
            <v>864307</v>
          </cell>
          <cell r="I25050" t="str">
            <v>864307</v>
          </cell>
          <cell r="J25050">
            <v>20682000</v>
          </cell>
        </row>
        <row r="25051">
          <cell r="G25051">
            <v>13730410</v>
          </cell>
          <cell r="H25051">
            <v>864310</v>
          </cell>
          <cell r="I25051" t="str">
            <v>864310</v>
          </cell>
          <cell r="J25051">
            <v>18133000</v>
          </cell>
        </row>
        <row r="25052">
          <cell r="G25052">
            <v>13730413</v>
          </cell>
          <cell r="H25052">
            <v>935838</v>
          </cell>
          <cell r="I25052" t="str">
            <v>935838</v>
          </cell>
          <cell r="J25052">
            <v>445388000</v>
          </cell>
        </row>
        <row r="25053">
          <cell r="G25053">
            <v>13730412</v>
          </cell>
          <cell r="H25053">
            <v>935839</v>
          </cell>
          <cell r="I25053" t="str">
            <v>935839</v>
          </cell>
          <cell r="J25053">
            <v>507805000</v>
          </cell>
        </row>
        <row r="25054">
          <cell r="G25054">
            <v>13730415</v>
          </cell>
          <cell r="H25054">
            <v>935837</v>
          </cell>
          <cell r="I25054" t="str">
            <v>935837</v>
          </cell>
          <cell r="J25054">
            <v>466207000</v>
          </cell>
        </row>
        <row r="25055">
          <cell r="G25055">
            <v>13730321</v>
          </cell>
          <cell r="H25055">
            <v>924188</v>
          </cell>
          <cell r="I25055" t="str">
            <v>924188</v>
          </cell>
          <cell r="J25055">
            <v>24003000</v>
          </cell>
        </row>
        <row r="25056">
          <cell r="G25056">
            <v>13730320</v>
          </cell>
          <cell r="H25056">
            <v>892796</v>
          </cell>
          <cell r="I25056" t="str">
            <v>892796</v>
          </cell>
          <cell r="J25056">
            <v>211938000</v>
          </cell>
        </row>
        <row r="25057">
          <cell r="G25057">
            <v>13730323</v>
          </cell>
          <cell r="H25057">
            <v>954837</v>
          </cell>
          <cell r="I25057" t="str">
            <v>954837</v>
          </cell>
          <cell r="J25057">
            <v>2727419000</v>
          </cell>
        </row>
        <row r="25058">
          <cell r="G25058">
            <v>13730322</v>
          </cell>
          <cell r="H25058">
            <v>924189</v>
          </cell>
          <cell r="I25058" t="str">
            <v>924189</v>
          </cell>
          <cell r="J25058">
            <v>184722000</v>
          </cell>
        </row>
        <row r="25059">
          <cell r="G25059">
            <v>13730325</v>
          </cell>
          <cell r="H25059">
            <v>924191</v>
          </cell>
          <cell r="I25059" t="str">
            <v>924191</v>
          </cell>
          <cell r="J25059">
            <v>237885000</v>
          </cell>
        </row>
        <row r="25060">
          <cell r="G25060">
            <v>13730324</v>
          </cell>
          <cell r="H25060">
            <v>924190</v>
          </cell>
          <cell r="I25060" t="str">
            <v>924190</v>
          </cell>
          <cell r="J25060">
            <v>257510000</v>
          </cell>
        </row>
        <row r="25061">
          <cell r="G25061">
            <v>13730327</v>
          </cell>
          <cell r="H25061">
            <v>924047</v>
          </cell>
          <cell r="I25061" t="str">
            <v>924047</v>
          </cell>
          <cell r="J25061">
            <v>172456000</v>
          </cell>
        </row>
        <row r="25062">
          <cell r="G25062">
            <v>13730326</v>
          </cell>
          <cell r="H25062">
            <v>1149931</v>
          </cell>
          <cell r="I25062" t="str">
            <v>1149931</v>
          </cell>
          <cell r="J25062">
            <v>216071000</v>
          </cell>
        </row>
        <row r="25063">
          <cell r="G25063">
            <v>13730329</v>
          </cell>
          <cell r="H25063">
            <v>879857</v>
          </cell>
          <cell r="I25063" t="str">
            <v>879857</v>
          </cell>
          <cell r="J25063">
            <v>189864000</v>
          </cell>
        </row>
        <row r="25064">
          <cell r="G25064">
            <v>13730328</v>
          </cell>
          <cell r="H25064">
            <v>794938</v>
          </cell>
          <cell r="I25064" t="str">
            <v>794938</v>
          </cell>
          <cell r="J25064">
            <v>194776000</v>
          </cell>
        </row>
        <row r="25065">
          <cell r="G25065">
            <v>13730331</v>
          </cell>
          <cell r="H25065">
            <v>915380</v>
          </cell>
          <cell r="I25065" t="str">
            <v>915380</v>
          </cell>
          <cell r="J25065">
            <v>341301000</v>
          </cell>
        </row>
        <row r="25066">
          <cell r="G25066">
            <v>13730330</v>
          </cell>
          <cell r="H25066">
            <v>915379</v>
          </cell>
          <cell r="I25066" t="str">
            <v>915379</v>
          </cell>
          <cell r="J25066">
            <v>351224000</v>
          </cell>
        </row>
        <row r="25067">
          <cell r="G25067">
            <v>13730333</v>
          </cell>
          <cell r="H25067">
            <v>901723</v>
          </cell>
          <cell r="I25067" t="str">
            <v>901723</v>
          </cell>
          <cell r="J25067">
            <v>167783000</v>
          </cell>
        </row>
        <row r="25068">
          <cell r="G25068">
            <v>13730332</v>
          </cell>
          <cell r="H25068">
            <v>879858</v>
          </cell>
          <cell r="I25068" t="str">
            <v>879858</v>
          </cell>
          <cell r="J25068">
            <v>177387000</v>
          </cell>
        </row>
        <row r="25069">
          <cell r="G25069">
            <v>13730335</v>
          </cell>
          <cell r="H25069">
            <v>1282135</v>
          </cell>
          <cell r="I25069" t="str">
            <v>1282135</v>
          </cell>
          <cell r="J25069">
            <v>13788000</v>
          </cell>
        </row>
        <row r="25070">
          <cell r="G25070">
            <v>13730334</v>
          </cell>
          <cell r="H25070">
            <v>915381</v>
          </cell>
          <cell r="I25070" t="str">
            <v>915381</v>
          </cell>
          <cell r="J25070">
            <v>134198000</v>
          </cell>
        </row>
        <row r="25071">
          <cell r="G25071">
            <v>13730305</v>
          </cell>
          <cell r="H25071">
            <v>934243</v>
          </cell>
          <cell r="I25071" t="str">
            <v>934243</v>
          </cell>
          <cell r="J25071">
            <v>723155000</v>
          </cell>
        </row>
        <row r="25072">
          <cell r="G25072">
            <v>13730304</v>
          </cell>
          <cell r="H25072">
            <v>864313</v>
          </cell>
          <cell r="I25072" t="str">
            <v>864313</v>
          </cell>
          <cell r="J25072">
            <v>16098000</v>
          </cell>
        </row>
        <row r="25073">
          <cell r="G25073">
            <v>13730307</v>
          </cell>
          <cell r="H25073">
            <v>934241</v>
          </cell>
          <cell r="I25073" t="str">
            <v>934241</v>
          </cell>
          <cell r="J25073">
            <v>742187000</v>
          </cell>
        </row>
        <row r="25074">
          <cell r="G25074">
            <v>13730306</v>
          </cell>
          <cell r="H25074">
            <v>934242</v>
          </cell>
          <cell r="I25074" t="str">
            <v>934242</v>
          </cell>
          <cell r="J25074">
            <v>721282000</v>
          </cell>
        </row>
        <row r="25075">
          <cell r="G25075">
            <v>13730309</v>
          </cell>
          <cell r="H25075">
            <v>913817</v>
          </cell>
          <cell r="I25075" t="str">
            <v>913817</v>
          </cell>
          <cell r="J25075">
            <v>640352000</v>
          </cell>
        </row>
        <row r="25076">
          <cell r="G25076">
            <v>13730311</v>
          </cell>
          <cell r="H25076">
            <v>913815</v>
          </cell>
          <cell r="I25076" t="str">
            <v>913815</v>
          </cell>
          <cell r="J25076">
            <v>523463000</v>
          </cell>
        </row>
        <row r="25077">
          <cell r="G25077">
            <v>13730310</v>
          </cell>
          <cell r="H25077">
            <v>913816</v>
          </cell>
          <cell r="I25077" t="str">
            <v>913816</v>
          </cell>
          <cell r="J25077">
            <v>609680000</v>
          </cell>
        </row>
        <row r="25078">
          <cell r="G25078">
            <v>13730312</v>
          </cell>
          <cell r="H25078">
            <v>886368</v>
          </cell>
          <cell r="I25078" t="str">
            <v>886368</v>
          </cell>
          <cell r="J25078">
            <v>269748000</v>
          </cell>
        </row>
        <row r="25079">
          <cell r="G25079">
            <v>13730314</v>
          </cell>
          <cell r="H25079">
            <v>153143</v>
          </cell>
          <cell r="I25079" t="str">
            <v>153143</v>
          </cell>
          <cell r="J25079">
            <v>224706000</v>
          </cell>
        </row>
        <row r="25080">
          <cell r="G25080">
            <v>13730317</v>
          </cell>
          <cell r="I25080" t="str">
            <v/>
          </cell>
          <cell r="J25080">
            <v>350754000</v>
          </cell>
        </row>
        <row r="25081">
          <cell r="G25081">
            <v>13730316</v>
          </cell>
          <cell r="I25081" t="str">
            <v/>
          </cell>
          <cell r="J25081">
            <v>51060000</v>
          </cell>
        </row>
        <row r="25082">
          <cell r="G25082">
            <v>13730319</v>
          </cell>
          <cell r="H25082">
            <v>892794</v>
          </cell>
          <cell r="I25082" t="str">
            <v>892794</v>
          </cell>
          <cell r="J25082">
            <v>175673000</v>
          </cell>
        </row>
        <row r="25083">
          <cell r="G25083">
            <v>13730318</v>
          </cell>
          <cell r="H25083">
            <v>892795</v>
          </cell>
          <cell r="I25083" t="str">
            <v>892795</v>
          </cell>
          <cell r="J25083">
            <v>193509000</v>
          </cell>
        </row>
        <row r="25084">
          <cell r="G25084">
            <v>13730353</v>
          </cell>
          <cell r="H25084">
            <v>836873</v>
          </cell>
          <cell r="I25084" t="str">
            <v>836873</v>
          </cell>
          <cell r="J25084">
            <v>123816000</v>
          </cell>
        </row>
        <row r="25085">
          <cell r="G25085">
            <v>13730352</v>
          </cell>
          <cell r="H25085">
            <v>836872</v>
          </cell>
          <cell r="I25085" t="str">
            <v>836872</v>
          </cell>
          <cell r="J25085">
            <v>163492000</v>
          </cell>
        </row>
        <row r="25086">
          <cell r="G25086">
            <v>13730355</v>
          </cell>
          <cell r="I25086" t="str">
            <v/>
          </cell>
          <cell r="J25086">
            <v>132952000</v>
          </cell>
        </row>
        <row r="25087">
          <cell r="G25087">
            <v>13730354</v>
          </cell>
          <cell r="H25087">
            <v>836874</v>
          </cell>
          <cell r="I25087" t="str">
            <v>836874</v>
          </cell>
          <cell r="J25087">
            <v>56678000</v>
          </cell>
        </row>
        <row r="25088">
          <cell r="G25088">
            <v>13730357</v>
          </cell>
          <cell r="I25088" t="str">
            <v/>
          </cell>
          <cell r="J25088">
            <v>213039000</v>
          </cell>
        </row>
        <row r="25089">
          <cell r="G25089">
            <v>13730356</v>
          </cell>
          <cell r="H25089">
            <v>581958</v>
          </cell>
          <cell r="I25089" t="str">
            <v>581958</v>
          </cell>
          <cell r="J25089">
            <v>388377000</v>
          </cell>
        </row>
        <row r="25090">
          <cell r="G25090">
            <v>13730359</v>
          </cell>
          <cell r="H25090">
            <v>718378</v>
          </cell>
          <cell r="I25090" t="str">
            <v>718378</v>
          </cell>
          <cell r="J25090">
            <v>241275000</v>
          </cell>
        </row>
        <row r="25091">
          <cell r="G25091">
            <v>13730358</v>
          </cell>
          <cell r="I25091" t="str">
            <v/>
          </cell>
          <cell r="J25091">
            <v>48661000</v>
          </cell>
        </row>
        <row r="25092">
          <cell r="G25092">
            <v>13730361</v>
          </cell>
          <cell r="H25092">
            <v>895554</v>
          </cell>
          <cell r="I25092" t="str">
            <v>895554</v>
          </cell>
          <cell r="J25092">
            <v>269464000</v>
          </cell>
        </row>
        <row r="25093">
          <cell r="G25093">
            <v>13730363</v>
          </cell>
          <cell r="H25093">
            <v>831582</v>
          </cell>
          <cell r="I25093" t="str">
            <v>831582</v>
          </cell>
          <cell r="J25093">
            <v>16559000</v>
          </cell>
        </row>
        <row r="25094">
          <cell r="G25094">
            <v>13730362</v>
          </cell>
          <cell r="H25094">
            <v>831584</v>
          </cell>
          <cell r="I25094" t="str">
            <v>831584</v>
          </cell>
          <cell r="J25094">
            <v>8261443000</v>
          </cell>
        </row>
        <row r="25095">
          <cell r="G25095">
            <v>13730365</v>
          </cell>
          <cell r="H25095">
            <v>927933</v>
          </cell>
          <cell r="I25095" t="str">
            <v>927933</v>
          </cell>
          <cell r="J25095">
            <v>137315000</v>
          </cell>
        </row>
        <row r="25096">
          <cell r="G25096">
            <v>13730364</v>
          </cell>
          <cell r="H25096">
            <v>927932</v>
          </cell>
          <cell r="I25096" t="str">
            <v>927932</v>
          </cell>
          <cell r="J25096">
            <v>165881000</v>
          </cell>
        </row>
        <row r="25097">
          <cell r="G25097">
            <v>13730367</v>
          </cell>
          <cell r="H25097">
            <v>973877</v>
          </cell>
          <cell r="I25097" t="str">
            <v>973877</v>
          </cell>
          <cell r="J25097">
            <v>13443000</v>
          </cell>
        </row>
        <row r="25098">
          <cell r="G25098">
            <v>13730366</v>
          </cell>
          <cell r="H25098">
            <v>878792</v>
          </cell>
          <cell r="I25098" t="str">
            <v>878792</v>
          </cell>
          <cell r="J25098">
            <v>261224000</v>
          </cell>
        </row>
        <row r="25099">
          <cell r="G25099">
            <v>13730337</v>
          </cell>
          <cell r="H25099">
            <v>892559</v>
          </cell>
          <cell r="I25099" t="str">
            <v>892559</v>
          </cell>
          <cell r="J25099">
            <v>105833000</v>
          </cell>
        </row>
        <row r="25100">
          <cell r="G25100">
            <v>13730336</v>
          </cell>
          <cell r="I25100" t="str">
            <v/>
          </cell>
          <cell r="J25100">
            <v>358614000</v>
          </cell>
        </row>
        <row r="25101">
          <cell r="G25101">
            <v>13730339</v>
          </cell>
          <cell r="H25101">
            <v>892561</v>
          </cell>
          <cell r="I25101" t="str">
            <v>892561</v>
          </cell>
          <cell r="J25101">
            <v>88898000</v>
          </cell>
        </row>
        <row r="25102">
          <cell r="G25102">
            <v>13730338</v>
          </cell>
          <cell r="H25102">
            <v>892560</v>
          </cell>
          <cell r="I25102" t="str">
            <v>892560</v>
          </cell>
          <cell r="J25102">
            <v>105763000</v>
          </cell>
        </row>
        <row r="25103">
          <cell r="G25103">
            <v>13730341</v>
          </cell>
          <cell r="H25103">
            <v>892563</v>
          </cell>
          <cell r="I25103" t="str">
            <v>892563</v>
          </cell>
          <cell r="J25103">
            <v>76592000</v>
          </cell>
        </row>
        <row r="25104">
          <cell r="G25104">
            <v>13730340</v>
          </cell>
          <cell r="H25104">
            <v>892562</v>
          </cell>
          <cell r="I25104" t="str">
            <v>892562</v>
          </cell>
          <cell r="J25104">
            <v>88618000</v>
          </cell>
        </row>
        <row r="25105">
          <cell r="G25105">
            <v>13730343</v>
          </cell>
          <cell r="H25105">
            <v>831581</v>
          </cell>
          <cell r="I25105" t="str">
            <v>831581</v>
          </cell>
          <cell r="J25105">
            <v>36352000</v>
          </cell>
        </row>
        <row r="25106">
          <cell r="G25106">
            <v>13730344</v>
          </cell>
          <cell r="H25106">
            <v>845618</v>
          </cell>
          <cell r="I25106" t="str">
            <v>845618</v>
          </cell>
          <cell r="J25106">
            <v>309591000</v>
          </cell>
        </row>
        <row r="25107">
          <cell r="G25107">
            <v>13730347</v>
          </cell>
          <cell r="H25107">
            <v>938849</v>
          </cell>
          <cell r="I25107" t="str">
            <v>938849</v>
          </cell>
          <cell r="J25107">
            <v>296744000</v>
          </cell>
        </row>
        <row r="25108">
          <cell r="G25108">
            <v>13730346</v>
          </cell>
          <cell r="H25108">
            <v>938848</v>
          </cell>
          <cell r="I25108" t="str">
            <v>938848</v>
          </cell>
          <cell r="J25108">
            <v>40292000</v>
          </cell>
        </row>
        <row r="25109">
          <cell r="G25109">
            <v>13730349</v>
          </cell>
          <cell r="H25109">
            <v>938851</v>
          </cell>
          <cell r="I25109" t="str">
            <v>938851</v>
          </cell>
          <cell r="J25109">
            <v>162693000</v>
          </cell>
        </row>
        <row r="25110">
          <cell r="G25110">
            <v>13730348</v>
          </cell>
          <cell r="H25110">
            <v>938850</v>
          </cell>
          <cell r="I25110" t="str">
            <v>938850</v>
          </cell>
          <cell r="J25110">
            <v>145960000</v>
          </cell>
        </row>
        <row r="25111">
          <cell r="G25111">
            <v>13730351</v>
          </cell>
          <cell r="H25111">
            <v>938853</v>
          </cell>
          <cell r="I25111" t="str">
            <v>938853</v>
          </cell>
          <cell r="J25111">
            <v>148506000</v>
          </cell>
        </row>
        <row r="25112">
          <cell r="G25112">
            <v>13730350</v>
          </cell>
          <cell r="H25112">
            <v>938852</v>
          </cell>
          <cell r="I25112" t="str">
            <v>938852</v>
          </cell>
          <cell r="J25112">
            <v>165531000</v>
          </cell>
        </row>
        <row r="25113">
          <cell r="G25113">
            <v>13730769</v>
          </cell>
          <cell r="I25113" t="str">
            <v/>
          </cell>
          <cell r="J25113">
            <v>160789000</v>
          </cell>
        </row>
        <row r="25114">
          <cell r="G25114">
            <v>13730768</v>
          </cell>
          <cell r="H25114">
            <v>834346</v>
          </cell>
          <cell r="I25114" t="str">
            <v>834346</v>
          </cell>
          <cell r="J25114">
            <v>436987000</v>
          </cell>
        </row>
        <row r="25115">
          <cell r="G25115">
            <v>13730770</v>
          </cell>
          <cell r="I25115" t="str">
            <v/>
          </cell>
          <cell r="J25115">
            <v>107331000</v>
          </cell>
        </row>
        <row r="25116">
          <cell r="G25116">
            <v>13730777</v>
          </cell>
          <cell r="I25116" t="str">
            <v/>
          </cell>
          <cell r="J25116">
            <v>126134000</v>
          </cell>
        </row>
        <row r="25117">
          <cell r="G25117">
            <v>13730783</v>
          </cell>
          <cell r="H25117">
            <v>916710</v>
          </cell>
          <cell r="I25117" t="str">
            <v>916710</v>
          </cell>
          <cell r="J25117">
            <v>2246725000</v>
          </cell>
        </row>
        <row r="25118">
          <cell r="G25118">
            <v>13730752</v>
          </cell>
          <cell r="H25118">
            <v>887167</v>
          </cell>
          <cell r="I25118" t="str">
            <v>887167</v>
          </cell>
          <cell r="J25118">
            <v>2343634000</v>
          </cell>
        </row>
        <row r="25119">
          <cell r="G25119">
            <v>13730755</v>
          </cell>
          <cell r="I25119" t="str">
            <v/>
          </cell>
          <cell r="J25119">
            <v>126147000</v>
          </cell>
        </row>
        <row r="25120">
          <cell r="G25120">
            <v>13730757</v>
          </cell>
          <cell r="I25120" t="str">
            <v/>
          </cell>
          <cell r="J25120">
            <v>43092000</v>
          </cell>
        </row>
        <row r="25121">
          <cell r="G25121">
            <v>13730759</v>
          </cell>
          <cell r="H25121">
            <v>660787</v>
          </cell>
          <cell r="I25121" t="str">
            <v>660787</v>
          </cell>
          <cell r="J25121">
            <v>5338000</v>
          </cell>
        </row>
        <row r="25122">
          <cell r="G25122">
            <v>13730758</v>
          </cell>
          <cell r="H25122">
            <v>887162</v>
          </cell>
          <cell r="I25122" t="str">
            <v>887162</v>
          </cell>
          <cell r="J25122">
            <v>859616000</v>
          </cell>
        </row>
        <row r="25123">
          <cell r="G25123">
            <v>13730761</v>
          </cell>
          <cell r="I25123" t="str">
            <v/>
          </cell>
          <cell r="J25123">
            <v>38452000</v>
          </cell>
        </row>
        <row r="25124">
          <cell r="G25124">
            <v>13730760</v>
          </cell>
          <cell r="H25124">
            <v>660789</v>
          </cell>
          <cell r="I25124" t="str">
            <v>660789</v>
          </cell>
          <cell r="J25124">
            <v>165021000</v>
          </cell>
        </row>
        <row r="25125">
          <cell r="G25125">
            <v>13730763</v>
          </cell>
          <cell r="H25125">
            <v>895475</v>
          </cell>
          <cell r="I25125" t="str">
            <v>895475</v>
          </cell>
          <cell r="J25125">
            <v>1358697000</v>
          </cell>
        </row>
        <row r="25126">
          <cell r="G25126">
            <v>13730762</v>
          </cell>
          <cell r="I25126" t="str">
            <v/>
          </cell>
          <cell r="J25126">
            <v>346253000</v>
          </cell>
        </row>
        <row r="25127">
          <cell r="G25127">
            <v>13730765</v>
          </cell>
          <cell r="H25127">
            <v>871169</v>
          </cell>
          <cell r="I25127" t="str">
            <v>871169</v>
          </cell>
          <cell r="J25127">
            <v>1115435000</v>
          </cell>
        </row>
        <row r="25128">
          <cell r="G25128">
            <v>13730767</v>
          </cell>
          <cell r="H25128">
            <v>817035</v>
          </cell>
          <cell r="I25128" t="str">
            <v>817035</v>
          </cell>
          <cell r="J25128">
            <v>253754000</v>
          </cell>
        </row>
        <row r="25129">
          <cell r="G25129">
            <v>13730766</v>
          </cell>
          <cell r="I25129" t="str">
            <v/>
          </cell>
          <cell r="J25129">
            <v>55226000</v>
          </cell>
        </row>
        <row r="25130">
          <cell r="G25130">
            <v>13730801</v>
          </cell>
          <cell r="I25130" t="str">
            <v/>
          </cell>
          <cell r="J25130">
            <v>84856000</v>
          </cell>
        </row>
        <row r="25131">
          <cell r="G25131">
            <v>13730800</v>
          </cell>
          <cell r="H25131">
            <v>811969</v>
          </cell>
          <cell r="I25131" t="str">
            <v>811969</v>
          </cell>
          <cell r="J25131">
            <v>276881000</v>
          </cell>
        </row>
        <row r="25132">
          <cell r="G25132">
            <v>13730803</v>
          </cell>
          <cell r="H25132">
            <v>667494</v>
          </cell>
          <cell r="I25132" t="str">
            <v>667494</v>
          </cell>
          <cell r="J25132">
            <v>985916000</v>
          </cell>
        </row>
        <row r="25133">
          <cell r="G25133">
            <v>13730802</v>
          </cell>
          <cell r="H25133">
            <v>983728</v>
          </cell>
          <cell r="I25133" t="str">
            <v>983728</v>
          </cell>
          <cell r="J25133">
            <v>154403000</v>
          </cell>
        </row>
        <row r="25134">
          <cell r="G25134">
            <v>13730805</v>
          </cell>
          <cell r="H25134">
            <v>802481</v>
          </cell>
          <cell r="I25134" t="str">
            <v>802481</v>
          </cell>
          <cell r="J25134">
            <v>363726000</v>
          </cell>
        </row>
        <row r="25135">
          <cell r="G25135">
            <v>13730804</v>
          </cell>
          <cell r="H25135">
            <v>819920</v>
          </cell>
          <cell r="I25135" t="str">
            <v>819920</v>
          </cell>
          <cell r="J25135">
            <v>2803668000</v>
          </cell>
        </row>
        <row r="25136">
          <cell r="G25136">
            <v>13730806</v>
          </cell>
          <cell r="H25136">
            <v>714588</v>
          </cell>
          <cell r="I25136" t="str">
            <v>714588</v>
          </cell>
          <cell r="J25136">
            <v>28058000</v>
          </cell>
        </row>
        <row r="25137">
          <cell r="G25137">
            <v>13730809</v>
          </cell>
          <cell r="I25137" t="str">
            <v/>
          </cell>
          <cell r="J25137">
            <v>11154000</v>
          </cell>
        </row>
        <row r="25138">
          <cell r="G25138">
            <v>13730808</v>
          </cell>
          <cell r="I25138" t="str">
            <v/>
          </cell>
          <cell r="J25138">
            <v>107015000</v>
          </cell>
        </row>
        <row r="25139">
          <cell r="G25139">
            <v>13730811</v>
          </cell>
          <cell r="I25139" t="str">
            <v/>
          </cell>
          <cell r="J25139">
            <v>19971000</v>
          </cell>
        </row>
        <row r="25140">
          <cell r="G25140">
            <v>13730810</v>
          </cell>
          <cell r="H25140">
            <v>868183</v>
          </cell>
          <cell r="I25140" t="str">
            <v>868183</v>
          </cell>
          <cell r="J25140">
            <v>6431000</v>
          </cell>
        </row>
        <row r="25141">
          <cell r="G25141">
            <v>13730813</v>
          </cell>
          <cell r="H25141">
            <v>943079</v>
          </cell>
          <cell r="I25141" t="str">
            <v>943079</v>
          </cell>
          <cell r="J25141">
            <v>238732000</v>
          </cell>
        </row>
        <row r="25142">
          <cell r="G25142">
            <v>13730815</v>
          </cell>
          <cell r="H25142">
            <v>943077</v>
          </cell>
          <cell r="I25142" t="str">
            <v>943077</v>
          </cell>
          <cell r="J25142">
            <v>505082000</v>
          </cell>
        </row>
        <row r="25143">
          <cell r="G25143">
            <v>13730814</v>
          </cell>
          <cell r="H25143">
            <v>943078</v>
          </cell>
          <cell r="I25143" t="str">
            <v>943078</v>
          </cell>
          <cell r="J25143">
            <v>244248000</v>
          </cell>
        </row>
        <row r="25144">
          <cell r="G25144">
            <v>13730784</v>
          </cell>
          <cell r="H25144">
            <v>916712</v>
          </cell>
          <cell r="I25144" t="str">
            <v>916712</v>
          </cell>
          <cell r="J25144">
            <v>1220041000</v>
          </cell>
        </row>
        <row r="25145">
          <cell r="G25145">
            <v>13730786</v>
          </cell>
          <cell r="H25145">
            <v>931475</v>
          </cell>
          <cell r="I25145" t="str">
            <v>931475</v>
          </cell>
          <cell r="J25145">
            <v>1822060000</v>
          </cell>
        </row>
        <row r="25146">
          <cell r="G25146">
            <v>13730789</v>
          </cell>
          <cell r="H25146">
            <v>887923</v>
          </cell>
          <cell r="I25146" t="str">
            <v>887923</v>
          </cell>
          <cell r="J25146">
            <v>186066000</v>
          </cell>
        </row>
        <row r="25147">
          <cell r="G25147">
            <v>13730788</v>
          </cell>
          <cell r="H25147">
            <v>887922</v>
          </cell>
          <cell r="I25147" t="str">
            <v>887922</v>
          </cell>
          <cell r="J25147">
            <v>160511000</v>
          </cell>
        </row>
        <row r="25148">
          <cell r="G25148">
            <v>13730791</v>
          </cell>
          <cell r="H25148">
            <v>943230</v>
          </cell>
          <cell r="I25148" t="str">
            <v>943230</v>
          </cell>
          <cell r="J25148">
            <v>46862000</v>
          </cell>
        </row>
        <row r="25149">
          <cell r="G25149">
            <v>13730790</v>
          </cell>
          <cell r="H25149">
            <v>887924</v>
          </cell>
          <cell r="I25149" t="str">
            <v>887924</v>
          </cell>
          <cell r="J25149">
            <v>132851000</v>
          </cell>
        </row>
        <row r="25150">
          <cell r="G25150">
            <v>13730793</v>
          </cell>
          <cell r="H25150">
            <v>887925</v>
          </cell>
          <cell r="I25150" t="str">
            <v>887925</v>
          </cell>
          <cell r="J25150">
            <v>206875000</v>
          </cell>
        </row>
        <row r="25151">
          <cell r="G25151">
            <v>13730792</v>
          </cell>
          <cell r="H25151">
            <v>943228</v>
          </cell>
          <cell r="I25151" t="str">
            <v>943228</v>
          </cell>
          <cell r="J25151">
            <v>735815000</v>
          </cell>
        </row>
        <row r="25152">
          <cell r="G25152">
            <v>13730795</v>
          </cell>
          <cell r="I25152" t="str">
            <v/>
          </cell>
          <cell r="J25152">
            <v>30479000</v>
          </cell>
        </row>
        <row r="25153">
          <cell r="G25153">
            <v>13730794</v>
          </cell>
          <cell r="I25153" t="str">
            <v/>
          </cell>
          <cell r="J25153">
            <v>36415000</v>
          </cell>
        </row>
        <row r="25154">
          <cell r="G25154">
            <v>13730797</v>
          </cell>
          <cell r="I25154" t="str">
            <v/>
          </cell>
          <cell r="J25154">
            <v>48185000</v>
          </cell>
        </row>
        <row r="25155">
          <cell r="G25155">
            <v>13730796</v>
          </cell>
          <cell r="I25155" t="str">
            <v/>
          </cell>
          <cell r="J25155">
            <v>25157000</v>
          </cell>
        </row>
        <row r="25156">
          <cell r="G25156">
            <v>13730798</v>
          </cell>
          <cell r="I25156" t="str">
            <v/>
          </cell>
          <cell r="J25156">
            <v>60549000</v>
          </cell>
        </row>
        <row r="25157">
          <cell r="G25157">
            <v>13730705</v>
          </cell>
          <cell r="H25157">
            <v>550454</v>
          </cell>
          <cell r="I25157" t="str">
            <v>550454</v>
          </cell>
          <cell r="J25157">
            <v>594610000</v>
          </cell>
        </row>
        <row r="25158">
          <cell r="G25158">
            <v>13730704</v>
          </cell>
          <cell r="H25158">
            <v>975894</v>
          </cell>
          <cell r="I25158" t="str">
            <v>975894</v>
          </cell>
          <cell r="J25158">
            <v>268416000</v>
          </cell>
        </row>
        <row r="25159">
          <cell r="G25159">
            <v>13730707</v>
          </cell>
          <cell r="I25159" t="str">
            <v/>
          </cell>
          <cell r="J25159">
            <v>133821000</v>
          </cell>
        </row>
        <row r="25160">
          <cell r="G25160">
            <v>13730706</v>
          </cell>
          <cell r="H25160">
            <v>813870</v>
          </cell>
          <cell r="I25160" t="str">
            <v>813870</v>
          </cell>
          <cell r="J25160">
            <v>65401000</v>
          </cell>
        </row>
        <row r="25161">
          <cell r="G25161">
            <v>13730709</v>
          </cell>
          <cell r="I25161" t="str">
            <v/>
          </cell>
          <cell r="J25161">
            <v>22027000</v>
          </cell>
        </row>
        <row r="25162">
          <cell r="G25162">
            <v>13730708</v>
          </cell>
          <cell r="I25162" t="str">
            <v/>
          </cell>
          <cell r="J25162">
            <v>25619000</v>
          </cell>
        </row>
        <row r="25163">
          <cell r="G25163">
            <v>13730711</v>
          </cell>
          <cell r="I25163" t="str">
            <v/>
          </cell>
          <cell r="J25163">
            <v>158181000</v>
          </cell>
        </row>
        <row r="25164">
          <cell r="G25164">
            <v>13730710</v>
          </cell>
          <cell r="H25164">
            <v>76089</v>
          </cell>
          <cell r="I25164" t="str">
            <v>76089</v>
          </cell>
          <cell r="J25164">
            <v>10125763000</v>
          </cell>
        </row>
        <row r="25165">
          <cell r="G25165">
            <v>13730712</v>
          </cell>
          <cell r="I25165" t="str">
            <v/>
          </cell>
          <cell r="J25165">
            <v>21929000</v>
          </cell>
        </row>
        <row r="25166">
          <cell r="G25166">
            <v>13730715</v>
          </cell>
          <cell r="H25166">
            <v>833854</v>
          </cell>
          <cell r="I25166" t="str">
            <v>833854</v>
          </cell>
          <cell r="J25166">
            <v>154725000</v>
          </cell>
        </row>
        <row r="25167">
          <cell r="G25167">
            <v>13730714</v>
          </cell>
          <cell r="I25167" t="str">
            <v/>
          </cell>
          <cell r="J25167">
            <v>65006000</v>
          </cell>
        </row>
        <row r="25168">
          <cell r="G25168">
            <v>13730717</v>
          </cell>
          <cell r="H25168">
            <v>833856</v>
          </cell>
          <cell r="I25168" t="str">
            <v>833856</v>
          </cell>
          <cell r="J25168">
            <v>277676000</v>
          </cell>
        </row>
        <row r="25169">
          <cell r="G25169">
            <v>13730716</v>
          </cell>
          <cell r="H25169">
            <v>833855</v>
          </cell>
          <cell r="I25169" t="str">
            <v>833855</v>
          </cell>
          <cell r="J25169">
            <v>194671000</v>
          </cell>
        </row>
        <row r="25170">
          <cell r="G25170">
            <v>13730719</v>
          </cell>
          <cell r="H25170">
            <v>992082</v>
          </cell>
          <cell r="I25170" t="str">
            <v>992082</v>
          </cell>
          <cell r="J25170">
            <v>293499000</v>
          </cell>
        </row>
        <row r="25171">
          <cell r="G25171">
            <v>13730718</v>
          </cell>
          <cell r="H25171">
            <v>833857</v>
          </cell>
          <cell r="I25171" t="str">
            <v>833857</v>
          </cell>
          <cell r="J25171">
            <v>343148000</v>
          </cell>
        </row>
        <row r="25172">
          <cell r="G25172">
            <v>13730689</v>
          </cell>
          <cell r="H25172">
            <v>104261</v>
          </cell>
          <cell r="I25172" t="str">
            <v>104261</v>
          </cell>
          <cell r="J25172">
            <v>71266000</v>
          </cell>
        </row>
        <row r="25173">
          <cell r="G25173">
            <v>13730688</v>
          </cell>
          <cell r="H25173">
            <v>975857</v>
          </cell>
          <cell r="I25173" t="str">
            <v>975857</v>
          </cell>
          <cell r="J25173">
            <v>658723000</v>
          </cell>
        </row>
        <row r="25174">
          <cell r="G25174">
            <v>13730691</v>
          </cell>
          <cell r="I25174" t="str">
            <v/>
          </cell>
          <cell r="J25174">
            <v>261048000</v>
          </cell>
        </row>
        <row r="25175">
          <cell r="G25175">
            <v>13730690</v>
          </cell>
          <cell r="H25175">
            <v>850058</v>
          </cell>
          <cell r="I25175" t="str">
            <v>850058</v>
          </cell>
          <cell r="J25175">
            <v>23098000</v>
          </cell>
        </row>
        <row r="25176">
          <cell r="G25176">
            <v>13730693</v>
          </cell>
          <cell r="H25176">
            <v>989393</v>
          </cell>
          <cell r="I25176" t="str">
            <v>989393</v>
          </cell>
          <cell r="J25176">
            <v>1705653000</v>
          </cell>
        </row>
        <row r="25177">
          <cell r="G25177">
            <v>13730692</v>
          </cell>
          <cell r="H25177">
            <v>510927</v>
          </cell>
          <cell r="I25177" t="str">
            <v>510927</v>
          </cell>
          <cell r="J25177">
            <v>445783000</v>
          </cell>
        </row>
        <row r="25178">
          <cell r="G25178">
            <v>2917242</v>
          </cell>
          <cell r="H25178">
            <v>1413249</v>
          </cell>
          <cell r="I25178" t="str">
            <v>1413249</v>
          </cell>
          <cell r="J25178">
            <v>581857000</v>
          </cell>
        </row>
        <row r="25179">
          <cell r="G25179">
            <v>13730695</v>
          </cell>
          <cell r="H25179">
            <v>964224</v>
          </cell>
          <cell r="I25179" t="str">
            <v>964224</v>
          </cell>
          <cell r="J25179">
            <v>46509000</v>
          </cell>
        </row>
        <row r="25180">
          <cell r="G25180">
            <v>2917243</v>
          </cell>
          <cell r="H25180">
            <v>1413248</v>
          </cell>
          <cell r="I25180" t="str">
            <v>1413248</v>
          </cell>
          <cell r="J25180">
            <v>1249177000</v>
          </cell>
        </row>
        <row r="25181">
          <cell r="G25181">
            <v>13730694</v>
          </cell>
          <cell r="H25181">
            <v>964223</v>
          </cell>
          <cell r="I25181" t="str">
            <v>964223</v>
          </cell>
          <cell r="J25181">
            <v>1577427000</v>
          </cell>
        </row>
        <row r="25182">
          <cell r="G25182">
            <v>13730697</v>
          </cell>
          <cell r="H25182">
            <v>80476</v>
          </cell>
          <cell r="I25182" t="str">
            <v>80476</v>
          </cell>
          <cell r="J25182">
            <v>243785000</v>
          </cell>
        </row>
        <row r="25183">
          <cell r="G25183">
            <v>13730696</v>
          </cell>
          <cell r="H25183">
            <v>738867</v>
          </cell>
          <cell r="I25183" t="str">
            <v>738867</v>
          </cell>
          <cell r="J25183">
            <v>9884000</v>
          </cell>
        </row>
        <row r="25184">
          <cell r="G25184">
            <v>13730699</v>
          </cell>
          <cell r="H25184">
            <v>975893</v>
          </cell>
          <cell r="I25184" t="str">
            <v>975893</v>
          </cell>
          <cell r="J25184">
            <v>198250000</v>
          </cell>
        </row>
        <row r="25185">
          <cell r="G25185">
            <v>13730701</v>
          </cell>
          <cell r="H25185">
            <v>791687</v>
          </cell>
          <cell r="I25185" t="str">
            <v>791687</v>
          </cell>
          <cell r="J25185">
            <v>1713000</v>
          </cell>
        </row>
        <row r="25186">
          <cell r="G25186">
            <v>13730700</v>
          </cell>
          <cell r="I25186" t="str">
            <v/>
          </cell>
          <cell r="J25186">
            <v>25965000</v>
          </cell>
        </row>
        <row r="25187">
          <cell r="G25187">
            <v>13730703</v>
          </cell>
          <cell r="I25187" t="str">
            <v/>
          </cell>
          <cell r="J25187">
            <v>357478000</v>
          </cell>
        </row>
        <row r="25188">
          <cell r="G25188">
            <v>13730702</v>
          </cell>
          <cell r="H25188">
            <v>907606</v>
          </cell>
          <cell r="I25188" t="str">
            <v>907606</v>
          </cell>
          <cell r="J25188">
            <v>472812000</v>
          </cell>
        </row>
        <row r="25189">
          <cell r="G25189">
            <v>13730737</v>
          </cell>
          <cell r="H25189">
            <v>8956</v>
          </cell>
          <cell r="I25189" t="str">
            <v>8956</v>
          </cell>
          <cell r="J25189">
            <v>225963000</v>
          </cell>
        </row>
        <row r="25190">
          <cell r="G25190">
            <v>13730736</v>
          </cell>
          <cell r="I25190" t="str">
            <v/>
          </cell>
          <cell r="J25190">
            <v>52259000</v>
          </cell>
        </row>
        <row r="25191">
          <cell r="G25191">
            <v>13730739</v>
          </cell>
          <cell r="H25191">
            <v>149184</v>
          </cell>
          <cell r="I25191" t="str">
            <v>149184</v>
          </cell>
          <cell r="J25191">
            <v>5989512000</v>
          </cell>
        </row>
        <row r="25192">
          <cell r="G25192">
            <v>13730738</v>
          </cell>
          <cell r="I25192" t="str">
            <v/>
          </cell>
          <cell r="J25192">
            <v>33643000</v>
          </cell>
        </row>
        <row r="25193">
          <cell r="G25193">
            <v>13730741</v>
          </cell>
          <cell r="H25193">
            <v>38436</v>
          </cell>
          <cell r="I25193" t="str">
            <v>38436</v>
          </cell>
          <cell r="J25193">
            <v>353863000</v>
          </cell>
        </row>
        <row r="25194">
          <cell r="G25194">
            <v>13730740</v>
          </cell>
          <cell r="I25194" t="str">
            <v/>
          </cell>
          <cell r="J25194">
            <v>53615000</v>
          </cell>
        </row>
        <row r="25195">
          <cell r="G25195">
            <v>13730742</v>
          </cell>
          <cell r="H25195">
            <v>735156</v>
          </cell>
          <cell r="I25195" t="str">
            <v>735156</v>
          </cell>
          <cell r="J25195">
            <v>105054000</v>
          </cell>
        </row>
        <row r="25196">
          <cell r="G25196">
            <v>13730745</v>
          </cell>
          <cell r="I25196" t="str">
            <v/>
          </cell>
          <cell r="J25196">
            <v>100989000</v>
          </cell>
        </row>
        <row r="25197">
          <cell r="G25197">
            <v>13730744</v>
          </cell>
          <cell r="I25197" t="str">
            <v/>
          </cell>
          <cell r="J25197">
            <v>18497000</v>
          </cell>
        </row>
        <row r="25198">
          <cell r="G25198">
            <v>13730746</v>
          </cell>
          <cell r="I25198" t="str">
            <v/>
          </cell>
          <cell r="J25198">
            <v>136544000</v>
          </cell>
        </row>
        <row r="25199">
          <cell r="G25199">
            <v>13730748</v>
          </cell>
          <cell r="H25199">
            <v>1091811</v>
          </cell>
          <cell r="I25199" t="str">
            <v>1091811</v>
          </cell>
          <cell r="J25199">
            <v>1484071000</v>
          </cell>
        </row>
        <row r="25200">
          <cell r="G25200">
            <v>13730750</v>
          </cell>
          <cell r="I25200" t="str">
            <v/>
          </cell>
          <cell r="J25200">
            <v>167328000</v>
          </cell>
        </row>
        <row r="25201">
          <cell r="G25201">
            <v>13730721</v>
          </cell>
          <cell r="H25201">
            <v>992084</v>
          </cell>
          <cell r="I25201" t="str">
            <v>992084</v>
          </cell>
          <cell r="J25201">
            <v>269446000</v>
          </cell>
        </row>
        <row r="25202">
          <cell r="G25202">
            <v>13730720</v>
          </cell>
          <cell r="H25202">
            <v>992083</v>
          </cell>
          <cell r="I25202" t="str">
            <v>992083</v>
          </cell>
          <cell r="J25202">
            <v>273449000</v>
          </cell>
        </row>
        <row r="25203">
          <cell r="G25203">
            <v>13730723</v>
          </cell>
          <cell r="H25203">
            <v>1125452</v>
          </cell>
          <cell r="I25203" t="str">
            <v>1125452</v>
          </cell>
          <cell r="J25203">
            <v>167729000</v>
          </cell>
        </row>
        <row r="25204">
          <cell r="G25204">
            <v>13730722</v>
          </cell>
          <cell r="H25204">
            <v>872437</v>
          </cell>
          <cell r="I25204" t="str">
            <v>872437</v>
          </cell>
          <cell r="J25204">
            <v>389085000</v>
          </cell>
        </row>
        <row r="25205">
          <cell r="G25205">
            <v>13730725</v>
          </cell>
          <cell r="I25205" t="str">
            <v/>
          </cell>
          <cell r="J25205">
            <v>140669000</v>
          </cell>
        </row>
        <row r="25206">
          <cell r="G25206">
            <v>13730727</v>
          </cell>
          <cell r="H25206">
            <v>949911</v>
          </cell>
          <cell r="I25206" t="str">
            <v>949911</v>
          </cell>
          <cell r="J25206">
            <v>41285000</v>
          </cell>
        </row>
        <row r="25207">
          <cell r="G25207">
            <v>13730726</v>
          </cell>
          <cell r="I25207" t="str">
            <v/>
          </cell>
          <cell r="J25207">
            <v>39754000</v>
          </cell>
        </row>
        <row r="25208">
          <cell r="G25208">
            <v>13730729</v>
          </cell>
          <cell r="H25208">
            <v>868309</v>
          </cell>
          <cell r="I25208" t="str">
            <v>868309</v>
          </cell>
          <cell r="J25208">
            <v>164064000</v>
          </cell>
        </row>
        <row r="25209">
          <cell r="G25209">
            <v>13730728</v>
          </cell>
          <cell r="H25209">
            <v>949912</v>
          </cell>
          <cell r="I25209" t="str">
            <v>949912</v>
          </cell>
          <cell r="J25209">
            <v>351110000</v>
          </cell>
        </row>
        <row r="25210">
          <cell r="G25210">
            <v>13730731</v>
          </cell>
          <cell r="H25210">
            <v>868311</v>
          </cell>
          <cell r="I25210" t="str">
            <v>868311</v>
          </cell>
          <cell r="J25210">
            <v>163063000</v>
          </cell>
        </row>
        <row r="25211">
          <cell r="G25211">
            <v>13730730</v>
          </cell>
          <cell r="H25211">
            <v>868310</v>
          </cell>
          <cell r="I25211" t="str">
            <v>868310</v>
          </cell>
          <cell r="J25211">
            <v>82150000</v>
          </cell>
        </row>
        <row r="25212">
          <cell r="G25212">
            <v>13730732</v>
          </cell>
          <cell r="H25212">
            <v>390948</v>
          </cell>
          <cell r="I25212" t="str">
            <v>390948</v>
          </cell>
          <cell r="J25212">
            <v>1120954000</v>
          </cell>
        </row>
        <row r="25213">
          <cell r="G25213">
            <v>13730735</v>
          </cell>
          <cell r="H25213">
            <v>948773</v>
          </cell>
          <cell r="I25213" t="str">
            <v>948773</v>
          </cell>
          <cell r="J25213">
            <v>109251000</v>
          </cell>
        </row>
        <row r="25214">
          <cell r="G25214">
            <v>13730734</v>
          </cell>
          <cell r="H25214">
            <v>975858</v>
          </cell>
          <cell r="I25214" t="str">
            <v>975858</v>
          </cell>
          <cell r="J25214">
            <v>630144000</v>
          </cell>
        </row>
        <row r="25215">
          <cell r="G25215">
            <v>13730641</v>
          </cell>
          <cell r="H25215">
            <v>974471</v>
          </cell>
          <cell r="I25215" t="str">
            <v>974471</v>
          </cell>
          <cell r="J25215">
            <v>2430102000</v>
          </cell>
        </row>
        <row r="25216">
          <cell r="G25216">
            <v>13730640</v>
          </cell>
          <cell r="H25216">
            <v>974462</v>
          </cell>
          <cell r="I25216" t="str">
            <v>974462</v>
          </cell>
          <cell r="J25216">
            <v>2759625000</v>
          </cell>
        </row>
        <row r="25217">
          <cell r="G25217">
            <v>13730642</v>
          </cell>
          <cell r="H25217">
            <v>969056</v>
          </cell>
          <cell r="I25217" t="str">
            <v>969056</v>
          </cell>
          <cell r="J25217">
            <v>549438000</v>
          </cell>
        </row>
        <row r="25218">
          <cell r="G25218">
            <v>13730647</v>
          </cell>
          <cell r="H25218">
            <v>634486</v>
          </cell>
          <cell r="I25218" t="str">
            <v>634486</v>
          </cell>
          <cell r="J25218">
            <v>862067000</v>
          </cell>
        </row>
        <row r="25219">
          <cell r="G25219">
            <v>13730648</v>
          </cell>
          <cell r="H25219">
            <v>862916</v>
          </cell>
          <cell r="I25219" t="str">
            <v>862916</v>
          </cell>
          <cell r="J25219">
            <v>3719424000</v>
          </cell>
        </row>
        <row r="25220">
          <cell r="G25220">
            <v>13730650</v>
          </cell>
          <cell r="I25220" t="str">
            <v/>
          </cell>
          <cell r="J25220">
            <v>65512000</v>
          </cell>
        </row>
        <row r="25221">
          <cell r="G25221">
            <v>13730653</v>
          </cell>
          <cell r="H25221">
            <v>455836</v>
          </cell>
          <cell r="I25221" t="str">
            <v>455836</v>
          </cell>
          <cell r="J25221">
            <v>1194258000</v>
          </cell>
        </row>
        <row r="25222">
          <cell r="G25222">
            <v>13730655</v>
          </cell>
          <cell r="I25222" t="str">
            <v/>
          </cell>
          <cell r="J25222">
            <v>40049000</v>
          </cell>
        </row>
        <row r="25223">
          <cell r="G25223">
            <v>13730654</v>
          </cell>
          <cell r="I25223" t="str">
            <v/>
          </cell>
          <cell r="J25223">
            <v>105196000</v>
          </cell>
        </row>
        <row r="25224">
          <cell r="G25224">
            <v>13730625</v>
          </cell>
          <cell r="H25224">
            <v>948137</v>
          </cell>
          <cell r="I25224" t="str">
            <v>948137</v>
          </cell>
          <cell r="J25224">
            <v>18944000</v>
          </cell>
        </row>
        <row r="25225">
          <cell r="G25225">
            <v>13730624</v>
          </cell>
          <cell r="H25225">
            <v>948134</v>
          </cell>
          <cell r="I25225" t="str">
            <v>948134</v>
          </cell>
          <cell r="J25225">
            <v>10185954000</v>
          </cell>
        </row>
        <row r="25226">
          <cell r="G25226">
            <v>13730627</v>
          </cell>
          <cell r="H25226">
            <v>974476</v>
          </cell>
          <cell r="I25226" t="str">
            <v>974476</v>
          </cell>
          <cell r="J25226">
            <v>3270160000</v>
          </cell>
        </row>
        <row r="25227">
          <cell r="G25227">
            <v>13730626</v>
          </cell>
          <cell r="H25227">
            <v>948136</v>
          </cell>
          <cell r="I25227" t="str">
            <v>948136</v>
          </cell>
          <cell r="J25227">
            <v>13033000</v>
          </cell>
        </row>
        <row r="25228">
          <cell r="G25228">
            <v>13730629</v>
          </cell>
          <cell r="H25228">
            <v>974474</v>
          </cell>
          <cell r="I25228" t="str">
            <v>974474</v>
          </cell>
          <cell r="J25228">
            <v>1956315000</v>
          </cell>
        </row>
        <row r="25229">
          <cell r="G25229">
            <v>13730628</v>
          </cell>
          <cell r="H25229">
            <v>974475</v>
          </cell>
          <cell r="I25229" t="str">
            <v>974475</v>
          </cell>
          <cell r="J25229">
            <v>2052319000</v>
          </cell>
        </row>
        <row r="25230">
          <cell r="G25230">
            <v>13730631</v>
          </cell>
          <cell r="H25230">
            <v>974472</v>
          </cell>
          <cell r="I25230" t="str">
            <v>974472</v>
          </cell>
          <cell r="J25230">
            <v>3036928000</v>
          </cell>
        </row>
        <row r="25231">
          <cell r="G25231">
            <v>13730630</v>
          </cell>
          <cell r="H25231">
            <v>974473</v>
          </cell>
          <cell r="I25231" t="str">
            <v>974473</v>
          </cell>
          <cell r="J25231">
            <v>2123559000</v>
          </cell>
        </row>
        <row r="25232">
          <cell r="G25232">
            <v>13730633</v>
          </cell>
          <cell r="H25232">
            <v>974469</v>
          </cell>
          <cell r="I25232" t="str">
            <v>974469</v>
          </cell>
          <cell r="J25232">
            <v>1412641000</v>
          </cell>
        </row>
        <row r="25233">
          <cell r="G25233">
            <v>13730632</v>
          </cell>
          <cell r="H25233">
            <v>974470</v>
          </cell>
          <cell r="I25233" t="str">
            <v>974470</v>
          </cell>
          <cell r="J25233">
            <v>2707476000</v>
          </cell>
        </row>
        <row r="25234">
          <cell r="G25234">
            <v>13730635</v>
          </cell>
          <cell r="H25234">
            <v>974467</v>
          </cell>
          <cell r="I25234" t="str">
            <v>974467</v>
          </cell>
          <cell r="J25234">
            <v>1606008000</v>
          </cell>
        </row>
        <row r="25235">
          <cell r="G25235">
            <v>13730634</v>
          </cell>
          <cell r="H25235">
            <v>974468</v>
          </cell>
          <cell r="I25235" t="str">
            <v>974468</v>
          </cell>
          <cell r="J25235">
            <v>1660261000</v>
          </cell>
        </row>
        <row r="25236">
          <cell r="G25236">
            <v>13730637</v>
          </cell>
          <cell r="H25236">
            <v>974465</v>
          </cell>
          <cell r="I25236" t="str">
            <v>974465</v>
          </cell>
          <cell r="J25236">
            <v>19504036000</v>
          </cell>
        </row>
        <row r="25237">
          <cell r="G25237">
            <v>13730636</v>
          </cell>
          <cell r="H25237">
            <v>974466</v>
          </cell>
          <cell r="I25237" t="str">
            <v>974466</v>
          </cell>
          <cell r="J25237">
            <v>3468830000</v>
          </cell>
        </row>
        <row r="25238">
          <cell r="G25238">
            <v>13730639</v>
          </cell>
          <cell r="H25238">
            <v>974463</v>
          </cell>
          <cell r="I25238" t="str">
            <v>974463</v>
          </cell>
          <cell r="J25238">
            <v>1732668000</v>
          </cell>
        </row>
        <row r="25239">
          <cell r="G25239">
            <v>13730638</v>
          </cell>
          <cell r="H25239">
            <v>974464</v>
          </cell>
          <cell r="I25239" t="str">
            <v>974464</v>
          </cell>
          <cell r="J25239">
            <v>1439845000</v>
          </cell>
        </row>
        <row r="25240">
          <cell r="G25240">
            <v>13730679</v>
          </cell>
          <cell r="I25240" t="str">
            <v/>
          </cell>
          <cell r="J25240">
            <v>75642000</v>
          </cell>
        </row>
        <row r="25241">
          <cell r="G25241">
            <v>2917259</v>
          </cell>
          <cell r="I25241" t="str">
            <v/>
          </cell>
          <cell r="J25241">
            <v>36361000</v>
          </cell>
        </row>
        <row r="25242">
          <cell r="G25242">
            <v>13730678</v>
          </cell>
          <cell r="I25242" t="str">
            <v/>
          </cell>
          <cell r="J25242">
            <v>26597000</v>
          </cell>
        </row>
        <row r="25243">
          <cell r="G25243">
            <v>13730681</v>
          </cell>
          <cell r="I25243" t="str">
            <v/>
          </cell>
          <cell r="J25243">
            <v>55641000</v>
          </cell>
        </row>
        <row r="25244">
          <cell r="G25244">
            <v>13730680</v>
          </cell>
          <cell r="I25244" t="str">
            <v/>
          </cell>
          <cell r="J25244">
            <v>70553000</v>
          </cell>
        </row>
        <row r="25245">
          <cell r="G25245">
            <v>13730685</v>
          </cell>
          <cell r="I25245" t="str">
            <v/>
          </cell>
          <cell r="J25245">
            <v>216209000</v>
          </cell>
        </row>
        <row r="25246">
          <cell r="G25246">
            <v>13730684</v>
          </cell>
          <cell r="H25246">
            <v>62739</v>
          </cell>
          <cell r="I25246" t="str">
            <v>62739</v>
          </cell>
          <cell r="J25246">
            <v>4419128000</v>
          </cell>
        </row>
        <row r="25247">
          <cell r="G25247">
            <v>13730687</v>
          </cell>
          <cell r="H25247">
            <v>858380</v>
          </cell>
          <cell r="I25247" t="str">
            <v>858380</v>
          </cell>
          <cell r="J25247">
            <v>986297000</v>
          </cell>
        </row>
        <row r="25248">
          <cell r="G25248">
            <v>13730686</v>
          </cell>
          <cell r="I25248" t="str">
            <v/>
          </cell>
          <cell r="J25248">
            <v>31415000</v>
          </cell>
        </row>
        <row r="25249">
          <cell r="G25249">
            <v>13730657</v>
          </cell>
          <cell r="H25249">
            <v>17743</v>
          </cell>
          <cell r="I25249" t="str">
            <v>17743</v>
          </cell>
          <cell r="J25249">
            <v>3711973000</v>
          </cell>
        </row>
        <row r="25250">
          <cell r="G25250">
            <v>13730656</v>
          </cell>
          <cell r="I25250" t="str">
            <v/>
          </cell>
          <cell r="J25250">
            <v>157318000</v>
          </cell>
        </row>
        <row r="25251">
          <cell r="G25251">
            <v>13730659</v>
          </cell>
          <cell r="I25251" t="str">
            <v/>
          </cell>
          <cell r="J25251">
            <v>196205000</v>
          </cell>
        </row>
        <row r="25252">
          <cell r="G25252">
            <v>13730661</v>
          </cell>
          <cell r="H25252">
            <v>828204</v>
          </cell>
          <cell r="I25252" t="str">
            <v>828204</v>
          </cell>
          <cell r="J25252">
            <v>505581000</v>
          </cell>
        </row>
        <row r="25253">
          <cell r="G25253">
            <v>13730660</v>
          </cell>
          <cell r="H25253">
            <v>835368</v>
          </cell>
          <cell r="I25253" t="str">
            <v>835368</v>
          </cell>
          <cell r="J25253">
            <v>166930000</v>
          </cell>
        </row>
        <row r="25254">
          <cell r="G25254">
            <v>13730577</v>
          </cell>
          <cell r="I25254" t="str">
            <v/>
          </cell>
          <cell r="J25254">
            <v>44449000</v>
          </cell>
        </row>
        <row r="25255">
          <cell r="G25255">
            <v>13730576</v>
          </cell>
          <cell r="I25255" t="str">
            <v/>
          </cell>
          <cell r="J25255">
            <v>332987000</v>
          </cell>
        </row>
        <row r="25256">
          <cell r="G25256">
            <v>13730579</v>
          </cell>
          <cell r="H25256">
            <v>960557</v>
          </cell>
          <cell r="I25256" t="str">
            <v>960557</v>
          </cell>
          <cell r="J25256">
            <v>690499000</v>
          </cell>
        </row>
        <row r="25257">
          <cell r="G25257">
            <v>13730578</v>
          </cell>
          <cell r="H25257">
            <v>960556</v>
          </cell>
          <cell r="I25257" t="str">
            <v>960556</v>
          </cell>
          <cell r="J25257">
            <v>250989000</v>
          </cell>
        </row>
        <row r="25258">
          <cell r="G25258">
            <v>13730580</v>
          </cell>
          <cell r="H25258">
            <v>960558</v>
          </cell>
          <cell r="I25258" t="str">
            <v>960558</v>
          </cell>
          <cell r="J25258">
            <v>370517000</v>
          </cell>
        </row>
        <row r="25259">
          <cell r="G25259">
            <v>13730583</v>
          </cell>
          <cell r="H25259">
            <v>995434</v>
          </cell>
          <cell r="I25259" t="str">
            <v>995434</v>
          </cell>
          <cell r="J25259">
            <v>2773492000</v>
          </cell>
        </row>
        <row r="25260">
          <cell r="G25260">
            <v>13730582</v>
          </cell>
          <cell r="H25260">
            <v>995433</v>
          </cell>
          <cell r="I25260" t="str">
            <v>995433</v>
          </cell>
          <cell r="J25260">
            <v>2385951000</v>
          </cell>
        </row>
        <row r="25261">
          <cell r="G25261">
            <v>13730585</v>
          </cell>
          <cell r="H25261">
            <v>995436</v>
          </cell>
          <cell r="I25261" t="str">
            <v>995436</v>
          </cell>
          <cell r="J25261">
            <v>2950288000</v>
          </cell>
        </row>
        <row r="25262">
          <cell r="G25262">
            <v>13730584</v>
          </cell>
          <cell r="H25262">
            <v>995435</v>
          </cell>
          <cell r="I25262" t="str">
            <v>995435</v>
          </cell>
          <cell r="J25262">
            <v>2366102000</v>
          </cell>
        </row>
        <row r="25263">
          <cell r="G25263">
            <v>13730587</v>
          </cell>
          <cell r="H25263">
            <v>995438</v>
          </cell>
          <cell r="I25263" t="str">
            <v>995438</v>
          </cell>
          <cell r="J25263">
            <v>1664015000</v>
          </cell>
        </row>
        <row r="25264">
          <cell r="G25264">
            <v>13730586</v>
          </cell>
          <cell r="H25264">
            <v>995437</v>
          </cell>
          <cell r="I25264" t="str">
            <v>995437</v>
          </cell>
          <cell r="J25264">
            <v>2132821000</v>
          </cell>
        </row>
        <row r="25265">
          <cell r="G25265">
            <v>13730589</v>
          </cell>
          <cell r="H25265">
            <v>995440</v>
          </cell>
          <cell r="I25265" t="str">
            <v>995440</v>
          </cell>
          <cell r="J25265">
            <v>1662495000</v>
          </cell>
        </row>
        <row r="25266">
          <cell r="G25266">
            <v>13730588</v>
          </cell>
          <cell r="H25266">
            <v>995439</v>
          </cell>
          <cell r="I25266" t="str">
            <v>995439</v>
          </cell>
          <cell r="J25266">
            <v>1353391000</v>
          </cell>
        </row>
        <row r="25267">
          <cell r="G25267">
            <v>13730591</v>
          </cell>
          <cell r="H25267">
            <v>995442</v>
          </cell>
          <cell r="I25267" t="str">
            <v>995442</v>
          </cell>
          <cell r="J25267">
            <v>792448000</v>
          </cell>
        </row>
        <row r="25268">
          <cell r="G25268">
            <v>13730590</v>
          </cell>
          <cell r="H25268">
            <v>995441</v>
          </cell>
          <cell r="I25268" t="str">
            <v>995441</v>
          </cell>
          <cell r="J25268">
            <v>3920575000</v>
          </cell>
        </row>
        <row r="25269">
          <cell r="G25269">
            <v>13730561</v>
          </cell>
          <cell r="H25269">
            <v>969054</v>
          </cell>
          <cell r="I25269" t="str">
            <v>969054</v>
          </cell>
          <cell r="J25269">
            <v>36111000</v>
          </cell>
        </row>
        <row r="25270">
          <cell r="G25270">
            <v>13730560</v>
          </cell>
          <cell r="H25270">
            <v>969055</v>
          </cell>
          <cell r="I25270" t="str">
            <v>969055</v>
          </cell>
          <cell r="J25270">
            <v>88911000</v>
          </cell>
        </row>
        <row r="25271">
          <cell r="G25271">
            <v>13730563</v>
          </cell>
          <cell r="I25271" t="str">
            <v/>
          </cell>
          <cell r="J25271">
            <v>56597000</v>
          </cell>
        </row>
        <row r="25272">
          <cell r="G25272">
            <v>13730566</v>
          </cell>
          <cell r="I25272" t="str">
            <v/>
          </cell>
          <cell r="J25272">
            <v>75809000</v>
          </cell>
        </row>
        <row r="25273">
          <cell r="G25273">
            <v>13730571</v>
          </cell>
          <cell r="I25273" t="str">
            <v/>
          </cell>
          <cell r="J25273">
            <v>219729000</v>
          </cell>
        </row>
        <row r="25274">
          <cell r="G25274">
            <v>13730570</v>
          </cell>
          <cell r="I25274" t="str">
            <v/>
          </cell>
          <cell r="J25274">
            <v>236440000</v>
          </cell>
        </row>
        <row r="25275">
          <cell r="G25275">
            <v>13730608</v>
          </cell>
          <cell r="H25275">
            <v>865947</v>
          </cell>
          <cell r="I25275" t="str">
            <v>865947</v>
          </cell>
          <cell r="J25275">
            <v>384301000</v>
          </cell>
        </row>
        <row r="25276">
          <cell r="G25276">
            <v>13730611</v>
          </cell>
          <cell r="H25276">
            <v>986177</v>
          </cell>
          <cell r="I25276" t="str">
            <v>986177</v>
          </cell>
          <cell r="J25276">
            <v>760834000</v>
          </cell>
        </row>
        <row r="25277">
          <cell r="G25277">
            <v>13730610</v>
          </cell>
          <cell r="H25277">
            <v>986178</v>
          </cell>
          <cell r="I25277" t="str">
            <v>986178</v>
          </cell>
          <cell r="J25277">
            <v>616854000</v>
          </cell>
        </row>
        <row r="25278">
          <cell r="G25278">
            <v>13730613</v>
          </cell>
          <cell r="H25278">
            <v>856466</v>
          </cell>
          <cell r="I25278" t="str">
            <v>856466</v>
          </cell>
          <cell r="J25278">
            <v>686025000</v>
          </cell>
        </row>
        <row r="25279">
          <cell r="G25279">
            <v>13730612</v>
          </cell>
          <cell r="H25279">
            <v>859374</v>
          </cell>
          <cell r="I25279" t="str">
            <v>859374</v>
          </cell>
          <cell r="J25279">
            <v>31928000</v>
          </cell>
        </row>
        <row r="25280">
          <cell r="G25280">
            <v>13730615</v>
          </cell>
          <cell r="H25280">
            <v>995462</v>
          </cell>
          <cell r="I25280" t="str">
            <v>995462</v>
          </cell>
          <cell r="J25280">
            <v>48409000</v>
          </cell>
        </row>
        <row r="25281">
          <cell r="G25281">
            <v>13730614</v>
          </cell>
          <cell r="H25281">
            <v>995449</v>
          </cell>
          <cell r="I25281" t="str">
            <v>995449</v>
          </cell>
          <cell r="J25281">
            <v>1533167000</v>
          </cell>
        </row>
        <row r="25282">
          <cell r="G25282">
            <v>13730617</v>
          </cell>
          <cell r="H25282">
            <v>995460</v>
          </cell>
          <cell r="I25282" t="str">
            <v>995460</v>
          </cell>
          <cell r="J25282">
            <v>31337000</v>
          </cell>
        </row>
        <row r="25283">
          <cell r="G25283">
            <v>13730616</v>
          </cell>
          <cell r="H25283">
            <v>995461</v>
          </cell>
          <cell r="I25283" t="str">
            <v>995461</v>
          </cell>
          <cell r="J25283">
            <v>10101000</v>
          </cell>
        </row>
        <row r="25284">
          <cell r="G25284">
            <v>13730619</v>
          </cell>
          <cell r="H25284">
            <v>995458</v>
          </cell>
          <cell r="I25284" t="str">
            <v>995458</v>
          </cell>
          <cell r="J25284">
            <v>46847000</v>
          </cell>
        </row>
        <row r="25285">
          <cell r="G25285">
            <v>13730618</v>
          </cell>
          <cell r="H25285">
            <v>995459</v>
          </cell>
          <cell r="I25285" t="str">
            <v>995459</v>
          </cell>
          <cell r="J25285">
            <v>85396000</v>
          </cell>
        </row>
        <row r="25286">
          <cell r="G25286">
            <v>13730621</v>
          </cell>
          <cell r="H25286">
            <v>995456</v>
          </cell>
          <cell r="I25286" t="str">
            <v>995456</v>
          </cell>
          <cell r="J25286">
            <v>82583000</v>
          </cell>
        </row>
        <row r="25287">
          <cell r="G25287">
            <v>13730620</v>
          </cell>
          <cell r="H25287">
            <v>995457</v>
          </cell>
          <cell r="I25287" t="str">
            <v>995457</v>
          </cell>
          <cell r="J25287">
            <v>8962000</v>
          </cell>
        </row>
        <row r="25288">
          <cell r="G25288">
            <v>13730623</v>
          </cell>
          <cell r="H25288">
            <v>859375</v>
          </cell>
          <cell r="I25288" t="str">
            <v>859375</v>
          </cell>
          <cell r="J25288">
            <v>281477000</v>
          </cell>
        </row>
        <row r="25289">
          <cell r="G25289">
            <v>13730593</v>
          </cell>
          <cell r="H25289">
            <v>995444</v>
          </cell>
          <cell r="I25289" t="str">
            <v>995444</v>
          </cell>
          <cell r="J25289">
            <v>1773532000</v>
          </cell>
        </row>
        <row r="25290">
          <cell r="G25290">
            <v>13730592</v>
          </cell>
          <cell r="H25290">
            <v>995443</v>
          </cell>
          <cell r="I25290" t="str">
            <v>995443</v>
          </cell>
          <cell r="J25290">
            <v>1648872000</v>
          </cell>
        </row>
        <row r="25291">
          <cell r="G25291">
            <v>13730595</v>
          </cell>
          <cell r="H25291">
            <v>995446</v>
          </cell>
          <cell r="I25291" t="str">
            <v>995446</v>
          </cell>
          <cell r="J25291">
            <v>1791875000</v>
          </cell>
        </row>
        <row r="25292">
          <cell r="G25292">
            <v>13730594</v>
          </cell>
          <cell r="H25292">
            <v>995445</v>
          </cell>
          <cell r="I25292" t="str">
            <v>995445</v>
          </cell>
          <cell r="J25292">
            <v>1963962000</v>
          </cell>
        </row>
        <row r="25293">
          <cell r="G25293">
            <v>13730597</v>
          </cell>
          <cell r="H25293">
            <v>995448</v>
          </cell>
          <cell r="I25293" t="str">
            <v>995448</v>
          </cell>
          <cell r="J25293">
            <v>1009547000</v>
          </cell>
        </row>
        <row r="25294">
          <cell r="G25294">
            <v>13730596</v>
          </cell>
          <cell r="H25294">
            <v>995447</v>
          </cell>
          <cell r="I25294" t="str">
            <v>995447</v>
          </cell>
          <cell r="J25294">
            <v>1619769000</v>
          </cell>
        </row>
        <row r="25295">
          <cell r="G25295">
            <v>13730599</v>
          </cell>
          <cell r="H25295">
            <v>995451</v>
          </cell>
          <cell r="I25295" t="str">
            <v>995451</v>
          </cell>
          <cell r="J25295">
            <v>2984036000</v>
          </cell>
        </row>
        <row r="25296">
          <cell r="G25296">
            <v>13730598</v>
          </cell>
          <cell r="H25296">
            <v>995450</v>
          </cell>
          <cell r="I25296" t="str">
            <v>995450</v>
          </cell>
          <cell r="J25296">
            <v>2519443000</v>
          </cell>
        </row>
        <row r="25297">
          <cell r="G25297">
            <v>13730601</v>
          </cell>
          <cell r="H25297">
            <v>995453</v>
          </cell>
          <cell r="I25297" t="str">
            <v>995453</v>
          </cell>
          <cell r="J25297">
            <v>4926944000</v>
          </cell>
        </row>
        <row r="25298">
          <cell r="G25298">
            <v>13730600</v>
          </cell>
          <cell r="H25298">
            <v>995452</v>
          </cell>
          <cell r="I25298" t="str">
            <v>995452</v>
          </cell>
          <cell r="J25298">
            <v>3480525000</v>
          </cell>
        </row>
        <row r="25299">
          <cell r="G25299">
            <v>13730603</v>
          </cell>
          <cell r="H25299">
            <v>995455</v>
          </cell>
          <cell r="I25299" t="str">
            <v>995455</v>
          </cell>
          <cell r="J25299">
            <v>1486619000</v>
          </cell>
        </row>
        <row r="25300">
          <cell r="G25300">
            <v>13730602</v>
          </cell>
          <cell r="H25300">
            <v>995454</v>
          </cell>
          <cell r="I25300" t="str">
            <v>995454</v>
          </cell>
          <cell r="J25300">
            <v>5148287000</v>
          </cell>
        </row>
        <row r="25301">
          <cell r="G25301">
            <v>13730606</v>
          </cell>
          <cell r="H25301">
            <v>878842</v>
          </cell>
          <cell r="I25301" t="str">
            <v>878842</v>
          </cell>
          <cell r="J25301">
            <v>360155000</v>
          </cell>
        </row>
        <row r="25302">
          <cell r="G25302">
            <v>230551</v>
          </cell>
          <cell r="H25302">
            <v>1152058</v>
          </cell>
          <cell r="I25302" t="str">
            <v>1152058</v>
          </cell>
          <cell r="J25302">
            <v>285199000</v>
          </cell>
        </row>
        <row r="25303">
          <cell r="G25303">
            <v>230550</v>
          </cell>
          <cell r="H25303">
            <v>1152057</v>
          </cell>
          <cell r="I25303" t="str">
            <v>1152057</v>
          </cell>
          <cell r="J25303">
            <v>235783000</v>
          </cell>
        </row>
        <row r="25304">
          <cell r="G25304">
            <v>230553</v>
          </cell>
          <cell r="H25304">
            <v>1152059</v>
          </cell>
          <cell r="I25304" t="str">
            <v>1152059</v>
          </cell>
          <cell r="J25304">
            <v>285199000</v>
          </cell>
        </row>
        <row r="25305">
          <cell r="G25305">
            <v>13730833</v>
          </cell>
          <cell r="H25305">
            <v>992053</v>
          </cell>
          <cell r="I25305" t="str">
            <v>992053</v>
          </cell>
          <cell r="J25305">
            <v>212658000</v>
          </cell>
        </row>
        <row r="25306">
          <cell r="G25306">
            <v>1475799</v>
          </cell>
          <cell r="I25306" t="str">
            <v/>
          </cell>
          <cell r="J25306">
            <v>58445000</v>
          </cell>
        </row>
        <row r="25307">
          <cell r="G25307">
            <v>13730832</v>
          </cell>
          <cell r="H25307">
            <v>992054</v>
          </cell>
          <cell r="I25307" t="str">
            <v>992054</v>
          </cell>
          <cell r="J25307">
            <v>117844000</v>
          </cell>
        </row>
        <row r="25308">
          <cell r="G25308">
            <v>13730835</v>
          </cell>
          <cell r="I25308" t="str">
            <v/>
          </cell>
          <cell r="J25308">
            <v>4030000</v>
          </cell>
        </row>
        <row r="25309">
          <cell r="G25309">
            <v>13730834</v>
          </cell>
          <cell r="H25309">
            <v>992055</v>
          </cell>
          <cell r="I25309" t="str">
            <v>992055</v>
          </cell>
          <cell r="J25309">
            <v>233442000</v>
          </cell>
        </row>
        <row r="25310">
          <cell r="G25310">
            <v>13730837</v>
          </cell>
          <cell r="I25310" t="str">
            <v/>
          </cell>
          <cell r="J25310">
            <v>51230000</v>
          </cell>
        </row>
        <row r="25311">
          <cell r="G25311">
            <v>13730836</v>
          </cell>
          <cell r="I25311" t="str">
            <v/>
          </cell>
          <cell r="J25311">
            <v>3530000</v>
          </cell>
        </row>
        <row r="25312">
          <cell r="G25312">
            <v>13730839</v>
          </cell>
          <cell r="H25312">
            <v>857099</v>
          </cell>
          <cell r="I25312" t="str">
            <v>857099</v>
          </cell>
          <cell r="J25312">
            <v>75886000</v>
          </cell>
        </row>
        <row r="25313">
          <cell r="G25313">
            <v>13730838</v>
          </cell>
          <cell r="I25313" t="str">
            <v/>
          </cell>
          <cell r="J25313">
            <v>27116000</v>
          </cell>
        </row>
        <row r="25314">
          <cell r="G25314">
            <v>13730841</v>
          </cell>
          <cell r="H25314">
            <v>857085</v>
          </cell>
          <cell r="I25314" t="str">
            <v>857085</v>
          </cell>
          <cell r="J25314">
            <v>231115000</v>
          </cell>
        </row>
        <row r="25315">
          <cell r="G25315">
            <v>13730840</v>
          </cell>
          <cell r="H25315">
            <v>954862</v>
          </cell>
          <cell r="I25315" t="str">
            <v>954862</v>
          </cell>
          <cell r="J25315">
            <v>5547000</v>
          </cell>
        </row>
        <row r="25316">
          <cell r="G25316">
            <v>13730843</v>
          </cell>
          <cell r="H25316">
            <v>814788</v>
          </cell>
          <cell r="I25316" t="str">
            <v>814788</v>
          </cell>
          <cell r="J25316">
            <v>1583686000</v>
          </cell>
        </row>
        <row r="25317">
          <cell r="G25317">
            <v>165070</v>
          </cell>
          <cell r="H25317">
            <v>1091911</v>
          </cell>
          <cell r="I25317" t="str">
            <v>1091911</v>
          </cell>
          <cell r="J25317">
            <v>5284000</v>
          </cell>
        </row>
        <row r="25318">
          <cell r="G25318">
            <v>13730845</v>
          </cell>
          <cell r="H25318">
            <v>872611</v>
          </cell>
          <cell r="I25318" t="str">
            <v>872611</v>
          </cell>
          <cell r="J25318">
            <v>372929000</v>
          </cell>
        </row>
        <row r="25319">
          <cell r="G25319">
            <v>165071</v>
          </cell>
          <cell r="H25319">
            <v>1091947</v>
          </cell>
          <cell r="I25319" t="str">
            <v>1091947</v>
          </cell>
          <cell r="J25319">
            <v>14238000</v>
          </cell>
        </row>
        <row r="25320">
          <cell r="G25320">
            <v>165069</v>
          </cell>
          <cell r="H25320">
            <v>1091916</v>
          </cell>
          <cell r="I25320" t="str">
            <v>1091916</v>
          </cell>
          <cell r="J25320">
            <v>12538000</v>
          </cell>
        </row>
        <row r="25321">
          <cell r="G25321">
            <v>13730846</v>
          </cell>
          <cell r="I25321" t="str">
            <v/>
          </cell>
          <cell r="J25321">
            <v>17930000</v>
          </cell>
        </row>
        <row r="25322">
          <cell r="G25322">
            <v>165074</v>
          </cell>
          <cell r="H25322">
            <v>1091912</v>
          </cell>
          <cell r="I25322" t="str">
            <v>1091912</v>
          </cell>
          <cell r="J25322">
            <v>141056000</v>
          </cell>
        </row>
        <row r="25323">
          <cell r="G25323">
            <v>165075</v>
          </cell>
          <cell r="H25323">
            <v>948776</v>
          </cell>
          <cell r="I25323" t="str">
            <v>948776</v>
          </cell>
          <cell r="J25323">
            <v>155540000</v>
          </cell>
        </row>
        <row r="25324">
          <cell r="G25324">
            <v>13730816</v>
          </cell>
          <cell r="H25324">
            <v>868182</v>
          </cell>
          <cell r="I25324" t="str">
            <v>868182</v>
          </cell>
          <cell r="J25324">
            <v>281693000</v>
          </cell>
        </row>
        <row r="25325">
          <cell r="G25325">
            <v>165072</v>
          </cell>
          <cell r="H25325">
            <v>1091904</v>
          </cell>
          <cell r="I25325" t="str">
            <v>1091904</v>
          </cell>
          <cell r="J25325">
            <v>617434000</v>
          </cell>
        </row>
        <row r="25326">
          <cell r="G25326">
            <v>13730819</v>
          </cell>
          <cell r="I25326" t="str">
            <v/>
          </cell>
          <cell r="J25326">
            <v>194862000</v>
          </cell>
        </row>
        <row r="25327">
          <cell r="G25327">
            <v>165073</v>
          </cell>
          <cell r="H25327">
            <v>1091950</v>
          </cell>
          <cell r="I25327" t="str">
            <v>1091950</v>
          </cell>
          <cell r="J25327">
            <v>111752000</v>
          </cell>
        </row>
        <row r="25328">
          <cell r="G25328">
            <v>13730818</v>
          </cell>
          <cell r="H25328">
            <v>670819</v>
          </cell>
          <cell r="I25328" t="str">
            <v>670819</v>
          </cell>
          <cell r="J25328">
            <v>1525000</v>
          </cell>
        </row>
        <row r="25329">
          <cell r="G25329">
            <v>13730821</v>
          </cell>
          <cell r="H25329">
            <v>966380</v>
          </cell>
          <cell r="I25329" t="str">
            <v>966380</v>
          </cell>
          <cell r="J25329">
            <v>244064000</v>
          </cell>
        </row>
        <row r="25330">
          <cell r="G25330">
            <v>13730822</v>
          </cell>
          <cell r="H25330">
            <v>966378</v>
          </cell>
          <cell r="I25330" t="str">
            <v>966378</v>
          </cell>
          <cell r="J25330">
            <v>199358000</v>
          </cell>
        </row>
        <row r="25331">
          <cell r="G25331">
            <v>13730825</v>
          </cell>
          <cell r="H25331">
            <v>966375</v>
          </cell>
          <cell r="I25331" t="str">
            <v>966375</v>
          </cell>
          <cell r="J25331">
            <v>391655000</v>
          </cell>
        </row>
        <row r="25332">
          <cell r="G25332">
            <v>13730824</v>
          </cell>
          <cell r="H25332">
            <v>966376</v>
          </cell>
          <cell r="I25332" t="str">
            <v>966376</v>
          </cell>
          <cell r="J25332">
            <v>122179000</v>
          </cell>
        </row>
        <row r="25333">
          <cell r="G25333">
            <v>13730827</v>
          </cell>
          <cell r="H25333">
            <v>966373</v>
          </cell>
          <cell r="I25333" t="str">
            <v>966373</v>
          </cell>
          <cell r="J25333">
            <v>229346000</v>
          </cell>
        </row>
        <row r="25334">
          <cell r="G25334">
            <v>13730826</v>
          </cell>
          <cell r="H25334">
            <v>966374</v>
          </cell>
          <cell r="I25334" t="str">
            <v>966374</v>
          </cell>
          <cell r="J25334">
            <v>342457000</v>
          </cell>
        </row>
        <row r="25335">
          <cell r="G25335">
            <v>13730828</v>
          </cell>
          <cell r="H25335">
            <v>966372</v>
          </cell>
          <cell r="I25335" t="str">
            <v>966372</v>
          </cell>
          <cell r="J25335">
            <v>426057000</v>
          </cell>
        </row>
        <row r="25336">
          <cell r="G25336">
            <v>13730831</v>
          </cell>
          <cell r="H25336">
            <v>992056</v>
          </cell>
          <cell r="I25336" t="str">
            <v>992056</v>
          </cell>
          <cell r="J25336">
            <v>16097000</v>
          </cell>
        </row>
        <row r="25337">
          <cell r="G25337">
            <v>13730865</v>
          </cell>
          <cell r="I25337" t="str">
            <v/>
          </cell>
          <cell r="J25337">
            <v>59721000</v>
          </cell>
        </row>
        <row r="25338">
          <cell r="G25338">
            <v>13730864</v>
          </cell>
          <cell r="H25338">
            <v>793771</v>
          </cell>
          <cell r="I25338" t="str">
            <v>793771</v>
          </cell>
          <cell r="J25338">
            <v>1662000</v>
          </cell>
        </row>
        <row r="25339">
          <cell r="G25339">
            <v>13730867</v>
          </cell>
          <cell r="H25339">
            <v>803585</v>
          </cell>
          <cell r="I25339" t="str">
            <v>803585</v>
          </cell>
          <cell r="J25339">
            <v>877746000</v>
          </cell>
        </row>
        <row r="25340">
          <cell r="G25340">
            <v>13730866</v>
          </cell>
          <cell r="H25340">
            <v>803589</v>
          </cell>
          <cell r="I25340" t="str">
            <v>803589</v>
          </cell>
          <cell r="J25340">
            <v>919311000</v>
          </cell>
        </row>
        <row r="25341">
          <cell r="G25341">
            <v>13730868</v>
          </cell>
          <cell r="H25341">
            <v>816627</v>
          </cell>
          <cell r="I25341" t="str">
            <v>816627</v>
          </cell>
          <cell r="J25341">
            <v>498086000</v>
          </cell>
        </row>
        <row r="25342">
          <cell r="G25342">
            <v>13730871</v>
          </cell>
          <cell r="H25342">
            <v>945850</v>
          </cell>
          <cell r="I25342" t="str">
            <v>945850</v>
          </cell>
          <cell r="J25342">
            <v>175436000</v>
          </cell>
        </row>
        <row r="25343">
          <cell r="G25343">
            <v>13730870</v>
          </cell>
          <cell r="H25343">
            <v>958853</v>
          </cell>
          <cell r="I25343" t="str">
            <v>958853</v>
          </cell>
          <cell r="J25343">
            <v>702802000</v>
          </cell>
        </row>
        <row r="25344">
          <cell r="G25344">
            <v>13730872</v>
          </cell>
          <cell r="H25344">
            <v>945851</v>
          </cell>
          <cell r="I25344" t="str">
            <v>945851</v>
          </cell>
          <cell r="J25344">
            <v>485306000</v>
          </cell>
        </row>
        <row r="25345">
          <cell r="G25345">
            <v>13730875</v>
          </cell>
          <cell r="H25345">
            <v>595792</v>
          </cell>
          <cell r="I25345" t="str">
            <v>595792</v>
          </cell>
          <cell r="J25345">
            <v>174874000</v>
          </cell>
        </row>
        <row r="25346">
          <cell r="G25346">
            <v>13730849</v>
          </cell>
          <cell r="I25346" t="str">
            <v/>
          </cell>
          <cell r="J25346">
            <v>89021000</v>
          </cell>
        </row>
        <row r="25347">
          <cell r="G25347">
            <v>13730848</v>
          </cell>
          <cell r="I25347" t="str">
            <v/>
          </cell>
          <cell r="J25347">
            <v>204876000</v>
          </cell>
        </row>
        <row r="25348">
          <cell r="G25348">
            <v>13730851</v>
          </cell>
          <cell r="I25348" t="str">
            <v/>
          </cell>
          <cell r="J25348">
            <v>36184000</v>
          </cell>
        </row>
        <row r="25349">
          <cell r="G25349">
            <v>13730850</v>
          </cell>
          <cell r="I25349" t="str">
            <v/>
          </cell>
          <cell r="J25349">
            <v>32548000</v>
          </cell>
        </row>
        <row r="25350">
          <cell r="G25350">
            <v>13730853</v>
          </cell>
          <cell r="H25350">
            <v>986337</v>
          </cell>
          <cell r="I25350" t="str">
            <v>986337</v>
          </cell>
          <cell r="J25350">
            <v>113073000</v>
          </cell>
        </row>
        <row r="25351">
          <cell r="G25351">
            <v>13730852</v>
          </cell>
          <cell r="H25351">
            <v>804105</v>
          </cell>
          <cell r="I25351" t="str">
            <v>804105</v>
          </cell>
          <cell r="J25351">
            <v>5908000</v>
          </cell>
        </row>
        <row r="25352">
          <cell r="G25352">
            <v>13730855</v>
          </cell>
          <cell r="H25352">
            <v>988116</v>
          </cell>
          <cell r="I25352" t="str">
            <v>988116</v>
          </cell>
          <cell r="J25352">
            <v>2149015000</v>
          </cell>
        </row>
        <row r="25353">
          <cell r="G25353">
            <v>13730857</v>
          </cell>
          <cell r="I25353" t="str">
            <v/>
          </cell>
          <cell r="J25353">
            <v>66389000</v>
          </cell>
        </row>
        <row r="25354">
          <cell r="G25354">
            <v>13730856</v>
          </cell>
          <cell r="I25354" t="str">
            <v/>
          </cell>
          <cell r="J25354">
            <v>109948000</v>
          </cell>
        </row>
        <row r="25355">
          <cell r="G25355">
            <v>1475820</v>
          </cell>
          <cell r="H25355">
            <v>1354641</v>
          </cell>
          <cell r="I25355" t="str">
            <v>1354641</v>
          </cell>
          <cell r="J25355">
            <v>198005000</v>
          </cell>
        </row>
        <row r="25356">
          <cell r="G25356">
            <v>13730859</v>
          </cell>
          <cell r="H25356">
            <v>988118</v>
          </cell>
          <cell r="I25356" t="str">
            <v>988118</v>
          </cell>
          <cell r="J25356">
            <v>242898000</v>
          </cell>
        </row>
        <row r="25357">
          <cell r="G25357">
            <v>1475821</v>
          </cell>
          <cell r="H25357">
            <v>1354642</v>
          </cell>
          <cell r="I25357" t="str">
            <v>1354642</v>
          </cell>
          <cell r="J25357">
            <v>224749000</v>
          </cell>
        </row>
        <row r="25358">
          <cell r="G25358">
            <v>13730858</v>
          </cell>
          <cell r="H25358">
            <v>988117</v>
          </cell>
          <cell r="I25358" t="str">
            <v>988117</v>
          </cell>
          <cell r="J25358">
            <v>350091000</v>
          </cell>
        </row>
        <row r="25359">
          <cell r="G25359">
            <v>13730860</v>
          </cell>
          <cell r="H25359">
            <v>988119</v>
          </cell>
          <cell r="I25359" t="str">
            <v>988119</v>
          </cell>
          <cell r="J25359">
            <v>719514000</v>
          </cell>
        </row>
        <row r="25360">
          <cell r="G25360">
            <v>13730863</v>
          </cell>
          <cell r="H25360">
            <v>842506</v>
          </cell>
          <cell r="I25360" t="str">
            <v>842506</v>
          </cell>
          <cell r="J25360">
            <v>50495000</v>
          </cell>
        </row>
        <row r="25361">
          <cell r="G25361">
            <v>13730862</v>
          </cell>
          <cell r="H25361">
            <v>986338</v>
          </cell>
          <cell r="I25361" t="str">
            <v>986338</v>
          </cell>
          <cell r="J25361">
            <v>48914000</v>
          </cell>
        </row>
        <row r="25362">
          <cell r="G25362">
            <v>13731281</v>
          </cell>
          <cell r="H25362">
            <v>1008289</v>
          </cell>
          <cell r="I25362" t="str">
            <v>1008289</v>
          </cell>
          <cell r="J25362">
            <v>1535935000</v>
          </cell>
        </row>
        <row r="25363">
          <cell r="G25363">
            <v>400200410</v>
          </cell>
          <cell r="I25363" t="str">
            <v/>
          </cell>
          <cell r="J25363">
            <v>194011000</v>
          </cell>
        </row>
        <row r="25364">
          <cell r="G25364">
            <v>13731280</v>
          </cell>
          <cell r="H25364">
            <v>1008288</v>
          </cell>
          <cell r="I25364" t="str">
            <v>1008288</v>
          </cell>
          <cell r="J25364">
            <v>1500409000</v>
          </cell>
        </row>
        <row r="25365">
          <cell r="G25365">
            <v>400200411</v>
          </cell>
          <cell r="I25365" t="str">
            <v/>
          </cell>
          <cell r="J25365">
            <v>82469000</v>
          </cell>
        </row>
        <row r="25366">
          <cell r="G25366">
            <v>13731283</v>
          </cell>
          <cell r="H25366">
            <v>1008291</v>
          </cell>
          <cell r="I25366" t="str">
            <v>1008291</v>
          </cell>
          <cell r="J25366">
            <v>1534925000</v>
          </cell>
        </row>
        <row r="25367">
          <cell r="G25367">
            <v>400200408</v>
          </cell>
          <cell r="I25367" t="str">
            <v/>
          </cell>
          <cell r="J25367">
            <v>61788000</v>
          </cell>
        </row>
        <row r="25368">
          <cell r="G25368">
            <v>13731282</v>
          </cell>
          <cell r="H25368">
            <v>1008290</v>
          </cell>
          <cell r="I25368" t="str">
            <v>1008290</v>
          </cell>
          <cell r="J25368">
            <v>1538208000</v>
          </cell>
        </row>
        <row r="25369">
          <cell r="G25369">
            <v>400200409</v>
          </cell>
          <cell r="I25369" t="str">
            <v/>
          </cell>
          <cell r="J25369">
            <v>109469000</v>
          </cell>
        </row>
        <row r="25370">
          <cell r="G25370">
            <v>13731285</v>
          </cell>
          <cell r="H25370">
            <v>1008293</v>
          </cell>
          <cell r="I25370" t="str">
            <v>1008293</v>
          </cell>
          <cell r="J25370">
            <v>1621773000</v>
          </cell>
        </row>
        <row r="25371">
          <cell r="G25371">
            <v>400200414</v>
          </cell>
          <cell r="I25371" t="str">
            <v/>
          </cell>
          <cell r="J25371">
            <v>0</v>
          </cell>
        </row>
        <row r="25372">
          <cell r="G25372">
            <v>13731284</v>
          </cell>
          <cell r="H25372">
            <v>1008292</v>
          </cell>
          <cell r="I25372" t="str">
            <v>1008292</v>
          </cell>
          <cell r="J25372">
            <v>1538208000</v>
          </cell>
        </row>
        <row r="25373">
          <cell r="G25373">
            <v>400200415</v>
          </cell>
          <cell r="I25373" t="str">
            <v/>
          </cell>
          <cell r="J25373">
            <v>70792000</v>
          </cell>
        </row>
        <row r="25374">
          <cell r="G25374">
            <v>13731287</v>
          </cell>
          <cell r="H25374">
            <v>1008295</v>
          </cell>
          <cell r="I25374" t="str">
            <v>1008295</v>
          </cell>
          <cell r="J25374">
            <v>1538208000</v>
          </cell>
        </row>
        <row r="25375">
          <cell r="G25375">
            <v>400200412</v>
          </cell>
          <cell r="I25375" t="str">
            <v/>
          </cell>
          <cell r="J25375">
            <v>34543000</v>
          </cell>
        </row>
        <row r="25376">
          <cell r="G25376">
            <v>13731286</v>
          </cell>
          <cell r="H25376">
            <v>1008294</v>
          </cell>
          <cell r="I25376" t="str">
            <v>1008294</v>
          </cell>
          <cell r="J25376">
            <v>1538208000</v>
          </cell>
        </row>
        <row r="25377">
          <cell r="G25377">
            <v>400200413</v>
          </cell>
          <cell r="I25377" t="str">
            <v/>
          </cell>
          <cell r="J25377">
            <v>1328114000</v>
          </cell>
        </row>
        <row r="25378">
          <cell r="G25378">
            <v>13731289</v>
          </cell>
          <cell r="H25378">
            <v>1008297</v>
          </cell>
          <cell r="I25378" t="str">
            <v>1008297</v>
          </cell>
          <cell r="J25378">
            <v>1316602000</v>
          </cell>
        </row>
        <row r="25379">
          <cell r="G25379">
            <v>400200402</v>
          </cell>
          <cell r="I25379" t="str">
            <v/>
          </cell>
          <cell r="J25379">
            <v>47691000</v>
          </cell>
        </row>
        <row r="25380">
          <cell r="G25380">
            <v>13731288</v>
          </cell>
          <cell r="H25380">
            <v>1008296</v>
          </cell>
          <cell r="I25380" t="str">
            <v>1008296</v>
          </cell>
          <cell r="J25380">
            <v>1346053000</v>
          </cell>
        </row>
        <row r="25381">
          <cell r="G25381">
            <v>400200403</v>
          </cell>
          <cell r="I25381" t="str">
            <v/>
          </cell>
          <cell r="J25381">
            <v>214484000</v>
          </cell>
        </row>
        <row r="25382">
          <cell r="G25382">
            <v>13731291</v>
          </cell>
          <cell r="H25382">
            <v>1008299</v>
          </cell>
          <cell r="I25382" t="str">
            <v>1008299</v>
          </cell>
          <cell r="J25382">
            <v>1316602000</v>
          </cell>
        </row>
        <row r="25383">
          <cell r="G25383">
            <v>400200400</v>
          </cell>
          <cell r="I25383" t="str">
            <v/>
          </cell>
          <cell r="J25383">
            <v>64183000</v>
          </cell>
        </row>
        <row r="25384">
          <cell r="G25384">
            <v>13731290</v>
          </cell>
          <cell r="H25384">
            <v>1008298</v>
          </cell>
          <cell r="I25384" t="str">
            <v>1008298</v>
          </cell>
          <cell r="J25384">
            <v>1309472000</v>
          </cell>
        </row>
        <row r="25385">
          <cell r="G25385">
            <v>400200401</v>
          </cell>
          <cell r="I25385" t="str">
            <v/>
          </cell>
          <cell r="J25385">
            <v>349797000</v>
          </cell>
        </row>
        <row r="25386">
          <cell r="G25386">
            <v>13731293</v>
          </cell>
          <cell r="H25386">
            <v>1008301</v>
          </cell>
          <cell r="I25386" t="str">
            <v>1008301</v>
          </cell>
          <cell r="J25386">
            <v>1313208000</v>
          </cell>
        </row>
        <row r="25387">
          <cell r="G25387">
            <v>400200406</v>
          </cell>
          <cell r="I25387" t="str">
            <v/>
          </cell>
          <cell r="J25387">
            <v>130444000</v>
          </cell>
        </row>
        <row r="25388">
          <cell r="G25388">
            <v>165135</v>
          </cell>
          <cell r="H25388">
            <v>1091903</v>
          </cell>
          <cell r="I25388" t="str">
            <v>1091903</v>
          </cell>
          <cell r="J25388">
            <v>107219000</v>
          </cell>
        </row>
        <row r="25389">
          <cell r="G25389">
            <v>13731292</v>
          </cell>
          <cell r="H25389">
            <v>1008300</v>
          </cell>
          <cell r="I25389" t="str">
            <v>1008300</v>
          </cell>
          <cell r="J25389">
            <v>1316346000</v>
          </cell>
        </row>
        <row r="25390">
          <cell r="G25390">
            <v>400200407</v>
          </cell>
          <cell r="I25390" t="str">
            <v/>
          </cell>
          <cell r="J25390">
            <v>103979000</v>
          </cell>
        </row>
        <row r="25391">
          <cell r="G25391">
            <v>13731295</v>
          </cell>
          <cell r="H25391">
            <v>1008303</v>
          </cell>
          <cell r="I25391" t="str">
            <v>1008303</v>
          </cell>
          <cell r="J25391">
            <v>810672000</v>
          </cell>
        </row>
        <row r="25392">
          <cell r="G25392">
            <v>400200404</v>
          </cell>
          <cell r="I25392" t="str">
            <v/>
          </cell>
          <cell r="J25392">
            <v>339494000</v>
          </cell>
        </row>
        <row r="25393">
          <cell r="G25393">
            <v>13731294</v>
          </cell>
          <cell r="H25393">
            <v>1008302</v>
          </cell>
          <cell r="I25393" t="str">
            <v>1008302</v>
          </cell>
          <cell r="J25393">
            <v>814472000</v>
          </cell>
        </row>
        <row r="25394">
          <cell r="G25394">
            <v>400200405</v>
          </cell>
          <cell r="I25394" t="str">
            <v/>
          </cell>
          <cell r="J25394">
            <v>124366000</v>
          </cell>
        </row>
        <row r="25395">
          <cell r="G25395">
            <v>13731265</v>
          </cell>
          <cell r="H25395">
            <v>1008273</v>
          </cell>
          <cell r="I25395" t="str">
            <v>1008273</v>
          </cell>
          <cell r="J25395">
            <v>1110157000</v>
          </cell>
        </row>
        <row r="25396">
          <cell r="G25396">
            <v>13731264</v>
          </cell>
          <cell r="H25396">
            <v>1008272</v>
          </cell>
          <cell r="I25396" t="str">
            <v>1008272</v>
          </cell>
          <cell r="J25396">
            <v>1170239000</v>
          </cell>
        </row>
        <row r="25397">
          <cell r="G25397">
            <v>13731267</v>
          </cell>
          <cell r="H25397">
            <v>1008275</v>
          </cell>
          <cell r="I25397" t="str">
            <v>1008275</v>
          </cell>
          <cell r="J25397">
            <v>1170239000</v>
          </cell>
        </row>
        <row r="25398">
          <cell r="G25398">
            <v>13731266</v>
          </cell>
          <cell r="H25398">
            <v>1008274</v>
          </cell>
          <cell r="I25398" t="str">
            <v>1008274</v>
          </cell>
          <cell r="J25398">
            <v>1235921000</v>
          </cell>
        </row>
        <row r="25399">
          <cell r="G25399">
            <v>13731269</v>
          </cell>
          <cell r="H25399">
            <v>1008277</v>
          </cell>
          <cell r="I25399" t="str">
            <v>1008277</v>
          </cell>
          <cell r="J25399">
            <v>1141533000</v>
          </cell>
        </row>
        <row r="25400">
          <cell r="G25400">
            <v>400200398</v>
          </cell>
          <cell r="I25400" t="str">
            <v/>
          </cell>
          <cell r="J25400">
            <v>48112000</v>
          </cell>
        </row>
        <row r="25401">
          <cell r="G25401">
            <v>13731268</v>
          </cell>
          <cell r="H25401">
            <v>1008276</v>
          </cell>
          <cell r="I25401" t="str">
            <v>1008276</v>
          </cell>
          <cell r="J25401">
            <v>1141533000</v>
          </cell>
        </row>
        <row r="25402">
          <cell r="G25402">
            <v>400200399</v>
          </cell>
          <cell r="I25402" t="str">
            <v/>
          </cell>
          <cell r="J25402">
            <v>200245000</v>
          </cell>
        </row>
        <row r="25403">
          <cell r="G25403">
            <v>13731271</v>
          </cell>
          <cell r="H25403">
            <v>1008279</v>
          </cell>
          <cell r="I25403" t="str">
            <v>1008279</v>
          </cell>
          <cell r="J25403">
            <v>1228022000</v>
          </cell>
        </row>
        <row r="25404">
          <cell r="G25404">
            <v>13731270</v>
          </cell>
          <cell r="H25404">
            <v>1008278</v>
          </cell>
          <cell r="I25404" t="str">
            <v>1008278</v>
          </cell>
          <cell r="J25404">
            <v>1170239000</v>
          </cell>
        </row>
        <row r="25405">
          <cell r="G25405">
            <v>13731273</v>
          </cell>
          <cell r="H25405">
            <v>1008281</v>
          </cell>
          <cell r="I25405" t="str">
            <v>1008281</v>
          </cell>
          <cell r="J25405">
            <v>1200221000</v>
          </cell>
        </row>
        <row r="25406">
          <cell r="G25406">
            <v>13731272</v>
          </cell>
          <cell r="H25406">
            <v>1008280</v>
          </cell>
          <cell r="I25406" t="str">
            <v>1008280</v>
          </cell>
          <cell r="J25406">
            <v>1197812000</v>
          </cell>
        </row>
        <row r="25407">
          <cell r="G25407">
            <v>13731275</v>
          </cell>
          <cell r="H25407">
            <v>1008283</v>
          </cell>
          <cell r="I25407" t="str">
            <v>1008283</v>
          </cell>
          <cell r="J25407">
            <v>1198075000</v>
          </cell>
        </row>
        <row r="25408">
          <cell r="G25408">
            <v>13731274</v>
          </cell>
          <cell r="H25408">
            <v>1008282</v>
          </cell>
          <cell r="I25408" t="str">
            <v>1008282</v>
          </cell>
          <cell r="J25408">
            <v>1200221000</v>
          </cell>
        </row>
        <row r="25409">
          <cell r="G25409">
            <v>13731277</v>
          </cell>
          <cell r="H25409">
            <v>1008285</v>
          </cell>
          <cell r="I25409" t="str">
            <v>1008285</v>
          </cell>
          <cell r="J25409">
            <v>1227355000</v>
          </cell>
        </row>
        <row r="25410">
          <cell r="G25410">
            <v>13731276</v>
          </cell>
          <cell r="H25410">
            <v>1008284</v>
          </cell>
          <cell r="I25410" t="str">
            <v>1008284</v>
          </cell>
          <cell r="J25410">
            <v>1197308000</v>
          </cell>
        </row>
        <row r="25411">
          <cell r="G25411">
            <v>13731279</v>
          </cell>
          <cell r="H25411">
            <v>1008287</v>
          </cell>
          <cell r="I25411" t="str">
            <v>1008287</v>
          </cell>
          <cell r="J25411">
            <v>1329586000</v>
          </cell>
        </row>
        <row r="25412">
          <cell r="G25412">
            <v>13731278</v>
          </cell>
          <cell r="H25412">
            <v>1008286</v>
          </cell>
          <cell r="I25412" t="str">
            <v>1008286</v>
          </cell>
          <cell r="J25412">
            <v>1283240000</v>
          </cell>
        </row>
        <row r="25413">
          <cell r="G25413">
            <v>13731313</v>
          </cell>
          <cell r="H25413">
            <v>1008321</v>
          </cell>
          <cell r="I25413" t="str">
            <v>1008321</v>
          </cell>
          <cell r="J25413">
            <v>182608000</v>
          </cell>
        </row>
        <row r="25414">
          <cell r="G25414">
            <v>13731312</v>
          </cell>
          <cell r="H25414">
            <v>1008320</v>
          </cell>
          <cell r="I25414" t="str">
            <v>1008320</v>
          </cell>
          <cell r="J25414">
            <v>174978000</v>
          </cell>
        </row>
        <row r="25415">
          <cell r="G25415">
            <v>13731315</v>
          </cell>
          <cell r="H25415">
            <v>1008323</v>
          </cell>
          <cell r="I25415" t="str">
            <v>1008323</v>
          </cell>
          <cell r="J25415">
            <v>174978000</v>
          </cell>
        </row>
        <row r="25416">
          <cell r="G25416">
            <v>13731314</v>
          </cell>
          <cell r="H25416">
            <v>1008322</v>
          </cell>
          <cell r="I25416" t="str">
            <v>1008322</v>
          </cell>
          <cell r="J25416">
            <v>176557000</v>
          </cell>
        </row>
        <row r="25417">
          <cell r="G25417">
            <v>13731317</v>
          </cell>
          <cell r="H25417">
            <v>1008325</v>
          </cell>
          <cell r="I25417" t="str">
            <v>1008325</v>
          </cell>
          <cell r="J25417">
            <v>176557000</v>
          </cell>
        </row>
        <row r="25418">
          <cell r="G25418">
            <v>13731316</v>
          </cell>
          <cell r="H25418">
            <v>1008324</v>
          </cell>
          <cell r="I25418" t="str">
            <v>1008324</v>
          </cell>
          <cell r="J25418">
            <v>182608000</v>
          </cell>
        </row>
        <row r="25419">
          <cell r="G25419">
            <v>13731319</v>
          </cell>
          <cell r="H25419">
            <v>1008327</v>
          </cell>
          <cell r="I25419" t="str">
            <v>1008327</v>
          </cell>
          <cell r="J25419">
            <v>182608000</v>
          </cell>
        </row>
        <row r="25420">
          <cell r="G25420">
            <v>13731318</v>
          </cell>
          <cell r="H25420">
            <v>1008326</v>
          </cell>
          <cell r="I25420" t="str">
            <v>1008326</v>
          </cell>
          <cell r="J25420">
            <v>174978000</v>
          </cell>
        </row>
        <row r="25421">
          <cell r="G25421">
            <v>13731321</v>
          </cell>
          <cell r="H25421">
            <v>1008329</v>
          </cell>
          <cell r="I25421" t="str">
            <v>1008329</v>
          </cell>
          <cell r="J25421">
            <v>401945000</v>
          </cell>
        </row>
        <row r="25422">
          <cell r="G25422">
            <v>13731320</v>
          </cell>
          <cell r="H25422">
            <v>1008328</v>
          </cell>
          <cell r="I25422" t="str">
            <v>1008328</v>
          </cell>
          <cell r="J25422">
            <v>176557000</v>
          </cell>
        </row>
        <row r="25423">
          <cell r="G25423">
            <v>13731323</v>
          </cell>
          <cell r="H25423">
            <v>1008331</v>
          </cell>
          <cell r="I25423" t="str">
            <v>1008331</v>
          </cell>
          <cell r="J25423">
            <v>402206000</v>
          </cell>
        </row>
        <row r="25424">
          <cell r="G25424">
            <v>13731322</v>
          </cell>
          <cell r="H25424">
            <v>1008330</v>
          </cell>
          <cell r="I25424" t="str">
            <v>1008330</v>
          </cell>
          <cell r="J25424">
            <v>402206000</v>
          </cell>
        </row>
        <row r="25425">
          <cell r="G25425">
            <v>13731325</v>
          </cell>
          <cell r="H25425">
            <v>1008333</v>
          </cell>
          <cell r="I25425" t="str">
            <v>1008333</v>
          </cell>
          <cell r="J25425">
            <v>91184000</v>
          </cell>
        </row>
        <row r="25426">
          <cell r="G25426">
            <v>13731324</v>
          </cell>
          <cell r="H25426">
            <v>1008332</v>
          </cell>
          <cell r="I25426" t="str">
            <v>1008332</v>
          </cell>
          <cell r="J25426">
            <v>401945000</v>
          </cell>
        </row>
        <row r="25427">
          <cell r="G25427">
            <v>13731327</v>
          </cell>
          <cell r="H25427">
            <v>1008335</v>
          </cell>
          <cell r="I25427" t="str">
            <v>1008335</v>
          </cell>
          <cell r="J25427">
            <v>15600000</v>
          </cell>
        </row>
        <row r="25428">
          <cell r="G25428">
            <v>13731326</v>
          </cell>
          <cell r="H25428">
            <v>1008334</v>
          </cell>
          <cell r="I25428" t="str">
            <v>1008334</v>
          </cell>
          <cell r="J25428">
            <v>15600000</v>
          </cell>
        </row>
        <row r="25429">
          <cell r="G25429">
            <v>165170</v>
          </cell>
          <cell r="H25429">
            <v>1091907</v>
          </cell>
          <cell r="I25429" t="str">
            <v>1091907</v>
          </cell>
          <cell r="J25429">
            <v>664252000</v>
          </cell>
        </row>
        <row r="25430">
          <cell r="G25430">
            <v>13731297</v>
          </cell>
          <cell r="H25430">
            <v>1008305</v>
          </cell>
          <cell r="I25430" t="str">
            <v>1008305</v>
          </cell>
          <cell r="J25430">
            <v>174978000</v>
          </cell>
        </row>
        <row r="25431">
          <cell r="G25431">
            <v>165171</v>
          </cell>
          <cell r="H25431">
            <v>1091908</v>
          </cell>
          <cell r="I25431" t="str">
            <v>1091908</v>
          </cell>
          <cell r="J25431">
            <v>287751000</v>
          </cell>
        </row>
        <row r="25432">
          <cell r="G25432">
            <v>13731296</v>
          </cell>
          <cell r="H25432">
            <v>1008304</v>
          </cell>
          <cell r="I25432" t="str">
            <v>1008304</v>
          </cell>
          <cell r="J25432">
            <v>810672000</v>
          </cell>
        </row>
        <row r="25433">
          <cell r="G25433">
            <v>165168</v>
          </cell>
          <cell r="H25433">
            <v>1091905</v>
          </cell>
          <cell r="I25433" t="str">
            <v>1091905</v>
          </cell>
          <cell r="J25433">
            <v>35807000</v>
          </cell>
        </row>
        <row r="25434">
          <cell r="G25434">
            <v>13731299</v>
          </cell>
          <cell r="H25434">
            <v>1008307</v>
          </cell>
          <cell r="I25434" t="str">
            <v>1008307</v>
          </cell>
          <cell r="J25434">
            <v>3720000</v>
          </cell>
        </row>
        <row r="25435">
          <cell r="G25435">
            <v>400200424</v>
          </cell>
          <cell r="I25435" t="str">
            <v/>
          </cell>
          <cell r="J25435">
            <v>159523000</v>
          </cell>
        </row>
        <row r="25436">
          <cell r="G25436">
            <v>165169</v>
          </cell>
          <cell r="H25436">
            <v>1091906</v>
          </cell>
          <cell r="I25436" t="str">
            <v>1091906</v>
          </cell>
          <cell r="J25436">
            <v>746588000</v>
          </cell>
        </row>
        <row r="25437">
          <cell r="G25437">
            <v>13731298</v>
          </cell>
          <cell r="H25437">
            <v>1008306</v>
          </cell>
          <cell r="I25437" t="str">
            <v>1008306</v>
          </cell>
          <cell r="J25437">
            <v>3840000</v>
          </cell>
        </row>
        <row r="25438">
          <cell r="G25438">
            <v>400200425</v>
          </cell>
          <cell r="I25438" t="str">
            <v/>
          </cell>
          <cell r="J25438">
            <v>174018000</v>
          </cell>
        </row>
        <row r="25439">
          <cell r="G25439">
            <v>165174</v>
          </cell>
          <cell r="H25439">
            <v>1091913</v>
          </cell>
          <cell r="I25439" t="str">
            <v>1091913</v>
          </cell>
          <cell r="J25439">
            <v>34901000</v>
          </cell>
        </row>
        <row r="25440">
          <cell r="G25440">
            <v>13731301</v>
          </cell>
          <cell r="H25440">
            <v>1008309</v>
          </cell>
          <cell r="I25440" t="str">
            <v>1008309</v>
          </cell>
          <cell r="J25440">
            <v>182608000</v>
          </cell>
        </row>
        <row r="25441">
          <cell r="G25441">
            <v>165175</v>
          </cell>
          <cell r="H25441">
            <v>1091914</v>
          </cell>
          <cell r="I25441" t="str">
            <v>1091914</v>
          </cell>
          <cell r="J25441">
            <v>79718000</v>
          </cell>
        </row>
        <row r="25442">
          <cell r="G25442">
            <v>13731300</v>
          </cell>
          <cell r="H25442">
            <v>1008308</v>
          </cell>
          <cell r="I25442" t="str">
            <v>1008308</v>
          </cell>
          <cell r="J25442">
            <v>174978000</v>
          </cell>
        </row>
        <row r="25443">
          <cell r="G25443">
            <v>165172</v>
          </cell>
          <cell r="H25443">
            <v>1091909</v>
          </cell>
          <cell r="I25443" t="str">
            <v>1091909</v>
          </cell>
          <cell r="J25443">
            <v>334488000</v>
          </cell>
        </row>
        <row r="25444">
          <cell r="G25444">
            <v>13731303</v>
          </cell>
          <cell r="H25444">
            <v>1008311</v>
          </cell>
          <cell r="I25444" t="str">
            <v>1008311</v>
          </cell>
          <cell r="J25444">
            <v>174978000</v>
          </cell>
        </row>
        <row r="25445">
          <cell r="G25445">
            <v>165173</v>
          </cell>
          <cell r="H25445">
            <v>1091910</v>
          </cell>
          <cell r="I25445" t="str">
            <v>1091910</v>
          </cell>
          <cell r="J25445">
            <v>659529000</v>
          </cell>
        </row>
        <row r="25446">
          <cell r="G25446">
            <v>13731302</v>
          </cell>
          <cell r="H25446">
            <v>1008310</v>
          </cell>
          <cell r="I25446" t="str">
            <v>1008310</v>
          </cell>
          <cell r="J25446">
            <v>176557000</v>
          </cell>
        </row>
        <row r="25447">
          <cell r="G25447">
            <v>165178</v>
          </cell>
          <cell r="H25447">
            <v>1091918</v>
          </cell>
          <cell r="I25447" t="str">
            <v>1091918</v>
          </cell>
          <cell r="J25447">
            <v>41642000</v>
          </cell>
        </row>
        <row r="25448">
          <cell r="G25448">
            <v>13731305</v>
          </cell>
          <cell r="H25448">
            <v>1008313</v>
          </cell>
          <cell r="I25448" t="str">
            <v>1008313</v>
          </cell>
          <cell r="J25448">
            <v>176557000</v>
          </cell>
        </row>
        <row r="25449">
          <cell r="G25449">
            <v>400200418</v>
          </cell>
          <cell r="I25449" t="str">
            <v/>
          </cell>
          <cell r="J25449">
            <v>29458000</v>
          </cell>
        </row>
        <row r="25450">
          <cell r="G25450">
            <v>165179</v>
          </cell>
          <cell r="H25450">
            <v>1091919</v>
          </cell>
          <cell r="I25450" t="str">
            <v>1091919</v>
          </cell>
          <cell r="J25450">
            <v>260994000</v>
          </cell>
        </row>
        <row r="25451">
          <cell r="G25451">
            <v>13731304</v>
          </cell>
          <cell r="H25451">
            <v>1008312</v>
          </cell>
          <cell r="I25451" t="str">
            <v>1008312</v>
          </cell>
          <cell r="J25451">
            <v>182608000</v>
          </cell>
        </row>
        <row r="25452">
          <cell r="G25452">
            <v>400200419</v>
          </cell>
          <cell r="I25452" t="str">
            <v/>
          </cell>
          <cell r="J25452">
            <v>137675000</v>
          </cell>
        </row>
        <row r="25453">
          <cell r="G25453">
            <v>165176</v>
          </cell>
          <cell r="H25453">
            <v>1091915</v>
          </cell>
          <cell r="I25453" t="str">
            <v>1091915</v>
          </cell>
          <cell r="J25453">
            <v>148527000</v>
          </cell>
        </row>
        <row r="25454">
          <cell r="G25454">
            <v>13731307</v>
          </cell>
          <cell r="H25454">
            <v>1008315</v>
          </cell>
          <cell r="I25454" t="str">
            <v>1008315</v>
          </cell>
          <cell r="J25454">
            <v>182608000</v>
          </cell>
        </row>
        <row r="25455">
          <cell r="G25455">
            <v>400200416</v>
          </cell>
          <cell r="I25455" t="str">
            <v/>
          </cell>
          <cell r="J25455">
            <v>302553000</v>
          </cell>
        </row>
        <row r="25456">
          <cell r="G25456">
            <v>165177</v>
          </cell>
          <cell r="H25456">
            <v>1091917</v>
          </cell>
          <cell r="I25456" t="str">
            <v>1091917</v>
          </cell>
          <cell r="J25456">
            <v>41023000</v>
          </cell>
        </row>
        <row r="25457">
          <cell r="G25457">
            <v>13731306</v>
          </cell>
          <cell r="H25457">
            <v>1008314</v>
          </cell>
          <cell r="I25457" t="str">
            <v>1008314</v>
          </cell>
          <cell r="J25457">
            <v>174978000</v>
          </cell>
        </row>
        <row r="25458">
          <cell r="G25458">
            <v>400200417</v>
          </cell>
          <cell r="I25458" t="str">
            <v/>
          </cell>
          <cell r="J25458">
            <v>28038000</v>
          </cell>
        </row>
        <row r="25459">
          <cell r="G25459">
            <v>165182</v>
          </cell>
          <cell r="H25459">
            <v>1091922</v>
          </cell>
          <cell r="I25459" t="str">
            <v>1091922</v>
          </cell>
          <cell r="J25459">
            <v>38453000</v>
          </cell>
        </row>
        <row r="25460">
          <cell r="G25460">
            <v>13731309</v>
          </cell>
          <cell r="H25460">
            <v>1008317</v>
          </cell>
          <cell r="I25460" t="str">
            <v>1008317</v>
          </cell>
          <cell r="J25460">
            <v>174978000</v>
          </cell>
        </row>
        <row r="25461">
          <cell r="G25461">
            <v>400200422</v>
          </cell>
          <cell r="I25461" t="str">
            <v/>
          </cell>
          <cell r="J25461">
            <v>46198000</v>
          </cell>
        </row>
        <row r="25462">
          <cell r="G25462">
            <v>165183</v>
          </cell>
          <cell r="H25462">
            <v>1091923</v>
          </cell>
          <cell r="I25462" t="str">
            <v>1091923</v>
          </cell>
          <cell r="J25462">
            <v>747619000</v>
          </cell>
        </row>
        <row r="25463">
          <cell r="G25463">
            <v>13731308</v>
          </cell>
          <cell r="H25463">
            <v>1008316</v>
          </cell>
          <cell r="I25463" t="str">
            <v>1008316</v>
          </cell>
          <cell r="J25463">
            <v>176557000</v>
          </cell>
        </row>
        <row r="25464">
          <cell r="G25464">
            <v>400200423</v>
          </cell>
          <cell r="I25464" t="str">
            <v/>
          </cell>
          <cell r="J25464">
            <v>28546000</v>
          </cell>
        </row>
        <row r="25465">
          <cell r="G25465">
            <v>165180</v>
          </cell>
          <cell r="H25465">
            <v>1091920</v>
          </cell>
          <cell r="I25465" t="str">
            <v>1091920</v>
          </cell>
          <cell r="J25465">
            <v>451336000</v>
          </cell>
        </row>
        <row r="25466">
          <cell r="G25466">
            <v>13731311</v>
          </cell>
          <cell r="H25466">
            <v>1008319</v>
          </cell>
          <cell r="I25466" t="str">
            <v>1008319</v>
          </cell>
          <cell r="J25466">
            <v>176557000</v>
          </cell>
        </row>
        <row r="25467">
          <cell r="G25467">
            <v>400200420</v>
          </cell>
          <cell r="I25467" t="str">
            <v/>
          </cell>
          <cell r="J25467">
            <v>94779000</v>
          </cell>
        </row>
        <row r="25468">
          <cell r="G25468">
            <v>165181</v>
          </cell>
          <cell r="H25468">
            <v>1091921</v>
          </cell>
          <cell r="I25468" t="str">
            <v>1091921</v>
          </cell>
          <cell r="J25468">
            <v>36232000</v>
          </cell>
        </row>
        <row r="25469">
          <cell r="G25469">
            <v>13731310</v>
          </cell>
          <cell r="H25469">
            <v>1008318</v>
          </cell>
          <cell r="I25469" t="str">
            <v>1008318</v>
          </cell>
          <cell r="J25469">
            <v>182608000</v>
          </cell>
        </row>
        <row r="25470">
          <cell r="G25470">
            <v>400200421</v>
          </cell>
          <cell r="I25470" t="str">
            <v/>
          </cell>
          <cell r="J25470">
            <v>98673000</v>
          </cell>
        </row>
        <row r="25471">
          <cell r="G25471">
            <v>165186</v>
          </cell>
          <cell r="H25471">
            <v>1091926</v>
          </cell>
          <cell r="I25471" t="str">
            <v>1091926</v>
          </cell>
          <cell r="J25471">
            <v>49413000</v>
          </cell>
        </row>
        <row r="25472">
          <cell r="G25472">
            <v>165187</v>
          </cell>
          <cell r="H25472">
            <v>1091927</v>
          </cell>
          <cell r="I25472" t="str">
            <v>1091927</v>
          </cell>
          <cell r="J25472">
            <v>484752000</v>
          </cell>
        </row>
        <row r="25473">
          <cell r="G25473">
            <v>13731216</v>
          </cell>
          <cell r="H25473">
            <v>993606</v>
          </cell>
          <cell r="I25473" t="str">
            <v>993606</v>
          </cell>
          <cell r="J25473">
            <v>196319000</v>
          </cell>
        </row>
        <row r="25474">
          <cell r="G25474">
            <v>165184</v>
          </cell>
          <cell r="H25474">
            <v>1091924</v>
          </cell>
          <cell r="I25474" t="str">
            <v>1091924</v>
          </cell>
          <cell r="J25474">
            <v>260365000</v>
          </cell>
        </row>
        <row r="25475">
          <cell r="G25475">
            <v>13731219</v>
          </cell>
          <cell r="H25475">
            <v>858779</v>
          </cell>
          <cell r="I25475" t="str">
            <v>858779</v>
          </cell>
          <cell r="J25475">
            <v>234467000</v>
          </cell>
        </row>
        <row r="25476">
          <cell r="G25476">
            <v>165185</v>
          </cell>
          <cell r="H25476">
            <v>1091925</v>
          </cell>
          <cell r="I25476" t="str">
            <v>1091925</v>
          </cell>
          <cell r="J25476">
            <v>32754000</v>
          </cell>
        </row>
        <row r="25477">
          <cell r="G25477">
            <v>165190</v>
          </cell>
          <cell r="H25477">
            <v>1091930</v>
          </cell>
          <cell r="I25477" t="str">
            <v>1091930</v>
          </cell>
          <cell r="J25477">
            <v>37252000</v>
          </cell>
        </row>
        <row r="25478">
          <cell r="G25478">
            <v>165191</v>
          </cell>
          <cell r="H25478">
            <v>1091931</v>
          </cell>
          <cell r="I25478" t="str">
            <v>1091931</v>
          </cell>
          <cell r="J25478">
            <v>474240000</v>
          </cell>
        </row>
        <row r="25479">
          <cell r="G25479">
            <v>13731220</v>
          </cell>
          <cell r="H25479">
            <v>858780</v>
          </cell>
          <cell r="I25479" t="str">
            <v>858780</v>
          </cell>
          <cell r="J25479">
            <v>205788000</v>
          </cell>
        </row>
        <row r="25480">
          <cell r="G25480">
            <v>165188</v>
          </cell>
          <cell r="H25480">
            <v>1091928</v>
          </cell>
          <cell r="I25480" t="str">
            <v>1091928</v>
          </cell>
          <cell r="J25480">
            <v>39953000</v>
          </cell>
        </row>
        <row r="25481">
          <cell r="G25481">
            <v>165189</v>
          </cell>
          <cell r="H25481">
            <v>1091929</v>
          </cell>
          <cell r="I25481" t="str">
            <v>1091929</v>
          </cell>
          <cell r="J25481">
            <v>37853000</v>
          </cell>
        </row>
        <row r="25482">
          <cell r="G25482">
            <v>165194</v>
          </cell>
          <cell r="H25482">
            <v>1091934</v>
          </cell>
          <cell r="I25482" t="str">
            <v>1091934</v>
          </cell>
          <cell r="J25482">
            <v>48182000</v>
          </cell>
        </row>
        <row r="25483">
          <cell r="G25483">
            <v>165195</v>
          </cell>
          <cell r="H25483">
            <v>1091935</v>
          </cell>
          <cell r="I25483" t="str">
            <v>1091935</v>
          </cell>
          <cell r="J25483">
            <v>416884000</v>
          </cell>
        </row>
        <row r="25484">
          <cell r="G25484">
            <v>13731224</v>
          </cell>
          <cell r="H25484">
            <v>944367</v>
          </cell>
          <cell r="I25484" t="str">
            <v>944367</v>
          </cell>
          <cell r="J25484">
            <v>364700000</v>
          </cell>
        </row>
        <row r="25485">
          <cell r="G25485">
            <v>165192</v>
          </cell>
          <cell r="H25485">
            <v>1091932</v>
          </cell>
          <cell r="I25485" t="str">
            <v>1091932</v>
          </cell>
          <cell r="J25485">
            <v>37332000</v>
          </cell>
        </row>
        <row r="25486">
          <cell r="G25486">
            <v>13731227</v>
          </cell>
          <cell r="H25486">
            <v>858774</v>
          </cell>
          <cell r="I25486" t="str">
            <v>858774</v>
          </cell>
          <cell r="J25486">
            <v>307378000</v>
          </cell>
        </row>
        <row r="25487">
          <cell r="G25487">
            <v>165193</v>
          </cell>
          <cell r="H25487">
            <v>1091933</v>
          </cell>
          <cell r="I25487" t="str">
            <v>1091933</v>
          </cell>
          <cell r="J25487">
            <v>403325000</v>
          </cell>
        </row>
        <row r="25488">
          <cell r="G25488">
            <v>13731226</v>
          </cell>
          <cell r="H25488">
            <v>944369</v>
          </cell>
          <cell r="I25488" t="str">
            <v>944369</v>
          </cell>
          <cell r="J25488">
            <v>151977000</v>
          </cell>
        </row>
        <row r="25489">
          <cell r="G25489">
            <v>165198</v>
          </cell>
          <cell r="H25489">
            <v>1091938</v>
          </cell>
          <cell r="I25489" t="str">
            <v>1091938</v>
          </cell>
          <cell r="J25489">
            <v>41662000</v>
          </cell>
        </row>
        <row r="25490">
          <cell r="G25490">
            <v>165199</v>
          </cell>
          <cell r="H25490">
            <v>1091939</v>
          </cell>
          <cell r="I25490" t="str">
            <v>1091939</v>
          </cell>
          <cell r="J25490">
            <v>610268000</v>
          </cell>
        </row>
        <row r="25491">
          <cell r="G25491">
            <v>13731228</v>
          </cell>
          <cell r="H25491">
            <v>969058</v>
          </cell>
          <cell r="I25491" t="str">
            <v>969058</v>
          </cell>
          <cell r="J25491">
            <v>120684000</v>
          </cell>
        </row>
        <row r="25492">
          <cell r="G25492">
            <v>165196</v>
          </cell>
          <cell r="H25492">
            <v>1091936</v>
          </cell>
          <cell r="I25492" t="str">
            <v>1091936</v>
          </cell>
          <cell r="J25492">
            <v>560676000</v>
          </cell>
        </row>
        <row r="25493">
          <cell r="G25493">
            <v>13731231</v>
          </cell>
          <cell r="H25493">
            <v>950292</v>
          </cell>
          <cell r="I25493" t="str">
            <v>950292</v>
          </cell>
          <cell r="J25493">
            <v>157063000</v>
          </cell>
        </row>
        <row r="25494">
          <cell r="G25494">
            <v>165197</v>
          </cell>
          <cell r="H25494">
            <v>1091937</v>
          </cell>
          <cell r="I25494" t="str">
            <v>1091937</v>
          </cell>
          <cell r="J25494">
            <v>32281000</v>
          </cell>
        </row>
        <row r="25495">
          <cell r="G25495">
            <v>13731230</v>
          </cell>
          <cell r="H25495">
            <v>950291</v>
          </cell>
          <cell r="I25495" t="str">
            <v>950291</v>
          </cell>
          <cell r="J25495">
            <v>150078000</v>
          </cell>
        </row>
        <row r="25496">
          <cell r="G25496">
            <v>165202</v>
          </cell>
          <cell r="H25496">
            <v>1091942</v>
          </cell>
          <cell r="I25496" t="str">
            <v>1091942</v>
          </cell>
          <cell r="J25496">
            <v>35171000</v>
          </cell>
        </row>
        <row r="25497">
          <cell r="G25497">
            <v>13731201</v>
          </cell>
          <cell r="H25497">
            <v>935493</v>
          </cell>
          <cell r="I25497" t="str">
            <v>935493</v>
          </cell>
          <cell r="J25497">
            <v>3268000</v>
          </cell>
        </row>
        <row r="25498">
          <cell r="G25498">
            <v>165203</v>
          </cell>
          <cell r="H25498">
            <v>1091943</v>
          </cell>
          <cell r="I25498" t="str">
            <v>1091943</v>
          </cell>
          <cell r="J25498">
            <v>372411000</v>
          </cell>
        </row>
        <row r="25499">
          <cell r="G25499">
            <v>13731200</v>
          </cell>
          <cell r="H25499">
            <v>935490</v>
          </cell>
          <cell r="I25499" t="str">
            <v>935490</v>
          </cell>
          <cell r="J25499">
            <v>675000</v>
          </cell>
        </row>
        <row r="25500">
          <cell r="G25500">
            <v>165200</v>
          </cell>
          <cell r="H25500">
            <v>1091940</v>
          </cell>
          <cell r="I25500" t="str">
            <v>1091940</v>
          </cell>
          <cell r="J25500">
            <v>499543000</v>
          </cell>
        </row>
        <row r="25501">
          <cell r="G25501">
            <v>13731203</v>
          </cell>
          <cell r="H25501">
            <v>786819</v>
          </cell>
          <cell r="I25501" t="str">
            <v>786819</v>
          </cell>
          <cell r="J25501">
            <v>146162000</v>
          </cell>
        </row>
        <row r="25502">
          <cell r="G25502">
            <v>165201</v>
          </cell>
          <cell r="H25502">
            <v>1091941</v>
          </cell>
          <cell r="I25502" t="str">
            <v>1091941</v>
          </cell>
          <cell r="J25502">
            <v>44088000</v>
          </cell>
        </row>
        <row r="25503">
          <cell r="G25503">
            <v>13731202</v>
          </cell>
          <cell r="H25503">
            <v>902254</v>
          </cell>
          <cell r="I25503" t="str">
            <v>902254</v>
          </cell>
          <cell r="J25503">
            <v>183163000</v>
          </cell>
        </row>
        <row r="25504">
          <cell r="G25504">
            <v>165206</v>
          </cell>
          <cell r="H25504">
            <v>1091948</v>
          </cell>
          <cell r="I25504" t="str">
            <v>1091948</v>
          </cell>
          <cell r="J25504">
            <v>49903000</v>
          </cell>
        </row>
        <row r="25505">
          <cell r="G25505">
            <v>165207</v>
          </cell>
          <cell r="H25505">
            <v>1091949</v>
          </cell>
          <cell r="I25505" t="str">
            <v>1091949</v>
          </cell>
          <cell r="J25505">
            <v>580467000</v>
          </cell>
        </row>
        <row r="25506">
          <cell r="G25506">
            <v>13731204</v>
          </cell>
          <cell r="I25506" t="str">
            <v/>
          </cell>
          <cell r="J25506">
            <v>0</v>
          </cell>
        </row>
        <row r="25507">
          <cell r="G25507">
            <v>165204</v>
          </cell>
          <cell r="H25507">
            <v>1091944</v>
          </cell>
          <cell r="I25507" t="str">
            <v>1091944</v>
          </cell>
          <cell r="J25507">
            <v>445297000</v>
          </cell>
        </row>
        <row r="25508">
          <cell r="G25508">
            <v>13731207</v>
          </cell>
          <cell r="H25508">
            <v>998551</v>
          </cell>
          <cell r="I25508" t="str">
            <v>998551</v>
          </cell>
          <cell r="J25508">
            <v>337507000</v>
          </cell>
        </row>
        <row r="25509">
          <cell r="G25509">
            <v>165205</v>
          </cell>
          <cell r="H25509">
            <v>1091946</v>
          </cell>
          <cell r="I25509" t="str">
            <v>1091946</v>
          </cell>
          <cell r="J25509">
            <v>336547000</v>
          </cell>
        </row>
        <row r="25510">
          <cell r="G25510">
            <v>13731206</v>
          </cell>
          <cell r="H25510">
            <v>998550</v>
          </cell>
          <cell r="I25510" t="str">
            <v>998550</v>
          </cell>
          <cell r="J25510">
            <v>180972000</v>
          </cell>
        </row>
        <row r="25511">
          <cell r="G25511">
            <v>13731209</v>
          </cell>
          <cell r="H25511">
            <v>986160</v>
          </cell>
          <cell r="I25511" t="str">
            <v>986160</v>
          </cell>
          <cell r="J25511">
            <v>26856000</v>
          </cell>
        </row>
        <row r="25512">
          <cell r="G25512">
            <v>13731208</v>
          </cell>
          <cell r="H25512">
            <v>986159</v>
          </cell>
          <cell r="I25512" t="str">
            <v>986159</v>
          </cell>
          <cell r="J25512">
            <v>8850000</v>
          </cell>
        </row>
        <row r="25513">
          <cell r="G25513">
            <v>165208</v>
          </cell>
          <cell r="H25513">
            <v>1091945</v>
          </cell>
          <cell r="I25513" t="str">
            <v>1091945</v>
          </cell>
          <cell r="J25513">
            <v>678405000</v>
          </cell>
        </row>
        <row r="25514">
          <cell r="G25514">
            <v>13731211</v>
          </cell>
          <cell r="H25514">
            <v>986162</v>
          </cell>
          <cell r="I25514" t="str">
            <v>986162</v>
          </cell>
          <cell r="J25514">
            <v>62679000</v>
          </cell>
        </row>
        <row r="25515">
          <cell r="G25515">
            <v>13731210</v>
          </cell>
          <cell r="H25515">
            <v>986161</v>
          </cell>
          <cell r="I25515" t="str">
            <v>986161</v>
          </cell>
          <cell r="J25515">
            <v>24604000</v>
          </cell>
        </row>
        <row r="25516">
          <cell r="G25516">
            <v>13731212</v>
          </cell>
          <cell r="H25516">
            <v>986163</v>
          </cell>
          <cell r="I25516" t="str">
            <v>986163</v>
          </cell>
          <cell r="J25516">
            <v>103324000</v>
          </cell>
        </row>
        <row r="25517">
          <cell r="G25517">
            <v>165212</v>
          </cell>
          <cell r="H25517">
            <v>1144640</v>
          </cell>
          <cell r="I25517" t="str">
            <v>1144640</v>
          </cell>
          <cell r="J25517">
            <v>407505000</v>
          </cell>
        </row>
        <row r="25518">
          <cell r="G25518">
            <v>13731215</v>
          </cell>
          <cell r="H25518">
            <v>993605</v>
          </cell>
          <cell r="I25518" t="str">
            <v>993605</v>
          </cell>
          <cell r="J25518">
            <v>326295000</v>
          </cell>
        </row>
        <row r="25519">
          <cell r="G25519">
            <v>165213</v>
          </cell>
          <cell r="H25519">
            <v>1144641</v>
          </cell>
          <cell r="I25519" t="str">
            <v>1144641</v>
          </cell>
          <cell r="J25519">
            <v>385380000</v>
          </cell>
        </row>
        <row r="25520">
          <cell r="G25520">
            <v>13731214</v>
          </cell>
          <cell r="H25520">
            <v>993604</v>
          </cell>
          <cell r="I25520" t="str">
            <v>993604</v>
          </cell>
          <cell r="J25520">
            <v>294669000</v>
          </cell>
        </row>
        <row r="25521">
          <cell r="G25521">
            <v>13731249</v>
          </cell>
          <cell r="H25521">
            <v>996891</v>
          </cell>
          <cell r="I25521" t="str">
            <v>996891</v>
          </cell>
          <cell r="J25521">
            <v>447273000</v>
          </cell>
        </row>
        <row r="25522">
          <cell r="G25522">
            <v>13731248</v>
          </cell>
          <cell r="H25522">
            <v>922344</v>
          </cell>
          <cell r="I25522" t="str">
            <v>922344</v>
          </cell>
          <cell r="J25522">
            <v>216835000</v>
          </cell>
        </row>
        <row r="25523">
          <cell r="G25523">
            <v>13731251</v>
          </cell>
          <cell r="H25523">
            <v>996893</v>
          </cell>
          <cell r="I25523" t="str">
            <v>996893</v>
          </cell>
          <cell r="J25523">
            <v>250188000</v>
          </cell>
        </row>
        <row r="25524">
          <cell r="G25524">
            <v>13731250</v>
          </cell>
          <cell r="H25524">
            <v>996892</v>
          </cell>
          <cell r="I25524" t="str">
            <v>996892</v>
          </cell>
          <cell r="J25524">
            <v>250188000</v>
          </cell>
        </row>
        <row r="25525">
          <cell r="G25525">
            <v>13731253</v>
          </cell>
          <cell r="H25525">
            <v>996895</v>
          </cell>
          <cell r="I25525" t="str">
            <v>996895</v>
          </cell>
          <cell r="J25525">
            <v>250188000</v>
          </cell>
        </row>
        <row r="25526">
          <cell r="G25526">
            <v>13731252</v>
          </cell>
          <cell r="H25526">
            <v>996894</v>
          </cell>
          <cell r="I25526" t="str">
            <v>996894</v>
          </cell>
          <cell r="J25526">
            <v>250188000</v>
          </cell>
        </row>
        <row r="25527">
          <cell r="G25527">
            <v>13731255</v>
          </cell>
          <cell r="H25527">
            <v>998562</v>
          </cell>
          <cell r="I25527" t="str">
            <v>998562</v>
          </cell>
          <cell r="J25527">
            <v>466136000</v>
          </cell>
        </row>
        <row r="25528">
          <cell r="G25528">
            <v>13731257</v>
          </cell>
          <cell r="H25528">
            <v>1004332</v>
          </cell>
          <cell r="I25528" t="str">
            <v>1004332</v>
          </cell>
          <cell r="J25528">
            <v>148271000</v>
          </cell>
        </row>
        <row r="25529">
          <cell r="G25529">
            <v>13731256</v>
          </cell>
          <cell r="H25529">
            <v>998563</v>
          </cell>
          <cell r="I25529" t="str">
            <v>998563</v>
          </cell>
          <cell r="J25529">
            <v>269451000</v>
          </cell>
        </row>
        <row r="25530">
          <cell r="G25530">
            <v>13731261</v>
          </cell>
          <cell r="H25530">
            <v>1008269</v>
          </cell>
          <cell r="I25530" t="str">
            <v>1008269</v>
          </cell>
          <cell r="J25530">
            <v>1170239000</v>
          </cell>
        </row>
        <row r="25531">
          <cell r="G25531">
            <v>13731260</v>
          </cell>
          <cell r="H25531">
            <v>1008268</v>
          </cell>
          <cell r="I25531" t="str">
            <v>1008268</v>
          </cell>
          <cell r="J25531">
            <v>53792000</v>
          </cell>
        </row>
        <row r="25532">
          <cell r="G25532">
            <v>13731263</v>
          </cell>
          <cell r="H25532">
            <v>1008271</v>
          </cell>
          <cell r="I25532" t="str">
            <v>1008271</v>
          </cell>
          <cell r="J25532">
            <v>1199297000</v>
          </cell>
        </row>
        <row r="25533">
          <cell r="G25533">
            <v>13731262</v>
          </cell>
          <cell r="H25533">
            <v>1008270</v>
          </cell>
          <cell r="I25533" t="str">
            <v>1008270</v>
          </cell>
          <cell r="J25533">
            <v>1200348000</v>
          </cell>
        </row>
        <row r="25534">
          <cell r="G25534">
            <v>13731233</v>
          </cell>
          <cell r="H25534">
            <v>950294</v>
          </cell>
          <cell r="I25534" t="str">
            <v>950294</v>
          </cell>
          <cell r="J25534">
            <v>153007000</v>
          </cell>
        </row>
        <row r="25535">
          <cell r="G25535">
            <v>13731232</v>
          </cell>
          <cell r="H25535">
            <v>950293</v>
          </cell>
          <cell r="I25535" t="str">
            <v>950293</v>
          </cell>
          <cell r="J25535">
            <v>172377000</v>
          </cell>
        </row>
        <row r="25536">
          <cell r="G25536">
            <v>13731235</v>
          </cell>
          <cell r="H25536">
            <v>950296</v>
          </cell>
          <cell r="I25536" t="str">
            <v>950296</v>
          </cell>
          <cell r="J25536">
            <v>182281000</v>
          </cell>
        </row>
        <row r="25537">
          <cell r="G25537">
            <v>13731234</v>
          </cell>
          <cell r="H25537">
            <v>950295</v>
          </cell>
          <cell r="I25537" t="str">
            <v>950295</v>
          </cell>
          <cell r="J25537">
            <v>182281000</v>
          </cell>
        </row>
        <row r="25538">
          <cell r="G25538">
            <v>13731236</v>
          </cell>
          <cell r="H25538">
            <v>871013</v>
          </cell>
          <cell r="I25538" t="str">
            <v>871013</v>
          </cell>
          <cell r="J25538">
            <v>89393000</v>
          </cell>
        </row>
        <row r="25539">
          <cell r="G25539">
            <v>13731241</v>
          </cell>
          <cell r="H25539">
            <v>993350</v>
          </cell>
          <cell r="I25539" t="str">
            <v>993350</v>
          </cell>
          <cell r="J25539">
            <v>154035000</v>
          </cell>
        </row>
        <row r="25540">
          <cell r="G25540">
            <v>13731240</v>
          </cell>
          <cell r="H25540">
            <v>993349</v>
          </cell>
          <cell r="I25540" t="str">
            <v>993349</v>
          </cell>
          <cell r="J25540">
            <v>152985000</v>
          </cell>
        </row>
        <row r="25541">
          <cell r="G25541">
            <v>13731242</v>
          </cell>
          <cell r="H25541">
            <v>993351</v>
          </cell>
          <cell r="I25541" t="str">
            <v>993351</v>
          </cell>
          <cell r="J25541">
            <v>151189000</v>
          </cell>
        </row>
        <row r="25542">
          <cell r="G25542">
            <v>13731247</v>
          </cell>
          <cell r="H25542">
            <v>922343</v>
          </cell>
          <cell r="I25542" t="str">
            <v>922343</v>
          </cell>
          <cell r="J25542">
            <v>240391000</v>
          </cell>
        </row>
        <row r="25543">
          <cell r="G25543">
            <v>13731246</v>
          </cell>
          <cell r="H25543">
            <v>922342</v>
          </cell>
          <cell r="I25543" t="str">
            <v>922342</v>
          </cell>
          <cell r="J25543">
            <v>209343000</v>
          </cell>
        </row>
        <row r="25544">
          <cell r="G25544">
            <v>13731153</v>
          </cell>
          <cell r="H25544">
            <v>906660</v>
          </cell>
          <cell r="I25544" t="str">
            <v>906660</v>
          </cell>
          <cell r="J25544">
            <v>892656000</v>
          </cell>
        </row>
        <row r="25545">
          <cell r="G25545">
            <v>13731152</v>
          </cell>
          <cell r="H25545">
            <v>842505</v>
          </cell>
          <cell r="I25545" t="str">
            <v>842505</v>
          </cell>
          <cell r="J25545">
            <v>21674000</v>
          </cell>
        </row>
        <row r="25546">
          <cell r="G25546">
            <v>13731155</v>
          </cell>
          <cell r="I25546" t="str">
            <v/>
          </cell>
          <cell r="J25546">
            <v>9396000</v>
          </cell>
        </row>
        <row r="25547">
          <cell r="G25547">
            <v>13731154</v>
          </cell>
          <cell r="H25547">
            <v>906659</v>
          </cell>
          <cell r="I25547" t="str">
            <v>906659</v>
          </cell>
          <cell r="J25547">
            <v>235842000</v>
          </cell>
        </row>
        <row r="25548">
          <cell r="G25548">
            <v>13731157</v>
          </cell>
          <cell r="H25548">
            <v>988264</v>
          </cell>
          <cell r="I25548" t="str">
            <v>988264</v>
          </cell>
          <cell r="J25548">
            <v>421495000</v>
          </cell>
        </row>
        <row r="25549">
          <cell r="G25549">
            <v>13731156</v>
          </cell>
          <cell r="H25549">
            <v>8957</v>
          </cell>
          <cell r="I25549" t="str">
            <v>8957</v>
          </cell>
          <cell r="J25549">
            <v>1050738000</v>
          </cell>
        </row>
        <row r="25550">
          <cell r="G25550">
            <v>13731158</v>
          </cell>
          <cell r="H25550">
            <v>988265</v>
          </cell>
          <cell r="I25550" t="str">
            <v>988265</v>
          </cell>
          <cell r="J25550">
            <v>2731540000</v>
          </cell>
        </row>
        <row r="25551">
          <cell r="G25551">
            <v>13731161</v>
          </cell>
          <cell r="H25551">
            <v>122006</v>
          </cell>
          <cell r="I25551" t="str">
            <v>122006</v>
          </cell>
          <cell r="J25551">
            <v>1366312000</v>
          </cell>
        </row>
        <row r="25552">
          <cell r="G25552">
            <v>13731160</v>
          </cell>
          <cell r="H25552">
            <v>988266</v>
          </cell>
          <cell r="I25552" t="str">
            <v>988266</v>
          </cell>
          <cell r="J25552">
            <v>2171592000</v>
          </cell>
        </row>
        <row r="25553">
          <cell r="G25553">
            <v>13731163</v>
          </cell>
          <cell r="H25553">
            <v>153147</v>
          </cell>
          <cell r="I25553" t="str">
            <v>153147</v>
          </cell>
          <cell r="J25553">
            <v>55100000</v>
          </cell>
        </row>
        <row r="25554">
          <cell r="G25554">
            <v>13731162</v>
          </cell>
          <cell r="H25554">
            <v>153146</v>
          </cell>
          <cell r="I25554" t="str">
            <v>153146</v>
          </cell>
          <cell r="J25554">
            <v>61800000</v>
          </cell>
        </row>
        <row r="25555">
          <cell r="G25555">
            <v>13731165</v>
          </cell>
          <cell r="I25555" t="str">
            <v/>
          </cell>
          <cell r="J25555">
            <v>72362000</v>
          </cell>
        </row>
        <row r="25556">
          <cell r="G25556">
            <v>13731164</v>
          </cell>
          <cell r="H25556">
            <v>882194</v>
          </cell>
          <cell r="I25556" t="str">
            <v>882194</v>
          </cell>
          <cell r="J25556">
            <v>559651000</v>
          </cell>
        </row>
        <row r="25557">
          <cell r="G25557">
            <v>13731167</v>
          </cell>
          <cell r="H25557">
            <v>797441</v>
          </cell>
          <cell r="I25557" t="str">
            <v>797441</v>
          </cell>
          <cell r="J25557">
            <v>2906198000</v>
          </cell>
        </row>
        <row r="25558">
          <cell r="G25558">
            <v>13731166</v>
          </cell>
          <cell r="H25558">
            <v>179852</v>
          </cell>
          <cell r="I25558" t="str">
            <v>179852</v>
          </cell>
          <cell r="J25558">
            <v>472063000</v>
          </cell>
        </row>
        <row r="25559">
          <cell r="G25559">
            <v>13731136</v>
          </cell>
          <cell r="H25559">
            <v>874920</v>
          </cell>
          <cell r="I25559" t="str">
            <v>874920</v>
          </cell>
          <cell r="J25559">
            <v>604540000</v>
          </cell>
        </row>
        <row r="25560">
          <cell r="G25560">
            <v>13731139</v>
          </cell>
          <cell r="H25560">
            <v>930497</v>
          </cell>
          <cell r="I25560" t="str">
            <v>930497</v>
          </cell>
          <cell r="J25560">
            <v>79684990000</v>
          </cell>
        </row>
        <row r="25561">
          <cell r="G25561">
            <v>13731141</v>
          </cell>
          <cell r="H25561">
            <v>777704</v>
          </cell>
          <cell r="I25561" t="str">
            <v>777704</v>
          </cell>
          <cell r="J25561">
            <v>456235000</v>
          </cell>
        </row>
        <row r="25562">
          <cell r="G25562">
            <v>13731140</v>
          </cell>
          <cell r="H25562">
            <v>874006</v>
          </cell>
          <cell r="I25562" t="str">
            <v>874006</v>
          </cell>
          <cell r="J25562">
            <v>81054000</v>
          </cell>
        </row>
        <row r="25563">
          <cell r="G25563">
            <v>13731142</v>
          </cell>
          <cell r="H25563">
            <v>874008</v>
          </cell>
          <cell r="I25563" t="str">
            <v>874008</v>
          </cell>
          <cell r="J25563">
            <v>383628000</v>
          </cell>
        </row>
        <row r="25564">
          <cell r="G25564">
            <v>13731145</v>
          </cell>
          <cell r="H25564">
            <v>948135</v>
          </cell>
          <cell r="I25564" t="str">
            <v>948135</v>
          </cell>
          <cell r="J25564">
            <v>2490496000</v>
          </cell>
        </row>
        <row r="25565">
          <cell r="G25565">
            <v>400200258</v>
          </cell>
          <cell r="I25565" t="str">
            <v/>
          </cell>
          <cell r="J25565">
            <v>36848000</v>
          </cell>
        </row>
        <row r="25566">
          <cell r="G25566">
            <v>400200259</v>
          </cell>
          <cell r="I25566" t="str">
            <v/>
          </cell>
          <cell r="J25566">
            <v>1173432000</v>
          </cell>
        </row>
        <row r="25567">
          <cell r="G25567">
            <v>13731147</v>
          </cell>
          <cell r="H25567">
            <v>948133</v>
          </cell>
          <cell r="I25567" t="str">
            <v>948133</v>
          </cell>
          <cell r="J25567">
            <v>1704728000</v>
          </cell>
        </row>
        <row r="25568">
          <cell r="G25568">
            <v>400200257</v>
          </cell>
          <cell r="I25568" t="str">
            <v/>
          </cell>
          <cell r="J25568">
            <v>360357000</v>
          </cell>
        </row>
        <row r="25569">
          <cell r="G25569">
            <v>13731149</v>
          </cell>
          <cell r="H25569">
            <v>859127</v>
          </cell>
          <cell r="I25569" t="str">
            <v>859127</v>
          </cell>
          <cell r="J25569">
            <v>818703000</v>
          </cell>
        </row>
        <row r="25570">
          <cell r="G25570">
            <v>13731148</v>
          </cell>
          <cell r="H25570">
            <v>859128</v>
          </cell>
          <cell r="I25570" t="str">
            <v>859128</v>
          </cell>
          <cell r="J25570">
            <v>362728000</v>
          </cell>
        </row>
        <row r="25571">
          <cell r="G25571">
            <v>13731151</v>
          </cell>
          <cell r="H25571">
            <v>842507</v>
          </cell>
          <cell r="I25571" t="str">
            <v>842507</v>
          </cell>
          <cell r="J25571">
            <v>31196000</v>
          </cell>
        </row>
        <row r="25572">
          <cell r="G25572">
            <v>13731150</v>
          </cell>
          <cell r="H25572">
            <v>842508</v>
          </cell>
          <cell r="I25572" t="str">
            <v>842508</v>
          </cell>
          <cell r="J25572">
            <v>8519000</v>
          </cell>
        </row>
        <row r="25573">
          <cell r="G25573">
            <v>165282</v>
          </cell>
          <cell r="H25573">
            <v>1153503</v>
          </cell>
          <cell r="I25573" t="str">
            <v>1153503</v>
          </cell>
          <cell r="J25573">
            <v>21524000</v>
          </cell>
        </row>
        <row r="25574">
          <cell r="G25574">
            <v>13731185</v>
          </cell>
          <cell r="H25574">
            <v>935467</v>
          </cell>
          <cell r="I25574" t="str">
            <v>935467</v>
          </cell>
          <cell r="J25574">
            <v>320773000</v>
          </cell>
        </row>
        <row r="25575">
          <cell r="G25575">
            <v>13731184</v>
          </cell>
          <cell r="H25575">
            <v>935466</v>
          </cell>
          <cell r="I25575" t="str">
            <v>935466</v>
          </cell>
          <cell r="J25575">
            <v>311472000</v>
          </cell>
        </row>
        <row r="25576">
          <cell r="G25576">
            <v>13731187</v>
          </cell>
          <cell r="H25576">
            <v>935471</v>
          </cell>
          <cell r="I25576" t="str">
            <v>935471</v>
          </cell>
          <cell r="J25576">
            <v>302668000</v>
          </cell>
        </row>
        <row r="25577">
          <cell r="G25577">
            <v>13731186</v>
          </cell>
          <cell r="H25577">
            <v>935470</v>
          </cell>
          <cell r="I25577" t="str">
            <v>935470</v>
          </cell>
          <cell r="J25577">
            <v>464588000</v>
          </cell>
        </row>
        <row r="25578">
          <cell r="G25578">
            <v>165286</v>
          </cell>
          <cell r="H25578">
            <v>1153674</v>
          </cell>
          <cell r="I25578" t="str">
            <v>1153674</v>
          </cell>
          <cell r="J25578">
            <v>200512000</v>
          </cell>
        </row>
        <row r="25579">
          <cell r="G25579">
            <v>13731189</v>
          </cell>
          <cell r="H25579">
            <v>935475</v>
          </cell>
          <cell r="I25579" t="str">
            <v>935475</v>
          </cell>
          <cell r="J25579">
            <v>495213000</v>
          </cell>
        </row>
        <row r="25580">
          <cell r="G25580">
            <v>165287</v>
          </cell>
          <cell r="H25580">
            <v>1153675</v>
          </cell>
          <cell r="I25580" t="str">
            <v>1153675</v>
          </cell>
          <cell r="J25580">
            <v>179276000</v>
          </cell>
        </row>
        <row r="25581">
          <cell r="G25581">
            <v>13731188</v>
          </cell>
          <cell r="H25581">
            <v>935472</v>
          </cell>
          <cell r="I25581" t="str">
            <v>935472</v>
          </cell>
          <cell r="J25581">
            <v>410659000</v>
          </cell>
        </row>
        <row r="25582">
          <cell r="G25582">
            <v>13731191</v>
          </cell>
          <cell r="H25582">
            <v>935477</v>
          </cell>
          <cell r="I25582" t="str">
            <v>935477</v>
          </cell>
          <cell r="J25582">
            <v>390377000</v>
          </cell>
        </row>
        <row r="25583">
          <cell r="G25583">
            <v>165285</v>
          </cell>
          <cell r="H25583">
            <v>1153673</v>
          </cell>
          <cell r="I25583" t="str">
            <v>1153673</v>
          </cell>
          <cell r="J25583">
            <v>164371000</v>
          </cell>
        </row>
        <row r="25584">
          <cell r="G25584">
            <v>13731190</v>
          </cell>
          <cell r="H25584">
            <v>935476</v>
          </cell>
          <cell r="I25584" t="str">
            <v>935476</v>
          </cell>
          <cell r="J25584">
            <v>364790000</v>
          </cell>
        </row>
        <row r="25585">
          <cell r="G25585">
            <v>165290</v>
          </cell>
          <cell r="H25585">
            <v>1153710</v>
          </cell>
          <cell r="I25585" t="str">
            <v>1153710</v>
          </cell>
          <cell r="J25585">
            <v>203997000</v>
          </cell>
        </row>
        <row r="25586">
          <cell r="G25586">
            <v>13731193</v>
          </cell>
          <cell r="H25586">
            <v>935480</v>
          </cell>
          <cell r="I25586" t="str">
            <v>935480</v>
          </cell>
          <cell r="J25586">
            <v>196101000</v>
          </cell>
        </row>
        <row r="25587">
          <cell r="G25587">
            <v>165291</v>
          </cell>
          <cell r="H25587">
            <v>1153711</v>
          </cell>
          <cell r="I25587" t="str">
            <v>1153711</v>
          </cell>
          <cell r="J25587">
            <v>166909000</v>
          </cell>
        </row>
        <row r="25588">
          <cell r="G25588">
            <v>13731192</v>
          </cell>
          <cell r="H25588">
            <v>935478</v>
          </cell>
          <cell r="I25588" t="str">
            <v>935478</v>
          </cell>
          <cell r="J25588">
            <v>290338000</v>
          </cell>
        </row>
        <row r="25589">
          <cell r="G25589">
            <v>165288</v>
          </cell>
          <cell r="H25589">
            <v>1153676</v>
          </cell>
          <cell r="I25589" t="str">
            <v>1153676</v>
          </cell>
          <cell r="J25589">
            <v>167226000</v>
          </cell>
        </row>
        <row r="25590">
          <cell r="G25590">
            <v>13731195</v>
          </cell>
          <cell r="H25590">
            <v>935469</v>
          </cell>
          <cell r="I25590" t="str">
            <v>935469</v>
          </cell>
          <cell r="J25590">
            <v>393020000</v>
          </cell>
        </row>
        <row r="25591">
          <cell r="G25591">
            <v>165289</v>
          </cell>
          <cell r="H25591">
            <v>1153709</v>
          </cell>
          <cell r="I25591" t="str">
            <v>1153709</v>
          </cell>
          <cell r="J25591">
            <v>164054000</v>
          </cell>
        </row>
        <row r="25592">
          <cell r="G25592">
            <v>13731194</v>
          </cell>
          <cell r="H25592">
            <v>935465</v>
          </cell>
          <cell r="I25592" t="str">
            <v>935465</v>
          </cell>
          <cell r="J25592">
            <v>454087000</v>
          </cell>
        </row>
        <row r="25593">
          <cell r="G25593">
            <v>165294</v>
          </cell>
          <cell r="H25593">
            <v>1153746</v>
          </cell>
          <cell r="I25593" t="str">
            <v>1153746</v>
          </cell>
          <cell r="J25593">
            <v>183080000</v>
          </cell>
        </row>
        <row r="25594">
          <cell r="G25594">
            <v>13731197</v>
          </cell>
          <cell r="H25594">
            <v>935461</v>
          </cell>
          <cell r="I25594" t="str">
            <v>935461</v>
          </cell>
          <cell r="J25594">
            <v>420176000</v>
          </cell>
        </row>
        <row r="25595">
          <cell r="G25595">
            <v>165295</v>
          </cell>
          <cell r="H25595">
            <v>1153677</v>
          </cell>
          <cell r="I25595" t="str">
            <v>1153677</v>
          </cell>
          <cell r="J25595">
            <v>190054000</v>
          </cell>
        </row>
        <row r="25596">
          <cell r="G25596">
            <v>13731196</v>
          </cell>
          <cell r="H25596">
            <v>935473</v>
          </cell>
          <cell r="I25596" t="str">
            <v>935473</v>
          </cell>
          <cell r="J25596">
            <v>1618000</v>
          </cell>
        </row>
        <row r="25597">
          <cell r="G25597">
            <v>165292</v>
          </cell>
          <cell r="H25597">
            <v>1153744</v>
          </cell>
          <cell r="I25597" t="str">
            <v>1153744</v>
          </cell>
          <cell r="J25597">
            <v>180227000</v>
          </cell>
        </row>
        <row r="25598">
          <cell r="G25598">
            <v>13731199</v>
          </cell>
          <cell r="H25598">
            <v>935487</v>
          </cell>
          <cell r="I25598" t="str">
            <v>935487</v>
          </cell>
          <cell r="J25598">
            <v>2515000</v>
          </cell>
        </row>
        <row r="25599">
          <cell r="G25599">
            <v>165293</v>
          </cell>
          <cell r="H25599">
            <v>1153745</v>
          </cell>
          <cell r="I25599" t="str">
            <v>1153745</v>
          </cell>
          <cell r="J25599">
            <v>191639000</v>
          </cell>
        </row>
        <row r="25600">
          <cell r="G25600">
            <v>13731198</v>
          </cell>
          <cell r="H25600">
            <v>935486</v>
          </cell>
          <cell r="I25600" t="str">
            <v>935486</v>
          </cell>
          <cell r="J25600">
            <v>6263000</v>
          </cell>
        </row>
        <row r="25601">
          <cell r="G25601">
            <v>165298</v>
          </cell>
          <cell r="H25601">
            <v>1153680</v>
          </cell>
          <cell r="I25601" t="str">
            <v>1153680</v>
          </cell>
          <cell r="J25601">
            <v>193223000</v>
          </cell>
        </row>
        <row r="25602">
          <cell r="G25602">
            <v>13731169</v>
          </cell>
          <cell r="H25602">
            <v>859503</v>
          </cell>
          <cell r="I25602" t="str">
            <v>859503</v>
          </cell>
          <cell r="J25602">
            <v>145807000</v>
          </cell>
        </row>
        <row r="25603">
          <cell r="G25603">
            <v>165299</v>
          </cell>
          <cell r="H25603">
            <v>1153712</v>
          </cell>
          <cell r="I25603" t="str">
            <v>1153712</v>
          </cell>
          <cell r="J25603">
            <v>190054000</v>
          </cell>
        </row>
        <row r="25604">
          <cell r="G25604">
            <v>13731168</v>
          </cell>
          <cell r="H25604">
            <v>859546</v>
          </cell>
          <cell r="I25604" t="str">
            <v>859546</v>
          </cell>
          <cell r="J25604">
            <v>217523000</v>
          </cell>
        </row>
        <row r="25605">
          <cell r="G25605">
            <v>165296</v>
          </cell>
          <cell r="H25605">
            <v>1153678</v>
          </cell>
          <cell r="I25605" t="str">
            <v>1153678</v>
          </cell>
          <cell r="J25605">
            <v>210333000</v>
          </cell>
        </row>
        <row r="25606">
          <cell r="G25606">
            <v>13731171</v>
          </cell>
          <cell r="H25606">
            <v>991341</v>
          </cell>
          <cell r="I25606" t="str">
            <v>991341</v>
          </cell>
          <cell r="J25606">
            <v>165625000</v>
          </cell>
        </row>
        <row r="25607">
          <cell r="G25607">
            <v>165297</v>
          </cell>
          <cell r="H25607">
            <v>1153679</v>
          </cell>
          <cell r="I25607" t="str">
            <v>1153679</v>
          </cell>
          <cell r="J25607">
            <v>188152000</v>
          </cell>
        </row>
        <row r="25608">
          <cell r="G25608">
            <v>13731170</v>
          </cell>
          <cell r="H25608">
            <v>991342</v>
          </cell>
          <cell r="I25608" t="str">
            <v>991342</v>
          </cell>
          <cell r="J25608">
            <v>265644000</v>
          </cell>
        </row>
        <row r="25609">
          <cell r="G25609">
            <v>165302</v>
          </cell>
          <cell r="H25609">
            <v>1153715</v>
          </cell>
          <cell r="I25609" t="str">
            <v>1153715</v>
          </cell>
          <cell r="J25609">
            <v>193223000</v>
          </cell>
        </row>
        <row r="25610">
          <cell r="G25610">
            <v>13731173</v>
          </cell>
          <cell r="H25610">
            <v>890469</v>
          </cell>
          <cell r="I25610" t="str">
            <v>890469</v>
          </cell>
          <cell r="J25610">
            <v>216685000</v>
          </cell>
        </row>
        <row r="25611">
          <cell r="G25611">
            <v>165303</v>
          </cell>
          <cell r="H25611">
            <v>1153747</v>
          </cell>
          <cell r="I25611" t="str">
            <v>1153747</v>
          </cell>
          <cell r="J25611">
            <v>190054000</v>
          </cell>
        </row>
        <row r="25612">
          <cell r="G25612">
            <v>13731172</v>
          </cell>
          <cell r="H25612">
            <v>890468</v>
          </cell>
          <cell r="I25612" t="str">
            <v>890468</v>
          </cell>
          <cell r="J25612">
            <v>300506000</v>
          </cell>
        </row>
        <row r="25613">
          <cell r="G25613">
            <v>165300</v>
          </cell>
          <cell r="H25613">
            <v>1153713</v>
          </cell>
          <cell r="I25613" t="str">
            <v>1153713</v>
          </cell>
          <cell r="J25613">
            <v>194808000</v>
          </cell>
        </row>
        <row r="25614">
          <cell r="G25614">
            <v>165301</v>
          </cell>
          <cell r="H25614">
            <v>1153714</v>
          </cell>
          <cell r="I25614" t="str">
            <v>1153714</v>
          </cell>
          <cell r="J25614">
            <v>214134000</v>
          </cell>
        </row>
        <row r="25615">
          <cell r="G25615">
            <v>13731174</v>
          </cell>
          <cell r="H25615">
            <v>890470</v>
          </cell>
          <cell r="I25615" t="str">
            <v>890470</v>
          </cell>
          <cell r="J25615">
            <v>133989000</v>
          </cell>
        </row>
        <row r="25616">
          <cell r="G25616">
            <v>165306</v>
          </cell>
          <cell r="H25616">
            <v>1153750</v>
          </cell>
          <cell r="I25616" t="str">
            <v>1153750</v>
          </cell>
          <cell r="J25616">
            <v>193223000</v>
          </cell>
        </row>
        <row r="25617">
          <cell r="G25617">
            <v>13731177</v>
          </cell>
          <cell r="I25617" t="str">
            <v/>
          </cell>
          <cell r="J25617">
            <v>440000</v>
          </cell>
        </row>
        <row r="25618">
          <cell r="G25618">
            <v>165307</v>
          </cell>
          <cell r="H25618">
            <v>1153681</v>
          </cell>
          <cell r="I25618" t="str">
            <v>1153681</v>
          </cell>
          <cell r="J25618">
            <v>190054000</v>
          </cell>
        </row>
        <row r="25619">
          <cell r="G25619">
            <v>13731176</v>
          </cell>
          <cell r="I25619" t="str">
            <v/>
          </cell>
          <cell r="J25619">
            <v>36535000</v>
          </cell>
        </row>
        <row r="25620">
          <cell r="G25620">
            <v>165304</v>
          </cell>
          <cell r="H25620">
            <v>1153748</v>
          </cell>
          <cell r="I25620" t="str">
            <v>1153748</v>
          </cell>
          <cell r="J25620">
            <v>183080000</v>
          </cell>
        </row>
        <row r="25621">
          <cell r="G25621">
            <v>13731179</v>
          </cell>
          <cell r="H25621">
            <v>935459</v>
          </cell>
          <cell r="I25621" t="str">
            <v>935459</v>
          </cell>
          <cell r="J25621">
            <v>298975000</v>
          </cell>
        </row>
        <row r="25622">
          <cell r="G25622">
            <v>165305</v>
          </cell>
          <cell r="H25622">
            <v>1153749</v>
          </cell>
          <cell r="I25622" t="str">
            <v>1153749</v>
          </cell>
          <cell r="J25622">
            <v>198294000</v>
          </cell>
        </row>
        <row r="25623">
          <cell r="G25623">
            <v>13731178</v>
          </cell>
          <cell r="H25623">
            <v>935458</v>
          </cell>
          <cell r="I25623" t="str">
            <v>935458</v>
          </cell>
          <cell r="J25623">
            <v>279817000</v>
          </cell>
        </row>
        <row r="25624">
          <cell r="G25624">
            <v>165310</v>
          </cell>
          <cell r="H25624">
            <v>1153684</v>
          </cell>
          <cell r="I25624" t="str">
            <v>1153684</v>
          </cell>
          <cell r="J25624">
            <v>193223000</v>
          </cell>
        </row>
        <row r="25625">
          <cell r="G25625">
            <v>13731181</v>
          </cell>
          <cell r="H25625">
            <v>935462</v>
          </cell>
          <cell r="I25625" t="str">
            <v>935462</v>
          </cell>
          <cell r="J25625">
            <v>236624000</v>
          </cell>
        </row>
        <row r="25626">
          <cell r="G25626">
            <v>165311</v>
          </cell>
          <cell r="H25626">
            <v>1153716</v>
          </cell>
          <cell r="I25626" t="str">
            <v>1153716</v>
          </cell>
          <cell r="J25626">
            <v>190054000</v>
          </cell>
        </row>
        <row r="25627">
          <cell r="G25627">
            <v>13731180</v>
          </cell>
          <cell r="H25627">
            <v>935460</v>
          </cell>
          <cell r="I25627" t="str">
            <v>935460</v>
          </cell>
          <cell r="J25627">
            <v>270162000</v>
          </cell>
        </row>
        <row r="25628">
          <cell r="G25628">
            <v>165308</v>
          </cell>
          <cell r="H25628">
            <v>1153682</v>
          </cell>
          <cell r="I25628" t="str">
            <v>1153682</v>
          </cell>
          <cell r="J25628">
            <v>210333000</v>
          </cell>
        </row>
        <row r="25629">
          <cell r="G25629">
            <v>13731183</v>
          </cell>
          <cell r="H25629">
            <v>935464</v>
          </cell>
          <cell r="I25629" t="str">
            <v>935464</v>
          </cell>
          <cell r="J25629">
            <v>248322000</v>
          </cell>
        </row>
        <row r="25630">
          <cell r="G25630">
            <v>165309</v>
          </cell>
          <cell r="H25630">
            <v>1153683</v>
          </cell>
          <cell r="I25630" t="str">
            <v>1153683</v>
          </cell>
          <cell r="J25630">
            <v>188152000</v>
          </cell>
        </row>
        <row r="25631">
          <cell r="G25631">
            <v>13731182</v>
          </cell>
          <cell r="H25631">
            <v>935463</v>
          </cell>
          <cell r="I25631" t="str">
            <v>935463</v>
          </cell>
          <cell r="J25631">
            <v>430440000</v>
          </cell>
        </row>
        <row r="25632">
          <cell r="G25632">
            <v>165314</v>
          </cell>
          <cell r="H25632">
            <v>1153719</v>
          </cell>
          <cell r="I25632" t="str">
            <v>1153719</v>
          </cell>
          <cell r="J25632">
            <v>193223000</v>
          </cell>
        </row>
        <row r="25633">
          <cell r="G25633">
            <v>13731089</v>
          </cell>
          <cell r="H25633">
            <v>966371</v>
          </cell>
          <cell r="I25633" t="str">
            <v>966371</v>
          </cell>
          <cell r="J25633">
            <v>125201000</v>
          </cell>
        </row>
        <row r="25634">
          <cell r="G25634">
            <v>165315</v>
          </cell>
          <cell r="H25634">
            <v>1153751</v>
          </cell>
          <cell r="I25634" t="str">
            <v>1153751</v>
          </cell>
          <cell r="J25634">
            <v>190054000</v>
          </cell>
        </row>
        <row r="25635">
          <cell r="G25635">
            <v>165312</v>
          </cell>
          <cell r="H25635">
            <v>1153717</v>
          </cell>
          <cell r="I25635" t="str">
            <v>1153717</v>
          </cell>
          <cell r="J25635">
            <v>194808000</v>
          </cell>
        </row>
        <row r="25636">
          <cell r="G25636">
            <v>13731091</v>
          </cell>
          <cell r="H25636">
            <v>893168</v>
          </cell>
          <cell r="I25636" t="str">
            <v>893168</v>
          </cell>
          <cell r="J25636">
            <v>160607000</v>
          </cell>
        </row>
        <row r="25637">
          <cell r="G25637">
            <v>165313</v>
          </cell>
          <cell r="H25637">
            <v>1153718</v>
          </cell>
          <cell r="I25637" t="str">
            <v>1153718</v>
          </cell>
          <cell r="J25637">
            <v>214134000</v>
          </cell>
        </row>
        <row r="25638">
          <cell r="G25638">
            <v>13731090</v>
          </cell>
          <cell r="H25638">
            <v>893167</v>
          </cell>
          <cell r="I25638" t="str">
            <v>893167</v>
          </cell>
          <cell r="J25638">
            <v>176297000</v>
          </cell>
        </row>
        <row r="25639">
          <cell r="G25639">
            <v>165318</v>
          </cell>
          <cell r="H25639">
            <v>1153754</v>
          </cell>
          <cell r="I25639" t="str">
            <v>1153754</v>
          </cell>
          <cell r="J25639">
            <v>193223000</v>
          </cell>
        </row>
        <row r="25640">
          <cell r="G25640">
            <v>13731093</v>
          </cell>
          <cell r="H25640">
            <v>986353</v>
          </cell>
          <cell r="I25640" t="str">
            <v>986353</v>
          </cell>
          <cell r="J25640">
            <v>1305686000</v>
          </cell>
        </row>
        <row r="25641">
          <cell r="G25641">
            <v>400200222</v>
          </cell>
          <cell r="H25641">
            <v>1213659</v>
          </cell>
          <cell r="I25641" t="str">
            <v>1213659</v>
          </cell>
          <cell r="J25641">
            <v>33834000</v>
          </cell>
        </row>
        <row r="25642">
          <cell r="G25642">
            <v>165319</v>
          </cell>
          <cell r="H25642">
            <v>1153685</v>
          </cell>
          <cell r="I25642" t="str">
            <v>1153685</v>
          </cell>
          <cell r="J25642">
            <v>206755000</v>
          </cell>
        </row>
        <row r="25643">
          <cell r="G25643">
            <v>13731092</v>
          </cell>
          <cell r="H25643">
            <v>893166</v>
          </cell>
          <cell r="I25643" t="str">
            <v>893166</v>
          </cell>
          <cell r="J25643">
            <v>222469000</v>
          </cell>
        </row>
        <row r="25644">
          <cell r="G25644">
            <v>400200223</v>
          </cell>
          <cell r="H25644">
            <v>1213658</v>
          </cell>
          <cell r="I25644" t="str">
            <v>1213658</v>
          </cell>
          <cell r="J25644">
            <v>197039000</v>
          </cell>
        </row>
        <row r="25645">
          <cell r="G25645">
            <v>165316</v>
          </cell>
          <cell r="H25645">
            <v>1153752</v>
          </cell>
          <cell r="I25645" t="str">
            <v>1153752</v>
          </cell>
          <cell r="J25645">
            <v>183080000</v>
          </cell>
        </row>
        <row r="25646">
          <cell r="G25646">
            <v>13731095</v>
          </cell>
          <cell r="H25646">
            <v>986351</v>
          </cell>
          <cell r="I25646" t="str">
            <v>986351</v>
          </cell>
          <cell r="J25646">
            <v>1043307000</v>
          </cell>
        </row>
        <row r="25647">
          <cell r="G25647">
            <v>165317</v>
          </cell>
          <cell r="H25647">
            <v>1153753</v>
          </cell>
          <cell r="I25647" t="str">
            <v>1153753</v>
          </cell>
          <cell r="J25647">
            <v>198294000</v>
          </cell>
        </row>
        <row r="25648">
          <cell r="G25648">
            <v>13731094</v>
          </cell>
          <cell r="H25648">
            <v>986352</v>
          </cell>
          <cell r="I25648" t="str">
            <v>986352</v>
          </cell>
          <cell r="J25648">
            <v>1089189000</v>
          </cell>
        </row>
        <row r="25649">
          <cell r="G25649">
            <v>165322</v>
          </cell>
          <cell r="H25649">
            <v>1153688</v>
          </cell>
          <cell r="I25649" t="str">
            <v>1153688</v>
          </cell>
          <cell r="J25649">
            <v>210203000</v>
          </cell>
        </row>
        <row r="25650">
          <cell r="G25650">
            <v>13731097</v>
          </cell>
          <cell r="H25650">
            <v>986349</v>
          </cell>
          <cell r="I25650" t="str">
            <v>986349</v>
          </cell>
          <cell r="J25650">
            <v>1085934000</v>
          </cell>
        </row>
        <row r="25651">
          <cell r="G25651">
            <v>165323</v>
          </cell>
          <cell r="H25651">
            <v>1153720</v>
          </cell>
          <cell r="I25651" t="str">
            <v>1153720</v>
          </cell>
          <cell r="J25651">
            <v>206755000</v>
          </cell>
        </row>
        <row r="25652">
          <cell r="G25652">
            <v>13731096</v>
          </cell>
          <cell r="H25652">
            <v>986350</v>
          </cell>
          <cell r="I25652" t="str">
            <v>986350</v>
          </cell>
          <cell r="J25652">
            <v>1133645000</v>
          </cell>
        </row>
        <row r="25653">
          <cell r="G25653">
            <v>165320</v>
          </cell>
          <cell r="H25653">
            <v>1153686</v>
          </cell>
          <cell r="I25653" t="str">
            <v>1153686</v>
          </cell>
          <cell r="J25653">
            <v>228816000</v>
          </cell>
        </row>
        <row r="25654">
          <cell r="G25654">
            <v>13731099</v>
          </cell>
          <cell r="H25654">
            <v>986347</v>
          </cell>
          <cell r="I25654" t="str">
            <v>986347</v>
          </cell>
          <cell r="J25654">
            <v>1122267000</v>
          </cell>
        </row>
        <row r="25655">
          <cell r="G25655">
            <v>400200208</v>
          </cell>
          <cell r="I25655" t="str">
            <v/>
          </cell>
          <cell r="J25655">
            <v>70488000</v>
          </cell>
        </row>
        <row r="25656">
          <cell r="G25656">
            <v>165321</v>
          </cell>
          <cell r="H25656">
            <v>1153687</v>
          </cell>
          <cell r="I25656" t="str">
            <v>1153687</v>
          </cell>
          <cell r="J25656">
            <v>204686000</v>
          </cell>
        </row>
        <row r="25657">
          <cell r="G25657">
            <v>13731098</v>
          </cell>
          <cell r="H25657">
            <v>986348</v>
          </cell>
          <cell r="I25657" t="str">
            <v>986348</v>
          </cell>
          <cell r="J25657">
            <v>1125247000</v>
          </cell>
        </row>
        <row r="25658">
          <cell r="G25658">
            <v>165326</v>
          </cell>
          <cell r="H25658">
            <v>1153723</v>
          </cell>
          <cell r="I25658" t="str">
            <v>1153723</v>
          </cell>
          <cell r="J25658">
            <v>210203000</v>
          </cell>
        </row>
        <row r="25659">
          <cell r="G25659">
            <v>13731101</v>
          </cell>
          <cell r="H25659">
            <v>986345</v>
          </cell>
          <cell r="I25659" t="str">
            <v>986345</v>
          </cell>
          <cell r="J25659">
            <v>1165861000</v>
          </cell>
        </row>
        <row r="25660">
          <cell r="G25660">
            <v>165327</v>
          </cell>
          <cell r="H25660">
            <v>1153755</v>
          </cell>
          <cell r="I25660" t="str">
            <v>1153755</v>
          </cell>
          <cell r="J25660">
            <v>206755000</v>
          </cell>
        </row>
        <row r="25661">
          <cell r="G25661">
            <v>13731100</v>
          </cell>
          <cell r="H25661">
            <v>986346</v>
          </cell>
          <cell r="I25661" t="str">
            <v>986346</v>
          </cell>
          <cell r="J25661">
            <v>1157743000</v>
          </cell>
        </row>
        <row r="25662">
          <cell r="G25662">
            <v>165324</v>
          </cell>
          <cell r="H25662">
            <v>1153721</v>
          </cell>
          <cell r="I25662" t="str">
            <v>1153721</v>
          </cell>
          <cell r="J25662">
            <v>211927000</v>
          </cell>
        </row>
        <row r="25663">
          <cell r="G25663">
            <v>13731103</v>
          </cell>
          <cell r="H25663">
            <v>986343</v>
          </cell>
          <cell r="I25663" t="str">
            <v>986343</v>
          </cell>
          <cell r="J25663">
            <v>1191555000</v>
          </cell>
        </row>
        <row r="25664">
          <cell r="G25664">
            <v>165325</v>
          </cell>
          <cell r="H25664">
            <v>1153722</v>
          </cell>
          <cell r="I25664" t="str">
            <v>1153722</v>
          </cell>
          <cell r="J25664">
            <v>232951000</v>
          </cell>
        </row>
        <row r="25665">
          <cell r="G25665">
            <v>13731102</v>
          </cell>
          <cell r="H25665">
            <v>986344</v>
          </cell>
          <cell r="I25665" t="str">
            <v>986344</v>
          </cell>
          <cell r="J25665">
            <v>1132833000</v>
          </cell>
        </row>
        <row r="25666">
          <cell r="G25666">
            <v>165330</v>
          </cell>
          <cell r="H25666">
            <v>1153758</v>
          </cell>
          <cell r="I25666" t="str">
            <v>1153758</v>
          </cell>
          <cell r="J25666">
            <v>210203000</v>
          </cell>
        </row>
        <row r="25667">
          <cell r="G25667">
            <v>400200202</v>
          </cell>
          <cell r="I25667" t="str">
            <v/>
          </cell>
          <cell r="J25667">
            <v>8170000</v>
          </cell>
        </row>
        <row r="25668">
          <cell r="G25668">
            <v>165331</v>
          </cell>
          <cell r="H25668">
            <v>1153689</v>
          </cell>
          <cell r="I25668" t="str">
            <v>1153689</v>
          </cell>
          <cell r="J25668">
            <v>206755000</v>
          </cell>
        </row>
        <row r="25669">
          <cell r="G25669">
            <v>400200203</v>
          </cell>
          <cell r="I25669" t="str">
            <v/>
          </cell>
          <cell r="J25669">
            <v>3270000</v>
          </cell>
        </row>
        <row r="25670">
          <cell r="G25670">
            <v>165328</v>
          </cell>
          <cell r="H25670">
            <v>1153756</v>
          </cell>
          <cell r="I25670" t="str">
            <v>1153756</v>
          </cell>
          <cell r="J25670">
            <v>199169000</v>
          </cell>
        </row>
        <row r="25671">
          <cell r="G25671">
            <v>400200200</v>
          </cell>
          <cell r="I25671" t="str">
            <v/>
          </cell>
          <cell r="J25671">
            <v>24933000</v>
          </cell>
        </row>
        <row r="25672">
          <cell r="G25672">
            <v>165329</v>
          </cell>
          <cell r="H25672">
            <v>1153757</v>
          </cell>
          <cell r="I25672" t="str">
            <v>1153757</v>
          </cell>
          <cell r="J25672">
            <v>215719000</v>
          </cell>
        </row>
        <row r="25673">
          <cell r="G25673">
            <v>400200201</v>
          </cell>
          <cell r="I25673" t="str">
            <v/>
          </cell>
          <cell r="J25673">
            <v>7925000</v>
          </cell>
        </row>
        <row r="25674">
          <cell r="G25674">
            <v>165334</v>
          </cell>
          <cell r="H25674">
            <v>1153692</v>
          </cell>
          <cell r="I25674" t="str">
            <v>1153692</v>
          </cell>
          <cell r="J25674">
            <v>210203000</v>
          </cell>
        </row>
        <row r="25675">
          <cell r="G25675">
            <v>400200206</v>
          </cell>
          <cell r="I25675" t="str">
            <v/>
          </cell>
          <cell r="J25675">
            <v>254806000</v>
          </cell>
        </row>
        <row r="25676">
          <cell r="G25676">
            <v>165335</v>
          </cell>
          <cell r="H25676">
            <v>1153724</v>
          </cell>
          <cell r="I25676" t="str">
            <v>1153724</v>
          </cell>
          <cell r="J25676">
            <v>206755000</v>
          </cell>
        </row>
        <row r="25677">
          <cell r="G25677">
            <v>400200207</v>
          </cell>
          <cell r="I25677" t="str">
            <v/>
          </cell>
          <cell r="J25677">
            <v>181418000</v>
          </cell>
        </row>
        <row r="25678">
          <cell r="G25678">
            <v>165332</v>
          </cell>
          <cell r="H25678">
            <v>1153690</v>
          </cell>
          <cell r="I25678" t="str">
            <v>1153690</v>
          </cell>
          <cell r="J25678">
            <v>228816000</v>
          </cell>
        </row>
        <row r="25679">
          <cell r="G25679">
            <v>400200204</v>
          </cell>
          <cell r="I25679" t="str">
            <v/>
          </cell>
          <cell r="J25679">
            <v>3802000</v>
          </cell>
        </row>
        <row r="25680">
          <cell r="G25680">
            <v>165333</v>
          </cell>
          <cell r="H25680">
            <v>1153691</v>
          </cell>
          <cell r="I25680" t="str">
            <v>1153691</v>
          </cell>
          <cell r="J25680">
            <v>204686000</v>
          </cell>
        </row>
        <row r="25681">
          <cell r="G25681">
            <v>400200205</v>
          </cell>
          <cell r="I25681" t="str">
            <v/>
          </cell>
          <cell r="J25681">
            <v>21342000</v>
          </cell>
        </row>
        <row r="25682">
          <cell r="G25682">
            <v>165338</v>
          </cell>
          <cell r="H25682">
            <v>1153727</v>
          </cell>
          <cell r="I25682" t="str">
            <v>1153727</v>
          </cell>
          <cell r="J25682">
            <v>210203000</v>
          </cell>
        </row>
        <row r="25683">
          <cell r="G25683">
            <v>400200194</v>
          </cell>
          <cell r="I25683" t="str">
            <v/>
          </cell>
          <cell r="J25683">
            <v>8204000</v>
          </cell>
        </row>
        <row r="25684">
          <cell r="G25684">
            <v>165339</v>
          </cell>
          <cell r="H25684">
            <v>1153759</v>
          </cell>
          <cell r="I25684" t="str">
            <v>1153759</v>
          </cell>
          <cell r="J25684">
            <v>206755000</v>
          </cell>
        </row>
        <row r="25685">
          <cell r="G25685">
            <v>400200195</v>
          </cell>
          <cell r="I25685" t="str">
            <v/>
          </cell>
          <cell r="J25685">
            <v>12212000</v>
          </cell>
        </row>
        <row r="25686">
          <cell r="G25686">
            <v>165336</v>
          </cell>
          <cell r="H25686">
            <v>1153725</v>
          </cell>
          <cell r="I25686" t="str">
            <v>1153725</v>
          </cell>
          <cell r="J25686">
            <v>211927000</v>
          </cell>
        </row>
        <row r="25687">
          <cell r="G25687">
            <v>400200192</v>
          </cell>
          <cell r="I25687" t="str">
            <v/>
          </cell>
          <cell r="J25687">
            <v>15377000</v>
          </cell>
        </row>
        <row r="25688">
          <cell r="G25688">
            <v>165337</v>
          </cell>
          <cell r="H25688">
            <v>1153726</v>
          </cell>
          <cell r="I25688" t="str">
            <v>1153726</v>
          </cell>
          <cell r="J25688">
            <v>232951000</v>
          </cell>
        </row>
        <row r="25689">
          <cell r="G25689">
            <v>400200193</v>
          </cell>
          <cell r="I25689" t="str">
            <v/>
          </cell>
          <cell r="J25689">
            <v>7895000</v>
          </cell>
        </row>
        <row r="25690">
          <cell r="G25690">
            <v>165342</v>
          </cell>
          <cell r="H25690">
            <v>1153762</v>
          </cell>
          <cell r="I25690" t="str">
            <v>1153762</v>
          </cell>
          <cell r="J25690">
            <v>210203000</v>
          </cell>
        </row>
        <row r="25691">
          <cell r="G25691">
            <v>400200198</v>
          </cell>
          <cell r="I25691" t="str">
            <v/>
          </cell>
          <cell r="J25691">
            <v>2487000</v>
          </cell>
        </row>
        <row r="25692">
          <cell r="G25692">
            <v>165343</v>
          </cell>
          <cell r="H25692">
            <v>1153693</v>
          </cell>
          <cell r="I25692" t="str">
            <v>1153693</v>
          </cell>
          <cell r="J25692">
            <v>206755000</v>
          </cell>
        </row>
        <row r="25693">
          <cell r="G25693">
            <v>400200199</v>
          </cell>
          <cell r="I25693" t="str">
            <v/>
          </cell>
          <cell r="J25693">
            <v>669000</v>
          </cell>
        </row>
        <row r="25694">
          <cell r="G25694">
            <v>165340</v>
          </cell>
          <cell r="H25694">
            <v>1153760</v>
          </cell>
          <cell r="I25694" t="str">
            <v>1153760</v>
          </cell>
          <cell r="J25694">
            <v>199169000</v>
          </cell>
        </row>
        <row r="25695">
          <cell r="G25695">
            <v>400200196</v>
          </cell>
          <cell r="I25695" t="str">
            <v/>
          </cell>
          <cell r="J25695">
            <v>21834000</v>
          </cell>
        </row>
        <row r="25696">
          <cell r="G25696">
            <v>165341</v>
          </cell>
          <cell r="H25696">
            <v>1153761</v>
          </cell>
          <cell r="I25696" t="str">
            <v>1153761</v>
          </cell>
          <cell r="J25696">
            <v>215719000</v>
          </cell>
        </row>
        <row r="25697">
          <cell r="G25697">
            <v>400200197</v>
          </cell>
          <cell r="I25697" t="str">
            <v/>
          </cell>
          <cell r="J25697">
            <v>49604000</v>
          </cell>
        </row>
        <row r="25698">
          <cell r="G25698">
            <v>165346</v>
          </cell>
          <cell r="H25698">
            <v>1153696</v>
          </cell>
          <cell r="I25698" t="str">
            <v>1153696</v>
          </cell>
          <cell r="J25698">
            <v>210203000</v>
          </cell>
        </row>
        <row r="25699">
          <cell r="G25699">
            <v>400200250</v>
          </cell>
          <cell r="I25699" t="str">
            <v/>
          </cell>
          <cell r="J25699">
            <v>567081000</v>
          </cell>
        </row>
        <row r="25700">
          <cell r="G25700">
            <v>165347</v>
          </cell>
          <cell r="H25700">
            <v>1153728</v>
          </cell>
          <cell r="I25700" t="str">
            <v>1153728</v>
          </cell>
          <cell r="J25700">
            <v>206755000</v>
          </cell>
        </row>
        <row r="25701">
          <cell r="G25701">
            <v>165344</v>
          </cell>
          <cell r="H25701">
            <v>1153694</v>
          </cell>
          <cell r="I25701" t="str">
            <v>1153694</v>
          </cell>
          <cell r="J25701">
            <v>228816000</v>
          </cell>
        </row>
        <row r="25702">
          <cell r="G25702">
            <v>13731123</v>
          </cell>
          <cell r="H25702">
            <v>877703</v>
          </cell>
          <cell r="I25702" t="str">
            <v>877703</v>
          </cell>
          <cell r="J25702">
            <v>420784000</v>
          </cell>
        </row>
        <row r="25703">
          <cell r="G25703">
            <v>400200248</v>
          </cell>
          <cell r="I25703" t="str">
            <v/>
          </cell>
          <cell r="J25703">
            <v>800911000</v>
          </cell>
        </row>
        <row r="25704">
          <cell r="G25704">
            <v>165345</v>
          </cell>
          <cell r="H25704">
            <v>1153695</v>
          </cell>
          <cell r="I25704" t="str">
            <v>1153695</v>
          </cell>
          <cell r="J25704">
            <v>204686000</v>
          </cell>
        </row>
        <row r="25705">
          <cell r="G25705">
            <v>400200249</v>
          </cell>
          <cell r="I25705" t="str">
            <v/>
          </cell>
          <cell r="J25705">
            <v>33137000</v>
          </cell>
        </row>
        <row r="25706">
          <cell r="G25706">
            <v>165350</v>
          </cell>
          <cell r="H25706">
            <v>1153731</v>
          </cell>
          <cell r="I25706" t="str">
            <v>1153731</v>
          </cell>
          <cell r="J25706">
            <v>210203000</v>
          </cell>
        </row>
        <row r="25707">
          <cell r="G25707">
            <v>13731125</v>
          </cell>
          <cell r="H25707">
            <v>877702</v>
          </cell>
          <cell r="I25707" t="str">
            <v>877702</v>
          </cell>
          <cell r="J25707">
            <v>420784000</v>
          </cell>
        </row>
        <row r="25708">
          <cell r="G25708">
            <v>165351</v>
          </cell>
          <cell r="H25708">
            <v>1153763</v>
          </cell>
          <cell r="I25708" t="str">
            <v>1153763</v>
          </cell>
          <cell r="J25708">
            <v>206755000</v>
          </cell>
        </row>
        <row r="25709">
          <cell r="G25709">
            <v>13731124</v>
          </cell>
          <cell r="H25709">
            <v>877704</v>
          </cell>
          <cell r="I25709" t="str">
            <v>877704</v>
          </cell>
          <cell r="J25709">
            <v>420784000</v>
          </cell>
        </row>
        <row r="25710">
          <cell r="G25710">
            <v>165348</v>
          </cell>
          <cell r="H25710">
            <v>1153729</v>
          </cell>
          <cell r="I25710" t="str">
            <v>1153729</v>
          </cell>
          <cell r="J25710">
            <v>211927000</v>
          </cell>
        </row>
        <row r="25711">
          <cell r="G25711">
            <v>13731127</v>
          </cell>
          <cell r="I25711" t="str">
            <v/>
          </cell>
          <cell r="J25711">
            <v>68562000</v>
          </cell>
        </row>
        <row r="25712">
          <cell r="G25712">
            <v>165349</v>
          </cell>
          <cell r="H25712">
            <v>1153730</v>
          </cell>
          <cell r="I25712" t="str">
            <v>1153730</v>
          </cell>
          <cell r="J25712">
            <v>232951000</v>
          </cell>
        </row>
        <row r="25713">
          <cell r="G25713">
            <v>13731126</v>
          </cell>
          <cell r="H25713">
            <v>877701</v>
          </cell>
          <cell r="I25713" t="str">
            <v>877701</v>
          </cell>
          <cell r="J25713">
            <v>434826000</v>
          </cell>
        </row>
        <row r="25714">
          <cell r="G25714">
            <v>165354</v>
          </cell>
          <cell r="H25714">
            <v>1153766</v>
          </cell>
          <cell r="I25714" t="str">
            <v>1153766</v>
          </cell>
          <cell r="J25714">
            <v>210203000</v>
          </cell>
        </row>
        <row r="25715">
          <cell r="G25715">
            <v>13731129</v>
          </cell>
          <cell r="H25715">
            <v>943225</v>
          </cell>
          <cell r="I25715" t="str">
            <v>943225</v>
          </cell>
          <cell r="J25715">
            <v>3429295000</v>
          </cell>
        </row>
        <row r="25716">
          <cell r="G25716">
            <v>400200242</v>
          </cell>
          <cell r="H25716">
            <v>709640</v>
          </cell>
          <cell r="I25716" t="str">
            <v>709640</v>
          </cell>
          <cell r="J25716">
            <v>1734000</v>
          </cell>
        </row>
        <row r="25717">
          <cell r="G25717">
            <v>165355</v>
          </cell>
          <cell r="H25717">
            <v>1153697</v>
          </cell>
          <cell r="I25717" t="str">
            <v>1153697</v>
          </cell>
          <cell r="J25717">
            <v>206755000</v>
          </cell>
        </row>
        <row r="25718">
          <cell r="G25718">
            <v>13731128</v>
          </cell>
          <cell r="H25718">
            <v>975312</v>
          </cell>
          <cell r="I25718" t="str">
            <v>975312</v>
          </cell>
          <cell r="J25718">
            <v>647853000</v>
          </cell>
        </row>
        <row r="25719">
          <cell r="G25719">
            <v>400200243</v>
          </cell>
          <cell r="I25719" t="str">
            <v/>
          </cell>
          <cell r="J25719">
            <v>1123889000</v>
          </cell>
        </row>
        <row r="25720">
          <cell r="G25720">
            <v>165352</v>
          </cell>
          <cell r="H25720">
            <v>1153764</v>
          </cell>
          <cell r="I25720" t="str">
            <v>1153764</v>
          </cell>
          <cell r="J25720">
            <v>199169000</v>
          </cell>
        </row>
        <row r="25721">
          <cell r="G25721">
            <v>13731131</v>
          </cell>
          <cell r="H25721">
            <v>176733</v>
          </cell>
          <cell r="I25721" t="str">
            <v>176733</v>
          </cell>
          <cell r="J25721">
            <v>1107856000</v>
          </cell>
        </row>
        <row r="25722">
          <cell r="G25722">
            <v>400200240</v>
          </cell>
          <cell r="I25722" t="str">
            <v/>
          </cell>
          <cell r="J25722">
            <v>351152000</v>
          </cell>
        </row>
        <row r="25723">
          <cell r="G25723">
            <v>165353</v>
          </cell>
          <cell r="H25723">
            <v>1153765</v>
          </cell>
          <cell r="I25723" t="str">
            <v>1153765</v>
          </cell>
          <cell r="J25723">
            <v>215719000</v>
          </cell>
        </row>
        <row r="25724">
          <cell r="G25724">
            <v>13731130</v>
          </cell>
          <cell r="H25724">
            <v>135109</v>
          </cell>
          <cell r="I25724" t="str">
            <v>135109</v>
          </cell>
          <cell r="J25724">
            <v>3511331000</v>
          </cell>
        </row>
        <row r="25725">
          <cell r="G25725">
            <v>400200241</v>
          </cell>
          <cell r="I25725" t="str">
            <v/>
          </cell>
          <cell r="J25725">
            <v>168188000</v>
          </cell>
        </row>
        <row r="25726">
          <cell r="G25726">
            <v>165358</v>
          </cell>
          <cell r="H25726">
            <v>1153700</v>
          </cell>
          <cell r="I25726" t="str">
            <v>1153700</v>
          </cell>
          <cell r="J25726">
            <v>210203000</v>
          </cell>
        </row>
        <row r="25727">
          <cell r="G25727">
            <v>13731133</v>
          </cell>
          <cell r="H25727">
            <v>831153</v>
          </cell>
          <cell r="I25727" t="str">
            <v>831153</v>
          </cell>
          <cell r="J25727">
            <v>203546000</v>
          </cell>
        </row>
        <row r="25728">
          <cell r="G25728">
            <v>400200246</v>
          </cell>
          <cell r="I25728" t="str">
            <v/>
          </cell>
          <cell r="J25728">
            <v>1289104000</v>
          </cell>
        </row>
        <row r="25729">
          <cell r="G25729">
            <v>165359</v>
          </cell>
          <cell r="H25729">
            <v>1153732</v>
          </cell>
          <cell r="I25729" t="str">
            <v>1153732</v>
          </cell>
          <cell r="J25729">
            <v>206755000</v>
          </cell>
        </row>
        <row r="25730">
          <cell r="G25730">
            <v>400200247</v>
          </cell>
          <cell r="I25730" t="str">
            <v/>
          </cell>
          <cell r="J25730">
            <v>167751000</v>
          </cell>
        </row>
        <row r="25731">
          <cell r="G25731">
            <v>165356</v>
          </cell>
          <cell r="H25731">
            <v>1153698</v>
          </cell>
          <cell r="I25731" t="str">
            <v>1153698</v>
          </cell>
          <cell r="J25731">
            <v>228816000</v>
          </cell>
        </row>
        <row r="25732">
          <cell r="G25732">
            <v>400200244</v>
          </cell>
          <cell r="I25732" t="str">
            <v/>
          </cell>
          <cell r="J25732">
            <v>221223000</v>
          </cell>
        </row>
        <row r="25733">
          <cell r="G25733">
            <v>165357</v>
          </cell>
          <cell r="H25733">
            <v>1153699</v>
          </cell>
          <cell r="I25733" t="str">
            <v>1153699</v>
          </cell>
          <cell r="J25733">
            <v>204686000</v>
          </cell>
        </row>
        <row r="25734">
          <cell r="G25734">
            <v>13731134</v>
          </cell>
          <cell r="H25734">
            <v>874918</v>
          </cell>
          <cell r="I25734" t="str">
            <v>874918</v>
          </cell>
          <cell r="J25734">
            <v>722754000</v>
          </cell>
        </row>
        <row r="25735">
          <cell r="G25735">
            <v>400200245</v>
          </cell>
          <cell r="I25735" t="str">
            <v/>
          </cell>
          <cell r="J25735">
            <v>420990000</v>
          </cell>
        </row>
        <row r="25736">
          <cell r="G25736">
            <v>165362</v>
          </cell>
          <cell r="H25736">
            <v>1153735</v>
          </cell>
          <cell r="I25736" t="str">
            <v>1153735</v>
          </cell>
          <cell r="J25736">
            <v>210203000</v>
          </cell>
        </row>
        <row r="25737">
          <cell r="G25737">
            <v>400200234</v>
          </cell>
          <cell r="I25737" t="str">
            <v/>
          </cell>
          <cell r="J25737">
            <v>23696000</v>
          </cell>
        </row>
        <row r="25738">
          <cell r="G25738">
            <v>165363</v>
          </cell>
          <cell r="H25738">
            <v>1153767</v>
          </cell>
          <cell r="I25738" t="str">
            <v>1153767</v>
          </cell>
          <cell r="J25738">
            <v>206755000</v>
          </cell>
        </row>
        <row r="25739">
          <cell r="G25739">
            <v>13731104</v>
          </cell>
          <cell r="H25739">
            <v>986342</v>
          </cell>
          <cell r="I25739" t="str">
            <v>986342</v>
          </cell>
          <cell r="J25739">
            <v>1253127000</v>
          </cell>
        </row>
        <row r="25740">
          <cell r="G25740">
            <v>400200235</v>
          </cell>
          <cell r="I25740" t="str">
            <v/>
          </cell>
          <cell r="J25740">
            <v>150120000</v>
          </cell>
        </row>
        <row r="25741">
          <cell r="G25741">
            <v>165360</v>
          </cell>
          <cell r="H25741">
            <v>1153733</v>
          </cell>
          <cell r="I25741" t="str">
            <v>1153733</v>
          </cell>
          <cell r="J25741">
            <v>211927000</v>
          </cell>
        </row>
        <row r="25742">
          <cell r="G25742">
            <v>13731107</v>
          </cell>
          <cell r="H25742">
            <v>884636</v>
          </cell>
          <cell r="I25742" t="str">
            <v>884636</v>
          </cell>
          <cell r="J25742">
            <v>420784000</v>
          </cell>
        </row>
        <row r="25743">
          <cell r="G25743">
            <v>400200232</v>
          </cell>
          <cell r="I25743" t="str">
            <v/>
          </cell>
          <cell r="J25743">
            <v>369838000</v>
          </cell>
        </row>
        <row r="25744">
          <cell r="G25744">
            <v>165361</v>
          </cell>
          <cell r="H25744">
            <v>1153734</v>
          </cell>
          <cell r="I25744" t="str">
            <v>1153734</v>
          </cell>
          <cell r="J25744">
            <v>232951000</v>
          </cell>
        </row>
        <row r="25745">
          <cell r="G25745">
            <v>13731106</v>
          </cell>
          <cell r="H25745">
            <v>901072</v>
          </cell>
          <cell r="I25745" t="str">
            <v>901072</v>
          </cell>
          <cell r="J25745">
            <v>247480000</v>
          </cell>
        </row>
        <row r="25746">
          <cell r="G25746">
            <v>400200233</v>
          </cell>
          <cell r="I25746" t="str">
            <v/>
          </cell>
          <cell r="J25746">
            <v>0</v>
          </cell>
        </row>
        <row r="25747">
          <cell r="G25747">
            <v>165366</v>
          </cell>
          <cell r="H25747">
            <v>1153770</v>
          </cell>
          <cell r="I25747" t="str">
            <v>1153770</v>
          </cell>
          <cell r="J25747">
            <v>210203000</v>
          </cell>
        </row>
        <row r="25748">
          <cell r="G25748">
            <v>13731109</v>
          </cell>
          <cell r="H25748">
            <v>884661</v>
          </cell>
          <cell r="I25748" t="str">
            <v>884661</v>
          </cell>
          <cell r="J25748">
            <v>420784000</v>
          </cell>
        </row>
        <row r="25749">
          <cell r="G25749">
            <v>400200238</v>
          </cell>
          <cell r="I25749" t="str">
            <v/>
          </cell>
          <cell r="J25749">
            <v>1074700000</v>
          </cell>
        </row>
        <row r="25750">
          <cell r="G25750">
            <v>165367</v>
          </cell>
          <cell r="H25750">
            <v>1153701</v>
          </cell>
          <cell r="I25750" t="str">
            <v>1153701</v>
          </cell>
          <cell r="J25750">
            <v>206755000</v>
          </cell>
        </row>
        <row r="25751">
          <cell r="G25751">
            <v>13731108</v>
          </cell>
          <cell r="H25751">
            <v>884632</v>
          </cell>
          <cell r="I25751" t="str">
            <v>884632</v>
          </cell>
          <cell r="J25751">
            <v>438570000</v>
          </cell>
        </row>
        <row r="25752">
          <cell r="G25752">
            <v>400200239</v>
          </cell>
          <cell r="I25752" t="str">
            <v/>
          </cell>
          <cell r="J25752">
            <v>24892000</v>
          </cell>
        </row>
        <row r="25753">
          <cell r="G25753">
            <v>165364</v>
          </cell>
          <cell r="H25753">
            <v>1153768</v>
          </cell>
          <cell r="I25753" t="str">
            <v>1153768</v>
          </cell>
          <cell r="J25753">
            <v>199169000</v>
          </cell>
        </row>
        <row r="25754">
          <cell r="G25754">
            <v>13731111</v>
          </cell>
          <cell r="H25754">
            <v>918678</v>
          </cell>
          <cell r="I25754" t="str">
            <v>918678</v>
          </cell>
          <cell r="J25754">
            <v>291703000</v>
          </cell>
        </row>
        <row r="25755">
          <cell r="G25755">
            <v>400200236</v>
          </cell>
          <cell r="I25755" t="str">
            <v/>
          </cell>
          <cell r="J25755">
            <v>73300000</v>
          </cell>
        </row>
        <row r="25756">
          <cell r="G25756">
            <v>165365</v>
          </cell>
          <cell r="H25756">
            <v>1153769</v>
          </cell>
          <cell r="I25756" t="str">
            <v>1153769</v>
          </cell>
          <cell r="J25756">
            <v>215719000</v>
          </cell>
        </row>
        <row r="25757">
          <cell r="G25757">
            <v>13731110</v>
          </cell>
          <cell r="H25757">
            <v>884662</v>
          </cell>
          <cell r="I25757" t="str">
            <v>884662</v>
          </cell>
          <cell r="J25757">
            <v>420784000</v>
          </cell>
        </row>
        <row r="25758">
          <cell r="G25758">
            <v>400200237</v>
          </cell>
          <cell r="I25758" t="str">
            <v/>
          </cell>
          <cell r="J25758">
            <v>2851000</v>
          </cell>
        </row>
        <row r="25759">
          <cell r="G25759">
            <v>165370</v>
          </cell>
          <cell r="H25759">
            <v>1153704</v>
          </cell>
          <cell r="I25759" t="str">
            <v>1153704</v>
          </cell>
          <cell r="J25759">
            <v>210203000</v>
          </cell>
        </row>
        <row r="25760">
          <cell r="G25760">
            <v>13731113</v>
          </cell>
          <cell r="H25760">
            <v>859584</v>
          </cell>
          <cell r="I25760" t="str">
            <v>859584</v>
          </cell>
          <cell r="J25760">
            <v>217523000</v>
          </cell>
        </row>
        <row r="25761">
          <cell r="G25761">
            <v>165371</v>
          </cell>
          <cell r="H25761">
            <v>1153736</v>
          </cell>
          <cell r="I25761" t="str">
            <v>1153736</v>
          </cell>
          <cell r="J25761">
            <v>206755000</v>
          </cell>
        </row>
        <row r="25762">
          <cell r="G25762">
            <v>13731112</v>
          </cell>
          <cell r="H25762">
            <v>859582</v>
          </cell>
          <cell r="I25762" t="str">
            <v>859582</v>
          </cell>
          <cell r="J25762">
            <v>217523000</v>
          </cell>
        </row>
        <row r="25763">
          <cell r="G25763">
            <v>165368</v>
          </cell>
          <cell r="H25763">
            <v>1153702</v>
          </cell>
          <cell r="I25763" t="str">
            <v>1153702</v>
          </cell>
          <cell r="J25763">
            <v>228816000</v>
          </cell>
        </row>
        <row r="25764">
          <cell r="G25764">
            <v>13731115</v>
          </cell>
          <cell r="H25764">
            <v>859583</v>
          </cell>
          <cell r="I25764" t="str">
            <v>859583</v>
          </cell>
          <cell r="J25764">
            <v>217523000</v>
          </cell>
        </row>
        <row r="25765">
          <cell r="G25765">
            <v>400200224</v>
          </cell>
          <cell r="I25765" t="str">
            <v/>
          </cell>
          <cell r="J25765">
            <v>5416000</v>
          </cell>
        </row>
        <row r="25766">
          <cell r="G25766">
            <v>165369</v>
          </cell>
          <cell r="H25766">
            <v>1153703</v>
          </cell>
          <cell r="I25766" t="str">
            <v>1153703</v>
          </cell>
          <cell r="J25766">
            <v>204686000</v>
          </cell>
        </row>
        <row r="25767">
          <cell r="G25767">
            <v>13731114</v>
          </cell>
          <cell r="H25767">
            <v>859581</v>
          </cell>
          <cell r="I25767" t="str">
            <v>859581</v>
          </cell>
          <cell r="J25767">
            <v>217523000</v>
          </cell>
        </row>
        <row r="25768">
          <cell r="G25768">
            <v>400200225</v>
          </cell>
          <cell r="H25768">
            <v>802375</v>
          </cell>
          <cell r="I25768" t="str">
            <v>802375</v>
          </cell>
          <cell r="J25768">
            <v>228071000</v>
          </cell>
        </row>
        <row r="25769">
          <cell r="G25769">
            <v>165374</v>
          </cell>
          <cell r="H25769">
            <v>1153739</v>
          </cell>
          <cell r="I25769" t="str">
            <v>1153739</v>
          </cell>
          <cell r="J25769">
            <v>210203000</v>
          </cell>
        </row>
        <row r="25770">
          <cell r="G25770">
            <v>13731117</v>
          </cell>
          <cell r="H25770">
            <v>859556</v>
          </cell>
          <cell r="I25770" t="str">
            <v>859556</v>
          </cell>
          <cell r="J25770">
            <v>217523000</v>
          </cell>
        </row>
        <row r="25771">
          <cell r="G25771">
            <v>165375</v>
          </cell>
          <cell r="H25771">
            <v>1153771</v>
          </cell>
          <cell r="I25771" t="str">
            <v>1153771</v>
          </cell>
          <cell r="J25771">
            <v>206755000</v>
          </cell>
        </row>
        <row r="25772">
          <cell r="G25772">
            <v>13731116</v>
          </cell>
          <cell r="H25772">
            <v>859577</v>
          </cell>
          <cell r="I25772" t="str">
            <v>859577</v>
          </cell>
          <cell r="J25772">
            <v>219346000</v>
          </cell>
        </row>
        <row r="25773">
          <cell r="G25773">
            <v>400200231</v>
          </cell>
          <cell r="I25773" t="str">
            <v/>
          </cell>
          <cell r="J25773">
            <v>416322000</v>
          </cell>
        </row>
        <row r="25774">
          <cell r="G25774">
            <v>165372</v>
          </cell>
          <cell r="H25774">
            <v>1153737</v>
          </cell>
          <cell r="I25774" t="str">
            <v>1153737</v>
          </cell>
          <cell r="J25774">
            <v>211927000</v>
          </cell>
        </row>
        <row r="25775">
          <cell r="G25775">
            <v>13731119</v>
          </cell>
          <cell r="H25775">
            <v>859500</v>
          </cell>
          <cell r="I25775" t="str">
            <v>859500</v>
          </cell>
          <cell r="J25775">
            <v>218304000</v>
          </cell>
        </row>
        <row r="25776">
          <cell r="G25776">
            <v>400200228</v>
          </cell>
          <cell r="I25776" t="str">
            <v/>
          </cell>
          <cell r="J25776">
            <v>328074000</v>
          </cell>
        </row>
        <row r="25777">
          <cell r="G25777">
            <v>165373</v>
          </cell>
          <cell r="H25777">
            <v>1153738</v>
          </cell>
          <cell r="I25777" t="str">
            <v>1153738</v>
          </cell>
          <cell r="J25777">
            <v>232951000</v>
          </cell>
        </row>
        <row r="25778">
          <cell r="G25778">
            <v>13731118</v>
          </cell>
          <cell r="H25778">
            <v>859553</v>
          </cell>
          <cell r="I25778" t="str">
            <v>859553</v>
          </cell>
          <cell r="J25778">
            <v>217523000</v>
          </cell>
        </row>
        <row r="25779">
          <cell r="G25779">
            <v>400200229</v>
          </cell>
          <cell r="I25779" t="str">
            <v/>
          </cell>
          <cell r="J25779">
            <v>57074000</v>
          </cell>
        </row>
        <row r="25780">
          <cell r="G25780">
            <v>165378</v>
          </cell>
          <cell r="H25780">
            <v>1153774</v>
          </cell>
          <cell r="I25780" t="str">
            <v>1153774</v>
          </cell>
          <cell r="J25780">
            <v>210203000</v>
          </cell>
        </row>
        <row r="25781">
          <cell r="G25781">
            <v>165379</v>
          </cell>
          <cell r="H25781">
            <v>1153705</v>
          </cell>
          <cell r="I25781" t="str">
            <v>1153705</v>
          </cell>
          <cell r="J25781">
            <v>206755000</v>
          </cell>
        </row>
        <row r="25782">
          <cell r="G25782">
            <v>165376</v>
          </cell>
          <cell r="H25782">
            <v>1153772</v>
          </cell>
          <cell r="I25782" t="str">
            <v>1153772</v>
          </cell>
          <cell r="J25782">
            <v>199169000</v>
          </cell>
        </row>
        <row r="25783">
          <cell r="G25783">
            <v>165377</v>
          </cell>
          <cell r="H25783">
            <v>1153773</v>
          </cell>
          <cell r="I25783" t="str">
            <v>1153773</v>
          </cell>
          <cell r="J25783">
            <v>215719000</v>
          </cell>
        </row>
        <row r="25784">
          <cell r="G25784">
            <v>165382</v>
          </cell>
          <cell r="H25784">
            <v>1153708</v>
          </cell>
          <cell r="I25784" t="str">
            <v>1153708</v>
          </cell>
          <cell r="J25784">
            <v>210203000</v>
          </cell>
        </row>
        <row r="25785">
          <cell r="G25785">
            <v>13731541</v>
          </cell>
          <cell r="H25785">
            <v>1007907</v>
          </cell>
          <cell r="I25785" t="str">
            <v>1007907</v>
          </cell>
          <cell r="J25785">
            <v>1294519000</v>
          </cell>
        </row>
        <row r="25786">
          <cell r="G25786">
            <v>400200158</v>
          </cell>
          <cell r="I25786" t="str">
            <v/>
          </cell>
          <cell r="J25786">
            <v>78781000</v>
          </cell>
        </row>
        <row r="25787">
          <cell r="G25787">
            <v>165383</v>
          </cell>
          <cell r="H25787">
            <v>1153740</v>
          </cell>
          <cell r="I25787" t="str">
            <v>1153740</v>
          </cell>
          <cell r="J25787">
            <v>206755000</v>
          </cell>
        </row>
        <row r="25788">
          <cell r="G25788">
            <v>13731540</v>
          </cell>
          <cell r="H25788">
            <v>1007901</v>
          </cell>
          <cell r="I25788" t="str">
            <v>1007901</v>
          </cell>
          <cell r="J25788">
            <v>19665000</v>
          </cell>
        </row>
        <row r="25789">
          <cell r="G25789">
            <v>400200159</v>
          </cell>
          <cell r="I25789" t="str">
            <v/>
          </cell>
          <cell r="J25789">
            <v>130404000</v>
          </cell>
        </row>
        <row r="25790">
          <cell r="G25790">
            <v>165380</v>
          </cell>
          <cell r="H25790">
            <v>1153706</v>
          </cell>
          <cell r="I25790" t="str">
            <v>1153706</v>
          </cell>
          <cell r="J25790">
            <v>228816000</v>
          </cell>
        </row>
        <row r="25791">
          <cell r="G25791">
            <v>400200156</v>
          </cell>
          <cell r="I25791" t="str">
            <v/>
          </cell>
          <cell r="J25791">
            <v>70531000</v>
          </cell>
        </row>
        <row r="25792">
          <cell r="G25792">
            <v>165381</v>
          </cell>
          <cell r="H25792">
            <v>1153707</v>
          </cell>
          <cell r="I25792" t="str">
            <v>1153707</v>
          </cell>
          <cell r="J25792">
            <v>204686000</v>
          </cell>
        </row>
        <row r="25793">
          <cell r="G25793">
            <v>400200157</v>
          </cell>
          <cell r="I25793" t="str">
            <v/>
          </cell>
          <cell r="J25793">
            <v>75103000</v>
          </cell>
        </row>
        <row r="25794">
          <cell r="G25794">
            <v>165386</v>
          </cell>
          <cell r="H25794">
            <v>1153743</v>
          </cell>
          <cell r="I25794" t="str">
            <v>1153743</v>
          </cell>
          <cell r="J25794">
            <v>210203000</v>
          </cell>
        </row>
        <row r="25795">
          <cell r="G25795">
            <v>12093104</v>
          </cell>
          <cell r="H25795">
            <v>1034404</v>
          </cell>
          <cell r="I25795" t="str">
            <v>1034404</v>
          </cell>
          <cell r="J25795">
            <v>188858000</v>
          </cell>
        </row>
        <row r="25796">
          <cell r="G25796">
            <v>165387</v>
          </cell>
          <cell r="H25796">
            <v>1153775</v>
          </cell>
          <cell r="I25796" t="str">
            <v>1153775</v>
          </cell>
          <cell r="J25796">
            <v>206755000</v>
          </cell>
        </row>
        <row r="25797">
          <cell r="G25797">
            <v>13731544</v>
          </cell>
          <cell r="H25797">
            <v>1007902</v>
          </cell>
          <cell r="I25797" t="str">
            <v>1007902</v>
          </cell>
          <cell r="J25797">
            <v>19834000</v>
          </cell>
        </row>
        <row r="25798">
          <cell r="G25798">
            <v>165384</v>
          </cell>
          <cell r="H25798">
            <v>1153741</v>
          </cell>
          <cell r="I25798" t="str">
            <v>1153741</v>
          </cell>
          <cell r="J25798">
            <v>211927000</v>
          </cell>
        </row>
        <row r="25799">
          <cell r="G25799">
            <v>13731547</v>
          </cell>
          <cell r="H25799">
            <v>1007985</v>
          </cell>
          <cell r="I25799" t="str">
            <v>1007985</v>
          </cell>
          <cell r="J25799">
            <v>613124000</v>
          </cell>
        </row>
        <row r="25800">
          <cell r="G25800">
            <v>165385</v>
          </cell>
          <cell r="H25800">
            <v>1153742</v>
          </cell>
          <cell r="I25800" t="str">
            <v>1153742</v>
          </cell>
          <cell r="J25800">
            <v>232951000</v>
          </cell>
        </row>
        <row r="25801">
          <cell r="G25801">
            <v>13731546</v>
          </cell>
          <cell r="H25801">
            <v>1007903</v>
          </cell>
          <cell r="I25801" t="str">
            <v>1007903</v>
          </cell>
          <cell r="J25801">
            <v>3411000</v>
          </cell>
        </row>
        <row r="25802">
          <cell r="G25802">
            <v>165390</v>
          </cell>
          <cell r="H25802">
            <v>1153778</v>
          </cell>
          <cell r="I25802" t="str">
            <v>1153778</v>
          </cell>
          <cell r="J25802">
            <v>210203000</v>
          </cell>
        </row>
        <row r="25803">
          <cell r="G25803">
            <v>13731549</v>
          </cell>
          <cell r="H25803">
            <v>1007983</v>
          </cell>
          <cell r="I25803" t="str">
            <v>1007983</v>
          </cell>
          <cell r="J25803">
            <v>383173000</v>
          </cell>
        </row>
        <row r="25804">
          <cell r="G25804">
            <v>165391</v>
          </cell>
          <cell r="H25804">
            <v>1153779</v>
          </cell>
          <cell r="I25804" t="str">
            <v>1153779</v>
          </cell>
          <cell r="J25804">
            <v>24124000</v>
          </cell>
        </row>
        <row r="25805">
          <cell r="G25805">
            <v>13731548</v>
          </cell>
          <cell r="H25805">
            <v>1007984</v>
          </cell>
          <cell r="I25805" t="str">
            <v>1007984</v>
          </cell>
          <cell r="J25805">
            <v>613124000</v>
          </cell>
        </row>
        <row r="25806">
          <cell r="G25806">
            <v>165388</v>
          </cell>
          <cell r="H25806">
            <v>1153776</v>
          </cell>
          <cell r="I25806" t="str">
            <v>1153776</v>
          </cell>
          <cell r="J25806">
            <v>199169000</v>
          </cell>
        </row>
        <row r="25807">
          <cell r="G25807">
            <v>13731551</v>
          </cell>
          <cell r="H25807">
            <v>1007981</v>
          </cell>
          <cell r="I25807" t="str">
            <v>1007981</v>
          </cell>
          <cell r="J25807">
            <v>613124000</v>
          </cell>
        </row>
        <row r="25808">
          <cell r="G25808">
            <v>165389</v>
          </cell>
          <cell r="H25808">
            <v>1153777</v>
          </cell>
          <cell r="I25808" t="str">
            <v>1153777</v>
          </cell>
          <cell r="J25808">
            <v>215719000</v>
          </cell>
        </row>
        <row r="25809">
          <cell r="G25809">
            <v>13731550</v>
          </cell>
          <cell r="H25809">
            <v>1007982</v>
          </cell>
          <cell r="I25809" t="str">
            <v>1007982</v>
          </cell>
          <cell r="J25809">
            <v>383173000</v>
          </cell>
        </row>
        <row r="25810">
          <cell r="G25810">
            <v>165394</v>
          </cell>
          <cell r="H25810">
            <v>1153782</v>
          </cell>
          <cell r="I25810" t="str">
            <v>1153782</v>
          </cell>
          <cell r="J25810">
            <v>24359000</v>
          </cell>
        </row>
        <row r="25811">
          <cell r="G25811">
            <v>165395</v>
          </cell>
          <cell r="H25811">
            <v>1153783</v>
          </cell>
          <cell r="I25811" t="str">
            <v>1153783</v>
          </cell>
          <cell r="J25811">
            <v>24359000</v>
          </cell>
        </row>
        <row r="25812">
          <cell r="G25812">
            <v>13731520</v>
          </cell>
          <cell r="H25812">
            <v>1032144</v>
          </cell>
          <cell r="I25812" t="str">
            <v>1032144</v>
          </cell>
          <cell r="J25812">
            <v>194369000</v>
          </cell>
        </row>
        <row r="25813">
          <cell r="G25813">
            <v>165392</v>
          </cell>
          <cell r="H25813">
            <v>1153780</v>
          </cell>
          <cell r="I25813" t="str">
            <v>1153780</v>
          </cell>
          <cell r="J25813">
            <v>24359000</v>
          </cell>
        </row>
        <row r="25814">
          <cell r="G25814">
            <v>13731523</v>
          </cell>
          <cell r="H25814">
            <v>926157</v>
          </cell>
          <cell r="I25814" t="str">
            <v>926157</v>
          </cell>
          <cell r="J25814">
            <v>169016000</v>
          </cell>
        </row>
        <row r="25815">
          <cell r="G25815">
            <v>165393</v>
          </cell>
          <cell r="H25815">
            <v>1153781</v>
          </cell>
          <cell r="I25815" t="str">
            <v>1153781</v>
          </cell>
          <cell r="J25815">
            <v>24359000</v>
          </cell>
        </row>
        <row r="25816">
          <cell r="G25816">
            <v>165398</v>
          </cell>
          <cell r="H25816">
            <v>1153786</v>
          </cell>
          <cell r="I25816" t="str">
            <v>1153786</v>
          </cell>
          <cell r="J25816">
            <v>24359000</v>
          </cell>
        </row>
        <row r="25817">
          <cell r="G25817">
            <v>13731525</v>
          </cell>
          <cell r="H25817">
            <v>1016963</v>
          </cell>
          <cell r="I25817" t="str">
            <v>1016963</v>
          </cell>
          <cell r="J25817">
            <v>204089000</v>
          </cell>
        </row>
        <row r="25818">
          <cell r="G25818">
            <v>165399</v>
          </cell>
          <cell r="H25818">
            <v>1153787</v>
          </cell>
          <cell r="I25818" t="str">
            <v>1153787</v>
          </cell>
          <cell r="J25818">
            <v>24359000</v>
          </cell>
        </row>
        <row r="25819">
          <cell r="G25819">
            <v>13731524</v>
          </cell>
          <cell r="H25819">
            <v>926158</v>
          </cell>
          <cell r="I25819" t="str">
            <v>926158</v>
          </cell>
          <cell r="J25819">
            <v>878669000</v>
          </cell>
        </row>
        <row r="25820">
          <cell r="G25820">
            <v>165396</v>
          </cell>
          <cell r="H25820">
            <v>1153784</v>
          </cell>
          <cell r="I25820" t="str">
            <v>1153784</v>
          </cell>
          <cell r="J25820">
            <v>22955000</v>
          </cell>
        </row>
        <row r="25821">
          <cell r="G25821">
            <v>13731527</v>
          </cell>
          <cell r="H25821">
            <v>1011381</v>
          </cell>
          <cell r="I25821" t="str">
            <v>1011381</v>
          </cell>
          <cell r="J25821">
            <v>204361000</v>
          </cell>
        </row>
        <row r="25822">
          <cell r="G25822">
            <v>165397</v>
          </cell>
          <cell r="H25822">
            <v>1153785</v>
          </cell>
          <cell r="I25822" t="str">
            <v>1153785</v>
          </cell>
          <cell r="J25822">
            <v>22955000</v>
          </cell>
        </row>
        <row r="25823">
          <cell r="G25823">
            <v>13731526</v>
          </cell>
          <cell r="H25823">
            <v>1016964</v>
          </cell>
          <cell r="I25823" t="str">
            <v>1016964</v>
          </cell>
          <cell r="J25823">
            <v>202831000</v>
          </cell>
        </row>
        <row r="25824">
          <cell r="G25824">
            <v>165402</v>
          </cell>
          <cell r="H25824">
            <v>1153790</v>
          </cell>
          <cell r="I25824" t="str">
            <v>1153790</v>
          </cell>
          <cell r="J25824">
            <v>24359000</v>
          </cell>
        </row>
        <row r="25825">
          <cell r="G25825">
            <v>13731529</v>
          </cell>
          <cell r="H25825">
            <v>1023888</v>
          </cell>
          <cell r="I25825" t="str">
            <v>1023888</v>
          </cell>
          <cell r="J25825">
            <v>349010000</v>
          </cell>
        </row>
        <row r="25826">
          <cell r="G25826">
            <v>165403</v>
          </cell>
          <cell r="H25826">
            <v>1153791</v>
          </cell>
          <cell r="I25826" t="str">
            <v>1153791</v>
          </cell>
          <cell r="J25826">
            <v>24359000</v>
          </cell>
        </row>
        <row r="25827">
          <cell r="G25827">
            <v>13731528</v>
          </cell>
          <cell r="H25827">
            <v>1011382</v>
          </cell>
          <cell r="I25827" t="str">
            <v>1011382</v>
          </cell>
          <cell r="J25827">
            <v>291840000</v>
          </cell>
        </row>
        <row r="25828">
          <cell r="G25828">
            <v>165400</v>
          </cell>
          <cell r="H25828">
            <v>1153788</v>
          </cell>
          <cell r="I25828" t="str">
            <v>1153788</v>
          </cell>
          <cell r="J25828">
            <v>20894000</v>
          </cell>
        </row>
        <row r="25829">
          <cell r="G25829">
            <v>13731531</v>
          </cell>
          <cell r="H25829">
            <v>1027120</v>
          </cell>
          <cell r="I25829" t="str">
            <v>1027120</v>
          </cell>
          <cell r="J25829">
            <v>131489000</v>
          </cell>
        </row>
        <row r="25830">
          <cell r="G25830">
            <v>165401</v>
          </cell>
          <cell r="H25830">
            <v>1153789</v>
          </cell>
          <cell r="I25830" t="str">
            <v>1153789</v>
          </cell>
          <cell r="J25830">
            <v>24359000</v>
          </cell>
        </row>
        <row r="25831">
          <cell r="G25831">
            <v>13731530</v>
          </cell>
          <cell r="H25831">
            <v>1023889</v>
          </cell>
          <cell r="I25831" t="str">
            <v>1023889</v>
          </cell>
          <cell r="J25831">
            <v>181713000</v>
          </cell>
        </row>
        <row r="25832">
          <cell r="G25832">
            <v>165406</v>
          </cell>
          <cell r="H25832">
            <v>1153794</v>
          </cell>
          <cell r="I25832" t="str">
            <v>1153794</v>
          </cell>
          <cell r="J25832">
            <v>24359000</v>
          </cell>
        </row>
        <row r="25833">
          <cell r="G25833">
            <v>13731533</v>
          </cell>
          <cell r="H25833">
            <v>1032458</v>
          </cell>
          <cell r="I25833" t="str">
            <v>1032458</v>
          </cell>
          <cell r="J25833">
            <v>377752000</v>
          </cell>
        </row>
        <row r="25834">
          <cell r="G25834">
            <v>165407</v>
          </cell>
          <cell r="H25834">
            <v>1153795</v>
          </cell>
          <cell r="I25834" t="str">
            <v>1153795</v>
          </cell>
          <cell r="J25834">
            <v>24359000</v>
          </cell>
        </row>
        <row r="25835">
          <cell r="G25835">
            <v>13731532</v>
          </cell>
          <cell r="H25835">
            <v>1027121</v>
          </cell>
          <cell r="I25835" t="str">
            <v>1027121</v>
          </cell>
          <cell r="J25835">
            <v>181815000</v>
          </cell>
        </row>
        <row r="25836">
          <cell r="G25836">
            <v>165404</v>
          </cell>
          <cell r="H25836">
            <v>1153792</v>
          </cell>
          <cell r="I25836" t="str">
            <v>1153792</v>
          </cell>
          <cell r="J25836">
            <v>24359000</v>
          </cell>
        </row>
        <row r="25837">
          <cell r="G25837">
            <v>165405</v>
          </cell>
          <cell r="H25837">
            <v>1153793</v>
          </cell>
          <cell r="I25837" t="str">
            <v>1153793</v>
          </cell>
          <cell r="J25837">
            <v>24359000</v>
          </cell>
        </row>
        <row r="25838">
          <cell r="G25838">
            <v>165410</v>
          </cell>
          <cell r="H25838">
            <v>1153798</v>
          </cell>
          <cell r="I25838" t="str">
            <v>1153798</v>
          </cell>
          <cell r="J25838">
            <v>20668000</v>
          </cell>
        </row>
        <row r="25839">
          <cell r="G25839">
            <v>13731569</v>
          </cell>
          <cell r="H25839">
            <v>1007971</v>
          </cell>
          <cell r="I25839" t="str">
            <v>1007971</v>
          </cell>
          <cell r="J25839">
            <v>537900000</v>
          </cell>
        </row>
        <row r="25840">
          <cell r="G25840">
            <v>400200186</v>
          </cell>
          <cell r="I25840" t="str">
            <v/>
          </cell>
          <cell r="J25840">
            <v>25578000</v>
          </cell>
        </row>
        <row r="25841">
          <cell r="G25841">
            <v>165411</v>
          </cell>
          <cell r="H25841">
            <v>1153799</v>
          </cell>
          <cell r="I25841" t="str">
            <v>1153799</v>
          </cell>
          <cell r="J25841">
            <v>24359000</v>
          </cell>
        </row>
        <row r="25842">
          <cell r="G25842">
            <v>13731568</v>
          </cell>
          <cell r="H25842">
            <v>1007970</v>
          </cell>
          <cell r="I25842" t="str">
            <v>1007970</v>
          </cell>
          <cell r="J25842">
            <v>383173000</v>
          </cell>
        </row>
        <row r="25843">
          <cell r="G25843">
            <v>400200187</v>
          </cell>
          <cell r="I25843" t="str">
            <v/>
          </cell>
          <cell r="J25843">
            <v>1757000</v>
          </cell>
        </row>
        <row r="25844">
          <cell r="G25844">
            <v>165408</v>
          </cell>
          <cell r="H25844">
            <v>1153796</v>
          </cell>
          <cell r="I25844" t="str">
            <v>1153796</v>
          </cell>
          <cell r="J25844">
            <v>24359000</v>
          </cell>
        </row>
        <row r="25845">
          <cell r="G25845">
            <v>13731571</v>
          </cell>
          <cell r="H25845">
            <v>1007973</v>
          </cell>
          <cell r="I25845" t="str">
            <v>1007973</v>
          </cell>
          <cell r="J25845">
            <v>537900000</v>
          </cell>
        </row>
        <row r="25846">
          <cell r="G25846">
            <v>400200184</v>
          </cell>
          <cell r="I25846" t="str">
            <v/>
          </cell>
          <cell r="J25846">
            <v>86451000</v>
          </cell>
        </row>
        <row r="25847">
          <cell r="G25847">
            <v>165409</v>
          </cell>
          <cell r="H25847">
            <v>1153797</v>
          </cell>
          <cell r="I25847" t="str">
            <v>1153797</v>
          </cell>
          <cell r="J25847">
            <v>24359000</v>
          </cell>
        </row>
        <row r="25848">
          <cell r="G25848">
            <v>13731570</v>
          </cell>
          <cell r="H25848">
            <v>1007972</v>
          </cell>
          <cell r="I25848" t="str">
            <v>1007972</v>
          </cell>
          <cell r="J25848">
            <v>537900000</v>
          </cell>
        </row>
        <row r="25849">
          <cell r="G25849">
            <v>400200185</v>
          </cell>
          <cell r="I25849" t="str">
            <v/>
          </cell>
          <cell r="J25849">
            <v>30791000</v>
          </cell>
        </row>
        <row r="25850">
          <cell r="G25850">
            <v>165414</v>
          </cell>
          <cell r="H25850">
            <v>1153802</v>
          </cell>
          <cell r="I25850" t="str">
            <v>1153802</v>
          </cell>
          <cell r="J25850">
            <v>24359000</v>
          </cell>
        </row>
        <row r="25851">
          <cell r="G25851">
            <v>13731573</v>
          </cell>
          <cell r="H25851">
            <v>1007949</v>
          </cell>
          <cell r="I25851" t="str">
            <v>1007949</v>
          </cell>
          <cell r="J25851">
            <v>537900000</v>
          </cell>
        </row>
        <row r="25852">
          <cell r="G25852">
            <v>400200190</v>
          </cell>
          <cell r="I25852" t="str">
            <v/>
          </cell>
          <cell r="J25852">
            <v>3547000</v>
          </cell>
        </row>
        <row r="25853">
          <cell r="G25853">
            <v>165415</v>
          </cell>
          <cell r="H25853">
            <v>1153803</v>
          </cell>
          <cell r="I25853" t="str">
            <v>1153803</v>
          </cell>
          <cell r="J25853">
            <v>24359000</v>
          </cell>
        </row>
        <row r="25854">
          <cell r="G25854">
            <v>13731572</v>
          </cell>
          <cell r="H25854">
            <v>1007948</v>
          </cell>
          <cell r="I25854" t="str">
            <v>1007948</v>
          </cell>
          <cell r="J25854">
            <v>537900000</v>
          </cell>
        </row>
        <row r="25855">
          <cell r="G25855">
            <v>400200191</v>
          </cell>
          <cell r="I25855" t="str">
            <v/>
          </cell>
          <cell r="J25855">
            <v>12536000</v>
          </cell>
        </row>
        <row r="25856">
          <cell r="G25856">
            <v>165412</v>
          </cell>
          <cell r="H25856">
            <v>1153800</v>
          </cell>
          <cell r="I25856" t="str">
            <v>1153800</v>
          </cell>
          <cell r="J25856">
            <v>24359000</v>
          </cell>
        </row>
        <row r="25857">
          <cell r="G25857">
            <v>13731575</v>
          </cell>
          <cell r="H25857">
            <v>1007951</v>
          </cell>
          <cell r="I25857" t="str">
            <v>1007951</v>
          </cell>
          <cell r="J25857">
            <v>383173000</v>
          </cell>
        </row>
        <row r="25858">
          <cell r="G25858">
            <v>400200188</v>
          </cell>
          <cell r="I25858" t="str">
            <v/>
          </cell>
          <cell r="J25858">
            <v>12355000</v>
          </cell>
        </row>
        <row r="25859">
          <cell r="G25859">
            <v>165413</v>
          </cell>
          <cell r="H25859">
            <v>1153801</v>
          </cell>
          <cell r="I25859" t="str">
            <v>1153801</v>
          </cell>
          <cell r="J25859">
            <v>24359000</v>
          </cell>
        </row>
        <row r="25860">
          <cell r="G25860">
            <v>13731574</v>
          </cell>
          <cell r="H25860">
            <v>1007950</v>
          </cell>
          <cell r="I25860" t="str">
            <v>1007950</v>
          </cell>
          <cell r="J25860">
            <v>383173000</v>
          </cell>
        </row>
        <row r="25861">
          <cell r="G25861">
            <v>400200189</v>
          </cell>
          <cell r="I25861" t="str">
            <v/>
          </cell>
          <cell r="J25861">
            <v>6207000</v>
          </cell>
        </row>
        <row r="25862">
          <cell r="G25862">
            <v>165418</v>
          </cell>
          <cell r="H25862">
            <v>1153806</v>
          </cell>
          <cell r="I25862" t="str">
            <v>1153806</v>
          </cell>
          <cell r="J25862">
            <v>24359000</v>
          </cell>
        </row>
        <row r="25863">
          <cell r="G25863">
            <v>13731577</v>
          </cell>
          <cell r="H25863">
            <v>1007953</v>
          </cell>
          <cell r="I25863" t="str">
            <v>1007953</v>
          </cell>
          <cell r="J25863">
            <v>465655000</v>
          </cell>
        </row>
        <row r="25864">
          <cell r="G25864">
            <v>400200178</v>
          </cell>
          <cell r="I25864" t="str">
            <v/>
          </cell>
          <cell r="J25864">
            <v>160525000</v>
          </cell>
        </row>
        <row r="25865">
          <cell r="G25865">
            <v>165419</v>
          </cell>
          <cell r="H25865">
            <v>1153807</v>
          </cell>
          <cell r="I25865" t="str">
            <v>1153807</v>
          </cell>
          <cell r="J25865">
            <v>24359000</v>
          </cell>
        </row>
        <row r="25866">
          <cell r="G25866">
            <v>13731576</v>
          </cell>
          <cell r="H25866">
            <v>1007952</v>
          </cell>
          <cell r="I25866" t="str">
            <v>1007952</v>
          </cell>
          <cell r="J25866">
            <v>537900000</v>
          </cell>
        </row>
        <row r="25867">
          <cell r="G25867">
            <v>400200179</v>
          </cell>
          <cell r="I25867" t="str">
            <v/>
          </cell>
          <cell r="J25867">
            <v>49672000</v>
          </cell>
        </row>
        <row r="25868">
          <cell r="G25868">
            <v>165416</v>
          </cell>
          <cell r="H25868">
            <v>1153804</v>
          </cell>
          <cell r="I25868" t="str">
            <v>1153804</v>
          </cell>
          <cell r="J25868">
            <v>24359000</v>
          </cell>
        </row>
        <row r="25869">
          <cell r="G25869">
            <v>13731579</v>
          </cell>
          <cell r="H25869">
            <v>1007955</v>
          </cell>
          <cell r="I25869" t="str">
            <v>1007955</v>
          </cell>
          <cell r="J25869">
            <v>383173000</v>
          </cell>
        </row>
        <row r="25870">
          <cell r="G25870">
            <v>400200176</v>
          </cell>
          <cell r="I25870" t="str">
            <v/>
          </cell>
          <cell r="J25870">
            <v>9559000</v>
          </cell>
        </row>
        <row r="25871">
          <cell r="G25871">
            <v>165417</v>
          </cell>
          <cell r="H25871">
            <v>1153805</v>
          </cell>
          <cell r="I25871" t="str">
            <v>1153805</v>
          </cell>
          <cell r="J25871">
            <v>24359000</v>
          </cell>
        </row>
        <row r="25872">
          <cell r="G25872">
            <v>13731578</v>
          </cell>
          <cell r="H25872">
            <v>1007954</v>
          </cell>
          <cell r="I25872" t="str">
            <v>1007954</v>
          </cell>
          <cell r="J25872">
            <v>388216000</v>
          </cell>
        </row>
        <row r="25873">
          <cell r="G25873">
            <v>165422</v>
          </cell>
          <cell r="H25873">
            <v>1153810</v>
          </cell>
          <cell r="I25873" t="str">
            <v>1153810</v>
          </cell>
          <cell r="J25873">
            <v>49739000</v>
          </cell>
        </row>
        <row r="25874">
          <cell r="G25874">
            <v>13731581</v>
          </cell>
          <cell r="H25874">
            <v>1007957</v>
          </cell>
          <cell r="I25874" t="str">
            <v>1007957</v>
          </cell>
          <cell r="J25874">
            <v>383173000</v>
          </cell>
        </row>
        <row r="25875">
          <cell r="G25875">
            <v>400200182</v>
          </cell>
          <cell r="I25875" t="str">
            <v/>
          </cell>
          <cell r="J25875">
            <v>30350000</v>
          </cell>
        </row>
        <row r="25876">
          <cell r="G25876">
            <v>165423</v>
          </cell>
          <cell r="H25876">
            <v>1153811</v>
          </cell>
          <cell r="I25876" t="str">
            <v>1153811</v>
          </cell>
          <cell r="J25876">
            <v>49144000</v>
          </cell>
        </row>
        <row r="25877">
          <cell r="G25877">
            <v>13731580</v>
          </cell>
          <cell r="H25877">
            <v>1007956</v>
          </cell>
          <cell r="I25877" t="str">
            <v>1007956</v>
          </cell>
          <cell r="J25877">
            <v>383173000</v>
          </cell>
        </row>
        <row r="25878">
          <cell r="G25878">
            <v>400200183</v>
          </cell>
          <cell r="I25878" t="str">
            <v/>
          </cell>
          <cell r="J25878">
            <v>64712000</v>
          </cell>
        </row>
        <row r="25879">
          <cell r="G25879">
            <v>165420</v>
          </cell>
          <cell r="H25879">
            <v>1153808</v>
          </cell>
          <cell r="I25879" t="str">
            <v>1153808</v>
          </cell>
          <cell r="J25879">
            <v>24359000</v>
          </cell>
        </row>
        <row r="25880">
          <cell r="G25880">
            <v>13731583</v>
          </cell>
          <cell r="H25880">
            <v>1007959</v>
          </cell>
          <cell r="I25880" t="str">
            <v>1007959</v>
          </cell>
          <cell r="J25880">
            <v>537900000</v>
          </cell>
        </row>
        <row r="25881">
          <cell r="G25881">
            <v>400200180</v>
          </cell>
          <cell r="I25881" t="str">
            <v/>
          </cell>
          <cell r="J25881">
            <v>46181000</v>
          </cell>
        </row>
        <row r="25882">
          <cell r="G25882">
            <v>165421</v>
          </cell>
          <cell r="H25882">
            <v>1153809</v>
          </cell>
          <cell r="I25882" t="str">
            <v>1153809</v>
          </cell>
          <cell r="J25882">
            <v>24359000</v>
          </cell>
        </row>
        <row r="25883">
          <cell r="G25883">
            <v>13731582</v>
          </cell>
          <cell r="H25883">
            <v>1007958</v>
          </cell>
          <cell r="I25883" t="str">
            <v>1007958</v>
          </cell>
          <cell r="J25883">
            <v>537900000</v>
          </cell>
        </row>
        <row r="25884">
          <cell r="G25884">
            <v>400200181</v>
          </cell>
          <cell r="I25884" t="str">
            <v/>
          </cell>
          <cell r="J25884">
            <v>21152000</v>
          </cell>
        </row>
        <row r="25885">
          <cell r="G25885">
            <v>165426</v>
          </cell>
          <cell r="H25885">
            <v>1153814</v>
          </cell>
          <cell r="I25885" t="str">
            <v>1153814</v>
          </cell>
          <cell r="J25885">
            <v>20894000</v>
          </cell>
        </row>
        <row r="25886">
          <cell r="G25886">
            <v>13731553</v>
          </cell>
          <cell r="H25886">
            <v>1007979</v>
          </cell>
          <cell r="I25886" t="str">
            <v>1007979</v>
          </cell>
          <cell r="J25886">
            <v>388216000</v>
          </cell>
        </row>
        <row r="25887">
          <cell r="G25887">
            <v>400200170</v>
          </cell>
          <cell r="I25887" t="str">
            <v/>
          </cell>
          <cell r="J25887">
            <v>73653000</v>
          </cell>
        </row>
        <row r="25888">
          <cell r="G25888">
            <v>165427</v>
          </cell>
          <cell r="H25888">
            <v>1153815</v>
          </cell>
          <cell r="I25888" t="str">
            <v>1153815</v>
          </cell>
          <cell r="J25888">
            <v>20894000</v>
          </cell>
        </row>
        <row r="25889">
          <cell r="G25889">
            <v>13731552</v>
          </cell>
          <cell r="H25889">
            <v>1007980</v>
          </cell>
          <cell r="I25889" t="str">
            <v>1007980</v>
          </cell>
          <cell r="J25889">
            <v>383173000</v>
          </cell>
        </row>
        <row r="25890">
          <cell r="G25890">
            <v>400200171</v>
          </cell>
          <cell r="I25890" t="str">
            <v/>
          </cell>
          <cell r="J25890">
            <v>84764000</v>
          </cell>
        </row>
        <row r="25891">
          <cell r="G25891">
            <v>165424</v>
          </cell>
          <cell r="H25891">
            <v>1153812</v>
          </cell>
          <cell r="I25891" t="str">
            <v>1153812</v>
          </cell>
          <cell r="J25891">
            <v>20668000</v>
          </cell>
        </row>
        <row r="25892">
          <cell r="G25892">
            <v>13731555</v>
          </cell>
          <cell r="H25892">
            <v>1007977</v>
          </cell>
          <cell r="I25892" t="str">
            <v>1007977</v>
          </cell>
          <cell r="J25892">
            <v>613124000</v>
          </cell>
        </row>
        <row r="25893">
          <cell r="G25893">
            <v>400200168</v>
          </cell>
          <cell r="I25893" t="str">
            <v/>
          </cell>
          <cell r="J25893">
            <v>125025000</v>
          </cell>
        </row>
        <row r="25894">
          <cell r="G25894">
            <v>165425</v>
          </cell>
          <cell r="H25894">
            <v>1153813</v>
          </cell>
          <cell r="I25894" t="str">
            <v>1153813</v>
          </cell>
          <cell r="J25894">
            <v>20894000</v>
          </cell>
        </row>
        <row r="25895">
          <cell r="G25895">
            <v>13731554</v>
          </cell>
          <cell r="H25895">
            <v>1007978</v>
          </cell>
          <cell r="I25895" t="str">
            <v>1007978</v>
          </cell>
          <cell r="J25895">
            <v>621263000</v>
          </cell>
        </row>
        <row r="25896">
          <cell r="G25896">
            <v>400200169</v>
          </cell>
          <cell r="I25896" t="str">
            <v/>
          </cell>
          <cell r="J25896">
            <v>133381000</v>
          </cell>
        </row>
        <row r="25897">
          <cell r="G25897">
            <v>165430</v>
          </cell>
          <cell r="H25897">
            <v>1153818</v>
          </cell>
          <cell r="I25897" t="str">
            <v>1153818</v>
          </cell>
          <cell r="J25897">
            <v>24359000</v>
          </cell>
        </row>
        <row r="25898">
          <cell r="G25898">
            <v>13731557</v>
          </cell>
          <cell r="H25898">
            <v>1007975</v>
          </cell>
          <cell r="I25898" t="str">
            <v>1007975</v>
          </cell>
          <cell r="J25898">
            <v>478858000</v>
          </cell>
        </row>
        <row r="25899">
          <cell r="G25899">
            <v>165431</v>
          </cell>
          <cell r="H25899">
            <v>1153819</v>
          </cell>
          <cell r="I25899" t="str">
            <v>1153819</v>
          </cell>
          <cell r="J25899">
            <v>24359000</v>
          </cell>
        </row>
        <row r="25900">
          <cell r="G25900">
            <v>13272831</v>
          </cell>
          <cell r="H25900">
            <v>1163593</v>
          </cell>
          <cell r="I25900" t="str">
            <v>1163593</v>
          </cell>
          <cell r="J25900">
            <v>155696000</v>
          </cell>
        </row>
        <row r="25901">
          <cell r="G25901">
            <v>13731556</v>
          </cell>
          <cell r="H25901">
            <v>1007976</v>
          </cell>
          <cell r="I25901" t="str">
            <v>1007976</v>
          </cell>
          <cell r="J25901">
            <v>613124000</v>
          </cell>
        </row>
        <row r="25902">
          <cell r="G25902">
            <v>400200175</v>
          </cell>
          <cell r="H25902">
            <v>1213657</v>
          </cell>
          <cell r="I25902" t="str">
            <v>1213657</v>
          </cell>
          <cell r="J25902">
            <v>118437000</v>
          </cell>
        </row>
        <row r="25903">
          <cell r="G25903">
            <v>165428</v>
          </cell>
          <cell r="H25903">
            <v>1153816</v>
          </cell>
          <cell r="I25903" t="str">
            <v>1153816</v>
          </cell>
          <cell r="J25903">
            <v>20894000</v>
          </cell>
        </row>
        <row r="25904">
          <cell r="G25904">
            <v>13272828</v>
          </cell>
          <cell r="H25904">
            <v>1163592</v>
          </cell>
          <cell r="I25904" t="str">
            <v>1163592</v>
          </cell>
          <cell r="J25904">
            <v>215205000</v>
          </cell>
        </row>
        <row r="25905">
          <cell r="G25905">
            <v>13731559</v>
          </cell>
          <cell r="H25905">
            <v>1007961</v>
          </cell>
          <cell r="I25905" t="str">
            <v>1007961</v>
          </cell>
          <cell r="J25905">
            <v>537900000</v>
          </cell>
        </row>
        <row r="25906">
          <cell r="G25906">
            <v>400200172</v>
          </cell>
          <cell r="I25906" t="str">
            <v/>
          </cell>
          <cell r="J25906">
            <v>36185000</v>
          </cell>
        </row>
        <row r="25907">
          <cell r="G25907">
            <v>165429</v>
          </cell>
          <cell r="H25907">
            <v>1153817</v>
          </cell>
          <cell r="I25907" t="str">
            <v>1153817</v>
          </cell>
          <cell r="J25907">
            <v>20894000</v>
          </cell>
        </row>
        <row r="25908">
          <cell r="G25908">
            <v>13731558</v>
          </cell>
          <cell r="H25908">
            <v>1007974</v>
          </cell>
          <cell r="I25908" t="str">
            <v>1007974</v>
          </cell>
          <cell r="J25908">
            <v>613124000</v>
          </cell>
        </row>
        <row r="25909">
          <cell r="G25909">
            <v>165434</v>
          </cell>
          <cell r="H25909">
            <v>1153873</v>
          </cell>
          <cell r="I25909" t="str">
            <v>1153873</v>
          </cell>
          <cell r="J25909">
            <v>23188000</v>
          </cell>
        </row>
        <row r="25910">
          <cell r="G25910">
            <v>13731561</v>
          </cell>
          <cell r="H25910">
            <v>1007963</v>
          </cell>
          <cell r="I25910" t="str">
            <v>1007963</v>
          </cell>
          <cell r="J25910">
            <v>537900000</v>
          </cell>
        </row>
        <row r="25911">
          <cell r="G25911">
            <v>400200162</v>
          </cell>
          <cell r="I25911" t="str">
            <v/>
          </cell>
          <cell r="J25911">
            <v>3241000</v>
          </cell>
        </row>
        <row r="25912">
          <cell r="G25912">
            <v>165435</v>
          </cell>
          <cell r="H25912">
            <v>1153874</v>
          </cell>
          <cell r="I25912" t="str">
            <v>1153874</v>
          </cell>
          <cell r="J25912">
            <v>23188000</v>
          </cell>
        </row>
        <row r="25913">
          <cell r="G25913">
            <v>13272819</v>
          </cell>
          <cell r="H25913">
            <v>1163591</v>
          </cell>
          <cell r="I25913" t="str">
            <v>1163591</v>
          </cell>
          <cell r="J25913">
            <v>306456000</v>
          </cell>
        </row>
        <row r="25914">
          <cell r="G25914">
            <v>13731560</v>
          </cell>
          <cell r="H25914">
            <v>1007962</v>
          </cell>
          <cell r="I25914" t="str">
            <v>1007962</v>
          </cell>
          <cell r="J25914">
            <v>386955000</v>
          </cell>
        </row>
        <row r="25915">
          <cell r="G25915">
            <v>400200163</v>
          </cell>
          <cell r="I25915" t="str">
            <v/>
          </cell>
          <cell r="J25915">
            <v>6498000</v>
          </cell>
        </row>
        <row r="25916">
          <cell r="G25916">
            <v>165432</v>
          </cell>
          <cell r="H25916">
            <v>1153871</v>
          </cell>
          <cell r="I25916" t="str">
            <v>1153871</v>
          </cell>
          <cell r="J25916">
            <v>23188000</v>
          </cell>
        </row>
        <row r="25917">
          <cell r="G25917">
            <v>13731563</v>
          </cell>
          <cell r="H25917">
            <v>1007965</v>
          </cell>
          <cell r="I25917" t="str">
            <v>1007965</v>
          </cell>
          <cell r="J25917">
            <v>537900000</v>
          </cell>
        </row>
        <row r="25918">
          <cell r="G25918">
            <v>400200160</v>
          </cell>
          <cell r="I25918" t="str">
            <v/>
          </cell>
          <cell r="J25918">
            <v>338649000</v>
          </cell>
        </row>
        <row r="25919">
          <cell r="G25919">
            <v>165433</v>
          </cell>
          <cell r="H25919">
            <v>1153872</v>
          </cell>
          <cell r="I25919" t="str">
            <v>1153872</v>
          </cell>
          <cell r="J25919">
            <v>23188000</v>
          </cell>
        </row>
        <row r="25920">
          <cell r="G25920">
            <v>13731562</v>
          </cell>
          <cell r="H25920">
            <v>1007964</v>
          </cell>
          <cell r="I25920" t="str">
            <v>1007964</v>
          </cell>
          <cell r="J25920">
            <v>537900000</v>
          </cell>
        </row>
        <row r="25921">
          <cell r="G25921">
            <v>400200161</v>
          </cell>
          <cell r="I25921" t="str">
            <v/>
          </cell>
          <cell r="J25921">
            <v>33960000</v>
          </cell>
        </row>
        <row r="25922">
          <cell r="G25922">
            <v>165438</v>
          </cell>
          <cell r="H25922">
            <v>1153877</v>
          </cell>
          <cell r="I25922" t="str">
            <v>1153877</v>
          </cell>
          <cell r="J25922">
            <v>23188000</v>
          </cell>
        </row>
        <row r="25923">
          <cell r="G25923">
            <v>13731565</v>
          </cell>
          <cell r="H25923">
            <v>1007967</v>
          </cell>
          <cell r="I25923" t="str">
            <v>1007967</v>
          </cell>
          <cell r="J25923">
            <v>389476000</v>
          </cell>
        </row>
        <row r="25924">
          <cell r="G25924">
            <v>400200166</v>
          </cell>
          <cell r="I25924" t="str">
            <v/>
          </cell>
          <cell r="J25924">
            <v>49302000</v>
          </cell>
        </row>
        <row r="25925">
          <cell r="G25925">
            <v>165439</v>
          </cell>
          <cell r="H25925">
            <v>1153878</v>
          </cell>
          <cell r="I25925" t="str">
            <v>1153878</v>
          </cell>
          <cell r="J25925">
            <v>23188000</v>
          </cell>
        </row>
        <row r="25926">
          <cell r="G25926">
            <v>13731564</v>
          </cell>
          <cell r="H25926">
            <v>1007966</v>
          </cell>
          <cell r="I25926" t="str">
            <v>1007966</v>
          </cell>
          <cell r="J25926">
            <v>384434000</v>
          </cell>
        </row>
        <row r="25927">
          <cell r="G25927">
            <v>400200167</v>
          </cell>
          <cell r="I25927" t="str">
            <v/>
          </cell>
          <cell r="J25927">
            <v>36835000</v>
          </cell>
        </row>
        <row r="25928">
          <cell r="G25928">
            <v>165436</v>
          </cell>
          <cell r="H25928">
            <v>1153875</v>
          </cell>
          <cell r="I25928" t="str">
            <v>1153875</v>
          </cell>
          <cell r="J25928">
            <v>23188000</v>
          </cell>
        </row>
        <row r="25929">
          <cell r="G25929">
            <v>13731567</v>
          </cell>
          <cell r="H25929">
            <v>1007969</v>
          </cell>
          <cell r="I25929" t="str">
            <v>1007969</v>
          </cell>
          <cell r="J25929">
            <v>537900000</v>
          </cell>
        </row>
        <row r="25930">
          <cell r="G25930">
            <v>400200164</v>
          </cell>
          <cell r="I25930" t="str">
            <v/>
          </cell>
          <cell r="J25930">
            <v>2975000</v>
          </cell>
        </row>
        <row r="25931">
          <cell r="G25931">
            <v>165437</v>
          </cell>
          <cell r="H25931">
            <v>1153876</v>
          </cell>
          <cell r="I25931" t="str">
            <v>1153876</v>
          </cell>
          <cell r="J25931">
            <v>23188000</v>
          </cell>
        </row>
        <row r="25932">
          <cell r="G25932">
            <v>13731566</v>
          </cell>
          <cell r="H25932">
            <v>1007968</v>
          </cell>
          <cell r="I25932" t="str">
            <v>1007968</v>
          </cell>
          <cell r="J25932">
            <v>388216000</v>
          </cell>
        </row>
        <row r="25933">
          <cell r="G25933">
            <v>400200165</v>
          </cell>
          <cell r="I25933" t="str">
            <v/>
          </cell>
          <cell r="J25933">
            <v>0</v>
          </cell>
        </row>
        <row r="25934">
          <cell r="G25934">
            <v>165442</v>
          </cell>
          <cell r="H25934">
            <v>1153881</v>
          </cell>
          <cell r="I25934" t="str">
            <v>1153881</v>
          </cell>
          <cell r="J25934">
            <v>23188000</v>
          </cell>
        </row>
        <row r="25935">
          <cell r="G25935">
            <v>13731473</v>
          </cell>
          <cell r="H25935">
            <v>1008399</v>
          </cell>
          <cell r="I25935" t="str">
            <v>1008399</v>
          </cell>
          <cell r="J25935">
            <v>15600000</v>
          </cell>
        </row>
        <row r="25936">
          <cell r="G25936">
            <v>165443</v>
          </cell>
          <cell r="H25936">
            <v>1153882</v>
          </cell>
          <cell r="I25936" t="str">
            <v>1153882</v>
          </cell>
          <cell r="J25936">
            <v>23188000</v>
          </cell>
        </row>
        <row r="25937">
          <cell r="G25937">
            <v>13731472</v>
          </cell>
          <cell r="H25937">
            <v>1008398</v>
          </cell>
          <cell r="I25937" t="str">
            <v>1008398</v>
          </cell>
          <cell r="J25937">
            <v>15600000</v>
          </cell>
        </row>
        <row r="25938">
          <cell r="G25938">
            <v>165440</v>
          </cell>
          <cell r="H25938">
            <v>1153879</v>
          </cell>
          <cell r="I25938" t="str">
            <v>1153879</v>
          </cell>
          <cell r="J25938">
            <v>23188000</v>
          </cell>
        </row>
        <row r="25939">
          <cell r="G25939">
            <v>13731475</v>
          </cell>
          <cell r="H25939">
            <v>569484</v>
          </cell>
          <cell r="I25939" t="str">
            <v>569484</v>
          </cell>
          <cell r="J25939">
            <v>26606000</v>
          </cell>
        </row>
        <row r="25940">
          <cell r="G25940">
            <v>165441</v>
          </cell>
          <cell r="H25940">
            <v>1153880</v>
          </cell>
          <cell r="I25940" t="str">
            <v>1153880</v>
          </cell>
          <cell r="J25940">
            <v>23188000</v>
          </cell>
        </row>
        <row r="25941">
          <cell r="G25941">
            <v>13731474</v>
          </cell>
          <cell r="I25941" t="str">
            <v/>
          </cell>
          <cell r="J25941">
            <v>19381000</v>
          </cell>
        </row>
        <row r="25942">
          <cell r="G25942">
            <v>165446</v>
          </cell>
          <cell r="H25942">
            <v>1153885</v>
          </cell>
          <cell r="I25942" t="str">
            <v>1153885</v>
          </cell>
          <cell r="J25942">
            <v>21348000</v>
          </cell>
        </row>
        <row r="25943">
          <cell r="G25943">
            <v>13731477</v>
          </cell>
          <cell r="H25943">
            <v>519353</v>
          </cell>
          <cell r="I25943" t="str">
            <v>519353</v>
          </cell>
          <cell r="J25943">
            <v>672987000</v>
          </cell>
        </row>
        <row r="25944">
          <cell r="G25944">
            <v>165447</v>
          </cell>
          <cell r="H25944">
            <v>1153886</v>
          </cell>
          <cell r="I25944" t="str">
            <v>1153886</v>
          </cell>
          <cell r="J25944">
            <v>23188000</v>
          </cell>
        </row>
        <row r="25945">
          <cell r="G25945">
            <v>13731476</v>
          </cell>
          <cell r="H25945">
            <v>519354</v>
          </cell>
          <cell r="I25945" t="str">
            <v>519354</v>
          </cell>
          <cell r="J25945">
            <v>420751000</v>
          </cell>
        </row>
        <row r="25946">
          <cell r="G25946">
            <v>165444</v>
          </cell>
          <cell r="H25946">
            <v>1153883</v>
          </cell>
          <cell r="I25946" t="str">
            <v>1153883</v>
          </cell>
          <cell r="J25946">
            <v>21348000</v>
          </cell>
        </row>
        <row r="25947">
          <cell r="G25947">
            <v>13731479</v>
          </cell>
          <cell r="H25947">
            <v>1016972</v>
          </cell>
          <cell r="I25947" t="str">
            <v>1016972</v>
          </cell>
          <cell r="J25947">
            <v>227184000</v>
          </cell>
        </row>
        <row r="25948">
          <cell r="G25948">
            <v>165445</v>
          </cell>
          <cell r="H25948">
            <v>1153884</v>
          </cell>
          <cell r="I25948" t="str">
            <v>1153884</v>
          </cell>
          <cell r="J25948">
            <v>21348000</v>
          </cell>
        </row>
        <row r="25949">
          <cell r="G25949">
            <v>13731478</v>
          </cell>
          <cell r="H25949">
            <v>1016971</v>
          </cell>
          <cell r="I25949" t="str">
            <v>1016971</v>
          </cell>
          <cell r="J25949">
            <v>183048000</v>
          </cell>
        </row>
        <row r="25950">
          <cell r="G25950">
            <v>165450</v>
          </cell>
          <cell r="H25950">
            <v>1153930</v>
          </cell>
          <cell r="I25950" t="str">
            <v>1153930</v>
          </cell>
          <cell r="J25950">
            <v>22955000</v>
          </cell>
        </row>
        <row r="25951">
          <cell r="G25951">
            <v>13731481</v>
          </cell>
          <cell r="H25951">
            <v>1016995</v>
          </cell>
          <cell r="I25951" t="str">
            <v>1016995</v>
          </cell>
          <cell r="J25951">
            <v>186774000</v>
          </cell>
        </row>
        <row r="25952">
          <cell r="G25952">
            <v>400200082</v>
          </cell>
          <cell r="H25952">
            <v>657344</v>
          </cell>
          <cell r="I25952" t="str">
            <v>657344</v>
          </cell>
          <cell r="J25952">
            <v>28544000</v>
          </cell>
        </row>
        <row r="25953">
          <cell r="G25953">
            <v>165451</v>
          </cell>
          <cell r="H25953">
            <v>1153931</v>
          </cell>
          <cell r="I25953" t="str">
            <v>1153931</v>
          </cell>
          <cell r="J25953">
            <v>22955000</v>
          </cell>
        </row>
        <row r="25954">
          <cell r="G25954">
            <v>13731480</v>
          </cell>
          <cell r="H25954">
            <v>1016994</v>
          </cell>
          <cell r="I25954" t="str">
            <v>1016994</v>
          </cell>
          <cell r="J25954">
            <v>186355000</v>
          </cell>
        </row>
        <row r="25955">
          <cell r="G25955">
            <v>400200083</v>
          </cell>
          <cell r="H25955">
            <v>657345</v>
          </cell>
          <cell r="I25955" t="str">
            <v>657345</v>
          </cell>
          <cell r="J25955">
            <v>214087000</v>
          </cell>
        </row>
        <row r="25956">
          <cell r="G25956">
            <v>165448</v>
          </cell>
          <cell r="H25956">
            <v>1153928</v>
          </cell>
          <cell r="I25956" t="str">
            <v>1153928</v>
          </cell>
          <cell r="J25956">
            <v>24359000</v>
          </cell>
        </row>
        <row r="25957">
          <cell r="G25957">
            <v>13731483</v>
          </cell>
          <cell r="H25957">
            <v>1016960</v>
          </cell>
          <cell r="I25957" t="str">
            <v>1016960</v>
          </cell>
          <cell r="J25957">
            <v>239989000</v>
          </cell>
        </row>
        <row r="25958">
          <cell r="G25958">
            <v>400200080</v>
          </cell>
          <cell r="H25958">
            <v>1156177</v>
          </cell>
          <cell r="I25958" t="str">
            <v>1156177</v>
          </cell>
          <cell r="J25958">
            <v>208597000</v>
          </cell>
        </row>
        <row r="25959">
          <cell r="G25959">
            <v>165449</v>
          </cell>
          <cell r="H25959">
            <v>1153929</v>
          </cell>
          <cell r="I25959" t="str">
            <v>1153929</v>
          </cell>
          <cell r="J25959">
            <v>24359000</v>
          </cell>
        </row>
        <row r="25960">
          <cell r="G25960">
            <v>13731482</v>
          </cell>
          <cell r="H25960">
            <v>1016996</v>
          </cell>
          <cell r="I25960" t="str">
            <v>1016996</v>
          </cell>
          <cell r="J25960">
            <v>186774000</v>
          </cell>
        </row>
        <row r="25961">
          <cell r="G25961">
            <v>400200081</v>
          </cell>
          <cell r="H25961">
            <v>1156178</v>
          </cell>
          <cell r="I25961" t="str">
            <v>1156178</v>
          </cell>
          <cell r="J25961">
            <v>226231000</v>
          </cell>
        </row>
        <row r="25962">
          <cell r="G25962">
            <v>165454</v>
          </cell>
          <cell r="H25962">
            <v>1153934</v>
          </cell>
          <cell r="I25962" t="str">
            <v>1153934</v>
          </cell>
          <cell r="J25962">
            <v>20894000</v>
          </cell>
        </row>
        <row r="25963">
          <cell r="G25963">
            <v>13731485</v>
          </cell>
          <cell r="H25963">
            <v>1016962</v>
          </cell>
          <cell r="I25963" t="str">
            <v>1016962</v>
          </cell>
          <cell r="J25963">
            <v>106648000</v>
          </cell>
        </row>
        <row r="25964">
          <cell r="G25964">
            <v>400200086</v>
          </cell>
          <cell r="H25964">
            <v>1494855</v>
          </cell>
          <cell r="I25964" t="str">
            <v>1494855</v>
          </cell>
          <cell r="J25964">
            <v>168099000</v>
          </cell>
        </row>
        <row r="25965">
          <cell r="G25965">
            <v>165455</v>
          </cell>
          <cell r="H25965">
            <v>1153935</v>
          </cell>
          <cell r="I25965" t="str">
            <v>1153935</v>
          </cell>
          <cell r="J25965">
            <v>20894000</v>
          </cell>
        </row>
        <row r="25966">
          <cell r="G25966">
            <v>13731484</v>
          </cell>
          <cell r="H25966">
            <v>1016961</v>
          </cell>
          <cell r="I25966" t="str">
            <v>1016961</v>
          </cell>
          <cell r="J25966">
            <v>144171000</v>
          </cell>
        </row>
        <row r="25967">
          <cell r="G25967">
            <v>400200087</v>
          </cell>
          <cell r="H25967">
            <v>1494856</v>
          </cell>
          <cell r="I25967" t="str">
            <v>1494856</v>
          </cell>
          <cell r="J25967">
            <v>168099000</v>
          </cell>
        </row>
        <row r="25968">
          <cell r="G25968">
            <v>165452</v>
          </cell>
          <cell r="H25968">
            <v>1153932</v>
          </cell>
          <cell r="I25968" t="str">
            <v>1153932</v>
          </cell>
          <cell r="J25968">
            <v>24359000</v>
          </cell>
        </row>
        <row r="25969">
          <cell r="G25969">
            <v>13731487</v>
          </cell>
          <cell r="H25969">
            <v>983666</v>
          </cell>
          <cell r="I25969" t="str">
            <v>983666</v>
          </cell>
          <cell r="J25969">
            <v>228317000</v>
          </cell>
        </row>
        <row r="25970">
          <cell r="G25970">
            <v>400200084</v>
          </cell>
          <cell r="H25970">
            <v>657346</v>
          </cell>
          <cell r="I25970" t="str">
            <v>657346</v>
          </cell>
          <cell r="J25970">
            <v>203876000</v>
          </cell>
        </row>
        <row r="25971">
          <cell r="G25971">
            <v>165453</v>
          </cell>
          <cell r="H25971">
            <v>1153933</v>
          </cell>
          <cell r="I25971" t="str">
            <v>1153933</v>
          </cell>
          <cell r="J25971">
            <v>24359000</v>
          </cell>
        </row>
        <row r="25972">
          <cell r="G25972">
            <v>13731486</v>
          </cell>
          <cell r="H25972">
            <v>983665</v>
          </cell>
          <cell r="I25972" t="str">
            <v>983665</v>
          </cell>
          <cell r="J25972">
            <v>231967000</v>
          </cell>
        </row>
        <row r="25973">
          <cell r="G25973">
            <v>400200085</v>
          </cell>
          <cell r="H25973">
            <v>1494854</v>
          </cell>
          <cell r="I25973" t="str">
            <v>1494854</v>
          </cell>
          <cell r="J25973">
            <v>168099000</v>
          </cell>
        </row>
        <row r="25974">
          <cell r="G25974">
            <v>165458</v>
          </cell>
          <cell r="H25974">
            <v>1153938</v>
          </cell>
          <cell r="I25974" t="str">
            <v>1153938</v>
          </cell>
          <cell r="J25974">
            <v>20894000</v>
          </cell>
        </row>
        <row r="25975">
          <cell r="G25975">
            <v>13731457</v>
          </cell>
          <cell r="H25975">
            <v>1027899</v>
          </cell>
          <cell r="I25975" t="str">
            <v>1027899</v>
          </cell>
          <cell r="J25975">
            <v>624681000</v>
          </cell>
        </row>
        <row r="25976">
          <cell r="G25976">
            <v>165459</v>
          </cell>
          <cell r="H25976">
            <v>1153939</v>
          </cell>
          <cell r="I25976" t="str">
            <v>1153939</v>
          </cell>
          <cell r="J25976">
            <v>20894000</v>
          </cell>
        </row>
        <row r="25977">
          <cell r="G25977">
            <v>13731456</v>
          </cell>
          <cell r="H25977">
            <v>994300</v>
          </cell>
          <cell r="I25977" t="str">
            <v>994300</v>
          </cell>
          <cell r="J25977">
            <v>280458000</v>
          </cell>
        </row>
        <row r="25978">
          <cell r="G25978">
            <v>165456</v>
          </cell>
          <cell r="H25978">
            <v>1153936</v>
          </cell>
          <cell r="I25978" t="str">
            <v>1153936</v>
          </cell>
          <cell r="J25978">
            <v>20894000</v>
          </cell>
        </row>
        <row r="25979">
          <cell r="G25979">
            <v>13731459</v>
          </cell>
          <cell r="H25979">
            <v>1027901</v>
          </cell>
          <cell r="I25979" t="str">
            <v>1027901</v>
          </cell>
          <cell r="J25979">
            <v>125348000</v>
          </cell>
        </row>
        <row r="25980">
          <cell r="G25980">
            <v>165457</v>
          </cell>
          <cell r="H25980">
            <v>1153937</v>
          </cell>
          <cell r="I25980" t="str">
            <v>1153937</v>
          </cell>
          <cell r="J25980">
            <v>20894000</v>
          </cell>
        </row>
        <row r="25981">
          <cell r="G25981">
            <v>13731458</v>
          </cell>
          <cell r="H25981">
            <v>1027900</v>
          </cell>
          <cell r="I25981" t="str">
            <v>1027900</v>
          </cell>
          <cell r="J25981">
            <v>130667000</v>
          </cell>
        </row>
        <row r="25982">
          <cell r="G25982">
            <v>165462</v>
          </cell>
          <cell r="H25982">
            <v>1153942</v>
          </cell>
          <cell r="I25982" t="str">
            <v>1153942</v>
          </cell>
          <cell r="J25982">
            <v>24359000</v>
          </cell>
        </row>
        <row r="25983">
          <cell r="G25983">
            <v>13731461</v>
          </cell>
          <cell r="H25983">
            <v>1027903</v>
          </cell>
          <cell r="I25983" t="str">
            <v>1027903</v>
          </cell>
          <cell r="J25983">
            <v>158209000</v>
          </cell>
        </row>
        <row r="25984">
          <cell r="G25984">
            <v>400200078</v>
          </cell>
          <cell r="H25984">
            <v>1095406</v>
          </cell>
          <cell r="I25984" t="str">
            <v>1095406</v>
          </cell>
          <cell r="J25984">
            <v>128577000</v>
          </cell>
        </row>
        <row r="25985">
          <cell r="G25985">
            <v>165463</v>
          </cell>
          <cell r="H25985">
            <v>1153943</v>
          </cell>
          <cell r="I25985" t="str">
            <v>1153943</v>
          </cell>
          <cell r="J25985">
            <v>24359000</v>
          </cell>
        </row>
        <row r="25986">
          <cell r="G25986">
            <v>13731460</v>
          </cell>
          <cell r="H25986">
            <v>1027902</v>
          </cell>
          <cell r="I25986" t="str">
            <v>1027902</v>
          </cell>
          <cell r="J25986">
            <v>130667000</v>
          </cell>
        </row>
        <row r="25987">
          <cell r="G25987">
            <v>400200079</v>
          </cell>
          <cell r="H25987">
            <v>1095407</v>
          </cell>
          <cell r="I25987" t="str">
            <v>1095407</v>
          </cell>
          <cell r="J25987">
            <v>296459000</v>
          </cell>
        </row>
        <row r="25988">
          <cell r="G25988">
            <v>165460</v>
          </cell>
          <cell r="H25988">
            <v>1153940</v>
          </cell>
          <cell r="I25988" t="str">
            <v>1153940</v>
          </cell>
          <cell r="J25988">
            <v>20894000</v>
          </cell>
        </row>
        <row r="25989">
          <cell r="G25989">
            <v>13731463</v>
          </cell>
          <cell r="H25989">
            <v>997192</v>
          </cell>
          <cell r="I25989" t="str">
            <v>997192</v>
          </cell>
          <cell r="J25989">
            <v>191728000</v>
          </cell>
        </row>
        <row r="25990">
          <cell r="G25990">
            <v>400200076</v>
          </cell>
          <cell r="H25990">
            <v>834733</v>
          </cell>
          <cell r="I25990" t="str">
            <v>834733</v>
          </cell>
          <cell r="J25990">
            <v>182789000</v>
          </cell>
        </row>
        <row r="25991">
          <cell r="G25991">
            <v>34391</v>
          </cell>
          <cell r="H25991">
            <v>1131023</v>
          </cell>
          <cell r="I25991" t="str">
            <v>1131023</v>
          </cell>
          <cell r="J25991">
            <v>84568000</v>
          </cell>
        </row>
        <row r="25992">
          <cell r="G25992">
            <v>165461</v>
          </cell>
          <cell r="H25992">
            <v>1153941</v>
          </cell>
          <cell r="I25992" t="str">
            <v>1153941</v>
          </cell>
          <cell r="J25992">
            <v>24359000</v>
          </cell>
        </row>
        <row r="25993">
          <cell r="G25993">
            <v>13731462</v>
          </cell>
          <cell r="H25993">
            <v>997191</v>
          </cell>
          <cell r="I25993" t="str">
            <v>997191</v>
          </cell>
          <cell r="J25993">
            <v>102497000</v>
          </cell>
        </row>
        <row r="25994">
          <cell r="G25994">
            <v>400200077</v>
          </cell>
          <cell r="H25994">
            <v>834734</v>
          </cell>
          <cell r="I25994" t="str">
            <v>834734</v>
          </cell>
          <cell r="J25994">
            <v>134722000</v>
          </cell>
        </row>
        <row r="25995">
          <cell r="G25995">
            <v>165466</v>
          </cell>
          <cell r="H25995">
            <v>1153946</v>
          </cell>
          <cell r="I25995" t="str">
            <v>1153946</v>
          </cell>
          <cell r="J25995">
            <v>20894000</v>
          </cell>
        </row>
        <row r="25996">
          <cell r="G25996">
            <v>13731465</v>
          </cell>
          <cell r="H25996">
            <v>997194</v>
          </cell>
          <cell r="I25996" t="str">
            <v>997194</v>
          </cell>
          <cell r="J25996">
            <v>778568000</v>
          </cell>
        </row>
        <row r="25997">
          <cell r="G25997">
            <v>165467</v>
          </cell>
          <cell r="H25997">
            <v>1153947</v>
          </cell>
          <cell r="I25997" t="str">
            <v>1153947</v>
          </cell>
          <cell r="J25997">
            <v>20894000</v>
          </cell>
        </row>
        <row r="25998">
          <cell r="G25998">
            <v>13731464</v>
          </cell>
          <cell r="H25998">
            <v>997193</v>
          </cell>
          <cell r="I25998" t="str">
            <v>997193</v>
          </cell>
          <cell r="J25998">
            <v>127030000</v>
          </cell>
        </row>
        <row r="25999">
          <cell r="G25999">
            <v>165464</v>
          </cell>
          <cell r="H25999">
            <v>1153944</v>
          </cell>
          <cell r="I25999" t="str">
            <v>1153944</v>
          </cell>
          <cell r="J25999">
            <v>24359000</v>
          </cell>
        </row>
        <row r="26000">
          <cell r="G26000">
            <v>13731467</v>
          </cell>
          <cell r="H26000">
            <v>1008391</v>
          </cell>
          <cell r="I26000" t="str">
            <v>1008391</v>
          </cell>
          <cell r="J26000">
            <v>15600000</v>
          </cell>
        </row>
        <row r="26001">
          <cell r="G26001">
            <v>165465</v>
          </cell>
          <cell r="H26001">
            <v>1153945</v>
          </cell>
          <cell r="I26001" t="str">
            <v>1153945</v>
          </cell>
          <cell r="J26001">
            <v>20894000</v>
          </cell>
        </row>
        <row r="26002">
          <cell r="G26002">
            <v>13731466</v>
          </cell>
          <cell r="H26002">
            <v>969053</v>
          </cell>
          <cell r="I26002" t="str">
            <v>969053</v>
          </cell>
          <cell r="J26002">
            <v>805777000</v>
          </cell>
        </row>
        <row r="26003">
          <cell r="G26003">
            <v>165470</v>
          </cell>
          <cell r="H26003">
            <v>1153950</v>
          </cell>
          <cell r="I26003" t="str">
            <v>1153950</v>
          </cell>
          <cell r="J26003">
            <v>20894000</v>
          </cell>
        </row>
        <row r="26004">
          <cell r="G26004">
            <v>13731469</v>
          </cell>
          <cell r="H26004">
            <v>1008395</v>
          </cell>
          <cell r="I26004" t="str">
            <v>1008395</v>
          </cell>
          <cell r="J26004">
            <v>15600000</v>
          </cell>
        </row>
        <row r="26005">
          <cell r="G26005">
            <v>165471</v>
          </cell>
          <cell r="H26005">
            <v>1153951</v>
          </cell>
          <cell r="I26005" t="str">
            <v>1153951</v>
          </cell>
          <cell r="J26005">
            <v>20894000</v>
          </cell>
        </row>
        <row r="26006">
          <cell r="G26006">
            <v>13731468</v>
          </cell>
          <cell r="H26006">
            <v>1008394</v>
          </cell>
          <cell r="I26006" t="str">
            <v>1008394</v>
          </cell>
          <cell r="J26006">
            <v>15600000</v>
          </cell>
        </row>
        <row r="26007">
          <cell r="G26007">
            <v>165468</v>
          </cell>
          <cell r="H26007">
            <v>1153948</v>
          </cell>
          <cell r="I26007" t="str">
            <v>1153948</v>
          </cell>
          <cell r="J26007">
            <v>20894000</v>
          </cell>
        </row>
        <row r="26008">
          <cell r="G26008">
            <v>13731471</v>
          </cell>
          <cell r="H26008">
            <v>1008397</v>
          </cell>
          <cell r="I26008" t="str">
            <v>1008397</v>
          </cell>
          <cell r="J26008">
            <v>15600000</v>
          </cell>
        </row>
        <row r="26009">
          <cell r="G26009">
            <v>165469</v>
          </cell>
          <cell r="H26009">
            <v>1153949</v>
          </cell>
          <cell r="I26009" t="str">
            <v>1153949</v>
          </cell>
          <cell r="J26009">
            <v>20894000</v>
          </cell>
        </row>
        <row r="26010">
          <cell r="G26010">
            <v>13731470</v>
          </cell>
          <cell r="H26010">
            <v>1008396</v>
          </cell>
          <cell r="I26010" t="str">
            <v>1008396</v>
          </cell>
          <cell r="J26010">
            <v>15600000</v>
          </cell>
        </row>
        <row r="26011">
          <cell r="G26011">
            <v>165474</v>
          </cell>
          <cell r="H26011">
            <v>1153954</v>
          </cell>
          <cell r="I26011" t="str">
            <v>1153954</v>
          </cell>
          <cell r="J26011">
            <v>20894000</v>
          </cell>
        </row>
        <row r="26012">
          <cell r="G26012">
            <v>5604917</v>
          </cell>
          <cell r="H26012">
            <v>1310125</v>
          </cell>
          <cell r="I26012" t="str">
            <v>1310125</v>
          </cell>
          <cell r="J26012">
            <v>478059000</v>
          </cell>
        </row>
        <row r="26013">
          <cell r="G26013">
            <v>13731505</v>
          </cell>
          <cell r="H26013">
            <v>982148</v>
          </cell>
          <cell r="I26013" t="str">
            <v>982148</v>
          </cell>
          <cell r="J26013">
            <v>140537000</v>
          </cell>
        </row>
        <row r="26014">
          <cell r="G26014">
            <v>165475</v>
          </cell>
          <cell r="H26014">
            <v>1153955</v>
          </cell>
          <cell r="I26014" t="str">
            <v>1153955</v>
          </cell>
          <cell r="J26014">
            <v>20894000</v>
          </cell>
        </row>
        <row r="26015">
          <cell r="G26015">
            <v>13731504</v>
          </cell>
          <cell r="H26015">
            <v>982147</v>
          </cell>
          <cell r="I26015" t="str">
            <v>982147</v>
          </cell>
          <cell r="J26015">
            <v>162224000</v>
          </cell>
        </row>
        <row r="26016">
          <cell r="G26016">
            <v>165472</v>
          </cell>
          <cell r="H26016">
            <v>1153952</v>
          </cell>
          <cell r="I26016" t="str">
            <v>1153952</v>
          </cell>
          <cell r="J26016">
            <v>20894000</v>
          </cell>
        </row>
        <row r="26017">
          <cell r="G26017">
            <v>5604919</v>
          </cell>
          <cell r="H26017">
            <v>1310126</v>
          </cell>
          <cell r="I26017" t="str">
            <v>1310126</v>
          </cell>
          <cell r="J26017">
            <v>270915000</v>
          </cell>
        </row>
        <row r="26018">
          <cell r="G26018">
            <v>13731507</v>
          </cell>
          <cell r="H26018">
            <v>1006772</v>
          </cell>
          <cell r="I26018" t="str">
            <v>1006772</v>
          </cell>
          <cell r="J26018">
            <v>19158000</v>
          </cell>
        </row>
        <row r="26019">
          <cell r="G26019">
            <v>165473</v>
          </cell>
          <cell r="H26019">
            <v>1153953</v>
          </cell>
          <cell r="I26019" t="str">
            <v>1153953</v>
          </cell>
          <cell r="J26019">
            <v>20894000</v>
          </cell>
        </row>
        <row r="26020">
          <cell r="G26020">
            <v>165478</v>
          </cell>
          <cell r="H26020">
            <v>1153958</v>
          </cell>
          <cell r="I26020" t="str">
            <v>1153958</v>
          </cell>
          <cell r="J26020">
            <v>20894000</v>
          </cell>
        </row>
        <row r="26021">
          <cell r="G26021">
            <v>13731509</v>
          </cell>
          <cell r="H26021">
            <v>714128</v>
          </cell>
          <cell r="I26021" t="str">
            <v>714128</v>
          </cell>
          <cell r="J26021">
            <v>291137000</v>
          </cell>
        </row>
        <row r="26022">
          <cell r="G26022">
            <v>165479</v>
          </cell>
          <cell r="H26022">
            <v>1153959</v>
          </cell>
          <cell r="I26022" t="str">
            <v>1153959</v>
          </cell>
          <cell r="J26022">
            <v>20894000</v>
          </cell>
        </row>
        <row r="26023">
          <cell r="G26023">
            <v>13731508</v>
          </cell>
          <cell r="H26023">
            <v>1006773</v>
          </cell>
          <cell r="I26023" t="str">
            <v>1006773</v>
          </cell>
          <cell r="J26023">
            <v>154389000</v>
          </cell>
        </row>
        <row r="26024">
          <cell r="G26024">
            <v>165476</v>
          </cell>
          <cell r="H26024">
            <v>1153956</v>
          </cell>
          <cell r="I26024" t="str">
            <v>1153956</v>
          </cell>
          <cell r="J26024">
            <v>20894000</v>
          </cell>
        </row>
        <row r="26025">
          <cell r="G26025">
            <v>13731511</v>
          </cell>
          <cell r="H26025">
            <v>957224</v>
          </cell>
          <cell r="I26025" t="str">
            <v>957224</v>
          </cell>
          <cell r="J26025">
            <v>292017000</v>
          </cell>
        </row>
        <row r="26026">
          <cell r="G26026">
            <v>165477</v>
          </cell>
          <cell r="H26026">
            <v>1153957</v>
          </cell>
          <cell r="I26026" t="str">
            <v>1153957</v>
          </cell>
          <cell r="J26026">
            <v>20894000</v>
          </cell>
        </row>
        <row r="26027">
          <cell r="G26027">
            <v>165482</v>
          </cell>
          <cell r="H26027">
            <v>1153995</v>
          </cell>
          <cell r="I26027" t="str">
            <v>1153995</v>
          </cell>
          <cell r="J26027">
            <v>24359000</v>
          </cell>
        </row>
        <row r="26028">
          <cell r="G26028">
            <v>13731513</v>
          </cell>
          <cell r="H26028">
            <v>1029924</v>
          </cell>
          <cell r="I26028" t="str">
            <v>1029924</v>
          </cell>
          <cell r="J26028">
            <v>210502000</v>
          </cell>
        </row>
        <row r="26029">
          <cell r="G26029">
            <v>165483</v>
          </cell>
          <cell r="H26029">
            <v>1153996</v>
          </cell>
          <cell r="I26029" t="str">
            <v>1153996</v>
          </cell>
          <cell r="J26029">
            <v>24359000</v>
          </cell>
        </row>
        <row r="26030">
          <cell r="G26030">
            <v>13731512</v>
          </cell>
          <cell r="H26030">
            <v>259540</v>
          </cell>
          <cell r="I26030" t="str">
            <v>259540</v>
          </cell>
          <cell r="J26030">
            <v>240931000</v>
          </cell>
        </row>
        <row r="26031">
          <cell r="G26031">
            <v>34410</v>
          </cell>
          <cell r="H26031">
            <v>1076017</v>
          </cell>
          <cell r="I26031" t="str">
            <v>1076017</v>
          </cell>
          <cell r="J26031">
            <v>9147000</v>
          </cell>
        </row>
        <row r="26032">
          <cell r="G26032">
            <v>165480</v>
          </cell>
          <cell r="H26032">
            <v>1153960</v>
          </cell>
          <cell r="I26032" t="str">
            <v>1153960</v>
          </cell>
          <cell r="J26032">
            <v>20894000</v>
          </cell>
        </row>
        <row r="26033">
          <cell r="G26033">
            <v>13731515</v>
          </cell>
          <cell r="H26033">
            <v>1029926</v>
          </cell>
          <cell r="I26033" t="str">
            <v>1029926</v>
          </cell>
          <cell r="J26033">
            <v>264302000</v>
          </cell>
        </row>
        <row r="26034">
          <cell r="G26034">
            <v>34411</v>
          </cell>
          <cell r="H26034">
            <v>1076018</v>
          </cell>
          <cell r="I26034" t="str">
            <v>1076018</v>
          </cell>
          <cell r="J26034">
            <v>35924000</v>
          </cell>
        </row>
        <row r="26035">
          <cell r="G26035">
            <v>165481</v>
          </cell>
          <cell r="H26035">
            <v>1153961</v>
          </cell>
          <cell r="I26035" t="str">
            <v>1153961</v>
          </cell>
          <cell r="J26035">
            <v>20894000</v>
          </cell>
        </row>
        <row r="26036">
          <cell r="G26036">
            <v>13731514</v>
          </cell>
          <cell r="H26036">
            <v>1029925</v>
          </cell>
          <cell r="I26036" t="str">
            <v>1029925</v>
          </cell>
          <cell r="J26036">
            <v>264302000</v>
          </cell>
        </row>
        <row r="26037">
          <cell r="G26037">
            <v>34412</v>
          </cell>
          <cell r="H26037">
            <v>1076016</v>
          </cell>
          <cell r="I26037" t="str">
            <v>1076016</v>
          </cell>
          <cell r="J26037">
            <v>22368000</v>
          </cell>
        </row>
        <row r="26038">
          <cell r="G26038">
            <v>165486</v>
          </cell>
          <cell r="H26038">
            <v>1153999</v>
          </cell>
          <cell r="I26038" t="str">
            <v>1153999</v>
          </cell>
          <cell r="J26038">
            <v>24359000</v>
          </cell>
        </row>
        <row r="26039">
          <cell r="G26039">
            <v>13731517</v>
          </cell>
          <cell r="H26039">
            <v>979381</v>
          </cell>
          <cell r="I26039" t="str">
            <v>979381</v>
          </cell>
          <cell r="J26039">
            <v>155355000</v>
          </cell>
        </row>
        <row r="26040">
          <cell r="G26040">
            <v>165487</v>
          </cell>
          <cell r="H26040">
            <v>1154000</v>
          </cell>
          <cell r="I26040" t="str">
            <v>1154000</v>
          </cell>
          <cell r="J26040">
            <v>24359000</v>
          </cell>
        </row>
        <row r="26041">
          <cell r="G26041">
            <v>13731516</v>
          </cell>
          <cell r="H26041">
            <v>979380</v>
          </cell>
          <cell r="I26041" t="str">
            <v>979380</v>
          </cell>
          <cell r="J26041">
            <v>144457000</v>
          </cell>
        </row>
        <row r="26042">
          <cell r="G26042">
            <v>165484</v>
          </cell>
          <cell r="H26042">
            <v>1153997</v>
          </cell>
          <cell r="I26042" t="str">
            <v>1153997</v>
          </cell>
          <cell r="J26042">
            <v>24359000</v>
          </cell>
        </row>
        <row r="26043">
          <cell r="G26043">
            <v>13731519</v>
          </cell>
          <cell r="H26043">
            <v>1032143</v>
          </cell>
          <cell r="I26043" t="str">
            <v>1032143</v>
          </cell>
          <cell r="J26043">
            <v>54453000</v>
          </cell>
        </row>
        <row r="26044">
          <cell r="G26044">
            <v>165485</v>
          </cell>
          <cell r="H26044">
            <v>1153998</v>
          </cell>
          <cell r="I26044" t="str">
            <v>1153998</v>
          </cell>
          <cell r="J26044">
            <v>24359000</v>
          </cell>
        </row>
        <row r="26045">
          <cell r="G26045">
            <v>13731518</v>
          </cell>
          <cell r="H26045">
            <v>1032141</v>
          </cell>
          <cell r="I26045" t="str">
            <v>1032141</v>
          </cell>
          <cell r="J26045">
            <v>288477000</v>
          </cell>
        </row>
        <row r="26046">
          <cell r="G26046">
            <v>165490</v>
          </cell>
          <cell r="H26046">
            <v>1153822</v>
          </cell>
          <cell r="I26046" t="str">
            <v>1153822</v>
          </cell>
          <cell r="J26046">
            <v>5973000</v>
          </cell>
        </row>
        <row r="26047">
          <cell r="G26047">
            <v>13731489</v>
          </cell>
          <cell r="H26047">
            <v>1015876</v>
          </cell>
          <cell r="I26047" t="str">
            <v>1015876</v>
          </cell>
          <cell r="J26047">
            <v>491086000</v>
          </cell>
        </row>
        <row r="26048">
          <cell r="G26048">
            <v>165491</v>
          </cell>
          <cell r="H26048">
            <v>1153823</v>
          </cell>
          <cell r="I26048" t="str">
            <v>1153823</v>
          </cell>
          <cell r="J26048">
            <v>8026000</v>
          </cell>
        </row>
        <row r="26049">
          <cell r="G26049">
            <v>13731488</v>
          </cell>
          <cell r="H26049">
            <v>983667</v>
          </cell>
          <cell r="I26049" t="str">
            <v>983667</v>
          </cell>
          <cell r="J26049">
            <v>236501000</v>
          </cell>
        </row>
        <row r="26050">
          <cell r="G26050">
            <v>165488</v>
          </cell>
          <cell r="H26050">
            <v>1153820</v>
          </cell>
          <cell r="I26050" t="str">
            <v>1153820</v>
          </cell>
          <cell r="J26050">
            <v>7840000</v>
          </cell>
        </row>
        <row r="26051">
          <cell r="G26051">
            <v>13731491</v>
          </cell>
          <cell r="H26051">
            <v>995390</v>
          </cell>
          <cell r="I26051" t="str">
            <v>995390</v>
          </cell>
          <cell r="J26051">
            <v>424767000</v>
          </cell>
        </row>
        <row r="26052">
          <cell r="G26052">
            <v>165489</v>
          </cell>
          <cell r="H26052">
            <v>1153821</v>
          </cell>
          <cell r="I26052" t="str">
            <v>1153821</v>
          </cell>
          <cell r="J26052">
            <v>5413000</v>
          </cell>
        </row>
        <row r="26053">
          <cell r="G26053">
            <v>13731490</v>
          </cell>
          <cell r="H26053">
            <v>1015875</v>
          </cell>
          <cell r="I26053" t="str">
            <v>1015875</v>
          </cell>
          <cell r="J26053">
            <v>205223000</v>
          </cell>
        </row>
        <row r="26054">
          <cell r="G26054">
            <v>165494</v>
          </cell>
          <cell r="H26054">
            <v>1153826</v>
          </cell>
          <cell r="I26054" t="str">
            <v>1153826</v>
          </cell>
          <cell r="J26054">
            <v>5413000</v>
          </cell>
        </row>
        <row r="26055">
          <cell r="G26055">
            <v>13731493</v>
          </cell>
          <cell r="H26055">
            <v>995392</v>
          </cell>
          <cell r="I26055" t="str">
            <v>995392</v>
          </cell>
          <cell r="J26055">
            <v>465980000</v>
          </cell>
        </row>
        <row r="26056">
          <cell r="G26056">
            <v>165495</v>
          </cell>
          <cell r="H26056">
            <v>1153827</v>
          </cell>
          <cell r="I26056" t="str">
            <v>1153827</v>
          </cell>
          <cell r="J26056">
            <v>8960000</v>
          </cell>
        </row>
        <row r="26057">
          <cell r="G26057">
            <v>13731492</v>
          </cell>
          <cell r="H26057">
            <v>995391</v>
          </cell>
          <cell r="I26057" t="str">
            <v>995391</v>
          </cell>
          <cell r="J26057">
            <v>424363000</v>
          </cell>
        </row>
        <row r="26058">
          <cell r="G26058">
            <v>165492</v>
          </cell>
          <cell r="H26058">
            <v>1153824</v>
          </cell>
          <cell r="I26058" t="str">
            <v>1153824</v>
          </cell>
          <cell r="J26058">
            <v>6160000</v>
          </cell>
        </row>
        <row r="26059">
          <cell r="G26059">
            <v>13731495</v>
          </cell>
          <cell r="H26059">
            <v>995394</v>
          </cell>
          <cell r="I26059" t="str">
            <v>995394</v>
          </cell>
          <cell r="J26059">
            <v>437044000</v>
          </cell>
        </row>
        <row r="26060">
          <cell r="G26060">
            <v>165493</v>
          </cell>
          <cell r="H26060">
            <v>1153825</v>
          </cell>
          <cell r="I26060" t="str">
            <v>1153825</v>
          </cell>
          <cell r="J26060">
            <v>9520000</v>
          </cell>
        </row>
        <row r="26061">
          <cell r="G26061">
            <v>13731494</v>
          </cell>
          <cell r="H26061">
            <v>995393</v>
          </cell>
          <cell r="I26061" t="str">
            <v>995393</v>
          </cell>
          <cell r="J26061">
            <v>391929000</v>
          </cell>
        </row>
        <row r="26062">
          <cell r="G26062">
            <v>165498</v>
          </cell>
          <cell r="H26062">
            <v>1153830</v>
          </cell>
          <cell r="I26062" t="str">
            <v>1153830</v>
          </cell>
          <cell r="J26062">
            <v>6720000</v>
          </cell>
        </row>
        <row r="26063">
          <cell r="G26063">
            <v>13731497</v>
          </cell>
          <cell r="H26063">
            <v>995396</v>
          </cell>
          <cell r="I26063" t="str">
            <v>995396</v>
          </cell>
          <cell r="J26063">
            <v>305471000</v>
          </cell>
        </row>
        <row r="26064">
          <cell r="G26064">
            <v>165499</v>
          </cell>
          <cell r="H26064">
            <v>1153831</v>
          </cell>
          <cell r="I26064" t="str">
            <v>1153831</v>
          </cell>
          <cell r="J26064">
            <v>10266000</v>
          </cell>
        </row>
        <row r="26065">
          <cell r="G26065">
            <v>13731496</v>
          </cell>
          <cell r="H26065">
            <v>995395</v>
          </cell>
          <cell r="I26065" t="str">
            <v>995395</v>
          </cell>
          <cell r="J26065">
            <v>305650000</v>
          </cell>
        </row>
        <row r="26066">
          <cell r="G26066">
            <v>165496</v>
          </cell>
          <cell r="H26066">
            <v>1153828</v>
          </cell>
          <cell r="I26066" t="str">
            <v>1153828</v>
          </cell>
          <cell r="J26066">
            <v>6346000</v>
          </cell>
        </row>
        <row r="26067">
          <cell r="G26067">
            <v>13731499</v>
          </cell>
          <cell r="H26067">
            <v>995398</v>
          </cell>
          <cell r="I26067" t="str">
            <v>995398</v>
          </cell>
          <cell r="J26067">
            <v>305058000</v>
          </cell>
        </row>
        <row r="26068">
          <cell r="G26068">
            <v>165497</v>
          </cell>
          <cell r="H26068">
            <v>1153829</v>
          </cell>
          <cell r="I26068" t="str">
            <v>1153829</v>
          </cell>
          <cell r="J26068">
            <v>9333000</v>
          </cell>
        </row>
        <row r="26069">
          <cell r="G26069">
            <v>13731498</v>
          </cell>
          <cell r="H26069">
            <v>995397</v>
          </cell>
          <cell r="I26069" t="str">
            <v>995397</v>
          </cell>
          <cell r="J26069">
            <v>305276000</v>
          </cell>
        </row>
        <row r="26070">
          <cell r="G26070">
            <v>165502</v>
          </cell>
          <cell r="H26070">
            <v>1153834</v>
          </cell>
          <cell r="I26070" t="str">
            <v>1153834</v>
          </cell>
          <cell r="J26070">
            <v>4480000</v>
          </cell>
        </row>
        <row r="26071">
          <cell r="G26071">
            <v>13731501</v>
          </cell>
          <cell r="H26071">
            <v>995400</v>
          </cell>
          <cell r="I26071" t="str">
            <v>995400</v>
          </cell>
          <cell r="J26071">
            <v>304683000</v>
          </cell>
        </row>
        <row r="26072">
          <cell r="G26072">
            <v>165503</v>
          </cell>
          <cell r="H26072">
            <v>1153835</v>
          </cell>
          <cell r="I26072" t="str">
            <v>1153835</v>
          </cell>
          <cell r="J26072">
            <v>15679000</v>
          </cell>
        </row>
        <row r="26073">
          <cell r="G26073">
            <v>13731500</v>
          </cell>
          <cell r="H26073">
            <v>995399</v>
          </cell>
          <cell r="I26073" t="str">
            <v>995399</v>
          </cell>
          <cell r="J26073">
            <v>304862000</v>
          </cell>
        </row>
        <row r="26074">
          <cell r="G26074">
            <v>165500</v>
          </cell>
          <cell r="H26074">
            <v>1153832</v>
          </cell>
          <cell r="I26074" t="str">
            <v>1153832</v>
          </cell>
          <cell r="J26074">
            <v>13066000</v>
          </cell>
        </row>
        <row r="26075">
          <cell r="G26075">
            <v>165501</v>
          </cell>
          <cell r="H26075">
            <v>1153833</v>
          </cell>
          <cell r="I26075" t="str">
            <v>1153833</v>
          </cell>
          <cell r="J26075">
            <v>4107000</v>
          </cell>
        </row>
        <row r="26076">
          <cell r="G26076">
            <v>13731502</v>
          </cell>
          <cell r="H26076">
            <v>995401</v>
          </cell>
          <cell r="I26076" t="str">
            <v>995401</v>
          </cell>
          <cell r="J26076">
            <v>314253000</v>
          </cell>
        </row>
        <row r="26077">
          <cell r="G26077">
            <v>165506</v>
          </cell>
          <cell r="H26077">
            <v>1153838</v>
          </cell>
          <cell r="I26077" t="str">
            <v>1153838</v>
          </cell>
          <cell r="J26077">
            <v>5973000</v>
          </cell>
        </row>
        <row r="26078">
          <cell r="G26078">
            <v>165507</v>
          </cell>
          <cell r="H26078">
            <v>1153839</v>
          </cell>
          <cell r="I26078" t="str">
            <v>1153839</v>
          </cell>
          <cell r="J26078">
            <v>7280000</v>
          </cell>
        </row>
        <row r="26079">
          <cell r="G26079">
            <v>165504</v>
          </cell>
          <cell r="H26079">
            <v>1153836</v>
          </cell>
          <cell r="I26079" t="str">
            <v>1153836</v>
          </cell>
          <cell r="J26079">
            <v>6533000</v>
          </cell>
        </row>
        <row r="26080">
          <cell r="G26080">
            <v>13731411</v>
          </cell>
          <cell r="H26080">
            <v>906748</v>
          </cell>
          <cell r="I26080" t="str">
            <v>906748</v>
          </cell>
          <cell r="J26080">
            <v>213160000</v>
          </cell>
        </row>
        <row r="26081">
          <cell r="G26081">
            <v>165505</v>
          </cell>
          <cell r="H26081">
            <v>1153837</v>
          </cell>
          <cell r="I26081" t="str">
            <v>1153837</v>
          </cell>
          <cell r="J26081">
            <v>9520000</v>
          </cell>
        </row>
        <row r="26082">
          <cell r="G26082">
            <v>165510</v>
          </cell>
          <cell r="H26082">
            <v>1153842</v>
          </cell>
          <cell r="I26082" t="str">
            <v>1153842</v>
          </cell>
          <cell r="J26082">
            <v>6346000</v>
          </cell>
        </row>
        <row r="26083">
          <cell r="G26083">
            <v>13731413</v>
          </cell>
          <cell r="H26083">
            <v>906750</v>
          </cell>
          <cell r="I26083" t="str">
            <v>906750</v>
          </cell>
          <cell r="J26083">
            <v>233133000</v>
          </cell>
        </row>
        <row r="26084">
          <cell r="G26084">
            <v>165511</v>
          </cell>
          <cell r="H26084">
            <v>1153843</v>
          </cell>
          <cell r="I26084" t="str">
            <v>1153843</v>
          </cell>
          <cell r="J26084">
            <v>7653000</v>
          </cell>
        </row>
        <row r="26085">
          <cell r="G26085">
            <v>13731412</v>
          </cell>
          <cell r="H26085">
            <v>906749</v>
          </cell>
          <cell r="I26085" t="str">
            <v>906749</v>
          </cell>
          <cell r="J26085">
            <v>233133000</v>
          </cell>
        </row>
        <row r="26086">
          <cell r="G26086">
            <v>165508</v>
          </cell>
          <cell r="H26086">
            <v>1153840</v>
          </cell>
          <cell r="I26086" t="str">
            <v>1153840</v>
          </cell>
          <cell r="J26086">
            <v>10453000</v>
          </cell>
        </row>
        <row r="26087">
          <cell r="G26087">
            <v>13731415</v>
          </cell>
          <cell r="H26087">
            <v>825958</v>
          </cell>
          <cell r="I26087" t="str">
            <v>825958</v>
          </cell>
          <cell r="J26087">
            <v>44884000</v>
          </cell>
        </row>
        <row r="26088">
          <cell r="G26088">
            <v>165509</v>
          </cell>
          <cell r="H26088">
            <v>1153841</v>
          </cell>
          <cell r="I26088" t="str">
            <v>1153841</v>
          </cell>
          <cell r="J26088">
            <v>7280000</v>
          </cell>
        </row>
        <row r="26089">
          <cell r="G26089">
            <v>165514</v>
          </cell>
          <cell r="H26089">
            <v>1153846</v>
          </cell>
          <cell r="I26089" t="str">
            <v>1153846</v>
          </cell>
          <cell r="J26089">
            <v>9706000</v>
          </cell>
        </row>
        <row r="26090">
          <cell r="G26090">
            <v>13731417</v>
          </cell>
          <cell r="H26090">
            <v>998714</v>
          </cell>
          <cell r="I26090" t="str">
            <v>998714</v>
          </cell>
          <cell r="J26090">
            <v>195992000</v>
          </cell>
        </row>
        <row r="26091">
          <cell r="G26091">
            <v>165515</v>
          </cell>
          <cell r="H26091">
            <v>1153847</v>
          </cell>
          <cell r="I26091" t="str">
            <v>1153847</v>
          </cell>
          <cell r="J26091">
            <v>8213000</v>
          </cell>
        </row>
        <row r="26092">
          <cell r="G26092">
            <v>13731416</v>
          </cell>
          <cell r="H26092">
            <v>998713</v>
          </cell>
          <cell r="I26092" t="str">
            <v>998713</v>
          </cell>
          <cell r="J26092">
            <v>171541000</v>
          </cell>
        </row>
        <row r="26093">
          <cell r="G26093">
            <v>165512</v>
          </cell>
          <cell r="H26093">
            <v>1153844</v>
          </cell>
          <cell r="I26093" t="str">
            <v>1153844</v>
          </cell>
          <cell r="J26093">
            <v>8773000</v>
          </cell>
        </row>
        <row r="26094">
          <cell r="G26094">
            <v>13731419</v>
          </cell>
          <cell r="H26094">
            <v>998716</v>
          </cell>
          <cell r="I26094" t="str">
            <v>998716</v>
          </cell>
          <cell r="J26094">
            <v>99345000</v>
          </cell>
        </row>
        <row r="26095">
          <cell r="G26095">
            <v>165513</v>
          </cell>
          <cell r="H26095">
            <v>1153845</v>
          </cell>
          <cell r="I26095" t="str">
            <v>1153845</v>
          </cell>
          <cell r="J26095">
            <v>12320000</v>
          </cell>
        </row>
        <row r="26096">
          <cell r="G26096">
            <v>13731418</v>
          </cell>
          <cell r="H26096">
            <v>998715</v>
          </cell>
          <cell r="I26096" t="str">
            <v>998715</v>
          </cell>
          <cell r="J26096">
            <v>115871000</v>
          </cell>
        </row>
        <row r="26097">
          <cell r="G26097">
            <v>165518</v>
          </cell>
          <cell r="H26097">
            <v>1153850</v>
          </cell>
          <cell r="I26097" t="str">
            <v>1153850</v>
          </cell>
          <cell r="J26097">
            <v>11946000</v>
          </cell>
        </row>
        <row r="26098">
          <cell r="G26098">
            <v>13731421</v>
          </cell>
          <cell r="H26098">
            <v>882171</v>
          </cell>
          <cell r="I26098" t="str">
            <v>882171</v>
          </cell>
          <cell r="J26098">
            <v>191597000</v>
          </cell>
        </row>
        <row r="26099">
          <cell r="G26099">
            <v>165519</v>
          </cell>
          <cell r="H26099">
            <v>1153851</v>
          </cell>
          <cell r="I26099" t="str">
            <v>1153851</v>
          </cell>
          <cell r="J26099">
            <v>9520000</v>
          </cell>
        </row>
        <row r="26100">
          <cell r="G26100">
            <v>13731420</v>
          </cell>
          <cell r="H26100">
            <v>1007116</v>
          </cell>
          <cell r="I26100" t="str">
            <v>1007116</v>
          </cell>
          <cell r="J26100">
            <v>168324000</v>
          </cell>
        </row>
        <row r="26101">
          <cell r="G26101">
            <v>165516</v>
          </cell>
          <cell r="H26101">
            <v>1153848</v>
          </cell>
          <cell r="I26101" t="str">
            <v>1153848</v>
          </cell>
          <cell r="J26101">
            <v>12693000</v>
          </cell>
        </row>
        <row r="26102">
          <cell r="G26102">
            <v>13731423</v>
          </cell>
          <cell r="H26102">
            <v>993630</v>
          </cell>
          <cell r="I26102" t="str">
            <v>993630</v>
          </cell>
          <cell r="J26102">
            <v>543705000</v>
          </cell>
        </row>
        <row r="26103">
          <cell r="G26103">
            <v>165517</v>
          </cell>
          <cell r="H26103">
            <v>1153849</v>
          </cell>
          <cell r="I26103" t="str">
            <v>1153849</v>
          </cell>
          <cell r="J26103">
            <v>12506000</v>
          </cell>
        </row>
        <row r="26104">
          <cell r="G26104">
            <v>165522</v>
          </cell>
          <cell r="H26104">
            <v>1153854</v>
          </cell>
          <cell r="I26104" t="str">
            <v>1153854</v>
          </cell>
          <cell r="J26104">
            <v>5786000</v>
          </cell>
        </row>
        <row r="26105">
          <cell r="G26105">
            <v>13731393</v>
          </cell>
          <cell r="H26105">
            <v>1017110</v>
          </cell>
          <cell r="I26105" t="str">
            <v>1017110</v>
          </cell>
          <cell r="J26105">
            <v>268490000</v>
          </cell>
        </row>
        <row r="26106">
          <cell r="G26106">
            <v>165523</v>
          </cell>
          <cell r="H26106">
            <v>1153855</v>
          </cell>
          <cell r="I26106" t="str">
            <v>1153855</v>
          </cell>
          <cell r="J26106">
            <v>5600000</v>
          </cell>
        </row>
        <row r="26107">
          <cell r="G26107">
            <v>13731392</v>
          </cell>
          <cell r="H26107">
            <v>1017109</v>
          </cell>
          <cell r="I26107" t="str">
            <v>1017109</v>
          </cell>
          <cell r="J26107">
            <v>268490000</v>
          </cell>
        </row>
        <row r="26108">
          <cell r="G26108">
            <v>165520</v>
          </cell>
          <cell r="H26108">
            <v>1153852</v>
          </cell>
          <cell r="I26108" t="str">
            <v>1153852</v>
          </cell>
          <cell r="J26108">
            <v>6346000</v>
          </cell>
        </row>
        <row r="26109">
          <cell r="G26109">
            <v>13731395</v>
          </cell>
          <cell r="H26109">
            <v>993038</v>
          </cell>
          <cell r="I26109" t="str">
            <v>993038</v>
          </cell>
          <cell r="J26109">
            <v>1240072000</v>
          </cell>
        </row>
        <row r="26110">
          <cell r="G26110">
            <v>165521</v>
          </cell>
          <cell r="H26110">
            <v>1153853</v>
          </cell>
          <cell r="I26110" t="str">
            <v>1153853</v>
          </cell>
          <cell r="J26110">
            <v>4293000</v>
          </cell>
        </row>
        <row r="26111">
          <cell r="G26111">
            <v>13731394</v>
          </cell>
          <cell r="H26111">
            <v>993037</v>
          </cell>
          <cell r="I26111" t="str">
            <v>993037</v>
          </cell>
          <cell r="J26111">
            <v>916601000</v>
          </cell>
        </row>
        <row r="26112">
          <cell r="G26112">
            <v>165526</v>
          </cell>
          <cell r="H26112">
            <v>1153858</v>
          </cell>
          <cell r="I26112" t="str">
            <v>1153858</v>
          </cell>
          <cell r="J26112">
            <v>4667000</v>
          </cell>
        </row>
        <row r="26113">
          <cell r="G26113">
            <v>165527</v>
          </cell>
          <cell r="H26113">
            <v>1153859</v>
          </cell>
          <cell r="I26113" t="str">
            <v>1153859</v>
          </cell>
          <cell r="J26113">
            <v>3733000</v>
          </cell>
        </row>
        <row r="26114">
          <cell r="G26114">
            <v>165524</v>
          </cell>
          <cell r="H26114">
            <v>1153856</v>
          </cell>
          <cell r="I26114" t="str">
            <v>1153856</v>
          </cell>
          <cell r="J26114">
            <v>6533000</v>
          </cell>
        </row>
        <row r="26115">
          <cell r="G26115">
            <v>165525</v>
          </cell>
          <cell r="H26115">
            <v>1153857</v>
          </cell>
          <cell r="I26115" t="str">
            <v>1153857</v>
          </cell>
          <cell r="J26115">
            <v>4667000</v>
          </cell>
        </row>
        <row r="26116">
          <cell r="G26116">
            <v>165530</v>
          </cell>
          <cell r="H26116">
            <v>1153862</v>
          </cell>
          <cell r="I26116" t="str">
            <v>1153862</v>
          </cell>
          <cell r="J26116">
            <v>3733000</v>
          </cell>
        </row>
        <row r="26117">
          <cell r="G26117">
            <v>13731401</v>
          </cell>
          <cell r="H26117">
            <v>720052</v>
          </cell>
          <cell r="I26117" t="str">
            <v>720052</v>
          </cell>
          <cell r="J26117">
            <v>92590000</v>
          </cell>
        </row>
        <row r="26118">
          <cell r="G26118">
            <v>165531</v>
          </cell>
          <cell r="H26118">
            <v>1153863</v>
          </cell>
          <cell r="I26118" t="str">
            <v>1153863</v>
          </cell>
          <cell r="J26118">
            <v>6160000</v>
          </cell>
        </row>
        <row r="26119">
          <cell r="G26119">
            <v>13731400</v>
          </cell>
          <cell r="H26119">
            <v>720053</v>
          </cell>
          <cell r="I26119" t="str">
            <v>720053</v>
          </cell>
          <cell r="J26119">
            <v>135293000</v>
          </cell>
        </row>
        <row r="26120">
          <cell r="G26120">
            <v>165528</v>
          </cell>
          <cell r="H26120">
            <v>1153860</v>
          </cell>
          <cell r="I26120" t="str">
            <v>1153860</v>
          </cell>
          <cell r="J26120">
            <v>3733000</v>
          </cell>
        </row>
        <row r="26121">
          <cell r="G26121">
            <v>13731403</v>
          </cell>
          <cell r="H26121">
            <v>1017103</v>
          </cell>
          <cell r="I26121" t="str">
            <v>1017103</v>
          </cell>
          <cell r="J26121">
            <v>158098000</v>
          </cell>
        </row>
        <row r="26122">
          <cell r="G26122">
            <v>165529</v>
          </cell>
          <cell r="H26122">
            <v>1153861</v>
          </cell>
          <cell r="I26122" t="str">
            <v>1153861</v>
          </cell>
          <cell r="J26122">
            <v>4293000</v>
          </cell>
        </row>
        <row r="26123">
          <cell r="G26123">
            <v>165534</v>
          </cell>
          <cell r="H26123">
            <v>1153866</v>
          </cell>
          <cell r="I26123" t="str">
            <v>1153866</v>
          </cell>
          <cell r="J26123">
            <v>5226000</v>
          </cell>
        </row>
        <row r="26124">
          <cell r="G26124">
            <v>13731405</v>
          </cell>
          <cell r="H26124">
            <v>1022070</v>
          </cell>
          <cell r="I26124" t="str">
            <v>1022070</v>
          </cell>
          <cell r="J26124">
            <v>773192000</v>
          </cell>
        </row>
        <row r="26125">
          <cell r="G26125">
            <v>165535</v>
          </cell>
          <cell r="H26125">
            <v>1153867</v>
          </cell>
          <cell r="I26125" t="str">
            <v>1153867</v>
          </cell>
          <cell r="J26125">
            <v>11946000</v>
          </cell>
        </row>
        <row r="26126">
          <cell r="G26126">
            <v>13731404</v>
          </cell>
          <cell r="H26126">
            <v>1017104</v>
          </cell>
          <cell r="I26126" t="str">
            <v>1017104</v>
          </cell>
          <cell r="J26126">
            <v>259877000</v>
          </cell>
        </row>
        <row r="26127">
          <cell r="G26127">
            <v>165532</v>
          </cell>
          <cell r="H26127">
            <v>1153864</v>
          </cell>
          <cell r="I26127" t="str">
            <v>1153864</v>
          </cell>
          <cell r="J26127">
            <v>4107000</v>
          </cell>
        </row>
        <row r="26128">
          <cell r="G26128">
            <v>13731407</v>
          </cell>
          <cell r="H26128">
            <v>857651</v>
          </cell>
          <cell r="I26128" t="str">
            <v>857651</v>
          </cell>
          <cell r="J26128">
            <v>225964000</v>
          </cell>
        </row>
        <row r="26129">
          <cell r="G26129">
            <v>165533</v>
          </cell>
          <cell r="H26129">
            <v>1153865</v>
          </cell>
          <cell r="I26129" t="str">
            <v>1153865</v>
          </cell>
          <cell r="J26129">
            <v>4293000</v>
          </cell>
        </row>
        <row r="26130">
          <cell r="G26130">
            <v>13731406</v>
          </cell>
          <cell r="H26130">
            <v>857650</v>
          </cell>
          <cell r="I26130" t="str">
            <v>857650</v>
          </cell>
          <cell r="J26130">
            <v>184269000</v>
          </cell>
        </row>
        <row r="26131">
          <cell r="G26131">
            <v>165538</v>
          </cell>
          <cell r="H26131">
            <v>1153870</v>
          </cell>
          <cell r="I26131" t="str">
            <v>1153870</v>
          </cell>
          <cell r="J26131">
            <v>7280000</v>
          </cell>
        </row>
        <row r="26132">
          <cell r="G26132">
            <v>13731441</v>
          </cell>
          <cell r="H26132">
            <v>1023555</v>
          </cell>
          <cell r="I26132" t="str">
            <v>1023555</v>
          </cell>
          <cell r="J26132">
            <v>339650000</v>
          </cell>
        </row>
        <row r="26133">
          <cell r="G26133">
            <v>165539</v>
          </cell>
          <cell r="H26133">
            <v>1153887</v>
          </cell>
          <cell r="I26133" t="str">
            <v>1153887</v>
          </cell>
          <cell r="J26133">
            <v>10266000</v>
          </cell>
        </row>
        <row r="26134">
          <cell r="G26134">
            <v>13731440</v>
          </cell>
          <cell r="H26134">
            <v>1008485</v>
          </cell>
          <cell r="I26134" t="str">
            <v>1008485</v>
          </cell>
          <cell r="J26134">
            <v>14667462000</v>
          </cell>
        </row>
        <row r="26135">
          <cell r="G26135">
            <v>165536</v>
          </cell>
          <cell r="H26135">
            <v>1153868</v>
          </cell>
          <cell r="I26135" t="str">
            <v>1153868</v>
          </cell>
          <cell r="J26135">
            <v>5040000</v>
          </cell>
        </row>
        <row r="26136">
          <cell r="G26136">
            <v>13731443</v>
          </cell>
          <cell r="H26136">
            <v>1023557</v>
          </cell>
          <cell r="I26136" t="str">
            <v>1023557</v>
          </cell>
          <cell r="J26136">
            <v>157745000</v>
          </cell>
        </row>
        <row r="26137">
          <cell r="G26137">
            <v>165537</v>
          </cell>
          <cell r="H26137">
            <v>1153869</v>
          </cell>
          <cell r="I26137" t="str">
            <v>1153869</v>
          </cell>
          <cell r="J26137">
            <v>8586000</v>
          </cell>
        </row>
        <row r="26138">
          <cell r="G26138">
            <v>13731442</v>
          </cell>
          <cell r="H26138">
            <v>1023556</v>
          </cell>
          <cell r="I26138" t="str">
            <v>1023556</v>
          </cell>
          <cell r="J26138">
            <v>339650000</v>
          </cell>
        </row>
        <row r="26139">
          <cell r="G26139">
            <v>165542</v>
          </cell>
          <cell r="H26139">
            <v>1153890</v>
          </cell>
          <cell r="I26139" t="str">
            <v>1153890</v>
          </cell>
          <cell r="J26139">
            <v>5786000</v>
          </cell>
        </row>
        <row r="26140">
          <cell r="G26140">
            <v>13731445</v>
          </cell>
          <cell r="H26140">
            <v>1023559</v>
          </cell>
          <cell r="I26140" t="str">
            <v>1023559</v>
          </cell>
          <cell r="J26140">
            <v>157745000</v>
          </cell>
        </row>
        <row r="26141">
          <cell r="G26141">
            <v>165543</v>
          </cell>
          <cell r="H26141">
            <v>1153891</v>
          </cell>
          <cell r="I26141" t="str">
            <v>1153891</v>
          </cell>
          <cell r="J26141">
            <v>4293000</v>
          </cell>
        </row>
        <row r="26142">
          <cell r="G26142">
            <v>13731444</v>
          </cell>
          <cell r="H26142">
            <v>1023558</v>
          </cell>
          <cell r="I26142" t="str">
            <v>1023558</v>
          </cell>
          <cell r="J26142">
            <v>191251000</v>
          </cell>
        </row>
        <row r="26143">
          <cell r="G26143">
            <v>165540</v>
          </cell>
          <cell r="H26143">
            <v>1153888</v>
          </cell>
          <cell r="I26143" t="str">
            <v>1153888</v>
          </cell>
          <cell r="J26143">
            <v>3173000</v>
          </cell>
        </row>
        <row r="26144">
          <cell r="G26144">
            <v>13731447</v>
          </cell>
          <cell r="H26144">
            <v>1014550</v>
          </cell>
          <cell r="I26144" t="str">
            <v>1014550</v>
          </cell>
          <cell r="J26144">
            <v>270496000</v>
          </cell>
        </row>
        <row r="26145">
          <cell r="G26145">
            <v>165541</v>
          </cell>
          <cell r="H26145">
            <v>1153889</v>
          </cell>
          <cell r="I26145" t="str">
            <v>1153889</v>
          </cell>
          <cell r="J26145">
            <v>3920000</v>
          </cell>
        </row>
        <row r="26146">
          <cell r="G26146">
            <v>13731446</v>
          </cell>
          <cell r="H26146">
            <v>1023560</v>
          </cell>
          <cell r="I26146" t="str">
            <v>1023560</v>
          </cell>
          <cell r="J26146">
            <v>191251000</v>
          </cell>
        </row>
        <row r="26147">
          <cell r="G26147">
            <v>165546</v>
          </cell>
          <cell r="H26147">
            <v>1153894</v>
          </cell>
          <cell r="I26147" t="str">
            <v>1153894</v>
          </cell>
          <cell r="J26147">
            <v>5040000</v>
          </cell>
        </row>
        <row r="26148">
          <cell r="G26148">
            <v>13731449</v>
          </cell>
          <cell r="H26148">
            <v>1014552</v>
          </cell>
          <cell r="I26148" t="str">
            <v>1014552</v>
          </cell>
          <cell r="J26148">
            <v>182078000</v>
          </cell>
        </row>
        <row r="26149">
          <cell r="G26149">
            <v>165547</v>
          </cell>
          <cell r="H26149">
            <v>1153895</v>
          </cell>
          <cell r="I26149" t="str">
            <v>1153895</v>
          </cell>
          <cell r="J26149">
            <v>4293000</v>
          </cell>
        </row>
        <row r="26150">
          <cell r="G26150">
            <v>13731448</v>
          </cell>
          <cell r="H26150">
            <v>1014551</v>
          </cell>
          <cell r="I26150" t="str">
            <v>1014551</v>
          </cell>
          <cell r="J26150">
            <v>275317000</v>
          </cell>
        </row>
        <row r="26151">
          <cell r="G26151">
            <v>165544</v>
          </cell>
          <cell r="H26151">
            <v>1153892</v>
          </cell>
          <cell r="I26151" t="str">
            <v>1153892</v>
          </cell>
          <cell r="J26151">
            <v>5226000</v>
          </cell>
        </row>
        <row r="26152">
          <cell r="G26152">
            <v>13731451</v>
          </cell>
          <cell r="H26152">
            <v>994295</v>
          </cell>
          <cell r="I26152" t="str">
            <v>994295</v>
          </cell>
          <cell r="J26152">
            <v>476020000</v>
          </cell>
        </row>
        <row r="26153">
          <cell r="G26153">
            <v>165545</v>
          </cell>
          <cell r="H26153">
            <v>1153893</v>
          </cell>
          <cell r="I26153" t="str">
            <v>1153893</v>
          </cell>
          <cell r="J26153">
            <v>5040000</v>
          </cell>
        </row>
        <row r="26154">
          <cell r="G26154">
            <v>13731450</v>
          </cell>
          <cell r="H26154">
            <v>1014553</v>
          </cell>
          <cell r="I26154" t="str">
            <v>1014553</v>
          </cell>
          <cell r="J26154">
            <v>172654000</v>
          </cell>
        </row>
        <row r="26155">
          <cell r="G26155">
            <v>165550</v>
          </cell>
          <cell r="H26155">
            <v>1153898</v>
          </cell>
          <cell r="I26155" t="str">
            <v>1153898</v>
          </cell>
          <cell r="J26155">
            <v>5413000</v>
          </cell>
        </row>
        <row r="26156">
          <cell r="G26156">
            <v>13731453</v>
          </cell>
          <cell r="H26156">
            <v>994297</v>
          </cell>
          <cell r="I26156" t="str">
            <v>994297</v>
          </cell>
          <cell r="J26156">
            <v>286379000</v>
          </cell>
        </row>
        <row r="26157">
          <cell r="G26157">
            <v>165551</v>
          </cell>
          <cell r="H26157">
            <v>1153899</v>
          </cell>
          <cell r="I26157" t="str">
            <v>1153899</v>
          </cell>
          <cell r="J26157">
            <v>13440000</v>
          </cell>
        </row>
        <row r="26158">
          <cell r="G26158">
            <v>13731452</v>
          </cell>
          <cell r="H26158">
            <v>994296</v>
          </cell>
          <cell r="I26158" t="str">
            <v>994296</v>
          </cell>
          <cell r="J26158">
            <v>255032000</v>
          </cell>
        </row>
        <row r="26159">
          <cell r="G26159">
            <v>165548</v>
          </cell>
          <cell r="H26159">
            <v>1153896</v>
          </cell>
          <cell r="I26159" t="str">
            <v>1153896</v>
          </cell>
          <cell r="J26159">
            <v>4293000</v>
          </cell>
        </row>
        <row r="26160">
          <cell r="G26160">
            <v>13731455</v>
          </cell>
          <cell r="H26160">
            <v>994299</v>
          </cell>
          <cell r="I26160" t="str">
            <v>994299</v>
          </cell>
          <cell r="J26160">
            <v>285020000</v>
          </cell>
        </row>
        <row r="26161">
          <cell r="G26161">
            <v>165549</v>
          </cell>
          <cell r="H26161">
            <v>1153897</v>
          </cell>
          <cell r="I26161" t="str">
            <v>1153897</v>
          </cell>
          <cell r="J26161">
            <v>11573000</v>
          </cell>
        </row>
        <row r="26162">
          <cell r="G26162">
            <v>13731454</v>
          </cell>
          <cell r="H26162">
            <v>994298</v>
          </cell>
          <cell r="I26162" t="str">
            <v>994298</v>
          </cell>
          <cell r="J26162">
            <v>285029000</v>
          </cell>
        </row>
        <row r="26163">
          <cell r="G26163">
            <v>165554</v>
          </cell>
          <cell r="H26163">
            <v>1153902</v>
          </cell>
          <cell r="I26163" t="str">
            <v>1153902</v>
          </cell>
          <cell r="J26163">
            <v>11760000</v>
          </cell>
        </row>
        <row r="26164">
          <cell r="G26164">
            <v>165555</v>
          </cell>
          <cell r="H26164">
            <v>1153903</v>
          </cell>
          <cell r="I26164" t="str">
            <v>1153903</v>
          </cell>
          <cell r="J26164">
            <v>9146000</v>
          </cell>
        </row>
        <row r="26165">
          <cell r="G26165">
            <v>13731424</v>
          </cell>
          <cell r="H26165">
            <v>993629</v>
          </cell>
          <cell r="I26165" t="str">
            <v>993629</v>
          </cell>
          <cell r="J26165">
            <v>305904000</v>
          </cell>
        </row>
        <row r="26166">
          <cell r="G26166">
            <v>165552</v>
          </cell>
          <cell r="H26166">
            <v>1153900</v>
          </cell>
          <cell r="I26166" t="str">
            <v>1153900</v>
          </cell>
          <cell r="J26166">
            <v>6160000</v>
          </cell>
        </row>
        <row r="26167">
          <cell r="G26167">
            <v>400200040</v>
          </cell>
          <cell r="H26167">
            <v>886931</v>
          </cell>
          <cell r="I26167" t="str">
            <v>886931</v>
          </cell>
          <cell r="J26167">
            <v>260398000</v>
          </cell>
        </row>
        <row r="26168">
          <cell r="G26168">
            <v>165553</v>
          </cell>
          <cell r="H26168">
            <v>1153901</v>
          </cell>
          <cell r="I26168" t="str">
            <v>1153901</v>
          </cell>
          <cell r="J26168">
            <v>6720000</v>
          </cell>
        </row>
        <row r="26169">
          <cell r="G26169">
            <v>13731426</v>
          </cell>
          <cell r="H26169">
            <v>579872</v>
          </cell>
          <cell r="I26169" t="str">
            <v>579872</v>
          </cell>
          <cell r="J26169">
            <v>29418000</v>
          </cell>
        </row>
        <row r="26170">
          <cell r="G26170">
            <v>400200041</v>
          </cell>
          <cell r="H26170">
            <v>886932</v>
          </cell>
          <cell r="I26170" t="str">
            <v>886932</v>
          </cell>
          <cell r="J26170">
            <v>457831000</v>
          </cell>
        </row>
        <row r="26171">
          <cell r="G26171">
            <v>165558</v>
          </cell>
          <cell r="H26171">
            <v>1153906</v>
          </cell>
          <cell r="I26171" t="str">
            <v>1153906</v>
          </cell>
          <cell r="J26171">
            <v>6533000</v>
          </cell>
        </row>
        <row r="26172">
          <cell r="G26172">
            <v>165559</v>
          </cell>
          <cell r="H26172">
            <v>1153907</v>
          </cell>
          <cell r="I26172" t="str">
            <v>1153907</v>
          </cell>
          <cell r="J26172">
            <v>3547000</v>
          </cell>
        </row>
        <row r="26173">
          <cell r="G26173">
            <v>13731428</v>
          </cell>
          <cell r="H26173">
            <v>206426</v>
          </cell>
          <cell r="I26173" t="str">
            <v>206426</v>
          </cell>
          <cell r="J26173">
            <v>121078000</v>
          </cell>
        </row>
        <row r="26174">
          <cell r="G26174">
            <v>165556</v>
          </cell>
          <cell r="H26174">
            <v>1153904</v>
          </cell>
          <cell r="I26174" t="str">
            <v>1153904</v>
          </cell>
          <cell r="J26174">
            <v>8026000</v>
          </cell>
        </row>
        <row r="26175">
          <cell r="G26175">
            <v>13731431</v>
          </cell>
          <cell r="H26175">
            <v>986164</v>
          </cell>
          <cell r="I26175" t="str">
            <v>986164</v>
          </cell>
          <cell r="J26175">
            <v>75105000</v>
          </cell>
        </row>
        <row r="26176">
          <cell r="G26176">
            <v>165557</v>
          </cell>
          <cell r="H26176">
            <v>1153905</v>
          </cell>
          <cell r="I26176" t="str">
            <v>1153905</v>
          </cell>
          <cell r="J26176">
            <v>4667000</v>
          </cell>
        </row>
        <row r="26177">
          <cell r="G26177">
            <v>13731430</v>
          </cell>
          <cell r="H26177">
            <v>986158</v>
          </cell>
          <cell r="I26177" t="str">
            <v>986158</v>
          </cell>
          <cell r="J26177">
            <v>26234000</v>
          </cell>
        </row>
        <row r="26178">
          <cell r="G26178">
            <v>165562</v>
          </cell>
          <cell r="H26178">
            <v>1153910</v>
          </cell>
          <cell r="I26178" t="str">
            <v>1153910</v>
          </cell>
          <cell r="J26178">
            <v>3547000</v>
          </cell>
        </row>
        <row r="26179">
          <cell r="G26179">
            <v>13731433</v>
          </cell>
          <cell r="H26179">
            <v>986166</v>
          </cell>
          <cell r="I26179" t="str">
            <v>986166</v>
          </cell>
          <cell r="J26179">
            <v>75105000</v>
          </cell>
        </row>
        <row r="26180">
          <cell r="G26180">
            <v>165563</v>
          </cell>
          <cell r="H26180">
            <v>1153962</v>
          </cell>
          <cell r="I26180" t="str">
            <v>1153962</v>
          </cell>
          <cell r="J26180">
            <v>5226000</v>
          </cell>
        </row>
        <row r="26181">
          <cell r="G26181">
            <v>13731432</v>
          </cell>
          <cell r="H26181">
            <v>986165</v>
          </cell>
          <cell r="I26181" t="str">
            <v>986165</v>
          </cell>
          <cell r="J26181">
            <v>96554000</v>
          </cell>
        </row>
        <row r="26182">
          <cell r="G26182">
            <v>165560</v>
          </cell>
          <cell r="H26182">
            <v>1153908</v>
          </cell>
          <cell r="I26182" t="str">
            <v>1153908</v>
          </cell>
          <cell r="J26182">
            <v>3360000</v>
          </cell>
        </row>
        <row r="26183">
          <cell r="G26183">
            <v>165561</v>
          </cell>
          <cell r="H26183">
            <v>1153909</v>
          </cell>
          <cell r="I26183" t="str">
            <v>1153909</v>
          </cell>
          <cell r="J26183">
            <v>3360000</v>
          </cell>
        </row>
        <row r="26184">
          <cell r="G26184">
            <v>13731434</v>
          </cell>
          <cell r="H26184">
            <v>986167</v>
          </cell>
          <cell r="I26184" t="str">
            <v>986167</v>
          </cell>
          <cell r="J26184">
            <v>103324000</v>
          </cell>
        </row>
        <row r="26185">
          <cell r="G26185">
            <v>165566</v>
          </cell>
          <cell r="H26185">
            <v>1153965</v>
          </cell>
          <cell r="I26185" t="str">
            <v>1153965</v>
          </cell>
          <cell r="J26185">
            <v>11013000</v>
          </cell>
        </row>
        <row r="26186">
          <cell r="G26186">
            <v>13731437</v>
          </cell>
          <cell r="H26186">
            <v>1008486</v>
          </cell>
          <cell r="I26186" t="str">
            <v>1008486</v>
          </cell>
          <cell r="J26186">
            <v>7370561000</v>
          </cell>
        </row>
        <row r="26187">
          <cell r="G26187">
            <v>165567</v>
          </cell>
          <cell r="H26187">
            <v>1153966</v>
          </cell>
          <cell r="I26187" t="str">
            <v>1153966</v>
          </cell>
          <cell r="J26187">
            <v>12693000</v>
          </cell>
        </row>
        <row r="26188">
          <cell r="G26188">
            <v>400200039</v>
          </cell>
          <cell r="H26188">
            <v>886930</v>
          </cell>
          <cell r="I26188" t="str">
            <v>886930</v>
          </cell>
          <cell r="J26188">
            <v>177287000</v>
          </cell>
        </row>
        <row r="26189">
          <cell r="G26189">
            <v>165564</v>
          </cell>
          <cell r="H26189">
            <v>1153963</v>
          </cell>
          <cell r="I26189" t="str">
            <v>1153963</v>
          </cell>
          <cell r="J26189">
            <v>7653000</v>
          </cell>
        </row>
        <row r="26190">
          <cell r="G26190">
            <v>165565</v>
          </cell>
          <cell r="H26190">
            <v>1153964</v>
          </cell>
          <cell r="I26190" t="str">
            <v>1153964</v>
          </cell>
          <cell r="J26190">
            <v>8400000</v>
          </cell>
        </row>
        <row r="26191">
          <cell r="G26191">
            <v>165570</v>
          </cell>
          <cell r="H26191">
            <v>1153969</v>
          </cell>
          <cell r="I26191" t="str">
            <v>1153969</v>
          </cell>
          <cell r="J26191">
            <v>2800000</v>
          </cell>
        </row>
        <row r="26192">
          <cell r="G26192">
            <v>13731345</v>
          </cell>
          <cell r="H26192">
            <v>1008353</v>
          </cell>
          <cell r="I26192" t="str">
            <v>1008353</v>
          </cell>
          <cell r="J26192">
            <v>15600000</v>
          </cell>
        </row>
        <row r="26193">
          <cell r="G26193">
            <v>165571</v>
          </cell>
          <cell r="H26193">
            <v>1153970</v>
          </cell>
          <cell r="I26193" t="str">
            <v>1153970</v>
          </cell>
          <cell r="J26193">
            <v>5040000</v>
          </cell>
        </row>
        <row r="26194">
          <cell r="G26194">
            <v>13731344</v>
          </cell>
          <cell r="H26194">
            <v>1008352</v>
          </cell>
          <cell r="I26194" t="str">
            <v>1008352</v>
          </cell>
          <cell r="J26194">
            <v>15600000</v>
          </cell>
        </row>
        <row r="26195">
          <cell r="G26195">
            <v>165568</v>
          </cell>
          <cell r="H26195">
            <v>1153967</v>
          </cell>
          <cell r="I26195" t="str">
            <v>1153967</v>
          </cell>
          <cell r="J26195">
            <v>11200000</v>
          </cell>
        </row>
        <row r="26196">
          <cell r="G26196">
            <v>13731347</v>
          </cell>
          <cell r="H26196">
            <v>1008355</v>
          </cell>
          <cell r="I26196" t="str">
            <v>1008355</v>
          </cell>
          <cell r="J26196">
            <v>15600000</v>
          </cell>
        </row>
        <row r="26197">
          <cell r="G26197">
            <v>165569</v>
          </cell>
          <cell r="H26197">
            <v>1153968</v>
          </cell>
          <cell r="I26197" t="str">
            <v>1153968</v>
          </cell>
          <cell r="J26197">
            <v>6160000</v>
          </cell>
        </row>
        <row r="26198">
          <cell r="G26198">
            <v>13731346</v>
          </cell>
          <cell r="H26198">
            <v>1008354</v>
          </cell>
          <cell r="I26198" t="str">
            <v>1008354</v>
          </cell>
          <cell r="J26198">
            <v>15600000</v>
          </cell>
        </row>
        <row r="26199">
          <cell r="G26199">
            <v>165574</v>
          </cell>
          <cell r="H26199">
            <v>1153973</v>
          </cell>
          <cell r="I26199" t="str">
            <v>1153973</v>
          </cell>
          <cell r="J26199">
            <v>4667000</v>
          </cell>
        </row>
        <row r="26200">
          <cell r="G26200">
            <v>13731349</v>
          </cell>
          <cell r="H26200">
            <v>1008357</v>
          </cell>
          <cell r="I26200" t="str">
            <v>1008357</v>
          </cell>
          <cell r="J26200">
            <v>15600000</v>
          </cell>
        </row>
        <row r="26201">
          <cell r="G26201">
            <v>165575</v>
          </cell>
          <cell r="H26201">
            <v>1153974</v>
          </cell>
          <cell r="I26201" t="str">
            <v>1153974</v>
          </cell>
          <cell r="J26201">
            <v>4667000</v>
          </cell>
        </row>
        <row r="26202">
          <cell r="G26202">
            <v>13731348</v>
          </cell>
          <cell r="H26202">
            <v>1008356</v>
          </cell>
          <cell r="I26202" t="str">
            <v>1008356</v>
          </cell>
          <cell r="J26202">
            <v>15600000</v>
          </cell>
        </row>
        <row r="26203">
          <cell r="G26203">
            <v>165572</v>
          </cell>
          <cell r="H26203">
            <v>1153971</v>
          </cell>
          <cell r="I26203" t="str">
            <v>1153971</v>
          </cell>
          <cell r="J26203">
            <v>6160000</v>
          </cell>
        </row>
        <row r="26204">
          <cell r="G26204">
            <v>13731351</v>
          </cell>
          <cell r="H26204">
            <v>1008359</v>
          </cell>
          <cell r="I26204" t="str">
            <v>1008359</v>
          </cell>
          <cell r="J26204">
            <v>15600000</v>
          </cell>
        </row>
        <row r="26205">
          <cell r="G26205">
            <v>165573</v>
          </cell>
          <cell r="H26205">
            <v>1153972</v>
          </cell>
          <cell r="I26205" t="str">
            <v>1153972</v>
          </cell>
          <cell r="J26205">
            <v>5600000</v>
          </cell>
        </row>
        <row r="26206">
          <cell r="G26206">
            <v>13731350</v>
          </cell>
          <cell r="H26206">
            <v>1008358</v>
          </cell>
          <cell r="I26206" t="str">
            <v>1008358</v>
          </cell>
          <cell r="J26206">
            <v>15600000</v>
          </cell>
        </row>
        <row r="26207">
          <cell r="G26207">
            <v>165578</v>
          </cell>
          <cell r="H26207">
            <v>1153977</v>
          </cell>
          <cell r="I26207" t="str">
            <v>1153977</v>
          </cell>
          <cell r="J26207">
            <v>2427000</v>
          </cell>
        </row>
        <row r="26208">
          <cell r="G26208">
            <v>13731353</v>
          </cell>
          <cell r="H26208">
            <v>1008361</v>
          </cell>
          <cell r="I26208" t="str">
            <v>1008361</v>
          </cell>
          <cell r="J26208">
            <v>15600000</v>
          </cell>
        </row>
        <row r="26209">
          <cell r="G26209">
            <v>165579</v>
          </cell>
          <cell r="H26209">
            <v>1153978</v>
          </cell>
          <cell r="I26209" t="str">
            <v>1153978</v>
          </cell>
          <cell r="J26209">
            <v>2427000</v>
          </cell>
        </row>
        <row r="26210">
          <cell r="G26210">
            <v>13731352</v>
          </cell>
          <cell r="H26210">
            <v>1008360</v>
          </cell>
          <cell r="I26210" t="str">
            <v>1008360</v>
          </cell>
          <cell r="J26210">
            <v>15600000</v>
          </cell>
        </row>
        <row r="26211">
          <cell r="G26211">
            <v>165576</v>
          </cell>
          <cell r="H26211">
            <v>1153975</v>
          </cell>
          <cell r="I26211" t="str">
            <v>1153975</v>
          </cell>
          <cell r="J26211">
            <v>4293000</v>
          </cell>
        </row>
        <row r="26212">
          <cell r="G26212">
            <v>13731355</v>
          </cell>
          <cell r="H26212">
            <v>1008363</v>
          </cell>
          <cell r="I26212" t="str">
            <v>1008363</v>
          </cell>
          <cell r="J26212">
            <v>15600000</v>
          </cell>
        </row>
        <row r="26213">
          <cell r="G26213">
            <v>165577</v>
          </cell>
          <cell r="H26213">
            <v>1153976</v>
          </cell>
          <cell r="I26213" t="str">
            <v>1153976</v>
          </cell>
          <cell r="J26213">
            <v>3547000</v>
          </cell>
        </row>
        <row r="26214">
          <cell r="G26214">
            <v>13731354</v>
          </cell>
          <cell r="H26214">
            <v>1008362</v>
          </cell>
          <cell r="I26214" t="str">
            <v>1008362</v>
          </cell>
          <cell r="J26214">
            <v>15600000</v>
          </cell>
        </row>
        <row r="26215">
          <cell r="G26215">
            <v>165582</v>
          </cell>
          <cell r="H26215">
            <v>1153981</v>
          </cell>
          <cell r="I26215" t="str">
            <v>1153981</v>
          </cell>
          <cell r="J26215">
            <v>3360000</v>
          </cell>
        </row>
        <row r="26216">
          <cell r="G26216">
            <v>13731357</v>
          </cell>
          <cell r="H26216">
            <v>1008365</v>
          </cell>
          <cell r="I26216" t="str">
            <v>1008365</v>
          </cell>
          <cell r="J26216">
            <v>15600000</v>
          </cell>
        </row>
        <row r="26217">
          <cell r="G26217">
            <v>165583</v>
          </cell>
          <cell r="H26217">
            <v>1153982</v>
          </cell>
          <cell r="I26217" t="str">
            <v>1153982</v>
          </cell>
          <cell r="J26217">
            <v>3360000</v>
          </cell>
        </row>
        <row r="26218">
          <cell r="G26218">
            <v>13731356</v>
          </cell>
          <cell r="H26218">
            <v>1008364</v>
          </cell>
          <cell r="I26218" t="str">
            <v>1008364</v>
          </cell>
          <cell r="J26218">
            <v>15600000</v>
          </cell>
        </row>
        <row r="26219">
          <cell r="G26219">
            <v>165580</v>
          </cell>
          <cell r="H26219">
            <v>1153979</v>
          </cell>
          <cell r="I26219" t="str">
            <v>1153979</v>
          </cell>
          <cell r="J26219">
            <v>5413000</v>
          </cell>
        </row>
        <row r="26220">
          <cell r="G26220">
            <v>13731359</v>
          </cell>
          <cell r="H26220">
            <v>1008367</v>
          </cell>
          <cell r="I26220" t="str">
            <v>1008367</v>
          </cell>
          <cell r="J26220">
            <v>15600000</v>
          </cell>
        </row>
        <row r="26221">
          <cell r="G26221">
            <v>165581</v>
          </cell>
          <cell r="H26221">
            <v>1153980</v>
          </cell>
          <cell r="I26221" t="str">
            <v>1153980</v>
          </cell>
          <cell r="J26221">
            <v>4853000</v>
          </cell>
        </row>
        <row r="26222">
          <cell r="G26222">
            <v>13731358</v>
          </cell>
          <cell r="H26222">
            <v>1008366</v>
          </cell>
          <cell r="I26222" t="str">
            <v>1008366</v>
          </cell>
          <cell r="J26222">
            <v>15600000</v>
          </cell>
        </row>
        <row r="26223">
          <cell r="G26223">
            <v>165586</v>
          </cell>
          <cell r="H26223">
            <v>1153985</v>
          </cell>
          <cell r="I26223" t="str">
            <v>1153985</v>
          </cell>
          <cell r="J26223">
            <v>4107000</v>
          </cell>
        </row>
        <row r="26224">
          <cell r="G26224">
            <v>13731329</v>
          </cell>
          <cell r="H26224">
            <v>1008337</v>
          </cell>
          <cell r="I26224" t="str">
            <v>1008337</v>
          </cell>
          <cell r="J26224">
            <v>15600000</v>
          </cell>
        </row>
        <row r="26225">
          <cell r="G26225">
            <v>165587</v>
          </cell>
          <cell r="H26225">
            <v>1153986</v>
          </cell>
          <cell r="I26225" t="str">
            <v>1153986</v>
          </cell>
          <cell r="J26225">
            <v>5226000</v>
          </cell>
        </row>
        <row r="26226">
          <cell r="G26226">
            <v>13731328</v>
          </cell>
          <cell r="H26226">
            <v>1008336</v>
          </cell>
          <cell r="I26226" t="str">
            <v>1008336</v>
          </cell>
          <cell r="J26226">
            <v>15600000</v>
          </cell>
        </row>
        <row r="26227">
          <cell r="G26227">
            <v>165584</v>
          </cell>
          <cell r="H26227">
            <v>1153983</v>
          </cell>
          <cell r="I26227" t="str">
            <v>1153983</v>
          </cell>
          <cell r="J26227">
            <v>5226000</v>
          </cell>
        </row>
        <row r="26228">
          <cell r="G26228">
            <v>13731331</v>
          </cell>
          <cell r="H26228">
            <v>1008339</v>
          </cell>
          <cell r="I26228" t="str">
            <v>1008339</v>
          </cell>
          <cell r="J26228">
            <v>15600000</v>
          </cell>
        </row>
        <row r="26229">
          <cell r="G26229">
            <v>165585</v>
          </cell>
          <cell r="H26229">
            <v>1153984</v>
          </cell>
          <cell r="I26229" t="str">
            <v>1153984</v>
          </cell>
          <cell r="J26229">
            <v>4293000</v>
          </cell>
        </row>
        <row r="26230">
          <cell r="G26230">
            <v>13731330</v>
          </cell>
          <cell r="H26230">
            <v>1008338</v>
          </cell>
          <cell r="I26230" t="str">
            <v>1008338</v>
          </cell>
          <cell r="J26230">
            <v>15600000</v>
          </cell>
        </row>
        <row r="26231">
          <cell r="G26231">
            <v>165590</v>
          </cell>
          <cell r="H26231">
            <v>1153989</v>
          </cell>
          <cell r="I26231" t="str">
            <v>1153989</v>
          </cell>
          <cell r="J26231">
            <v>3360000</v>
          </cell>
        </row>
        <row r="26232">
          <cell r="G26232">
            <v>13731333</v>
          </cell>
          <cell r="H26232">
            <v>1008341</v>
          </cell>
          <cell r="I26232" t="str">
            <v>1008341</v>
          </cell>
          <cell r="J26232">
            <v>15600000</v>
          </cell>
        </row>
        <row r="26233">
          <cell r="G26233">
            <v>165591</v>
          </cell>
          <cell r="H26233">
            <v>1153990</v>
          </cell>
          <cell r="I26233" t="str">
            <v>1153990</v>
          </cell>
          <cell r="J26233">
            <v>3173000</v>
          </cell>
        </row>
        <row r="26234">
          <cell r="G26234">
            <v>13731332</v>
          </cell>
          <cell r="H26234">
            <v>1008340</v>
          </cell>
          <cell r="I26234" t="str">
            <v>1008340</v>
          </cell>
          <cell r="J26234">
            <v>15600000</v>
          </cell>
        </row>
        <row r="26235">
          <cell r="G26235">
            <v>165588</v>
          </cell>
          <cell r="H26235">
            <v>1153987</v>
          </cell>
          <cell r="I26235" t="str">
            <v>1153987</v>
          </cell>
          <cell r="J26235">
            <v>3360000</v>
          </cell>
        </row>
        <row r="26236">
          <cell r="G26236">
            <v>13731335</v>
          </cell>
          <cell r="H26236">
            <v>1008343</v>
          </cell>
          <cell r="I26236" t="str">
            <v>1008343</v>
          </cell>
          <cell r="J26236">
            <v>15600000</v>
          </cell>
        </row>
        <row r="26237">
          <cell r="G26237">
            <v>165589</v>
          </cell>
          <cell r="H26237">
            <v>1153988</v>
          </cell>
          <cell r="I26237" t="str">
            <v>1153988</v>
          </cell>
          <cell r="J26237">
            <v>3173000</v>
          </cell>
        </row>
        <row r="26238">
          <cell r="G26238">
            <v>13731334</v>
          </cell>
          <cell r="H26238">
            <v>1008342</v>
          </cell>
          <cell r="I26238" t="str">
            <v>1008342</v>
          </cell>
          <cell r="J26238">
            <v>15600000</v>
          </cell>
        </row>
        <row r="26239">
          <cell r="G26239">
            <v>165594</v>
          </cell>
          <cell r="H26239">
            <v>1153994</v>
          </cell>
          <cell r="I26239" t="str">
            <v>1153994</v>
          </cell>
          <cell r="J26239">
            <v>6160000</v>
          </cell>
        </row>
        <row r="26240">
          <cell r="G26240">
            <v>13731337</v>
          </cell>
          <cell r="H26240">
            <v>1008345</v>
          </cell>
          <cell r="I26240" t="str">
            <v>1008345</v>
          </cell>
          <cell r="J26240">
            <v>15600000</v>
          </cell>
        </row>
        <row r="26241">
          <cell r="G26241">
            <v>165595</v>
          </cell>
          <cell r="H26241">
            <v>1153992</v>
          </cell>
          <cell r="I26241" t="str">
            <v>1153992</v>
          </cell>
          <cell r="J26241">
            <v>4667000</v>
          </cell>
        </row>
        <row r="26242">
          <cell r="G26242">
            <v>13731336</v>
          </cell>
          <cell r="H26242">
            <v>1008344</v>
          </cell>
          <cell r="I26242" t="str">
            <v>1008344</v>
          </cell>
          <cell r="J26242">
            <v>15600000</v>
          </cell>
        </row>
        <row r="26243">
          <cell r="G26243">
            <v>165592</v>
          </cell>
          <cell r="H26243">
            <v>1153991</v>
          </cell>
          <cell r="I26243" t="str">
            <v>1153991</v>
          </cell>
          <cell r="J26243">
            <v>9893000</v>
          </cell>
        </row>
        <row r="26244">
          <cell r="G26244">
            <v>13731339</v>
          </cell>
          <cell r="H26244">
            <v>1008347</v>
          </cell>
          <cell r="I26244" t="str">
            <v>1008347</v>
          </cell>
          <cell r="J26244">
            <v>15600000</v>
          </cell>
        </row>
        <row r="26245">
          <cell r="G26245">
            <v>165593</v>
          </cell>
          <cell r="H26245">
            <v>1153993</v>
          </cell>
          <cell r="I26245" t="str">
            <v>1153993</v>
          </cell>
          <cell r="J26245">
            <v>7840000</v>
          </cell>
        </row>
        <row r="26246">
          <cell r="G26246">
            <v>13731338</v>
          </cell>
          <cell r="H26246">
            <v>1008346</v>
          </cell>
          <cell r="I26246" t="str">
            <v>1008346</v>
          </cell>
          <cell r="J26246">
            <v>15600000</v>
          </cell>
        </row>
        <row r="26247">
          <cell r="G26247">
            <v>165598</v>
          </cell>
          <cell r="H26247">
            <v>1153913</v>
          </cell>
          <cell r="I26247" t="str">
            <v>1153913</v>
          </cell>
          <cell r="J26247">
            <v>143431000</v>
          </cell>
        </row>
        <row r="26248">
          <cell r="G26248">
            <v>13731341</v>
          </cell>
          <cell r="H26248">
            <v>1008349</v>
          </cell>
          <cell r="I26248" t="str">
            <v>1008349</v>
          </cell>
          <cell r="J26248">
            <v>15600000</v>
          </cell>
        </row>
        <row r="26249">
          <cell r="G26249">
            <v>165599</v>
          </cell>
          <cell r="H26249">
            <v>1153914</v>
          </cell>
          <cell r="I26249" t="str">
            <v>1153914</v>
          </cell>
          <cell r="J26249">
            <v>121208000</v>
          </cell>
        </row>
        <row r="26250">
          <cell r="G26250">
            <v>13731340</v>
          </cell>
          <cell r="H26250">
            <v>1008348</v>
          </cell>
          <cell r="I26250" t="str">
            <v>1008348</v>
          </cell>
          <cell r="J26250">
            <v>15600000</v>
          </cell>
        </row>
        <row r="26251">
          <cell r="G26251">
            <v>165596</v>
          </cell>
          <cell r="H26251">
            <v>1153911</v>
          </cell>
          <cell r="I26251" t="str">
            <v>1153911</v>
          </cell>
          <cell r="J26251">
            <v>111044000</v>
          </cell>
        </row>
        <row r="26252">
          <cell r="G26252">
            <v>13731343</v>
          </cell>
          <cell r="H26252">
            <v>1008351</v>
          </cell>
          <cell r="I26252" t="str">
            <v>1008351</v>
          </cell>
          <cell r="J26252">
            <v>15600000</v>
          </cell>
        </row>
        <row r="26253">
          <cell r="G26253">
            <v>165597</v>
          </cell>
          <cell r="H26253">
            <v>1153912</v>
          </cell>
          <cell r="I26253" t="str">
            <v>1153912</v>
          </cell>
          <cell r="J26253">
            <v>80216000</v>
          </cell>
        </row>
        <row r="26254">
          <cell r="G26254">
            <v>13731342</v>
          </cell>
          <cell r="H26254">
            <v>1008350</v>
          </cell>
          <cell r="I26254" t="str">
            <v>1008350</v>
          </cell>
          <cell r="J26254">
            <v>15600000</v>
          </cell>
        </row>
        <row r="26255">
          <cell r="G26255">
            <v>165602</v>
          </cell>
          <cell r="H26255">
            <v>1153917</v>
          </cell>
          <cell r="I26255" t="str">
            <v>1153917</v>
          </cell>
          <cell r="J26255">
            <v>133908000</v>
          </cell>
        </row>
        <row r="26256">
          <cell r="G26256">
            <v>13731377</v>
          </cell>
          <cell r="H26256">
            <v>1008385</v>
          </cell>
          <cell r="I26256" t="str">
            <v>1008385</v>
          </cell>
          <cell r="J26256">
            <v>15600000</v>
          </cell>
        </row>
        <row r="26257">
          <cell r="G26257">
            <v>165603</v>
          </cell>
          <cell r="H26257">
            <v>1153918</v>
          </cell>
          <cell r="I26257" t="str">
            <v>1153918</v>
          </cell>
          <cell r="J26257">
            <v>47961000</v>
          </cell>
        </row>
        <row r="26258">
          <cell r="G26258">
            <v>13731376</v>
          </cell>
          <cell r="H26258">
            <v>1008384</v>
          </cell>
          <cell r="I26258" t="str">
            <v>1008384</v>
          </cell>
          <cell r="J26258">
            <v>15600000</v>
          </cell>
        </row>
        <row r="26259">
          <cell r="G26259">
            <v>165600</v>
          </cell>
          <cell r="H26259">
            <v>1153915</v>
          </cell>
          <cell r="I26259" t="str">
            <v>1153915</v>
          </cell>
          <cell r="J26259">
            <v>143431000</v>
          </cell>
        </row>
        <row r="26260">
          <cell r="G26260">
            <v>13731379</v>
          </cell>
          <cell r="H26260">
            <v>1008387</v>
          </cell>
          <cell r="I26260" t="str">
            <v>1008387</v>
          </cell>
          <cell r="J26260">
            <v>15600000</v>
          </cell>
        </row>
        <row r="26261">
          <cell r="G26261">
            <v>165601</v>
          </cell>
          <cell r="H26261">
            <v>1153916</v>
          </cell>
          <cell r="I26261" t="str">
            <v>1153916</v>
          </cell>
          <cell r="J26261">
            <v>127241000</v>
          </cell>
        </row>
        <row r="26262">
          <cell r="G26262">
            <v>13731378</v>
          </cell>
          <cell r="H26262">
            <v>1008386</v>
          </cell>
          <cell r="I26262" t="str">
            <v>1008386</v>
          </cell>
          <cell r="J26262">
            <v>15600000</v>
          </cell>
        </row>
        <row r="26263">
          <cell r="G26263">
            <v>165606</v>
          </cell>
          <cell r="H26263">
            <v>1153921</v>
          </cell>
          <cell r="I26263" t="str">
            <v>1153921</v>
          </cell>
          <cell r="J26263">
            <v>38603000</v>
          </cell>
        </row>
        <row r="26264">
          <cell r="G26264">
            <v>13731381</v>
          </cell>
          <cell r="H26264">
            <v>1008389</v>
          </cell>
          <cell r="I26264" t="str">
            <v>1008389</v>
          </cell>
          <cell r="J26264">
            <v>15600000</v>
          </cell>
        </row>
        <row r="26265">
          <cell r="G26265">
            <v>165607</v>
          </cell>
          <cell r="H26265">
            <v>1153922</v>
          </cell>
          <cell r="I26265" t="str">
            <v>1153922</v>
          </cell>
          <cell r="J26265">
            <v>36442000</v>
          </cell>
        </row>
        <row r="26266">
          <cell r="G26266">
            <v>13731380</v>
          </cell>
          <cell r="H26266">
            <v>1008388</v>
          </cell>
          <cell r="I26266" t="str">
            <v>1008388</v>
          </cell>
          <cell r="J26266">
            <v>15600000</v>
          </cell>
        </row>
        <row r="26267">
          <cell r="G26267">
            <v>165604</v>
          </cell>
          <cell r="H26267">
            <v>1153919</v>
          </cell>
          <cell r="I26267" t="str">
            <v>1153919</v>
          </cell>
          <cell r="J26267">
            <v>91025000</v>
          </cell>
        </row>
        <row r="26268">
          <cell r="G26268">
            <v>13731383</v>
          </cell>
          <cell r="H26268">
            <v>93417</v>
          </cell>
          <cell r="I26268" t="str">
            <v>93417</v>
          </cell>
          <cell r="J26268">
            <v>7358673000</v>
          </cell>
        </row>
        <row r="26269">
          <cell r="G26269">
            <v>165605</v>
          </cell>
          <cell r="H26269">
            <v>1153920</v>
          </cell>
          <cell r="I26269" t="str">
            <v>1153920</v>
          </cell>
          <cell r="J26269">
            <v>51239000</v>
          </cell>
        </row>
        <row r="26270">
          <cell r="G26270">
            <v>13731382</v>
          </cell>
          <cell r="H26270">
            <v>1008390</v>
          </cell>
          <cell r="I26270" t="str">
            <v>1008390</v>
          </cell>
          <cell r="J26270">
            <v>15600000</v>
          </cell>
        </row>
        <row r="26271">
          <cell r="G26271">
            <v>165610</v>
          </cell>
          <cell r="H26271">
            <v>1153925</v>
          </cell>
          <cell r="I26271" t="str">
            <v>1153925</v>
          </cell>
          <cell r="J26271">
            <v>38330000</v>
          </cell>
        </row>
        <row r="26272">
          <cell r="G26272">
            <v>13731385</v>
          </cell>
          <cell r="H26272">
            <v>1008393</v>
          </cell>
          <cell r="I26272" t="str">
            <v>1008393</v>
          </cell>
          <cell r="J26272">
            <v>15600000</v>
          </cell>
        </row>
        <row r="26273">
          <cell r="G26273">
            <v>165611</v>
          </cell>
          <cell r="H26273">
            <v>1153926</v>
          </cell>
          <cell r="I26273" t="str">
            <v>1153926</v>
          </cell>
          <cell r="J26273">
            <v>38058000</v>
          </cell>
        </row>
        <row r="26274">
          <cell r="G26274">
            <v>13731384</v>
          </cell>
          <cell r="H26274">
            <v>1008392</v>
          </cell>
          <cell r="I26274" t="str">
            <v>1008392</v>
          </cell>
          <cell r="J26274">
            <v>15600000</v>
          </cell>
        </row>
        <row r="26275">
          <cell r="G26275">
            <v>165608</v>
          </cell>
          <cell r="H26275">
            <v>1153923</v>
          </cell>
          <cell r="I26275" t="str">
            <v>1153923</v>
          </cell>
          <cell r="J26275">
            <v>10640000</v>
          </cell>
        </row>
        <row r="26276">
          <cell r="G26276">
            <v>13731387</v>
          </cell>
          <cell r="H26276">
            <v>1020175</v>
          </cell>
          <cell r="I26276" t="str">
            <v>1020175</v>
          </cell>
          <cell r="J26276">
            <v>753945000</v>
          </cell>
        </row>
        <row r="26277">
          <cell r="G26277">
            <v>165609</v>
          </cell>
          <cell r="H26277">
            <v>1153924</v>
          </cell>
          <cell r="I26277" t="str">
            <v>1153924</v>
          </cell>
          <cell r="J26277">
            <v>58351000</v>
          </cell>
        </row>
        <row r="26278">
          <cell r="G26278">
            <v>165614</v>
          </cell>
          <cell r="H26278">
            <v>1154002</v>
          </cell>
          <cell r="I26278" t="str">
            <v>1154002</v>
          </cell>
          <cell r="J26278">
            <v>47961000</v>
          </cell>
        </row>
        <row r="26279">
          <cell r="G26279">
            <v>13731389</v>
          </cell>
          <cell r="H26279">
            <v>1017106</v>
          </cell>
          <cell r="I26279" t="str">
            <v>1017106</v>
          </cell>
          <cell r="J26279">
            <v>175129000</v>
          </cell>
        </row>
        <row r="26280">
          <cell r="G26280">
            <v>165615</v>
          </cell>
          <cell r="H26280">
            <v>1154003</v>
          </cell>
          <cell r="I26280" t="str">
            <v>1154003</v>
          </cell>
          <cell r="J26280">
            <v>91025000</v>
          </cell>
        </row>
        <row r="26281">
          <cell r="G26281">
            <v>13731388</v>
          </cell>
          <cell r="H26281">
            <v>1017105</v>
          </cell>
          <cell r="I26281" t="str">
            <v>1017105</v>
          </cell>
          <cell r="J26281">
            <v>167759000</v>
          </cell>
        </row>
        <row r="26282">
          <cell r="G26282">
            <v>165612</v>
          </cell>
          <cell r="H26282">
            <v>1153927</v>
          </cell>
          <cell r="I26282" t="str">
            <v>1153927</v>
          </cell>
          <cell r="J26282">
            <v>297967000</v>
          </cell>
        </row>
        <row r="26283">
          <cell r="G26283">
            <v>13731391</v>
          </cell>
          <cell r="H26283">
            <v>1017108</v>
          </cell>
          <cell r="I26283" t="str">
            <v>1017108</v>
          </cell>
          <cell r="J26283">
            <v>238334000</v>
          </cell>
        </row>
        <row r="26284">
          <cell r="G26284">
            <v>165613</v>
          </cell>
          <cell r="H26284">
            <v>1154001</v>
          </cell>
          <cell r="I26284" t="str">
            <v>1154001</v>
          </cell>
          <cell r="J26284">
            <v>54907000</v>
          </cell>
        </row>
        <row r="26285">
          <cell r="G26285">
            <v>13731390</v>
          </cell>
          <cell r="H26285">
            <v>1017107</v>
          </cell>
          <cell r="I26285" t="str">
            <v>1017107</v>
          </cell>
          <cell r="J26285">
            <v>95476000</v>
          </cell>
        </row>
        <row r="26286">
          <cell r="G26286">
            <v>165618</v>
          </cell>
          <cell r="H26286">
            <v>1154006</v>
          </cell>
          <cell r="I26286" t="str">
            <v>1154006</v>
          </cell>
          <cell r="J26286">
            <v>20668000</v>
          </cell>
        </row>
        <row r="26287">
          <cell r="G26287">
            <v>13731361</v>
          </cell>
          <cell r="H26287">
            <v>1008369</v>
          </cell>
          <cell r="I26287" t="str">
            <v>1008369</v>
          </cell>
          <cell r="J26287">
            <v>15600000</v>
          </cell>
        </row>
        <row r="26288">
          <cell r="G26288">
            <v>165619</v>
          </cell>
          <cell r="H26288">
            <v>1154007</v>
          </cell>
          <cell r="I26288" t="str">
            <v>1154007</v>
          </cell>
          <cell r="J26288">
            <v>22262000</v>
          </cell>
        </row>
        <row r="26289">
          <cell r="G26289">
            <v>13731360</v>
          </cell>
          <cell r="H26289">
            <v>1008368</v>
          </cell>
          <cell r="I26289" t="str">
            <v>1008368</v>
          </cell>
          <cell r="J26289">
            <v>17400000</v>
          </cell>
        </row>
        <row r="26290">
          <cell r="G26290">
            <v>165616</v>
          </cell>
          <cell r="H26290">
            <v>1154004</v>
          </cell>
          <cell r="I26290" t="str">
            <v>1154004</v>
          </cell>
          <cell r="J26290">
            <v>41084000</v>
          </cell>
        </row>
        <row r="26291">
          <cell r="G26291">
            <v>13731363</v>
          </cell>
          <cell r="H26291">
            <v>1008371</v>
          </cell>
          <cell r="I26291" t="str">
            <v>1008371</v>
          </cell>
          <cell r="J26291">
            <v>15600000</v>
          </cell>
        </row>
        <row r="26292">
          <cell r="G26292">
            <v>165617</v>
          </cell>
          <cell r="H26292">
            <v>1154005</v>
          </cell>
          <cell r="I26292" t="str">
            <v>1154005</v>
          </cell>
          <cell r="J26292">
            <v>11573000</v>
          </cell>
        </row>
        <row r="26293">
          <cell r="G26293">
            <v>13731362</v>
          </cell>
          <cell r="H26293">
            <v>1008370</v>
          </cell>
          <cell r="I26293" t="str">
            <v>1008370</v>
          </cell>
          <cell r="J26293">
            <v>15600000</v>
          </cell>
        </row>
        <row r="26294">
          <cell r="G26294">
            <v>165622</v>
          </cell>
          <cell r="H26294">
            <v>1154010</v>
          </cell>
          <cell r="I26294" t="str">
            <v>1154010</v>
          </cell>
          <cell r="J26294">
            <v>10640000</v>
          </cell>
        </row>
        <row r="26295">
          <cell r="G26295">
            <v>13731365</v>
          </cell>
          <cell r="H26295">
            <v>1008373</v>
          </cell>
          <cell r="I26295" t="str">
            <v>1008373</v>
          </cell>
          <cell r="J26295">
            <v>15600000</v>
          </cell>
        </row>
        <row r="26296">
          <cell r="G26296">
            <v>165623</v>
          </cell>
          <cell r="H26296">
            <v>1154011</v>
          </cell>
          <cell r="I26296" t="str">
            <v>1154011</v>
          </cell>
          <cell r="J26296">
            <v>11200000</v>
          </cell>
        </row>
        <row r="26297">
          <cell r="G26297">
            <v>13731364</v>
          </cell>
          <cell r="H26297">
            <v>1008372</v>
          </cell>
          <cell r="I26297" t="str">
            <v>1008372</v>
          </cell>
          <cell r="J26297">
            <v>15600000</v>
          </cell>
        </row>
        <row r="26298">
          <cell r="G26298">
            <v>165620</v>
          </cell>
          <cell r="H26298">
            <v>1154008</v>
          </cell>
          <cell r="I26298" t="str">
            <v>1154008</v>
          </cell>
          <cell r="J26298">
            <v>12506000</v>
          </cell>
        </row>
        <row r="26299">
          <cell r="G26299">
            <v>13731367</v>
          </cell>
          <cell r="H26299">
            <v>1008375</v>
          </cell>
          <cell r="I26299" t="str">
            <v>1008375</v>
          </cell>
          <cell r="J26299">
            <v>15600000</v>
          </cell>
        </row>
        <row r="26300">
          <cell r="G26300">
            <v>165621</v>
          </cell>
          <cell r="H26300">
            <v>1154009</v>
          </cell>
          <cell r="I26300" t="str">
            <v>1154009</v>
          </cell>
          <cell r="J26300">
            <v>11946000</v>
          </cell>
        </row>
        <row r="26301">
          <cell r="G26301">
            <v>13731366</v>
          </cell>
          <cell r="H26301">
            <v>1008374</v>
          </cell>
          <cell r="I26301" t="str">
            <v>1008374</v>
          </cell>
          <cell r="J26301">
            <v>15600000</v>
          </cell>
        </row>
        <row r="26302">
          <cell r="G26302">
            <v>165626</v>
          </cell>
          <cell r="H26302">
            <v>1154014</v>
          </cell>
          <cell r="I26302" t="str">
            <v>1154014</v>
          </cell>
          <cell r="J26302">
            <v>47373000</v>
          </cell>
        </row>
        <row r="26303">
          <cell r="G26303">
            <v>13731369</v>
          </cell>
          <cell r="H26303">
            <v>1008377</v>
          </cell>
          <cell r="I26303" t="str">
            <v>1008377</v>
          </cell>
          <cell r="J26303">
            <v>15600000</v>
          </cell>
        </row>
        <row r="26304">
          <cell r="G26304">
            <v>165627</v>
          </cell>
          <cell r="H26304">
            <v>1154015</v>
          </cell>
          <cell r="I26304" t="str">
            <v>1154015</v>
          </cell>
          <cell r="J26304">
            <v>16239000</v>
          </cell>
        </row>
        <row r="26305">
          <cell r="G26305">
            <v>13731368</v>
          </cell>
          <cell r="H26305">
            <v>1008376</v>
          </cell>
          <cell r="I26305" t="str">
            <v>1008376</v>
          </cell>
          <cell r="J26305">
            <v>15600000</v>
          </cell>
        </row>
        <row r="26306">
          <cell r="G26306">
            <v>165624</v>
          </cell>
          <cell r="H26306">
            <v>1154012</v>
          </cell>
          <cell r="I26306" t="str">
            <v>1154012</v>
          </cell>
          <cell r="J26306">
            <v>23188000</v>
          </cell>
        </row>
        <row r="26307">
          <cell r="G26307">
            <v>13731371</v>
          </cell>
          <cell r="H26307">
            <v>1008379</v>
          </cell>
          <cell r="I26307" t="str">
            <v>1008379</v>
          </cell>
          <cell r="J26307">
            <v>15600000</v>
          </cell>
        </row>
        <row r="26308">
          <cell r="G26308">
            <v>165625</v>
          </cell>
          <cell r="H26308">
            <v>1154013</v>
          </cell>
          <cell r="I26308" t="str">
            <v>1154013</v>
          </cell>
          <cell r="J26308">
            <v>15866000</v>
          </cell>
        </row>
        <row r="26309">
          <cell r="G26309">
            <v>13731370</v>
          </cell>
          <cell r="H26309">
            <v>1008378</v>
          </cell>
          <cell r="I26309" t="str">
            <v>1008378</v>
          </cell>
          <cell r="J26309">
            <v>15600000</v>
          </cell>
        </row>
        <row r="26310">
          <cell r="G26310">
            <v>13731373</v>
          </cell>
          <cell r="H26310">
            <v>1008381</v>
          </cell>
          <cell r="I26310" t="str">
            <v>1008381</v>
          </cell>
          <cell r="J26310">
            <v>15600000</v>
          </cell>
        </row>
        <row r="26311">
          <cell r="G26311">
            <v>13731372</v>
          </cell>
          <cell r="H26311">
            <v>1008380</v>
          </cell>
          <cell r="I26311" t="str">
            <v>1008380</v>
          </cell>
          <cell r="J26311">
            <v>15600000</v>
          </cell>
        </row>
        <row r="26312">
          <cell r="G26312">
            <v>165628</v>
          </cell>
          <cell r="H26312">
            <v>1154016</v>
          </cell>
          <cell r="I26312" t="str">
            <v>1154016</v>
          </cell>
          <cell r="J26312">
            <v>16239000</v>
          </cell>
        </row>
        <row r="26313">
          <cell r="G26313">
            <v>13731375</v>
          </cell>
          <cell r="H26313">
            <v>1008383</v>
          </cell>
          <cell r="I26313" t="str">
            <v>1008383</v>
          </cell>
          <cell r="J26313">
            <v>15600000</v>
          </cell>
        </row>
        <row r="26314">
          <cell r="G26314">
            <v>13731374</v>
          </cell>
          <cell r="H26314">
            <v>1008382</v>
          </cell>
          <cell r="I26314" t="str">
            <v>1008382</v>
          </cell>
          <cell r="J26314">
            <v>15600000</v>
          </cell>
        </row>
        <row r="26315">
          <cell r="G26315">
            <v>13731793</v>
          </cell>
          <cell r="H26315">
            <v>997165</v>
          </cell>
          <cell r="I26315" t="str">
            <v>997165</v>
          </cell>
          <cell r="J26315">
            <v>233143000</v>
          </cell>
        </row>
        <row r="26316">
          <cell r="G26316">
            <v>400199898</v>
          </cell>
          <cell r="H26316">
            <v>1527665</v>
          </cell>
          <cell r="I26316" t="str">
            <v>1527665</v>
          </cell>
          <cell r="J26316">
            <v>140585000</v>
          </cell>
        </row>
        <row r="26317">
          <cell r="G26317">
            <v>13731792</v>
          </cell>
          <cell r="H26317">
            <v>997164</v>
          </cell>
          <cell r="I26317" t="str">
            <v>997164</v>
          </cell>
          <cell r="J26317">
            <v>235783000</v>
          </cell>
        </row>
        <row r="26318">
          <cell r="G26318">
            <v>400199899</v>
          </cell>
          <cell r="H26318">
            <v>1527666</v>
          </cell>
          <cell r="I26318" t="str">
            <v>1527666</v>
          </cell>
          <cell r="J26318">
            <v>140585000</v>
          </cell>
        </row>
        <row r="26319">
          <cell r="G26319">
            <v>13731795</v>
          </cell>
          <cell r="H26319">
            <v>1038365</v>
          </cell>
          <cell r="I26319" t="str">
            <v>1038365</v>
          </cell>
          <cell r="J26319">
            <v>449481000</v>
          </cell>
        </row>
        <row r="26320">
          <cell r="G26320">
            <v>400199896</v>
          </cell>
          <cell r="H26320">
            <v>1272029</v>
          </cell>
          <cell r="I26320" t="str">
            <v>1272029</v>
          </cell>
          <cell r="J26320">
            <v>209805000</v>
          </cell>
        </row>
        <row r="26321">
          <cell r="G26321">
            <v>13731794</v>
          </cell>
          <cell r="H26321">
            <v>1038364</v>
          </cell>
          <cell r="I26321" t="str">
            <v>1038364</v>
          </cell>
          <cell r="J26321">
            <v>473029000</v>
          </cell>
        </row>
        <row r="26322">
          <cell r="G26322">
            <v>13731797</v>
          </cell>
          <cell r="H26322">
            <v>1038367</v>
          </cell>
          <cell r="I26322" t="str">
            <v>1038367</v>
          </cell>
          <cell r="J26322">
            <v>262395000</v>
          </cell>
        </row>
        <row r="26323">
          <cell r="G26323">
            <v>400199902</v>
          </cell>
          <cell r="H26323">
            <v>1401875</v>
          </cell>
          <cell r="I26323" t="str">
            <v>1401875</v>
          </cell>
          <cell r="J26323">
            <v>207327000</v>
          </cell>
        </row>
        <row r="26324">
          <cell r="G26324">
            <v>13731796</v>
          </cell>
          <cell r="H26324">
            <v>1038366</v>
          </cell>
          <cell r="I26324" t="str">
            <v>1038366</v>
          </cell>
          <cell r="J26324">
            <v>279121000</v>
          </cell>
        </row>
        <row r="26325">
          <cell r="G26325">
            <v>13731799</v>
          </cell>
          <cell r="H26325">
            <v>1038369</v>
          </cell>
          <cell r="I26325" t="str">
            <v>1038369</v>
          </cell>
          <cell r="J26325">
            <v>244822000</v>
          </cell>
        </row>
        <row r="26326">
          <cell r="G26326">
            <v>400199900</v>
          </cell>
          <cell r="H26326">
            <v>1401873</v>
          </cell>
          <cell r="I26326" t="str">
            <v>1401873</v>
          </cell>
          <cell r="J26326">
            <v>673778000</v>
          </cell>
        </row>
        <row r="26327">
          <cell r="G26327">
            <v>13731798</v>
          </cell>
          <cell r="H26327">
            <v>1038368</v>
          </cell>
          <cell r="I26327" t="str">
            <v>1038368</v>
          </cell>
          <cell r="J26327">
            <v>261558000</v>
          </cell>
        </row>
        <row r="26328">
          <cell r="G26328">
            <v>400199901</v>
          </cell>
          <cell r="H26328">
            <v>1401874</v>
          </cell>
          <cell r="I26328" t="str">
            <v>1401874</v>
          </cell>
          <cell r="J26328">
            <v>533793000</v>
          </cell>
        </row>
        <row r="26329">
          <cell r="G26329">
            <v>13731801</v>
          </cell>
          <cell r="H26329">
            <v>1038371</v>
          </cell>
          <cell r="I26329" t="str">
            <v>1038371</v>
          </cell>
          <cell r="J26329">
            <v>237009000</v>
          </cell>
        </row>
        <row r="26330">
          <cell r="G26330">
            <v>13731800</v>
          </cell>
          <cell r="H26330">
            <v>1038370</v>
          </cell>
          <cell r="I26330" t="str">
            <v>1038370</v>
          </cell>
          <cell r="J26330">
            <v>253749000</v>
          </cell>
        </row>
        <row r="26331">
          <cell r="G26331">
            <v>13731803</v>
          </cell>
          <cell r="H26331">
            <v>1038373</v>
          </cell>
          <cell r="I26331" t="str">
            <v>1038373</v>
          </cell>
          <cell r="J26331">
            <v>384840000</v>
          </cell>
        </row>
        <row r="26332">
          <cell r="G26332">
            <v>13731802</v>
          </cell>
          <cell r="H26332">
            <v>1038372</v>
          </cell>
          <cell r="I26332" t="str">
            <v>1038372</v>
          </cell>
          <cell r="J26332">
            <v>243148000</v>
          </cell>
        </row>
        <row r="26333">
          <cell r="G26333">
            <v>13731805</v>
          </cell>
          <cell r="H26333">
            <v>984155</v>
          </cell>
          <cell r="I26333" t="str">
            <v>984155</v>
          </cell>
          <cell r="J26333">
            <v>213733000</v>
          </cell>
        </row>
        <row r="26334">
          <cell r="G26334">
            <v>400199894</v>
          </cell>
          <cell r="H26334">
            <v>1272027</v>
          </cell>
          <cell r="I26334" t="str">
            <v>1272027</v>
          </cell>
          <cell r="J26334">
            <v>375245000</v>
          </cell>
        </row>
        <row r="26335">
          <cell r="G26335">
            <v>13731804</v>
          </cell>
          <cell r="H26335">
            <v>984154</v>
          </cell>
          <cell r="I26335" t="str">
            <v>984154</v>
          </cell>
          <cell r="J26335">
            <v>212250000</v>
          </cell>
        </row>
        <row r="26336">
          <cell r="G26336">
            <v>400199895</v>
          </cell>
          <cell r="H26336">
            <v>1272028</v>
          </cell>
          <cell r="I26336" t="str">
            <v>1272028</v>
          </cell>
          <cell r="J26336">
            <v>109283000</v>
          </cell>
        </row>
        <row r="26337">
          <cell r="G26337">
            <v>13731806</v>
          </cell>
          <cell r="H26337">
            <v>957743</v>
          </cell>
          <cell r="I26337" t="str">
            <v>957743</v>
          </cell>
          <cell r="J26337">
            <v>147892000</v>
          </cell>
        </row>
        <row r="26338">
          <cell r="G26338">
            <v>13273050</v>
          </cell>
          <cell r="H26338">
            <v>1186240</v>
          </cell>
          <cell r="I26338" t="str">
            <v>1186240</v>
          </cell>
          <cell r="J26338">
            <v>153437000</v>
          </cell>
        </row>
        <row r="26339">
          <cell r="G26339">
            <v>13731777</v>
          </cell>
          <cell r="H26339">
            <v>1030742</v>
          </cell>
          <cell r="I26339" t="str">
            <v>1030742</v>
          </cell>
          <cell r="J26339">
            <v>169499000</v>
          </cell>
        </row>
        <row r="26340">
          <cell r="G26340">
            <v>13731776</v>
          </cell>
          <cell r="H26340">
            <v>971249</v>
          </cell>
          <cell r="I26340" t="str">
            <v>971249</v>
          </cell>
          <cell r="J26340">
            <v>540703000</v>
          </cell>
        </row>
        <row r="26341">
          <cell r="G26341">
            <v>13731778</v>
          </cell>
          <cell r="H26341">
            <v>1030741</v>
          </cell>
          <cell r="I26341" t="str">
            <v>1030741</v>
          </cell>
          <cell r="J26341">
            <v>1151861000</v>
          </cell>
        </row>
        <row r="26342">
          <cell r="G26342">
            <v>13731783</v>
          </cell>
          <cell r="I26342" t="str">
            <v/>
          </cell>
          <cell r="J26342">
            <v>31276000</v>
          </cell>
        </row>
        <row r="26343">
          <cell r="G26343">
            <v>13731784</v>
          </cell>
          <cell r="H26343">
            <v>1030497</v>
          </cell>
          <cell r="I26343" t="str">
            <v>1030497</v>
          </cell>
          <cell r="J26343">
            <v>1155830000</v>
          </cell>
        </row>
        <row r="26344">
          <cell r="G26344">
            <v>13731787</v>
          </cell>
          <cell r="H26344">
            <v>1037815</v>
          </cell>
          <cell r="I26344" t="str">
            <v>1037815</v>
          </cell>
          <cell r="J26344">
            <v>166132000</v>
          </cell>
        </row>
        <row r="26345">
          <cell r="G26345">
            <v>13731786</v>
          </cell>
          <cell r="H26345">
            <v>1037814</v>
          </cell>
          <cell r="I26345" t="str">
            <v>1037814</v>
          </cell>
          <cell r="J26345">
            <v>303438000</v>
          </cell>
        </row>
        <row r="26346">
          <cell r="G26346">
            <v>13731789</v>
          </cell>
          <cell r="H26346">
            <v>1037817</v>
          </cell>
          <cell r="I26346" t="str">
            <v>1037817</v>
          </cell>
          <cell r="J26346">
            <v>133386000</v>
          </cell>
        </row>
        <row r="26347">
          <cell r="G26347">
            <v>400134341</v>
          </cell>
          <cell r="H26347">
            <v>1041456</v>
          </cell>
          <cell r="I26347" t="str">
            <v>1041456</v>
          </cell>
          <cell r="J26347">
            <v>4009406000</v>
          </cell>
        </row>
        <row r="26348">
          <cell r="G26348">
            <v>13731788</v>
          </cell>
          <cell r="H26348">
            <v>1037816</v>
          </cell>
          <cell r="I26348" t="str">
            <v>1037816</v>
          </cell>
          <cell r="J26348">
            <v>133386000</v>
          </cell>
        </row>
        <row r="26349">
          <cell r="G26349">
            <v>400134340</v>
          </cell>
          <cell r="H26349">
            <v>1041455</v>
          </cell>
          <cell r="I26349" t="str">
            <v>1041455</v>
          </cell>
          <cell r="J26349">
            <v>3908367000</v>
          </cell>
        </row>
        <row r="26350">
          <cell r="G26350">
            <v>13731791</v>
          </cell>
          <cell r="H26350">
            <v>997163</v>
          </cell>
          <cell r="I26350" t="str">
            <v>997163</v>
          </cell>
          <cell r="J26350">
            <v>247009000</v>
          </cell>
        </row>
        <row r="26351">
          <cell r="G26351">
            <v>400134343</v>
          </cell>
          <cell r="H26351">
            <v>1198406</v>
          </cell>
          <cell r="I26351" t="str">
            <v>1198406</v>
          </cell>
          <cell r="J26351">
            <v>3093697000</v>
          </cell>
        </row>
        <row r="26352">
          <cell r="G26352">
            <v>13731790</v>
          </cell>
          <cell r="H26352">
            <v>1037818</v>
          </cell>
          <cell r="I26352" t="str">
            <v>1037818</v>
          </cell>
          <cell r="J26352">
            <v>169879000</v>
          </cell>
        </row>
        <row r="26353">
          <cell r="G26353">
            <v>400134342</v>
          </cell>
          <cell r="H26353">
            <v>1198405</v>
          </cell>
          <cell r="I26353" t="str">
            <v>1198405</v>
          </cell>
          <cell r="J26353">
            <v>3333281000</v>
          </cell>
        </row>
        <row r="26354">
          <cell r="G26354">
            <v>13731825</v>
          </cell>
          <cell r="H26354">
            <v>1041292</v>
          </cell>
          <cell r="I26354" t="str">
            <v>1041292</v>
          </cell>
          <cell r="J26354">
            <v>714822000</v>
          </cell>
        </row>
        <row r="26355">
          <cell r="G26355">
            <v>13731824</v>
          </cell>
          <cell r="H26355">
            <v>1041291</v>
          </cell>
          <cell r="I26355" t="str">
            <v>1041291</v>
          </cell>
          <cell r="J26355">
            <v>675196000</v>
          </cell>
        </row>
        <row r="26356">
          <cell r="G26356">
            <v>13273064</v>
          </cell>
          <cell r="H26356">
            <v>1186158</v>
          </cell>
          <cell r="I26356" t="str">
            <v>1186158</v>
          </cell>
          <cell r="J26356">
            <v>217282000</v>
          </cell>
        </row>
        <row r="26357">
          <cell r="G26357">
            <v>13731827</v>
          </cell>
          <cell r="H26357">
            <v>1041294</v>
          </cell>
          <cell r="I26357" t="str">
            <v>1041294</v>
          </cell>
          <cell r="J26357">
            <v>674488000</v>
          </cell>
        </row>
        <row r="26358">
          <cell r="G26358">
            <v>13731826</v>
          </cell>
          <cell r="H26358">
            <v>1041293</v>
          </cell>
          <cell r="I26358" t="str">
            <v>1041293</v>
          </cell>
          <cell r="J26358">
            <v>709789000</v>
          </cell>
        </row>
        <row r="26359">
          <cell r="G26359">
            <v>13731829</v>
          </cell>
          <cell r="H26359">
            <v>1041296</v>
          </cell>
          <cell r="I26359" t="str">
            <v>1041296</v>
          </cell>
          <cell r="J26359">
            <v>690428000</v>
          </cell>
        </row>
        <row r="26360">
          <cell r="G26360">
            <v>13731828</v>
          </cell>
          <cell r="H26360">
            <v>1041295</v>
          </cell>
          <cell r="I26360" t="str">
            <v>1041295</v>
          </cell>
          <cell r="J26360">
            <v>687722000</v>
          </cell>
        </row>
        <row r="26361">
          <cell r="G26361">
            <v>13731831</v>
          </cell>
          <cell r="H26361">
            <v>1041298</v>
          </cell>
          <cell r="I26361" t="str">
            <v>1041298</v>
          </cell>
          <cell r="J26361">
            <v>697027000</v>
          </cell>
        </row>
        <row r="26362">
          <cell r="G26362">
            <v>13731830</v>
          </cell>
          <cell r="H26362">
            <v>1041297</v>
          </cell>
          <cell r="I26362" t="str">
            <v>1041297</v>
          </cell>
          <cell r="J26362">
            <v>691800000</v>
          </cell>
        </row>
        <row r="26363">
          <cell r="G26363">
            <v>13731833</v>
          </cell>
          <cell r="H26363">
            <v>1041300</v>
          </cell>
          <cell r="I26363" t="str">
            <v>1041300</v>
          </cell>
          <cell r="J26363">
            <v>654109000</v>
          </cell>
        </row>
        <row r="26364">
          <cell r="G26364">
            <v>13731832</v>
          </cell>
          <cell r="H26364">
            <v>1041299</v>
          </cell>
          <cell r="I26364" t="str">
            <v>1041299</v>
          </cell>
          <cell r="J26364">
            <v>650613000</v>
          </cell>
        </row>
        <row r="26365">
          <cell r="G26365">
            <v>13731835</v>
          </cell>
          <cell r="H26365">
            <v>1041302</v>
          </cell>
          <cell r="I26365" t="str">
            <v>1041302</v>
          </cell>
          <cell r="J26365">
            <v>696722000</v>
          </cell>
        </row>
        <row r="26366">
          <cell r="G26366">
            <v>13731834</v>
          </cell>
          <cell r="H26366">
            <v>1041301</v>
          </cell>
          <cell r="I26366" t="str">
            <v>1041301</v>
          </cell>
          <cell r="J26366">
            <v>699391000</v>
          </cell>
        </row>
        <row r="26367">
          <cell r="G26367">
            <v>13731837</v>
          </cell>
          <cell r="H26367">
            <v>1041304</v>
          </cell>
          <cell r="I26367" t="str">
            <v>1041304</v>
          </cell>
          <cell r="J26367">
            <v>897810000</v>
          </cell>
        </row>
        <row r="26368">
          <cell r="G26368">
            <v>13731836</v>
          </cell>
          <cell r="H26368">
            <v>1041303</v>
          </cell>
          <cell r="I26368" t="str">
            <v>1041303</v>
          </cell>
          <cell r="J26368">
            <v>913160000</v>
          </cell>
        </row>
        <row r="26369">
          <cell r="G26369">
            <v>13731839</v>
          </cell>
          <cell r="H26369">
            <v>1041306</v>
          </cell>
          <cell r="I26369" t="str">
            <v>1041306</v>
          </cell>
          <cell r="J26369">
            <v>707492000</v>
          </cell>
        </row>
        <row r="26370">
          <cell r="G26370">
            <v>13731838</v>
          </cell>
          <cell r="H26370">
            <v>1041305</v>
          </cell>
          <cell r="I26370" t="str">
            <v>1041305</v>
          </cell>
          <cell r="J26370">
            <v>696375000</v>
          </cell>
        </row>
        <row r="26371">
          <cell r="G26371">
            <v>13731815</v>
          </cell>
          <cell r="H26371">
            <v>1041282</v>
          </cell>
          <cell r="I26371" t="str">
            <v>1041282</v>
          </cell>
          <cell r="J26371">
            <v>728035000</v>
          </cell>
        </row>
        <row r="26372">
          <cell r="G26372">
            <v>13731817</v>
          </cell>
          <cell r="H26372">
            <v>1041284</v>
          </cell>
          <cell r="I26372" t="str">
            <v>1041284</v>
          </cell>
          <cell r="J26372">
            <v>725009000</v>
          </cell>
        </row>
        <row r="26373">
          <cell r="G26373">
            <v>13731816</v>
          </cell>
          <cell r="H26373">
            <v>1041283</v>
          </cell>
          <cell r="I26373" t="str">
            <v>1041283</v>
          </cell>
          <cell r="J26373">
            <v>724661000</v>
          </cell>
        </row>
        <row r="26374">
          <cell r="G26374">
            <v>13731819</v>
          </cell>
          <cell r="H26374">
            <v>1041286</v>
          </cell>
          <cell r="I26374" t="str">
            <v>1041286</v>
          </cell>
          <cell r="J26374">
            <v>708408000</v>
          </cell>
        </row>
        <row r="26375">
          <cell r="G26375">
            <v>13731818</v>
          </cell>
          <cell r="H26375">
            <v>1041285</v>
          </cell>
          <cell r="I26375" t="str">
            <v>1041285</v>
          </cell>
          <cell r="J26375">
            <v>718561000</v>
          </cell>
        </row>
        <row r="26376">
          <cell r="G26376">
            <v>13731821</v>
          </cell>
          <cell r="H26376">
            <v>1041288</v>
          </cell>
          <cell r="I26376" t="str">
            <v>1041288</v>
          </cell>
          <cell r="J26376">
            <v>698041000</v>
          </cell>
        </row>
        <row r="26377">
          <cell r="G26377">
            <v>13731820</v>
          </cell>
          <cell r="H26377">
            <v>1041287</v>
          </cell>
          <cell r="I26377" t="str">
            <v>1041287</v>
          </cell>
          <cell r="J26377">
            <v>690671000</v>
          </cell>
        </row>
        <row r="26378">
          <cell r="G26378">
            <v>13731823</v>
          </cell>
          <cell r="H26378">
            <v>1041290</v>
          </cell>
          <cell r="I26378" t="str">
            <v>1041290</v>
          </cell>
          <cell r="J26378">
            <v>702361000</v>
          </cell>
        </row>
        <row r="26379">
          <cell r="G26379">
            <v>13731822</v>
          </cell>
          <cell r="H26379">
            <v>1041289</v>
          </cell>
          <cell r="I26379" t="str">
            <v>1041289</v>
          </cell>
          <cell r="J26379">
            <v>647684000</v>
          </cell>
        </row>
        <row r="26380">
          <cell r="G26380">
            <v>13731729</v>
          </cell>
          <cell r="H26380">
            <v>1023410</v>
          </cell>
          <cell r="I26380" t="str">
            <v>1023410</v>
          </cell>
          <cell r="J26380">
            <v>460135000</v>
          </cell>
        </row>
        <row r="26381">
          <cell r="G26381">
            <v>13731728</v>
          </cell>
          <cell r="H26381">
            <v>1023409</v>
          </cell>
          <cell r="I26381" t="str">
            <v>1023409</v>
          </cell>
          <cell r="J26381">
            <v>463116000</v>
          </cell>
        </row>
        <row r="26382">
          <cell r="G26382">
            <v>13731731</v>
          </cell>
          <cell r="H26382">
            <v>1023412</v>
          </cell>
          <cell r="I26382" t="str">
            <v>1023412</v>
          </cell>
          <cell r="J26382">
            <v>460135000</v>
          </cell>
        </row>
        <row r="26383">
          <cell r="G26383">
            <v>13731730</v>
          </cell>
          <cell r="H26383">
            <v>1023411</v>
          </cell>
          <cell r="I26383" t="str">
            <v>1023411</v>
          </cell>
          <cell r="J26383">
            <v>461681000</v>
          </cell>
        </row>
        <row r="26384">
          <cell r="G26384">
            <v>13731733</v>
          </cell>
          <cell r="H26384">
            <v>1023414</v>
          </cell>
          <cell r="I26384" t="str">
            <v>1023414</v>
          </cell>
          <cell r="J26384">
            <v>587304000</v>
          </cell>
        </row>
        <row r="26385">
          <cell r="G26385">
            <v>13731732</v>
          </cell>
          <cell r="H26385">
            <v>1023413</v>
          </cell>
          <cell r="I26385" t="str">
            <v>1023413</v>
          </cell>
          <cell r="J26385">
            <v>460135000</v>
          </cell>
        </row>
        <row r="26386">
          <cell r="G26386">
            <v>13731735</v>
          </cell>
          <cell r="H26386">
            <v>1023416</v>
          </cell>
          <cell r="I26386" t="str">
            <v>1023416</v>
          </cell>
          <cell r="J26386">
            <v>466106000</v>
          </cell>
        </row>
        <row r="26387">
          <cell r="G26387">
            <v>13731734</v>
          </cell>
          <cell r="H26387">
            <v>1023415</v>
          </cell>
          <cell r="I26387" t="str">
            <v>1023415</v>
          </cell>
          <cell r="J26387">
            <v>734776000</v>
          </cell>
        </row>
        <row r="26388">
          <cell r="G26388">
            <v>13731737</v>
          </cell>
          <cell r="H26388">
            <v>1023418</v>
          </cell>
          <cell r="I26388" t="str">
            <v>1023418</v>
          </cell>
          <cell r="J26388">
            <v>463259000</v>
          </cell>
        </row>
        <row r="26389">
          <cell r="G26389">
            <v>13731736</v>
          </cell>
          <cell r="H26389">
            <v>1023417</v>
          </cell>
          <cell r="I26389" t="str">
            <v>1023417</v>
          </cell>
          <cell r="J26389">
            <v>464910000</v>
          </cell>
        </row>
        <row r="26390">
          <cell r="G26390">
            <v>13731739</v>
          </cell>
          <cell r="H26390">
            <v>1023420</v>
          </cell>
          <cell r="I26390" t="str">
            <v>1023420</v>
          </cell>
          <cell r="J26390">
            <v>458359000</v>
          </cell>
        </row>
        <row r="26391">
          <cell r="G26391">
            <v>13731738</v>
          </cell>
          <cell r="H26391">
            <v>1023419</v>
          </cell>
          <cell r="I26391" t="str">
            <v>1023419</v>
          </cell>
          <cell r="J26391">
            <v>458355000</v>
          </cell>
        </row>
        <row r="26392">
          <cell r="G26392">
            <v>13731741</v>
          </cell>
          <cell r="H26392">
            <v>1023422</v>
          </cell>
          <cell r="I26392" t="str">
            <v>1023422</v>
          </cell>
          <cell r="J26392">
            <v>461313000</v>
          </cell>
        </row>
        <row r="26393">
          <cell r="G26393">
            <v>13731740</v>
          </cell>
          <cell r="H26393">
            <v>1023421</v>
          </cell>
          <cell r="I26393" t="str">
            <v>1023421</v>
          </cell>
          <cell r="J26393">
            <v>428318000</v>
          </cell>
        </row>
        <row r="26394">
          <cell r="G26394">
            <v>13731743</v>
          </cell>
          <cell r="H26394">
            <v>1023424</v>
          </cell>
          <cell r="I26394" t="str">
            <v>1023424</v>
          </cell>
          <cell r="J26394">
            <v>438931000</v>
          </cell>
        </row>
        <row r="26395">
          <cell r="G26395">
            <v>13731742</v>
          </cell>
          <cell r="H26395">
            <v>1023423</v>
          </cell>
          <cell r="I26395" t="str">
            <v>1023423</v>
          </cell>
          <cell r="J26395">
            <v>447158000</v>
          </cell>
        </row>
        <row r="26396">
          <cell r="G26396">
            <v>13731713</v>
          </cell>
          <cell r="H26396">
            <v>1023394</v>
          </cell>
          <cell r="I26396" t="str">
            <v>1023394</v>
          </cell>
          <cell r="J26396">
            <v>334682000</v>
          </cell>
        </row>
        <row r="26397">
          <cell r="G26397">
            <v>13731712</v>
          </cell>
          <cell r="H26397">
            <v>1023393</v>
          </cell>
          <cell r="I26397" t="str">
            <v>1023393</v>
          </cell>
          <cell r="J26397">
            <v>458349000</v>
          </cell>
        </row>
        <row r="26398">
          <cell r="G26398">
            <v>13731715</v>
          </cell>
          <cell r="H26398">
            <v>1023396</v>
          </cell>
          <cell r="I26398" t="str">
            <v>1023396</v>
          </cell>
          <cell r="J26398">
            <v>471459000</v>
          </cell>
        </row>
        <row r="26399">
          <cell r="G26399">
            <v>13731714</v>
          </cell>
          <cell r="H26399">
            <v>1023395</v>
          </cell>
          <cell r="I26399" t="str">
            <v>1023395</v>
          </cell>
          <cell r="J26399">
            <v>433681000</v>
          </cell>
        </row>
        <row r="26400">
          <cell r="G26400">
            <v>13731717</v>
          </cell>
          <cell r="H26400">
            <v>1023398</v>
          </cell>
          <cell r="I26400" t="str">
            <v>1023398</v>
          </cell>
          <cell r="J26400">
            <v>456872000</v>
          </cell>
        </row>
        <row r="26401">
          <cell r="G26401">
            <v>13731716</v>
          </cell>
          <cell r="H26401">
            <v>1023397</v>
          </cell>
          <cell r="I26401" t="str">
            <v>1023397</v>
          </cell>
          <cell r="J26401">
            <v>434963000</v>
          </cell>
        </row>
        <row r="26402">
          <cell r="G26402">
            <v>13731719</v>
          </cell>
          <cell r="H26402">
            <v>1023400</v>
          </cell>
          <cell r="I26402" t="str">
            <v>1023400</v>
          </cell>
          <cell r="J26402">
            <v>481399000</v>
          </cell>
        </row>
        <row r="26403">
          <cell r="G26403">
            <v>13731718</v>
          </cell>
          <cell r="H26403">
            <v>1023399</v>
          </cell>
          <cell r="I26403" t="str">
            <v>1023399</v>
          </cell>
          <cell r="J26403">
            <v>511357000</v>
          </cell>
        </row>
        <row r="26404">
          <cell r="G26404">
            <v>13731721</v>
          </cell>
          <cell r="H26404">
            <v>1023402</v>
          </cell>
          <cell r="I26404" t="str">
            <v>1023402</v>
          </cell>
          <cell r="J26404">
            <v>460140000</v>
          </cell>
        </row>
        <row r="26405">
          <cell r="G26405">
            <v>13731720</v>
          </cell>
          <cell r="H26405">
            <v>1023401</v>
          </cell>
          <cell r="I26405" t="str">
            <v>1023401</v>
          </cell>
          <cell r="J26405">
            <v>460140000</v>
          </cell>
        </row>
        <row r="26406">
          <cell r="G26406">
            <v>13731723</v>
          </cell>
          <cell r="H26406">
            <v>1023404</v>
          </cell>
          <cell r="I26406" t="str">
            <v>1023404</v>
          </cell>
          <cell r="J26406">
            <v>418784000</v>
          </cell>
        </row>
        <row r="26407">
          <cell r="G26407">
            <v>13731722</v>
          </cell>
          <cell r="H26407">
            <v>1023403</v>
          </cell>
          <cell r="I26407" t="str">
            <v>1023403</v>
          </cell>
          <cell r="J26407">
            <v>417967000</v>
          </cell>
        </row>
        <row r="26408">
          <cell r="G26408">
            <v>13731725</v>
          </cell>
          <cell r="H26408">
            <v>1023406</v>
          </cell>
          <cell r="I26408" t="str">
            <v>1023406</v>
          </cell>
          <cell r="J26408">
            <v>460135000</v>
          </cell>
        </row>
        <row r="26409">
          <cell r="G26409">
            <v>13731724</v>
          </cell>
          <cell r="H26409">
            <v>1023405</v>
          </cell>
          <cell r="I26409" t="str">
            <v>1023405</v>
          </cell>
          <cell r="J26409">
            <v>460139000</v>
          </cell>
        </row>
        <row r="26410">
          <cell r="G26410">
            <v>13731727</v>
          </cell>
          <cell r="H26410">
            <v>1023408</v>
          </cell>
          <cell r="I26410" t="str">
            <v>1023408</v>
          </cell>
          <cell r="J26410">
            <v>457142000</v>
          </cell>
        </row>
        <row r="26411">
          <cell r="G26411">
            <v>13731726</v>
          </cell>
          <cell r="H26411">
            <v>1023407</v>
          </cell>
          <cell r="I26411" t="str">
            <v>1023407</v>
          </cell>
          <cell r="J26411">
            <v>409129000</v>
          </cell>
        </row>
        <row r="26412">
          <cell r="G26412">
            <v>13731761</v>
          </cell>
          <cell r="H26412">
            <v>1023442</v>
          </cell>
          <cell r="I26412" t="str">
            <v>1023442</v>
          </cell>
          <cell r="J26412">
            <v>491783000</v>
          </cell>
        </row>
        <row r="26413">
          <cell r="G26413">
            <v>13731760</v>
          </cell>
          <cell r="H26413">
            <v>1023441</v>
          </cell>
          <cell r="I26413" t="str">
            <v>1023441</v>
          </cell>
          <cell r="J26413">
            <v>489074000</v>
          </cell>
        </row>
        <row r="26414">
          <cell r="G26414">
            <v>13731763</v>
          </cell>
          <cell r="H26414">
            <v>1044068</v>
          </cell>
          <cell r="I26414" t="str">
            <v>1044068</v>
          </cell>
          <cell r="J26414">
            <v>91467000</v>
          </cell>
        </row>
        <row r="26415">
          <cell r="G26415">
            <v>13731762</v>
          </cell>
          <cell r="H26415">
            <v>1023443</v>
          </cell>
          <cell r="I26415" t="str">
            <v>1023443</v>
          </cell>
          <cell r="J26415">
            <v>490352000</v>
          </cell>
        </row>
        <row r="26416">
          <cell r="G26416">
            <v>13731765</v>
          </cell>
          <cell r="H26416">
            <v>1044070</v>
          </cell>
          <cell r="I26416" t="str">
            <v>1044070</v>
          </cell>
          <cell r="J26416">
            <v>176912000</v>
          </cell>
        </row>
        <row r="26417">
          <cell r="G26417">
            <v>13731764</v>
          </cell>
          <cell r="H26417">
            <v>1044069</v>
          </cell>
          <cell r="I26417" t="str">
            <v>1044069</v>
          </cell>
          <cell r="J26417">
            <v>86026000</v>
          </cell>
        </row>
        <row r="26418">
          <cell r="G26418">
            <v>13731767</v>
          </cell>
          <cell r="H26418">
            <v>1040102</v>
          </cell>
          <cell r="I26418" t="str">
            <v>1040102</v>
          </cell>
          <cell r="J26418">
            <v>1258029000</v>
          </cell>
        </row>
        <row r="26419">
          <cell r="G26419">
            <v>13731766</v>
          </cell>
          <cell r="H26419">
            <v>1040101</v>
          </cell>
          <cell r="I26419" t="str">
            <v>1040101</v>
          </cell>
          <cell r="J26419">
            <v>1457758000</v>
          </cell>
        </row>
        <row r="26420">
          <cell r="G26420">
            <v>13731769</v>
          </cell>
          <cell r="H26420">
            <v>1023338</v>
          </cell>
          <cell r="I26420" t="str">
            <v>1023338</v>
          </cell>
          <cell r="J26420">
            <v>208090000</v>
          </cell>
        </row>
        <row r="26421">
          <cell r="G26421">
            <v>13731768</v>
          </cell>
          <cell r="H26421">
            <v>1023336</v>
          </cell>
          <cell r="I26421" t="str">
            <v>1023336</v>
          </cell>
          <cell r="J26421">
            <v>163470000</v>
          </cell>
        </row>
        <row r="26422">
          <cell r="G26422">
            <v>13731771</v>
          </cell>
          <cell r="H26422">
            <v>1023339</v>
          </cell>
          <cell r="I26422" t="str">
            <v>1023339</v>
          </cell>
          <cell r="J26422">
            <v>243237000</v>
          </cell>
        </row>
        <row r="26423">
          <cell r="G26423">
            <v>13731770</v>
          </cell>
          <cell r="H26423">
            <v>1023337</v>
          </cell>
          <cell r="I26423" t="str">
            <v>1023337</v>
          </cell>
          <cell r="J26423">
            <v>206298000</v>
          </cell>
        </row>
        <row r="26424">
          <cell r="G26424">
            <v>13731745</v>
          </cell>
          <cell r="H26424">
            <v>1023426</v>
          </cell>
          <cell r="I26424" t="str">
            <v>1023426</v>
          </cell>
          <cell r="J26424">
            <v>430966000</v>
          </cell>
        </row>
        <row r="26425">
          <cell r="G26425">
            <v>13731744</v>
          </cell>
          <cell r="H26425">
            <v>1023425</v>
          </cell>
          <cell r="I26425" t="str">
            <v>1023425</v>
          </cell>
          <cell r="J26425">
            <v>458353000</v>
          </cell>
        </row>
        <row r="26426">
          <cell r="G26426">
            <v>13731747</v>
          </cell>
          <cell r="H26426">
            <v>1023428</v>
          </cell>
          <cell r="I26426" t="str">
            <v>1023428</v>
          </cell>
          <cell r="J26426">
            <v>486767000</v>
          </cell>
        </row>
        <row r="26427">
          <cell r="G26427">
            <v>13731746</v>
          </cell>
          <cell r="H26427">
            <v>1023427</v>
          </cell>
          <cell r="I26427" t="str">
            <v>1023427</v>
          </cell>
          <cell r="J26427">
            <v>458353000</v>
          </cell>
        </row>
        <row r="26428">
          <cell r="G26428">
            <v>13731749</v>
          </cell>
          <cell r="H26428">
            <v>1023430</v>
          </cell>
          <cell r="I26428" t="str">
            <v>1023430</v>
          </cell>
          <cell r="J26428">
            <v>417236000</v>
          </cell>
        </row>
        <row r="26429">
          <cell r="G26429">
            <v>13731748</v>
          </cell>
          <cell r="H26429">
            <v>1023429</v>
          </cell>
          <cell r="I26429" t="str">
            <v>1023429</v>
          </cell>
          <cell r="J26429">
            <v>462161000</v>
          </cell>
        </row>
        <row r="26430">
          <cell r="G26430">
            <v>13731751</v>
          </cell>
          <cell r="H26430">
            <v>1023432</v>
          </cell>
          <cell r="I26430" t="str">
            <v>1023432</v>
          </cell>
          <cell r="J26430">
            <v>420141000</v>
          </cell>
        </row>
        <row r="26431">
          <cell r="G26431">
            <v>13731750</v>
          </cell>
          <cell r="H26431">
            <v>1023431</v>
          </cell>
          <cell r="I26431" t="str">
            <v>1023431</v>
          </cell>
          <cell r="J26431">
            <v>463087000</v>
          </cell>
        </row>
        <row r="26432">
          <cell r="G26432">
            <v>13731753</v>
          </cell>
          <cell r="H26432">
            <v>1023434</v>
          </cell>
          <cell r="I26432" t="str">
            <v>1023434</v>
          </cell>
          <cell r="J26432">
            <v>463042000</v>
          </cell>
        </row>
        <row r="26433">
          <cell r="G26433">
            <v>13731752</v>
          </cell>
          <cell r="H26433">
            <v>1023433</v>
          </cell>
          <cell r="I26433" t="str">
            <v>1023433</v>
          </cell>
          <cell r="J26433">
            <v>421352000</v>
          </cell>
        </row>
        <row r="26434">
          <cell r="G26434">
            <v>13731755</v>
          </cell>
          <cell r="H26434">
            <v>1023436</v>
          </cell>
          <cell r="I26434" t="str">
            <v>1023436</v>
          </cell>
          <cell r="J26434">
            <v>463018000</v>
          </cell>
        </row>
        <row r="26435">
          <cell r="G26435">
            <v>13731754</v>
          </cell>
          <cell r="H26435">
            <v>1023435</v>
          </cell>
          <cell r="I26435" t="str">
            <v>1023435</v>
          </cell>
          <cell r="J26435">
            <v>460065000</v>
          </cell>
        </row>
        <row r="26436">
          <cell r="G26436">
            <v>13731757</v>
          </cell>
          <cell r="H26436">
            <v>1023438</v>
          </cell>
          <cell r="I26436" t="str">
            <v>1023438</v>
          </cell>
          <cell r="J26436">
            <v>363060000</v>
          </cell>
        </row>
        <row r="26437">
          <cell r="G26437">
            <v>13731756</v>
          </cell>
          <cell r="H26437">
            <v>1023437</v>
          </cell>
          <cell r="I26437" t="str">
            <v>1023437</v>
          </cell>
          <cell r="J26437">
            <v>463010000</v>
          </cell>
        </row>
        <row r="26438">
          <cell r="G26438">
            <v>13731759</v>
          </cell>
          <cell r="H26438">
            <v>1023440</v>
          </cell>
          <cell r="I26438" t="str">
            <v>1023440</v>
          </cell>
          <cell r="J26438">
            <v>496394000</v>
          </cell>
        </row>
        <row r="26439">
          <cell r="G26439">
            <v>13731758</v>
          </cell>
          <cell r="H26439">
            <v>1023439</v>
          </cell>
          <cell r="I26439" t="str">
            <v>1023439</v>
          </cell>
          <cell r="J26439">
            <v>494904000</v>
          </cell>
        </row>
        <row r="26440">
          <cell r="G26440">
            <v>13731665</v>
          </cell>
          <cell r="H26440">
            <v>1023346</v>
          </cell>
          <cell r="I26440" t="str">
            <v>1023346</v>
          </cell>
          <cell r="J26440">
            <v>514534000</v>
          </cell>
        </row>
        <row r="26441">
          <cell r="G26441">
            <v>13731664</v>
          </cell>
          <cell r="H26441">
            <v>1023345</v>
          </cell>
          <cell r="I26441" t="str">
            <v>1023345</v>
          </cell>
          <cell r="J26441">
            <v>514535000</v>
          </cell>
        </row>
        <row r="26442">
          <cell r="G26442">
            <v>13731667</v>
          </cell>
          <cell r="H26442">
            <v>1023348</v>
          </cell>
          <cell r="I26442" t="str">
            <v>1023348</v>
          </cell>
          <cell r="J26442">
            <v>514528000</v>
          </cell>
        </row>
        <row r="26443">
          <cell r="G26443">
            <v>13731666</v>
          </cell>
          <cell r="H26443">
            <v>1023347</v>
          </cell>
          <cell r="I26443" t="str">
            <v>1023347</v>
          </cell>
          <cell r="J26443">
            <v>514536000</v>
          </cell>
        </row>
        <row r="26444">
          <cell r="G26444">
            <v>13731669</v>
          </cell>
          <cell r="H26444">
            <v>1023350</v>
          </cell>
          <cell r="I26444" t="str">
            <v>1023350</v>
          </cell>
          <cell r="J26444">
            <v>514529000</v>
          </cell>
        </row>
        <row r="26445">
          <cell r="G26445">
            <v>13731668</v>
          </cell>
          <cell r="H26445">
            <v>1023349</v>
          </cell>
          <cell r="I26445" t="str">
            <v>1023349</v>
          </cell>
          <cell r="J26445">
            <v>514528000</v>
          </cell>
        </row>
        <row r="26446">
          <cell r="G26446">
            <v>13731671</v>
          </cell>
          <cell r="H26446">
            <v>1023352</v>
          </cell>
          <cell r="I26446" t="str">
            <v>1023352</v>
          </cell>
          <cell r="J26446">
            <v>511390000</v>
          </cell>
        </row>
        <row r="26447">
          <cell r="G26447">
            <v>13731670</v>
          </cell>
          <cell r="H26447">
            <v>1023351</v>
          </cell>
          <cell r="I26447" t="str">
            <v>1023351</v>
          </cell>
          <cell r="J26447">
            <v>514536000</v>
          </cell>
        </row>
        <row r="26448">
          <cell r="G26448">
            <v>13731673</v>
          </cell>
          <cell r="H26448">
            <v>1023354</v>
          </cell>
          <cell r="I26448" t="str">
            <v>1023354</v>
          </cell>
          <cell r="J26448">
            <v>514537000</v>
          </cell>
        </row>
        <row r="26449">
          <cell r="G26449">
            <v>13731672</v>
          </cell>
          <cell r="H26449">
            <v>1023353</v>
          </cell>
          <cell r="I26449" t="str">
            <v>1023353</v>
          </cell>
          <cell r="J26449">
            <v>511389000</v>
          </cell>
        </row>
        <row r="26450">
          <cell r="G26450">
            <v>13731675</v>
          </cell>
          <cell r="H26450">
            <v>1023356</v>
          </cell>
          <cell r="I26450" t="str">
            <v>1023356</v>
          </cell>
          <cell r="J26450">
            <v>514542000</v>
          </cell>
        </row>
        <row r="26451">
          <cell r="G26451">
            <v>13731674</v>
          </cell>
          <cell r="H26451">
            <v>1023355</v>
          </cell>
          <cell r="I26451" t="str">
            <v>1023355</v>
          </cell>
          <cell r="J26451">
            <v>511391000</v>
          </cell>
        </row>
        <row r="26452">
          <cell r="G26452">
            <v>13731677</v>
          </cell>
          <cell r="H26452">
            <v>1023358</v>
          </cell>
          <cell r="I26452" t="str">
            <v>1023358</v>
          </cell>
          <cell r="J26452">
            <v>529142000</v>
          </cell>
        </row>
        <row r="26453">
          <cell r="G26453">
            <v>13731676</v>
          </cell>
          <cell r="H26453">
            <v>1023357</v>
          </cell>
          <cell r="I26453" t="str">
            <v>1023357</v>
          </cell>
          <cell r="J26453">
            <v>593044000</v>
          </cell>
        </row>
        <row r="26454">
          <cell r="G26454">
            <v>13731679</v>
          </cell>
          <cell r="H26454">
            <v>1023360</v>
          </cell>
          <cell r="I26454" t="str">
            <v>1023360</v>
          </cell>
          <cell r="J26454">
            <v>451434000</v>
          </cell>
        </row>
        <row r="26455">
          <cell r="G26455">
            <v>13731678</v>
          </cell>
          <cell r="H26455">
            <v>1023359</v>
          </cell>
          <cell r="I26455" t="str">
            <v>1023359</v>
          </cell>
          <cell r="J26455">
            <v>451439000</v>
          </cell>
        </row>
        <row r="26456">
          <cell r="G26456">
            <v>13731649</v>
          </cell>
          <cell r="H26456">
            <v>948928</v>
          </cell>
          <cell r="I26456" t="str">
            <v>948928</v>
          </cell>
          <cell r="J26456">
            <v>175503000</v>
          </cell>
        </row>
        <row r="26457">
          <cell r="G26457">
            <v>13731648</v>
          </cell>
          <cell r="H26457">
            <v>1012415</v>
          </cell>
          <cell r="I26457" t="str">
            <v>1012415</v>
          </cell>
          <cell r="J26457">
            <v>974040000</v>
          </cell>
        </row>
        <row r="26458">
          <cell r="G26458">
            <v>13731650</v>
          </cell>
          <cell r="H26458">
            <v>948929</v>
          </cell>
          <cell r="I26458" t="str">
            <v>948929</v>
          </cell>
          <cell r="J26458">
            <v>182578000</v>
          </cell>
        </row>
        <row r="26459">
          <cell r="G26459">
            <v>13731655</v>
          </cell>
          <cell r="H26459">
            <v>1042257</v>
          </cell>
          <cell r="I26459" t="str">
            <v>1042257</v>
          </cell>
          <cell r="J26459">
            <v>237998000</v>
          </cell>
        </row>
        <row r="26460">
          <cell r="G26460">
            <v>13731654</v>
          </cell>
          <cell r="H26460">
            <v>1042256</v>
          </cell>
          <cell r="I26460" t="str">
            <v>1042256</v>
          </cell>
          <cell r="J26460">
            <v>232317000</v>
          </cell>
        </row>
        <row r="26461">
          <cell r="G26461">
            <v>13731657</v>
          </cell>
          <cell r="H26461">
            <v>1036921</v>
          </cell>
          <cell r="I26461" t="str">
            <v>1036921</v>
          </cell>
          <cell r="J26461">
            <v>246243000</v>
          </cell>
        </row>
        <row r="26462">
          <cell r="G26462">
            <v>13731656</v>
          </cell>
          <cell r="H26462">
            <v>1042258</v>
          </cell>
          <cell r="I26462" t="str">
            <v>1042258</v>
          </cell>
          <cell r="J26462">
            <v>132584000</v>
          </cell>
        </row>
        <row r="26463">
          <cell r="G26463">
            <v>13731659</v>
          </cell>
          <cell r="H26463">
            <v>1036923</v>
          </cell>
          <cell r="I26463" t="str">
            <v>1036923</v>
          </cell>
          <cell r="J26463">
            <v>4339000</v>
          </cell>
        </row>
        <row r="26464">
          <cell r="G26464">
            <v>13731658</v>
          </cell>
          <cell r="H26464">
            <v>1036922</v>
          </cell>
          <cell r="I26464" t="str">
            <v>1036922</v>
          </cell>
          <cell r="J26464">
            <v>63981000</v>
          </cell>
        </row>
        <row r="26465">
          <cell r="G26465">
            <v>13731661</v>
          </cell>
          <cell r="H26465">
            <v>1023341</v>
          </cell>
          <cell r="I26465" t="str">
            <v>1023341</v>
          </cell>
          <cell r="J26465">
            <v>24188000</v>
          </cell>
        </row>
        <row r="26466">
          <cell r="G26466">
            <v>13731660</v>
          </cell>
          <cell r="H26466">
            <v>1036924</v>
          </cell>
          <cell r="I26466" t="str">
            <v>1036924</v>
          </cell>
          <cell r="J26466">
            <v>727000</v>
          </cell>
        </row>
        <row r="26467">
          <cell r="G26467">
            <v>13731662</v>
          </cell>
          <cell r="H26467">
            <v>1023342</v>
          </cell>
          <cell r="I26467" t="str">
            <v>1023342</v>
          </cell>
          <cell r="J26467">
            <v>13251000</v>
          </cell>
        </row>
        <row r="26468">
          <cell r="G26468">
            <v>13731697</v>
          </cell>
          <cell r="H26468">
            <v>1023378</v>
          </cell>
          <cell r="I26468" t="str">
            <v>1023378</v>
          </cell>
          <cell r="J26468">
            <v>460169000</v>
          </cell>
        </row>
        <row r="26469">
          <cell r="G26469">
            <v>13731696</v>
          </cell>
          <cell r="H26469">
            <v>1023377</v>
          </cell>
          <cell r="I26469" t="str">
            <v>1023377</v>
          </cell>
          <cell r="J26469">
            <v>385092000</v>
          </cell>
        </row>
        <row r="26470">
          <cell r="G26470">
            <v>13731699</v>
          </cell>
          <cell r="H26470">
            <v>1023380</v>
          </cell>
          <cell r="I26470" t="str">
            <v>1023380</v>
          </cell>
          <cell r="J26470">
            <v>420218000</v>
          </cell>
        </row>
        <row r="26471">
          <cell r="G26471">
            <v>13731698</v>
          </cell>
          <cell r="H26471">
            <v>1023379</v>
          </cell>
          <cell r="I26471" t="str">
            <v>1023379</v>
          </cell>
          <cell r="J26471">
            <v>460169000</v>
          </cell>
        </row>
        <row r="26472">
          <cell r="G26472">
            <v>13731701</v>
          </cell>
          <cell r="H26472">
            <v>1023382</v>
          </cell>
          <cell r="I26472" t="str">
            <v>1023382</v>
          </cell>
          <cell r="J26472">
            <v>431934000</v>
          </cell>
        </row>
        <row r="26473">
          <cell r="G26473">
            <v>13731700</v>
          </cell>
          <cell r="H26473">
            <v>1023381</v>
          </cell>
          <cell r="I26473" t="str">
            <v>1023381</v>
          </cell>
          <cell r="J26473">
            <v>385097000</v>
          </cell>
        </row>
        <row r="26474">
          <cell r="G26474">
            <v>13731703</v>
          </cell>
          <cell r="H26474">
            <v>1023384</v>
          </cell>
          <cell r="I26474" t="str">
            <v>1023384</v>
          </cell>
          <cell r="J26474">
            <v>820351000</v>
          </cell>
        </row>
        <row r="26475">
          <cell r="G26475">
            <v>13731702</v>
          </cell>
          <cell r="H26475">
            <v>1023383</v>
          </cell>
          <cell r="I26475" t="str">
            <v>1023383</v>
          </cell>
          <cell r="J26475">
            <v>461715000</v>
          </cell>
        </row>
        <row r="26476">
          <cell r="G26476">
            <v>13731705</v>
          </cell>
          <cell r="H26476">
            <v>1023386</v>
          </cell>
          <cell r="I26476" t="str">
            <v>1023386</v>
          </cell>
          <cell r="J26476">
            <v>461308000</v>
          </cell>
        </row>
        <row r="26477">
          <cell r="G26477">
            <v>13731704</v>
          </cell>
          <cell r="H26477">
            <v>1023385</v>
          </cell>
          <cell r="I26477" t="str">
            <v>1023385</v>
          </cell>
          <cell r="J26477">
            <v>665708000</v>
          </cell>
        </row>
        <row r="26478">
          <cell r="G26478">
            <v>13731707</v>
          </cell>
          <cell r="H26478">
            <v>1023388</v>
          </cell>
          <cell r="I26478" t="str">
            <v>1023388</v>
          </cell>
          <cell r="J26478">
            <v>458353000</v>
          </cell>
        </row>
        <row r="26479">
          <cell r="G26479">
            <v>13731706</v>
          </cell>
          <cell r="H26479">
            <v>1023387</v>
          </cell>
          <cell r="I26479" t="str">
            <v>1023387</v>
          </cell>
          <cell r="J26479">
            <v>432286000</v>
          </cell>
        </row>
        <row r="26480">
          <cell r="G26480">
            <v>13731709</v>
          </cell>
          <cell r="H26480">
            <v>1023390</v>
          </cell>
          <cell r="I26480" t="str">
            <v>1023390</v>
          </cell>
          <cell r="J26480">
            <v>458352000</v>
          </cell>
        </row>
        <row r="26481">
          <cell r="G26481">
            <v>13731708</v>
          </cell>
          <cell r="H26481">
            <v>1023389</v>
          </cell>
          <cell r="I26481" t="str">
            <v>1023389</v>
          </cell>
          <cell r="J26481">
            <v>433685000</v>
          </cell>
        </row>
        <row r="26482">
          <cell r="G26482">
            <v>13731711</v>
          </cell>
          <cell r="H26482">
            <v>1023392</v>
          </cell>
          <cell r="I26482" t="str">
            <v>1023392</v>
          </cell>
          <cell r="J26482">
            <v>461316000</v>
          </cell>
        </row>
        <row r="26483">
          <cell r="G26483">
            <v>13731710</v>
          </cell>
          <cell r="H26483">
            <v>1023391</v>
          </cell>
          <cell r="I26483" t="str">
            <v>1023391</v>
          </cell>
          <cell r="J26483">
            <v>458347000</v>
          </cell>
        </row>
        <row r="26484">
          <cell r="G26484">
            <v>13731681</v>
          </cell>
          <cell r="H26484">
            <v>1023362</v>
          </cell>
          <cell r="I26484" t="str">
            <v>1023362</v>
          </cell>
          <cell r="J26484">
            <v>451434000</v>
          </cell>
        </row>
        <row r="26485">
          <cell r="G26485">
            <v>13731680</v>
          </cell>
          <cell r="H26485">
            <v>1023361</v>
          </cell>
          <cell r="I26485" t="str">
            <v>1023361</v>
          </cell>
          <cell r="J26485">
            <v>424414000</v>
          </cell>
        </row>
        <row r="26486">
          <cell r="G26486">
            <v>13731683</v>
          </cell>
          <cell r="H26486">
            <v>1023364</v>
          </cell>
          <cell r="I26486" t="str">
            <v>1023364</v>
          </cell>
          <cell r="J26486">
            <v>430277000</v>
          </cell>
        </row>
        <row r="26487">
          <cell r="G26487">
            <v>13731682</v>
          </cell>
          <cell r="H26487">
            <v>1023363</v>
          </cell>
          <cell r="I26487" t="str">
            <v>1023363</v>
          </cell>
          <cell r="J26487">
            <v>451439000</v>
          </cell>
        </row>
        <row r="26488">
          <cell r="G26488">
            <v>13731685</v>
          </cell>
          <cell r="H26488">
            <v>1023366</v>
          </cell>
          <cell r="I26488" t="str">
            <v>1023366</v>
          </cell>
          <cell r="J26488">
            <v>451438000</v>
          </cell>
        </row>
        <row r="26489">
          <cell r="G26489">
            <v>13731684</v>
          </cell>
          <cell r="H26489">
            <v>1023365</v>
          </cell>
          <cell r="I26489" t="str">
            <v>1023365</v>
          </cell>
          <cell r="J26489">
            <v>454325000</v>
          </cell>
        </row>
        <row r="26490">
          <cell r="G26490">
            <v>13731687</v>
          </cell>
          <cell r="H26490">
            <v>1023368</v>
          </cell>
          <cell r="I26490" t="str">
            <v>1023368</v>
          </cell>
          <cell r="J26490">
            <v>341210000</v>
          </cell>
        </row>
        <row r="26491">
          <cell r="G26491">
            <v>13731686</v>
          </cell>
          <cell r="H26491">
            <v>1023367</v>
          </cell>
          <cell r="I26491" t="str">
            <v>1023367</v>
          </cell>
          <cell r="J26491">
            <v>451438000</v>
          </cell>
        </row>
        <row r="26492">
          <cell r="G26492">
            <v>13731689</v>
          </cell>
          <cell r="H26492">
            <v>1023370</v>
          </cell>
          <cell r="I26492" t="str">
            <v>1023370</v>
          </cell>
          <cell r="J26492">
            <v>437617000</v>
          </cell>
        </row>
        <row r="26493">
          <cell r="G26493">
            <v>13731688</v>
          </cell>
          <cell r="H26493">
            <v>1023369</v>
          </cell>
          <cell r="I26493" t="str">
            <v>1023369</v>
          </cell>
          <cell r="J26493">
            <v>441718000</v>
          </cell>
        </row>
        <row r="26494">
          <cell r="G26494">
            <v>13731691</v>
          </cell>
          <cell r="H26494">
            <v>1023372</v>
          </cell>
          <cell r="I26494" t="str">
            <v>1023372</v>
          </cell>
          <cell r="J26494">
            <v>713541000</v>
          </cell>
        </row>
        <row r="26495">
          <cell r="G26495">
            <v>13731690</v>
          </cell>
          <cell r="H26495">
            <v>1023371</v>
          </cell>
          <cell r="I26495" t="str">
            <v>1023371</v>
          </cell>
          <cell r="J26495">
            <v>548091000</v>
          </cell>
        </row>
        <row r="26496">
          <cell r="G26496">
            <v>13731693</v>
          </cell>
          <cell r="H26496">
            <v>1023374</v>
          </cell>
          <cell r="I26496" t="str">
            <v>1023374</v>
          </cell>
          <cell r="J26496">
            <v>460171000</v>
          </cell>
        </row>
        <row r="26497">
          <cell r="G26497">
            <v>13731692</v>
          </cell>
          <cell r="H26497">
            <v>1023373</v>
          </cell>
          <cell r="I26497" t="str">
            <v>1023373</v>
          </cell>
          <cell r="J26497">
            <v>459937000</v>
          </cell>
        </row>
        <row r="26498">
          <cell r="G26498">
            <v>13731695</v>
          </cell>
          <cell r="H26498">
            <v>1023376</v>
          </cell>
          <cell r="I26498" t="str">
            <v>1023376</v>
          </cell>
          <cell r="J26498">
            <v>463144000</v>
          </cell>
        </row>
        <row r="26499">
          <cell r="G26499">
            <v>13731694</v>
          </cell>
          <cell r="H26499">
            <v>1023375</v>
          </cell>
          <cell r="I26499" t="str">
            <v>1023375</v>
          </cell>
          <cell r="J26499">
            <v>460169000</v>
          </cell>
        </row>
        <row r="26500">
          <cell r="G26500">
            <v>13731603</v>
          </cell>
          <cell r="H26500">
            <v>1022014</v>
          </cell>
          <cell r="I26500" t="str">
            <v>1022014</v>
          </cell>
          <cell r="J26500">
            <v>139710000</v>
          </cell>
        </row>
        <row r="26501">
          <cell r="G26501">
            <v>13731602</v>
          </cell>
          <cell r="H26501">
            <v>1031412</v>
          </cell>
          <cell r="I26501" t="str">
            <v>1031412</v>
          </cell>
          <cell r="J26501">
            <v>188662000</v>
          </cell>
        </row>
        <row r="26502">
          <cell r="G26502">
            <v>165830</v>
          </cell>
          <cell r="H26502">
            <v>1139898</v>
          </cell>
          <cell r="I26502" t="str">
            <v>1139898</v>
          </cell>
          <cell r="J26502">
            <v>233087000</v>
          </cell>
        </row>
        <row r="26503">
          <cell r="G26503">
            <v>13272846</v>
          </cell>
          <cell r="H26503">
            <v>1163670</v>
          </cell>
          <cell r="I26503" t="str">
            <v>1163670</v>
          </cell>
          <cell r="J26503">
            <v>289552000</v>
          </cell>
        </row>
        <row r="26504">
          <cell r="G26504">
            <v>13731605</v>
          </cell>
          <cell r="H26504">
            <v>1015662</v>
          </cell>
          <cell r="I26504" t="str">
            <v>1015662</v>
          </cell>
          <cell r="J26504">
            <v>198498000</v>
          </cell>
        </row>
        <row r="26505">
          <cell r="G26505">
            <v>13731604</v>
          </cell>
          <cell r="H26505">
            <v>1022015</v>
          </cell>
          <cell r="I26505" t="str">
            <v>1022015</v>
          </cell>
          <cell r="J26505">
            <v>289842000</v>
          </cell>
        </row>
        <row r="26506">
          <cell r="G26506">
            <v>165828</v>
          </cell>
          <cell r="H26506">
            <v>1139899</v>
          </cell>
          <cell r="I26506" t="str">
            <v>1139899</v>
          </cell>
          <cell r="J26506">
            <v>826831000</v>
          </cell>
        </row>
        <row r="26507">
          <cell r="G26507">
            <v>13731607</v>
          </cell>
          <cell r="H26507">
            <v>1030181</v>
          </cell>
          <cell r="I26507" t="str">
            <v>1030181</v>
          </cell>
          <cell r="J26507">
            <v>279121000</v>
          </cell>
        </row>
        <row r="26508">
          <cell r="G26508">
            <v>13731606</v>
          </cell>
          <cell r="H26508">
            <v>1015663</v>
          </cell>
          <cell r="I26508" t="str">
            <v>1015663</v>
          </cell>
          <cell r="J26508">
            <v>387016000</v>
          </cell>
        </row>
        <row r="26509">
          <cell r="G26509">
            <v>13731609</v>
          </cell>
          <cell r="H26509">
            <v>1030183</v>
          </cell>
          <cell r="I26509" t="str">
            <v>1030183</v>
          </cell>
          <cell r="J26509">
            <v>372441000</v>
          </cell>
        </row>
        <row r="26510">
          <cell r="G26510">
            <v>13731608</v>
          </cell>
          <cell r="H26510">
            <v>1030182</v>
          </cell>
          <cell r="I26510" t="str">
            <v>1030182</v>
          </cell>
          <cell r="J26510">
            <v>264904000</v>
          </cell>
        </row>
        <row r="26511">
          <cell r="G26511">
            <v>13272833</v>
          </cell>
          <cell r="H26511">
            <v>1163594</v>
          </cell>
          <cell r="I26511" t="str">
            <v>1163594</v>
          </cell>
          <cell r="J26511">
            <v>137176000</v>
          </cell>
        </row>
        <row r="26512">
          <cell r="G26512">
            <v>13731610</v>
          </cell>
          <cell r="H26512">
            <v>995906</v>
          </cell>
          <cell r="I26512" t="str">
            <v>995906</v>
          </cell>
          <cell r="J26512">
            <v>432391000</v>
          </cell>
        </row>
        <row r="26513">
          <cell r="G26513">
            <v>13731613</v>
          </cell>
          <cell r="H26513">
            <v>1023905</v>
          </cell>
          <cell r="I26513" t="str">
            <v>1023905</v>
          </cell>
          <cell r="J26513">
            <v>171916000</v>
          </cell>
        </row>
        <row r="26514">
          <cell r="G26514">
            <v>13272839</v>
          </cell>
          <cell r="H26514">
            <v>1163601</v>
          </cell>
          <cell r="I26514" t="str">
            <v>1163601</v>
          </cell>
          <cell r="J26514">
            <v>139139000</v>
          </cell>
        </row>
        <row r="26515">
          <cell r="G26515">
            <v>13731612</v>
          </cell>
          <cell r="H26515">
            <v>1023904</v>
          </cell>
          <cell r="I26515" t="str">
            <v>1023904</v>
          </cell>
          <cell r="J26515">
            <v>188412000</v>
          </cell>
        </row>
        <row r="26516">
          <cell r="G26516">
            <v>13272836</v>
          </cell>
          <cell r="H26516">
            <v>1163600</v>
          </cell>
          <cell r="I26516" t="str">
            <v>1163600</v>
          </cell>
          <cell r="J26516">
            <v>130096000</v>
          </cell>
        </row>
        <row r="26517">
          <cell r="G26517">
            <v>13731615</v>
          </cell>
          <cell r="H26517">
            <v>1023907</v>
          </cell>
          <cell r="I26517" t="str">
            <v>1023907</v>
          </cell>
          <cell r="J26517">
            <v>178627000</v>
          </cell>
        </row>
        <row r="26518">
          <cell r="G26518">
            <v>13731614</v>
          </cell>
          <cell r="H26518">
            <v>1023906</v>
          </cell>
          <cell r="I26518" t="str">
            <v>1023906</v>
          </cell>
          <cell r="J26518">
            <v>221656000</v>
          </cell>
        </row>
        <row r="26519">
          <cell r="G26519">
            <v>13731585</v>
          </cell>
          <cell r="H26519">
            <v>1007933</v>
          </cell>
          <cell r="I26519" t="str">
            <v>1007933</v>
          </cell>
          <cell r="J26519">
            <v>500225000</v>
          </cell>
        </row>
        <row r="26520">
          <cell r="G26520">
            <v>13731584</v>
          </cell>
          <cell r="H26520">
            <v>1007960</v>
          </cell>
          <cell r="I26520" t="str">
            <v>1007960</v>
          </cell>
          <cell r="J26520">
            <v>537900000</v>
          </cell>
        </row>
        <row r="26521">
          <cell r="G26521">
            <v>13272856</v>
          </cell>
          <cell r="H26521">
            <v>1174945</v>
          </cell>
          <cell r="I26521" t="str">
            <v>1174945</v>
          </cell>
          <cell r="J26521">
            <v>224426000</v>
          </cell>
        </row>
        <row r="26522">
          <cell r="G26522">
            <v>13731587</v>
          </cell>
          <cell r="H26522">
            <v>1007935</v>
          </cell>
          <cell r="I26522" t="str">
            <v>1007935</v>
          </cell>
          <cell r="J26522">
            <v>500225000</v>
          </cell>
        </row>
        <row r="26523">
          <cell r="G26523">
            <v>13272857</v>
          </cell>
          <cell r="H26523">
            <v>1174946</v>
          </cell>
          <cell r="I26523" t="str">
            <v>1174946</v>
          </cell>
          <cell r="J26523">
            <v>193995000</v>
          </cell>
        </row>
        <row r="26524">
          <cell r="G26524">
            <v>13731586</v>
          </cell>
          <cell r="H26524">
            <v>1007934</v>
          </cell>
          <cell r="I26524" t="str">
            <v>1007934</v>
          </cell>
          <cell r="J26524">
            <v>383173000</v>
          </cell>
        </row>
        <row r="26525">
          <cell r="G26525">
            <v>13272862</v>
          </cell>
          <cell r="H26525">
            <v>1174949</v>
          </cell>
          <cell r="I26525" t="str">
            <v>1174949</v>
          </cell>
          <cell r="J26525">
            <v>244148000</v>
          </cell>
        </row>
        <row r="26526">
          <cell r="G26526">
            <v>13731589</v>
          </cell>
          <cell r="H26526">
            <v>1007937</v>
          </cell>
          <cell r="I26526" t="str">
            <v>1007937</v>
          </cell>
          <cell r="J26526">
            <v>388216000</v>
          </cell>
        </row>
        <row r="26527">
          <cell r="G26527">
            <v>13272863</v>
          </cell>
          <cell r="H26527">
            <v>1174950</v>
          </cell>
          <cell r="I26527" t="str">
            <v>1174950</v>
          </cell>
          <cell r="J26527">
            <v>211042000</v>
          </cell>
        </row>
        <row r="26528">
          <cell r="G26528">
            <v>13731588</v>
          </cell>
          <cell r="H26528">
            <v>1007936</v>
          </cell>
          <cell r="I26528" t="str">
            <v>1007936</v>
          </cell>
          <cell r="J26528">
            <v>441749000</v>
          </cell>
        </row>
        <row r="26529">
          <cell r="G26529">
            <v>13272860</v>
          </cell>
          <cell r="H26529">
            <v>1174947</v>
          </cell>
          <cell r="I26529" t="str">
            <v>1174947</v>
          </cell>
          <cell r="J26529">
            <v>224426000</v>
          </cell>
        </row>
        <row r="26530">
          <cell r="G26530">
            <v>13731591</v>
          </cell>
          <cell r="H26530">
            <v>1007939</v>
          </cell>
          <cell r="I26530" t="str">
            <v>1007939</v>
          </cell>
          <cell r="J26530">
            <v>383173000</v>
          </cell>
        </row>
        <row r="26531">
          <cell r="G26531">
            <v>13272861</v>
          </cell>
          <cell r="H26531">
            <v>1174948</v>
          </cell>
          <cell r="I26531" t="str">
            <v>1174948</v>
          </cell>
          <cell r="J26531">
            <v>193995000</v>
          </cell>
        </row>
        <row r="26532">
          <cell r="G26532">
            <v>13731590</v>
          </cell>
          <cell r="H26532">
            <v>1007938</v>
          </cell>
          <cell r="I26532" t="str">
            <v>1007938</v>
          </cell>
          <cell r="J26532">
            <v>446783000</v>
          </cell>
        </row>
        <row r="26533">
          <cell r="G26533">
            <v>13272850</v>
          </cell>
          <cell r="H26533">
            <v>1163671</v>
          </cell>
          <cell r="I26533" t="str">
            <v>1163671</v>
          </cell>
          <cell r="J26533">
            <v>66642000</v>
          </cell>
        </row>
        <row r="26534">
          <cell r="G26534">
            <v>13731593</v>
          </cell>
          <cell r="H26534">
            <v>1007941</v>
          </cell>
          <cell r="I26534" t="str">
            <v>1007941</v>
          </cell>
          <cell r="J26534">
            <v>500225000</v>
          </cell>
        </row>
        <row r="26535">
          <cell r="G26535">
            <v>13731592</v>
          </cell>
          <cell r="H26535">
            <v>1007940</v>
          </cell>
          <cell r="I26535" t="str">
            <v>1007940</v>
          </cell>
          <cell r="J26535">
            <v>383173000</v>
          </cell>
        </row>
        <row r="26536">
          <cell r="G26536">
            <v>13731595</v>
          </cell>
          <cell r="H26536">
            <v>1007943</v>
          </cell>
          <cell r="I26536" t="str">
            <v>1007943</v>
          </cell>
          <cell r="J26536">
            <v>506821000</v>
          </cell>
        </row>
        <row r="26537">
          <cell r="G26537">
            <v>13731594</v>
          </cell>
          <cell r="H26537">
            <v>1007942</v>
          </cell>
          <cell r="I26537" t="str">
            <v>1007942</v>
          </cell>
          <cell r="J26537">
            <v>388216000</v>
          </cell>
        </row>
        <row r="26538">
          <cell r="G26538">
            <v>13272854</v>
          </cell>
          <cell r="H26538">
            <v>1174943</v>
          </cell>
          <cell r="I26538" t="str">
            <v>1174943</v>
          </cell>
          <cell r="J26538">
            <v>224426000</v>
          </cell>
        </row>
        <row r="26539">
          <cell r="G26539">
            <v>13731597</v>
          </cell>
          <cell r="H26539">
            <v>1007945</v>
          </cell>
          <cell r="I26539" t="str">
            <v>1007945</v>
          </cell>
          <cell r="J26539">
            <v>383173000</v>
          </cell>
        </row>
        <row r="26540">
          <cell r="G26540">
            <v>13272855</v>
          </cell>
          <cell r="H26540">
            <v>1174944</v>
          </cell>
          <cell r="I26540" t="str">
            <v>1174944</v>
          </cell>
          <cell r="J26540">
            <v>193995000</v>
          </cell>
        </row>
        <row r="26541">
          <cell r="G26541">
            <v>13731596</v>
          </cell>
          <cell r="H26541">
            <v>1007944</v>
          </cell>
          <cell r="I26541" t="str">
            <v>1007944</v>
          </cell>
          <cell r="J26541">
            <v>500225000</v>
          </cell>
        </row>
        <row r="26542">
          <cell r="G26542">
            <v>13272852</v>
          </cell>
          <cell r="H26542">
            <v>1174941</v>
          </cell>
          <cell r="I26542" t="str">
            <v>1174941</v>
          </cell>
          <cell r="J26542">
            <v>210905000</v>
          </cell>
        </row>
        <row r="26543">
          <cell r="G26543">
            <v>13731599</v>
          </cell>
          <cell r="H26543">
            <v>1007947</v>
          </cell>
          <cell r="I26543" t="str">
            <v>1007947</v>
          </cell>
          <cell r="J26543">
            <v>627210000</v>
          </cell>
        </row>
        <row r="26544">
          <cell r="G26544">
            <v>13272853</v>
          </cell>
          <cell r="H26544">
            <v>1174942</v>
          </cell>
          <cell r="I26544" t="str">
            <v>1174942</v>
          </cell>
          <cell r="J26544">
            <v>216539000</v>
          </cell>
        </row>
        <row r="26545">
          <cell r="G26545">
            <v>13731598</v>
          </cell>
          <cell r="H26545">
            <v>1007946</v>
          </cell>
          <cell r="I26545" t="str">
            <v>1007946</v>
          </cell>
          <cell r="J26545">
            <v>383173000</v>
          </cell>
        </row>
        <row r="26546">
          <cell r="G26546">
            <v>13731633</v>
          </cell>
          <cell r="H26546">
            <v>875913</v>
          </cell>
          <cell r="I26546" t="str">
            <v>875913</v>
          </cell>
          <cell r="J26546">
            <v>65263000</v>
          </cell>
        </row>
        <row r="26547">
          <cell r="G26547">
            <v>13731632</v>
          </cell>
          <cell r="H26547">
            <v>861038</v>
          </cell>
          <cell r="I26547" t="str">
            <v>861038</v>
          </cell>
          <cell r="J26547">
            <v>14084248000</v>
          </cell>
        </row>
        <row r="26548">
          <cell r="G26548">
            <v>13731641</v>
          </cell>
          <cell r="H26548">
            <v>1038768</v>
          </cell>
          <cell r="I26548" t="str">
            <v>1038768</v>
          </cell>
          <cell r="J26548">
            <v>320482000</v>
          </cell>
        </row>
        <row r="26549">
          <cell r="G26549">
            <v>13731640</v>
          </cell>
          <cell r="H26549">
            <v>1038767</v>
          </cell>
          <cell r="I26549" t="str">
            <v>1038767</v>
          </cell>
          <cell r="J26549">
            <v>152036000</v>
          </cell>
        </row>
        <row r="26550">
          <cell r="G26550">
            <v>13731643</v>
          </cell>
          <cell r="H26550">
            <v>1000697</v>
          </cell>
          <cell r="I26550" t="str">
            <v>1000697</v>
          </cell>
          <cell r="J26550">
            <v>49978000</v>
          </cell>
        </row>
        <row r="26551">
          <cell r="G26551">
            <v>13731645</v>
          </cell>
          <cell r="H26551">
            <v>122983</v>
          </cell>
          <cell r="I26551" t="str">
            <v>122983</v>
          </cell>
          <cell r="J26551">
            <v>999563000</v>
          </cell>
        </row>
        <row r="26552">
          <cell r="G26552">
            <v>13731644</v>
          </cell>
          <cell r="H26552">
            <v>1000696</v>
          </cell>
          <cell r="I26552" t="str">
            <v>1000696</v>
          </cell>
          <cell r="J26552">
            <v>397045000</v>
          </cell>
        </row>
        <row r="26553">
          <cell r="G26553">
            <v>13731647</v>
          </cell>
          <cell r="H26553">
            <v>1012414</v>
          </cell>
          <cell r="I26553" t="str">
            <v>1012414</v>
          </cell>
          <cell r="J26553">
            <v>388094000</v>
          </cell>
        </row>
        <row r="26554">
          <cell r="G26554">
            <v>13731617</v>
          </cell>
          <cell r="H26554">
            <v>1023909</v>
          </cell>
          <cell r="I26554" t="str">
            <v>1023909</v>
          </cell>
          <cell r="J26554">
            <v>259885000</v>
          </cell>
        </row>
        <row r="26555">
          <cell r="G26555">
            <v>13272891</v>
          </cell>
          <cell r="H26555">
            <v>1186239</v>
          </cell>
          <cell r="I26555" t="str">
            <v>1186239</v>
          </cell>
          <cell r="J26555">
            <v>153437000</v>
          </cell>
        </row>
        <row r="26556">
          <cell r="G26556">
            <v>13731616</v>
          </cell>
          <cell r="H26556">
            <v>1025100</v>
          </cell>
          <cell r="I26556" t="str">
            <v>1025100</v>
          </cell>
          <cell r="J26556">
            <v>209496000</v>
          </cell>
        </row>
        <row r="26557">
          <cell r="G26557">
            <v>13731619</v>
          </cell>
          <cell r="H26557">
            <v>1005229</v>
          </cell>
          <cell r="I26557" t="str">
            <v>1005229</v>
          </cell>
          <cell r="J26557">
            <v>884263000</v>
          </cell>
        </row>
        <row r="26558">
          <cell r="G26558">
            <v>13731618</v>
          </cell>
          <cell r="H26558">
            <v>1005228</v>
          </cell>
          <cell r="I26558" t="str">
            <v>1005228</v>
          </cell>
          <cell r="J26558">
            <v>255487000</v>
          </cell>
        </row>
        <row r="26559">
          <cell r="G26559">
            <v>13731621</v>
          </cell>
          <cell r="I26559" t="str">
            <v/>
          </cell>
          <cell r="J26559">
            <v>3595000</v>
          </cell>
        </row>
        <row r="26560">
          <cell r="G26560">
            <v>13731623</v>
          </cell>
          <cell r="H26560">
            <v>1033202</v>
          </cell>
          <cell r="I26560" t="str">
            <v>1033202</v>
          </cell>
          <cell r="J26560">
            <v>159071000</v>
          </cell>
        </row>
        <row r="26561">
          <cell r="G26561">
            <v>13731622</v>
          </cell>
          <cell r="H26561">
            <v>1009824</v>
          </cell>
          <cell r="I26561" t="str">
            <v>1009824</v>
          </cell>
          <cell r="J26561">
            <v>400434000</v>
          </cell>
        </row>
        <row r="26562">
          <cell r="G26562">
            <v>13731625</v>
          </cell>
          <cell r="H26562">
            <v>997091</v>
          </cell>
          <cell r="I26562" t="str">
            <v>997091</v>
          </cell>
          <cell r="J26562">
            <v>180686000</v>
          </cell>
        </row>
        <row r="26563">
          <cell r="G26563">
            <v>13731624</v>
          </cell>
          <cell r="H26563">
            <v>997090</v>
          </cell>
          <cell r="I26563" t="str">
            <v>997090</v>
          </cell>
          <cell r="J26563">
            <v>159030000</v>
          </cell>
        </row>
        <row r="26564">
          <cell r="G26564">
            <v>13731627</v>
          </cell>
          <cell r="H26564">
            <v>1025101</v>
          </cell>
          <cell r="I26564" t="str">
            <v>1025101</v>
          </cell>
          <cell r="J26564">
            <v>118634000</v>
          </cell>
        </row>
        <row r="26565">
          <cell r="G26565">
            <v>13731626</v>
          </cell>
          <cell r="I26565" t="str">
            <v/>
          </cell>
          <cell r="J26565">
            <v>18734000</v>
          </cell>
        </row>
        <row r="26566">
          <cell r="G26566">
            <v>13731629</v>
          </cell>
          <cell r="H26566">
            <v>1025108</v>
          </cell>
          <cell r="I26566" t="str">
            <v>1025108</v>
          </cell>
          <cell r="J26566">
            <v>150210000</v>
          </cell>
        </row>
        <row r="26567">
          <cell r="G26567">
            <v>13731628</v>
          </cell>
          <cell r="H26567">
            <v>1025107</v>
          </cell>
          <cell r="I26567" t="str">
            <v>1025107</v>
          </cell>
          <cell r="J26567">
            <v>204381000</v>
          </cell>
        </row>
        <row r="26568">
          <cell r="G26568">
            <v>13731631</v>
          </cell>
          <cell r="H26568">
            <v>1025105</v>
          </cell>
          <cell r="I26568" t="str">
            <v>1025105</v>
          </cell>
          <cell r="J26568">
            <v>375014000</v>
          </cell>
        </row>
        <row r="26569">
          <cell r="G26569">
            <v>13731630</v>
          </cell>
          <cell r="H26569">
            <v>1025106</v>
          </cell>
          <cell r="I26569" t="str">
            <v>1025106</v>
          </cell>
          <cell r="J26569">
            <v>193581000</v>
          </cell>
        </row>
        <row r="26570">
          <cell r="G26570">
            <v>13732049</v>
          </cell>
          <cell r="H26570">
            <v>1052675</v>
          </cell>
          <cell r="I26570" t="str">
            <v>1052675</v>
          </cell>
          <cell r="J26570">
            <v>34908000</v>
          </cell>
        </row>
        <row r="26571">
          <cell r="G26571">
            <v>13732051</v>
          </cell>
          <cell r="H26571">
            <v>1051307</v>
          </cell>
          <cell r="I26571" t="str">
            <v>1051307</v>
          </cell>
          <cell r="J26571">
            <v>352031000</v>
          </cell>
        </row>
        <row r="26572">
          <cell r="G26572">
            <v>13732050</v>
          </cell>
          <cell r="H26572">
            <v>1051306</v>
          </cell>
          <cell r="I26572" t="str">
            <v>1051306</v>
          </cell>
          <cell r="J26572">
            <v>426027000</v>
          </cell>
        </row>
        <row r="26573">
          <cell r="G26573">
            <v>13732053</v>
          </cell>
          <cell r="H26573">
            <v>1051309</v>
          </cell>
          <cell r="I26573" t="str">
            <v>1051309</v>
          </cell>
          <cell r="J26573">
            <v>474704000</v>
          </cell>
        </row>
        <row r="26574">
          <cell r="G26574">
            <v>13732052</v>
          </cell>
          <cell r="H26574">
            <v>1051308</v>
          </cell>
          <cell r="I26574" t="str">
            <v>1051308</v>
          </cell>
          <cell r="J26574">
            <v>349077000</v>
          </cell>
        </row>
        <row r="26575">
          <cell r="G26575">
            <v>13732055</v>
          </cell>
          <cell r="H26575">
            <v>1051311</v>
          </cell>
          <cell r="I26575" t="str">
            <v>1051311</v>
          </cell>
          <cell r="J26575">
            <v>452290000</v>
          </cell>
        </row>
        <row r="26576">
          <cell r="G26576">
            <v>13732054</v>
          </cell>
          <cell r="H26576">
            <v>1051310</v>
          </cell>
          <cell r="I26576" t="str">
            <v>1051310</v>
          </cell>
          <cell r="J26576">
            <v>479783000</v>
          </cell>
        </row>
        <row r="26577">
          <cell r="G26577">
            <v>13732057</v>
          </cell>
          <cell r="H26577">
            <v>1051313</v>
          </cell>
          <cell r="I26577" t="str">
            <v>1051313</v>
          </cell>
          <cell r="J26577">
            <v>448478000</v>
          </cell>
        </row>
        <row r="26578">
          <cell r="G26578">
            <v>13732056</v>
          </cell>
          <cell r="H26578">
            <v>1051312</v>
          </cell>
          <cell r="I26578" t="str">
            <v>1051312</v>
          </cell>
          <cell r="J26578">
            <v>471392000</v>
          </cell>
        </row>
        <row r="26579">
          <cell r="G26579">
            <v>13732059</v>
          </cell>
          <cell r="H26579">
            <v>1051315</v>
          </cell>
          <cell r="I26579" t="str">
            <v>1051315</v>
          </cell>
          <cell r="J26579">
            <v>465649000</v>
          </cell>
        </row>
        <row r="26580">
          <cell r="G26580">
            <v>13732058</v>
          </cell>
          <cell r="H26580">
            <v>1051314</v>
          </cell>
          <cell r="I26580" t="str">
            <v>1051314</v>
          </cell>
          <cell r="J26580">
            <v>183891000</v>
          </cell>
        </row>
        <row r="26581">
          <cell r="G26581">
            <v>13732061</v>
          </cell>
          <cell r="H26581">
            <v>1051317</v>
          </cell>
          <cell r="I26581" t="str">
            <v>1051317</v>
          </cell>
          <cell r="J26581">
            <v>360065000</v>
          </cell>
        </row>
        <row r="26582">
          <cell r="G26582">
            <v>13732060</v>
          </cell>
          <cell r="H26582">
            <v>1051316</v>
          </cell>
          <cell r="I26582" t="str">
            <v>1051316</v>
          </cell>
          <cell r="J26582">
            <v>416039000</v>
          </cell>
        </row>
        <row r="26583">
          <cell r="G26583">
            <v>13732063</v>
          </cell>
          <cell r="H26583">
            <v>1051319</v>
          </cell>
          <cell r="I26583" t="str">
            <v>1051319</v>
          </cell>
          <cell r="J26583">
            <v>294977000</v>
          </cell>
        </row>
        <row r="26584">
          <cell r="G26584">
            <v>13732062</v>
          </cell>
          <cell r="H26584">
            <v>1051318</v>
          </cell>
          <cell r="I26584" t="str">
            <v>1051318</v>
          </cell>
          <cell r="J26584">
            <v>368092000</v>
          </cell>
        </row>
        <row r="26585">
          <cell r="G26585">
            <v>13732033</v>
          </cell>
          <cell r="H26585">
            <v>1038319</v>
          </cell>
          <cell r="I26585" t="str">
            <v>1038319</v>
          </cell>
          <cell r="J26585">
            <v>136929000</v>
          </cell>
        </row>
        <row r="26586">
          <cell r="G26586">
            <v>400138185</v>
          </cell>
          <cell r="H26586">
            <v>1474707</v>
          </cell>
          <cell r="I26586" t="str">
            <v>1474707</v>
          </cell>
          <cell r="J26586">
            <v>216676000</v>
          </cell>
        </row>
        <row r="26587">
          <cell r="G26587">
            <v>13732032</v>
          </cell>
          <cell r="H26587">
            <v>1040081</v>
          </cell>
          <cell r="I26587" t="str">
            <v>1040081</v>
          </cell>
          <cell r="J26587">
            <v>197480000</v>
          </cell>
        </row>
        <row r="26588">
          <cell r="G26588">
            <v>400138184</v>
          </cell>
          <cell r="H26588">
            <v>1474706</v>
          </cell>
          <cell r="I26588" t="str">
            <v>1474706</v>
          </cell>
          <cell r="J26588">
            <v>225444000</v>
          </cell>
        </row>
        <row r="26589">
          <cell r="G26589">
            <v>13732034</v>
          </cell>
          <cell r="H26589">
            <v>1038320</v>
          </cell>
          <cell r="I26589" t="str">
            <v>1038320</v>
          </cell>
          <cell r="J26589">
            <v>146991000</v>
          </cell>
        </row>
        <row r="26590">
          <cell r="G26590">
            <v>13732037</v>
          </cell>
          <cell r="H26590">
            <v>1047869</v>
          </cell>
          <cell r="I26590" t="str">
            <v>1047869</v>
          </cell>
          <cell r="J26590">
            <v>470381000</v>
          </cell>
        </row>
        <row r="26591">
          <cell r="G26591">
            <v>13732039</v>
          </cell>
          <cell r="H26591">
            <v>1047871</v>
          </cell>
          <cell r="I26591" t="str">
            <v>1047871</v>
          </cell>
          <cell r="J26591">
            <v>114121000</v>
          </cell>
        </row>
        <row r="26592">
          <cell r="G26592">
            <v>13732038</v>
          </cell>
          <cell r="H26592">
            <v>1047870</v>
          </cell>
          <cell r="I26592" t="str">
            <v>1047870</v>
          </cell>
          <cell r="J26592">
            <v>216950000</v>
          </cell>
        </row>
        <row r="26593">
          <cell r="G26593">
            <v>13732041</v>
          </cell>
          <cell r="H26593">
            <v>1028200</v>
          </cell>
          <cell r="I26593" t="str">
            <v>1028200</v>
          </cell>
          <cell r="J26593">
            <v>102034000</v>
          </cell>
        </row>
        <row r="26594">
          <cell r="G26594">
            <v>400138177</v>
          </cell>
          <cell r="H26594">
            <v>1474699</v>
          </cell>
          <cell r="I26594" t="str">
            <v>1474699</v>
          </cell>
          <cell r="J26594">
            <v>216676000</v>
          </cell>
        </row>
        <row r="26595">
          <cell r="G26595">
            <v>13732040</v>
          </cell>
          <cell r="H26595">
            <v>1047872</v>
          </cell>
          <cell r="I26595" t="str">
            <v>1047872</v>
          </cell>
          <cell r="J26595">
            <v>48520000</v>
          </cell>
        </row>
        <row r="26596">
          <cell r="G26596">
            <v>400138176</v>
          </cell>
          <cell r="H26596">
            <v>1474698</v>
          </cell>
          <cell r="I26596" t="str">
            <v>1474698</v>
          </cell>
          <cell r="J26596">
            <v>225444000</v>
          </cell>
        </row>
        <row r="26597">
          <cell r="G26597">
            <v>13732043</v>
          </cell>
          <cell r="H26597">
            <v>1028202</v>
          </cell>
          <cell r="I26597" t="str">
            <v>1028202</v>
          </cell>
          <cell r="J26597">
            <v>432172000</v>
          </cell>
        </row>
        <row r="26598">
          <cell r="G26598">
            <v>400138179</v>
          </cell>
          <cell r="H26598">
            <v>1474701</v>
          </cell>
          <cell r="I26598" t="str">
            <v>1474701</v>
          </cell>
          <cell r="J26598">
            <v>266452000</v>
          </cell>
        </row>
        <row r="26599">
          <cell r="G26599">
            <v>13732042</v>
          </cell>
          <cell r="H26599">
            <v>1028201</v>
          </cell>
          <cell r="I26599" t="str">
            <v>1028201</v>
          </cell>
          <cell r="J26599">
            <v>280248000</v>
          </cell>
        </row>
        <row r="26600">
          <cell r="G26600">
            <v>400138178</v>
          </cell>
          <cell r="H26600">
            <v>1474700</v>
          </cell>
          <cell r="I26600" t="str">
            <v>1474700</v>
          </cell>
          <cell r="J26600">
            <v>266452000</v>
          </cell>
        </row>
        <row r="26601">
          <cell r="G26601">
            <v>13732045</v>
          </cell>
          <cell r="H26601">
            <v>1051962</v>
          </cell>
          <cell r="I26601" t="str">
            <v>1051962</v>
          </cell>
          <cell r="J26601">
            <v>321314000</v>
          </cell>
        </row>
        <row r="26602">
          <cell r="G26602">
            <v>400138181</v>
          </cell>
          <cell r="H26602">
            <v>1474703</v>
          </cell>
          <cell r="I26602" t="str">
            <v>1474703</v>
          </cell>
          <cell r="J26602">
            <v>239118000</v>
          </cell>
        </row>
        <row r="26603">
          <cell r="G26603">
            <v>13732044</v>
          </cell>
          <cell r="H26603">
            <v>1051961</v>
          </cell>
          <cell r="I26603" t="str">
            <v>1051961</v>
          </cell>
          <cell r="J26603">
            <v>169675000</v>
          </cell>
        </row>
        <row r="26604">
          <cell r="G26604">
            <v>400138180</v>
          </cell>
          <cell r="H26604">
            <v>1474702</v>
          </cell>
          <cell r="I26604" t="str">
            <v>1474702</v>
          </cell>
          <cell r="J26604">
            <v>238066000</v>
          </cell>
        </row>
        <row r="26605">
          <cell r="G26605">
            <v>13732047</v>
          </cell>
          <cell r="H26605">
            <v>290900</v>
          </cell>
          <cell r="I26605" t="str">
            <v>290900</v>
          </cell>
          <cell r="J26605">
            <v>25892000</v>
          </cell>
        </row>
        <row r="26606">
          <cell r="G26606">
            <v>400138183</v>
          </cell>
          <cell r="H26606">
            <v>1474705</v>
          </cell>
          <cell r="I26606" t="str">
            <v>1474705</v>
          </cell>
          <cell r="J26606">
            <v>231405000</v>
          </cell>
        </row>
        <row r="26607">
          <cell r="G26607">
            <v>13732046</v>
          </cell>
          <cell r="H26607">
            <v>1028203</v>
          </cell>
          <cell r="I26607" t="str">
            <v>1028203</v>
          </cell>
          <cell r="J26607">
            <v>470906000</v>
          </cell>
        </row>
        <row r="26608">
          <cell r="G26608">
            <v>400138182</v>
          </cell>
          <cell r="H26608">
            <v>1474704</v>
          </cell>
          <cell r="I26608" t="str">
            <v>1474704</v>
          </cell>
          <cell r="J26608">
            <v>286764000</v>
          </cell>
        </row>
        <row r="26609">
          <cell r="G26609">
            <v>13732081</v>
          </cell>
          <cell r="H26609">
            <v>1047874</v>
          </cell>
          <cell r="I26609" t="str">
            <v>1047874</v>
          </cell>
          <cell r="J26609">
            <v>248767000</v>
          </cell>
        </row>
        <row r="26610">
          <cell r="G26610">
            <v>13732080</v>
          </cell>
          <cell r="H26610">
            <v>1047873</v>
          </cell>
          <cell r="I26610" t="str">
            <v>1047873</v>
          </cell>
          <cell r="J26610">
            <v>225371000</v>
          </cell>
        </row>
        <row r="26611">
          <cell r="G26611">
            <v>13732083</v>
          </cell>
          <cell r="H26611">
            <v>1045207</v>
          </cell>
          <cell r="I26611" t="str">
            <v>1045207</v>
          </cell>
          <cell r="J26611">
            <v>204415000</v>
          </cell>
        </row>
        <row r="26612">
          <cell r="G26612">
            <v>13732082</v>
          </cell>
          <cell r="H26612">
            <v>1047875</v>
          </cell>
          <cell r="I26612" t="str">
            <v>1047875</v>
          </cell>
          <cell r="J26612">
            <v>248767000</v>
          </cell>
        </row>
        <row r="26613">
          <cell r="G26613">
            <v>13732085</v>
          </cell>
          <cell r="H26613">
            <v>1034665</v>
          </cell>
          <cell r="I26613" t="str">
            <v>1034665</v>
          </cell>
          <cell r="J26613">
            <v>271784000</v>
          </cell>
        </row>
        <row r="26614">
          <cell r="G26614">
            <v>13732084</v>
          </cell>
          <cell r="H26614">
            <v>1034664</v>
          </cell>
          <cell r="I26614" t="str">
            <v>1034664</v>
          </cell>
          <cell r="J26614">
            <v>107983000</v>
          </cell>
        </row>
        <row r="26615">
          <cell r="G26615">
            <v>165934</v>
          </cell>
          <cell r="I26615" t="str">
            <v/>
          </cell>
          <cell r="J26615">
            <v>34887000</v>
          </cell>
        </row>
        <row r="26616">
          <cell r="G26616">
            <v>13732065</v>
          </cell>
          <cell r="H26616">
            <v>1051321</v>
          </cell>
          <cell r="I26616" t="str">
            <v>1051321</v>
          </cell>
          <cell r="J26616">
            <v>414500000</v>
          </cell>
        </row>
        <row r="26617">
          <cell r="G26617">
            <v>13732064</v>
          </cell>
          <cell r="H26617">
            <v>1051320</v>
          </cell>
          <cell r="I26617" t="str">
            <v>1051320</v>
          </cell>
          <cell r="J26617">
            <v>414502000</v>
          </cell>
        </row>
        <row r="26618">
          <cell r="G26618">
            <v>13732067</v>
          </cell>
          <cell r="H26618">
            <v>1051323</v>
          </cell>
          <cell r="I26618" t="str">
            <v>1051323</v>
          </cell>
          <cell r="J26618">
            <v>437345000</v>
          </cell>
        </row>
        <row r="26619">
          <cell r="G26619">
            <v>13732066</v>
          </cell>
          <cell r="H26619">
            <v>1051322</v>
          </cell>
          <cell r="I26619" t="str">
            <v>1051322</v>
          </cell>
          <cell r="J26619">
            <v>414654000</v>
          </cell>
        </row>
        <row r="26620">
          <cell r="G26620">
            <v>13732069</v>
          </cell>
          <cell r="H26620">
            <v>1065323</v>
          </cell>
          <cell r="I26620" t="str">
            <v>1065323</v>
          </cell>
          <cell r="J26620">
            <v>232662000</v>
          </cell>
        </row>
        <row r="26621">
          <cell r="G26621">
            <v>13732068</v>
          </cell>
          <cell r="H26621">
            <v>952202</v>
          </cell>
          <cell r="I26621" t="str">
            <v>952202</v>
          </cell>
          <cell r="J26621">
            <v>139766000</v>
          </cell>
        </row>
        <row r="26622">
          <cell r="G26622">
            <v>13732071</v>
          </cell>
          <cell r="H26622">
            <v>1008403</v>
          </cell>
          <cell r="I26622" t="str">
            <v>1008403</v>
          </cell>
          <cell r="J26622">
            <v>106117000</v>
          </cell>
        </row>
        <row r="26623">
          <cell r="G26623">
            <v>13732070</v>
          </cell>
          <cell r="H26623">
            <v>1065324</v>
          </cell>
          <cell r="I26623" t="str">
            <v>1065324</v>
          </cell>
          <cell r="J26623">
            <v>235412000</v>
          </cell>
        </row>
        <row r="26624">
          <cell r="G26624">
            <v>13732072</v>
          </cell>
          <cell r="H26624">
            <v>1008404</v>
          </cell>
          <cell r="I26624" t="str">
            <v>1008404</v>
          </cell>
          <cell r="J26624">
            <v>136506000</v>
          </cell>
        </row>
        <row r="26625">
          <cell r="G26625">
            <v>13732075</v>
          </cell>
          <cell r="I26625" t="str">
            <v/>
          </cell>
          <cell r="J26625">
            <v>0</v>
          </cell>
        </row>
        <row r="26626">
          <cell r="G26626">
            <v>13732074</v>
          </cell>
          <cell r="I26626" t="str">
            <v/>
          </cell>
          <cell r="J26626">
            <v>248150000</v>
          </cell>
        </row>
        <row r="26627">
          <cell r="G26627">
            <v>13732077</v>
          </cell>
          <cell r="H26627">
            <v>1028947</v>
          </cell>
          <cell r="I26627" t="str">
            <v>1028947</v>
          </cell>
          <cell r="J26627">
            <v>119731000</v>
          </cell>
        </row>
        <row r="26628">
          <cell r="G26628">
            <v>13732076</v>
          </cell>
          <cell r="H26628">
            <v>1028946</v>
          </cell>
          <cell r="I26628" t="str">
            <v>1028946</v>
          </cell>
          <cell r="J26628">
            <v>132862000</v>
          </cell>
        </row>
        <row r="26629">
          <cell r="G26629">
            <v>13732079</v>
          </cell>
          <cell r="H26629">
            <v>1052751</v>
          </cell>
          <cell r="I26629" t="str">
            <v>1052751</v>
          </cell>
          <cell r="J26629">
            <v>4230000</v>
          </cell>
        </row>
        <row r="26630">
          <cell r="G26630">
            <v>13732078</v>
          </cell>
          <cell r="H26630">
            <v>1052750</v>
          </cell>
          <cell r="I26630" t="str">
            <v>1052750</v>
          </cell>
          <cell r="J26630">
            <v>1268947000</v>
          </cell>
        </row>
        <row r="26631">
          <cell r="G26631">
            <v>13731985</v>
          </cell>
          <cell r="H26631">
            <v>1046575</v>
          </cell>
          <cell r="I26631" t="str">
            <v>1046575</v>
          </cell>
          <cell r="J26631">
            <v>105128000</v>
          </cell>
        </row>
        <row r="26632">
          <cell r="G26632">
            <v>400138137</v>
          </cell>
          <cell r="H26632">
            <v>1474659</v>
          </cell>
          <cell r="I26632" t="str">
            <v>1474659</v>
          </cell>
          <cell r="J26632">
            <v>216676000</v>
          </cell>
        </row>
        <row r="26633">
          <cell r="G26633">
            <v>13731984</v>
          </cell>
          <cell r="H26633">
            <v>1046574</v>
          </cell>
          <cell r="I26633" t="str">
            <v>1046574</v>
          </cell>
          <cell r="J26633">
            <v>136667000</v>
          </cell>
        </row>
        <row r="26634">
          <cell r="G26634">
            <v>400138136</v>
          </cell>
          <cell r="H26634">
            <v>1474658</v>
          </cell>
          <cell r="I26634" t="str">
            <v>1474658</v>
          </cell>
          <cell r="J26634">
            <v>225444000</v>
          </cell>
        </row>
        <row r="26635">
          <cell r="G26635">
            <v>13731987</v>
          </cell>
          <cell r="I26635" t="str">
            <v/>
          </cell>
          <cell r="J26635">
            <v>59262000</v>
          </cell>
        </row>
        <row r="26636">
          <cell r="G26636">
            <v>400138139</v>
          </cell>
          <cell r="H26636">
            <v>1474661</v>
          </cell>
          <cell r="I26636" t="str">
            <v>1474661</v>
          </cell>
          <cell r="J26636">
            <v>266452000</v>
          </cell>
        </row>
        <row r="26637">
          <cell r="G26637">
            <v>13731986</v>
          </cell>
          <cell r="H26637">
            <v>1046576</v>
          </cell>
          <cell r="I26637" t="str">
            <v>1046576</v>
          </cell>
          <cell r="J26637">
            <v>96639000</v>
          </cell>
        </row>
        <row r="26638">
          <cell r="G26638">
            <v>400138138</v>
          </cell>
          <cell r="H26638">
            <v>1474660</v>
          </cell>
          <cell r="I26638" t="str">
            <v>1474660</v>
          </cell>
          <cell r="J26638">
            <v>266452000</v>
          </cell>
        </row>
        <row r="26639">
          <cell r="G26639">
            <v>400138141</v>
          </cell>
          <cell r="H26639">
            <v>1474663</v>
          </cell>
          <cell r="I26639" t="str">
            <v>1474663</v>
          </cell>
          <cell r="J26639">
            <v>239118000</v>
          </cell>
        </row>
        <row r="26640">
          <cell r="G26640">
            <v>400138140</v>
          </cell>
          <cell r="H26640">
            <v>1474662</v>
          </cell>
          <cell r="I26640" t="str">
            <v>1474662</v>
          </cell>
          <cell r="J26640">
            <v>238066000</v>
          </cell>
        </row>
        <row r="26641">
          <cell r="G26641">
            <v>400138143</v>
          </cell>
          <cell r="H26641">
            <v>1474665</v>
          </cell>
          <cell r="I26641" t="str">
            <v>1474665</v>
          </cell>
          <cell r="J26641">
            <v>231405000</v>
          </cell>
        </row>
        <row r="26642">
          <cell r="G26642">
            <v>400138142</v>
          </cell>
          <cell r="H26642">
            <v>1474664</v>
          </cell>
          <cell r="I26642" t="str">
            <v>1474664</v>
          </cell>
          <cell r="J26642">
            <v>286764000</v>
          </cell>
        </row>
        <row r="26643">
          <cell r="G26643">
            <v>400138129</v>
          </cell>
          <cell r="H26643">
            <v>1474651</v>
          </cell>
          <cell r="I26643" t="str">
            <v>1474651</v>
          </cell>
          <cell r="J26643">
            <v>216676000</v>
          </cell>
        </row>
        <row r="26644">
          <cell r="G26644">
            <v>400138128</v>
          </cell>
          <cell r="H26644">
            <v>1474650</v>
          </cell>
          <cell r="I26644" t="str">
            <v>1474650</v>
          </cell>
          <cell r="J26644">
            <v>225444000</v>
          </cell>
        </row>
        <row r="26645">
          <cell r="G26645">
            <v>400138131</v>
          </cell>
          <cell r="H26645">
            <v>1474653</v>
          </cell>
          <cell r="I26645" t="str">
            <v>1474653</v>
          </cell>
          <cell r="J26645">
            <v>266452000</v>
          </cell>
        </row>
        <row r="26646">
          <cell r="G26646">
            <v>400138130</v>
          </cell>
          <cell r="H26646">
            <v>1474652</v>
          </cell>
          <cell r="I26646" t="str">
            <v>1474652</v>
          </cell>
          <cell r="J26646">
            <v>266452000</v>
          </cell>
        </row>
        <row r="26647">
          <cell r="G26647">
            <v>400138133</v>
          </cell>
          <cell r="H26647">
            <v>1474655</v>
          </cell>
          <cell r="I26647" t="str">
            <v>1474655</v>
          </cell>
          <cell r="J26647">
            <v>239118000</v>
          </cell>
        </row>
        <row r="26648">
          <cell r="G26648">
            <v>400138132</v>
          </cell>
          <cell r="H26648">
            <v>1474654</v>
          </cell>
          <cell r="I26648" t="str">
            <v>1474654</v>
          </cell>
          <cell r="J26648">
            <v>238066000</v>
          </cell>
        </row>
        <row r="26649">
          <cell r="G26649">
            <v>13731999</v>
          </cell>
          <cell r="H26649">
            <v>1020627</v>
          </cell>
          <cell r="I26649" t="str">
            <v>1020627</v>
          </cell>
          <cell r="J26649">
            <v>292186000</v>
          </cell>
        </row>
        <row r="26650">
          <cell r="G26650">
            <v>400138135</v>
          </cell>
          <cell r="H26650">
            <v>1474657</v>
          </cell>
          <cell r="I26650" t="str">
            <v>1474657</v>
          </cell>
          <cell r="J26650">
            <v>231405000</v>
          </cell>
        </row>
        <row r="26651">
          <cell r="G26651">
            <v>13731998</v>
          </cell>
          <cell r="H26651">
            <v>1046670</v>
          </cell>
          <cell r="I26651" t="str">
            <v>1046670</v>
          </cell>
          <cell r="J26651">
            <v>5758195000</v>
          </cell>
        </row>
        <row r="26652">
          <cell r="G26652">
            <v>400138134</v>
          </cell>
          <cell r="H26652">
            <v>1474656</v>
          </cell>
          <cell r="I26652" t="str">
            <v>1474656</v>
          </cell>
          <cell r="J26652">
            <v>286764000</v>
          </cell>
        </row>
        <row r="26653">
          <cell r="G26653">
            <v>400138121</v>
          </cell>
          <cell r="H26653">
            <v>1474643</v>
          </cell>
          <cell r="I26653" t="str">
            <v>1474643</v>
          </cell>
          <cell r="J26653">
            <v>216676000</v>
          </cell>
        </row>
        <row r="26654">
          <cell r="G26654">
            <v>13731968</v>
          </cell>
          <cell r="H26654">
            <v>1049506</v>
          </cell>
          <cell r="I26654" t="str">
            <v>1049506</v>
          </cell>
          <cell r="J26654">
            <v>13021000</v>
          </cell>
        </row>
        <row r="26655">
          <cell r="G26655">
            <v>400138120</v>
          </cell>
          <cell r="H26655">
            <v>1474642</v>
          </cell>
          <cell r="I26655" t="str">
            <v>1474642</v>
          </cell>
          <cell r="J26655">
            <v>225444000</v>
          </cell>
        </row>
        <row r="26656">
          <cell r="G26656">
            <v>13731971</v>
          </cell>
          <cell r="H26656">
            <v>1049516</v>
          </cell>
          <cell r="I26656" t="str">
            <v>1049516</v>
          </cell>
          <cell r="J26656">
            <v>24475000</v>
          </cell>
        </row>
        <row r="26657">
          <cell r="G26657">
            <v>400138123</v>
          </cell>
          <cell r="H26657">
            <v>1474645</v>
          </cell>
          <cell r="I26657" t="str">
            <v>1474645</v>
          </cell>
          <cell r="J26657">
            <v>266452000</v>
          </cell>
        </row>
        <row r="26658">
          <cell r="G26658">
            <v>13731970</v>
          </cell>
          <cell r="H26658">
            <v>1049515</v>
          </cell>
          <cell r="I26658" t="str">
            <v>1049515</v>
          </cell>
          <cell r="J26658">
            <v>17275000</v>
          </cell>
        </row>
        <row r="26659">
          <cell r="G26659">
            <v>400138122</v>
          </cell>
          <cell r="H26659">
            <v>1474644</v>
          </cell>
          <cell r="I26659" t="str">
            <v>1474644</v>
          </cell>
          <cell r="J26659">
            <v>266452000</v>
          </cell>
        </row>
        <row r="26660">
          <cell r="G26660">
            <v>13731973</v>
          </cell>
          <cell r="H26660">
            <v>1049508</v>
          </cell>
          <cell r="I26660" t="str">
            <v>1049508</v>
          </cell>
          <cell r="J26660">
            <v>484805000</v>
          </cell>
        </row>
        <row r="26661">
          <cell r="G26661">
            <v>400138125</v>
          </cell>
          <cell r="H26661">
            <v>1474647</v>
          </cell>
          <cell r="I26661" t="str">
            <v>1474647</v>
          </cell>
          <cell r="J26661">
            <v>239118000</v>
          </cell>
        </row>
        <row r="26662">
          <cell r="G26662">
            <v>13731972</v>
          </cell>
          <cell r="H26662">
            <v>1049507</v>
          </cell>
          <cell r="I26662" t="str">
            <v>1049507</v>
          </cell>
          <cell r="J26662">
            <v>463262000</v>
          </cell>
        </row>
        <row r="26663">
          <cell r="G26663">
            <v>400138124</v>
          </cell>
          <cell r="H26663">
            <v>1474646</v>
          </cell>
          <cell r="I26663" t="str">
            <v>1474646</v>
          </cell>
          <cell r="J26663">
            <v>238066000</v>
          </cell>
        </row>
        <row r="26664">
          <cell r="G26664">
            <v>13731975</v>
          </cell>
          <cell r="H26664">
            <v>1049510</v>
          </cell>
          <cell r="I26664" t="str">
            <v>1049510</v>
          </cell>
          <cell r="J26664">
            <v>519530000</v>
          </cell>
        </row>
        <row r="26665">
          <cell r="G26665">
            <v>400138127</v>
          </cell>
          <cell r="H26665">
            <v>1474649</v>
          </cell>
          <cell r="I26665" t="str">
            <v>1474649</v>
          </cell>
          <cell r="J26665">
            <v>231405000</v>
          </cell>
        </row>
        <row r="26666">
          <cell r="G26666">
            <v>13731974</v>
          </cell>
          <cell r="H26666">
            <v>1049509</v>
          </cell>
          <cell r="I26666" t="str">
            <v>1049509</v>
          </cell>
          <cell r="J26666">
            <v>522975000</v>
          </cell>
        </row>
        <row r="26667">
          <cell r="G26667">
            <v>400138126</v>
          </cell>
          <cell r="H26667">
            <v>1474648</v>
          </cell>
          <cell r="I26667" t="str">
            <v>1474648</v>
          </cell>
          <cell r="J26667">
            <v>286764000</v>
          </cell>
        </row>
        <row r="26668">
          <cell r="G26668">
            <v>13731977</v>
          </cell>
          <cell r="H26668">
            <v>1049512</v>
          </cell>
          <cell r="I26668" t="str">
            <v>1049512</v>
          </cell>
          <cell r="J26668">
            <v>515759000</v>
          </cell>
        </row>
        <row r="26669">
          <cell r="G26669">
            <v>400138113</v>
          </cell>
          <cell r="H26669">
            <v>1474635</v>
          </cell>
          <cell r="I26669" t="str">
            <v>1474635</v>
          </cell>
          <cell r="J26669">
            <v>216676000</v>
          </cell>
        </row>
        <row r="26670">
          <cell r="G26670">
            <v>13731976</v>
          </cell>
          <cell r="H26670">
            <v>1049511</v>
          </cell>
          <cell r="I26670" t="str">
            <v>1049511</v>
          </cell>
          <cell r="J26670">
            <v>501519000</v>
          </cell>
        </row>
        <row r="26671">
          <cell r="G26671">
            <v>400138112</v>
          </cell>
          <cell r="H26671">
            <v>1474634</v>
          </cell>
          <cell r="I26671" t="str">
            <v>1474634</v>
          </cell>
          <cell r="J26671">
            <v>225444000</v>
          </cell>
        </row>
        <row r="26672">
          <cell r="G26672">
            <v>13731979</v>
          </cell>
          <cell r="H26672">
            <v>1049514</v>
          </cell>
          <cell r="I26672" t="str">
            <v>1049514</v>
          </cell>
          <cell r="J26672">
            <v>449060000</v>
          </cell>
        </row>
        <row r="26673">
          <cell r="G26673">
            <v>400138115</v>
          </cell>
          <cell r="H26673">
            <v>1474637</v>
          </cell>
          <cell r="I26673" t="str">
            <v>1474637</v>
          </cell>
          <cell r="J26673">
            <v>266452000</v>
          </cell>
        </row>
        <row r="26674">
          <cell r="G26674">
            <v>13731978</v>
          </cell>
          <cell r="H26674">
            <v>1049513</v>
          </cell>
          <cell r="I26674" t="str">
            <v>1049513</v>
          </cell>
          <cell r="J26674">
            <v>485131000</v>
          </cell>
        </row>
        <row r="26675">
          <cell r="G26675">
            <v>400138114</v>
          </cell>
          <cell r="H26675">
            <v>1474636</v>
          </cell>
          <cell r="I26675" t="str">
            <v>1474636</v>
          </cell>
          <cell r="J26675">
            <v>266452000</v>
          </cell>
        </row>
        <row r="26676">
          <cell r="G26676">
            <v>13731981</v>
          </cell>
          <cell r="H26676">
            <v>1034613</v>
          </cell>
          <cell r="I26676" t="str">
            <v>1034613</v>
          </cell>
          <cell r="J26676">
            <v>351272000</v>
          </cell>
        </row>
        <row r="26677">
          <cell r="G26677">
            <v>400138117</v>
          </cell>
          <cell r="H26677">
            <v>1474639</v>
          </cell>
          <cell r="I26677" t="str">
            <v>1474639</v>
          </cell>
          <cell r="J26677">
            <v>239118000</v>
          </cell>
        </row>
        <row r="26678">
          <cell r="G26678">
            <v>13731980</v>
          </cell>
          <cell r="H26678">
            <v>1034612</v>
          </cell>
          <cell r="I26678" t="str">
            <v>1034612</v>
          </cell>
          <cell r="J26678">
            <v>335269000</v>
          </cell>
        </row>
        <row r="26679">
          <cell r="G26679">
            <v>400138116</v>
          </cell>
          <cell r="H26679">
            <v>1474638</v>
          </cell>
          <cell r="I26679" t="str">
            <v>1474638</v>
          </cell>
          <cell r="J26679">
            <v>238066000</v>
          </cell>
        </row>
        <row r="26680">
          <cell r="G26680">
            <v>13731983</v>
          </cell>
          <cell r="H26680">
            <v>1032264</v>
          </cell>
          <cell r="I26680" t="str">
            <v>1032264</v>
          </cell>
          <cell r="J26680">
            <v>165430000</v>
          </cell>
        </row>
        <row r="26681">
          <cell r="G26681">
            <v>400138119</v>
          </cell>
          <cell r="H26681">
            <v>1474641</v>
          </cell>
          <cell r="I26681" t="str">
            <v>1474641</v>
          </cell>
          <cell r="J26681">
            <v>231405000</v>
          </cell>
        </row>
        <row r="26682">
          <cell r="G26682">
            <v>13731982</v>
          </cell>
          <cell r="H26682">
            <v>1034614</v>
          </cell>
          <cell r="I26682" t="str">
            <v>1034614</v>
          </cell>
          <cell r="J26682">
            <v>303481000</v>
          </cell>
        </row>
        <row r="26683">
          <cell r="G26683">
            <v>400138118</v>
          </cell>
          <cell r="H26683">
            <v>1474640</v>
          </cell>
          <cell r="I26683" t="str">
            <v>1474640</v>
          </cell>
          <cell r="J26683">
            <v>286764000</v>
          </cell>
        </row>
        <row r="26684">
          <cell r="G26684">
            <v>13732017</v>
          </cell>
          <cell r="I26684" t="str">
            <v/>
          </cell>
          <cell r="J26684">
            <v>34709000</v>
          </cell>
        </row>
        <row r="26685">
          <cell r="G26685">
            <v>400138169</v>
          </cell>
          <cell r="H26685">
            <v>1474691</v>
          </cell>
          <cell r="I26685" t="str">
            <v>1474691</v>
          </cell>
          <cell r="J26685">
            <v>216676000</v>
          </cell>
        </row>
        <row r="26686">
          <cell r="G26686">
            <v>13732016</v>
          </cell>
          <cell r="H26686">
            <v>1051305</v>
          </cell>
          <cell r="I26686" t="str">
            <v>1051305</v>
          </cell>
          <cell r="J26686">
            <v>471043000</v>
          </cell>
        </row>
        <row r="26687">
          <cell r="G26687">
            <v>400138168</v>
          </cell>
          <cell r="H26687">
            <v>1474690</v>
          </cell>
          <cell r="I26687" t="str">
            <v>1474690</v>
          </cell>
          <cell r="J26687">
            <v>225444000</v>
          </cell>
        </row>
        <row r="26688">
          <cell r="G26688">
            <v>13732019</v>
          </cell>
          <cell r="H26688">
            <v>1049524</v>
          </cell>
          <cell r="I26688" t="str">
            <v>1049524</v>
          </cell>
          <cell r="J26688">
            <v>247477000</v>
          </cell>
        </row>
        <row r="26689">
          <cell r="G26689">
            <v>400138171</v>
          </cell>
          <cell r="H26689">
            <v>1474693</v>
          </cell>
          <cell r="I26689" t="str">
            <v>1474693</v>
          </cell>
          <cell r="J26689">
            <v>266452000</v>
          </cell>
        </row>
        <row r="26690">
          <cell r="G26690">
            <v>400138170</v>
          </cell>
          <cell r="H26690">
            <v>1474692</v>
          </cell>
          <cell r="I26690" t="str">
            <v>1474692</v>
          </cell>
          <cell r="J26690">
            <v>266452000</v>
          </cell>
        </row>
        <row r="26691">
          <cell r="G26691">
            <v>13732021</v>
          </cell>
          <cell r="H26691">
            <v>1049525</v>
          </cell>
          <cell r="I26691" t="str">
            <v>1049525</v>
          </cell>
          <cell r="J26691">
            <v>9987000</v>
          </cell>
        </row>
        <row r="26692">
          <cell r="G26692">
            <v>400138173</v>
          </cell>
          <cell r="H26692">
            <v>1474695</v>
          </cell>
          <cell r="I26692" t="str">
            <v>1474695</v>
          </cell>
          <cell r="J26692">
            <v>239118000</v>
          </cell>
        </row>
        <row r="26693">
          <cell r="G26693">
            <v>13732020</v>
          </cell>
          <cell r="H26693">
            <v>1049526</v>
          </cell>
          <cell r="I26693" t="str">
            <v>1049526</v>
          </cell>
          <cell r="J26693">
            <v>936578000</v>
          </cell>
        </row>
        <row r="26694">
          <cell r="G26694">
            <v>400138172</v>
          </cell>
          <cell r="H26694">
            <v>1474694</v>
          </cell>
          <cell r="I26694" t="str">
            <v>1474694</v>
          </cell>
          <cell r="J26694">
            <v>238066000</v>
          </cell>
        </row>
        <row r="26695">
          <cell r="G26695">
            <v>400138175</v>
          </cell>
          <cell r="H26695">
            <v>1474697</v>
          </cell>
          <cell r="I26695" t="str">
            <v>1474697</v>
          </cell>
          <cell r="J26695">
            <v>231405000</v>
          </cell>
        </row>
        <row r="26696">
          <cell r="G26696">
            <v>400138174</v>
          </cell>
          <cell r="H26696">
            <v>1474696</v>
          </cell>
          <cell r="I26696" t="str">
            <v>1474696</v>
          </cell>
          <cell r="J26696">
            <v>286764000</v>
          </cell>
        </row>
        <row r="26697">
          <cell r="G26697">
            <v>13732025</v>
          </cell>
          <cell r="H26697">
            <v>952203</v>
          </cell>
          <cell r="I26697" t="str">
            <v>952203</v>
          </cell>
          <cell r="J26697">
            <v>229152000</v>
          </cell>
        </row>
        <row r="26698">
          <cell r="G26698">
            <v>400138161</v>
          </cell>
          <cell r="H26698">
            <v>1474683</v>
          </cell>
          <cell r="I26698" t="str">
            <v>1474683</v>
          </cell>
          <cell r="J26698">
            <v>216676000</v>
          </cell>
        </row>
        <row r="26699">
          <cell r="G26699">
            <v>13732024</v>
          </cell>
          <cell r="H26699">
            <v>1034160</v>
          </cell>
          <cell r="I26699" t="str">
            <v>1034160</v>
          </cell>
          <cell r="J26699">
            <v>206517000</v>
          </cell>
        </row>
        <row r="26700">
          <cell r="G26700">
            <v>400138160</v>
          </cell>
          <cell r="H26700">
            <v>1474682</v>
          </cell>
          <cell r="I26700" t="str">
            <v>1474682</v>
          </cell>
          <cell r="J26700">
            <v>225444000</v>
          </cell>
        </row>
        <row r="26701">
          <cell r="G26701">
            <v>13732027</v>
          </cell>
          <cell r="H26701">
            <v>1037696</v>
          </cell>
          <cell r="I26701" t="str">
            <v>1037696</v>
          </cell>
          <cell r="J26701">
            <v>341421000</v>
          </cell>
        </row>
        <row r="26702">
          <cell r="G26702">
            <v>400138163</v>
          </cell>
          <cell r="H26702">
            <v>1474685</v>
          </cell>
          <cell r="I26702" t="str">
            <v>1474685</v>
          </cell>
          <cell r="J26702">
            <v>266452000</v>
          </cell>
        </row>
        <row r="26703">
          <cell r="G26703">
            <v>13732026</v>
          </cell>
          <cell r="I26703" t="str">
            <v/>
          </cell>
          <cell r="J26703">
            <v>63263000</v>
          </cell>
        </row>
        <row r="26704">
          <cell r="G26704">
            <v>400138162</v>
          </cell>
          <cell r="H26704">
            <v>1474684</v>
          </cell>
          <cell r="I26704" t="str">
            <v>1474684</v>
          </cell>
          <cell r="J26704">
            <v>266452000</v>
          </cell>
        </row>
        <row r="26705">
          <cell r="G26705">
            <v>13732029</v>
          </cell>
          <cell r="H26705">
            <v>1040078</v>
          </cell>
          <cell r="I26705" t="str">
            <v>1040078</v>
          </cell>
          <cell r="J26705">
            <v>179550000</v>
          </cell>
        </row>
        <row r="26706">
          <cell r="G26706">
            <v>400138165</v>
          </cell>
          <cell r="H26706">
            <v>1474687</v>
          </cell>
          <cell r="I26706" t="str">
            <v>1474687</v>
          </cell>
          <cell r="J26706">
            <v>239118000</v>
          </cell>
        </row>
        <row r="26707">
          <cell r="G26707">
            <v>13732028</v>
          </cell>
          <cell r="H26707">
            <v>1040077</v>
          </cell>
          <cell r="I26707" t="str">
            <v>1040077</v>
          </cell>
          <cell r="J26707">
            <v>196557000</v>
          </cell>
        </row>
        <row r="26708">
          <cell r="G26708">
            <v>400138164</v>
          </cell>
          <cell r="H26708">
            <v>1474686</v>
          </cell>
          <cell r="I26708" t="str">
            <v>1474686</v>
          </cell>
          <cell r="J26708">
            <v>238066000</v>
          </cell>
        </row>
        <row r="26709">
          <cell r="G26709">
            <v>13732031</v>
          </cell>
          <cell r="H26709">
            <v>1040080</v>
          </cell>
          <cell r="I26709" t="str">
            <v>1040080</v>
          </cell>
          <cell r="J26709">
            <v>250965000</v>
          </cell>
        </row>
        <row r="26710">
          <cell r="G26710">
            <v>400138167</v>
          </cell>
          <cell r="H26710">
            <v>1474689</v>
          </cell>
          <cell r="I26710" t="str">
            <v>1474689</v>
          </cell>
          <cell r="J26710">
            <v>231405000</v>
          </cell>
        </row>
        <row r="26711">
          <cell r="G26711">
            <v>13732030</v>
          </cell>
          <cell r="H26711">
            <v>1040079</v>
          </cell>
          <cell r="I26711" t="str">
            <v>1040079</v>
          </cell>
          <cell r="J26711">
            <v>17085000</v>
          </cell>
        </row>
        <row r="26712">
          <cell r="G26712">
            <v>400138166</v>
          </cell>
          <cell r="H26712">
            <v>1474688</v>
          </cell>
          <cell r="I26712" t="str">
            <v>1474688</v>
          </cell>
          <cell r="J26712">
            <v>286764000</v>
          </cell>
        </row>
        <row r="26713">
          <cell r="G26713">
            <v>13732001</v>
          </cell>
          <cell r="H26713">
            <v>1020625</v>
          </cell>
          <cell r="I26713" t="str">
            <v>1020625</v>
          </cell>
          <cell r="J26713">
            <v>295223000</v>
          </cell>
        </row>
        <row r="26714">
          <cell r="G26714">
            <v>400138153</v>
          </cell>
          <cell r="H26714">
            <v>1474675</v>
          </cell>
          <cell r="I26714" t="str">
            <v>1474675</v>
          </cell>
          <cell r="J26714">
            <v>216676000</v>
          </cell>
        </row>
        <row r="26715">
          <cell r="G26715">
            <v>13732000</v>
          </cell>
          <cell r="H26715">
            <v>1020626</v>
          </cell>
          <cell r="I26715" t="str">
            <v>1020626</v>
          </cell>
          <cell r="J26715">
            <v>295776000</v>
          </cell>
        </row>
        <row r="26716">
          <cell r="G26716">
            <v>400138152</v>
          </cell>
          <cell r="H26716">
            <v>1474674</v>
          </cell>
          <cell r="I26716" t="str">
            <v>1474674</v>
          </cell>
          <cell r="J26716">
            <v>225444000</v>
          </cell>
        </row>
        <row r="26717">
          <cell r="G26717">
            <v>13732003</v>
          </cell>
          <cell r="H26717">
            <v>1020623</v>
          </cell>
          <cell r="I26717" t="str">
            <v>1020623</v>
          </cell>
          <cell r="J26717">
            <v>291910000</v>
          </cell>
        </row>
        <row r="26718">
          <cell r="G26718">
            <v>400138155</v>
          </cell>
          <cell r="H26718">
            <v>1474677</v>
          </cell>
          <cell r="I26718" t="str">
            <v>1474677</v>
          </cell>
          <cell r="J26718">
            <v>266452000</v>
          </cell>
        </row>
        <row r="26719">
          <cell r="G26719">
            <v>13732002</v>
          </cell>
          <cell r="H26719">
            <v>1020624</v>
          </cell>
          <cell r="I26719" t="str">
            <v>1020624</v>
          </cell>
          <cell r="J26719">
            <v>294395000</v>
          </cell>
        </row>
        <row r="26720">
          <cell r="G26720">
            <v>400138154</v>
          </cell>
          <cell r="H26720">
            <v>1474676</v>
          </cell>
          <cell r="I26720" t="str">
            <v>1474676</v>
          </cell>
          <cell r="J26720">
            <v>266452000</v>
          </cell>
        </row>
        <row r="26721">
          <cell r="G26721">
            <v>13732005</v>
          </cell>
          <cell r="H26721">
            <v>1020621</v>
          </cell>
          <cell r="I26721" t="str">
            <v>1020621</v>
          </cell>
          <cell r="J26721">
            <v>288872000</v>
          </cell>
        </row>
        <row r="26722">
          <cell r="G26722">
            <v>400138157</v>
          </cell>
          <cell r="H26722">
            <v>1474679</v>
          </cell>
          <cell r="I26722" t="str">
            <v>1474679</v>
          </cell>
          <cell r="J26722">
            <v>239118000</v>
          </cell>
        </row>
        <row r="26723">
          <cell r="G26723">
            <v>13732004</v>
          </cell>
          <cell r="H26723">
            <v>1020622</v>
          </cell>
          <cell r="I26723" t="str">
            <v>1020622</v>
          </cell>
          <cell r="J26723">
            <v>295223000</v>
          </cell>
        </row>
        <row r="26724">
          <cell r="G26724">
            <v>400138156</v>
          </cell>
          <cell r="H26724">
            <v>1474678</v>
          </cell>
          <cell r="I26724" t="str">
            <v>1474678</v>
          </cell>
          <cell r="J26724">
            <v>238066000</v>
          </cell>
        </row>
        <row r="26725">
          <cell r="G26725">
            <v>13732007</v>
          </cell>
          <cell r="H26725">
            <v>1020628</v>
          </cell>
          <cell r="I26725" t="str">
            <v>1020628</v>
          </cell>
          <cell r="J26725">
            <v>302678000</v>
          </cell>
        </row>
        <row r="26726">
          <cell r="G26726">
            <v>400138159</v>
          </cell>
          <cell r="H26726">
            <v>1474681</v>
          </cell>
          <cell r="I26726" t="str">
            <v>1474681</v>
          </cell>
          <cell r="J26726">
            <v>231405000</v>
          </cell>
        </row>
        <row r="26727">
          <cell r="G26727">
            <v>13732006</v>
          </cell>
          <cell r="H26727">
            <v>1020620</v>
          </cell>
          <cell r="I26727" t="str">
            <v>1020620</v>
          </cell>
          <cell r="J26727">
            <v>296604000</v>
          </cell>
        </row>
        <row r="26728">
          <cell r="G26728">
            <v>400138158</v>
          </cell>
          <cell r="H26728">
            <v>1474680</v>
          </cell>
          <cell r="I26728" t="str">
            <v>1474680</v>
          </cell>
          <cell r="J26728">
            <v>286764000</v>
          </cell>
        </row>
        <row r="26729">
          <cell r="G26729">
            <v>13732009</v>
          </cell>
          <cell r="H26729">
            <v>1020630</v>
          </cell>
          <cell r="I26729" t="str">
            <v>1020630</v>
          </cell>
          <cell r="J26729">
            <v>292738000</v>
          </cell>
        </row>
        <row r="26730">
          <cell r="G26730">
            <v>400138145</v>
          </cell>
          <cell r="H26730">
            <v>1474667</v>
          </cell>
          <cell r="I26730" t="str">
            <v>1474667</v>
          </cell>
          <cell r="J26730">
            <v>216676000</v>
          </cell>
        </row>
        <row r="26731">
          <cell r="G26731">
            <v>13732008</v>
          </cell>
          <cell r="H26731">
            <v>1020629</v>
          </cell>
          <cell r="I26731" t="str">
            <v>1020629</v>
          </cell>
          <cell r="J26731">
            <v>285005000</v>
          </cell>
        </row>
        <row r="26732">
          <cell r="G26732">
            <v>400138144</v>
          </cell>
          <cell r="H26732">
            <v>1474666</v>
          </cell>
          <cell r="I26732" t="str">
            <v>1474666</v>
          </cell>
          <cell r="J26732">
            <v>225444000</v>
          </cell>
        </row>
        <row r="26733">
          <cell r="G26733">
            <v>13732011</v>
          </cell>
          <cell r="H26733">
            <v>1020632</v>
          </cell>
          <cell r="I26733" t="str">
            <v>1020632</v>
          </cell>
          <cell r="J26733">
            <v>300193000</v>
          </cell>
        </row>
        <row r="26734">
          <cell r="G26734">
            <v>400138147</v>
          </cell>
          <cell r="H26734">
            <v>1474669</v>
          </cell>
          <cell r="I26734" t="str">
            <v>1474669</v>
          </cell>
          <cell r="J26734">
            <v>266452000</v>
          </cell>
        </row>
        <row r="26735">
          <cell r="G26735">
            <v>13732010</v>
          </cell>
          <cell r="H26735">
            <v>1020631</v>
          </cell>
          <cell r="I26735" t="str">
            <v>1020631</v>
          </cell>
          <cell r="J26735">
            <v>294395000</v>
          </cell>
        </row>
        <row r="26736">
          <cell r="G26736">
            <v>400138146</v>
          </cell>
          <cell r="H26736">
            <v>1474668</v>
          </cell>
          <cell r="I26736" t="str">
            <v>1474668</v>
          </cell>
          <cell r="J26736">
            <v>266452000</v>
          </cell>
        </row>
        <row r="26737">
          <cell r="G26737">
            <v>13732013</v>
          </cell>
          <cell r="H26737">
            <v>1020634</v>
          </cell>
          <cell r="I26737" t="str">
            <v>1020634</v>
          </cell>
          <cell r="J26737">
            <v>298537000</v>
          </cell>
        </row>
        <row r="26738">
          <cell r="G26738">
            <v>400138149</v>
          </cell>
          <cell r="H26738">
            <v>1474671</v>
          </cell>
          <cell r="I26738" t="str">
            <v>1474671</v>
          </cell>
          <cell r="J26738">
            <v>239118000</v>
          </cell>
        </row>
        <row r="26739">
          <cell r="G26739">
            <v>13732012</v>
          </cell>
          <cell r="H26739">
            <v>1020633</v>
          </cell>
          <cell r="I26739" t="str">
            <v>1020633</v>
          </cell>
          <cell r="J26739">
            <v>289148000</v>
          </cell>
        </row>
        <row r="26740">
          <cell r="G26740">
            <v>400138148</v>
          </cell>
          <cell r="H26740">
            <v>1474670</v>
          </cell>
          <cell r="I26740" t="str">
            <v>1474670</v>
          </cell>
          <cell r="J26740">
            <v>238066000</v>
          </cell>
        </row>
        <row r="26741">
          <cell r="G26741">
            <v>13732015</v>
          </cell>
          <cell r="H26741">
            <v>1051304</v>
          </cell>
          <cell r="I26741" t="str">
            <v>1051304</v>
          </cell>
          <cell r="J26741">
            <v>895180000</v>
          </cell>
        </row>
        <row r="26742">
          <cell r="G26742">
            <v>400138151</v>
          </cell>
          <cell r="H26742">
            <v>1474673</v>
          </cell>
          <cell r="I26742" t="str">
            <v>1474673</v>
          </cell>
          <cell r="J26742">
            <v>231405000</v>
          </cell>
        </row>
        <row r="26743">
          <cell r="G26743">
            <v>13732014</v>
          </cell>
          <cell r="H26743">
            <v>1020635</v>
          </cell>
          <cell r="I26743" t="str">
            <v>1020635</v>
          </cell>
          <cell r="J26743">
            <v>293567000</v>
          </cell>
        </row>
        <row r="26744">
          <cell r="G26744">
            <v>400138150</v>
          </cell>
          <cell r="H26744">
            <v>1474672</v>
          </cell>
          <cell r="I26744" t="str">
            <v>1474672</v>
          </cell>
          <cell r="J26744">
            <v>286764000</v>
          </cell>
        </row>
        <row r="26745">
          <cell r="G26745">
            <v>400138073</v>
          </cell>
          <cell r="H26745">
            <v>1474595</v>
          </cell>
          <cell r="I26745" t="str">
            <v>1474595</v>
          </cell>
          <cell r="J26745">
            <v>216676000</v>
          </cell>
        </row>
        <row r="26746">
          <cell r="G26746">
            <v>13731920</v>
          </cell>
          <cell r="H26746">
            <v>1049451</v>
          </cell>
          <cell r="I26746" t="str">
            <v>1049451</v>
          </cell>
          <cell r="J26746">
            <v>189840000</v>
          </cell>
        </row>
        <row r="26747">
          <cell r="G26747">
            <v>400138072</v>
          </cell>
          <cell r="H26747">
            <v>1474594</v>
          </cell>
          <cell r="I26747" t="str">
            <v>1474594</v>
          </cell>
          <cell r="J26747">
            <v>225444000</v>
          </cell>
        </row>
        <row r="26748">
          <cell r="G26748">
            <v>13731923</v>
          </cell>
          <cell r="H26748">
            <v>1049565</v>
          </cell>
          <cell r="I26748" t="str">
            <v>1049565</v>
          </cell>
          <cell r="J26748">
            <v>581507000</v>
          </cell>
        </row>
        <row r="26749">
          <cell r="G26749">
            <v>400138075</v>
          </cell>
          <cell r="H26749">
            <v>1474597</v>
          </cell>
          <cell r="I26749" t="str">
            <v>1474597</v>
          </cell>
          <cell r="J26749">
            <v>266452000</v>
          </cell>
        </row>
        <row r="26750">
          <cell r="G26750">
            <v>13731922</v>
          </cell>
          <cell r="H26750">
            <v>1049564</v>
          </cell>
          <cell r="I26750" t="str">
            <v>1049564</v>
          </cell>
          <cell r="J26750">
            <v>209575000</v>
          </cell>
        </row>
        <row r="26751">
          <cell r="G26751">
            <v>400138074</v>
          </cell>
          <cell r="H26751">
            <v>1474596</v>
          </cell>
          <cell r="I26751" t="str">
            <v>1474596</v>
          </cell>
          <cell r="J26751">
            <v>266452000</v>
          </cell>
        </row>
        <row r="26752">
          <cell r="G26752">
            <v>13731925</v>
          </cell>
          <cell r="H26752">
            <v>1049567</v>
          </cell>
          <cell r="I26752" t="str">
            <v>1049567</v>
          </cell>
          <cell r="J26752">
            <v>91060000</v>
          </cell>
        </row>
        <row r="26753">
          <cell r="G26753">
            <v>400138077</v>
          </cell>
          <cell r="H26753">
            <v>1474599</v>
          </cell>
          <cell r="I26753" t="str">
            <v>1474599</v>
          </cell>
          <cell r="J26753">
            <v>239118000</v>
          </cell>
        </row>
        <row r="26754">
          <cell r="G26754">
            <v>400138076</v>
          </cell>
          <cell r="H26754">
            <v>1474598</v>
          </cell>
          <cell r="I26754" t="str">
            <v>1474598</v>
          </cell>
          <cell r="J26754">
            <v>238066000</v>
          </cell>
        </row>
        <row r="26755">
          <cell r="G26755">
            <v>13731927</v>
          </cell>
          <cell r="I26755" t="str">
            <v/>
          </cell>
          <cell r="J26755">
            <v>91586000</v>
          </cell>
        </row>
        <row r="26756">
          <cell r="G26756">
            <v>400138079</v>
          </cell>
          <cell r="H26756">
            <v>1474601</v>
          </cell>
          <cell r="I26756" t="str">
            <v>1474601</v>
          </cell>
          <cell r="J26756">
            <v>231405000</v>
          </cell>
        </row>
        <row r="26757">
          <cell r="G26757">
            <v>13731926</v>
          </cell>
          <cell r="H26757">
            <v>785433</v>
          </cell>
          <cell r="I26757" t="str">
            <v>785433</v>
          </cell>
          <cell r="J26757">
            <v>2878580000</v>
          </cell>
        </row>
        <row r="26758">
          <cell r="G26758">
            <v>400138078</v>
          </cell>
          <cell r="H26758">
            <v>1474600</v>
          </cell>
          <cell r="I26758" t="str">
            <v>1474600</v>
          </cell>
          <cell r="J26758">
            <v>286764000</v>
          </cell>
        </row>
        <row r="26759">
          <cell r="G26759">
            <v>13731929</v>
          </cell>
          <cell r="H26759">
            <v>769690</v>
          </cell>
          <cell r="I26759" t="str">
            <v>769690</v>
          </cell>
          <cell r="J26759">
            <v>112239000</v>
          </cell>
        </row>
        <row r="26760">
          <cell r="G26760">
            <v>400138065</v>
          </cell>
          <cell r="H26760">
            <v>1474587</v>
          </cell>
          <cell r="I26760" t="str">
            <v>1474587</v>
          </cell>
          <cell r="J26760">
            <v>216676000</v>
          </cell>
        </row>
        <row r="26761">
          <cell r="G26761">
            <v>400138064</v>
          </cell>
          <cell r="H26761">
            <v>1474586</v>
          </cell>
          <cell r="I26761" t="str">
            <v>1474586</v>
          </cell>
          <cell r="J26761">
            <v>225444000</v>
          </cell>
        </row>
        <row r="26762">
          <cell r="G26762">
            <v>400138067</v>
          </cell>
          <cell r="H26762">
            <v>1474589</v>
          </cell>
          <cell r="I26762" t="str">
            <v>1474589</v>
          </cell>
          <cell r="J26762">
            <v>266452000</v>
          </cell>
        </row>
        <row r="26763">
          <cell r="G26763">
            <v>400138066</v>
          </cell>
          <cell r="H26763">
            <v>1474588</v>
          </cell>
          <cell r="I26763" t="str">
            <v>1474588</v>
          </cell>
          <cell r="J26763">
            <v>266452000</v>
          </cell>
        </row>
        <row r="26764">
          <cell r="G26764">
            <v>400138069</v>
          </cell>
          <cell r="H26764">
            <v>1474591</v>
          </cell>
          <cell r="I26764" t="str">
            <v>1474591</v>
          </cell>
          <cell r="J26764">
            <v>239118000</v>
          </cell>
        </row>
        <row r="26765">
          <cell r="G26765">
            <v>400138068</v>
          </cell>
          <cell r="H26765">
            <v>1474590</v>
          </cell>
          <cell r="I26765" t="str">
            <v>1474590</v>
          </cell>
          <cell r="J26765">
            <v>238066000</v>
          </cell>
        </row>
        <row r="26766">
          <cell r="G26766">
            <v>13731935</v>
          </cell>
          <cell r="H26766">
            <v>912044</v>
          </cell>
          <cell r="I26766" t="str">
            <v>912044</v>
          </cell>
          <cell r="J26766">
            <v>484325000</v>
          </cell>
        </row>
        <row r="26767">
          <cell r="G26767">
            <v>400138071</v>
          </cell>
          <cell r="H26767">
            <v>1474593</v>
          </cell>
          <cell r="I26767" t="str">
            <v>1474593</v>
          </cell>
          <cell r="J26767">
            <v>231405000</v>
          </cell>
        </row>
        <row r="26768">
          <cell r="G26768">
            <v>400138070</v>
          </cell>
          <cell r="H26768">
            <v>1474592</v>
          </cell>
          <cell r="I26768" t="str">
            <v>1474592</v>
          </cell>
          <cell r="J26768">
            <v>286764000</v>
          </cell>
        </row>
        <row r="26769">
          <cell r="G26769">
            <v>13731905</v>
          </cell>
          <cell r="H26769">
            <v>1044708</v>
          </cell>
          <cell r="I26769" t="str">
            <v>1044708</v>
          </cell>
          <cell r="J26769">
            <v>2827000</v>
          </cell>
        </row>
        <row r="26770">
          <cell r="G26770">
            <v>400138057</v>
          </cell>
          <cell r="H26770">
            <v>1474579</v>
          </cell>
          <cell r="I26770" t="str">
            <v>1474579</v>
          </cell>
          <cell r="J26770">
            <v>199173000</v>
          </cell>
        </row>
        <row r="26771">
          <cell r="G26771">
            <v>13731904</v>
          </cell>
          <cell r="H26771">
            <v>1044709</v>
          </cell>
          <cell r="I26771" t="str">
            <v>1044709</v>
          </cell>
          <cell r="J26771">
            <v>2827000</v>
          </cell>
        </row>
        <row r="26772">
          <cell r="G26772">
            <v>400138056</v>
          </cell>
          <cell r="H26772">
            <v>1474578</v>
          </cell>
          <cell r="I26772" t="str">
            <v>1474578</v>
          </cell>
          <cell r="J26772">
            <v>207233000</v>
          </cell>
        </row>
        <row r="26773">
          <cell r="G26773">
            <v>13731907</v>
          </cell>
          <cell r="H26773">
            <v>1044688</v>
          </cell>
          <cell r="I26773" t="str">
            <v>1044688</v>
          </cell>
          <cell r="J26773">
            <v>295002000</v>
          </cell>
        </row>
        <row r="26774">
          <cell r="G26774">
            <v>400138059</v>
          </cell>
          <cell r="H26774">
            <v>1474581</v>
          </cell>
          <cell r="I26774" t="str">
            <v>1474581</v>
          </cell>
          <cell r="J26774">
            <v>266452000</v>
          </cell>
        </row>
        <row r="26775">
          <cell r="G26775">
            <v>13731906</v>
          </cell>
          <cell r="H26775">
            <v>1044697</v>
          </cell>
          <cell r="I26775" t="str">
            <v>1044697</v>
          </cell>
          <cell r="J26775">
            <v>578904000</v>
          </cell>
        </row>
        <row r="26776">
          <cell r="G26776">
            <v>400138058</v>
          </cell>
          <cell r="H26776">
            <v>1474580</v>
          </cell>
          <cell r="I26776" t="str">
            <v>1474580</v>
          </cell>
          <cell r="J26776">
            <v>266452000</v>
          </cell>
        </row>
        <row r="26777">
          <cell r="G26777">
            <v>13731909</v>
          </cell>
          <cell r="H26777">
            <v>1044690</v>
          </cell>
          <cell r="I26777" t="str">
            <v>1044690</v>
          </cell>
          <cell r="J26777">
            <v>160447000</v>
          </cell>
        </row>
        <row r="26778">
          <cell r="G26778">
            <v>400138061</v>
          </cell>
          <cell r="H26778">
            <v>1474583</v>
          </cell>
          <cell r="I26778" t="str">
            <v>1474583</v>
          </cell>
          <cell r="J26778">
            <v>235019000</v>
          </cell>
        </row>
        <row r="26779">
          <cell r="G26779">
            <v>13731908</v>
          </cell>
          <cell r="H26779">
            <v>1044689</v>
          </cell>
          <cell r="I26779" t="str">
            <v>1044689</v>
          </cell>
          <cell r="J26779">
            <v>200987000</v>
          </cell>
        </row>
        <row r="26780">
          <cell r="G26780">
            <v>400138060</v>
          </cell>
          <cell r="H26780">
            <v>1474582</v>
          </cell>
          <cell r="I26780" t="str">
            <v>1474582</v>
          </cell>
          <cell r="J26780">
            <v>238066000</v>
          </cell>
        </row>
        <row r="26781">
          <cell r="G26781">
            <v>13731911</v>
          </cell>
          <cell r="H26781">
            <v>1044692</v>
          </cell>
          <cell r="I26781" t="str">
            <v>1044692</v>
          </cell>
          <cell r="J26781">
            <v>190648000</v>
          </cell>
        </row>
        <row r="26782">
          <cell r="G26782">
            <v>400138063</v>
          </cell>
          <cell r="H26782">
            <v>1474585</v>
          </cell>
          <cell r="I26782" t="str">
            <v>1474585</v>
          </cell>
          <cell r="J26782">
            <v>231405000</v>
          </cell>
        </row>
        <row r="26783">
          <cell r="G26783">
            <v>13731910</v>
          </cell>
          <cell r="H26783">
            <v>1044691</v>
          </cell>
          <cell r="I26783" t="str">
            <v>1044691</v>
          </cell>
          <cell r="J26783">
            <v>251518000</v>
          </cell>
        </row>
        <row r="26784">
          <cell r="G26784">
            <v>400138062</v>
          </cell>
          <cell r="H26784">
            <v>1474584</v>
          </cell>
          <cell r="I26784" t="str">
            <v>1474584</v>
          </cell>
          <cell r="J26784">
            <v>286764000</v>
          </cell>
        </row>
        <row r="26785">
          <cell r="G26785">
            <v>13731913</v>
          </cell>
          <cell r="H26785">
            <v>1044694</v>
          </cell>
          <cell r="I26785" t="str">
            <v>1044694</v>
          </cell>
          <cell r="J26785">
            <v>251518000</v>
          </cell>
        </row>
        <row r="26786">
          <cell r="G26786">
            <v>400138049</v>
          </cell>
          <cell r="H26786">
            <v>1474471</v>
          </cell>
          <cell r="I26786" t="str">
            <v>1474471</v>
          </cell>
          <cell r="J26786">
            <v>212713000</v>
          </cell>
        </row>
        <row r="26787">
          <cell r="G26787">
            <v>13731912</v>
          </cell>
          <cell r="H26787">
            <v>1044693</v>
          </cell>
          <cell r="I26787" t="str">
            <v>1044693</v>
          </cell>
          <cell r="J26787">
            <v>150094000</v>
          </cell>
        </row>
        <row r="26788">
          <cell r="G26788">
            <v>400138048</v>
          </cell>
          <cell r="H26788">
            <v>1474470</v>
          </cell>
          <cell r="I26788" t="str">
            <v>1474470</v>
          </cell>
          <cell r="J26788">
            <v>263600000</v>
          </cell>
        </row>
        <row r="26789">
          <cell r="G26789">
            <v>13731915</v>
          </cell>
          <cell r="H26789">
            <v>1044696</v>
          </cell>
          <cell r="I26789" t="str">
            <v>1044696</v>
          </cell>
          <cell r="J26789">
            <v>150094000</v>
          </cell>
        </row>
        <row r="26790">
          <cell r="G26790">
            <v>400138051</v>
          </cell>
          <cell r="H26790">
            <v>1474573</v>
          </cell>
          <cell r="I26790" t="str">
            <v>1474573</v>
          </cell>
          <cell r="J26790">
            <v>244929000</v>
          </cell>
        </row>
        <row r="26791">
          <cell r="G26791">
            <v>13731914</v>
          </cell>
          <cell r="H26791">
            <v>1044695</v>
          </cell>
          <cell r="I26791" t="str">
            <v>1044695</v>
          </cell>
          <cell r="J26791">
            <v>190648000</v>
          </cell>
        </row>
        <row r="26792">
          <cell r="G26792">
            <v>400138050</v>
          </cell>
          <cell r="H26792">
            <v>1474572</v>
          </cell>
          <cell r="I26792" t="str">
            <v>1474572</v>
          </cell>
          <cell r="J26792">
            <v>244929000</v>
          </cell>
        </row>
        <row r="26793">
          <cell r="G26793">
            <v>13731917</v>
          </cell>
          <cell r="H26793">
            <v>1039156</v>
          </cell>
          <cell r="I26793" t="str">
            <v>1039156</v>
          </cell>
          <cell r="J26793">
            <v>280866000</v>
          </cell>
        </row>
        <row r="26794">
          <cell r="G26794">
            <v>400138053</v>
          </cell>
          <cell r="H26794">
            <v>1474575</v>
          </cell>
          <cell r="I26794" t="str">
            <v>1474575</v>
          </cell>
          <cell r="J26794">
            <v>219803000</v>
          </cell>
        </row>
        <row r="26795">
          <cell r="G26795">
            <v>13731916</v>
          </cell>
          <cell r="H26795">
            <v>1039157</v>
          </cell>
          <cell r="I26795" t="str">
            <v>1039157</v>
          </cell>
          <cell r="J26795">
            <v>273701000</v>
          </cell>
        </row>
        <row r="26796">
          <cell r="G26796">
            <v>400138052</v>
          </cell>
          <cell r="H26796">
            <v>1474574</v>
          </cell>
          <cell r="I26796" t="str">
            <v>1474574</v>
          </cell>
          <cell r="J26796">
            <v>218836000</v>
          </cell>
        </row>
        <row r="26797">
          <cell r="G26797">
            <v>13731919</v>
          </cell>
          <cell r="H26797">
            <v>1050158</v>
          </cell>
          <cell r="I26797" t="str">
            <v>1050158</v>
          </cell>
          <cell r="J26797">
            <v>129075000</v>
          </cell>
        </row>
        <row r="26798">
          <cell r="G26798">
            <v>400138055</v>
          </cell>
          <cell r="H26798">
            <v>1474577</v>
          </cell>
          <cell r="I26798" t="str">
            <v>1474577</v>
          </cell>
          <cell r="J26798">
            <v>212713000</v>
          </cell>
        </row>
        <row r="26799">
          <cell r="G26799">
            <v>13731918</v>
          </cell>
          <cell r="H26799">
            <v>1050157</v>
          </cell>
          <cell r="I26799" t="str">
            <v>1050157</v>
          </cell>
          <cell r="J26799">
            <v>269130000</v>
          </cell>
        </row>
        <row r="26800">
          <cell r="G26800">
            <v>400138054</v>
          </cell>
          <cell r="H26800">
            <v>1474576</v>
          </cell>
          <cell r="I26800" t="str">
            <v>1474576</v>
          </cell>
          <cell r="J26800">
            <v>263600000</v>
          </cell>
        </row>
        <row r="26801">
          <cell r="G26801">
            <v>13731953</v>
          </cell>
          <cell r="H26801">
            <v>1036944</v>
          </cell>
          <cell r="I26801" t="str">
            <v>1036944</v>
          </cell>
          <cell r="J26801">
            <v>72431000</v>
          </cell>
        </row>
        <row r="26802">
          <cell r="G26802">
            <v>400138105</v>
          </cell>
          <cell r="H26802">
            <v>1474627</v>
          </cell>
          <cell r="I26802" t="str">
            <v>1474627</v>
          </cell>
          <cell r="J26802">
            <v>216676000</v>
          </cell>
        </row>
        <row r="26803">
          <cell r="G26803">
            <v>13731952</v>
          </cell>
          <cell r="H26803">
            <v>518779</v>
          </cell>
          <cell r="I26803" t="str">
            <v>518779</v>
          </cell>
          <cell r="J26803">
            <v>2876428000</v>
          </cell>
        </row>
        <row r="26804">
          <cell r="G26804">
            <v>400138104</v>
          </cell>
          <cell r="H26804">
            <v>1474626</v>
          </cell>
          <cell r="I26804" t="str">
            <v>1474626</v>
          </cell>
          <cell r="J26804">
            <v>225444000</v>
          </cell>
        </row>
        <row r="26805">
          <cell r="G26805">
            <v>13731955</v>
          </cell>
          <cell r="H26805">
            <v>1041249</v>
          </cell>
          <cell r="I26805" t="str">
            <v>1041249</v>
          </cell>
          <cell r="J26805">
            <v>596235000</v>
          </cell>
        </row>
        <row r="26806">
          <cell r="G26806">
            <v>400138107</v>
          </cell>
          <cell r="H26806">
            <v>1474629</v>
          </cell>
          <cell r="I26806" t="str">
            <v>1474629</v>
          </cell>
          <cell r="J26806">
            <v>266452000</v>
          </cell>
        </row>
        <row r="26807">
          <cell r="G26807">
            <v>13731954</v>
          </cell>
          <cell r="H26807">
            <v>1041248</v>
          </cell>
          <cell r="I26807" t="str">
            <v>1041248</v>
          </cell>
          <cell r="J26807">
            <v>336100000</v>
          </cell>
        </row>
        <row r="26808">
          <cell r="G26808">
            <v>400138106</v>
          </cell>
          <cell r="H26808">
            <v>1474628</v>
          </cell>
          <cell r="I26808" t="str">
            <v>1474628</v>
          </cell>
          <cell r="J26808">
            <v>266452000</v>
          </cell>
        </row>
        <row r="26809">
          <cell r="G26809">
            <v>13731957</v>
          </cell>
          <cell r="H26809">
            <v>1045857</v>
          </cell>
          <cell r="I26809" t="str">
            <v>1045857</v>
          </cell>
          <cell r="J26809">
            <v>327339000</v>
          </cell>
        </row>
        <row r="26810">
          <cell r="G26810">
            <v>400138109</v>
          </cell>
          <cell r="H26810">
            <v>1474631</v>
          </cell>
          <cell r="I26810" t="str">
            <v>1474631</v>
          </cell>
          <cell r="J26810">
            <v>239118000</v>
          </cell>
        </row>
        <row r="26811">
          <cell r="G26811">
            <v>13731956</v>
          </cell>
          <cell r="H26811">
            <v>1045856</v>
          </cell>
          <cell r="I26811" t="str">
            <v>1045856</v>
          </cell>
          <cell r="J26811">
            <v>327339000</v>
          </cell>
        </row>
        <row r="26812">
          <cell r="G26812">
            <v>400138108</v>
          </cell>
          <cell r="H26812">
            <v>1474630</v>
          </cell>
          <cell r="I26812" t="str">
            <v>1474630</v>
          </cell>
          <cell r="J26812">
            <v>238066000</v>
          </cell>
        </row>
        <row r="26813">
          <cell r="G26813">
            <v>13731959</v>
          </cell>
          <cell r="H26813">
            <v>1045859</v>
          </cell>
          <cell r="I26813" t="str">
            <v>1045859</v>
          </cell>
          <cell r="J26813">
            <v>166545000</v>
          </cell>
        </row>
        <row r="26814">
          <cell r="G26814">
            <v>400138111</v>
          </cell>
          <cell r="H26814">
            <v>1474633</v>
          </cell>
          <cell r="I26814" t="str">
            <v>1474633</v>
          </cell>
          <cell r="J26814">
            <v>231405000</v>
          </cell>
        </row>
        <row r="26815">
          <cell r="G26815">
            <v>1149110</v>
          </cell>
          <cell r="H26815">
            <v>1286560</v>
          </cell>
          <cell r="I26815" t="str">
            <v>1286560</v>
          </cell>
          <cell r="J26815">
            <v>184044000</v>
          </cell>
        </row>
        <row r="26816">
          <cell r="G26816">
            <v>13731958</v>
          </cell>
          <cell r="H26816">
            <v>1045858</v>
          </cell>
          <cell r="I26816" t="str">
            <v>1045858</v>
          </cell>
          <cell r="J26816">
            <v>106498000</v>
          </cell>
        </row>
        <row r="26817">
          <cell r="G26817">
            <v>400138110</v>
          </cell>
          <cell r="H26817">
            <v>1474632</v>
          </cell>
          <cell r="I26817" t="str">
            <v>1474632</v>
          </cell>
          <cell r="J26817">
            <v>286764000</v>
          </cell>
        </row>
        <row r="26818">
          <cell r="G26818">
            <v>400138097</v>
          </cell>
          <cell r="H26818">
            <v>1474619</v>
          </cell>
          <cell r="I26818" t="str">
            <v>1474619</v>
          </cell>
          <cell r="J26818">
            <v>216676000</v>
          </cell>
        </row>
        <row r="26819">
          <cell r="G26819">
            <v>13731960</v>
          </cell>
          <cell r="H26819">
            <v>1017421</v>
          </cell>
          <cell r="I26819" t="str">
            <v>1017421</v>
          </cell>
          <cell r="J26819">
            <v>56729000</v>
          </cell>
        </row>
        <row r="26820">
          <cell r="G26820">
            <v>400138096</v>
          </cell>
          <cell r="H26820">
            <v>1474618</v>
          </cell>
          <cell r="I26820" t="str">
            <v>1474618</v>
          </cell>
          <cell r="J26820">
            <v>225444000</v>
          </cell>
        </row>
        <row r="26821">
          <cell r="G26821">
            <v>13731963</v>
          </cell>
          <cell r="H26821">
            <v>1023444</v>
          </cell>
          <cell r="I26821" t="str">
            <v>1023444</v>
          </cell>
          <cell r="J26821">
            <v>487307000</v>
          </cell>
        </row>
        <row r="26822">
          <cell r="G26822">
            <v>400138099</v>
          </cell>
          <cell r="H26822">
            <v>1474621</v>
          </cell>
          <cell r="I26822" t="str">
            <v>1474621</v>
          </cell>
          <cell r="J26822">
            <v>266452000</v>
          </cell>
        </row>
        <row r="26823">
          <cell r="G26823">
            <v>13731962</v>
          </cell>
          <cell r="H26823">
            <v>1049551</v>
          </cell>
          <cell r="I26823" t="str">
            <v>1049551</v>
          </cell>
          <cell r="J26823">
            <v>169528000</v>
          </cell>
        </row>
        <row r="26824">
          <cell r="G26824">
            <v>400138098</v>
          </cell>
          <cell r="H26824">
            <v>1474620</v>
          </cell>
          <cell r="I26824" t="str">
            <v>1474620</v>
          </cell>
          <cell r="J26824">
            <v>266452000</v>
          </cell>
        </row>
        <row r="26825">
          <cell r="G26825">
            <v>13731965</v>
          </cell>
          <cell r="H26825">
            <v>1023446</v>
          </cell>
          <cell r="I26825" t="str">
            <v>1023446</v>
          </cell>
          <cell r="J26825">
            <v>480910000</v>
          </cell>
        </row>
        <row r="26826">
          <cell r="G26826">
            <v>400138101</v>
          </cell>
          <cell r="H26826">
            <v>1474623</v>
          </cell>
          <cell r="I26826" t="str">
            <v>1474623</v>
          </cell>
          <cell r="J26826">
            <v>239118000</v>
          </cell>
        </row>
        <row r="26827">
          <cell r="G26827">
            <v>13731964</v>
          </cell>
          <cell r="H26827">
            <v>1023445</v>
          </cell>
          <cell r="I26827" t="str">
            <v>1023445</v>
          </cell>
          <cell r="J26827">
            <v>485785000</v>
          </cell>
        </row>
        <row r="26828">
          <cell r="G26828">
            <v>400138100</v>
          </cell>
          <cell r="H26828">
            <v>1474622</v>
          </cell>
          <cell r="I26828" t="str">
            <v>1474622</v>
          </cell>
          <cell r="J26828">
            <v>238066000</v>
          </cell>
        </row>
        <row r="26829">
          <cell r="G26829">
            <v>13731967</v>
          </cell>
          <cell r="H26829">
            <v>1049505</v>
          </cell>
          <cell r="I26829" t="str">
            <v>1049505</v>
          </cell>
          <cell r="J26829">
            <v>98249000</v>
          </cell>
        </row>
        <row r="26830">
          <cell r="G26830">
            <v>400138103</v>
          </cell>
          <cell r="H26830">
            <v>1474625</v>
          </cell>
          <cell r="I26830" t="str">
            <v>1474625</v>
          </cell>
          <cell r="J26830">
            <v>231405000</v>
          </cell>
        </row>
        <row r="26831">
          <cell r="G26831">
            <v>400138102</v>
          </cell>
          <cell r="H26831">
            <v>1474624</v>
          </cell>
          <cell r="I26831" t="str">
            <v>1474624</v>
          </cell>
          <cell r="J26831">
            <v>286764000</v>
          </cell>
        </row>
        <row r="26832">
          <cell r="G26832">
            <v>13273210</v>
          </cell>
          <cell r="H26832">
            <v>1186160</v>
          </cell>
          <cell r="I26832" t="str">
            <v>1186160</v>
          </cell>
          <cell r="J26832">
            <v>3642000</v>
          </cell>
        </row>
        <row r="26833">
          <cell r="G26833">
            <v>13731937</v>
          </cell>
          <cell r="H26833">
            <v>912043</v>
          </cell>
          <cell r="I26833" t="str">
            <v>912043</v>
          </cell>
          <cell r="J26833">
            <v>739882000</v>
          </cell>
        </row>
        <row r="26834">
          <cell r="G26834">
            <v>400138089</v>
          </cell>
          <cell r="H26834">
            <v>1474611</v>
          </cell>
          <cell r="I26834" t="str">
            <v>1474611</v>
          </cell>
          <cell r="J26834">
            <v>216676000</v>
          </cell>
        </row>
        <row r="26835">
          <cell r="G26835">
            <v>13731936</v>
          </cell>
          <cell r="H26835">
            <v>911974</v>
          </cell>
          <cell r="I26835" t="str">
            <v>911974</v>
          </cell>
          <cell r="J26835">
            <v>1318639000</v>
          </cell>
        </row>
        <row r="26836">
          <cell r="G26836">
            <v>400138088</v>
          </cell>
          <cell r="H26836">
            <v>1474610</v>
          </cell>
          <cell r="I26836" t="str">
            <v>1474610</v>
          </cell>
          <cell r="J26836">
            <v>225444000</v>
          </cell>
        </row>
        <row r="26837">
          <cell r="G26837">
            <v>13273208</v>
          </cell>
          <cell r="H26837">
            <v>1186159</v>
          </cell>
          <cell r="I26837" t="str">
            <v>1186159</v>
          </cell>
          <cell r="J26837">
            <v>254810000</v>
          </cell>
        </row>
        <row r="26838">
          <cell r="G26838">
            <v>13731939</v>
          </cell>
          <cell r="H26838">
            <v>912010</v>
          </cell>
          <cell r="I26838" t="str">
            <v>912010</v>
          </cell>
          <cell r="J26838">
            <v>1089872000</v>
          </cell>
        </row>
        <row r="26839">
          <cell r="G26839">
            <v>400138091</v>
          </cell>
          <cell r="H26839">
            <v>1474613</v>
          </cell>
          <cell r="I26839" t="str">
            <v>1474613</v>
          </cell>
          <cell r="J26839">
            <v>266452000</v>
          </cell>
        </row>
        <row r="26840">
          <cell r="G26840">
            <v>13731938</v>
          </cell>
          <cell r="H26840">
            <v>912042</v>
          </cell>
          <cell r="I26840" t="str">
            <v>912042</v>
          </cell>
          <cell r="J26840">
            <v>845055000</v>
          </cell>
        </row>
        <row r="26841">
          <cell r="G26841">
            <v>400138090</v>
          </cell>
          <cell r="H26841">
            <v>1474612</v>
          </cell>
          <cell r="I26841" t="str">
            <v>1474612</v>
          </cell>
          <cell r="J26841">
            <v>266452000</v>
          </cell>
        </row>
        <row r="26842">
          <cell r="G26842">
            <v>13731941</v>
          </cell>
          <cell r="H26842">
            <v>524011</v>
          </cell>
          <cell r="I26842" t="str">
            <v>524011</v>
          </cell>
          <cell r="J26842">
            <v>47571000</v>
          </cell>
        </row>
        <row r="26843">
          <cell r="G26843">
            <v>400138093</v>
          </cell>
          <cell r="H26843">
            <v>1474615</v>
          </cell>
          <cell r="I26843" t="str">
            <v>1474615</v>
          </cell>
          <cell r="J26843">
            <v>239118000</v>
          </cell>
        </row>
        <row r="26844">
          <cell r="G26844">
            <v>13731940</v>
          </cell>
          <cell r="H26844">
            <v>1011495</v>
          </cell>
          <cell r="I26844" t="str">
            <v>1011495</v>
          </cell>
          <cell r="J26844">
            <v>316693000</v>
          </cell>
        </row>
        <row r="26845">
          <cell r="G26845">
            <v>400138092</v>
          </cell>
          <cell r="H26845">
            <v>1474614</v>
          </cell>
          <cell r="I26845" t="str">
            <v>1474614</v>
          </cell>
          <cell r="J26845">
            <v>238066000</v>
          </cell>
        </row>
        <row r="26846">
          <cell r="G26846">
            <v>13731943</v>
          </cell>
          <cell r="H26846">
            <v>1034410</v>
          </cell>
          <cell r="I26846" t="str">
            <v>1034410</v>
          </cell>
          <cell r="J26846">
            <v>213898000</v>
          </cell>
        </row>
        <row r="26847">
          <cell r="G26847">
            <v>400138095</v>
          </cell>
          <cell r="H26847">
            <v>1474617</v>
          </cell>
          <cell r="I26847" t="str">
            <v>1474617</v>
          </cell>
          <cell r="J26847">
            <v>231405000</v>
          </cell>
        </row>
        <row r="26848">
          <cell r="G26848">
            <v>13731942</v>
          </cell>
          <cell r="H26848">
            <v>1034409</v>
          </cell>
          <cell r="I26848" t="str">
            <v>1034409</v>
          </cell>
          <cell r="J26848">
            <v>441383000</v>
          </cell>
        </row>
        <row r="26849">
          <cell r="G26849">
            <v>400138094</v>
          </cell>
          <cell r="H26849">
            <v>1474616</v>
          </cell>
          <cell r="I26849" t="str">
            <v>1474616</v>
          </cell>
          <cell r="J26849">
            <v>286764000</v>
          </cell>
        </row>
        <row r="26850">
          <cell r="G26850">
            <v>13731945</v>
          </cell>
          <cell r="H26850">
            <v>1300548</v>
          </cell>
          <cell r="I26850" t="str">
            <v>1300548</v>
          </cell>
          <cell r="J26850">
            <v>167524000</v>
          </cell>
        </row>
        <row r="26851">
          <cell r="G26851">
            <v>400138081</v>
          </cell>
          <cell r="H26851">
            <v>1474603</v>
          </cell>
          <cell r="I26851" t="str">
            <v>1474603</v>
          </cell>
          <cell r="J26851">
            <v>216676000</v>
          </cell>
        </row>
        <row r="26852">
          <cell r="G26852">
            <v>13731944</v>
          </cell>
          <cell r="H26852">
            <v>1034411</v>
          </cell>
          <cell r="I26852" t="str">
            <v>1034411</v>
          </cell>
          <cell r="J26852">
            <v>1669347000</v>
          </cell>
        </row>
        <row r="26853">
          <cell r="G26853">
            <v>400138080</v>
          </cell>
          <cell r="H26853">
            <v>1474602</v>
          </cell>
          <cell r="I26853" t="str">
            <v>1474602</v>
          </cell>
          <cell r="J26853">
            <v>225444000</v>
          </cell>
        </row>
        <row r="26854">
          <cell r="G26854">
            <v>13731947</v>
          </cell>
          <cell r="H26854">
            <v>1049917</v>
          </cell>
          <cell r="I26854" t="str">
            <v>1049917</v>
          </cell>
          <cell r="J26854">
            <v>9088261000</v>
          </cell>
        </row>
        <row r="26855">
          <cell r="G26855">
            <v>400138083</v>
          </cell>
          <cell r="H26855">
            <v>1474605</v>
          </cell>
          <cell r="I26855" t="str">
            <v>1474605</v>
          </cell>
          <cell r="J26855">
            <v>266452000</v>
          </cell>
        </row>
        <row r="26856">
          <cell r="G26856">
            <v>13731946</v>
          </cell>
          <cell r="H26856">
            <v>1049916</v>
          </cell>
          <cell r="I26856" t="str">
            <v>1049916</v>
          </cell>
          <cell r="J26856">
            <v>1991073000</v>
          </cell>
        </row>
        <row r="26857">
          <cell r="G26857">
            <v>400138082</v>
          </cell>
          <cell r="H26857">
            <v>1474604</v>
          </cell>
          <cell r="I26857" t="str">
            <v>1474604</v>
          </cell>
          <cell r="J26857">
            <v>266452000</v>
          </cell>
        </row>
        <row r="26858">
          <cell r="G26858">
            <v>13731949</v>
          </cell>
          <cell r="H26858">
            <v>1049458</v>
          </cell>
          <cell r="I26858" t="str">
            <v>1049458</v>
          </cell>
          <cell r="J26858">
            <v>511176000</v>
          </cell>
        </row>
        <row r="26859">
          <cell r="G26859">
            <v>400138085</v>
          </cell>
          <cell r="H26859">
            <v>1474607</v>
          </cell>
          <cell r="I26859" t="str">
            <v>1474607</v>
          </cell>
          <cell r="J26859">
            <v>239118000</v>
          </cell>
        </row>
        <row r="26860">
          <cell r="G26860">
            <v>13731948</v>
          </cell>
          <cell r="H26860">
            <v>294903</v>
          </cell>
          <cell r="I26860" t="str">
            <v>294903</v>
          </cell>
          <cell r="J26860">
            <v>134904000</v>
          </cell>
        </row>
        <row r="26861">
          <cell r="G26861">
            <v>400138084</v>
          </cell>
          <cell r="H26861">
            <v>1474606</v>
          </cell>
          <cell r="I26861" t="str">
            <v>1474606</v>
          </cell>
          <cell r="J26861">
            <v>238066000</v>
          </cell>
        </row>
        <row r="26862">
          <cell r="G26862">
            <v>13731951</v>
          </cell>
          <cell r="H26862">
            <v>1048654</v>
          </cell>
          <cell r="I26862" t="str">
            <v>1048654</v>
          </cell>
          <cell r="J26862">
            <v>224442000</v>
          </cell>
        </row>
        <row r="26863">
          <cell r="G26863">
            <v>400138087</v>
          </cell>
          <cell r="H26863">
            <v>1474609</v>
          </cell>
          <cell r="I26863" t="str">
            <v>1474609</v>
          </cell>
          <cell r="J26863">
            <v>231405000</v>
          </cell>
        </row>
        <row r="26864">
          <cell r="G26864">
            <v>400138086</v>
          </cell>
          <cell r="H26864">
            <v>1474608</v>
          </cell>
          <cell r="I26864" t="str">
            <v>1474608</v>
          </cell>
          <cell r="J26864">
            <v>286764000</v>
          </cell>
        </row>
        <row r="26865">
          <cell r="G26865">
            <v>13731857</v>
          </cell>
          <cell r="H26865">
            <v>1041324</v>
          </cell>
          <cell r="I26865" t="str">
            <v>1041324</v>
          </cell>
          <cell r="J26865">
            <v>695268000</v>
          </cell>
        </row>
        <row r="26866">
          <cell r="G26866">
            <v>400138009</v>
          </cell>
          <cell r="H26866">
            <v>1474170</v>
          </cell>
          <cell r="I26866" t="str">
            <v>1474170</v>
          </cell>
          <cell r="J26866">
            <v>5226000</v>
          </cell>
        </row>
        <row r="26867">
          <cell r="G26867">
            <v>400203546</v>
          </cell>
          <cell r="I26867" t="str">
            <v/>
          </cell>
          <cell r="J26867">
            <v>49049000</v>
          </cell>
        </row>
        <row r="26868">
          <cell r="G26868">
            <v>13731856</v>
          </cell>
          <cell r="H26868">
            <v>1041323</v>
          </cell>
          <cell r="I26868" t="str">
            <v>1041323</v>
          </cell>
          <cell r="J26868">
            <v>685186000</v>
          </cell>
        </row>
        <row r="26869">
          <cell r="G26869">
            <v>400138008</v>
          </cell>
          <cell r="H26869">
            <v>1474169</v>
          </cell>
          <cell r="I26869" t="str">
            <v>1474169</v>
          </cell>
          <cell r="J26869">
            <v>4293000</v>
          </cell>
        </row>
        <row r="26870">
          <cell r="G26870">
            <v>13731859</v>
          </cell>
          <cell r="H26870">
            <v>1041326</v>
          </cell>
          <cell r="I26870" t="str">
            <v>1041326</v>
          </cell>
          <cell r="J26870">
            <v>648741000</v>
          </cell>
        </row>
        <row r="26871">
          <cell r="G26871">
            <v>400138011</v>
          </cell>
          <cell r="H26871">
            <v>1474172</v>
          </cell>
          <cell r="I26871" t="str">
            <v>1474172</v>
          </cell>
          <cell r="J26871">
            <v>4107000</v>
          </cell>
        </row>
        <row r="26872">
          <cell r="G26872">
            <v>400203544</v>
          </cell>
          <cell r="I26872" t="str">
            <v/>
          </cell>
          <cell r="J26872">
            <v>124771000</v>
          </cell>
        </row>
        <row r="26873">
          <cell r="G26873">
            <v>13731858</v>
          </cell>
          <cell r="H26873">
            <v>1041325</v>
          </cell>
          <cell r="I26873" t="str">
            <v>1041325</v>
          </cell>
          <cell r="J26873">
            <v>949689000</v>
          </cell>
        </row>
        <row r="26874">
          <cell r="G26874">
            <v>400138010</v>
          </cell>
          <cell r="H26874">
            <v>1474171</v>
          </cell>
          <cell r="I26874" t="str">
            <v>1474171</v>
          </cell>
          <cell r="J26874">
            <v>4293000</v>
          </cell>
        </row>
        <row r="26875">
          <cell r="G26875">
            <v>400203545</v>
          </cell>
          <cell r="I26875" t="str">
            <v/>
          </cell>
          <cell r="J26875">
            <v>71333000</v>
          </cell>
        </row>
        <row r="26876">
          <cell r="G26876">
            <v>13731861</v>
          </cell>
          <cell r="H26876">
            <v>1041328</v>
          </cell>
          <cell r="I26876" t="str">
            <v>1041328</v>
          </cell>
          <cell r="J26876">
            <v>549920000</v>
          </cell>
        </row>
        <row r="26877">
          <cell r="G26877">
            <v>400138013</v>
          </cell>
          <cell r="H26877">
            <v>1474174</v>
          </cell>
          <cell r="I26877" t="str">
            <v>1474174</v>
          </cell>
          <cell r="J26877">
            <v>4293000</v>
          </cell>
        </row>
        <row r="26878">
          <cell r="G26878">
            <v>13731860</v>
          </cell>
          <cell r="H26878">
            <v>1041327</v>
          </cell>
          <cell r="I26878" t="str">
            <v>1041327</v>
          </cell>
          <cell r="J26878">
            <v>440359000</v>
          </cell>
        </row>
        <row r="26879">
          <cell r="G26879">
            <v>400138012</v>
          </cell>
          <cell r="H26879">
            <v>1474173</v>
          </cell>
          <cell r="I26879" t="str">
            <v>1474173</v>
          </cell>
          <cell r="J26879">
            <v>4480000</v>
          </cell>
        </row>
        <row r="26880">
          <cell r="G26880">
            <v>13731863</v>
          </cell>
          <cell r="H26880">
            <v>1041330</v>
          </cell>
          <cell r="I26880" t="str">
            <v>1041330</v>
          </cell>
          <cell r="J26880">
            <v>520595000</v>
          </cell>
        </row>
        <row r="26881">
          <cell r="G26881">
            <v>400138015</v>
          </cell>
          <cell r="H26881">
            <v>1474176</v>
          </cell>
          <cell r="I26881" t="str">
            <v>1474176</v>
          </cell>
          <cell r="J26881">
            <v>4107000</v>
          </cell>
        </row>
        <row r="26882">
          <cell r="G26882">
            <v>13731862</v>
          </cell>
          <cell r="H26882">
            <v>1041329</v>
          </cell>
          <cell r="I26882" t="str">
            <v>1041329</v>
          </cell>
          <cell r="J26882">
            <v>472136000</v>
          </cell>
        </row>
        <row r="26883">
          <cell r="G26883">
            <v>400138014</v>
          </cell>
          <cell r="H26883">
            <v>1474175</v>
          </cell>
          <cell r="I26883" t="str">
            <v>1474175</v>
          </cell>
          <cell r="J26883">
            <v>4107000</v>
          </cell>
        </row>
        <row r="26884">
          <cell r="G26884">
            <v>13731865</v>
          </cell>
          <cell r="H26884">
            <v>1024546</v>
          </cell>
          <cell r="I26884" t="str">
            <v>1024546</v>
          </cell>
          <cell r="J26884">
            <v>186818000</v>
          </cell>
        </row>
        <row r="26885">
          <cell r="G26885">
            <v>400138001</v>
          </cell>
          <cell r="H26885">
            <v>1474162</v>
          </cell>
          <cell r="I26885" t="str">
            <v>1474162</v>
          </cell>
          <cell r="J26885">
            <v>4107000</v>
          </cell>
        </row>
        <row r="26886">
          <cell r="G26886">
            <v>400203538</v>
          </cell>
          <cell r="I26886" t="str">
            <v/>
          </cell>
          <cell r="J26886">
            <v>18048000</v>
          </cell>
        </row>
        <row r="26887">
          <cell r="G26887">
            <v>13731864</v>
          </cell>
          <cell r="H26887">
            <v>1041331</v>
          </cell>
          <cell r="I26887" t="str">
            <v>1041331</v>
          </cell>
          <cell r="J26887">
            <v>499920000</v>
          </cell>
        </row>
        <row r="26888">
          <cell r="G26888">
            <v>400138000</v>
          </cell>
          <cell r="H26888">
            <v>1474161</v>
          </cell>
          <cell r="I26888" t="str">
            <v>1474161</v>
          </cell>
          <cell r="J26888">
            <v>4293000</v>
          </cell>
        </row>
        <row r="26889">
          <cell r="G26889">
            <v>400203539</v>
          </cell>
          <cell r="I26889" t="str">
            <v/>
          </cell>
          <cell r="J26889">
            <v>53256000</v>
          </cell>
        </row>
        <row r="26890">
          <cell r="G26890">
            <v>13731867</v>
          </cell>
          <cell r="H26890">
            <v>1014447</v>
          </cell>
          <cell r="I26890" t="str">
            <v>1014447</v>
          </cell>
          <cell r="J26890">
            <v>282774000</v>
          </cell>
        </row>
        <row r="26891">
          <cell r="G26891">
            <v>400138003</v>
          </cell>
          <cell r="H26891">
            <v>1474164</v>
          </cell>
          <cell r="I26891" t="str">
            <v>1474164</v>
          </cell>
          <cell r="J26891">
            <v>4293000</v>
          </cell>
        </row>
        <row r="26892">
          <cell r="G26892">
            <v>13731866</v>
          </cell>
          <cell r="H26892">
            <v>1024547</v>
          </cell>
          <cell r="I26892" t="str">
            <v>1024547</v>
          </cell>
          <cell r="J26892">
            <v>96926000</v>
          </cell>
        </row>
        <row r="26893">
          <cell r="G26893">
            <v>400138002</v>
          </cell>
          <cell r="H26893">
            <v>1474163</v>
          </cell>
          <cell r="I26893" t="str">
            <v>1474163</v>
          </cell>
          <cell r="J26893">
            <v>4480000</v>
          </cell>
        </row>
        <row r="26894">
          <cell r="G26894">
            <v>400203537</v>
          </cell>
          <cell r="I26894" t="str">
            <v/>
          </cell>
          <cell r="J26894">
            <v>47603000</v>
          </cell>
        </row>
        <row r="26895">
          <cell r="G26895">
            <v>13731869</v>
          </cell>
          <cell r="H26895">
            <v>1010588</v>
          </cell>
          <cell r="I26895" t="str">
            <v>1010588</v>
          </cell>
          <cell r="J26895">
            <v>213503000</v>
          </cell>
        </row>
        <row r="26896">
          <cell r="G26896">
            <v>400138005</v>
          </cell>
          <cell r="H26896">
            <v>1474166</v>
          </cell>
          <cell r="I26896" t="str">
            <v>1474166</v>
          </cell>
          <cell r="J26896">
            <v>4107000</v>
          </cell>
        </row>
        <row r="26897">
          <cell r="G26897">
            <v>400203542</v>
          </cell>
          <cell r="I26897" t="str">
            <v/>
          </cell>
          <cell r="J26897">
            <v>251732000</v>
          </cell>
        </row>
        <row r="26898">
          <cell r="G26898">
            <v>13731868</v>
          </cell>
          <cell r="H26898">
            <v>1010587</v>
          </cell>
          <cell r="I26898" t="str">
            <v>1010587</v>
          </cell>
          <cell r="J26898">
            <v>217447000</v>
          </cell>
        </row>
        <row r="26899">
          <cell r="G26899">
            <v>400138004</v>
          </cell>
          <cell r="H26899">
            <v>1474165</v>
          </cell>
          <cell r="I26899" t="str">
            <v>1474165</v>
          </cell>
          <cell r="J26899">
            <v>4107000</v>
          </cell>
        </row>
        <row r="26900">
          <cell r="G26900">
            <v>400203543</v>
          </cell>
          <cell r="I26900" t="str">
            <v/>
          </cell>
          <cell r="J26900">
            <v>47439000</v>
          </cell>
        </row>
        <row r="26901">
          <cell r="G26901">
            <v>13731871</v>
          </cell>
          <cell r="H26901">
            <v>1023908</v>
          </cell>
          <cell r="I26901" t="str">
            <v>1023908</v>
          </cell>
          <cell r="J26901">
            <v>221656000</v>
          </cell>
        </row>
        <row r="26902">
          <cell r="G26902">
            <v>400138007</v>
          </cell>
          <cell r="H26902">
            <v>1474168</v>
          </cell>
          <cell r="I26902" t="str">
            <v>1474168</v>
          </cell>
          <cell r="J26902">
            <v>4480000</v>
          </cell>
        </row>
        <row r="26903">
          <cell r="G26903">
            <v>400203540</v>
          </cell>
          <cell r="I26903" t="str">
            <v/>
          </cell>
          <cell r="J26903">
            <v>78846000</v>
          </cell>
        </row>
        <row r="26904">
          <cell r="G26904">
            <v>13731870</v>
          </cell>
          <cell r="H26904">
            <v>1010589</v>
          </cell>
          <cell r="I26904" t="str">
            <v>1010589</v>
          </cell>
          <cell r="J26904">
            <v>193513000</v>
          </cell>
        </row>
        <row r="26905">
          <cell r="G26905">
            <v>400138006</v>
          </cell>
          <cell r="H26905">
            <v>1474167</v>
          </cell>
          <cell r="I26905" t="str">
            <v>1474167</v>
          </cell>
          <cell r="J26905">
            <v>4480000</v>
          </cell>
        </row>
        <row r="26906">
          <cell r="G26906">
            <v>400203541</v>
          </cell>
          <cell r="I26906" t="str">
            <v/>
          </cell>
          <cell r="J26906">
            <v>38087000</v>
          </cell>
        </row>
        <row r="26907">
          <cell r="G26907">
            <v>13731841</v>
          </cell>
          <cell r="H26907">
            <v>1041308</v>
          </cell>
          <cell r="I26907" t="str">
            <v>1041308</v>
          </cell>
          <cell r="J26907">
            <v>706180000</v>
          </cell>
        </row>
        <row r="26908">
          <cell r="G26908">
            <v>400137993</v>
          </cell>
          <cell r="H26908">
            <v>1474094</v>
          </cell>
          <cell r="I26908" t="str">
            <v>1474094</v>
          </cell>
          <cell r="J26908">
            <v>6906000</v>
          </cell>
        </row>
        <row r="26909">
          <cell r="G26909">
            <v>13731840</v>
          </cell>
          <cell r="H26909">
            <v>1041307</v>
          </cell>
          <cell r="I26909" t="str">
            <v>1041307</v>
          </cell>
          <cell r="J26909">
            <v>703458000</v>
          </cell>
        </row>
        <row r="26910">
          <cell r="G26910">
            <v>400137992</v>
          </cell>
          <cell r="H26910">
            <v>1474093</v>
          </cell>
          <cell r="I26910" t="str">
            <v>1474093</v>
          </cell>
          <cell r="J26910">
            <v>7093000</v>
          </cell>
        </row>
        <row r="26911">
          <cell r="G26911">
            <v>13731843</v>
          </cell>
          <cell r="H26911">
            <v>1041310</v>
          </cell>
          <cell r="I26911" t="str">
            <v>1041310</v>
          </cell>
          <cell r="J26911">
            <v>699877000</v>
          </cell>
        </row>
        <row r="26912">
          <cell r="G26912">
            <v>400137995</v>
          </cell>
          <cell r="H26912">
            <v>1474096</v>
          </cell>
          <cell r="I26912" t="str">
            <v>1474096</v>
          </cell>
          <cell r="J26912">
            <v>7653000</v>
          </cell>
        </row>
        <row r="26913">
          <cell r="G26913">
            <v>13731842</v>
          </cell>
          <cell r="H26913">
            <v>1041309</v>
          </cell>
          <cell r="I26913" t="str">
            <v>1041309</v>
          </cell>
          <cell r="J26913">
            <v>705898000</v>
          </cell>
        </row>
        <row r="26914">
          <cell r="G26914">
            <v>400137994</v>
          </cell>
          <cell r="H26914">
            <v>1474095</v>
          </cell>
          <cell r="I26914" t="str">
            <v>1474095</v>
          </cell>
          <cell r="J26914">
            <v>7653000</v>
          </cell>
        </row>
        <row r="26915">
          <cell r="G26915">
            <v>13731845</v>
          </cell>
          <cell r="H26915">
            <v>1041312</v>
          </cell>
          <cell r="I26915" t="str">
            <v>1041312</v>
          </cell>
          <cell r="J26915">
            <v>697273000</v>
          </cell>
        </row>
        <row r="26916">
          <cell r="G26916">
            <v>400137997</v>
          </cell>
          <cell r="H26916">
            <v>1474098</v>
          </cell>
          <cell r="I26916" t="str">
            <v>1474098</v>
          </cell>
          <cell r="J26916">
            <v>7093000</v>
          </cell>
        </row>
        <row r="26917">
          <cell r="G26917">
            <v>13731844</v>
          </cell>
          <cell r="H26917">
            <v>1041311</v>
          </cell>
          <cell r="I26917" t="str">
            <v>1041311</v>
          </cell>
          <cell r="J26917">
            <v>696224000</v>
          </cell>
        </row>
        <row r="26918">
          <cell r="G26918">
            <v>400137996</v>
          </cell>
          <cell r="H26918">
            <v>1474097</v>
          </cell>
          <cell r="I26918" t="str">
            <v>1474097</v>
          </cell>
          <cell r="J26918">
            <v>6906000</v>
          </cell>
        </row>
        <row r="26919">
          <cell r="G26919">
            <v>13731847</v>
          </cell>
          <cell r="H26919">
            <v>1041314</v>
          </cell>
          <cell r="I26919" t="str">
            <v>1041314</v>
          </cell>
          <cell r="J26919">
            <v>714919000</v>
          </cell>
        </row>
        <row r="26920">
          <cell r="G26920">
            <v>400137999</v>
          </cell>
          <cell r="H26920">
            <v>1474100</v>
          </cell>
          <cell r="I26920" t="str">
            <v>1474100</v>
          </cell>
          <cell r="J26920">
            <v>6160000</v>
          </cell>
        </row>
        <row r="26921">
          <cell r="G26921">
            <v>13731846</v>
          </cell>
          <cell r="H26921">
            <v>1041313</v>
          </cell>
          <cell r="I26921" t="str">
            <v>1041313</v>
          </cell>
          <cell r="J26921">
            <v>685010000</v>
          </cell>
        </row>
        <row r="26922">
          <cell r="G26922">
            <v>400137998</v>
          </cell>
          <cell r="H26922">
            <v>1474099</v>
          </cell>
          <cell r="I26922" t="str">
            <v>1474099</v>
          </cell>
          <cell r="J26922">
            <v>6160000</v>
          </cell>
        </row>
        <row r="26923">
          <cell r="G26923">
            <v>13731849</v>
          </cell>
          <cell r="H26923">
            <v>1041316</v>
          </cell>
          <cell r="I26923" t="str">
            <v>1041316</v>
          </cell>
          <cell r="J26923">
            <v>591535000</v>
          </cell>
        </row>
        <row r="26924">
          <cell r="G26924">
            <v>400137985</v>
          </cell>
          <cell r="H26924">
            <v>1474086</v>
          </cell>
          <cell r="I26924" t="str">
            <v>1474086</v>
          </cell>
          <cell r="J26924">
            <v>7653000</v>
          </cell>
        </row>
        <row r="26925">
          <cell r="G26925">
            <v>13731848</v>
          </cell>
          <cell r="H26925">
            <v>1041315</v>
          </cell>
          <cell r="I26925" t="str">
            <v>1041315</v>
          </cell>
          <cell r="J26925">
            <v>710230000</v>
          </cell>
        </row>
        <row r="26926">
          <cell r="G26926">
            <v>400137984</v>
          </cell>
          <cell r="H26926">
            <v>1474085</v>
          </cell>
          <cell r="I26926" t="str">
            <v>1474085</v>
          </cell>
          <cell r="J26926">
            <v>7093000</v>
          </cell>
        </row>
        <row r="26927">
          <cell r="G26927">
            <v>13731851</v>
          </cell>
          <cell r="H26927">
            <v>1041318</v>
          </cell>
          <cell r="I26927" t="str">
            <v>1041318</v>
          </cell>
          <cell r="J26927">
            <v>691984000</v>
          </cell>
        </row>
        <row r="26928">
          <cell r="G26928">
            <v>400137987</v>
          </cell>
          <cell r="H26928">
            <v>1474088</v>
          </cell>
          <cell r="I26928" t="str">
            <v>1474088</v>
          </cell>
          <cell r="J26928">
            <v>9146000</v>
          </cell>
        </row>
        <row r="26929">
          <cell r="G26929">
            <v>13731850</v>
          </cell>
          <cell r="H26929">
            <v>1041317</v>
          </cell>
          <cell r="I26929" t="str">
            <v>1041317</v>
          </cell>
          <cell r="J26929">
            <v>690315000</v>
          </cell>
        </row>
        <row r="26930">
          <cell r="G26930">
            <v>400137986</v>
          </cell>
          <cell r="H26930">
            <v>1474087</v>
          </cell>
          <cell r="I26930" t="str">
            <v>1474087</v>
          </cell>
          <cell r="J26930">
            <v>7093000</v>
          </cell>
        </row>
        <row r="26931">
          <cell r="G26931">
            <v>13731853</v>
          </cell>
          <cell r="H26931">
            <v>1041320</v>
          </cell>
          <cell r="I26931" t="str">
            <v>1041320</v>
          </cell>
          <cell r="J26931">
            <v>700286000</v>
          </cell>
        </row>
        <row r="26932">
          <cell r="G26932">
            <v>400137989</v>
          </cell>
          <cell r="H26932">
            <v>1474090</v>
          </cell>
          <cell r="I26932" t="str">
            <v>1474090</v>
          </cell>
          <cell r="J26932">
            <v>10080000</v>
          </cell>
        </row>
        <row r="26933">
          <cell r="G26933">
            <v>13731852</v>
          </cell>
          <cell r="H26933">
            <v>1041319</v>
          </cell>
          <cell r="I26933" t="str">
            <v>1041319</v>
          </cell>
          <cell r="J26933">
            <v>691079000</v>
          </cell>
        </row>
        <row r="26934">
          <cell r="G26934">
            <v>400137988</v>
          </cell>
          <cell r="H26934">
            <v>1474089</v>
          </cell>
          <cell r="I26934" t="str">
            <v>1474089</v>
          </cell>
          <cell r="J26934">
            <v>8400000</v>
          </cell>
        </row>
        <row r="26935">
          <cell r="G26935">
            <v>13731855</v>
          </cell>
          <cell r="H26935">
            <v>1041322</v>
          </cell>
          <cell r="I26935" t="str">
            <v>1041322</v>
          </cell>
          <cell r="J26935">
            <v>699617000</v>
          </cell>
        </row>
        <row r="26936">
          <cell r="G26936">
            <v>400137991</v>
          </cell>
          <cell r="H26936">
            <v>1474092</v>
          </cell>
          <cell r="I26936" t="str">
            <v>1474092</v>
          </cell>
          <cell r="J26936">
            <v>6346000</v>
          </cell>
        </row>
        <row r="26937">
          <cell r="G26937">
            <v>13731854</v>
          </cell>
          <cell r="H26937">
            <v>1041321</v>
          </cell>
          <cell r="I26937" t="str">
            <v>1041321</v>
          </cell>
          <cell r="J26937">
            <v>694702000</v>
          </cell>
        </row>
        <row r="26938">
          <cell r="G26938">
            <v>400137990</v>
          </cell>
          <cell r="H26938">
            <v>1474091</v>
          </cell>
          <cell r="I26938" t="str">
            <v>1474091</v>
          </cell>
          <cell r="J26938">
            <v>9706000</v>
          </cell>
        </row>
        <row r="26939">
          <cell r="G26939">
            <v>13731889</v>
          </cell>
          <cell r="H26939">
            <v>1047885</v>
          </cell>
          <cell r="I26939" t="str">
            <v>1047885</v>
          </cell>
          <cell r="J26939">
            <v>159507000</v>
          </cell>
        </row>
        <row r="26940">
          <cell r="G26940">
            <v>400138041</v>
          </cell>
          <cell r="H26940">
            <v>1474390</v>
          </cell>
          <cell r="I26940" t="str">
            <v>1474390</v>
          </cell>
          <cell r="J26940">
            <v>218836000</v>
          </cell>
        </row>
        <row r="26941">
          <cell r="G26941">
            <v>13731888</v>
          </cell>
          <cell r="H26941">
            <v>930498</v>
          </cell>
          <cell r="I26941" t="str">
            <v>930498</v>
          </cell>
          <cell r="J26941">
            <v>34096472000</v>
          </cell>
        </row>
        <row r="26942">
          <cell r="G26942">
            <v>400138040</v>
          </cell>
          <cell r="H26942">
            <v>1474389</v>
          </cell>
          <cell r="I26942" t="str">
            <v>1474389</v>
          </cell>
          <cell r="J26942">
            <v>244929000</v>
          </cell>
        </row>
        <row r="26943">
          <cell r="G26943">
            <v>13731891</v>
          </cell>
          <cell r="H26943">
            <v>958061</v>
          </cell>
          <cell r="I26943" t="str">
            <v>958061</v>
          </cell>
          <cell r="J26943">
            <v>293067000</v>
          </cell>
        </row>
        <row r="26944">
          <cell r="G26944">
            <v>400138043</v>
          </cell>
          <cell r="H26944">
            <v>1474392</v>
          </cell>
          <cell r="I26944" t="str">
            <v>1474392</v>
          </cell>
          <cell r="J26944">
            <v>263600000</v>
          </cell>
        </row>
        <row r="26945">
          <cell r="G26945">
            <v>13731890</v>
          </cell>
          <cell r="H26945">
            <v>958062</v>
          </cell>
          <cell r="I26945" t="str">
            <v>958062</v>
          </cell>
          <cell r="J26945">
            <v>174040000</v>
          </cell>
        </row>
        <row r="26946">
          <cell r="G26946">
            <v>400138042</v>
          </cell>
          <cell r="H26946">
            <v>1474391</v>
          </cell>
          <cell r="I26946" t="str">
            <v>1474391</v>
          </cell>
          <cell r="J26946">
            <v>219803000</v>
          </cell>
        </row>
        <row r="26947">
          <cell r="G26947">
            <v>13731893</v>
          </cell>
          <cell r="H26947">
            <v>1044699</v>
          </cell>
          <cell r="I26947" t="str">
            <v>1044699</v>
          </cell>
          <cell r="J26947">
            <v>20901000</v>
          </cell>
        </row>
        <row r="26948">
          <cell r="G26948">
            <v>400138045</v>
          </cell>
          <cell r="H26948">
            <v>1474467</v>
          </cell>
          <cell r="I26948" t="str">
            <v>1474467</v>
          </cell>
          <cell r="J26948">
            <v>244929000</v>
          </cell>
        </row>
        <row r="26949">
          <cell r="G26949">
            <v>13731892</v>
          </cell>
          <cell r="H26949">
            <v>1044698</v>
          </cell>
          <cell r="I26949" t="str">
            <v>1044698</v>
          </cell>
          <cell r="J26949">
            <v>27274000</v>
          </cell>
        </row>
        <row r="26950">
          <cell r="G26950">
            <v>400138044</v>
          </cell>
          <cell r="H26950">
            <v>1474393</v>
          </cell>
          <cell r="I26950" t="str">
            <v>1474393</v>
          </cell>
          <cell r="J26950">
            <v>212713000</v>
          </cell>
        </row>
        <row r="26951">
          <cell r="G26951">
            <v>13731895</v>
          </cell>
          <cell r="H26951">
            <v>1044701</v>
          </cell>
          <cell r="I26951" t="str">
            <v>1044701</v>
          </cell>
          <cell r="J26951">
            <v>20901000</v>
          </cell>
        </row>
        <row r="26952">
          <cell r="G26952">
            <v>400138047</v>
          </cell>
          <cell r="H26952">
            <v>1474469</v>
          </cell>
          <cell r="I26952" t="str">
            <v>1474469</v>
          </cell>
          <cell r="J26952">
            <v>219803000</v>
          </cell>
        </row>
        <row r="26953">
          <cell r="G26953">
            <v>13731894</v>
          </cell>
          <cell r="H26953">
            <v>1044700</v>
          </cell>
          <cell r="I26953" t="str">
            <v>1044700</v>
          </cell>
          <cell r="J26953">
            <v>20901000</v>
          </cell>
        </row>
        <row r="26954">
          <cell r="G26954">
            <v>400138046</v>
          </cell>
          <cell r="H26954">
            <v>1474468</v>
          </cell>
          <cell r="I26954" t="str">
            <v>1474468</v>
          </cell>
          <cell r="J26954">
            <v>218836000</v>
          </cell>
        </row>
        <row r="26955">
          <cell r="G26955">
            <v>13731897</v>
          </cell>
          <cell r="H26955">
            <v>1044703</v>
          </cell>
          <cell r="I26955" t="str">
            <v>1044703</v>
          </cell>
          <cell r="J26955">
            <v>20901000</v>
          </cell>
        </row>
        <row r="26956">
          <cell r="G26956">
            <v>400138033</v>
          </cell>
          <cell r="H26956">
            <v>1474194</v>
          </cell>
          <cell r="I26956" t="str">
            <v>1474194</v>
          </cell>
          <cell r="J26956">
            <v>88799000</v>
          </cell>
        </row>
        <row r="26957">
          <cell r="G26957">
            <v>400203570</v>
          </cell>
          <cell r="I26957" t="str">
            <v/>
          </cell>
          <cell r="J26957">
            <v>50054000</v>
          </cell>
        </row>
        <row r="26958">
          <cell r="G26958">
            <v>13731896</v>
          </cell>
          <cell r="H26958">
            <v>1044702</v>
          </cell>
          <cell r="I26958" t="str">
            <v>1044702</v>
          </cell>
          <cell r="J26958">
            <v>20901000</v>
          </cell>
        </row>
        <row r="26959">
          <cell r="G26959">
            <v>400138032</v>
          </cell>
          <cell r="H26959">
            <v>1474193</v>
          </cell>
          <cell r="I26959" t="str">
            <v>1474193</v>
          </cell>
          <cell r="J26959">
            <v>101194000</v>
          </cell>
        </row>
        <row r="26960">
          <cell r="G26960">
            <v>400203571</v>
          </cell>
          <cell r="I26960" t="str">
            <v/>
          </cell>
          <cell r="J26960">
            <v>2510000</v>
          </cell>
        </row>
        <row r="26961">
          <cell r="G26961">
            <v>13731899</v>
          </cell>
          <cell r="H26961">
            <v>1044705</v>
          </cell>
          <cell r="I26961" t="str">
            <v>1044705</v>
          </cell>
          <cell r="J26961">
            <v>3319000</v>
          </cell>
        </row>
        <row r="26962">
          <cell r="G26962">
            <v>400138035</v>
          </cell>
          <cell r="H26962">
            <v>1474291</v>
          </cell>
          <cell r="I26962" t="str">
            <v>1474291</v>
          </cell>
          <cell r="J26962">
            <v>244929000</v>
          </cell>
        </row>
        <row r="26963">
          <cell r="G26963">
            <v>400203568</v>
          </cell>
          <cell r="H26963">
            <v>1182233</v>
          </cell>
          <cell r="I26963" t="str">
            <v>1182233</v>
          </cell>
          <cell r="J26963">
            <v>216905000</v>
          </cell>
        </row>
        <row r="26964">
          <cell r="G26964">
            <v>13731898</v>
          </cell>
          <cell r="H26964">
            <v>1044704</v>
          </cell>
          <cell r="I26964" t="str">
            <v>1044704</v>
          </cell>
          <cell r="J26964">
            <v>17612000</v>
          </cell>
        </row>
        <row r="26965">
          <cell r="G26965">
            <v>400138034</v>
          </cell>
          <cell r="H26965">
            <v>1474195</v>
          </cell>
          <cell r="I26965" t="str">
            <v>1474195</v>
          </cell>
          <cell r="J26965">
            <v>128829000</v>
          </cell>
        </row>
        <row r="26966">
          <cell r="G26966">
            <v>400203569</v>
          </cell>
          <cell r="I26966" t="str">
            <v/>
          </cell>
          <cell r="J26966">
            <v>28877000</v>
          </cell>
        </row>
        <row r="26967">
          <cell r="G26967">
            <v>13731901</v>
          </cell>
          <cell r="H26967">
            <v>1044707</v>
          </cell>
          <cell r="I26967" t="str">
            <v>1044707</v>
          </cell>
          <cell r="J26967">
            <v>3319000</v>
          </cell>
        </row>
        <row r="26968">
          <cell r="G26968">
            <v>400138037</v>
          </cell>
          <cell r="H26968">
            <v>1474293</v>
          </cell>
          <cell r="I26968" t="str">
            <v>1474293</v>
          </cell>
          <cell r="J26968">
            <v>219803000</v>
          </cell>
        </row>
        <row r="26969">
          <cell r="G26969">
            <v>13731900</v>
          </cell>
          <cell r="H26969">
            <v>1044706</v>
          </cell>
          <cell r="I26969" t="str">
            <v>1044706</v>
          </cell>
          <cell r="J26969">
            <v>3319000</v>
          </cell>
        </row>
        <row r="26970">
          <cell r="G26970">
            <v>400138036</v>
          </cell>
          <cell r="H26970">
            <v>1474292</v>
          </cell>
          <cell r="I26970" t="str">
            <v>1474292</v>
          </cell>
          <cell r="J26970">
            <v>218836000</v>
          </cell>
        </row>
        <row r="26971">
          <cell r="G26971">
            <v>13731903</v>
          </cell>
          <cell r="H26971">
            <v>1044710</v>
          </cell>
          <cell r="I26971" t="str">
            <v>1044710</v>
          </cell>
          <cell r="J26971">
            <v>2827000</v>
          </cell>
        </row>
        <row r="26972">
          <cell r="G26972">
            <v>400138039</v>
          </cell>
          <cell r="H26972">
            <v>1474295</v>
          </cell>
          <cell r="I26972" t="str">
            <v>1474295</v>
          </cell>
          <cell r="J26972">
            <v>212713000</v>
          </cell>
        </row>
        <row r="26973">
          <cell r="G26973">
            <v>400203572</v>
          </cell>
          <cell r="I26973" t="str">
            <v/>
          </cell>
          <cell r="J26973">
            <v>484282000</v>
          </cell>
        </row>
        <row r="26974">
          <cell r="G26974">
            <v>13731902</v>
          </cell>
          <cell r="H26974">
            <v>1044711</v>
          </cell>
          <cell r="I26974" t="str">
            <v>1044711</v>
          </cell>
          <cell r="J26974">
            <v>2827000</v>
          </cell>
        </row>
        <row r="26975">
          <cell r="G26975">
            <v>400138038</v>
          </cell>
          <cell r="H26975">
            <v>1474294</v>
          </cell>
          <cell r="I26975" t="str">
            <v>1474294</v>
          </cell>
          <cell r="J26975">
            <v>263600000</v>
          </cell>
        </row>
        <row r="26976">
          <cell r="G26976">
            <v>13731873</v>
          </cell>
          <cell r="H26976">
            <v>907984</v>
          </cell>
          <cell r="I26976" t="str">
            <v>907984</v>
          </cell>
          <cell r="J26976">
            <v>74202000</v>
          </cell>
        </row>
        <row r="26977">
          <cell r="G26977">
            <v>400138025</v>
          </cell>
          <cell r="H26977">
            <v>1474186</v>
          </cell>
          <cell r="I26977" t="str">
            <v>1474186</v>
          </cell>
          <cell r="J26977">
            <v>8026000</v>
          </cell>
        </row>
        <row r="26978">
          <cell r="G26978">
            <v>400203562</v>
          </cell>
          <cell r="I26978" t="str">
            <v/>
          </cell>
          <cell r="J26978">
            <v>6309000</v>
          </cell>
        </row>
        <row r="26979">
          <cell r="G26979">
            <v>13731872</v>
          </cell>
          <cell r="H26979">
            <v>907983</v>
          </cell>
          <cell r="I26979" t="str">
            <v>907983</v>
          </cell>
          <cell r="J26979">
            <v>103109000</v>
          </cell>
        </row>
        <row r="26980">
          <cell r="G26980">
            <v>400138024</v>
          </cell>
          <cell r="H26980">
            <v>1474185</v>
          </cell>
          <cell r="I26980" t="str">
            <v>1474185</v>
          </cell>
          <cell r="J26980">
            <v>8213000</v>
          </cell>
        </row>
        <row r="26981">
          <cell r="G26981">
            <v>400203563</v>
          </cell>
          <cell r="I26981" t="str">
            <v/>
          </cell>
          <cell r="J26981">
            <v>21604000</v>
          </cell>
        </row>
        <row r="26982">
          <cell r="G26982">
            <v>13731875</v>
          </cell>
          <cell r="H26982">
            <v>1010950</v>
          </cell>
          <cell r="I26982" t="str">
            <v>1010950</v>
          </cell>
          <cell r="J26982">
            <v>188301000</v>
          </cell>
        </row>
        <row r="26983">
          <cell r="G26983">
            <v>400138027</v>
          </cell>
          <cell r="H26983">
            <v>1474188</v>
          </cell>
          <cell r="I26983" t="str">
            <v>1474188</v>
          </cell>
          <cell r="J26983">
            <v>5973000</v>
          </cell>
        </row>
        <row r="26984">
          <cell r="G26984">
            <v>400203560</v>
          </cell>
          <cell r="I26984" t="str">
            <v/>
          </cell>
          <cell r="J26984">
            <v>3130000</v>
          </cell>
        </row>
        <row r="26985">
          <cell r="G26985">
            <v>13731874</v>
          </cell>
          <cell r="H26985">
            <v>1030674</v>
          </cell>
          <cell r="I26985" t="str">
            <v>1030674</v>
          </cell>
          <cell r="J26985">
            <v>140022000</v>
          </cell>
        </row>
        <row r="26986">
          <cell r="G26986">
            <v>400138026</v>
          </cell>
          <cell r="H26986">
            <v>1474187</v>
          </cell>
          <cell r="I26986" t="str">
            <v>1474187</v>
          </cell>
          <cell r="J26986">
            <v>6346000</v>
          </cell>
        </row>
        <row r="26987">
          <cell r="G26987">
            <v>400203561</v>
          </cell>
          <cell r="I26987" t="str">
            <v/>
          </cell>
          <cell r="J26987">
            <v>970784000</v>
          </cell>
        </row>
        <row r="26988">
          <cell r="G26988">
            <v>13731877</v>
          </cell>
          <cell r="H26988">
            <v>780937</v>
          </cell>
          <cell r="I26988" t="str">
            <v>780937</v>
          </cell>
          <cell r="J26988">
            <v>19865000</v>
          </cell>
        </row>
        <row r="26989">
          <cell r="G26989">
            <v>400138029</v>
          </cell>
          <cell r="H26989">
            <v>1474190</v>
          </cell>
          <cell r="I26989" t="str">
            <v>1474190</v>
          </cell>
          <cell r="J26989">
            <v>8026000</v>
          </cell>
        </row>
        <row r="26990">
          <cell r="G26990">
            <v>400203566</v>
          </cell>
          <cell r="I26990" t="str">
            <v/>
          </cell>
          <cell r="J26990">
            <v>3636000</v>
          </cell>
        </row>
        <row r="26991">
          <cell r="G26991">
            <v>13731876</v>
          </cell>
          <cell r="H26991">
            <v>1010951</v>
          </cell>
          <cell r="I26991" t="str">
            <v>1010951</v>
          </cell>
          <cell r="J26991">
            <v>373903000</v>
          </cell>
        </row>
        <row r="26992">
          <cell r="G26992">
            <v>400138028</v>
          </cell>
          <cell r="H26992">
            <v>1474189</v>
          </cell>
          <cell r="I26992" t="str">
            <v>1474189</v>
          </cell>
          <cell r="J26992">
            <v>6160000</v>
          </cell>
        </row>
        <row r="26993">
          <cell r="G26993">
            <v>400203567</v>
          </cell>
          <cell r="I26993" t="str">
            <v/>
          </cell>
          <cell r="J26993">
            <v>7115000</v>
          </cell>
        </row>
        <row r="26994">
          <cell r="G26994">
            <v>13731879</v>
          </cell>
          <cell r="H26994">
            <v>1033587</v>
          </cell>
          <cell r="I26994" t="str">
            <v>1033587</v>
          </cell>
          <cell r="J26994">
            <v>1279467000</v>
          </cell>
        </row>
        <row r="26995">
          <cell r="G26995">
            <v>400138031</v>
          </cell>
          <cell r="H26995">
            <v>1474192</v>
          </cell>
          <cell r="I26995" t="str">
            <v>1474192</v>
          </cell>
          <cell r="J26995">
            <v>273313000</v>
          </cell>
        </row>
        <row r="26996">
          <cell r="G26996">
            <v>400203564</v>
          </cell>
          <cell r="I26996" t="str">
            <v/>
          </cell>
          <cell r="J26996">
            <v>9341000</v>
          </cell>
        </row>
        <row r="26997">
          <cell r="G26997">
            <v>13731878</v>
          </cell>
          <cell r="H26997">
            <v>780938</v>
          </cell>
          <cell r="I26997" t="str">
            <v>780938</v>
          </cell>
          <cell r="J26997">
            <v>43817000</v>
          </cell>
        </row>
        <row r="26998">
          <cell r="G26998">
            <v>400138030</v>
          </cell>
          <cell r="H26998">
            <v>1474191</v>
          </cell>
          <cell r="I26998" t="str">
            <v>1474191</v>
          </cell>
          <cell r="J26998">
            <v>239780000</v>
          </cell>
        </row>
        <row r="26999">
          <cell r="G26999">
            <v>400203565</v>
          </cell>
          <cell r="I26999" t="str">
            <v/>
          </cell>
          <cell r="J26999">
            <v>47724000</v>
          </cell>
        </row>
        <row r="27000">
          <cell r="G27000">
            <v>13731881</v>
          </cell>
          <cell r="H27000">
            <v>1033589</v>
          </cell>
          <cell r="I27000" t="str">
            <v>1033589</v>
          </cell>
          <cell r="J27000">
            <v>1280966000</v>
          </cell>
        </row>
        <row r="27001">
          <cell r="G27001">
            <v>400138017</v>
          </cell>
          <cell r="H27001">
            <v>1474178</v>
          </cell>
          <cell r="I27001" t="str">
            <v>1474178</v>
          </cell>
          <cell r="J27001">
            <v>4480000</v>
          </cell>
        </row>
        <row r="27002">
          <cell r="G27002">
            <v>400203554</v>
          </cell>
          <cell r="I27002" t="str">
            <v/>
          </cell>
          <cell r="J27002">
            <v>75441000</v>
          </cell>
        </row>
        <row r="27003">
          <cell r="G27003">
            <v>13731880</v>
          </cell>
          <cell r="H27003">
            <v>1033588</v>
          </cell>
          <cell r="I27003" t="str">
            <v>1033588</v>
          </cell>
          <cell r="J27003">
            <v>1126378000</v>
          </cell>
        </row>
        <row r="27004">
          <cell r="G27004">
            <v>400138016</v>
          </cell>
          <cell r="H27004">
            <v>1474177</v>
          </cell>
          <cell r="I27004" t="str">
            <v>1474177</v>
          </cell>
          <cell r="J27004">
            <v>4480000</v>
          </cell>
        </row>
        <row r="27005">
          <cell r="G27005">
            <v>400203555</v>
          </cell>
          <cell r="H27005">
            <v>458241</v>
          </cell>
          <cell r="I27005" t="str">
            <v>458241</v>
          </cell>
          <cell r="J27005">
            <v>223740000</v>
          </cell>
        </row>
        <row r="27006">
          <cell r="G27006">
            <v>13731883</v>
          </cell>
          <cell r="H27006">
            <v>920646</v>
          </cell>
          <cell r="I27006" t="str">
            <v>920646</v>
          </cell>
          <cell r="J27006">
            <v>321282000</v>
          </cell>
        </row>
        <row r="27007">
          <cell r="G27007">
            <v>400138019</v>
          </cell>
          <cell r="H27007">
            <v>1474180</v>
          </cell>
          <cell r="I27007" t="str">
            <v>1474180</v>
          </cell>
          <cell r="J27007">
            <v>5226000</v>
          </cell>
        </row>
        <row r="27008">
          <cell r="G27008">
            <v>400203552</v>
          </cell>
          <cell r="I27008" t="str">
            <v/>
          </cell>
          <cell r="J27008">
            <v>25668000</v>
          </cell>
        </row>
        <row r="27009">
          <cell r="G27009">
            <v>13731882</v>
          </cell>
          <cell r="H27009">
            <v>1033590</v>
          </cell>
          <cell r="I27009" t="str">
            <v>1033590</v>
          </cell>
          <cell r="J27009">
            <v>1371465000</v>
          </cell>
        </row>
        <row r="27010">
          <cell r="G27010">
            <v>400138018</v>
          </cell>
          <cell r="H27010">
            <v>1474179</v>
          </cell>
          <cell r="I27010" t="str">
            <v>1474179</v>
          </cell>
          <cell r="J27010">
            <v>4293000</v>
          </cell>
        </row>
        <row r="27011">
          <cell r="G27011">
            <v>400203553</v>
          </cell>
          <cell r="I27011" t="str">
            <v/>
          </cell>
          <cell r="J27011">
            <v>8451000</v>
          </cell>
        </row>
        <row r="27012">
          <cell r="G27012">
            <v>400138021</v>
          </cell>
          <cell r="H27012">
            <v>1474182</v>
          </cell>
          <cell r="I27012" t="str">
            <v>1474182</v>
          </cell>
          <cell r="J27012">
            <v>11013000</v>
          </cell>
        </row>
        <row r="27013">
          <cell r="G27013">
            <v>400203558</v>
          </cell>
          <cell r="I27013" t="str">
            <v/>
          </cell>
          <cell r="J27013">
            <v>119597000</v>
          </cell>
        </row>
        <row r="27014">
          <cell r="G27014">
            <v>400138020</v>
          </cell>
          <cell r="H27014">
            <v>1474181</v>
          </cell>
          <cell r="I27014" t="str">
            <v>1474181</v>
          </cell>
          <cell r="J27014">
            <v>10640000</v>
          </cell>
        </row>
        <row r="27015">
          <cell r="G27015">
            <v>400203559</v>
          </cell>
          <cell r="I27015" t="str">
            <v/>
          </cell>
          <cell r="J27015">
            <v>64228000</v>
          </cell>
        </row>
        <row r="27016">
          <cell r="G27016">
            <v>400138023</v>
          </cell>
          <cell r="H27016">
            <v>1474184</v>
          </cell>
          <cell r="I27016" t="str">
            <v>1474184</v>
          </cell>
          <cell r="J27016">
            <v>9706000</v>
          </cell>
        </row>
        <row r="27017">
          <cell r="G27017">
            <v>400203556</v>
          </cell>
          <cell r="H27017">
            <v>458242</v>
          </cell>
          <cell r="I27017" t="str">
            <v>458242</v>
          </cell>
          <cell r="J27017">
            <v>254970000</v>
          </cell>
        </row>
        <row r="27018">
          <cell r="G27018">
            <v>400138022</v>
          </cell>
          <cell r="H27018">
            <v>1474183</v>
          </cell>
          <cell r="I27018" t="str">
            <v>1474183</v>
          </cell>
          <cell r="J27018">
            <v>10080000</v>
          </cell>
        </row>
        <row r="27019">
          <cell r="G27019">
            <v>400203557</v>
          </cell>
          <cell r="I27019" t="str">
            <v/>
          </cell>
          <cell r="J27019">
            <v>2001000</v>
          </cell>
        </row>
        <row r="27020">
          <cell r="G27020">
            <v>12028343</v>
          </cell>
          <cell r="H27020">
            <v>1208194</v>
          </cell>
          <cell r="I27020" t="str">
            <v>1208194</v>
          </cell>
          <cell r="J27020">
            <v>310341000</v>
          </cell>
        </row>
        <row r="27021">
          <cell r="G27021">
            <v>13732305</v>
          </cell>
          <cell r="I27021" t="str">
            <v/>
          </cell>
          <cell r="J27021">
            <v>123497000</v>
          </cell>
        </row>
        <row r="27022">
          <cell r="G27022">
            <v>400137945</v>
          </cell>
          <cell r="H27022">
            <v>1474046</v>
          </cell>
          <cell r="I27022" t="str">
            <v>1474046</v>
          </cell>
          <cell r="J27022">
            <v>8773000</v>
          </cell>
        </row>
        <row r="27023">
          <cell r="G27023">
            <v>12028342</v>
          </cell>
          <cell r="H27023">
            <v>1208193</v>
          </cell>
          <cell r="I27023" t="str">
            <v>1208193</v>
          </cell>
          <cell r="J27023">
            <v>963352000</v>
          </cell>
        </row>
        <row r="27024">
          <cell r="G27024">
            <v>13732304</v>
          </cell>
          <cell r="H27024">
            <v>1061746</v>
          </cell>
          <cell r="I27024" t="str">
            <v>1061746</v>
          </cell>
          <cell r="J27024">
            <v>330537000</v>
          </cell>
        </row>
        <row r="27025">
          <cell r="G27025">
            <v>400137944</v>
          </cell>
          <cell r="H27025">
            <v>1474045</v>
          </cell>
          <cell r="I27025" t="str">
            <v>1474045</v>
          </cell>
          <cell r="J27025">
            <v>8026000</v>
          </cell>
        </row>
        <row r="27026">
          <cell r="G27026">
            <v>12028341</v>
          </cell>
          <cell r="H27026">
            <v>1208192</v>
          </cell>
          <cell r="I27026" t="str">
            <v>1208192</v>
          </cell>
          <cell r="J27026">
            <v>568481000</v>
          </cell>
        </row>
        <row r="27027">
          <cell r="G27027">
            <v>13732307</v>
          </cell>
          <cell r="H27027">
            <v>1069918</v>
          </cell>
          <cell r="I27027" t="str">
            <v>1069918</v>
          </cell>
          <cell r="J27027">
            <v>162575000</v>
          </cell>
        </row>
        <row r="27028">
          <cell r="G27028">
            <v>400137947</v>
          </cell>
          <cell r="H27028">
            <v>1474048</v>
          </cell>
          <cell r="I27028" t="str">
            <v>1474048</v>
          </cell>
          <cell r="J27028">
            <v>8400000</v>
          </cell>
        </row>
        <row r="27029">
          <cell r="G27029">
            <v>12028340</v>
          </cell>
          <cell r="H27029">
            <v>1208191</v>
          </cell>
          <cell r="I27029" t="str">
            <v>1208191</v>
          </cell>
          <cell r="J27029">
            <v>153175000</v>
          </cell>
        </row>
        <row r="27030">
          <cell r="G27030">
            <v>13732306</v>
          </cell>
          <cell r="H27030">
            <v>1069919</v>
          </cell>
          <cell r="I27030" t="str">
            <v>1069919</v>
          </cell>
          <cell r="J27030">
            <v>162575000</v>
          </cell>
        </row>
        <row r="27031">
          <cell r="G27031">
            <v>400137946</v>
          </cell>
          <cell r="H27031">
            <v>1474047</v>
          </cell>
          <cell r="I27031" t="str">
            <v>1474047</v>
          </cell>
          <cell r="J27031">
            <v>8773000</v>
          </cell>
        </row>
        <row r="27032">
          <cell r="G27032">
            <v>12028339</v>
          </cell>
          <cell r="H27032">
            <v>1208190</v>
          </cell>
          <cell r="I27032" t="str">
            <v>1208190</v>
          </cell>
          <cell r="J27032">
            <v>24221000</v>
          </cell>
        </row>
        <row r="27033">
          <cell r="G27033">
            <v>13732309</v>
          </cell>
          <cell r="H27033">
            <v>1070969</v>
          </cell>
          <cell r="I27033" t="str">
            <v>1070969</v>
          </cell>
          <cell r="J27033">
            <v>153430000</v>
          </cell>
        </row>
        <row r="27034">
          <cell r="G27034">
            <v>400137949</v>
          </cell>
          <cell r="H27034">
            <v>1474050</v>
          </cell>
          <cell r="I27034" t="str">
            <v>1474050</v>
          </cell>
          <cell r="J27034">
            <v>8773000</v>
          </cell>
        </row>
        <row r="27035">
          <cell r="G27035">
            <v>12028338</v>
          </cell>
          <cell r="H27035">
            <v>1208189</v>
          </cell>
          <cell r="I27035" t="str">
            <v>1208189</v>
          </cell>
          <cell r="J27035">
            <v>371686000</v>
          </cell>
        </row>
        <row r="27036">
          <cell r="G27036">
            <v>13732308</v>
          </cell>
          <cell r="H27036">
            <v>1070968</v>
          </cell>
          <cell r="I27036" t="str">
            <v>1070968</v>
          </cell>
          <cell r="J27036">
            <v>284926000</v>
          </cell>
        </row>
        <row r="27037">
          <cell r="G27037">
            <v>400137948</v>
          </cell>
          <cell r="H27037">
            <v>1474049</v>
          </cell>
          <cell r="I27037" t="str">
            <v>1474049</v>
          </cell>
          <cell r="J27037">
            <v>8960000</v>
          </cell>
        </row>
        <row r="27038">
          <cell r="G27038">
            <v>12028337</v>
          </cell>
          <cell r="H27038">
            <v>1208188</v>
          </cell>
          <cell r="I27038" t="str">
            <v>1208188</v>
          </cell>
          <cell r="J27038">
            <v>423695000</v>
          </cell>
        </row>
        <row r="27039">
          <cell r="G27039">
            <v>13732311</v>
          </cell>
          <cell r="H27039">
            <v>1070971</v>
          </cell>
          <cell r="I27039" t="str">
            <v>1070971</v>
          </cell>
          <cell r="J27039">
            <v>246366000</v>
          </cell>
        </row>
        <row r="27040">
          <cell r="G27040">
            <v>400137951</v>
          </cell>
          <cell r="H27040">
            <v>1474052</v>
          </cell>
          <cell r="I27040" t="str">
            <v>1474052</v>
          </cell>
          <cell r="J27040">
            <v>8586000</v>
          </cell>
        </row>
        <row r="27041">
          <cell r="G27041">
            <v>12028336</v>
          </cell>
          <cell r="H27041">
            <v>1208187</v>
          </cell>
          <cell r="I27041" t="str">
            <v>1208187</v>
          </cell>
          <cell r="J27041">
            <v>28661000</v>
          </cell>
        </row>
        <row r="27042">
          <cell r="G27042">
            <v>13732310</v>
          </cell>
          <cell r="H27042">
            <v>1070970</v>
          </cell>
          <cell r="I27042" t="str">
            <v>1070970</v>
          </cell>
          <cell r="J27042">
            <v>123619000</v>
          </cell>
        </row>
        <row r="27043">
          <cell r="G27043">
            <v>400137950</v>
          </cell>
          <cell r="H27043">
            <v>1474051</v>
          </cell>
          <cell r="I27043" t="str">
            <v>1474051</v>
          </cell>
          <cell r="J27043">
            <v>8026000</v>
          </cell>
        </row>
        <row r="27044">
          <cell r="G27044">
            <v>13732313</v>
          </cell>
          <cell r="H27044">
            <v>1070987</v>
          </cell>
          <cell r="I27044" t="str">
            <v>1070987</v>
          </cell>
          <cell r="J27044">
            <v>192450000</v>
          </cell>
        </row>
        <row r="27045">
          <cell r="G27045">
            <v>400137937</v>
          </cell>
          <cell r="H27045">
            <v>1474038</v>
          </cell>
          <cell r="I27045" t="str">
            <v>1474038</v>
          </cell>
          <cell r="J27045">
            <v>5786000</v>
          </cell>
        </row>
        <row r="27046">
          <cell r="G27046">
            <v>13732312</v>
          </cell>
          <cell r="H27046">
            <v>1070986</v>
          </cell>
          <cell r="I27046" t="str">
            <v>1070986</v>
          </cell>
          <cell r="J27046">
            <v>182110000</v>
          </cell>
        </row>
        <row r="27047">
          <cell r="G27047">
            <v>400137936</v>
          </cell>
          <cell r="H27047">
            <v>1474037</v>
          </cell>
          <cell r="I27047" t="str">
            <v>1474037</v>
          </cell>
          <cell r="J27047">
            <v>5226000</v>
          </cell>
        </row>
        <row r="27048">
          <cell r="G27048">
            <v>13732315</v>
          </cell>
          <cell r="H27048">
            <v>931066</v>
          </cell>
          <cell r="I27048" t="str">
            <v>931066</v>
          </cell>
          <cell r="J27048">
            <v>320905000</v>
          </cell>
        </row>
        <row r="27049">
          <cell r="G27049">
            <v>400137939</v>
          </cell>
          <cell r="H27049">
            <v>1474040</v>
          </cell>
          <cell r="I27049" t="str">
            <v>1474040</v>
          </cell>
          <cell r="J27049">
            <v>2800000</v>
          </cell>
        </row>
        <row r="27050">
          <cell r="G27050">
            <v>13732314</v>
          </cell>
          <cell r="H27050">
            <v>1070988</v>
          </cell>
          <cell r="I27050" t="str">
            <v>1070988</v>
          </cell>
          <cell r="J27050">
            <v>178232000</v>
          </cell>
        </row>
        <row r="27051">
          <cell r="G27051">
            <v>400137938</v>
          </cell>
          <cell r="H27051">
            <v>1474039</v>
          </cell>
          <cell r="I27051" t="str">
            <v>1474039</v>
          </cell>
          <cell r="J27051">
            <v>11760000</v>
          </cell>
        </row>
        <row r="27052">
          <cell r="G27052">
            <v>13732317</v>
          </cell>
          <cell r="H27052">
            <v>931068</v>
          </cell>
          <cell r="I27052" t="str">
            <v>931068</v>
          </cell>
          <cell r="J27052">
            <v>303801000</v>
          </cell>
        </row>
        <row r="27053">
          <cell r="G27053">
            <v>400137941</v>
          </cell>
          <cell r="H27053">
            <v>1474042</v>
          </cell>
          <cell r="I27053" t="str">
            <v>1474042</v>
          </cell>
          <cell r="J27053">
            <v>7093000</v>
          </cell>
        </row>
        <row r="27054">
          <cell r="G27054">
            <v>13732316</v>
          </cell>
          <cell r="H27054">
            <v>931067</v>
          </cell>
          <cell r="I27054" t="str">
            <v>931067</v>
          </cell>
          <cell r="J27054">
            <v>329696000</v>
          </cell>
        </row>
        <row r="27055">
          <cell r="G27055">
            <v>400137940</v>
          </cell>
          <cell r="H27055">
            <v>1474041</v>
          </cell>
          <cell r="I27055" t="str">
            <v>1474041</v>
          </cell>
          <cell r="J27055">
            <v>7466000</v>
          </cell>
        </row>
        <row r="27056">
          <cell r="G27056">
            <v>12028345</v>
          </cell>
          <cell r="H27056">
            <v>1208196</v>
          </cell>
          <cell r="I27056" t="str">
            <v>1208196</v>
          </cell>
          <cell r="J27056">
            <v>239611000</v>
          </cell>
        </row>
        <row r="27057">
          <cell r="G27057">
            <v>13732319</v>
          </cell>
          <cell r="H27057">
            <v>1020484</v>
          </cell>
          <cell r="I27057" t="str">
            <v>1020484</v>
          </cell>
          <cell r="J27057">
            <v>138888000</v>
          </cell>
        </row>
        <row r="27058">
          <cell r="G27058">
            <v>400137943</v>
          </cell>
          <cell r="H27058">
            <v>1474044</v>
          </cell>
          <cell r="I27058" t="str">
            <v>1474044</v>
          </cell>
          <cell r="J27058">
            <v>8586000</v>
          </cell>
        </row>
        <row r="27059">
          <cell r="G27059">
            <v>12028344</v>
          </cell>
          <cell r="H27059">
            <v>1208195</v>
          </cell>
          <cell r="I27059" t="str">
            <v>1208195</v>
          </cell>
          <cell r="J27059">
            <v>1253232000</v>
          </cell>
        </row>
        <row r="27060">
          <cell r="G27060">
            <v>13732318</v>
          </cell>
          <cell r="H27060">
            <v>1020483</v>
          </cell>
          <cell r="I27060" t="str">
            <v>1020483</v>
          </cell>
          <cell r="J27060">
            <v>116143000</v>
          </cell>
        </row>
        <row r="27061">
          <cell r="G27061">
            <v>400137942</v>
          </cell>
          <cell r="H27061">
            <v>1474043</v>
          </cell>
          <cell r="I27061" t="str">
            <v>1474043</v>
          </cell>
          <cell r="J27061">
            <v>7653000</v>
          </cell>
        </row>
        <row r="27062">
          <cell r="G27062">
            <v>12028327</v>
          </cell>
          <cell r="H27062">
            <v>1208178</v>
          </cell>
          <cell r="I27062" t="str">
            <v>1208178</v>
          </cell>
          <cell r="J27062">
            <v>26267000</v>
          </cell>
        </row>
        <row r="27063">
          <cell r="G27063">
            <v>13732289</v>
          </cell>
          <cell r="H27063">
            <v>1065197</v>
          </cell>
          <cell r="I27063" t="str">
            <v>1065197</v>
          </cell>
          <cell r="J27063">
            <v>792808000</v>
          </cell>
        </row>
        <row r="27064">
          <cell r="G27064">
            <v>400137929</v>
          </cell>
          <cell r="H27064">
            <v>1474030</v>
          </cell>
          <cell r="I27064" t="str">
            <v>1474030</v>
          </cell>
          <cell r="J27064">
            <v>4480000</v>
          </cell>
        </row>
        <row r="27065">
          <cell r="G27065">
            <v>12028326</v>
          </cell>
          <cell r="H27065">
            <v>1208177</v>
          </cell>
          <cell r="I27065" t="str">
            <v>1208177</v>
          </cell>
          <cell r="J27065">
            <v>1124441000</v>
          </cell>
        </row>
        <row r="27066">
          <cell r="G27066">
            <v>13732288</v>
          </cell>
          <cell r="H27066">
            <v>1065196</v>
          </cell>
          <cell r="I27066" t="str">
            <v>1065196</v>
          </cell>
          <cell r="J27066">
            <v>789546000</v>
          </cell>
        </row>
        <row r="27067">
          <cell r="G27067">
            <v>400137928</v>
          </cell>
          <cell r="H27067">
            <v>1474029</v>
          </cell>
          <cell r="I27067" t="str">
            <v>1474029</v>
          </cell>
          <cell r="J27067">
            <v>4107000</v>
          </cell>
        </row>
        <row r="27068">
          <cell r="G27068">
            <v>12028325</v>
          </cell>
          <cell r="H27068">
            <v>1208176</v>
          </cell>
          <cell r="I27068" t="str">
            <v>1208176</v>
          </cell>
          <cell r="J27068">
            <v>640838000</v>
          </cell>
        </row>
        <row r="27069">
          <cell r="G27069">
            <v>13732291</v>
          </cell>
          <cell r="H27069">
            <v>1065199</v>
          </cell>
          <cell r="I27069" t="str">
            <v>1065199</v>
          </cell>
          <cell r="J27069">
            <v>789988000</v>
          </cell>
        </row>
        <row r="27070">
          <cell r="G27070">
            <v>400137931</v>
          </cell>
          <cell r="H27070">
            <v>1474032</v>
          </cell>
          <cell r="I27070" t="str">
            <v>1474032</v>
          </cell>
          <cell r="J27070">
            <v>4107000</v>
          </cell>
        </row>
        <row r="27071">
          <cell r="G27071">
            <v>12028324</v>
          </cell>
          <cell r="H27071">
            <v>1208175</v>
          </cell>
          <cell r="I27071" t="str">
            <v>1208175</v>
          </cell>
          <cell r="J27071">
            <v>29145000</v>
          </cell>
        </row>
        <row r="27072">
          <cell r="G27072">
            <v>13732290</v>
          </cell>
          <cell r="H27072">
            <v>1065198</v>
          </cell>
          <cell r="I27072" t="str">
            <v>1065198</v>
          </cell>
          <cell r="J27072">
            <v>783967000</v>
          </cell>
        </row>
        <row r="27073">
          <cell r="G27073">
            <v>400137930</v>
          </cell>
          <cell r="H27073">
            <v>1474031</v>
          </cell>
          <cell r="I27073" t="str">
            <v>1474031</v>
          </cell>
          <cell r="J27073">
            <v>4293000</v>
          </cell>
        </row>
        <row r="27074">
          <cell r="G27074">
            <v>12028323</v>
          </cell>
          <cell r="H27074">
            <v>1208174</v>
          </cell>
          <cell r="I27074" t="str">
            <v>1208174</v>
          </cell>
          <cell r="J27074">
            <v>23584000</v>
          </cell>
        </row>
        <row r="27075">
          <cell r="G27075">
            <v>13732293</v>
          </cell>
          <cell r="H27075">
            <v>1065204</v>
          </cell>
          <cell r="I27075" t="str">
            <v>1065204</v>
          </cell>
          <cell r="J27075">
            <v>59029000</v>
          </cell>
        </row>
        <row r="27076">
          <cell r="G27076">
            <v>400137933</v>
          </cell>
          <cell r="H27076">
            <v>1474034</v>
          </cell>
          <cell r="I27076" t="str">
            <v>1474034</v>
          </cell>
          <cell r="J27076">
            <v>4480000</v>
          </cell>
        </row>
        <row r="27077">
          <cell r="G27077">
            <v>12028322</v>
          </cell>
          <cell r="H27077">
            <v>1208173</v>
          </cell>
          <cell r="I27077" t="str">
            <v>1208173</v>
          </cell>
          <cell r="J27077">
            <v>485222000</v>
          </cell>
        </row>
        <row r="27078">
          <cell r="G27078">
            <v>13732292</v>
          </cell>
          <cell r="H27078">
            <v>1065200</v>
          </cell>
          <cell r="I27078" t="str">
            <v>1065200</v>
          </cell>
          <cell r="J27078">
            <v>785580000</v>
          </cell>
        </row>
        <row r="27079">
          <cell r="G27079">
            <v>400137932</v>
          </cell>
          <cell r="H27079">
            <v>1474033</v>
          </cell>
          <cell r="I27079" t="str">
            <v>1474033</v>
          </cell>
          <cell r="J27079">
            <v>4107000</v>
          </cell>
        </row>
        <row r="27080">
          <cell r="G27080">
            <v>12028321</v>
          </cell>
          <cell r="H27080">
            <v>1208172</v>
          </cell>
          <cell r="I27080" t="str">
            <v>1208172</v>
          </cell>
          <cell r="J27080">
            <v>871201000</v>
          </cell>
        </row>
        <row r="27081">
          <cell r="G27081">
            <v>13732295</v>
          </cell>
          <cell r="H27081">
            <v>1065201</v>
          </cell>
          <cell r="I27081" t="str">
            <v>1065201</v>
          </cell>
          <cell r="J27081">
            <v>454831000</v>
          </cell>
        </row>
        <row r="27082">
          <cell r="G27082">
            <v>400137935</v>
          </cell>
          <cell r="H27082">
            <v>1474036</v>
          </cell>
          <cell r="I27082" t="str">
            <v>1474036</v>
          </cell>
          <cell r="J27082">
            <v>4293000</v>
          </cell>
        </row>
        <row r="27083">
          <cell r="G27083">
            <v>12028320</v>
          </cell>
          <cell r="H27083">
            <v>1208171</v>
          </cell>
          <cell r="I27083" t="str">
            <v>1208171</v>
          </cell>
          <cell r="J27083">
            <v>824131000</v>
          </cell>
        </row>
        <row r="27084">
          <cell r="G27084">
            <v>13732294</v>
          </cell>
          <cell r="H27084">
            <v>1065202</v>
          </cell>
          <cell r="I27084" t="str">
            <v>1065202</v>
          </cell>
          <cell r="J27084">
            <v>760519000</v>
          </cell>
        </row>
        <row r="27085">
          <cell r="G27085">
            <v>400137934</v>
          </cell>
          <cell r="H27085">
            <v>1474035</v>
          </cell>
          <cell r="I27085" t="str">
            <v>1474035</v>
          </cell>
          <cell r="J27085">
            <v>4480000</v>
          </cell>
        </row>
        <row r="27086">
          <cell r="G27086">
            <v>12028335</v>
          </cell>
          <cell r="H27086">
            <v>1208186</v>
          </cell>
          <cell r="I27086" t="str">
            <v>1208186</v>
          </cell>
          <cell r="J27086">
            <v>598509000</v>
          </cell>
        </row>
        <row r="27087">
          <cell r="G27087">
            <v>400137921</v>
          </cell>
          <cell r="H27087">
            <v>1474022</v>
          </cell>
          <cell r="I27087" t="str">
            <v>1474022</v>
          </cell>
          <cell r="J27087">
            <v>4107000</v>
          </cell>
        </row>
        <row r="27088">
          <cell r="G27088">
            <v>12028334</v>
          </cell>
          <cell r="H27088">
            <v>1208185</v>
          </cell>
          <cell r="I27088" t="str">
            <v>1208185</v>
          </cell>
          <cell r="J27088">
            <v>60256000</v>
          </cell>
        </row>
        <row r="27089">
          <cell r="G27089">
            <v>13732296</v>
          </cell>
          <cell r="H27089">
            <v>1065203</v>
          </cell>
          <cell r="I27089" t="str">
            <v>1065203</v>
          </cell>
          <cell r="J27089">
            <v>231049000</v>
          </cell>
        </row>
        <row r="27090">
          <cell r="G27090">
            <v>400137920</v>
          </cell>
          <cell r="H27090">
            <v>1474021</v>
          </cell>
          <cell r="I27090" t="str">
            <v>1474021</v>
          </cell>
          <cell r="J27090">
            <v>4293000</v>
          </cell>
        </row>
        <row r="27091">
          <cell r="G27091">
            <v>12028333</v>
          </cell>
          <cell r="H27091">
            <v>1208184</v>
          </cell>
          <cell r="I27091" t="str">
            <v>1208184</v>
          </cell>
          <cell r="J27091">
            <v>24424000</v>
          </cell>
        </row>
        <row r="27092">
          <cell r="G27092">
            <v>13732299</v>
          </cell>
          <cell r="H27092">
            <v>1069638</v>
          </cell>
          <cell r="I27092" t="str">
            <v>1069638</v>
          </cell>
          <cell r="J27092">
            <v>213354000</v>
          </cell>
        </row>
        <row r="27093">
          <cell r="G27093">
            <v>400137923</v>
          </cell>
          <cell r="H27093">
            <v>1474024</v>
          </cell>
          <cell r="I27093" t="str">
            <v>1474024</v>
          </cell>
          <cell r="J27093">
            <v>4480000</v>
          </cell>
        </row>
        <row r="27094">
          <cell r="G27094">
            <v>12028332</v>
          </cell>
          <cell r="H27094">
            <v>1208183</v>
          </cell>
          <cell r="I27094" t="str">
            <v>1208183</v>
          </cell>
          <cell r="J27094">
            <v>611931000</v>
          </cell>
        </row>
        <row r="27095">
          <cell r="G27095">
            <v>13732298</v>
          </cell>
          <cell r="H27095">
            <v>1069637</v>
          </cell>
          <cell r="I27095" t="str">
            <v>1069637</v>
          </cell>
          <cell r="J27095">
            <v>718920000</v>
          </cell>
        </row>
        <row r="27096">
          <cell r="G27096">
            <v>400137922</v>
          </cell>
          <cell r="H27096">
            <v>1474023</v>
          </cell>
          <cell r="I27096" t="str">
            <v>1474023</v>
          </cell>
          <cell r="J27096">
            <v>4107000</v>
          </cell>
        </row>
        <row r="27097">
          <cell r="G27097">
            <v>12028331</v>
          </cell>
          <cell r="H27097">
            <v>1208182</v>
          </cell>
          <cell r="I27097" t="str">
            <v>1208182</v>
          </cell>
          <cell r="J27097">
            <v>163564000</v>
          </cell>
        </row>
        <row r="27098">
          <cell r="G27098">
            <v>13732301</v>
          </cell>
          <cell r="H27098">
            <v>1063921</v>
          </cell>
          <cell r="I27098" t="str">
            <v>1063921</v>
          </cell>
          <cell r="J27098">
            <v>6890537000</v>
          </cell>
        </row>
        <row r="27099">
          <cell r="G27099">
            <v>400137925</v>
          </cell>
          <cell r="H27099">
            <v>1474026</v>
          </cell>
          <cell r="I27099" t="str">
            <v>1474026</v>
          </cell>
          <cell r="J27099">
            <v>4293000</v>
          </cell>
        </row>
        <row r="27100">
          <cell r="G27100">
            <v>12028330</v>
          </cell>
          <cell r="H27100">
            <v>1208181</v>
          </cell>
          <cell r="I27100" t="str">
            <v>1208181</v>
          </cell>
          <cell r="J27100">
            <v>526292000</v>
          </cell>
        </row>
        <row r="27101">
          <cell r="G27101">
            <v>13732300</v>
          </cell>
          <cell r="H27101">
            <v>1063920</v>
          </cell>
          <cell r="I27101" t="str">
            <v>1063920</v>
          </cell>
          <cell r="J27101">
            <v>577375000</v>
          </cell>
        </row>
        <row r="27102">
          <cell r="G27102">
            <v>400137924</v>
          </cell>
          <cell r="H27102">
            <v>1474025</v>
          </cell>
          <cell r="I27102" t="str">
            <v>1474025</v>
          </cell>
          <cell r="J27102">
            <v>4480000</v>
          </cell>
        </row>
        <row r="27103">
          <cell r="G27103">
            <v>12028329</v>
          </cell>
          <cell r="H27103">
            <v>1208180</v>
          </cell>
          <cell r="I27103" t="str">
            <v>1208180</v>
          </cell>
          <cell r="J27103">
            <v>764993000</v>
          </cell>
        </row>
        <row r="27104">
          <cell r="G27104">
            <v>13732303</v>
          </cell>
          <cell r="H27104">
            <v>1070432</v>
          </cell>
          <cell r="I27104" t="str">
            <v>1070432</v>
          </cell>
          <cell r="J27104">
            <v>216581000</v>
          </cell>
        </row>
        <row r="27105">
          <cell r="G27105">
            <v>400137927</v>
          </cell>
          <cell r="H27105">
            <v>1474028</v>
          </cell>
          <cell r="I27105" t="str">
            <v>1474028</v>
          </cell>
          <cell r="J27105">
            <v>4293000</v>
          </cell>
        </row>
        <row r="27106">
          <cell r="G27106">
            <v>12028328</v>
          </cell>
          <cell r="H27106">
            <v>1208179</v>
          </cell>
          <cell r="I27106" t="str">
            <v>1208179</v>
          </cell>
          <cell r="J27106">
            <v>640540000</v>
          </cell>
        </row>
        <row r="27107">
          <cell r="G27107">
            <v>13732302</v>
          </cell>
          <cell r="H27107">
            <v>1070431</v>
          </cell>
          <cell r="I27107" t="str">
            <v>1070431</v>
          </cell>
          <cell r="J27107">
            <v>104044000</v>
          </cell>
        </row>
        <row r="27108">
          <cell r="G27108">
            <v>400137926</v>
          </cell>
          <cell r="H27108">
            <v>1474027</v>
          </cell>
          <cell r="I27108" t="str">
            <v>1474027</v>
          </cell>
          <cell r="J27108">
            <v>5226000</v>
          </cell>
        </row>
        <row r="27109">
          <cell r="G27109">
            <v>12028311</v>
          </cell>
          <cell r="H27109">
            <v>1208162</v>
          </cell>
          <cell r="I27109" t="str">
            <v>1208162</v>
          </cell>
          <cell r="J27109">
            <v>1072697000</v>
          </cell>
        </row>
        <row r="27110">
          <cell r="G27110">
            <v>400137977</v>
          </cell>
          <cell r="H27110">
            <v>1474078</v>
          </cell>
          <cell r="I27110" t="str">
            <v>1474078</v>
          </cell>
          <cell r="J27110">
            <v>8960000</v>
          </cell>
        </row>
        <row r="27111">
          <cell r="G27111">
            <v>12028310</v>
          </cell>
          <cell r="H27111">
            <v>1208161</v>
          </cell>
          <cell r="I27111" t="str">
            <v>1208161</v>
          </cell>
          <cell r="J27111">
            <v>183370000</v>
          </cell>
        </row>
        <row r="27112">
          <cell r="G27112">
            <v>400137976</v>
          </cell>
          <cell r="H27112">
            <v>1474077</v>
          </cell>
          <cell r="I27112" t="str">
            <v>1474077</v>
          </cell>
          <cell r="J27112">
            <v>8586000</v>
          </cell>
        </row>
        <row r="27113">
          <cell r="G27113">
            <v>12028309</v>
          </cell>
          <cell r="H27113">
            <v>1208160</v>
          </cell>
          <cell r="I27113" t="str">
            <v>1208160</v>
          </cell>
          <cell r="J27113">
            <v>423684000</v>
          </cell>
        </row>
        <row r="27114">
          <cell r="G27114">
            <v>13732339</v>
          </cell>
          <cell r="H27114">
            <v>1069675</v>
          </cell>
          <cell r="I27114" t="str">
            <v>1069675</v>
          </cell>
          <cell r="J27114">
            <v>297657000</v>
          </cell>
        </row>
        <row r="27115">
          <cell r="G27115">
            <v>400137979</v>
          </cell>
          <cell r="H27115">
            <v>1474080</v>
          </cell>
          <cell r="I27115" t="str">
            <v>1474080</v>
          </cell>
          <cell r="J27115">
            <v>7840000</v>
          </cell>
        </row>
        <row r="27116">
          <cell r="G27116">
            <v>400137978</v>
          </cell>
          <cell r="H27116">
            <v>1474079</v>
          </cell>
          <cell r="I27116" t="str">
            <v>1474079</v>
          </cell>
          <cell r="J27116">
            <v>8213000</v>
          </cell>
        </row>
        <row r="27117">
          <cell r="G27117">
            <v>13732341</v>
          </cell>
          <cell r="H27117">
            <v>1070742</v>
          </cell>
          <cell r="I27117" t="str">
            <v>1070742</v>
          </cell>
          <cell r="J27117">
            <v>94961000</v>
          </cell>
        </row>
        <row r="27118">
          <cell r="G27118">
            <v>400137981</v>
          </cell>
          <cell r="H27118">
            <v>1474082</v>
          </cell>
          <cell r="I27118" t="str">
            <v>1474082</v>
          </cell>
          <cell r="J27118">
            <v>8773000</v>
          </cell>
        </row>
        <row r="27119">
          <cell r="G27119">
            <v>400137980</v>
          </cell>
          <cell r="H27119">
            <v>1474081</v>
          </cell>
          <cell r="I27119" t="str">
            <v>1474081</v>
          </cell>
          <cell r="J27119">
            <v>8586000</v>
          </cell>
        </row>
        <row r="27120">
          <cell r="G27120">
            <v>13732343</v>
          </cell>
          <cell r="H27120">
            <v>1060643</v>
          </cell>
          <cell r="I27120" t="str">
            <v>1060643</v>
          </cell>
          <cell r="J27120">
            <v>102153000</v>
          </cell>
        </row>
        <row r="27121">
          <cell r="G27121">
            <v>400137983</v>
          </cell>
          <cell r="H27121">
            <v>1474084</v>
          </cell>
          <cell r="I27121" t="str">
            <v>1474084</v>
          </cell>
          <cell r="J27121">
            <v>7840000</v>
          </cell>
        </row>
        <row r="27122">
          <cell r="G27122">
            <v>400137982</v>
          </cell>
          <cell r="H27122">
            <v>1474083</v>
          </cell>
          <cell r="I27122" t="str">
            <v>1474083</v>
          </cell>
          <cell r="J27122">
            <v>8026000</v>
          </cell>
        </row>
        <row r="27123">
          <cell r="G27123">
            <v>12028319</v>
          </cell>
          <cell r="H27123">
            <v>1208170</v>
          </cell>
          <cell r="I27123" t="str">
            <v>1208170</v>
          </cell>
          <cell r="J27123">
            <v>1138338000</v>
          </cell>
        </row>
        <row r="27124">
          <cell r="G27124">
            <v>400137969</v>
          </cell>
          <cell r="H27124">
            <v>1474070</v>
          </cell>
          <cell r="I27124" t="str">
            <v>1474070</v>
          </cell>
          <cell r="J27124">
            <v>6906000</v>
          </cell>
        </row>
        <row r="27125">
          <cell r="G27125">
            <v>12028318</v>
          </cell>
          <cell r="H27125">
            <v>1208169</v>
          </cell>
          <cell r="I27125" t="str">
            <v>1208169</v>
          </cell>
          <cell r="J27125">
            <v>901874000</v>
          </cell>
        </row>
        <row r="27126">
          <cell r="G27126">
            <v>13732344</v>
          </cell>
          <cell r="H27126">
            <v>1070743</v>
          </cell>
          <cell r="I27126" t="str">
            <v>1070743</v>
          </cell>
          <cell r="J27126">
            <v>108664000</v>
          </cell>
        </row>
        <row r="27127">
          <cell r="G27127">
            <v>400137968</v>
          </cell>
          <cell r="H27127">
            <v>1474069</v>
          </cell>
          <cell r="I27127" t="str">
            <v>1474069</v>
          </cell>
          <cell r="J27127">
            <v>16239000</v>
          </cell>
        </row>
        <row r="27128">
          <cell r="G27128">
            <v>12028317</v>
          </cell>
          <cell r="H27128">
            <v>1208168</v>
          </cell>
          <cell r="I27128" t="str">
            <v>1208168</v>
          </cell>
          <cell r="J27128">
            <v>1216255000</v>
          </cell>
        </row>
        <row r="27129">
          <cell r="G27129">
            <v>13732347</v>
          </cell>
          <cell r="H27129">
            <v>1025332</v>
          </cell>
          <cell r="I27129" t="str">
            <v>1025332</v>
          </cell>
          <cell r="J27129">
            <v>182717000</v>
          </cell>
        </row>
        <row r="27130">
          <cell r="G27130">
            <v>400137971</v>
          </cell>
          <cell r="H27130">
            <v>1474072</v>
          </cell>
          <cell r="I27130" t="str">
            <v>1474072</v>
          </cell>
          <cell r="J27130">
            <v>7840000</v>
          </cell>
        </row>
        <row r="27131">
          <cell r="G27131">
            <v>12028316</v>
          </cell>
          <cell r="H27131">
            <v>1208167</v>
          </cell>
          <cell r="I27131" t="str">
            <v>1208167</v>
          </cell>
          <cell r="J27131">
            <v>698243000</v>
          </cell>
        </row>
        <row r="27132">
          <cell r="G27132">
            <v>13732346</v>
          </cell>
          <cell r="H27132">
            <v>1025331</v>
          </cell>
          <cell r="I27132" t="str">
            <v>1025331</v>
          </cell>
          <cell r="J27132">
            <v>169853000</v>
          </cell>
        </row>
        <row r="27133">
          <cell r="G27133">
            <v>400137970</v>
          </cell>
          <cell r="H27133">
            <v>1474071</v>
          </cell>
          <cell r="I27133" t="str">
            <v>1474071</v>
          </cell>
          <cell r="J27133">
            <v>7466000</v>
          </cell>
        </row>
        <row r="27134">
          <cell r="G27134">
            <v>12028315</v>
          </cell>
          <cell r="H27134">
            <v>1208166</v>
          </cell>
          <cell r="I27134" t="str">
            <v>1208166</v>
          </cell>
          <cell r="J27134">
            <v>509732000</v>
          </cell>
        </row>
        <row r="27135">
          <cell r="G27135">
            <v>400137973</v>
          </cell>
          <cell r="H27135">
            <v>1474074</v>
          </cell>
          <cell r="I27135" t="str">
            <v>1474074</v>
          </cell>
          <cell r="J27135">
            <v>8960000</v>
          </cell>
        </row>
        <row r="27136">
          <cell r="G27136">
            <v>12028314</v>
          </cell>
          <cell r="H27136">
            <v>1208165</v>
          </cell>
          <cell r="I27136" t="str">
            <v>1208165</v>
          </cell>
          <cell r="J27136">
            <v>22323000</v>
          </cell>
        </row>
        <row r="27137">
          <cell r="G27137">
            <v>13732348</v>
          </cell>
          <cell r="H27137">
            <v>1088951</v>
          </cell>
          <cell r="I27137" t="str">
            <v>1088951</v>
          </cell>
          <cell r="J27137">
            <v>182717000</v>
          </cell>
        </row>
        <row r="27138">
          <cell r="G27138">
            <v>400137972</v>
          </cell>
          <cell r="H27138">
            <v>1474073</v>
          </cell>
          <cell r="I27138" t="str">
            <v>1474073</v>
          </cell>
          <cell r="J27138">
            <v>7280000</v>
          </cell>
        </row>
        <row r="27139">
          <cell r="G27139">
            <v>12028313</v>
          </cell>
          <cell r="H27139">
            <v>1208164</v>
          </cell>
          <cell r="I27139" t="str">
            <v>1208164</v>
          </cell>
          <cell r="J27139">
            <v>640548000</v>
          </cell>
        </row>
        <row r="27140">
          <cell r="G27140">
            <v>13732351</v>
          </cell>
          <cell r="H27140">
            <v>107513</v>
          </cell>
          <cell r="I27140" t="str">
            <v>107513</v>
          </cell>
          <cell r="J27140">
            <v>162575000</v>
          </cell>
        </row>
        <row r="27141">
          <cell r="G27141">
            <v>400137975</v>
          </cell>
          <cell r="H27141">
            <v>1474076</v>
          </cell>
          <cell r="I27141" t="str">
            <v>1474076</v>
          </cell>
          <cell r="J27141">
            <v>9333000</v>
          </cell>
        </row>
        <row r="27142">
          <cell r="G27142">
            <v>12028312</v>
          </cell>
          <cell r="H27142">
            <v>1208163</v>
          </cell>
          <cell r="I27142" t="str">
            <v>1208163</v>
          </cell>
          <cell r="J27142">
            <v>225355000</v>
          </cell>
        </row>
        <row r="27143">
          <cell r="G27143">
            <v>400137974</v>
          </cell>
          <cell r="H27143">
            <v>1474075</v>
          </cell>
          <cell r="I27143" t="str">
            <v>1474075</v>
          </cell>
          <cell r="J27143">
            <v>8213000</v>
          </cell>
        </row>
        <row r="27144">
          <cell r="G27144">
            <v>13732321</v>
          </cell>
          <cell r="H27144">
            <v>892921</v>
          </cell>
          <cell r="I27144" t="str">
            <v>892921</v>
          </cell>
          <cell r="J27144">
            <v>10622000</v>
          </cell>
        </row>
        <row r="27145">
          <cell r="G27145">
            <v>400137961</v>
          </cell>
          <cell r="H27145">
            <v>1474062</v>
          </cell>
          <cell r="I27145" t="str">
            <v>1474062</v>
          </cell>
          <cell r="J27145">
            <v>10080000</v>
          </cell>
        </row>
        <row r="27146">
          <cell r="G27146">
            <v>400203498</v>
          </cell>
          <cell r="I27146" t="str">
            <v/>
          </cell>
          <cell r="J27146">
            <v>69639000</v>
          </cell>
        </row>
        <row r="27147">
          <cell r="G27147">
            <v>13732320</v>
          </cell>
          <cell r="H27147">
            <v>1020485</v>
          </cell>
          <cell r="I27147" t="str">
            <v>1020485</v>
          </cell>
          <cell r="J27147">
            <v>277077000</v>
          </cell>
        </row>
        <row r="27148">
          <cell r="G27148">
            <v>400137960</v>
          </cell>
          <cell r="H27148">
            <v>1474061</v>
          </cell>
          <cell r="I27148" t="str">
            <v>1474061</v>
          </cell>
          <cell r="J27148">
            <v>4667000</v>
          </cell>
        </row>
        <row r="27149">
          <cell r="G27149">
            <v>400203499</v>
          </cell>
          <cell r="I27149" t="str">
            <v/>
          </cell>
          <cell r="J27149">
            <v>104041000</v>
          </cell>
        </row>
        <row r="27150">
          <cell r="G27150">
            <v>13732323</v>
          </cell>
          <cell r="H27150">
            <v>892926</v>
          </cell>
          <cell r="I27150" t="str">
            <v>892926</v>
          </cell>
          <cell r="J27150">
            <v>3984000</v>
          </cell>
        </row>
        <row r="27151">
          <cell r="G27151">
            <v>400137963</v>
          </cell>
          <cell r="H27151">
            <v>1474064</v>
          </cell>
          <cell r="I27151" t="str">
            <v>1474064</v>
          </cell>
          <cell r="J27151">
            <v>8960000</v>
          </cell>
        </row>
        <row r="27152">
          <cell r="G27152">
            <v>13732322</v>
          </cell>
          <cell r="H27152">
            <v>892925</v>
          </cell>
          <cell r="I27152" t="str">
            <v>892925</v>
          </cell>
          <cell r="J27152">
            <v>10409000</v>
          </cell>
        </row>
        <row r="27153">
          <cell r="G27153">
            <v>400137962</v>
          </cell>
          <cell r="H27153">
            <v>1474063</v>
          </cell>
          <cell r="I27153" t="str">
            <v>1474063</v>
          </cell>
          <cell r="J27153">
            <v>8400000</v>
          </cell>
        </row>
        <row r="27154">
          <cell r="G27154">
            <v>400203497</v>
          </cell>
          <cell r="I27154" t="str">
            <v/>
          </cell>
          <cell r="J27154">
            <v>28695000</v>
          </cell>
        </row>
        <row r="27155">
          <cell r="G27155">
            <v>13732325</v>
          </cell>
          <cell r="H27155">
            <v>1049842</v>
          </cell>
          <cell r="I27155" t="str">
            <v>1049842</v>
          </cell>
          <cell r="J27155">
            <v>126652000</v>
          </cell>
        </row>
        <row r="27156">
          <cell r="G27156">
            <v>400137965</v>
          </cell>
          <cell r="H27156">
            <v>1474066</v>
          </cell>
          <cell r="I27156" t="str">
            <v>1474066</v>
          </cell>
          <cell r="J27156">
            <v>9146000</v>
          </cell>
        </row>
        <row r="27157">
          <cell r="G27157">
            <v>400137964</v>
          </cell>
          <cell r="H27157">
            <v>1474065</v>
          </cell>
          <cell r="I27157" t="str">
            <v>1474065</v>
          </cell>
          <cell r="J27157">
            <v>8586000</v>
          </cell>
        </row>
        <row r="27158">
          <cell r="G27158">
            <v>13732327</v>
          </cell>
          <cell r="H27158">
            <v>1070974</v>
          </cell>
          <cell r="I27158" t="str">
            <v>1070974</v>
          </cell>
          <cell r="J27158">
            <v>339152000</v>
          </cell>
        </row>
        <row r="27159">
          <cell r="G27159">
            <v>400137967</v>
          </cell>
          <cell r="H27159">
            <v>1474068</v>
          </cell>
          <cell r="I27159" t="str">
            <v>1474068</v>
          </cell>
          <cell r="J27159">
            <v>12693000</v>
          </cell>
        </row>
        <row r="27160">
          <cell r="G27160">
            <v>13732326</v>
          </cell>
          <cell r="H27160">
            <v>1049843</v>
          </cell>
          <cell r="I27160" t="str">
            <v>1049843</v>
          </cell>
          <cell r="J27160">
            <v>104690000</v>
          </cell>
        </row>
        <row r="27161">
          <cell r="G27161">
            <v>400137966</v>
          </cell>
          <cell r="H27161">
            <v>1474067</v>
          </cell>
          <cell r="I27161" t="str">
            <v>1474067</v>
          </cell>
          <cell r="J27161">
            <v>7653000</v>
          </cell>
        </row>
        <row r="27162">
          <cell r="G27162">
            <v>13732329</v>
          </cell>
          <cell r="H27162">
            <v>1061023</v>
          </cell>
          <cell r="I27162" t="str">
            <v>1061023</v>
          </cell>
          <cell r="J27162">
            <v>29993000</v>
          </cell>
        </row>
        <row r="27163">
          <cell r="G27163">
            <v>400137953</v>
          </cell>
          <cell r="H27163">
            <v>1474054</v>
          </cell>
          <cell r="I27163" t="str">
            <v>1474054</v>
          </cell>
          <cell r="J27163">
            <v>7466000</v>
          </cell>
        </row>
        <row r="27164">
          <cell r="G27164">
            <v>13732328</v>
          </cell>
          <cell r="H27164">
            <v>1070973</v>
          </cell>
          <cell r="I27164" t="str">
            <v>1070973</v>
          </cell>
          <cell r="J27164">
            <v>174607000</v>
          </cell>
        </row>
        <row r="27165">
          <cell r="G27165">
            <v>400137952</v>
          </cell>
          <cell r="H27165">
            <v>1474053</v>
          </cell>
          <cell r="I27165" t="str">
            <v>1474053</v>
          </cell>
          <cell r="J27165">
            <v>6533000</v>
          </cell>
        </row>
        <row r="27166">
          <cell r="G27166">
            <v>13732331</v>
          </cell>
          <cell r="H27166">
            <v>1061025</v>
          </cell>
          <cell r="I27166" t="str">
            <v>1061025</v>
          </cell>
          <cell r="J27166">
            <v>206934000</v>
          </cell>
        </row>
        <row r="27167">
          <cell r="G27167">
            <v>400137955</v>
          </cell>
          <cell r="H27167">
            <v>1474056</v>
          </cell>
          <cell r="I27167" t="str">
            <v>1474056</v>
          </cell>
          <cell r="J27167">
            <v>7653000</v>
          </cell>
        </row>
        <row r="27168">
          <cell r="G27168">
            <v>13732330</v>
          </cell>
          <cell r="H27168">
            <v>1061024</v>
          </cell>
          <cell r="I27168" t="str">
            <v>1061024</v>
          </cell>
          <cell r="J27168">
            <v>112084000</v>
          </cell>
        </row>
        <row r="27169">
          <cell r="G27169">
            <v>400137954</v>
          </cell>
          <cell r="H27169">
            <v>1474055</v>
          </cell>
          <cell r="I27169" t="str">
            <v>1474055</v>
          </cell>
          <cell r="J27169">
            <v>7093000</v>
          </cell>
        </row>
        <row r="27170">
          <cell r="G27170">
            <v>400137957</v>
          </cell>
          <cell r="H27170">
            <v>1474058</v>
          </cell>
          <cell r="I27170" t="str">
            <v>1474058</v>
          </cell>
          <cell r="J27170">
            <v>5600000</v>
          </cell>
        </row>
        <row r="27171">
          <cell r="G27171">
            <v>400137956</v>
          </cell>
          <cell r="H27171">
            <v>1474057</v>
          </cell>
          <cell r="I27171" t="str">
            <v>1474057</v>
          </cell>
          <cell r="J27171">
            <v>8773000</v>
          </cell>
        </row>
        <row r="27172">
          <cell r="G27172">
            <v>400137959</v>
          </cell>
          <cell r="H27172">
            <v>1474060</v>
          </cell>
          <cell r="I27172" t="str">
            <v>1474060</v>
          </cell>
          <cell r="J27172">
            <v>5413000</v>
          </cell>
        </row>
        <row r="27173">
          <cell r="G27173">
            <v>400137958</v>
          </cell>
          <cell r="H27173">
            <v>1474059</v>
          </cell>
          <cell r="I27173" t="str">
            <v>1474059</v>
          </cell>
          <cell r="J27173">
            <v>5040000</v>
          </cell>
        </row>
        <row r="27174">
          <cell r="G27174">
            <v>1542487</v>
          </cell>
          <cell r="I27174" t="str">
            <v/>
          </cell>
          <cell r="J27174">
            <v>201854000</v>
          </cell>
        </row>
        <row r="27175">
          <cell r="G27175">
            <v>13732241</v>
          </cell>
          <cell r="H27175">
            <v>1038902</v>
          </cell>
          <cell r="I27175" t="str">
            <v>1038902</v>
          </cell>
          <cell r="J27175">
            <v>1584144000</v>
          </cell>
        </row>
        <row r="27176">
          <cell r="G27176">
            <v>400137881</v>
          </cell>
          <cell r="H27176">
            <v>1474536</v>
          </cell>
          <cell r="I27176" t="str">
            <v>1474536</v>
          </cell>
          <cell r="J27176">
            <v>261884000</v>
          </cell>
        </row>
        <row r="27177">
          <cell r="G27177">
            <v>13732240</v>
          </cell>
          <cell r="H27177">
            <v>1038901</v>
          </cell>
          <cell r="I27177" t="str">
            <v>1038901</v>
          </cell>
          <cell r="J27177">
            <v>1835896000</v>
          </cell>
        </row>
        <row r="27178">
          <cell r="G27178">
            <v>400137880</v>
          </cell>
          <cell r="H27178">
            <v>1474535</v>
          </cell>
          <cell r="I27178" t="str">
            <v>1474535</v>
          </cell>
          <cell r="J27178">
            <v>216753000</v>
          </cell>
        </row>
        <row r="27179">
          <cell r="G27179">
            <v>13732243</v>
          </cell>
          <cell r="H27179">
            <v>1038907</v>
          </cell>
          <cell r="I27179" t="str">
            <v>1038907</v>
          </cell>
          <cell r="J27179">
            <v>449481000</v>
          </cell>
        </row>
        <row r="27180">
          <cell r="G27180">
            <v>400137883</v>
          </cell>
          <cell r="H27180">
            <v>1474538</v>
          </cell>
          <cell r="I27180" t="str">
            <v>1474538</v>
          </cell>
          <cell r="J27180">
            <v>235363000</v>
          </cell>
        </row>
        <row r="27181">
          <cell r="G27181">
            <v>13732242</v>
          </cell>
          <cell r="H27181">
            <v>1038903</v>
          </cell>
          <cell r="I27181" t="str">
            <v>1038903</v>
          </cell>
          <cell r="J27181">
            <v>1424470000</v>
          </cell>
        </row>
        <row r="27182">
          <cell r="G27182">
            <v>400137882</v>
          </cell>
          <cell r="H27182">
            <v>1474537</v>
          </cell>
          <cell r="I27182" t="str">
            <v>1474537</v>
          </cell>
          <cell r="J27182">
            <v>261884000</v>
          </cell>
        </row>
        <row r="27183">
          <cell r="G27183">
            <v>13732245</v>
          </cell>
          <cell r="H27183">
            <v>1038905</v>
          </cell>
          <cell r="I27183" t="str">
            <v>1038905</v>
          </cell>
          <cell r="J27183">
            <v>1190203000</v>
          </cell>
        </row>
        <row r="27184">
          <cell r="G27184">
            <v>400137885</v>
          </cell>
          <cell r="H27184">
            <v>1474540</v>
          </cell>
          <cell r="I27184" t="str">
            <v>1474540</v>
          </cell>
          <cell r="J27184">
            <v>272555000</v>
          </cell>
        </row>
        <row r="27185">
          <cell r="G27185">
            <v>13732244</v>
          </cell>
          <cell r="H27185">
            <v>1038904</v>
          </cell>
          <cell r="I27185" t="str">
            <v>1038904</v>
          </cell>
          <cell r="J27185">
            <v>1091902000</v>
          </cell>
        </row>
        <row r="27186">
          <cell r="G27186">
            <v>400137884</v>
          </cell>
          <cell r="H27186">
            <v>1474539</v>
          </cell>
          <cell r="I27186" t="str">
            <v>1474539</v>
          </cell>
          <cell r="J27186">
            <v>265326000</v>
          </cell>
        </row>
        <row r="27187">
          <cell r="G27187">
            <v>13732247</v>
          </cell>
          <cell r="I27187" t="str">
            <v/>
          </cell>
          <cell r="J27187">
            <v>63096000</v>
          </cell>
        </row>
        <row r="27188">
          <cell r="G27188">
            <v>400137887</v>
          </cell>
          <cell r="H27188">
            <v>1474542</v>
          </cell>
          <cell r="I27188" t="str">
            <v>1474542</v>
          </cell>
          <cell r="J27188">
            <v>261884000</v>
          </cell>
        </row>
        <row r="27189">
          <cell r="G27189">
            <v>13732246</v>
          </cell>
          <cell r="H27189">
            <v>1038906</v>
          </cell>
          <cell r="I27189" t="str">
            <v>1038906</v>
          </cell>
          <cell r="J27189">
            <v>1323992000</v>
          </cell>
        </row>
        <row r="27190">
          <cell r="G27190">
            <v>400137886</v>
          </cell>
          <cell r="H27190">
            <v>1474541</v>
          </cell>
          <cell r="I27190" t="str">
            <v>1474541</v>
          </cell>
          <cell r="J27190">
            <v>216753000</v>
          </cell>
        </row>
        <row r="27191">
          <cell r="G27191">
            <v>13732249</v>
          </cell>
          <cell r="H27191">
            <v>34063</v>
          </cell>
          <cell r="I27191" t="str">
            <v>34063</v>
          </cell>
          <cell r="J27191">
            <v>3910658000</v>
          </cell>
        </row>
        <row r="27192">
          <cell r="G27192">
            <v>400137873</v>
          </cell>
          <cell r="H27192">
            <v>1474528</v>
          </cell>
          <cell r="I27192" t="str">
            <v>1474528</v>
          </cell>
          <cell r="J27192">
            <v>272555000</v>
          </cell>
        </row>
        <row r="27193">
          <cell r="G27193">
            <v>400137872</v>
          </cell>
          <cell r="H27193">
            <v>1474527</v>
          </cell>
          <cell r="I27193" t="str">
            <v>1474527</v>
          </cell>
          <cell r="J27193">
            <v>265326000</v>
          </cell>
        </row>
        <row r="27194">
          <cell r="G27194">
            <v>13732251</v>
          </cell>
          <cell r="H27194">
            <v>35662</v>
          </cell>
          <cell r="I27194" t="str">
            <v>35662</v>
          </cell>
          <cell r="J27194">
            <v>265105000</v>
          </cell>
        </row>
        <row r="27195">
          <cell r="G27195">
            <v>400137875</v>
          </cell>
          <cell r="H27195">
            <v>1474530</v>
          </cell>
          <cell r="I27195" t="str">
            <v>1474530</v>
          </cell>
          <cell r="J27195">
            <v>261884000</v>
          </cell>
        </row>
        <row r="27196">
          <cell r="G27196">
            <v>13732250</v>
          </cell>
          <cell r="H27196">
            <v>43771</v>
          </cell>
          <cell r="I27196" t="str">
            <v>43771</v>
          </cell>
          <cell r="J27196">
            <v>344916000</v>
          </cell>
        </row>
        <row r="27197">
          <cell r="G27197">
            <v>400137874</v>
          </cell>
          <cell r="H27197">
            <v>1474529</v>
          </cell>
          <cell r="I27197" t="str">
            <v>1474529</v>
          </cell>
          <cell r="J27197">
            <v>216753000</v>
          </cell>
        </row>
        <row r="27198">
          <cell r="G27198">
            <v>13732253</v>
          </cell>
          <cell r="H27198">
            <v>35663</v>
          </cell>
          <cell r="I27198" t="str">
            <v>35663</v>
          </cell>
          <cell r="J27198">
            <v>20409000</v>
          </cell>
        </row>
        <row r="27199">
          <cell r="G27199">
            <v>400137877</v>
          </cell>
          <cell r="H27199">
            <v>1474532</v>
          </cell>
          <cell r="I27199" t="str">
            <v>1474532</v>
          </cell>
          <cell r="J27199">
            <v>235363000</v>
          </cell>
        </row>
        <row r="27200">
          <cell r="G27200">
            <v>1542490</v>
          </cell>
          <cell r="I27200" t="str">
            <v/>
          </cell>
          <cell r="J27200">
            <v>423323000</v>
          </cell>
        </row>
        <row r="27201">
          <cell r="G27201">
            <v>13732252</v>
          </cell>
          <cell r="H27201">
            <v>34064</v>
          </cell>
          <cell r="I27201" t="str">
            <v>34064</v>
          </cell>
          <cell r="J27201">
            <v>54914000</v>
          </cell>
        </row>
        <row r="27202">
          <cell r="G27202">
            <v>400137876</v>
          </cell>
          <cell r="H27202">
            <v>1474531</v>
          </cell>
          <cell r="I27202" t="str">
            <v>1474531</v>
          </cell>
          <cell r="J27202">
            <v>261884000</v>
          </cell>
        </row>
        <row r="27203">
          <cell r="G27203">
            <v>13732255</v>
          </cell>
          <cell r="H27203">
            <v>1038504</v>
          </cell>
          <cell r="I27203" t="str">
            <v>1038504</v>
          </cell>
          <cell r="J27203">
            <v>209284000</v>
          </cell>
        </row>
        <row r="27204">
          <cell r="G27204">
            <v>400137879</v>
          </cell>
          <cell r="H27204">
            <v>1474534</v>
          </cell>
          <cell r="I27204" t="str">
            <v>1474534</v>
          </cell>
          <cell r="J27204">
            <v>272555000</v>
          </cell>
        </row>
        <row r="27205">
          <cell r="G27205">
            <v>13732254</v>
          </cell>
          <cell r="H27205">
            <v>798519</v>
          </cell>
          <cell r="I27205" t="str">
            <v>798519</v>
          </cell>
          <cell r="J27205">
            <v>1010008000</v>
          </cell>
        </row>
        <row r="27206">
          <cell r="G27206">
            <v>400137878</v>
          </cell>
          <cell r="H27206">
            <v>1474533</v>
          </cell>
          <cell r="I27206" t="str">
            <v>1474533</v>
          </cell>
          <cell r="J27206">
            <v>265326000</v>
          </cell>
        </row>
        <row r="27207">
          <cell r="G27207">
            <v>13732225</v>
          </cell>
          <cell r="H27207">
            <v>1051166</v>
          </cell>
          <cell r="I27207" t="str">
            <v>1051166</v>
          </cell>
          <cell r="J27207">
            <v>382727000</v>
          </cell>
        </row>
        <row r="27208">
          <cell r="G27208">
            <v>400137865</v>
          </cell>
          <cell r="H27208">
            <v>1474520</v>
          </cell>
          <cell r="I27208" t="str">
            <v>1474520</v>
          </cell>
          <cell r="J27208">
            <v>235363000</v>
          </cell>
        </row>
        <row r="27209">
          <cell r="G27209">
            <v>13732224</v>
          </cell>
          <cell r="H27209">
            <v>1051165</v>
          </cell>
          <cell r="I27209" t="str">
            <v>1051165</v>
          </cell>
          <cell r="J27209">
            <v>69211000</v>
          </cell>
        </row>
        <row r="27210">
          <cell r="G27210">
            <v>400137864</v>
          </cell>
          <cell r="H27210">
            <v>1474519</v>
          </cell>
          <cell r="I27210" t="str">
            <v>1474519</v>
          </cell>
          <cell r="J27210">
            <v>261884000</v>
          </cell>
        </row>
        <row r="27211">
          <cell r="G27211">
            <v>13732227</v>
          </cell>
          <cell r="H27211">
            <v>1059081</v>
          </cell>
          <cell r="I27211" t="str">
            <v>1059081</v>
          </cell>
          <cell r="J27211">
            <v>196208000</v>
          </cell>
        </row>
        <row r="27212">
          <cell r="G27212">
            <v>400137867</v>
          </cell>
          <cell r="H27212">
            <v>1474522</v>
          </cell>
          <cell r="I27212" t="str">
            <v>1474522</v>
          </cell>
          <cell r="J27212">
            <v>272555000</v>
          </cell>
        </row>
        <row r="27213">
          <cell r="G27213">
            <v>13732226</v>
          </cell>
          <cell r="I27213" t="str">
            <v/>
          </cell>
          <cell r="J27213">
            <v>28297000</v>
          </cell>
        </row>
        <row r="27214">
          <cell r="G27214">
            <v>400137866</v>
          </cell>
          <cell r="H27214">
            <v>1474521</v>
          </cell>
          <cell r="I27214" t="str">
            <v>1474521</v>
          </cell>
          <cell r="J27214">
            <v>265326000</v>
          </cell>
        </row>
        <row r="27215">
          <cell r="G27215">
            <v>13732229</v>
          </cell>
          <cell r="H27215">
            <v>1062016</v>
          </cell>
          <cell r="I27215" t="str">
            <v>1062016</v>
          </cell>
          <cell r="J27215">
            <v>1153906000</v>
          </cell>
        </row>
        <row r="27216">
          <cell r="G27216">
            <v>400137869</v>
          </cell>
          <cell r="H27216">
            <v>1474524</v>
          </cell>
          <cell r="I27216" t="str">
            <v>1474524</v>
          </cell>
          <cell r="J27216">
            <v>261884000</v>
          </cell>
        </row>
        <row r="27217">
          <cell r="G27217">
            <v>400137868</v>
          </cell>
          <cell r="H27217">
            <v>1474523</v>
          </cell>
          <cell r="I27217" t="str">
            <v>1474523</v>
          </cell>
          <cell r="J27217">
            <v>216753000</v>
          </cell>
        </row>
        <row r="27218">
          <cell r="G27218">
            <v>13732231</v>
          </cell>
          <cell r="I27218" t="str">
            <v/>
          </cell>
          <cell r="J27218">
            <v>37790000</v>
          </cell>
        </row>
        <row r="27219">
          <cell r="G27219">
            <v>400137871</v>
          </cell>
          <cell r="H27219">
            <v>1474526</v>
          </cell>
          <cell r="I27219" t="str">
            <v>1474526</v>
          </cell>
          <cell r="J27219">
            <v>235363000</v>
          </cell>
        </row>
        <row r="27220">
          <cell r="G27220">
            <v>13732230</v>
          </cell>
          <cell r="H27220">
            <v>1062017</v>
          </cell>
          <cell r="I27220" t="str">
            <v>1062017</v>
          </cell>
          <cell r="J27220">
            <v>1112238000</v>
          </cell>
        </row>
        <row r="27221">
          <cell r="G27221">
            <v>400137870</v>
          </cell>
          <cell r="H27221">
            <v>1474525</v>
          </cell>
          <cell r="I27221" t="str">
            <v>1474525</v>
          </cell>
          <cell r="J27221">
            <v>261884000</v>
          </cell>
        </row>
        <row r="27222">
          <cell r="G27222">
            <v>13732233</v>
          </cell>
          <cell r="H27222">
            <v>1044935</v>
          </cell>
          <cell r="I27222" t="str">
            <v>1044935</v>
          </cell>
          <cell r="J27222">
            <v>180507000</v>
          </cell>
        </row>
        <row r="27223">
          <cell r="G27223">
            <v>400137857</v>
          </cell>
          <cell r="H27223">
            <v>1474512</v>
          </cell>
          <cell r="I27223" t="str">
            <v>1474512</v>
          </cell>
          <cell r="J27223">
            <v>261884000</v>
          </cell>
        </row>
        <row r="27224">
          <cell r="G27224">
            <v>13732232</v>
          </cell>
          <cell r="H27224">
            <v>1051301</v>
          </cell>
          <cell r="I27224" t="str">
            <v>1051301</v>
          </cell>
          <cell r="J27224">
            <v>199970000</v>
          </cell>
        </row>
        <row r="27225">
          <cell r="G27225">
            <v>400137856</v>
          </cell>
          <cell r="H27225">
            <v>1474511</v>
          </cell>
          <cell r="I27225" t="str">
            <v>1474511</v>
          </cell>
          <cell r="J27225">
            <v>216753000</v>
          </cell>
        </row>
        <row r="27226">
          <cell r="G27226">
            <v>400137859</v>
          </cell>
          <cell r="H27226">
            <v>1474514</v>
          </cell>
          <cell r="I27226" t="str">
            <v>1474514</v>
          </cell>
          <cell r="J27226">
            <v>235363000</v>
          </cell>
        </row>
        <row r="27227">
          <cell r="G27227">
            <v>13732234</v>
          </cell>
          <cell r="H27227">
            <v>1044936</v>
          </cell>
          <cell r="I27227" t="str">
            <v>1044936</v>
          </cell>
          <cell r="J27227">
            <v>376068000</v>
          </cell>
        </row>
        <row r="27228">
          <cell r="G27228">
            <v>400137858</v>
          </cell>
          <cell r="H27228">
            <v>1474513</v>
          </cell>
          <cell r="I27228" t="str">
            <v>1474513</v>
          </cell>
          <cell r="J27228">
            <v>261884000</v>
          </cell>
        </row>
        <row r="27229">
          <cell r="G27229">
            <v>13732237</v>
          </cell>
          <cell r="H27229">
            <v>1056868</v>
          </cell>
          <cell r="I27229" t="str">
            <v>1056868</v>
          </cell>
          <cell r="J27229">
            <v>288271000</v>
          </cell>
        </row>
        <row r="27230">
          <cell r="G27230">
            <v>400137861</v>
          </cell>
          <cell r="H27230">
            <v>1474516</v>
          </cell>
          <cell r="I27230" t="str">
            <v>1474516</v>
          </cell>
          <cell r="J27230">
            <v>272555000</v>
          </cell>
        </row>
        <row r="27231">
          <cell r="G27231">
            <v>13732236</v>
          </cell>
          <cell r="H27231">
            <v>1056867</v>
          </cell>
          <cell r="I27231" t="str">
            <v>1056867</v>
          </cell>
          <cell r="J27231">
            <v>288638000</v>
          </cell>
        </row>
        <row r="27232">
          <cell r="G27232">
            <v>400137860</v>
          </cell>
          <cell r="H27232">
            <v>1474515</v>
          </cell>
          <cell r="I27232" t="str">
            <v>1474515</v>
          </cell>
          <cell r="J27232">
            <v>265326000</v>
          </cell>
        </row>
        <row r="27233">
          <cell r="G27233">
            <v>13732239</v>
          </cell>
          <cell r="H27233">
            <v>1038900</v>
          </cell>
          <cell r="I27233" t="str">
            <v>1038900</v>
          </cell>
          <cell r="J27233">
            <v>1355462000</v>
          </cell>
        </row>
        <row r="27234">
          <cell r="G27234">
            <v>400137863</v>
          </cell>
          <cell r="H27234">
            <v>1474518</v>
          </cell>
          <cell r="I27234" t="str">
            <v>1474518</v>
          </cell>
          <cell r="J27234">
            <v>261884000</v>
          </cell>
        </row>
        <row r="27235">
          <cell r="G27235">
            <v>13732238</v>
          </cell>
          <cell r="H27235">
            <v>1038899</v>
          </cell>
          <cell r="I27235" t="str">
            <v>1038899</v>
          </cell>
          <cell r="J27235">
            <v>1323992000</v>
          </cell>
        </row>
        <row r="27236">
          <cell r="G27236">
            <v>400137862</v>
          </cell>
          <cell r="H27236">
            <v>1474517</v>
          </cell>
          <cell r="I27236" t="str">
            <v>1474517</v>
          </cell>
          <cell r="J27236">
            <v>216753000</v>
          </cell>
        </row>
        <row r="27237">
          <cell r="G27237">
            <v>13732273</v>
          </cell>
          <cell r="H27237">
            <v>1065181</v>
          </cell>
          <cell r="I27237" t="str">
            <v>1065181</v>
          </cell>
          <cell r="J27237">
            <v>827625000</v>
          </cell>
        </row>
        <row r="27238">
          <cell r="G27238">
            <v>400137913</v>
          </cell>
          <cell r="H27238">
            <v>1474568</v>
          </cell>
          <cell r="I27238" t="str">
            <v>1474568</v>
          </cell>
          <cell r="J27238">
            <v>235363000</v>
          </cell>
        </row>
        <row r="27239">
          <cell r="G27239">
            <v>400137912</v>
          </cell>
          <cell r="H27239">
            <v>1474567</v>
          </cell>
          <cell r="I27239" t="str">
            <v>1474567</v>
          </cell>
          <cell r="J27239">
            <v>261884000</v>
          </cell>
        </row>
        <row r="27240">
          <cell r="G27240">
            <v>13732275</v>
          </cell>
          <cell r="H27240">
            <v>1065183</v>
          </cell>
          <cell r="I27240" t="str">
            <v>1065183</v>
          </cell>
          <cell r="J27240">
            <v>776275000</v>
          </cell>
        </row>
        <row r="27241">
          <cell r="G27241">
            <v>400137915</v>
          </cell>
          <cell r="H27241">
            <v>1474570</v>
          </cell>
          <cell r="I27241" t="str">
            <v>1474570</v>
          </cell>
          <cell r="J27241">
            <v>272555000</v>
          </cell>
        </row>
        <row r="27242">
          <cell r="G27242">
            <v>13732274</v>
          </cell>
          <cell r="H27242">
            <v>1065182</v>
          </cell>
          <cell r="I27242" t="str">
            <v>1065182</v>
          </cell>
          <cell r="J27242">
            <v>871796000</v>
          </cell>
        </row>
        <row r="27243">
          <cell r="G27243">
            <v>400137914</v>
          </cell>
          <cell r="H27243">
            <v>1474569</v>
          </cell>
          <cell r="I27243" t="str">
            <v>1474569</v>
          </cell>
          <cell r="J27243">
            <v>265326000</v>
          </cell>
        </row>
        <row r="27244">
          <cell r="G27244">
            <v>13732277</v>
          </cell>
          <cell r="H27244">
            <v>1065185</v>
          </cell>
          <cell r="I27244" t="str">
            <v>1065185</v>
          </cell>
          <cell r="J27244">
            <v>783355000</v>
          </cell>
        </row>
        <row r="27245">
          <cell r="G27245">
            <v>400137917</v>
          </cell>
          <cell r="H27245">
            <v>1474018</v>
          </cell>
          <cell r="I27245" t="str">
            <v>1474018</v>
          </cell>
          <cell r="J27245">
            <v>4293000</v>
          </cell>
        </row>
        <row r="27246">
          <cell r="G27246">
            <v>13732276</v>
          </cell>
          <cell r="H27246">
            <v>1065184</v>
          </cell>
          <cell r="I27246" t="str">
            <v>1065184</v>
          </cell>
          <cell r="J27246">
            <v>772626000</v>
          </cell>
        </row>
        <row r="27247">
          <cell r="G27247">
            <v>400137916</v>
          </cell>
          <cell r="H27247">
            <v>1474571</v>
          </cell>
          <cell r="I27247" t="str">
            <v>1474571</v>
          </cell>
          <cell r="J27247">
            <v>216753000</v>
          </cell>
        </row>
        <row r="27248">
          <cell r="G27248">
            <v>13732279</v>
          </cell>
          <cell r="H27248">
            <v>1065187</v>
          </cell>
          <cell r="I27248" t="str">
            <v>1065187</v>
          </cell>
          <cell r="J27248">
            <v>758112000</v>
          </cell>
        </row>
        <row r="27249">
          <cell r="G27249">
            <v>400137919</v>
          </cell>
          <cell r="H27249">
            <v>1474020</v>
          </cell>
          <cell r="I27249" t="str">
            <v>1474020</v>
          </cell>
          <cell r="J27249">
            <v>4480000</v>
          </cell>
        </row>
        <row r="27250">
          <cell r="G27250">
            <v>13732278</v>
          </cell>
          <cell r="H27250">
            <v>1065186</v>
          </cell>
          <cell r="I27250" t="str">
            <v>1065186</v>
          </cell>
          <cell r="J27250">
            <v>765926000</v>
          </cell>
        </row>
        <row r="27251">
          <cell r="G27251">
            <v>400137918</v>
          </cell>
          <cell r="H27251">
            <v>1474019</v>
          </cell>
          <cell r="I27251" t="str">
            <v>1474019</v>
          </cell>
          <cell r="J27251">
            <v>4107000</v>
          </cell>
        </row>
        <row r="27252">
          <cell r="G27252">
            <v>13732281</v>
          </cell>
          <cell r="H27252">
            <v>1065189</v>
          </cell>
          <cell r="I27252" t="str">
            <v>1065189</v>
          </cell>
          <cell r="J27252">
            <v>777936000</v>
          </cell>
        </row>
        <row r="27253">
          <cell r="G27253">
            <v>400137905</v>
          </cell>
          <cell r="H27253">
            <v>1474560</v>
          </cell>
          <cell r="I27253" t="str">
            <v>1474560</v>
          </cell>
          <cell r="J27253">
            <v>261884000</v>
          </cell>
        </row>
        <row r="27254">
          <cell r="G27254">
            <v>13732280</v>
          </cell>
          <cell r="H27254">
            <v>1065188</v>
          </cell>
          <cell r="I27254" t="str">
            <v>1065188</v>
          </cell>
          <cell r="J27254">
            <v>814372000</v>
          </cell>
        </row>
        <row r="27255">
          <cell r="G27255">
            <v>400137904</v>
          </cell>
          <cell r="H27255">
            <v>1474559</v>
          </cell>
          <cell r="I27255" t="str">
            <v>1474559</v>
          </cell>
          <cell r="J27255">
            <v>216753000</v>
          </cell>
        </row>
        <row r="27256">
          <cell r="G27256">
            <v>13732283</v>
          </cell>
          <cell r="H27256">
            <v>1065191</v>
          </cell>
          <cell r="I27256" t="str">
            <v>1065191</v>
          </cell>
          <cell r="J27256">
            <v>896404000</v>
          </cell>
        </row>
        <row r="27257">
          <cell r="G27257">
            <v>400137907</v>
          </cell>
          <cell r="H27257">
            <v>1474562</v>
          </cell>
          <cell r="I27257" t="str">
            <v>1474562</v>
          </cell>
          <cell r="J27257">
            <v>235363000</v>
          </cell>
        </row>
        <row r="27258">
          <cell r="G27258">
            <v>13732282</v>
          </cell>
          <cell r="H27258">
            <v>1065190</v>
          </cell>
          <cell r="I27258" t="str">
            <v>1065190</v>
          </cell>
          <cell r="J27258">
            <v>717562000</v>
          </cell>
        </row>
        <row r="27259">
          <cell r="G27259">
            <v>400137906</v>
          </cell>
          <cell r="H27259">
            <v>1474561</v>
          </cell>
          <cell r="I27259" t="str">
            <v>1474561</v>
          </cell>
          <cell r="J27259">
            <v>261884000</v>
          </cell>
        </row>
        <row r="27260">
          <cell r="G27260">
            <v>13732285</v>
          </cell>
          <cell r="H27260">
            <v>1065193</v>
          </cell>
          <cell r="I27260" t="str">
            <v>1065193</v>
          </cell>
          <cell r="J27260">
            <v>794139000</v>
          </cell>
        </row>
        <row r="27261">
          <cell r="G27261">
            <v>400137909</v>
          </cell>
          <cell r="H27261">
            <v>1474564</v>
          </cell>
          <cell r="I27261" t="str">
            <v>1474564</v>
          </cell>
          <cell r="J27261">
            <v>272555000</v>
          </cell>
        </row>
        <row r="27262">
          <cell r="G27262">
            <v>13732284</v>
          </cell>
          <cell r="H27262">
            <v>1065192</v>
          </cell>
          <cell r="I27262" t="str">
            <v>1065192</v>
          </cell>
          <cell r="J27262">
            <v>710782000</v>
          </cell>
        </row>
        <row r="27263">
          <cell r="G27263">
            <v>400137908</v>
          </cell>
          <cell r="H27263">
            <v>1474563</v>
          </cell>
          <cell r="I27263" t="str">
            <v>1474563</v>
          </cell>
          <cell r="J27263">
            <v>265326000</v>
          </cell>
        </row>
        <row r="27264">
          <cell r="G27264">
            <v>13732287</v>
          </cell>
          <cell r="H27264">
            <v>1065195</v>
          </cell>
          <cell r="I27264" t="str">
            <v>1065195</v>
          </cell>
          <cell r="J27264">
            <v>788575000</v>
          </cell>
        </row>
        <row r="27265">
          <cell r="G27265">
            <v>400137911</v>
          </cell>
          <cell r="H27265">
            <v>1474566</v>
          </cell>
          <cell r="I27265" t="str">
            <v>1474566</v>
          </cell>
          <cell r="J27265">
            <v>261884000</v>
          </cell>
        </row>
        <row r="27266">
          <cell r="G27266">
            <v>13732286</v>
          </cell>
          <cell r="H27266">
            <v>1065194</v>
          </cell>
          <cell r="I27266" t="str">
            <v>1065194</v>
          </cell>
          <cell r="J27266">
            <v>801114000</v>
          </cell>
        </row>
        <row r="27267">
          <cell r="G27267">
            <v>400137910</v>
          </cell>
          <cell r="H27267">
            <v>1474565</v>
          </cell>
          <cell r="I27267" t="str">
            <v>1474565</v>
          </cell>
          <cell r="J27267">
            <v>216753000</v>
          </cell>
        </row>
        <row r="27268">
          <cell r="G27268">
            <v>13732257</v>
          </cell>
          <cell r="H27268">
            <v>1038505</v>
          </cell>
          <cell r="I27268" t="str">
            <v>1038505</v>
          </cell>
          <cell r="J27268">
            <v>104138000</v>
          </cell>
        </row>
        <row r="27269">
          <cell r="G27269">
            <v>400137897</v>
          </cell>
          <cell r="H27269">
            <v>1474552</v>
          </cell>
          <cell r="I27269" t="str">
            <v>1474552</v>
          </cell>
          <cell r="J27269">
            <v>272555000</v>
          </cell>
        </row>
        <row r="27270">
          <cell r="G27270">
            <v>13732256</v>
          </cell>
          <cell r="H27270">
            <v>1038506</v>
          </cell>
          <cell r="I27270" t="str">
            <v>1038506</v>
          </cell>
          <cell r="J27270">
            <v>131080000</v>
          </cell>
        </row>
        <row r="27271">
          <cell r="G27271">
            <v>400137896</v>
          </cell>
          <cell r="H27271">
            <v>1474551</v>
          </cell>
          <cell r="I27271" t="str">
            <v>1474551</v>
          </cell>
          <cell r="J27271">
            <v>265326000</v>
          </cell>
        </row>
        <row r="27272">
          <cell r="G27272">
            <v>13732259</v>
          </cell>
          <cell r="H27272">
            <v>1070260</v>
          </cell>
          <cell r="I27272" t="str">
            <v>1070260</v>
          </cell>
          <cell r="J27272">
            <v>1158118000</v>
          </cell>
        </row>
        <row r="27273">
          <cell r="G27273">
            <v>400137899</v>
          </cell>
          <cell r="H27273">
            <v>1474554</v>
          </cell>
          <cell r="I27273" t="str">
            <v>1474554</v>
          </cell>
          <cell r="J27273">
            <v>261884000</v>
          </cell>
        </row>
        <row r="27274">
          <cell r="G27274">
            <v>13732258</v>
          </cell>
          <cell r="H27274">
            <v>1171896</v>
          </cell>
          <cell r="I27274" t="str">
            <v>1171896</v>
          </cell>
          <cell r="J27274">
            <v>112223000</v>
          </cell>
        </row>
        <row r="27275">
          <cell r="G27275">
            <v>400137898</v>
          </cell>
          <cell r="H27275">
            <v>1474553</v>
          </cell>
          <cell r="I27275" t="str">
            <v>1474553</v>
          </cell>
          <cell r="J27275">
            <v>216753000</v>
          </cell>
        </row>
        <row r="27276">
          <cell r="G27276">
            <v>13732261</v>
          </cell>
          <cell r="H27276">
            <v>1062806</v>
          </cell>
          <cell r="I27276" t="str">
            <v>1062806</v>
          </cell>
          <cell r="J27276">
            <v>179671000</v>
          </cell>
        </row>
        <row r="27277">
          <cell r="G27277">
            <v>400137901</v>
          </cell>
          <cell r="H27277">
            <v>1474556</v>
          </cell>
          <cell r="I27277" t="str">
            <v>1474556</v>
          </cell>
          <cell r="J27277">
            <v>235363000</v>
          </cell>
        </row>
        <row r="27278">
          <cell r="G27278">
            <v>13732260</v>
          </cell>
          <cell r="H27278">
            <v>1062805</v>
          </cell>
          <cell r="I27278" t="str">
            <v>1062805</v>
          </cell>
          <cell r="J27278">
            <v>131080000</v>
          </cell>
        </row>
        <row r="27279">
          <cell r="G27279">
            <v>400137900</v>
          </cell>
          <cell r="H27279">
            <v>1474555</v>
          </cell>
          <cell r="I27279" t="str">
            <v>1474555</v>
          </cell>
          <cell r="J27279">
            <v>261884000</v>
          </cell>
        </row>
        <row r="27280">
          <cell r="G27280">
            <v>13732263</v>
          </cell>
          <cell r="H27280">
            <v>1066829</v>
          </cell>
          <cell r="I27280" t="str">
            <v>1066829</v>
          </cell>
          <cell r="J27280">
            <v>257603000</v>
          </cell>
        </row>
        <row r="27281">
          <cell r="G27281">
            <v>400137903</v>
          </cell>
          <cell r="H27281">
            <v>1474558</v>
          </cell>
          <cell r="I27281" t="str">
            <v>1474558</v>
          </cell>
          <cell r="J27281">
            <v>272555000</v>
          </cell>
        </row>
        <row r="27282">
          <cell r="G27282">
            <v>13732262</v>
          </cell>
          <cell r="H27282">
            <v>1066828</v>
          </cell>
          <cell r="I27282" t="str">
            <v>1066828</v>
          </cell>
          <cell r="J27282">
            <v>212130000</v>
          </cell>
        </row>
        <row r="27283">
          <cell r="G27283">
            <v>400137902</v>
          </cell>
          <cell r="H27283">
            <v>1474557</v>
          </cell>
          <cell r="I27283" t="str">
            <v>1474557</v>
          </cell>
          <cell r="J27283">
            <v>265326000</v>
          </cell>
        </row>
        <row r="27284">
          <cell r="G27284">
            <v>13732265</v>
          </cell>
          <cell r="H27284">
            <v>1053841</v>
          </cell>
          <cell r="I27284" t="str">
            <v>1053841</v>
          </cell>
          <cell r="J27284">
            <v>433417000</v>
          </cell>
        </row>
        <row r="27285">
          <cell r="G27285">
            <v>400137889</v>
          </cell>
          <cell r="H27285">
            <v>1474544</v>
          </cell>
          <cell r="I27285" t="str">
            <v>1474544</v>
          </cell>
          <cell r="J27285">
            <v>235363000</v>
          </cell>
        </row>
        <row r="27286">
          <cell r="G27286">
            <v>13732264</v>
          </cell>
          <cell r="H27286">
            <v>993855</v>
          </cell>
          <cell r="I27286" t="str">
            <v>993855</v>
          </cell>
          <cell r="J27286">
            <v>314888000</v>
          </cell>
        </row>
        <row r="27287">
          <cell r="G27287">
            <v>400137888</v>
          </cell>
          <cell r="H27287">
            <v>1474543</v>
          </cell>
          <cell r="I27287" t="str">
            <v>1474543</v>
          </cell>
          <cell r="J27287">
            <v>261884000</v>
          </cell>
        </row>
        <row r="27288">
          <cell r="G27288">
            <v>13732267</v>
          </cell>
          <cell r="H27288">
            <v>1053843</v>
          </cell>
          <cell r="I27288" t="str">
            <v>1053843</v>
          </cell>
          <cell r="J27288">
            <v>214117000</v>
          </cell>
        </row>
        <row r="27289">
          <cell r="G27289">
            <v>400137891</v>
          </cell>
          <cell r="H27289">
            <v>1474546</v>
          </cell>
          <cell r="I27289" t="str">
            <v>1474546</v>
          </cell>
          <cell r="J27289">
            <v>272555000</v>
          </cell>
        </row>
        <row r="27290">
          <cell r="G27290">
            <v>1542508</v>
          </cell>
          <cell r="I27290" t="str">
            <v/>
          </cell>
          <cell r="J27290">
            <v>607996000</v>
          </cell>
        </row>
        <row r="27291">
          <cell r="G27291">
            <v>13732266</v>
          </cell>
          <cell r="H27291">
            <v>1053842</v>
          </cell>
          <cell r="I27291" t="str">
            <v>1053842</v>
          </cell>
          <cell r="J27291">
            <v>190648000</v>
          </cell>
        </row>
        <row r="27292">
          <cell r="G27292">
            <v>400137890</v>
          </cell>
          <cell r="H27292">
            <v>1474545</v>
          </cell>
          <cell r="I27292" t="str">
            <v>1474545</v>
          </cell>
          <cell r="J27292">
            <v>265326000</v>
          </cell>
        </row>
        <row r="27293">
          <cell r="G27293">
            <v>13732269</v>
          </cell>
          <cell r="H27293">
            <v>1053845</v>
          </cell>
          <cell r="I27293" t="str">
            <v>1053845</v>
          </cell>
          <cell r="J27293">
            <v>221377000</v>
          </cell>
        </row>
        <row r="27294">
          <cell r="G27294">
            <v>400137893</v>
          </cell>
          <cell r="H27294">
            <v>1474548</v>
          </cell>
          <cell r="I27294" t="str">
            <v>1474548</v>
          </cell>
          <cell r="J27294">
            <v>261884000</v>
          </cell>
        </row>
        <row r="27295">
          <cell r="G27295">
            <v>13732268</v>
          </cell>
          <cell r="H27295">
            <v>1053844</v>
          </cell>
          <cell r="I27295" t="str">
            <v>1053844</v>
          </cell>
          <cell r="J27295">
            <v>245380000</v>
          </cell>
        </row>
        <row r="27296">
          <cell r="G27296">
            <v>400137892</v>
          </cell>
          <cell r="H27296">
            <v>1474547</v>
          </cell>
          <cell r="I27296" t="str">
            <v>1474547</v>
          </cell>
          <cell r="J27296">
            <v>216753000</v>
          </cell>
        </row>
        <row r="27297">
          <cell r="G27297">
            <v>400137895</v>
          </cell>
          <cell r="H27297">
            <v>1474550</v>
          </cell>
          <cell r="I27297" t="str">
            <v>1474550</v>
          </cell>
          <cell r="J27297">
            <v>235363000</v>
          </cell>
        </row>
        <row r="27298">
          <cell r="G27298">
            <v>13732270</v>
          </cell>
          <cell r="H27298">
            <v>1053846</v>
          </cell>
          <cell r="I27298" t="str">
            <v>1053846</v>
          </cell>
          <cell r="J27298">
            <v>221377000</v>
          </cell>
        </row>
        <row r="27299">
          <cell r="G27299">
            <v>400137894</v>
          </cell>
          <cell r="H27299">
            <v>1474549</v>
          </cell>
          <cell r="I27299" t="str">
            <v>1474549</v>
          </cell>
          <cell r="J27299">
            <v>261884000</v>
          </cell>
        </row>
        <row r="27300">
          <cell r="G27300">
            <v>400137817</v>
          </cell>
          <cell r="H27300">
            <v>1474472</v>
          </cell>
          <cell r="I27300" t="str">
            <v>1474472</v>
          </cell>
          <cell r="J27300">
            <v>240729000</v>
          </cell>
        </row>
        <row r="27301">
          <cell r="G27301">
            <v>400137816</v>
          </cell>
          <cell r="H27301">
            <v>1474466</v>
          </cell>
          <cell r="I27301" t="str">
            <v>1474466</v>
          </cell>
          <cell r="J27301">
            <v>243894000</v>
          </cell>
        </row>
        <row r="27302">
          <cell r="G27302">
            <v>400137819</v>
          </cell>
          <cell r="H27302">
            <v>1474474</v>
          </cell>
          <cell r="I27302" t="str">
            <v>1474474</v>
          </cell>
          <cell r="J27302">
            <v>216351000</v>
          </cell>
        </row>
        <row r="27303">
          <cell r="G27303">
            <v>400137818</v>
          </cell>
          <cell r="H27303">
            <v>1474473</v>
          </cell>
          <cell r="I27303" t="str">
            <v>1474473</v>
          </cell>
          <cell r="J27303">
            <v>240729000</v>
          </cell>
        </row>
        <row r="27304">
          <cell r="G27304">
            <v>400137821</v>
          </cell>
          <cell r="H27304">
            <v>1474476</v>
          </cell>
          <cell r="I27304" t="str">
            <v>1474476</v>
          </cell>
          <cell r="J27304">
            <v>261884000</v>
          </cell>
        </row>
        <row r="27305">
          <cell r="G27305">
            <v>400137820</v>
          </cell>
          <cell r="H27305">
            <v>1474475</v>
          </cell>
          <cell r="I27305" t="str">
            <v>1474475</v>
          </cell>
          <cell r="J27305">
            <v>243894000</v>
          </cell>
        </row>
        <row r="27306">
          <cell r="G27306">
            <v>400137823</v>
          </cell>
          <cell r="H27306">
            <v>1474478</v>
          </cell>
          <cell r="I27306" t="str">
            <v>1474478</v>
          </cell>
          <cell r="J27306">
            <v>235363000</v>
          </cell>
        </row>
        <row r="27307">
          <cell r="G27307">
            <v>400137822</v>
          </cell>
          <cell r="H27307">
            <v>1474477</v>
          </cell>
          <cell r="I27307" t="str">
            <v>1474477</v>
          </cell>
          <cell r="J27307">
            <v>261884000</v>
          </cell>
        </row>
        <row r="27308">
          <cell r="G27308">
            <v>400137809</v>
          </cell>
          <cell r="H27308">
            <v>1474459</v>
          </cell>
          <cell r="I27308" t="str">
            <v>1474459</v>
          </cell>
          <cell r="J27308">
            <v>6160000</v>
          </cell>
        </row>
        <row r="27309">
          <cell r="G27309">
            <v>400137808</v>
          </cell>
          <cell r="H27309">
            <v>1474458</v>
          </cell>
          <cell r="I27309" t="str">
            <v>1474458</v>
          </cell>
          <cell r="J27309">
            <v>5973000</v>
          </cell>
        </row>
        <row r="27310">
          <cell r="G27310">
            <v>13732187</v>
          </cell>
          <cell r="H27310">
            <v>1057242</v>
          </cell>
          <cell r="I27310" t="str">
            <v>1057242</v>
          </cell>
          <cell r="J27310">
            <v>430279000</v>
          </cell>
        </row>
        <row r="27311">
          <cell r="G27311">
            <v>400137811</v>
          </cell>
          <cell r="H27311">
            <v>1474461</v>
          </cell>
          <cell r="I27311" t="str">
            <v>1474461</v>
          </cell>
          <cell r="J27311">
            <v>5973000</v>
          </cell>
        </row>
        <row r="27312">
          <cell r="G27312">
            <v>13732186</v>
          </cell>
          <cell r="H27312">
            <v>1065325</v>
          </cell>
          <cell r="I27312" t="str">
            <v>1065325</v>
          </cell>
          <cell r="J27312">
            <v>282107000</v>
          </cell>
        </row>
        <row r="27313">
          <cell r="G27313">
            <v>400137810</v>
          </cell>
          <cell r="H27313">
            <v>1474460</v>
          </cell>
          <cell r="I27313" t="str">
            <v>1474460</v>
          </cell>
          <cell r="J27313">
            <v>6533000</v>
          </cell>
        </row>
        <row r="27314">
          <cell r="G27314">
            <v>13732189</v>
          </cell>
          <cell r="H27314">
            <v>1057244</v>
          </cell>
          <cell r="I27314" t="str">
            <v>1057244</v>
          </cell>
          <cell r="J27314">
            <v>247262000</v>
          </cell>
        </row>
        <row r="27315">
          <cell r="G27315">
            <v>400137813</v>
          </cell>
          <cell r="H27315">
            <v>1474463</v>
          </cell>
          <cell r="I27315" t="str">
            <v>1474463</v>
          </cell>
          <cell r="J27315">
            <v>8026000</v>
          </cell>
        </row>
        <row r="27316">
          <cell r="G27316">
            <v>13732188</v>
          </cell>
          <cell r="H27316">
            <v>1057243</v>
          </cell>
          <cell r="I27316" t="str">
            <v>1057243</v>
          </cell>
          <cell r="J27316">
            <v>144475000</v>
          </cell>
        </row>
        <row r="27317">
          <cell r="G27317">
            <v>400137812</v>
          </cell>
          <cell r="H27317">
            <v>1474462</v>
          </cell>
          <cell r="I27317" t="str">
            <v>1474462</v>
          </cell>
          <cell r="J27317">
            <v>8213000</v>
          </cell>
        </row>
        <row r="27318">
          <cell r="G27318">
            <v>13732191</v>
          </cell>
          <cell r="H27318">
            <v>1050142</v>
          </cell>
          <cell r="I27318" t="str">
            <v>1050142</v>
          </cell>
          <cell r="J27318">
            <v>219785000</v>
          </cell>
        </row>
        <row r="27319">
          <cell r="G27319">
            <v>400137815</v>
          </cell>
          <cell r="H27319">
            <v>1474465</v>
          </cell>
          <cell r="I27319" t="str">
            <v>1474465</v>
          </cell>
          <cell r="J27319">
            <v>216351000</v>
          </cell>
        </row>
        <row r="27320">
          <cell r="G27320">
            <v>13732190</v>
          </cell>
          <cell r="H27320">
            <v>1050141</v>
          </cell>
          <cell r="I27320" t="str">
            <v>1050141</v>
          </cell>
          <cell r="J27320">
            <v>218479000</v>
          </cell>
        </row>
        <row r="27321">
          <cell r="G27321">
            <v>400137814</v>
          </cell>
          <cell r="H27321">
            <v>1474464</v>
          </cell>
          <cell r="I27321" t="str">
            <v>1474464</v>
          </cell>
          <cell r="J27321">
            <v>256867000</v>
          </cell>
        </row>
        <row r="27322">
          <cell r="G27322">
            <v>13732161</v>
          </cell>
          <cell r="H27322">
            <v>1038318</v>
          </cell>
          <cell r="I27322" t="str">
            <v>1038318</v>
          </cell>
          <cell r="J27322">
            <v>170634000</v>
          </cell>
        </row>
        <row r="27323">
          <cell r="G27323">
            <v>400137801</v>
          </cell>
          <cell r="H27323">
            <v>1474451</v>
          </cell>
          <cell r="I27323" t="str">
            <v>1474451</v>
          </cell>
          <cell r="J27323">
            <v>5226000</v>
          </cell>
        </row>
        <row r="27324">
          <cell r="G27324">
            <v>400137800</v>
          </cell>
          <cell r="H27324">
            <v>1474450</v>
          </cell>
          <cell r="I27324" t="str">
            <v>1474450</v>
          </cell>
          <cell r="J27324">
            <v>4293000</v>
          </cell>
        </row>
        <row r="27325">
          <cell r="G27325">
            <v>13732163</v>
          </cell>
          <cell r="H27325">
            <v>1050384</v>
          </cell>
          <cell r="I27325" t="str">
            <v>1050384</v>
          </cell>
          <cell r="J27325">
            <v>205731000</v>
          </cell>
        </row>
        <row r="27326">
          <cell r="G27326">
            <v>400137803</v>
          </cell>
          <cell r="H27326">
            <v>1474453</v>
          </cell>
          <cell r="I27326" t="str">
            <v>1474453</v>
          </cell>
          <cell r="J27326">
            <v>11013000</v>
          </cell>
        </row>
        <row r="27327">
          <cell r="G27327">
            <v>13732162</v>
          </cell>
          <cell r="H27327">
            <v>1050383</v>
          </cell>
          <cell r="I27327" t="str">
            <v>1050383</v>
          </cell>
          <cell r="J27327">
            <v>131712000</v>
          </cell>
        </row>
        <row r="27328">
          <cell r="G27328">
            <v>400137802</v>
          </cell>
          <cell r="H27328">
            <v>1474452</v>
          </cell>
          <cell r="I27328" t="str">
            <v>1474452</v>
          </cell>
          <cell r="J27328">
            <v>10640000</v>
          </cell>
        </row>
        <row r="27329">
          <cell r="G27329">
            <v>13732165</v>
          </cell>
          <cell r="H27329">
            <v>1050386</v>
          </cell>
          <cell r="I27329" t="str">
            <v>1050386</v>
          </cell>
          <cell r="J27329">
            <v>147862000</v>
          </cell>
        </row>
        <row r="27330">
          <cell r="G27330">
            <v>400137805</v>
          </cell>
          <cell r="H27330">
            <v>1474455</v>
          </cell>
          <cell r="I27330" t="str">
            <v>1474455</v>
          </cell>
          <cell r="J27330">
            <v>9706000</v>
          </cell>
        </row>
        <row r="27331">
          <cell r="G27331">
            <v>13732164</v>
          </cell>
          <cell r="H27331">
            <v>1050385</v>
          </cell>
          <cell r="I27331" t="str">
            <v>1050385</v>
          </cell>
          <cell r="J27331">
            <v>80821000</v>
          </cell>
        </row>
        <row r="27332">
          <cell r="G27332">
            <v>400137804</v>
          </cell>
          <cell r="H27332">
            <v>1474454</v>
          </cell>
          <cell r="I27332" t="str">
            <v>1474454</v>
          </cell>
          <cell r="J27332">
            <v>10080000</v>
          </cell>
        </row>
        <row r="27333">
          <cell r="G27333">
            <v>400137807</v>
          </cell>
          <cell r="H27333">
            <v>1474457</v>
          </cell>
          <cell r="I27333" t="str">
            <v>1474457</v>
          </cell>
          <cell r="J27333">
            <v>6346000</v>
          </cell>
        </row>
        <row r="27334">
          <cell r="G27334">
            <v>13732166</v>
          </cell>
          <cell r="H27334">
            <v>1050387</v>
          </cell>
          <cell r="I27334" t="str">
            <v>1050387</v>
          </cell>
          <cell r="J27334">
            <v>163528000</v>
          </cell>
        </row>
        <row r="27335">
          <cell r="G27335">
            <v>400137806</v>
          </cell>
          <cell r="H27335">
            <v>1474456</v>
          </cell>
          <cell r="I27335" t="str">
            <v>1474456</v>
          </cell>
          <cell r="J27335">
            <v>8026000</v>
          </cell>
        </row>
        <row r="27336">
          <cell r="G27336">
            <v>400137793</v>
          </cell>
          <cell r="H27336">
            <v>1474443</v>
          </cell>
          <cell r="I27336" t="str">
            <v>1474443</v>
          </cell>
          <cell r="J27336">
            <v>4107000</v>
          </cell>
        </row>
        <row r="27337">
          <cell r="G27337">
            <v>400137792</v>
          </cell>
          <cell r="H27337">
            <v>1474442</v>
          </cell>
          <cell r="I27337" t="str">
            <v>1474442</v>
          </cell>
          <cell r="J27337">
            <v>4293000</v>
          </cell>
        </row>
        <row r="27338">
          <cell r="G27338">
            <v>400137795</v>
          </cell>
          <cell r="H27338">
            <v>1474445</v>
          </cell>
          <cell r="I27338" t="str">
            <v>1474445</v>
          </cell>
          <cell r="J27338">
            <v>4293000</v>
          </cell>
        </row>
        <row r="27339">
          <cell r="G27339">
            <v>400137794</v>
          </cell>
          <cell r="H27339">
            <v>1474444</v>
          </cell>
          <cell r="I27339" t="str">
            <v>1474444</v>
          </cell>
          <cell r="J27339">
            <v>4480000</v>
          </cell>
        </row>
        <row r="27340">
          <cell r="G27340">
            <v>400137797</v>
          </cell>
          <cell r="H27340">
            <v>1474447</v>
          </cell>
          <cell r="I27340" t="str">
            <v>1474447</v>
          </cell>
          <cell r="J27340">
            <v>4107000</v>
          </cell>
        </row>
        <row r="27341">
          <cell r="G27341">
            <v>400137796</v>
          </cell>
          <cell r="H27341">
            <v>1474446</v>
          </cell>
          <cell r="I27341" t="str">
            <v>1474446</v>
          </cell>
          <cell r="J27341">
            <v>4107000</v>
          </cell>
        </row>
        <row r="27342">
          <cell r="G27342">
            <v>400137799</v>
          </cell>
          <cell r="H27342">
            <v>1474449</v>
          </cell>
          <cell r="I27342" t="str">
            <v>1474449</v>
          </cell>
          <cell r="J27342">
            <v>4480000</v>
          </cell>
        </row>
        <row r="27343">
          <cell r="G27343">
            <v>400137798</v>
          </cell>
          <cell r="H27343">
            <v>1474448</v>
          </cell>
          <cell r="I27343" t="str">
            <v>1474448</v>
          </cell>
          <cell r="J27343">
            <v>4480000</v>
          </cell>
        </row>
        <row r="27344">
          <cell r="G27344">
            <v>13732209</v>
          </cell>
          <cell r="H27344">
            <v>1041332</v>
          </cell>
          <cell r="I27344" t="str">
            <v>1041332</v>
          </cell>
          <cell r="J27344">
            <v>188265000</v>
          </cell>
        </row>
        <row r="27345">
          <cell r="G27345">
            <v>400137849</v>
          </cell>
          <cell r="H27345">
            <v>1474504</v>
          </cell>
          <cell r="I27345" t="str">
            <v>1474504</v>
          </cell>
          <cell r="J27345">
            <v>272555000</v>
          </cell>
        </row>
        <row r="27346">
          <cell r="G27346">
            <v>13732208</v>
          </cell>
          <cell r="H27346">
            <v>1040105</v>
          </cell>
          <cell r="I27346" t="str">
            <v>1040105</v>
          </cell>
          <cell r="J27346">
            <v>50555000</v>
          </cell>
        </row>
        <row r="27347">
          <cell r="G27347">
            <v>400137848</v>
          </cell>
          <cell r="H27347">
            <v>1474503</v>
          </cell>
          <cell r="I27347" t="str">
            <v>1474503</v>
          </cell>
          <cell r="J27347">
            <v>265326000</v>
          </cell>
        </row>
        <row r="27348">
          <cell r="G27348">
            <v>13732211</v>
          </cell>
          <cell r="H27348">
            <v>1041334</v>
          </cell>
          <cell r="I27348" t="str">
            <v>1041334</v>
          </cell>
          <cell r="J27348">
            <v>234125000</v>
          </cell>
        </row>
        <row r="27349">
          <cell r="G27349">
            <v>400137851</v>
          </cell>
          <cell r="H27349">
            <v>1474506</v>
          </cell>
          <cell r="I27349" t="str">
            <v>1474506</v>
          </cell>
          <cell r="J27349">
            <v>261884000</v>
          </cell>
        </row>
        <row r="27350">
          <cell r="G27350">
            <v>13732210</v>
          </cell>
          <cell r="H27350">
            <v>1041333</v>
          </cell>
          <cell r="I27350" t="str">
            <v>1041333</v>
          </cell>
          <cell r="J27350">
            <v>218340000</v>
          </cell>
        </row>
        <row r="27351">
          <cell r="G27351">
            <v>400137850</v>
          </cell>
          <cell r="H27351">
            <v>1474505</v>
          </cell>
          <cell r="I27351" t="str">
            <v>1474505</v>
          </cell>
          <cell r="J27351">
            <v>216753000</v>
          </cell>
        </row>
        <row r="27352">
          <cell r="G27352">
            <v>13732213</v>
          </cell>
          <cell r="H27352">
            <v>1059766</v>
          </cell>
          <cell r="I27352" t="str">
            <v>1059766</v>
          </cell>
          <cell r="J27352">
            <v>151961000</v>
          </cell>
        </row>
        <row r="27353">
          <cell r="G27353">
            <v>400137853</v>
          </cell>
          <cell r="H27353">
            <v>1474508</v>
          </cell>
          <cell r="I27353" t="str">
            <v>1474508</v>
          </cell>
          <cell r="J27353">
            <v>235363000</v>
          </cell>
        </row>
        <row r="27354">
          <cell r="G27354">
            <v>13732212</v>
          </cell>
          <cell r="H27354">
            <v>1059765</v>
          </cell>
          <cell r="I27354" t="str">
            <v>1059765</v>
          </cell>
          <cell r="J27354">
            <v>145744000</v>
          </cell>
        </row>
        <row r="27355">
          <cell r="G27355">
            <v>400137852</v>
          </cell>
          <cell r="H27355">
            <v>1474507</v>
          </cell>
          <cell r="I27355" t="str">
            <v>1474507</v>
          </cell>
          <cell r="J27355">
            <v>261884000</v>
          </cell>
        </row>
        <row r="27356">
          <cell r="G27356">
            <v>400137855</v>
          </cell>
          <cell r="H27356">
            <v>1474510</v>
          </cell>
          <cell r="I27356" t="str">
            <v>1474510</v>
          </cell>
          <cell r="J27356">
            <v>272555000</v>
          </cell>
        </row>
        <row r="27357">
          <cell r="G27357">
            <v>13732214</v>
          </cell>
          <cell r="H27357">
            <v>1059767</v>
          </cell>
          <cell r="I27357" t="str">
            <v>1059767</v>
          </cell>
          <cell r="J27357">
            <v>226045000</v>
          </cell>
        </row>
        <row r="27358">
          <cell r="G27358">
            <v>400137854</v>
          </cell>
          <cell r="H27358">
            <v>1474509</v>
          </cell>
          <cell r="I27358" t="str">
            <v>1474509</v>
          </cell>
          <cell r="J27358">
            <v>265326000</v>
          </cell>
        </row>
        <row r="27359">
          <cell r="G27359">
            <v>13732217</v>
          </cell>
          <cell r="H27359">
            <v>995922</v>
          </cell>
          <cell r="I27359" t="str">
            <v>995922</v>
          </cell>
          <cell r="J27359">
            <v>231184000</v>
          </cell>
        </row>
        <row r="27360">
          <cell r="G27360">
            <v>400137841</v>
          </cell>
          <cell r="H27360">
            <v>1474496</v>
          </cell>
          <cell r="I27360" t="str">
            <v>1474496</v>
          </cell>
          <cell r="J27360">
            <v>235363000</v>
          </cell>
        </row>
        <row r="27361">
          <cell r="G27361">
            <v>13732216</v>
          </cell>
          <cell r="H27361">
            <v>995921</v>
          </cell>
          <cell r="I27361" t="str">
            <v>995921</v>
          </cell>
          <cell r="J27361">
            <v>46145000</v>
          </cell>
        </row>
        <row r="27362">
          <cell r="G27362">
            <v>400137840</v>
          </cell>
          <cell r="H27362">
            <v>1474495</v>
          </cell>
          <cell r="I27362" t="str">
            <v>1474495</v>
          </cell>
          <cell r="J27362">
            <v>261884000</v>
          </cell>
        </row>
        <row r="27363">
          <cell r="G27363">
            <v>13732219</v>
          </cell>
          <cell r="H27363">
            <v>995924</v>
          </cell>
          <cell r="I27363" t="str">
            <v>995924</v>
          </cell>
          <cell r="J27363">
            <v>143945000</v>
          </cell>
        </row>
        <row r="27364">
          <cell r="G27364">
            <v>400137843</v>
          </cell>
          <cell r="H27364">
            <v>1474498</v>
          </cell>
          <cell r="I27364" t="str">
            <v>1474498</v>
          </cell>
          <cell r="J27364">
            <v>272555000</v>
          </cell>
        </row>
        <row r="27365">
          <cell r="G27365">
            <v>13732218</v>
          </cell>
          <cell r="H27365">
            <v>995923</v>
          </cell>
          <cell r="I27365" t="str">
            <v>995923</v>
          </cell>
          <cell r="J27365">
            <v>155460000</v>
          </cell>
        </row>
        <row r="27366">
          <cell r="G27366">
            <v>400137842</v>
          </cell>
          <cell r="H27366">
            <v>1474497</v>
          </cell>
          <cell r="I27366" t="str">
            <v>1474497</v>
          </cell>
          <cell r="J27366">
            <v>265326000</v>
          </cell>
        </row>
        <row r="27367">
          <cell r="G27367">
            <v>13732221</v>
          </cell>
          <cell r="H27367">
            <v>995925</v>
          </cell>
          <cell r="I27367" t="str">
            <v>995925</v>
          </cell>
          <cell r="J27367">
            <v>151646000</v>
          </cell>
        </row>
        <row r="27368">
          <cell r="G27368">
            <v>400137845</v>
          </cell>
          <cell r="H27368">
            <v>1474500</v>
          </cell>
          <cell r="I27368" t="str">
            <v>1474500</v>
          </cell>
          <cell r="J27368">
            <v>261884000</v>
          </cell>
        </row>
        <row r="27369">
          <cell r="G27369">
            <v>13732220</v>
          </cell>
          <cell r="H27369">
            <v>995926</v>
          </cell>
          <cell r="I27369" t="str">
            <v>995926</v>
          </cell>
          <cell r="J27369">
            <v>171442000</v>
          </cell>
        </row>
        <row r="27370">
          <cell r="G27370">
            <v>400137844</v>
          </cell>
          <cell r="H27370">
            <v>1474499</v>
          </cell>
          <cell r="I27370" t="str">
            <v>1474499</v>
          </cell>
          <cell r="J27370">
            <v>216753000</v>
          </cell>
        </row>
        <row r="27371">
          <cell r="G27371">
            <v>13732223</v>
          </cell>
          <cell r="H27371">
            <v>993843</v>
          </cell>
          <cell r="I27371" t="str">
            <v>993843</v>
          </cell>
          <cell r="J27371">
            <v>232662000</v>
          </cell>
        </row>
        <row r="27372">
          <cell r="G27372">
            <v>400137847</v>
          </cell>
          <cell r="H27372">
            <v>1474502</v>
          </cell>
          <cell r="I27372" t="str">
            <v>1474502</v>
          </cell>
          <cell r="J27372">
            <v>235363000</v>
          </cell>
        </row>
        <row r="27373">
          <cell r="G27373">
            <v>400137846</v>
          </cell>
          <cell r="H27373">
            <v>1474501</v>
          </cell>
          <cell r="I27373" t="str">
            <v>1474501</v>
          </cell>
          <cell r="J27373">
            <v>261884000</v>
          </cell>
        </row>
        <row r="27374">
          <cell r="G27374">
            <v>400137833</v>
          </cell>
          <cell r="H27374">
            <v>1474488</v>
          </cell>
          <cell r="I27374" t="str">
            <v>1474488</v>
          </cell>
          <cell r="J27374">
            <v>261884000</v>
          </cell>
        </row>
        <row r="27375">
          <cell r="G27375">
            <v>13732192</v>
          </cell>
          <cell r="H27375">
            <v>1050143</v>
          </cell>
          <cell r="I27375" t="str">
            <v>1050143</v>
          </cell>
          <cell r="J27375">
            <v>296102000</v>
          </cell>
        </row>
        <row r="27376">
          <cell r="G27376">
            <v>400137832</v>
          </cell>
          <cell r="H27376">
            <v>1474487</v>
          </cell>
          <cell r="I27376" t="str">
            <v>1474487</v>
          </cell>
          <cell r="J27376">
            <v>216753000</v>
          </cell>
        </row>
        <row r="27377">
          <cell r="G27377">
            <v>13732195</v>
          </cell>
          <cell r="H27377">
            <v>1052978</v>
          </cell>
          <cell r="I27377" t="str">
            <v>1052978</v>
          </cell>
          <cell r="J27377">
            <v>519140000</v>
          </cell>
        </row>
        <row r="27378">
          <cell r="G27378">
            <v>400137835</v>
          </cell>
          <cell r="H27378">
            <v>1474490</v>
          </cell>
          <cell r="I27378" t="str">
            <v>1474490</v>
          </cell>
          <cell r="J27378">
            <v>235363000</v>
          </cell>
        </row>
        <row r="27379">
          <cell r="G27379">
            <v>400137834</v>
          </cell>
          <cell r="H27379">
            <v>1474489</v>
          </cell>
          <cell r="I27379" t="str">
            <v>1474489</v>
          </cell>
          <cell r="J27379">
            <v>261884000</v>
          </cell>
        </row>
        <row r="27380">
          <cell r="G27380">
            <v>13732197</v>
          </cell>
          <cell r="H27380">
            <v>1059945</v>
          </cell>
          <cell r="I27380" t="str">
            <v>1059945</v>
          </cell>
          <cell r="J27380">
            <v>313206000</v>
          </cell>
        </row>
        <row r="27381">
          <cell r="G27381">
            <v>400137837</v>
          </cell>
          <cell r="H27381">
            <v>1474492</v>
          </cell>
          <cell r="I27381" t="str">
            <v>1474492</v>
          </cell>
          <cell r="J27381">
            <v>272555000</v>
          </cell>
        </row>
        <row r="27382">
          <cell r="G27382">
            <v>13732196</v>
          </cell>
          <cell r="H27382">
            <v>1052979</v>
          </cell>
          <cell r="I27382" t="str">
            <v>1052979</v>
          </cell>
          <cell r="J27382">
            <v>280803000</v>
          </cell>
        </row>
        <row r="27383">
          <cell r="G27383">
            <v>400137836</v>
          </cell>
          <cell r="H27383">
            <v>1474491</v>
          </cell>
          <cell r="I27383" t="str">
            <v>1474491</v>
          </cell>
          <cell r="J27383">
            <v>265326000</v>
          </cell>
        </row>
        <row r="27384">
          <cell r="G27384">
            <v>13732199</v>
          </cell>
          <cell r="H27384">
            <v>1059947</v>
          </cell>
          <cell r="I27384" t="str">
            <v>1059947</v>
          </cell>
          <cell r="J27384">
            <v>275431000</v>
          </cell>
        </row>
        <row r="27385">
          <cell r="G27385">
            <v>400137839</v>
          </cell>
          <cell r="H27385">
            <v>1474494</v>
          </cell>
          <cell r="I27385" t="str">
            <v>1474494</v>
          </cell>
          <cell r="J27385">
            <v>261884000</v>
          </cell>
        </row>
        <row r="27386">
          <cell r="G27386">
            <v>13732198</v>
          </cell>
          <cell r="H27386">
            <v>1059946</v>
          </cell>
          <cell r="I27386" t="str">
            <v>1059946</v>
          </cell>
          <cell r="J27386">
            <v>306092000</v>
          </cell>
        </row>
        <row r="27387">
          <cell r="G27387">
            <v>400137838</v>
          </cell>
          <cell r="H27387">
            <v>1474493</v>
          </cell>
          <cell r="I27387" t="str">
            <v>1474493</v>
          </cell>
          <cell r="J27387">
            <v>216753000</v>
          </cell>
        </row>
        <row r="27388">
          <cell r="G27388">
            <v>13732201</v>
          </cell>
          <cell r="H27388">
            <v>1061705</v>
          </cell>
          <cell r="I27388" t="str">
            <v>1061705</v>
          </cell>
          <cell r="J27388">
            <v>101633000</v>
          </cell>
        </row>
        <row r="27389">
          <cell r="G27389">
            <v>400137825</v>
          </cell>
          <cell r="H27389">
            <v>1474480</v>
          </cell>
          <cell r="I27389" t="str">
            <v>1474480</v>
          </cell>
          <cell r="J27389">
            <v>272555000</v>
          </cell>
        </row>
        <row r="27390">
          <cell r="G27390">
            <v>13732200</v>
          </cell>
          <cell r="H27390">
            <v>1061704</v>
          </cell>
          <cell r="I27390" t="str">
            <v>1061704</v>
          </cell>
          <cell r="J27390">
            <v>81496000</v>
          </cell>
        </row>
        <row r="27391">
          <cell r="G27391">
            <v>400137824</v>
          </cell>
          <cell r="H27391">
            <v>1474479</v>
          </cell>
          <cell r="I27391" t="str">
            <v>1474479</v>
          </cell>
          <cell r="J27391">
            <v>265326000</v>
          </cell>
        </row>
        <row r="27392">
          <cell r="G27392">
            <v>13732203</v>
          </cell>
          <cell r="H27392">
            <v>1061707</v>
          </cell>
          <cell r="I27392" t="str">
            <v>1061707</v>
          </cell>
          <cell r="J27392">
            <v>187654000</v>
          </cell>
        </row>
        <row r="27393">
          <cell r="G27393">
            <v>400137827</v>
          </cell>
          <cell r="H27393">
            <v>1474482</v>
          </cell>
          <cell r="I27393" t="str">
            <v>1474482</v>
          </cell>
          <cell r="J27393">
            <v>261884000</v>
          </cell>
        </row>
        <row r="27394">
          <cell r="G27394">
            <v>13732202</v>
          </cell>
          <cell r="H27394">
            <v>1061706</v>
          </cell>
          <cell r="I27394" t="str">
            <v>1061706</v>
          </cell>
          <cell r="J27394">
            <v>182849000</v>
          </cell>
        </row>
        <row r="27395">
          <cell r="G27395">
            <v>400137826</v>
          </cell>
          <cell r="H27395">
            <v>1474481</v>
          </cell>
          <cell r="I27395" t="str">
            <v>1474481</v>
          </cell>
          <cell r="J27395">
            <v>216753000</v>
          </cell>
        </row>
        <row r="27396">
          <cell r="G27396">
            <v>13732205</v>
          </cell>
          <cell r="H27396">
            <v>1045436</v>
          </cell>
          <cell r="I27396" t="str">
            <v>1045436</v>
          </cell>
          <cell r="J27396">
            <v>237561000</v>
          </cell>
        </row>
        <row r="27397">
          <cell r="G27397">
            <v>400137829</v>
          </cell>
          <cell r="H27397">
            <v>1474484</v>
          </cell>
          <cell r="I27397" t="str">
            <v>1474484</v>
          </cell>
          <cell r="J27397">
            <v>235363000</v>
          </cell>
        </row>
        <row r="27398">
          <cell r="G27398">
            <v>35261</v>
          </cell>
          <cell r="H27398">
            <v>1070521</v>
          </cell>
          <cell r="I27398" t="str">
            <v>1070521</v>
          </cell>
          <cell r="J27398">
            <v>323538000</v>
          </cell>
        </row>
        <row r="27399">
          <cell r="G27399">
            <v>13732204</v>
          </cell>
          <cell r="H27399">
            <v>1045435</v>
          </cell>
          <cell r="I27399" t="str">
            <v>1045435</v>
          </cell>
          <cell r="J27399">
            <v>290866000</v>
          </cell>
        </row>
        <row r="27400">
          <cell r="G27400">
            <v>400137828</v>
          </cell>
          <cell r="H27400">
            <v>1474483</v>
          </cell>
          <cell r="I27400" t="str">
            <v>1474483</v>
          </cell>
          <cell r="J27400">
            <v>261884000</v>
          </cell>
        </row>
        <row r="27401">
          <cell r="G27401">
            <v>13732207</v>
          </cell>
          <cell r="H27401">
            <v>1040104</v>
          </cell>
          <cell r="I27401" t="str">
            <v>1040104</v>
          </cell>
          <cell r="J27401">
            <v>450827000</v>
          </cell>
        </row>
        <row r="27402">
          <cell r="G27402">
            <v>400137831</v>
          </cell>
          <cell r="H27402">
            <v>1474486</v>
          </cell>
          <cell r="I27402" t="str">
            <v>1474486</v>
          </cell>
          <cell r="J27402">
            <v>272555000</v>
          </cell>
        </row>
        <row r="27403">
          <cell r="G27403">
            <v>13732206</v>
          </cell>
          <cell r="H27403">
            <v>1040103</v>
          </cell>
          <cell r="I27403" t="str">
            <v>1040103</v>
          </cell>
          <cell r="J27403">
            <v>81005000</v>
          </cell>
        </row>
        <row r="27404">
          <cell r="G27404">
            <v>400137830</v>
          </cell>
          <cell r="H27404">
            <v>1474485</v>
          </cell>
          <cell r="I27404" t="str">
            <v>1474485</v>
          </cell>
          <cell r="J27404">
            <v>265326000</v>
          </cell>
        </row>
        <row r="27405">
          <cell r="G27405">
            <v>13732113</v>
          </cell>
          <cell r="H27405">
            <v>1052608</v>
          </cell>
          <cell r="I27405" t="str">
            <v>1052608</v>
          </cell>
          <cell r="J27405">
            <v>2119215000</v>
          </cell>
        </row>
        <row r="27406">
          <cell r="G27406">
            <v>400137753</v>
          </cell>
          <cell r="H27406">
            <v>1474403</v>
          </cell>
          <cell r="I27406" t="str">
            <v>1474403</v>
          </cell>
          <cell r="J27406">
            <v>32503000</v>
          </cell>
        </row>
        <row r="27407">
          <cell r="G27407">
            <v>13732112</v>
          </cell>
          <cell r="H27407">
            <v>1052607</v>
          </cell>
          <cell r="I27407" t="str">
            <v>1052607</v>
          </cell>
          <cell r="J27407">
            <v>2068257000</v>
          </cell>
        </row>
        <row r="27408">
          <cell r="G27408">
            <v>400137752</v>
          </cell>
          <cell r="H27408">
            <v>1474402</v>
          </cell>
          <cell r="I27408" t="str">
            <v>1474402</v>
          </cell>
          <cell r="J27408">
            <v>23654000</v>
          </cell>
        </row>
        <row r="27409">
          <cell r="G27409">
            <v>35266</v>
          </cell>
          <cell r="H27409">
            <v>1070522</v>
          </cell>
          <cell r="I27409" t="str">
            <v>1070522</v>
          </cell>
          <cell r="J27409">
            <v>190627000</v>
          </cell>
        </row>
        <row r="27410">
          <cell r="G27410">
            <v>13732115</v>
          </cell>
          <cell r="H27410">
            <v>1052610</v>
          </cell>
          <cell r="I27410" t="str">
            <v>1052610</v>
          </cell>
          <cell r="J27410">
            <v>2219314000</v>
          </cell>
        </row>
        <row r="27411">
          <cell r="G27411">
            <v>400137755</v>
          </cell>
          <cell r="H27411">
            <v>1474405</v>
          </cell>
          <cell r="I27411" t="str">
            <v>1474405</v>
          </cell>
          <cell r="J27411">
            <v>22033000</v>
          </cell>
        </row>
        <row r="27412">
          <cell r="G27412">
            <v>35267</v>
          </cell>
          <cell r="H27412">
            <v>1070523</v>
          </cell>
          <cell r="I27412" t="str">
            <v>1070523</v>
          </cell>
          <cell r="J27412">
            <v>151233000</v>
          </cell>
        </row>
        <row r="27413">
          <cell r="G27413">
            <v>13732114</v>
          </cell>
          <cell r="H27413">
            <v>1052609</v>
          </cell>
          <cell r="I27413" t="str">
            <v>1052609</v>
          </cell>
          <cell r="J27413">
            <v>2058466000</v>
          </cell>
        </row>
        <row r="27414">
          <cell r="G27414">
            <v>400137754</v>
          </cell>
          <cell r="H27414">
            <v>1474404</v>
          </cell>
          <cell r="I27414" t="str">
            <v>1474404</v>
          </cell>
          <cell r="J27414">
            <v>23889000</v>
          </cell>
        </row>
        <row r="27415">
          <cell r="G27415">
            <v>35268</v>
          </cell>
          <cell r="H27415">
            <v>1070524</v>
          </cell>
          <cell r="I27415" t="str">
            <v>1070524</v>
          </cell>
          <cell r="J27415">
            <v>190627000</v>
          </cell>
        </row>
        <row r="27416">
          <cell r="G27416">
            <v>13732117</v>
          </cell>
          <cell r="H27416">
            <v>1052612</v>
          </cell>
          <cell r="I27416" t="str">
            <v>1052612</v>
          </cell>
          <cell r="J27416">
            <v>1075193000</v>
          </cell>
        </row>
        <row r="27417">
          <cell r="G27417">
            <v>400137757</v>
          </cell>
          <cell r="H27417">
            <v>1474407</v>
          </cell>
          <cell r="I27417" t="str">
            <v>1474407</v>
          </cell>
          <cell r="J27417">
            <v>23188000</v>
          </cell>
        </row>
        <row r="27418">
          <cell r="G27418">
            <v>13732116</v>
          </cell>
          <cell r="H27418">
            <v>1052611</v>
          </cell>
          <cell r="I27418" t="str">
            <v>1052611</v>
          </cell>
          <cell r="J27418">
            <v>2228536000</v>
          </cell>
        </row>
        <row r="27419">
          <cell r="G27419">
            <v>400137756</v>
          </cell>
          <cell r="H27419">
            <v>1474406</v>
          </cell>
          <cell r="I27419" t="str">
            <v>1474406</v>
          </cell>
          <cell r="J27419">
            <v>24359000</v>
          </cell>
        </row>
        <row r="27420">
          <cell r="G27420">
            <v>13732119</v>
          </cell>
          <cell r="H27420">
            <v>1052614</v>
          </cell>
          <cell r="I27420" t="str">
            <v>1052614</v>
          </cell>
          <cell r="J27420">
            <v>125851000</v>
          </cell>
        </row>
        <row r="27421">
          <cell r="G27421">
            <v>400137759</v>
          </cell>
          <cell r="H27421">
            <v>1474409</v>
          </cell>
          <cell r="I27421" t="str">
            <v>1474409</v>
          </cell>
          <cell r="J27421">
            <v>22033000</v>
          </cell>
        </row>
        <row r="27422">
          <cell r="G27422">
            <v>13732118</v>
          </cell>
          <cell r="H27422">
            <v>1052613</v>
          </cell>
          <cell r="I27422" t="str">
            <v>1052613</v>
          </cell>
          <cell r="J27422">
            <v>779733000</v>
          </cell>
        </row>
        <row r="27423">
          <cell r="G27423">
            <v>400137758</v>
          </cell>
          <cell r="H27423">
            <v>1474408</v>
          </cell>
          <cell r="I27423" t="str">
            <v>1474408</v>
          </cell>
          <cell r="J27423">
            <v>22033000</v>
          </cell>
        </row>
        <row r="27424">
          <cell r="G27424">
            <v>400137745</v>
          </cell>
          <cell r="H27424">
            <v>1474395</v>
          </cell>
          <cell r="I27424" t="str">
            <v>1474395</v>
          </cell>
          <cell r="J27424">
            <v>22493000</v>
          </cell>
        </row>
        <row r="27425">
          <cell r="G27425">
            <v>13732120</v>
          </cell>
          <cell r="H27425">
            <v>1052615</v>
          </cell>
          <cell r="I27425" t="str">
            <v>1052615</v>
          </cell>
          <cell r="J27425">
            <v>251143000</v>
          </cell>
        </row>
        <row r="27426">
          <cell r="G27426">
            <v>400137744</v>
          </cell>
          <cell r="H27426">
            <v>1474394</v>
          </cell>
          <cell r="I27426" t="str">
            <v>1474394</v>
          </cell>
          <cell r="J27426">
            <v>24359000</v>
          </cell>
        </row>
        <row r="27427">
          <cell r="G27427">
            <v>13732123</v>
          </cell>
          <cell r="H27427">
            <v>1045206</v>
          </cell>
          <cell r="I27427" t="str">
            <v>1045206</v>
          </cell>
          <cell r="J27427">
            <v>217595000</v>
          </cell>
        </row>
        <row r="27428">
          <cell r="G27428">
            <v>400137747</v>
          </cell>
          <cell r="H27428">
            <v>1474397</v>
          </cell>
          <cell r="I27428" t="str">
            <v>1474397</v>
          </cell>
          <cell r="J27428">
            <v>23654000</v>
          </cell>
        </row>
        <row r="27429">
          <cell r="G27429">
            <v>400137746</v>
          </cell>
          <cell r="H27429">
            <v>1474396</v>
          </cell>
          <cell r="I27429" t="str">
            <v>1474396</v>
          </cell>
          <cell r="J27429">
            <v>24832000</v>
          </cell>
        </row>
        <row r="27430">
          <cell r="G27430">
            <v>13732125</v>
          </cell>
          <cell r="H27430">
            <v>1051647</v>
          </cell>
          <cell r="I27430" t="str">
            <v>1051647</v>
          </cell>
          <cell r="J27430">
            <v>125665000</v>
          </cell>
        </row>
        <row r="27431">
          <cell r="G27431">
            <v>400137749</v>
          </cell>
          <cell r="H27431">
            <v>1474399</v>
          </cell>
          <cell r="I27431" t="str">
            <v>1474399</v>
          </cell>
          <cell r="J27431">
            <v>22493000</v>
          </cell>
        </row>
        <row r="27432">
          <cell r="G27432">
            <v>13732124</v>
          </cell>
          <cell r="H27432">
            <v>1045208</v>
          </cell>
          <cell r="I27432" t="str">
            <v>1045208</v>
          </cell>
          <cell r="J27432">
            <v>204415000</v>
          </cell>
        </row>
        <row r="27433">
          <cell r="G27433">
            <v>400137748</v>
          </cell>
          <cell r="H27433">
            <v>1474398</v>
          </cell>
          <cell r="I27433" t="str">
            <v>1474398</v>
          </cell>
          <cell r="J27433">
            <v>22493000</v>
          </cell>
        </row>
        <row r="27434">
          <cell r="G27434">
            <v>400137751</v>
          </cell>
          <cell r="H27434">
            <v>1474401</v>
          </cell>
          <cell r="I27434" t="str">
            <v>1474401</v>
          </cell>
          <cell r="J27434">
            <v>25070000</v>
          </cell>
        </row>
        <row r="27435">
          <cell r="G27435">
            <v>35279</v>
          </cell>
          <cell r="H27435">
            <v>1070525</v>
          </cell>
          <cell r="I27435" t="str">
            <v>1070525</v>
          </cell>
          <cell r="J27435">
            <v>189357000</v>
          </cell>
        </row>
        <row r="27436">
          <cell r="G27436">
            <v>13732126</v>
          </cell>
          <cell r="H27436">
            <v>1239449</v>
          </cell>
          <cell r="I27436" t="str">
            <v>1239449</v>
          </cell>
          <cell r="J27436">
            <v>153658000</v>
          </cell>
        </row>
        <row r="27437">
          <cell r="G27437">
            <v>400137750</v>
          </cell>
          <cell r="H27437">
            <v>1474400</v>
          </cell>
          <cell r="I27437" t="str">
            <v>1474400</v>
          </cell>
          <cell r="J27437">
            <v>25070000</v>
          </cell>
        </row>
        <row r="27438">
          <cell r="G27438">
            <v>35280</v>
          </cell>
          <cell r="H27438">
            <v>1070526</v>
          </cell>
          <cell r="I27438" t="str">
            <v>1070526</v>
          </cell>
          <cell r="J27438">
            <v>379454000</v>
          </cell>
        </row>
        <row r="27439">
          <cell r="G27439">
            <v>400137737</v>
          </cell>
          <cell r="H27439">
            <v>1474382</v>
          </cell>
          <cell r="I27439" t="str">
            <v>1474382</v>
          </cell>
          <cell r="J27439">
            <v>6160000</v>
          </cell>
        </row>
        <row r="27440">
          <cell r="G27440">
            <v>400137736</v>
          </cell>
          <cell r="H27440">
            <v>1474381</v>
          </cell>
          <cell r="I27440" t="str">
            <v>1474381</v>
          </cell>
          <cell r="J27440">
            <v>5973000</v>
          </cell>
        </row>
        <row r="27441">
          <cell r="G27441">
            <v>400137739</v>
          </cell>
          <cell r="H27441">
            <v>1474384</v>
          </cell>
          <cell r="I27441" t="str">
            <v>1474384</v>
          </cell>
          <cell r="J27441">
            <v>5973000</v>
          </cell>
        </row>
        <row r="27442">
          <cell r="G27442">
            <v>400137738</v>
          </cell>
          <cell r="H27442">
            <v>1474383</v>
          </cell>
          <cell r="I27442" t="str">
            <v>1474383</v>
          </cell>
          <cell r="J27442">
            <v>6533000</v>
          </cell>
        </row>
        <row r="27443">
          <cell r="G27443">
            <v>35284</v>
          </cell>
          <cell r="H27443">
            <v>1039447</v>
          </cell>
          <cell r="I27443" t="str">
            <v>1039447</v>
          </cell>
          <cell r="J27443">
            <v>182775000</v>
          </cell>
        </row>
        <row r="27444">
          <cell r="G27444">
            <v>400137741</v>
          </cell>
          <cell r="H27444">
            <v>1474386</v>
          </cell>
          <cell r="I27444" t="str">
            <v>1474386</v>
          </cell>
          <cell r="J27444">
            <v>256867000</v>
          </cell>
        </row>
        <row r="27445">
          <cell r="G27445">
            <v>400137740</v>
          </cell>
          <cell r="H27445">
            <v>1474385</v>
          </cell>
          <cell r="I27445" t="str">
            <v>1474385</v>
          </cell>
          <cell r="J27445">
            <v>8026000</v>
          </cell>
        </row>
        <row r="27446">
          <cell r="G27446">
            <v>400137743</v>
          </cell>
          <cell r="H27446">
            <v>1474388</v>
          </cell>
          <cell r="I27446" t="str">
            <v>1474388</v>
          </cell>
          <cell r="J27446">
            <v>243894000</v>
          </cell>
        </row>
        <row r="27447">
          <cell r="G27447">
            <v>400137742</v>
          </cell>
          <cell r="H27447">
            <v>1474387</v>
          </cell>
          <cell r="I27447" t="str">
            <v>1474387</v>
          </cell>
          <cell r="J27447">
            <v>216351000</v>
          </cell>
        </row>
        <row r="27448">
          <cell r="G27448">
            <v>400137729</v>
          </cell>
          <cell r="H27448">
            <v>1474374</v>
          </cell>
          <cell r="I27448" t="str">
            <v>1474374</v>
          </cell>
          <cell r="J27448">
            <v>10640000</v>
          </cell>
        </row>
        <row r="27449">
          <cell r="G27449">
            <v>400137728</v>
          </cell>
          <cell r="H27449">
            <v>1474373</v>
          </cell>
          <cell r="I27449" t="str">
            <v>1474373</v>
          </cell>
          <cell r="J27449">
            <v>5226000</v>
          </cell>
        </row>
        <row r="27450">
          <cell r="G27450">
            <v>13732107</v>
          </cell>
          <cell r="H27450">
            <v>1052602</v>
          </cell>
          <cell r="I27450" t="str">
            <v>1052602</v>
          </cell>
          <cell r="J27450">
            <v>2110986000</v>
          </cell>
        </row>
        <row r="27451">
          <cell r="G27451">
            <v>400137731</v>
          </cell>
          <cell r="H27451">
            <v>1474376</v>
          </cell>
          <cell r="I27451" t="str">
            <v>1474376</v>
          </cell>
          <cell r="J27451">
            <v>10080000</v>
          </cell>
        </row>
        <row r="27452">
          <cell r="G27452">
            <v>13732106</v>
          </cell>
          <cell r="H27452">
            <v>1052601</v>
          </cell>
          <cell r="I27452" t="str">
            <v>1052601</v>
          </cell>
          <cell r="J27452">
            <v>2893739000</v>
          </cell>
        </row>
        <row r="27453">
          <cell r="G27453">
            <v>400137730</v>
          </cell>
          <cell r="H27453">
            <v>1474375</v>
          </cell>
          <cell r="I27453" t="str">
            <v>1474375</v>
          </cell>
          <cell r="J27453">
            <v>11013000</v>
          </cell>
        </row>
        <row r="27454">
          <cell r="G27454">
            <v>13732109</v>
          </cell>
          <cell r="H27454">
            <v>1052604</v>
          </cell>
          <cell r="I27454" t="str">
            <v>1052604</v>
          </cell>
          <cell r="J27454">
            <v>2081649000</v>
          </cell>
        </row>
        <row r="27455">
          <cell r="G27455">
            <v>400137733</v>
          </cell>
          <cell r="H27455">
            <v>1474378</v>
          </cell>
          <cell r="I27455" t="str">
            <v>1474378</v>
          </cell>
          <cell r="J27455">
            <v>8213000</v>
          </cell>
        </row>
        <row r="27456">
          <cell r="G27456">
            <v>13732108</v>
          </cell>
          <cell r="H27456">
            <v>1052603</v>
          </cell>
          <cell r="I27456" t="str">
            <v>1052603</v>
          </cell>
          <cell r="J27456">
            <v>2126928000</v>
          </cell>
        </row>
        <row r="27457">
          <cell r="G27457">
            <v>400137732</v>
          </cell>
          <cell r="H27457">
            <v>1474377</v>
          </cell>
          <cell r="I27457" t="str">
            <v>1474377</v>
          </cell>
          <cell r="J27457">
            <v>9706000</v>
          </cell>
        </row>
        <row r="27458">
          <cell r="G27458">
            <v>13732111</v>
          </cell>
          <cell r="H27458">
            <v>1052606</v>
          </cell>
          <cell r="I27458" t="str">
            <v>1052606</v>
          </cell>
          <cell r="J27458">
            <v>2163920000</v>
          </cell>
        </row>
        <row r="27459">
          <cell r="G27459">
            <v>400137735</v>
          </cell>
          <cell r="H27459">
            <v>1474380</v>
          </cell>
          <cell r="I27459" t="str">
            <v>1474380</v>
          </cell>
          <cell r="J27459">
            <v>6346000</v>
          </cell>
        </row>
        <row r="27460">
          <cell r="G27460">
            <v>13732110</v>
          </cell>
          <cell r="H27460">
            <v>1052605</v>
          </cell>
          <cell r="I27460" t="str">
            <v>1052605</v>
          </cell>
          <cell r="J27460">
            <v>2036296000</v>
          </cell>
        </row>
        <row r="27461">
          <cell r="G27461">
            <v>400137734</v>
          </cell>
          <cell r="H27461">
            <v>1474379</v>
          </cell>
          <cell r="I27461" t="str">
            <v>1474379</v>
          </cell>
          <cell r="J27461">
            <v>8026000</v>
          </cell>
        </row>
        <row r="27462">
          <cell r="G27462">
            <v>13732145</v>
          </cell>
          <cell r="H27462">
            <v>1044922</v>
          </cell>
          <cell r="I27462" t="str">
            <v>1044922</v>
          </cell>
          <cell r="J27462">
            <v>200672000</v>
          </cell>
        </row>
        <row r="27463">
          <cell r="G27463">
            <v>400137785</v>
          </cell>
          <cell r="H27463">
            <v>1474435</v>
          </cell>
          <cell r="I27463" t="str">
            <v>1474435</v>
          </cell>
          <cell r="J27463">
            <v>4293000</v>
          </cell>
        </row>
        <row r="27464">
          <cell r="G27464">
            <v>13732144</v>
          </cell>
          <cell r="H27464">
            <v>1044921</v>
          </cell>
          <cell r="I27464" t="str">
            <v>1044921</v>
          </cell>
          <cell r="J27464">
            <v>104951000</v>
          </cell>
        </row>
        <row r="27465">
          <cell r="G27465">
            <v>400137784</v>
          </cell>
          <cell r="H27465">
            <v>1474434</v>
          </cell>
          <cell r="I27465" t="str">
            <v>1474434</v>
          </cell>
          <cell r="J27465">
            <v>4480000</v>
          </cell>
        </row>
        <row r="27466">
          <cell r="G27466">
            <v>13732147</v>
          </cell>
          <cell r="H27466">
            <v>1044924</v>
          </cell>
          <cell r="I27466" t="str">
            <v>1044924</v>
          </cell>
          <cell r="J27466">
            <v>168394000</v>
          </cell>
        </row>
        <row r="27467">
          <cell r="G27467">
            <v>400137787</v>
          </cell>
          <cell r="H27467">
            <v>1474437</v>
          </cell>
          <cell r="I27467" t="str">
            <v>1474437</v>
          </cell>
          <cell r="J27467">
            <v>4107000</v>
          </cell>
        </row>
        <row r="27468">
          <cell r="G27468">
            <v>13732146</v>
          </cell>
          <cell r="H27468">
            <v>1044923</v>
          </cell>
          <cell r="I27468" t="str">
            <v>1044923</v>
          </cell>
          <cell r="J27468">
            <v>274647000</v>
          </cell>
        </row>
        <row r="27469">
          <cell r="G27469">
            <v>400137786</v>
          </cell>
          <cell r="H27469">
            <v>1474436</v>
          </cell>
          <cell r="I27469" t="str">
            <v>1474436</v>
          </cell>
          <cell r="J27469">
            <v>4107000</v>
          </cell>
        </row>
        <row r="27470">
          <cell r="G27470">
            <v>13732149</v>
          </cell>
          <cell r="H27470">
            <v>1044926</v>
          </cell>
          <cell r="I27470" t="str">
            <v>1044926</v>
          </cell>
          <cell r="J27470">
            <v>132812000</v>
          </cell>
        </row>
        <row r="27471">
          <cell r="G27471">
            <v>400137789</v>
          </cell>
          <cell r="H27471">
            <v>1474439</v>
          </cell>
          <cell r="I27471" t="str">
            <v>1474439</v>
          </cell>
          <cell r="J27471">
            <v>4480000</v>
          </cell>
        </row>
        <row r="27472">
          <cell r="G27472">
            <v>13732148</v>
          </cell>
          <cell r="H27472">
            <v>1044925</v>
          </cell>
          <cell r="I27472" t="str">
            <v>1044925</v>
          </cell>
          <cell r="J27472">
            <v>127791000</v>
          </cell>
        </row>
        <row r="27473">
          <cell r="G27473">
            <v>400137788</v>
          </cell>
          <cell r="H27473">
            <v>1474438</v>
          </cell>
          <cell r="I27473" t="str">
            <v>1474438</v>
          </cell>
          <cell r="J27473">
            <v>4480000</v>
          </cell>
        </row>
        <row r="27474">
          <cell r="G27474">
            <v>35302</v>
          </cell>
          <cell r="H27474">
            <v>1070527</v>
          </cell>
          <cell r="I27474" t="str">
            <v>1070527</v>
          </cell>
          <cell r="J27474">
            <v>355268000</v>
          </cell>
        </row>
        <row r="27475">
          <cell r="G27475">
            <v>13732151</v>
          </cell>
          <cell r="H27475">
            <v>104492</v>
          </cell>
          <cell r="I27475" t="str">
            <v>104492</v>
          </cell>
          <cell r="J27475">
            <v>539208000</v>
          </cell>
        </row>
        <row r="27476">
          <cell r="G27476">
            <v>400137791</v>
          </cell>
          <cell r="H27476">
            <v>1474441</v>
          </cell>
          <cell r="I27476" t="str">
            <v>1474441</v>
          </cell>
          <cell r="J27476">
            <v>5226000</v>
          </cell>
        </row>
        <row r="27477">
          <cell r="G27477">
            <v>13732150</v>
          </cell>
          <cell r="H27477">
            <v>1044927</v>
          </cell>
          <cell r="I27477" t="str">
            <v>1044927</v>
          </cell>
          <cell r="J27477">
            <v>3417000</v>
          </cell>
        </row>
        <row r="27478">
          <cell r="G27478">
            <v>400137790</v>
          </cell>
          <cell r="H27478">
            <v>1474440</v>
          </cell>
          <cell r="I27478" t="str">
            <v>1474440</v>
          </cell>
          <cell r="J27478">
            <v>4293000</v>
          </cell>
        </row>
        <row r="27479">
          <cell r="G27479">
            <v>13732153</v>
          </cell>
          <cell r="H27479">
            <v>1049460</v>
          </cell>
          <cell r="I27479" t="str">
            <v>1049460</v>
          </cell>
          <cell r="J27479">
            <v>355536000</v>
          </cell>
        </row>
        <row r="27480">
          <cell r="G27480">
            <v>400137777</v>
          </cell>
          <cell r="H27480">
            <v>1474427</v>
          </cell>
          <cell r="I27480" t="str">
            <v>1474427</v>
          </cell>
          <cell r="J27480">
            <v>23421000</v>
          </cell>
        </row>
        <row r="27481">
          <cell r="G27481">
            <v>13732152</v>
          </cell>
          <cell r="H27481">
            <v>1049459</v>
          </cell>
          <cell r="I27481" t="str">
            <v>1049459</v>
          </cell>
          <cell r="J27481">
            <v>170467000</v>
          </cell>
        </row>
        <row r="27482">
          <cell r="G27482">
            <v>400137776</v>
          </cell>
          <cell r="H27482">
            <v>1474426</v>
          </cell>
          <cell r="I27482" t="str">
            <v>1474426</v>
          </cell>
          <cell r="J27482">
            <v>22262000</v>
          </cell>
        </row>
        <row r="27483">
          <cell r="G27483">
            <v>400137779</v>
          </cell>
          <cell r="H27483">
            <v>1474429</v>
          </cell>
          <cell r="I27483" t="str">
            <v>1474429</v>
          </cell>
          <cell r="J27483">
            <v>28713000</v>
          </cell>
        </row>
        <row r="27484">
          <cell r="G27484">
            <v>400137778</v>
          </cell>
          <cell r="H27484">
            <v>1474428</v>
          </cell>
          <cell r="I27484" t="str">
            <v>1474428</v>
          </cell>
          <cell r="J27484">
            <v>26752000</v>
          </cell>
        </row>
        <row r="27485">
          <cell r="G27485">
            <v>13732157</v>
          </cell>
          <cell r="H27485">
            <v>994969</v>
          </cell>
          <cell r="I27485" t="str">
            <v>994969</v>
          </cell>
          <cell r="J27485">
            <v>186382000</v>
          </cell>
        </row>
        <row r="27486">
          <cell r="G27486">
            <v>400137781</v>
          </cell>
          <cell r="H27486">
            <v>1474431</v>
          </cell>
          <cell r="I27486" t="str">
            <v>1474431</v>
          </cell>
          <cell r="J27486">
            <v>31733000</v>
          </cell>
        </row>
        <row r="27487">
          <cell r="G27487">
            <v>13732156</v>
          </cell>
          <cell r="H27487">
            <v>994968</v>
          </cell>
          <cell r="I27487" t="str">
            <v>994968</v>
          </cell>
          <cell r="J27487">
            <v>347815000</v>
          </cell>
        </row>
        <row r="27488">
          <cell r="G27488">
            <v>400137780</v>
          </cell>
          <cell r="H27488">
            <v>1474430</v>
          </cell>
          <cell r="I27488" t="str">
            <v>1474430</v>
          </cell>
          <cell r="J27488">
            <v>31733000</v>
          </cell>
        </row>
        <row r="27489">
          <cell r="G27489">
            <v>400137783</v>
          </cell>
          <cell r="H27489">
            <v>1474433</v>
          </cell>
          <cell r="I27489" t="str">
            <v>1474433</v>
          </cell>
          <cell r="J27489">
            <v>4107000</v>
          </cell>
        </row>
        <row r="27490">
          <cell r="G27490">
            <v>13732158</v>
          </cell>
          <cell r="H27490">
            <v>994970</v>
          </cell>
          <cell r="I27490" t="str">
            <v>994970</v>
          </cell>
          <cell r="J27490">
            <v>150833000</v>
          </cell>
        </row>
        <row r="27491">
          <cell r="G27491">
            <v>400137782</v>
          </cell>
          <cell r="H27491">
            <v>1474432</v>
          </cell>
          <cell r="I27491" t="str">
            <v>1474432</v>
          </cell>
          <cell r="J27491">
            <v>4293000</v>
          </cell>
        </row>
        <row r="27492">
          <cell r="G27492">
            <v>35312</v>
          </cell>
          <cell r="H27492">
            <v>1311804</v>
          </cell>
          <cell r="I27492" t="str">
            <v>1311804</v>
          </cell>
          <cell r="J27492">
            <v>191509000</v>
          </cell>
        </row>
        <row r="27493">
          <cell r="G27493">
            <v>13732129</v>
          </cell>
          <cell r="H27493">
            <v>1046637</v>
          </cell>
          <cell r="I27493" t="str">
            <v>1046637</v>
          </cell>
          <cell r="J27493">
            <v>221327000</v>
          </cell>
        </row>
        <row r="27494">
          <cell r="G27494">
            <v>400137769</v>
          </cell>
          <cell r="H27494">
            <v>1474419</v>
          </cell>
          <cell r="I27494" t="str">
            <v>1474419</v>
          </cell>
          <cell r="J27494">
            <v>29459000</v>
          </cell>
        </row>
        <row r="27495">
          <cell r="G27495">
            <v>13732128</v>
          </cell>
          <cell r="H27495">
            <v>1056873</v>
          </cell>
          <cell r="I27495" t="str">
            <v>1056873</v>
          </cell>
          <cell r="J27495">
            <v>171167000</v>
          </cell>
        </row>
        <row r="27496">
          <cell r="G27496">
            <v>400137768</v>
          </cell>
          <cell r="H27496">
            <v>1474418</v>
          </cell>
          <cell r="I27496" t="str">
            <v>1474418</v>
          </cell>
          <cell r="J27496">
            <v>26027000</v>
          </cell>
        </row>
        <row r="27497">
          <cell r="G27497">
            <v>13732131</v>
          </cell>
          <cell r="H27497">
            <v>1046635</v>
          </cell>
          <cell r="I27497" t="str">
            <v>1046635</v>
          </cell>
          <cell r="J27497">
            <v>2057487000</v>
          </cell>
        </row>
        <row r="27498">
          <cell r="G27498">
            <v>400137771</v>
          </cell>
          <cell r="H27498">
            <v>1474421</v>
          </cell>
          <cell r="I27498" t="str">
            <v>1474421</v>
          </cell>
          <cell r="J27498">
            <v>33539000</v>
          </cell>
        </row>
        <row r="27499">
          <cell r="G27499">
            <v>13732130</v>
          </cell>
          <cell r="H27499">
            <v>1046636</v>
          </cell>
          <cell r="I27499" t="str">
            <v>1046636</v>
          </cell>
          <cell r="J27499">
            <v>230287000</v>
          </cell>
        </row>
        <row r="27500">
          <cell r="G27500">
            <v>400137770</v>
          </cell>
          <cell r="H27500">
            <v>1474420</v>
          </cell>
          <cell r="I27500" t="str">
            <v>1474420</v>
          </cell>
          <cell r="J27500">
            <v>31733000</v>
          </cell>
        </row>
        <row r="27501">
          <cell r="G27501">
            <v>400137773</v>
          </cell>
          <cell r="H27501">
            <v>1474423</v>
          </cell>
          <cell r="I27501" t="str">
            <v>1474423</v>
          </cell>
          <cell r="J27501">
            <v>23421000</v>
          </cell>
        </row>
        <row r="27502">
          <cell r="G27502">
            <v>13732132</v>
          </cell>
          <cell r="H27502">
            <v>1038242</v>
          </cell>
          <cell r="I27502" t="str">
            <v>1038242</v>
          </cell>
          <cell r="J27502">
            <v>136813000</v>
          </cell>
        </row>
        <row r="27503">
          <cell r="G27503">
            <v>400137772</v>
          </cell>
          <cell r="H27503">
            <v>1474422</v>
          </cell>
          <cell r="I27503" t="str">
            <v>1474422</v>
          </cell>
          <cell r="J27503">
            <v>22262000</v>
          </cell>
        </row>
        <row r="27504">
          <cell r="G27504">
            <v>13732135</v>
          </cell>
          <cell r="H27504">
            <v>251983</v>
          </cell>
          <cell r="I27504" t="str">
            <v>251983</v>
          </cell>
          <cell r="J27504">
            <v>1303284000</v>
          </cell>
        </row>
        <row r="27505">
          <cell r="G27505">
            <v>400137775</v>
          </cell>
          <cell r="H27505">
            <v>1474425</v>
          </cell>
          <cell r="I27505" t="str">
            <v>1474425</v>
          </cell>
          <cell r="J27505">
            <v>27727000</v>
          </cell>
        </row>
        <row r="27506">
          <cell r="G27506">
            <v>13732134</v>
          </cell>
          <cell r="H27506">
            <v>251986</v>
          </cell>
          <cell r="I27506" t="str">
            <v>251986</v>
          </cell>
          <cell r="J27506">
            <v>235765000</v>
          </cell>
        </row>
        <row r="27507">
          <cell r="G27507">
            <v>400137774</v>
          </cell>
          <cell r="H27507">
            <v>1474424</v>
          </cell>
          <cell r="I27507" t="str">
            <v>1474424</v>
          </cell>
          <cell r="J27507">
            <v>28961000</v>
          </cell>
        </row>
        <row r="27508">
          <cell r="G27508">
            <v>13732137</v>
          </cell>
          <cell r="H27508">
            <v>1059097</v>
          </cell>
          <cell r="I27508" t="str">
            <v>1059097</v>
          </cell>
          <cell r="J27508">
            <v>198804000</v>
          </cell>
        </row>
        <row r="27509">
          <cell r="G27509">
            <v>400137761</v>
          </cell>
          <cell r="H27509">
            <v>1474411</v>
          </cell>
          <cell r="I27509" t="str">
            <v>1474411</v>
          </cell>
          <cell r="J27509">
            <v>24359000</v>
          </cell>
        </row>
        <row r="27510">
          <cell r="G27510">
            <v>13732136</v>
          </cell>
          <cell r="H27510">
            <v>1051378</v>
          </cell>
          <cell r="I27510" t="str">
            <v>1051378</v>
          </cell>
          <cell r="J27510">
            <v>176896000</v>
          </cell>
        </row>
        <row r="27511">
          <cell r="G27511">
            <v>400137760</v>
          </cell>
          <cell r="H27511">
            <v>1474410</v>
          </cell>
          <cell r="I27511" t="str">
            <v>1474410</v>
          </cell>
          <cell r="J27511">
            <v>24359000</v>
          </cell>
        </row>
        <row r="27512">
          <cell r="G27512">
            <v>13732139</v>
          </cell>
          <cell r="H27512">
            <v>695629</v>
          </cell>
          <cell r="I27512" t="str">
            <v>695629</v>
          </cell>
          <cell r="J27512">
            <v>22872000</v>
          </cell>
        </row>
        <row r="27513">
          <cell r="G27513">
            <v>400137763</v>
          </cell>
          <cell r="H27513">
            <v>1474413</v>
          </cell>
          <cell r="I27513" t="str">
            <v>1474413</v>
          </cell>
          <cell r="J27513">
            <v>27727000</v>
          </cell>
        </row>
        <row r="27514">
          <cell r="G27514">
            <v>13732138</v>
          </cell>
          <cell r="H27514">
            <v>1059098</v>
          </cell>
          <cell r="I27514" t="str">
            <v>1059098</v>
          </cell>
          <cell r="J27514">
            <v>3253000</v>
          </cell>
        </row>
        <row r="27515">
          <cell r="G27515">
            <v>400137762</v>
          </cell>
          <cell r="H27515">
            <v>1474412</v>
          </cell>
          <cell r="I27515" t="str">
            <v>1474412</v>
          </cell>
          <cell r="J27515">
            <v>23188000</v>
          </cell>
        </row>
        <row r="27516">
          <cell r="G27516">
            <v>1542635</v>
          </cell>
          <cell r="H27516">
            <v>1269768</v>
          </cell>
          <cell r="I27516" t="str">
            <v>1269768</v>
          </cell>
          <cell r="J27516">
            <v>211627000</v>
          </cell>
        </row>
        <row r="27517">
          <cell r="G27517">
            <v>13732141</v>
          </cell>
          <cell r="H27517">
            <v>1040002</v>
          </cell>
          <cell r="I27517" t="str">
            <v>1040002</v>
          </cell>
          <cell r="J27517">
            <v>244650000</v>
          </cell>
        </row>
        <row r="27518">
          <cell r="G27518">
            <v>400137765</v>
          </cell>
          <cell r="H27518">
            <v>1474415</v>
          </cell>
          <cell r="I27518" t="str">
            <v>1474415</v>
          </cell>
          <cell r="J27518">
            <v>31478000</v>
          </cell>
        </row>
        <row r="27519">
          <cell r="G27519">
            <v>13732140</v>
          </cell>
          <cell r="H27519">
            <v>176683</v>
          </cell>
          <cell r="I27519" t="str">
            <v>176683</v>
          </cell>
          <cell r="J27519">
            <v>121897000</v>
          </cell>
        </row>
        <row r="27520">
          <cell r="G27520">
            <v>400137764</v>
          </cell>
          <cell r="H27520">
            <v>1474414</v>
          </cell>
          <cell r="I27520" t="str">
            <v>1474414</v>
          </cell>
          <cell r="J27520">
            <v>27482000</v>
          </cell>
        </row>
        <row r="27521">
          <cell r="G27521">
            <v>13732143</v>
          </cell>
          <cell r="H27521">
            <v>1044920</v>
          </cell>
          <cell r="I27521" t="str">
            <v>1044920</v>
          </cell>
          <cell r="J27521">
            <v>163050000</v>
          </cell>
        </row>
        <row r="27522">
          <cell r="G27522">
            <v>400137767</v>
          </cell>
          <cell r="H27522">
            <v>1474417</v>
          </cell>
          <cell r="I27522" t="str">
            <v>1474417</v>
          </cell>
          <cell r="J27522">
            <v>24596000</v>
          </cell>
        </row>
        <row r="27523">
          <cell r="G27523">
            <v>13732142</v>
          </cell>
          <cell r="H27523">
            <v>1373631</v>
          </cell>
          <cell r="I27523" t="str">
            <v>1373631</v>
          </cell>
          <cell r="J27523">
            <v>260535000</v>
          </cell>
        </row>
        <row r="27524">
          <cell r="G27524">
            <v>400137766</v>
          </cell>
          <cell r="H27524">
            <v>1474416</v>
          </cell>
          <cell r="I27524" t="str">
            <v>1474416</v>
          </cell>
          <cell r="J27524">
            <v>26509000</v>
          </cell>
        </row>
        <row r="27525">
          <cell r="G27525">
            <v>12028599</v>
          </cell>
          <cell r="H27525">
            <v>1304186</v>
          </cell>
          <cell r="I27525" t="str">
            <v>1304186</v>
          </cell>
          <cell r="J27525">
            <v>34550000</v>
          </cell>
        </row>
        <row r="27526">
          <cell r="G27526">
            <v>400137689</v>
          </cell>
          <cell r="H27526">
            <v>1474334</v>
          </cell>
          <cell r="I27526" t="str">
            <v>1474334</v>
          </cell>
          <cell r="J27526">
            <v>27482000</v>
          </cell>
        </row>
        <row r="27527">
          <cell r="G27527">
            <v>12028598</v>
          </cell>
          <cell r="H27527">
            <v>1304185</v>
          </cell>
          <cell r="I27527" t="str">
            <v>1304185</v>
          </cell>
          <cell r="J27527">
            <v>27484000</v>
          </cell>
        </row>
        <row r="27528">
          <cell r="G27528">
            <v>400137688</v>
          </cell>
          <cell r="H27528">
            <v>1474333</v>
          </cell>
          <cell r="I27528" t="str">
            <v>1474333</v>
          </cell>
          <cell r="J27528">
            <v>37517000</v>
          </cell>
        </row>
        <row r="27529">
          <cell r="G27529">
            <v>12028597</v>
          </cell>
          <cell r="H27529">
            <v>1304184</v>
          </cell>
          <cell r="I27529" t="str">
            <v>1304184</v>
          </cell>
          <cell r="J27529">
            <v>83133000</v>
          </cell>
        </row>
        <row r="27530">
          <cell r="G27530">
            <v>400137691</v>
          </cell>
          <cell r="H27530">
            <v>1474336</v>
          </cell>
          <cell r="I27530" t="str">
            <v>1474336</v>
          </cell>
          <cell r="J27530">
            <v>26509000</v>
          </cell>
        </row>
        <row r="27531">
          <cell r="G27531">
            <v>12028596</v>
          </cell>
          <cell r="H27531">
            <v>1304183</v>
          </cell>
          <cell r="I27531" t="str">
            <v>1304183</v>
          </cell>
          <cell r="J27531">
            <v>26234000</v>
          </cell>
        </row>
        <row r="27532">
          <cell r="G27532">
            <v>400137690</v>
          </cell>
          <cell r="H27532">
            <v>1474335</v>
          </cell>
          <cell r="I27532" t="str">
            <v>1474335</v>
          </cell>
          <cell r="J27532">
            <v>31478000</v>
          </cell>
        </row>
        <row r="27533">
          <cell r="G27533">
            <v>12028595</v>
          </cell>
          <cell r="H27533">
            <v>1304182</v>
          </cell>
          <cell r="I27533" t="str">
            <v>1304182</v>
          </cell>
          <cell r="J27533">
            <v>26028000</v>
          </cell>
        </row>
        <row r="27534">
          <cell r="G27534">
            <v>400137693</v>
          </cell>
          <cell r="H27534">
            <v>1474338</v>
          </cell>
          <cell r="I27534" t="str">
            <v>1474338</v>
          </cell>
          <cell r="J27534">
            <v>22955000</v>
          </cell>
        </row>
        <row r="27535">
          <cell r="G27535">
            <v>12028594</v>
          </cell>
          <cell r="H27535">
            <v>1304181</v>
          </cell>
          <cell r="I27535" t="str">
            <v>1304181</v>
          </cell>
          <cell r="J27535">
            <v>24604000</v>
          </cell>
        </row>
        <row r="27536">
          <cell r="G27536">
            <v>400137692</v>
          </cell>
          <cell r="H27536">
            <v>1474337</v>
          </cell>
          <cell r="I27536" t="str">
            <v>1474337</v>
          </cell>
          <cell r="J27536">
            <v>24596000</v>
          </cell>
        </row>
        <row r="27537">
          <cell r="G27537">
            <v>12028593</v>
          </cell>
          <cell r="H27537">
            <v>1304180</v>
          </cell>
          <cell r="I27537" t="str">
            <v>1304180</v>
          </cell>
          <cell r="J27537">
            <v>40292000</v>
          </cell>
        </row>
        <row r="27538">
          <cell r="G27538">
            <v>400137695</v>
          </cell>
          <cell r="H27538">
            <v>1474340</v>
          </cell>
          <cell r="I27538" t="str">
            <v>1474340</v>
          </cell>
          <cell r="J27538">
            <v>26027000</v>
          </cell>
        </row>
        <row r="27539">
          <cell r="G27539">
            <v>12028592</v>
          </cell>
          <cell r="H27539">
            <v>1304179</v>
          </cell>
          <cell r="I27539" t="str">
            <v>1304179</v>
          </cell>
          <cell r="J27539">
            <v>4548000</v>
          </cell>
        </row>
        <row r="27540">
          <cell r="G27540">
            <v>400137694</v>
          </cell>
          <cell r="H27540">
            <v>1474339</v>
          </cell>
          <cell r="I27540" t="str">
            <v>1474339</v>
          </cell>
          <cell r="J27540">
            <v>22955000</v>
          </cell>
        </row>
        <row r="27541">
          <cell r="G27541">
            <v>12028607</v>
          </cell>
          <cell r="H27541">
            <v>1304192</v>
          </cell>
          <cell r="I27541" t="str">
            <v>1304192</v>
          </cell>
          <cell r="J27541">
            <v>28118000</v>
          </cell>
        </row>
        <row r="27542">
          <cell r="G27542">
            <v>400137681</v>
          </cell>
          <cell r="H27542">
            <v>1474326</v>
          </cell>
          <cell r="I27542" t="str">
            <v>1474326</v>
          </cell>
          <cell r="J27542">
            <v>27482000</v>
          </cell>
        </row>
        <row r="27543">
          <cell r="G27543">
            <v>12028606</v>
          </cell>
          <cell r="H27543">
            <v>1304191</v>
          </cell>
          <cell r="I27543" t="str">
            <v>1304191</v>
          </cell>
          <cell r="J27543">
            <v>25210000</v>
          </cell>
        </row>
        <row r="27544">
          <cell r="G27544">
            <v>400137680</v>
          </cell>
          <cell r="H27544">
            <v>1474325</v>
          </cell>
          <cell r="I27544" t="str">
            <v>1474325</v>
          </cell>
          <cell r="J27544">
            <v>27727000</v>
          </cell>
        </row>
        <row r="27545">
          <cell r="G27545">
            <v>12028605</v>
          </cell>
          <cell r="H27545">
            <v>1304190</v>
          </cell>
          <cell r="I27545" t="str">
            <v>1304190</v>
          </cell>
          <cell r="J27545">
            <v>27064000</v>
          </cell>
        </row>
        <row r="27546">
          <cell r="G27546">
            <v>400137683</v>
          </cell>
          <cell r="H27546">
            <v>1474328</v>
          </cell>
          <cell r="I27546" t="str">
            <v>1474328</v>
          </cell>
          <cell r="J27546">
            <v>25547000</v>
          </cell>
        </row>
        <row r="27547">
          <cell r="G27547">
            <v>12028604</v>
          </cell>
          <cell r="H27547">
            <v>1304189</v>
          </cell>
          <cell r="I27547" t="str">
            <v>1304189</v>
          </cell>
          <cell r="J27547">
            <v>26234000</v>
          </cell>
        </row>
        <row r="27548">
          <cell r="G27548">
            <v>400137682</v>
          </cell>
          <cell r="H27548">
            <v>1474327</v>
          </cell>
          <cell r="I27548" t="str">
            <v>1474327</v>
          </cell>
          <cell r="J27548">
            <v>24359000</v>
          </cell>
        </row>
        <row r="27549">
          <cell r="G27549">
            <v>12028603</v>
          </cell>
          <cell r="H27549">
            <v>1381599</v>
          </cell>
          <cell r="I27549" t="str">
            <v>1381599</v>
          </cell>
          <cell r="J27549">
            <v>28544000</v>
          </cell>
        </row>
        <row r="27550">
          <cell r="G27550">
            <v>400137685</v>
          </cell>
          <cell r="H27550">
            <v>1474330</v>
          </cell>
          <cell r="I27550" t="str">
            <v>1474330</v>
          </cell>
          <cell r="J27550">
            <v>27238000</v>
          </cell>
        </row>
        <row r="27551">
          <cell r="G27551">
            <v>12028602</v>
          </cell>
          <cell r="H27551">
            <v>1381598</v>
          </cell>
          <cell r="I27551" t="str">
            <v>1381598</v>
          </cell>
          <cell r="J27551">
            <v>10816000</v>
          </cell>
        </row>
        <row r="27552">
          <cell r="G27552">
            <v>400137684</v>
          </cell>
          <cell r="H27552">
            <v>1474329</v>
          </cell>
          <cell r="I27552" t="str">
            <v>1474329</v>
          </cell>
          <cell r="J27552">
            <v>25547000</v>
          </cell>
        </row>
        <row r="27553">
          <cell r="G27553">
            <v>12028601</v>
          </cell>
          <cell r="H27553">
            <v>1381597</v>
          </cell>
          <cell r="I27553" t="str">
            <v>1381597</v>
          </cell>
          <cell r="J27553">
            <v>10202000</v>
          </cell>
        </row>
        <row r="27554">
          <cell r="G27554">
            <v>400137687</v>
          </cell>
          <cell r="H27554">
            <v>1474332</v>
          </cell>
          <cell r="I27554" t="str">
            <v>1474332</v>
          </cell>
          <cell r="J27554">
            <v>25547000</v>
          </cell>
        </row>
        <row r="27555">
          <cell r="G27555">
            <v>12028600</v>
          </cell>
          <cell r="H27555">
            <v>1304187</v>
          </cell>
          <cell r="I27555" t="str">
            <v>1304187</v>
          </cell>
          <cell r="J27555">
            <v>2950000</v>
          </cell>
        </row>
        <row r="27556">
          <cell r="G27556">
            <v>400137686</v>
          </cell>
          <cell r="H27556">
            <v>1474331</v>
          </cell>
          <cell r="I27556" t="str">
            <v>1474331</v>
          </cell>
          <cell r="J27556">
            <v>24359000</v>
          </cell>
        </row>
        <row r="27557">
          <cell r="G27557">
            <v>12028583</v>
          </cell>
          <cell r="H27557">
            <v>1304170</v>
          </cell>
          <cell r="I27557" t="str">
            <v>1304170</v>
          </cell>
          <cell r="J27557">
            <v>25822000</v>
          </cell>
        </row>
        <row r="27558">
          <cell r="G27558">
            <v>400137673</v>
          </cell>
          <cell r="H27558">
            <v>1474318</v>
          </cell>
          <cell r="I27558" t="str">
            <v>1474318</v>
          </cell>
          <cell r="J27558">
            <v>25547000</v>
          </cell>
        </row>
        <row r="27559">
          <cell r="G27559">
            <v>12028582</v>
          </cell>
          <cell r="H27559">
            <v>1304169</v>
          </cell>
          <cell r="I27559" t="str">
            <v>1304169</v>
          </cell>
          <cell r="J27559">
            <v>22045000</v>
          </cell>
        </row>
        <row r="27560">
          <cell r="G27560">
            <v>400137672</v>
          </cell>
          <cell r="H27560">
            <v>1474317</v>
          </cell>
          <cell r="I27560" t="str">
            <v>1474317</v>
          </cell>
          <cell r="J27560">
            <v>24359000</v>
          </cell>
        </row>
        <row r="27561">
          <cell r="G27561">
            <v>12028581</v>
          </cell>
          <cell r="H27561">
            <v>1304168</v>
          </cell>
          <cell r="I27561" t="str">
            <v>1304168</v>
          </cell>
          <cell r="J27561">
            <v>24805000</v>
          </cell>
        </row>
        <row r="27562">
          <cell r="G27562">
            <v>400137675</v>
          </cell>
          <cell r="H27562">
            <v>1474320</v>
          </cell>
          <cell r="I27562" t="str">
            <v>1474320</v>
          </cell>
          <cell r="J27562">
            <v>30716000</v>
          </cell>
        </row>
        <row r="27563">
          <cell r="G27563">
            <v>12028580</v>
          </cell>
          <cell r="H27563">
            <v>1304167</v>
          </cell>
          <cell r="I27563" t="str">
            <v>1304167</v>
          </cell>
          <cell r="J27563">
            <v>78364000</v>
          </cell>
        </row>
        <row r="27564">
          <cell r="G27564">
            <v>400137674</v>
          </cell>
          <cell r="H27564">
            <v>1474319</v>
          </cell>
          <cell r="I27564" t="str">
            <v>1474319</v>
          </cell>
          <cell r="J27564">
            <v>29960000</v>
          </cell>
        </row>
        <row r="27565">
          <cell r="G27565">
            <v>12028579</v>
          </cell>
          <cell r="H27565">
            <v>1304166</v>
          </cell>
          <cell r="I27565" t="str">
            <v>1304166</v>
          </cell>
          <cell r="J27565">
            <v>4302000</v>
          </cell>
        </row>
        <row r="27566">
          <cell r="G27566">
            <v>400137677</v>
          </cell>
          <cell r="H27566">
            <v>1474322</v>
          </cell>
          <cell r="I27566" t="str">
            <v>1474322</v>
          </cell>
          <cell r="J27566">
            <v>24359000</v>
          </cell>
        </row>
        <row r="27567">
          <cell r="G27567">
            <v>12028578</v>
          </cell>
          <cell r="H27567">
            <v>1304165</v>
          </cell>
          <cell r="I27567" t="str">
            <v>1304165</v>
          </cell>
          <cell r="J27567">
            <v>4179000</v>
          </cell>
        </row>
        <row r="27568">
          <cell r="G27568">
            <v>400137676</v>
          </cell>
          <cell r="H27568">
            <v>1474321</v>
          </cell>
          <cell r="I27568" t="str">
            <v>1474321</v>
          </cell>
          <cell r="J27568">
            <v>27238000</v>
          </cell>
        </row>
        <row r="27569">
          <cell r="G27569">
            <v>12028577</v>
          </cell>
          <cell r="H27569">
            <v>1304164</v>
          </cell>
          <cell r="I27569" t="str">
            <v>1304164</v>
          </cell>
          <cell r="J27569">
            <v>4425000</v>
          </cell>
        </row>
        <row r="27570">
          <cell r="G27570">
            <v>400137679</v>
          </cell>
          <cell r="H27570">
            <v>1474324</v>
          </cell>
          <cell r="I27570" t="str">
            <v>1474324</v>
          </cell>
          <cell r="J27570">
            <v>29960000</v>
          </cell>
        </row>
        <row r="27571">
          <cell r="G27571">
            <v>12028576</v>
          </cell>
          <cell r="H27571">
            <v>1304163</v>
          </cell>
          <cell r="I27571" t="str">
            <v>1304163</v>
          </cell>
          <cell r="J27571">
            <v>115091000</v>
          </cell>
        </row>
        <row r="27572">
          <cell r="G27572">
            <v>400137678</v>
          </cell>
          <cell r="H27572">
            <v>1474323</v>
          </cell>
          <cell r="I27572" t="str">
            <v>1474323</v>
          </cell>
          <cell r="J27572">
            <v>25547000</v>
          </cell>
        </row>
        <row r="27573">
          <cell r="G27573">
            <v>12028591</v>
          </cell>
          <cell r="H27573">
            <v>1304178</v>
          </cell>
          <cell r="I27573" t="str">
            <v>1304178</v>
          </cell>
          <cell r="J27573">
            <v>6392000</v>
          </cell>
        </row>
        <row r="27574">
          <cell r="G27574">
            <v>400137665</v>
          </cell>
          <cell r="H27574">
            <v>1474310</v>
          </cell>
          <cell r="I27574" t="str">
            <v>1474310</v>
          </cell>
          <cell r="J27574">
            <v>22033000</v>
          </cell>
        </row>
        <row r="27575">
          <cell r="G27575">
            <v>12028590</v>
          </cell>
          <cell r="H27575">
            <v>1304177</v>
          </cell>
          <cell r="I27575" t="str">
            <v>1304177</v>
          </cell>
          <cell r="J27575">
            <v>13882000</v>
          </cell>
        </row>
        <row r="27576">
          <cell r="G27576">
            <v>400137664</v>
          </cell>
          <cell r="H27576">
            <v>1474309</v>
          </cell>
          <cell r="I27576" t="str">
            <v>1474309</v>
          </cell>
          <cell r="J27576">
            <v>23188000</v>
          </cell>
        </row>
        <row r="27577">
          <cell r="G27577">
            <v>12028589</v>
          </cell>
          <cell r="H27577">
            <v>1304176</v>
          </cell>
          <cell r="I27577" t="str">
            <v>1304176</v>
          </cell>
          <cell r="J27577">
            <v>12447000</v>
          </cell>
        </row>
        <row r="27578">
          <cell r="G27578">
            <v>400137667</v>
          </cell>
          <cell r="H27578">
            <v>1474312</v>
          </cell>
          <cell r="I27578" t="str">
            <v>1474312</v>
          </cell>
          <cell r="J27578">
            <v>24359000</v>
          </cell>
        </row>
        <row r="27579">
          <cell r="G27579">
            <v>12028588</v>
          </cell>
          <cell r="H27579">
            <v>1304175</v>
          </cell>
          <cell r="I27579" t="str">
            <v>1304175</v>
          </cell>
          <cell r="J27579">
            <v>22626000</v>
          </cell>
        </row>
        <row r="27580">
          <cell r="G27580">
            <v>400137666</v>
          </cell>
          <cell r="H27580">
            <v>1474311</v>
          </cell>
          <cell r="I27580" t="str">
            <v>1474311</v>
          </cell>
          <cell r="J27580">
            <v>22033000</v>
          </cell>
        </row>
        <row r="27581">
          <cell r="G27581">
            <v>12028587</v>
          </cell>
          <cell r="H27581">
            <v>1304174</v>
          </cell>
          <cell r="I27581" t="str">
            <v>1304174</v>
          </cell>
          <cell r="J27581">
            <v>21280000</v>
          </cell>
        </row>
        <row r="27582">
          <cell r="G27582">
            <v>400137669</v>
          </cell>
          <cell r="H27582">
            <v>1474314</v>
          </cell>
          <cell r="I27582" t="str">
            <v>1474314</v>
          </cell>
          <cell r="J27582">
            <v>23188000</v>
          </cell>
        </row>
        <row r="27583">
          <cell r="G27583">
            <v>12028586</v>
          </cell>
          <cell r="H27583">
            <v>1304173</v>
          </cell>
          <cell r="I27583" t="str">
            <v>1304173</v>
          </cell>
          <cell r="J27583">
            <v>36422000</v>
          </cell>
        </row>
        <row r="27584">
          <cell r="G27584">
            <v>400137668</v>
          </cell>
          <cell r="H27584">
            <v>1474313</v>
          </cell>
          <cell r="I27584" t="str">
            <v>1474313</v>
          </cell>
          <cell r="J27584">
            <v>24359000</v>
          </cell>
        </row>
        <row r="27585">
          <cell r="G27585">
            <v>12028585</v>
          </cell>
          <cell r="H27585">
            <v>1304172</v>
          </cell>
          <cell r="I27585" t="str">
            <v>1304172</v>
          </cell>
          <cell r="J27585">
            <v>71912000</v>
          </cell>
        </row>
        <row r="27586">
          <cell r="G27586">
            <v>400137671</v>
          </cell>
          <cell r="H27586">
            <v>1474316</v>
          </cell>
          <cell r="I27586" t="str">
            <v>1474316</v>
          </cell>
          <cell r="J27586">
            <v>27482000</v>
          </cell>
        </row>
        <row r="27587">
          <cell r="G27587">
            <v>12028584</v>
          </cell>
          <cell r="H27587">
            <v>1304171</v>
          </cell>
          <cell r="I27587" t="str">
            <v>1304171</v>
          </cell>
          <cell r="J27587">
            <v>28757000</v>
          </cell>
        </row>
        <row r="27588">
          <cell r="G27588">
            <v>400137670</v>
          </cell>
          <cell r="H27588">
            <v>1474315</v>
          </cell>
          <cell r="I27588" t="str">
            <v>1474315</v>
          </cell>
          <cell r="J27588">
            <v>27727000</v>
          </cell>
        </row>
        <row r="27589">
          <cell r="G27589">
            <v>12028567</v>
          </cell>
          <cell r="H27589">
            <v>1304154</v>
          </cell>
          <cell r="I27589" t="str">
            <v>1304154</v>
          </cell>
          <cell r="J27589">
            <v>12762000</v>
          </cell>
        </row>
        <row r="27590">
          <cell r="G27590">
            <v>400137721</v>
          </cell>
          <cell r="H27590">
            <v>1474366</v>
          </cell>
          <cell r="I27590" t="str">
            <v>1474366</v>
          </cell>
          <cell r="J27590">
            <v>4480000</v>
          </cell>
        </row>
        <row r="27591">
          <cell r="G27591">
            <v>12028566</v>
          </cell>
          <cell r="H27591">
            <v>1304153</v>
          </cell>
          <cell r="I27591" t="str">
            <v>1304153</v>
          </cell>
          <cell r="J27591">
            <v>12762000</v>
          </cell>
        </row>
        <row r="27592">
          <cell r="G27592">
            <v>400137720</v>
          </cell>
          <cell r="H27592">
            <v>1474365</v>
          </cell>
          <cell r="I27592" t="str">
            <v>1474365</v>
          </cell>
          <cell r="J27592">
            <v>4107000</v>
          </cell>
        </row>
        <row r="27593">
          <cell r="G27593">
            <v>12028565</v>
          </cell>
          <cell r="H27593">
            <v>1304152</v>
          </cell>
          <cell r="I27593" t="str">
            <v>1304152</v>
          </cell>
          <cell r="J27593">
            <v>12046000</v>
          </cell>
        </row>
        <row r="27594">
          <cell r="G27594">
            <v>400137723</v>
          </cell>
          <cell r="H27594">
            <v>1474368</v>
          </cell>
          <cell r="I27594" t="str">
            <v>1474368</v>
          </cell>
          <cell r="J27594">
            <v>4107000</v>
          </cell>
        </row>
        <row r="27595">
          <cell r="G27595">
            <v>12028564</v>
          </cell>
          <cell r="H27595">
            <v>1304151</v>
          </cell>
          <cell r="I27595" t="str">
            <v>1304151</v>
          </cell>
          <cell r="J27595">
            <v>12168000</v>
          </cell>
        </row>
        <row r="27596">
          <cell r="G27596">
            <v>400137722</v>
          </cell>
          <cell r="H27596">
            <v>1474367</v>
          </cell>
          <cell r="I27596" t="str">
            <v>1474367</v>
          </cell>
          <cell r="J27596">
            <v>4293000</v>
          </cell>
        </row>
        <row r="27597">
          <cell r="G27597">
            <v>12028563</v>
          </cell>
          <cell r="H27597">
            <v>1304150</v>
          </cell>
          <cell r="I27597" t="str">
            <v>1304150</v>
          </cell>
          <cell r="J27597">
            <v>12168000</v>
          </cell>
        </row>
        <row r="27598">
          <cell r="G27598">
            <v>400137725</v>
          </cell>
          <cell r="H27598">
            <v>1474370</v>
          </cell>
          <cell r="I27598" t="str">
            <v>1474370</v>
          </cell>
          <cell r="J27598">
            <v>4480000</v>
          </cell>
        </row>
        <row r="27599">
          <cell r="G27599">
            <v>12028562</v>
          </cell>
          <cell r="H27599">
            <v>1304149</v>
          </cell>
          <cell r="I27599" t="str">
            <v>1304149</v>
          </cell>
          <cell r="J27599">
            <v>11554000</v>
          </cell>
        </row>
        <row r="27600">
          <cell r="G27600">
            <v>400137724</v>
          </cell>
          <cell r="H27600">
            <v>1474369</v>
          </cell>
          <cell r="I27600" t="str">
            <v>1474369</v>
          </cell>
          <cell r="J27600">
            <v>4107000</v>
          </cell>
        </row>
        <row r="27601">
          <cell r="G27601">
            <v>12028561</v>
          </cell>
          <cell r="H27601">
            <v>1304148</v>
          </cell>
          <cell r="I27601" t="str">
            <v>1304148</v>
          </cell>
          <cell r="J27601">
            <v>11923000</v>
          </cell>
        </row>
        <row r="27602">
          <cell r="G27602">
            <v>400137727</v>
          </cell>
          <cell r="H27602">
            <v>1474372</v>
          </cell>
          <cell r="I27602" t="str">
            <v>1474372</v>
          </cell>
          <cell r="J27602">
            <v>4293000</v>
          </cell>
        </row>
        <row r="27603">
          <cell r="G27603">
            <v>12028560</v>
          </cell>
          <cell r="H27603">
            <v>1304147</v>
          </cell>
          <cell r="I27603" t="str">
            <v>1304147</v>
          </cell>
          <cell r="J27603">
            <v>19597000</v>
          </cell>
        </row>
        <row r="27604">
          <cell r="G27604">
            <v>400137726</v>
          </cell>
          <cell r="H27604">
            <v>1474371</v>
          </cell>
          <cell r="I27604" t="str">
            <v>1474371</v>
          </cell>
          <cell r="J27604">
            <v>4480000</v>
          </cell>
        </row>
        <row r="27605">
          <cell r="G27605">
            <v>12028575</v>
          </cell>
          <cell r="H27605">
            <v>1304162</v>
          </cell>
          <cell r="I27605" t="str">
            <v>1304162</v>
          </cell>
          <cell r="J27605">
            <v>119853000</v>
          </cell>
        </row>
        <row r="27606">
          <cell r="G27606">
            <v>400137713</v>
          </cell>
          <cell r="H27606">
            <v>1474358</v>
          </cell>
          <cell r="I27606" t="str">
            <v>1474358</v>
          </cell>
          <cell r="J27606">
            <v>4107000</v>
          </cell>
        </row>
        <row r="27607">
          <cell r="G27607">
            <v>12028574</v>
          </cell>
          <cell r="H27607">
            <v>1304161</v>
          </cell>
          <cell r="I27607" t="str">
            <v>1304161</v>
          </cell>
          <cell r="J27607">
            <v>120414000</v>
          </cell>
        </row>
        <row r="27608">
          <cell r="G27608">
            <v>400137712</v>
          </cell>
          <cell r="H27608">
            <v>1474357</v>
          </cell>
          <cell r="I27608" t="str">
            <v>1474357</v>
          </cell>
          <cell r="J27608">
            <v>4293000</v>
          </cell>
        </row>
        <row r="27609">
          <cell r="G27609">
            <v>12028573</v>
          </cell>
          <cell r="H27609">
            <v>1304160</v>
          </cell>
          <cell r="I27609" t="str">
            <v>1304160</v>
          </cell>
          <cell r="J27609">
            <v>181982000</v>
          </cell>
        </row>
        <row r="27610">
          <cell r="G27610">
            <v>400137715</v>
          </cell>
          <cell r="H27610">
            <v>1474360</v>
          </cell>
          <cell r="I27610" t="str">
            <v>1474360</v>
          </cell>
          <cell r="J27610">
            <v>4480000</v>
          </cell>
        </row>
        <row r="27611">
          <cell r="G27611">
            <v>12028572</v>
          </cell>
          <cell r="H27611">
            <v>1304159</v>
          </cell>
          <cell r="I27611" t="str">
            <v>1304159</v>
          </cell>
          <cell r="J27611">
            <v>12447000</v>
          </cell>
        </row>
        <row r="27612">
          <cell r="G27612">
            <v>400137714</v>
          </cell>
          <cell r="H27612">
            <v>1474359</v>
          </cell>
          <cell r="I27612" t="str">
            <v>1474359</v>
          </cell>
          <cell r="J27612">
            <v>4107000</v>
          </cell>
        </row>
        <row r="27613">
          <cell r="G27613">
            <v>12028571</v>
          </cell>
          <cell r="H27613">
            <v>1304158</v>
          </cell>
          <cell r="I27613" t="str">
            <v>1304158</v>
          </cell>
          <cell r="J27613">
            <v>11677000</v>
          </cell>
        </row>
        <row r="27614">
          <cell r="G27614">
            <v>400137717</v>
          </cell>
          <cell r="H27614">
            <v>1474362</v>
          </cell>
          <cell r="I27614" t="str">
            <v>1474362</v>
          </cell>
          <cell r="J27614">
            <v>4293000</v>
          </cell>
        </row>
        <row r="27615">
          <cell r="G27615">
            <v>12028570</v>
          </cell>
          <cell r="H27615">
            <v>1304157</v>
          </cell>
          <cell r="I27615" t="str">
            <v>1304157</v>
          </cell>
          <cell r="J27615">
            <v>12291000</v>
          </cell>
        </row>
        <row r="27616">
          <cell r="G27616">
            <v>400137716</v>
          </cell>
          <cell r="H27616">
            <v>1474361</v>
          </cell>
          <cell r="I27616" t="str">
            <v>1474361</v>
          </cell>
          <cell r="J27616">
            <v>4480000</v>
          </cell>
        </row>
        <row r="27617">
          <cell r="G27617">
            <v>12028569</v>
          </cell>
          <cell r="H27617">
            <v>1304156</v>
          </cell>
          <cell r="I27617" t="str">
            <v>1304156</v>
          </cell>
          <cell r="J27617">
            <v>12046000</v>
          </cell>
        </row>
        <row r="27618">
          <cell r="G27618">
            <v>400137719</v>
          </cell>
          <cell r="H27618">
            <v>1474364</v>
          </cell>
          <cell r="I27618" t="str">
            <v>1474364</v>
          </cell>
          <cell r="J27618">
            <v>4293000</v>
          </cell>
        </row>
        <row r="27619">
          <cell r="G27619">
            <v>12028568</v>
          </cell>
          <cell r="H27619">
            <v>1304155</v>
          </cell>
          <cell r="I27619" t="str">
            <v>1304155</v>
          </cell>
          <cell r="J27619">
            <v>19230000</v>
          </cell>
        </row>
        <row r="27620">
          <cell r="G27620">
            <v>400137718</v>
          </cell>
          <cell r="H27620">
            <v>1474363</v>
          </cell>
          <cell r="I27620" t="str">
            <v>1474363</v>
          </cell>
          <cell r="J27620">
            <v>5226000</v>
          </cell>
        </row>
        <row r="27621">
          <cell r="G27621">
            <v>12028551</v>
          </cell>
          <cell r="H27621">
            <v>1304138</v>
          </cell>
          <cell r="I27621" t="str">
            <v>1304138</v>
          </cell>
          <cell r="J27621">
            <v>28757000</v>
          </cell>
        </row>
        <row r="27622">
          <cell r="G27622">
            <v>400137705</v>
          </cell>
          <cell r="H27622">
            <v>1474350</v>
          </cell>
          <cell r="I27622" t="str">
            <v>1474350</v>
          </cell>
          <cell r="J27622">
            <v>26752000</v>
          </cell>
        </row>
        <row r="27623">
          <cell r="G27623">
            <v>12028550</v>
          </cell>
          <cell r="H27623">
            <v>1304137</v>
          </cell>
          <cell r="I27623" t="str">
            <v>1304137</v>
          </cell>
          <cell r="J27623">
            <v>10816000</v>
          </cell>
        </row>
        <row r="27624">
          <cell r="G27624">
            <v>400137704</v>
          </cell>
          <cell r="H27624">
            <v>1474349</v>
          </cell>
          <cell r="I27624" t="str">
            <v>1474349</v>
          </cell>
          <cell r="J27624">
            <v>23421000</v>
          </cell>
        </row>
        <row r="27625">
          <cell r="G27625">
            <v>12028549</v>
          </cell>
          <cell r="H27625">
            <v>1304136</v>
          </cell>
          <cell r="I27625" t="str">
            <v>1304136</v>
          </cell>
          <cell r="J27625">
            <v>24003000</v>
          </cell>
        </row>
        <row r="27626">
          <cell r="G27626">
            <v>400137707</v>
          </cell>
          <cell r="H27626">
            <v>1474352</v>
          </cell>
          <cell r="I27626" t="str">
            <v>1474352</v>
          </cell>
          <cell r="J27626">
            <v>31733000</v>
          </cell>
        </row>
        <row r="27627">
          <cell r="G27627">
            <v>12028548</v>
          </cell>
          <cell r="H27627">
            <v>1304135</v>
          </cell>
          <cell r="I27627" t="str">
            <v>1304135</v>
          </cell>
          <cell r="J27627">
            <v>19230000</v>
          </cell>
        </row>
        <row r="27628">
          <cell r="G27628">
            <v>400137706</v>
          </cell>
          <cell r="H27628">
            <v>1474351</v>
          </cell>
          <cell r="I27628" t="str">
            <v>1474351</v>
          </cell>
          <cell r="J27628">
            <v>28713000</v>
          </cell>
        </row>
        <row r="27629">
          <cell r="G27629">
            <v>12028547</v>
          </cell>
          <cell r="H27629">
            <v>1304134</v>
          </cell>
          <cell r="I27629" t="str">
            <v>1304134</v>
          </cell>
          <cell r="J27629">
            <v>22238000</v>
          </cell>
        </row>
        <row r="27630">
          <cell r="G27630">
            <v>400137709</v>
          </cell>
          <cell r="H27630">
            <v>1474354</v>
          </cell>
          <cell r="I27630" t="str">
            <v>1474354</v>
          </cell>
          <cell r="J27630">
            <v>4293000</v>
          </cell>
        </row>
        <row r="27631">
          <cell r="G27631">
            <v>12028546</v>
          </cell>
          <cell r="H27631">
            <v>1304133</v>
          </cell>
          <cell r="I27631" t="str">
            <v>1304133</v>
          </cell>
          <cell r="J27631">
            <v>15707000</v>
          </cell>
        </row>
        <row r="27632">
          <cell r="G27632">
            <v>400137708</v>
          </cell>
          <cell r="H27632">
            <v>1474353</v>
          </cell>
          <cell r="I27632" t="str">
            <v>1474353</v>
          </cell>
          <cell r="J27632">
            <v>31733000</v>
          </cell>
        </row>
        <row r="27633">
          <cell r="G27633">
            <v>12028545</v>
          </cell>
          <cell r="H27633">
            <v>1304132</v>
          </cell>
          <cell r="I27633" t="str">
            <v>1304132</v>
          </cell>
          <cell r="J27633">
            <v>18866000</v>
          </cell>
        </row>
        <row r="27634">
          <cell r="G27634">
            <v>400137711</v>
          </cell>
          <cell r="H27634">
            <v>1474356</v>
          </cell>
          <cell r="I27634" t="str">
            <v>1474356</v>
          </cell>
          <cell r="J27634">
            <v>4480000</v>
          </cell>
        </row>
        <row r="27635">
          <cell r="G27635">
            <v>12028544</v>
          </cell>
          <cell r="H27635">
            <v>1304131</v>
          </cell>
          <cell r="I27635" t="str">
            <v>1304131</v>
          </cell>
          <cell r="J27635">
            <v>21280000</v>
          </cell>
        </row>
        <row r="27636">
          <cell r="G27636">
            <v>400137710</v>
          </cell>
          <cell r="H27636">
            <v>1474355</v>
          </cell>
          <cell r="I27636" t="str">
            <v>1474355</v>
          </cell>
          <cell r="J27636">
            <v>4107000</v>
          </cell>
        </row>
        <row r="27637">
          <cell r="G27637">
            <v>12028559</v>
          </cell>
          <cell r="H27637">
            <v>1304146</v>
          </cell>
          <cell r="I27637" t="str">
            <v>1304146</v>
          </cell>
          <cell r="J27637">
            <v>11677000</v>
          </cell>
        </row>
        <row r="27638">
          <cell r="G27638">
            <v>400137697</v>
          </cell>
          <cell r="H27638">
            <v>1474342</v>
          </cell>
          <cell r="I27638" t="str">
            <v>1474342</v>
          </cell>
          <cell r="J27638">
            <v>31733000</v>
          </cell>
        </row>
        <row r="27639">
          <cell r="G27639">
            <v>12028558</v>
          </cell>
          <cell r="H27639">
            <v>1304145</v>
          </cell>
          <cell r="I27639" t="str">
            <v>1304145</v>
          </cell>
          <cell r="J27639">
            <v>11062000</v>
          </cell>
        </row>
        <row r="27640">
          <cell r="G27640">
            <v>400137696</v>
          </cell>
          <cell r="H27640">
            <v>1474341</v>
          </cell>
          <cell r="I27640" t="str">
            <v>1474341</v>
          </cell>
          <cell r="J27640">
            <v>29459000</v>
          </cell>
        </row>
        <row r="27641">
          <cell r="G27641">
            <v>12028557</v>
          </cell>
          <cell r="H27641">
            <v>1304144</v>
          </cell>
          <cell r="I27641" t="str">
            <v>1304144</v>
          </cell>
          <cell r="J27641">
            <v>13398000</v>
          </cell>
        </row>
        <row r="27642">
          <cell r="G27642">
            <v>400137699</v>
          </cell>
          <cell r="H27642">
            <v>1474344</v>
          </cell>
          <cell r="I27642" t="str">
            <v>1474344</v>
          </cell>
          <cell r="J27642">
            <v>22262000</v>
          </cell>
        </row>
        <row r="27643">
          <cell r="G27643">
            <v>12028556</v>
          </cell>
          <cell r="H27643">
            <v>1304143</v>
          </cell>
          <cell r="I27643" t="str">
            <v>1304143</v>
          </cell>
          <cell r="J27643">
            <v>12762000</v>
          </cell>
        </row>
        <row r="27644">
          <cell r="G27644">
            <v>400137698</v>
          </cell>
          <cell r="H27644">
            <v>1474343</v>
          </cell>
          <cell r="I27644" t="str">
            <v>1474343</v>
          </cell>
          <cell r="J27644">
            <v>33539000</v>
          </cell>
        </row>
        <row r="27645">
          <cell r="G27645">
            <v>12028555</v>
          </cell>
          <cell r="H27645">
            <v>1304142</v>
          </cell>
          <cell r="I27645" t="str">
            <v>1304142</v>
          </cell>
          <cell r="J27645">
            <v>26028000</v>
          </cell>
        </row>
        <row r="27646">
          <cell r="G27646">
            <v>400137701</v>
          </cell>
          <cell r="H27646">
            <v>1474346</v>
          </cell>
          <cell r="I27646" t="str">
            <v>1474346</v>
          </cell>
          <cell r="J27646">
            <v>28961000</v>
          </cell>
        </row>
        <row r="27647">
          <cell r="G27647">
            <v>12028554</v>
          </cell>
          <cell r="H27647">
            <v>1304141</v>
          </cell>
          <cell r="I27647" t="str">
            <v>1304141</v>
          </cell>
          <cell r="J27647">
            <v>12604000</v>
          </cell>
        </row>
        <row r="27648">
          <cell r="G27648">
            <v>400137700</v>
          </cell>
          <cell r="H27648">
            <v>1474345</v>
          </cell>
          <cell r="I27648" t="str">
            <v>1474345</v>
          </cell>
          <cell r="J27648">
            <v>23421000</v>
          </cell>
        </row>
        <row r="27649">
          <cell r="G27649">
            <v>12028553</v>
          </cell>
          <cell r="H27649">
            <v>1304140</v>
          </cell>
          <cell r="I27649" t="str">
            <v>1304140</v>
          </cell>
          <cell r="J27649">
            <v>17085000</v>
          </cell>
        </row>
        <row r="27650">
          <cell r="G27650">
            <v>400137703</v>
          </cell>
          <cell r="H27650">
            <v>1474348</v>
          </cell>
          <cell r="I27650" t="str">
            <v>1474348</v>
          </cell>
          <cell r="J27650">
            <v>22262000</v>
          </cell>
        </row>
        <row r="27651">
          <cell r="G27651">
            <v>12028552</v>
          </cell>
          <cell r="H27651">
            <v>1304139</v>
          </cell>
          <cell r="I27651" t="str">
            <v>1304139</v>
          </cell>
          <cell r="J27651">
            <v>17967000</v>
          </cell>
        </row>
        <row r="27652">
          <cell r="G27652">
            <v>400137702</v>
          </cell>
          <cell r="H27652">
            <v>1474347</v>
          </cell>
          <cell r="I27652" t="str">
            <v>1474347</v>
          </cell>
          <cell r="J27652">
            <v>27727000</v>
          </cell>
        </row>
        <row r="27653">
          <cell r="G27653">
            <v>12028663</v>
          </cell>
          <cell r="H27653">
            <v>1304246</v>
          </cell>
          <cell r="I27653" t="str">
            <v>1304246</v>
          </cell>
          <cell r="J27653">
            <v>282186000</v>
          </cell>
        </row>
        <row r="27654">
          <cell r="G27654">
            <v>400137625</v>
          </cell>
          <cell r="H27654">
            <v>1474265</v>
          </cell>
          <cell r="I27654" t="str">
            <v>1474265</v>
          </cell>
          <cell r="J27654">
            <v>4293000</v>
          </cell>
        </row>
        <row r="27655">
          <cell r="G27655">
            <v>12028662</v>
          </cell>
          <cell r="H27655">
            <v>1304245</v>
          </cell>
          <cell r="I27655" t="str">
            <v>1304245</v>
          </cell>
          <cell r="J27655">
            <v>154851000</v>
          </cell>
        </row>
        <row r="27656">
          <cell r="G27656">
            <v>400137624</v>
          </cell>
          <cell r="H27656">
            <v>1474264</v>
          </cell>
          <cell r="I27656" t="str">
            <v>1474264</v>
          </cell>
          <cell r="J27656">
            <v>4480000</v>
          </cell>
        </row>
        <row r="27657">
          <cell r="G27657">
            <v>12028661</v>
          </cell>
          <cell r="H27657">
            <v>1304244</v>
          </cell>
          <cell r="I27657" t="str">
            <v>1304244</v>
          </cell>
          <cell r="J27657">
            <v>123495000</v>
          </cell>
        </row>
        <row r="27658">
          <cell r="G27658">
            <v>400137627</v>
          </cell>
          <cell r="H27658">
            <v>1474267</v>
          </cell>
          <cell r="I27658" t="str">
            <v>1474267</v>
          </cell>
          <cell r="J27658">
            <v>4293000</v>
          </cell>
        </row>
        <row r="27659">
          <cell r="G27659">
            <v>12028660</v>
          </cell>
          <cell r="H27659">
            <v>1304243</v>
          </cell>
          <cell r="I27659" t="str">
            <v>1304243</v>
          </cell>
          <cell r="J27659">
            <v>117892000</v>
          </cell>
        </row>
        <row r="27660">
          <cell r="G27660">
            <v>400137626</v>
          </cell>
          <cell r="H27660">
            <v>1474266</v>
          </cell>
          <cell r="I27660" t="str">
            <v>1474266</v>
          </cell>
          <cell r="J27660">
            <v>5226000</v>
          </cell>
        </row>
        <row r="27661">
          <cell r="G27661">
            <v>12028659</v>
          </cell>
          <cell r="H27661">
            <v>1304242</v>
          </cell>
          <cell r="I27661" t="str">
            <v>1304242</v>
          </cell>
          <cell r="J27661">
            <v>249007000</v>
          </cell>
        </row>
        <row r="27662">
          <cell r="G27662">
            <v>400137629</v>
          </cell>
          <cell r="H27662">
            <v>1474269</v>
          </cell>
          <cell r="I27662" t="str">
            <v>1474269</v>
          </cell>
          <cell r="J27662">
            <v>4480000</v>
          </cell>
        </row>
        <row r="27663">
          <cell r="G27663">
            <v>12028658</v>
          </cell>
          <cell r="H27663">
            <v>1304241</v>
          </cell>
          <cell r="I27663" t="str">
            <v>1304241</v>
          </cell>
          <cell r="J27663">
            <v>160447000</v>
          </cell>
        </row>
        <row r="27664">
          <cell r="G27664">
            <v>400137628</v>
          </cell>
          <cell r="H27664">
            <v>1474268</v>
          </cell>
          <cell r="I27664" t="str">
            <v>1474268</v>
          </cell>
          <cell r="J27664">
            <v>4107000</v>
          </cell>
        </row>
        <row r="27665">
          <cell r="G27665">
            <v>12028657</v>
          </cell>
          <cell r="H27665">
            <v>1304240</v>
          </cell>
          <cell r="I27665" t="str">
            <v>1304240</v>
          </cell>
          <cell r="J27665">
            <v>175551000</v>
          </cell>
        </row>
        <row r="27666">
          <cell r="G27666">
            <v>400137631</v>
          </cell>
          <cell r="H27666">
            <v>1474271</v>
          </cell>
          <cell r="I27666" t="str">
            <v>1474271</v>
          </cell>
          <cell r="J27666">
            <v>4107000</v>
          </cell>
        </row>
        <row r="27667">
          <cell r="G27667">
            <v>12028656</v>
          </cell>
          <cell r="H27667">
            <v>1304239</v>
          </cell>
          <cell r="I27667" t="str">
            <v>1304239</v>
          </cell>
          <cell r="J27667">
            <v>120974000</v>
          </cell>
        </row>
        <row r="27668">
          <cell r="G27668">
            <v>400137630</v>
          </cell>
          <cell r="H27668">
            <v>1474270</v>
          </cell>
          <cell r="I27668" t="str">
            <v>1474270</v>
          </cell>
          <cell r="J27668">
            <v>4293000</v>
          </cell>
        </row>
        <row r="27669">
          <cell r="G27669">
            <v>12028671</v>
          </cell>
          <cell r="H27669">
            <v>1304254</v>
          </cell>
          <cell r="I27669" t="str">
            <v>1304254</v>
          </cell>
          <cell r="J27669">
            <v>168459000</v>
          </cell>
        </row>
        <row r="27670">
          <cell r="G27670">
            <v>400137617</v>
          </cell>
          <cell r="H27670">
            <v>1474257</v>
          </cell>
          <cell r="I27670" t="str">
            <v>1474257</v>
          </cell>
          <cell r="J27670">
            <v>4293000</v>
          </cell>
        </row>
        <row r="27671">
          <cell r="G27671">
            <v>12028670</v>
          </cell>
          <cell r="H27671">
            <v>1304253</v>
          </cell>
          <cell r="I27671" t="str">
            <v>1304253</v>
          </cell>
          <cell r="J27671">
            <v>134347000</v>
          </cell>
        </row>
        <row r="27672">
          <cell r="G27672">
            <v>400137616</v>
          </cell>
          <cell r="H27672">
            <v>1474256</v>
          </cell>
          <cell r="I27672" t="str">
            <v>1474256</v>
          </cell>
          <cell r="J27672">
            <v>31733000</v>
          </cell>
        </row>
        <row r="27673">
          <cell r="G27673">
            <v>12028669</v>
          </cell>
          <cell r="H27673">
            <v>1304252</v>
          </cell>
          <cell r="I27673" t="str">
            <v>1304252</v>
          </cell>
          <cell r="J27673">
            <v>128252000</v>
          </cell>
        </row>
        <row r="27674">
          <cell r="G27674">
            <v>400137619</v>
          </cell>
          <cell r="H27674">
            <v>1474259</v>
          </cell>
          <cell r="I27674" t="str">
            <v>1474259</v>
          </cell>
          <cell r="J27674">
            <v>4480000</v>
          </cell>
        </row>
        <row r="27675">
          <cell r="G27675">
            <v>12028668</v>
          </cell>
          <cell r="H27675">
            <v>1304251</v>
          </cell>
          <cell r="I27675" t="str">
            <v>1304251</v>
          </cell>
          <cell r="J27675">
            <v>270889000</v>
          </cell>
        </row>
        <row r="27676">
          <cell r="G27676">
            <v>400137618</v>
          </cell>
          <cell r="H27676">
            <v>1474258</v>
          </cell>
          <cell r="I27676" t="str">
            <v>1474258</v>
          </cell>
          <cell r="J27676">
            <v>4107000</v>
          </cell>
        </row>
        <row r="27677">
          <cell r="G27677">
            <v>12028667</v>
          </cell>
          <cell r="H27677">
            <v>1304250</v>
          </cell>
          <cell r="I27677" t="str">
            <v>1304250</v>
          </cell>
          <cell r="J27677">
            <v>243427000</v>
          </cell>
        </row>
        <row r="27678">
          <cell r="G27678">
            <v>400137621</v>
          </cell>
          <cell r="H27678">
            <v>1474261</v>
          </cell>
          <cell r="I27678" t="str">
            <v>1474261</v>
          </cell>
          <cell r="J27678">
            <v>4107000</v>
          </cell>
        </row>
        <row r="27679">
          <cell r="G27679">
            <v>12028666</v>
          </cell>
          <cell r="H27679">
            <v>1304249</v>
          </cell>
          <cell r="I27679" t="str">
            <v>1304249</v>
          </cell>
          <cell r="J27679">
            <v>204619000</v>
          </cell>
        </row>
        <row r="27680">
          <cell r="G27680">
            <v>400137620</v>
          </cell>
          <cell r="H27680">
            <v>1474260</v>
          </cell>
          <cell r="I27680" t="str">
            <v>1474260</v>
          </cell>
          <cell r="J27680">
            <v>4293000</v>
          </cell>
        </row>
        <row r="27681">
          <cell r="G27681">
            <v>12028665</v>
          </cell>
          <cell r="H27681">
            <v>1304248</v>
          </cell>
          <cell r="I27681" t="str">
            <v>1304248</v>
          </cell>
          <cell r="J27681">
            <v>223052000</v>
          </cell>
        </row>
        <row r="27682">
          <cell r="G27682">
            <v>400137623</v>
          </cell>
          <cell r="H27682">
            <v>1474263</v>
          </cell>
          <cell r="I27682" t="str">
            <v>1474263</v>
          </cell>
          <cell r="J27682">
            <v>4480000</v>
          </cell>
        </row>
        <row r="27683">
          <cell r="G27683">
            <v>12028664</v>
          </cell>
          <cell r="H27683">
            <v>1304247</v>
          </cell>
          <cell r="I27683" t="str">
            <v>1304247</v>
          </cell>
          <cell r="J27683">
            <v>180864000</v>
          </cell>
        </row>
        <row r="27684">
          <cell r="G27684">
            <v>400137622</v>
          </cell>
          <cell r="H27684">
            <v>1474262</v>
          </cell>
          <cell r="I27684" t="str">
            <v>1474262</v>
          </cell>
          <cell r="J27684">
            <v>4107000</v>
          </cell>
        </row>
        <row r="27685">
          <cell r="G27685">
            <v>12028647</v>
          </cell>
          <cell r="H27685">
            <v>1304230</v>
          </cell>
          <cell r="I27685" t="str">
            <v>1304230</v>
          </cell>
          <cell r="J27685">
            <v>175551000</v>
          </cell>
        </row>
        <row r="27686">
          <cell r="G27686">
            <v>400137609</v>
          </cell>
          <cell r="H27686">
            <v>1474249</v>
          </cell>
          <cell r="I27686" t="str">
            <v>1474249</v>
          </cell>
          <cell r="J27686">
            <v>28961000</v>
          </cell>
        </row>
        <row r="27687">
          <cell r="G27687">
            <v>12028646</v>
          </cell>
          <cell r="H27687">
            <v>1304229</v>
          </cell>
          <cell r="I27687" t="str">
            <v>1304229</v>
          </cell>
          <cell r="J27687">
            <v>120974000</v>
          </cell>
        </row>
        <row r="27688">
          <cell r="G27688">
            <v>400137608</v>
          </cell>
          <cell r="H27688">
            <v>1474248</v>
          </cell>
          <cell r="I27688" t="str">
            <v>1474248</v>
          </cell>
          <cell r="J27688">
            <v>23421000</v>
          </cell>
        </row>
        <row r="27689">
          <cell r="G27689">
            <v>12028645</v>
          </cell>
          <cell r="H27689">
            <v>1304228</v>
          </cell>
          <cell r="I27689" t="str">
            <v>1304228</v>
          </cell>
          <cell r="J27689">
            <v>227519000</v>
          </cell>
        </row>
        <row r="27690">
          <cell r="G27690">
            <v>400137611</v>
          </cell>
          <cell r="H27690">
            <v>1474251</v>
          </cell>
          <cell r="I27690" t="str">
            <v>1474251</v>
          </cell>
          <cell r="J27690">
            <v>22262000</v>
          </cell>
        </row>
        <row r="27691">
          <cell r="G27691">
            <v>12028644</v>
          </cell>
          <cell r="H27691">
            <v>1304227</v>
          </cell>
          <cell r="I27691" t="str">
            <v>1304227</v>
          </cell>
          <cell r="J27691">
            <v>184778000</v>
          </cell>
        </row>
        <row r="27692">
          <cell r="G27692">
            <v>400137610</v>
          </cell>
          <cell r="H27692">
            <v>1474250</v>
          </cell>
          <cell r="I27692" t="str">
            <v>1474250</v>
          </cell>
          <cell r="J27692">
            <v>27727000</v>
          </cell>
        </row>
        <row r="27693">
          <cell r="G27693">
            <v>12028643</v>
          </cell>
          <cell r="H27693">
            <v>1304226</v>
          </cell>
          <cell r="I27693" t="str">
            <v>1304226</v>
          </cell>
          <cell r="J27693">
            <v>302522000</v>
          </cell>
        </row>
        <row r="27694">
          <cell r="G27694">
            <v>400137613</v>
          </cell>
          <cell r="H27694">
            <v>1474253</v>
          </cell>
          <cell r="I27694" t="str">
            <v>1474253</v>
          </cell>
          <cell r="J27694">
            <v>26752000</v>
          </cell>
        </row>
        <row r="27695">
          <cell r="G27695">
            <v>12028642</v>
          </cell>
          <cell r="H27695">
            <v>1304225</v>
          </cell>
          <cell r="I27695" t="str">
            <v>1304225</v>
          </cell>
          <cell r="J27695">
            <v>150374000</v>
          </cell>
        </row>
        <row r="27696">
          <cell r="G27696">
            <v>400137612</v>
          </cell>
          <cell r="H27696">
            <v>1474252</v>
          </cell>
          <cell r="I27696" t="str">
            <v>1474252</v>
          </cell>
          <cell r="J27696">
            <v>23421000</v>
          </cell>
        </row>
        <row r="27697">
          <cell r="G27697">
            <v>12028641</v>
          </cell>
          <cell r="H27697">
            <v>1304224</v>
          </cell>
          <cell r="I27697" t="str">
            <v>1304224</v>
          </cell>
          <cell r="J27697">
            <v>124896000</v>
          </cell>
        </row>
        <row r="27698">
          <cell r="G27698">
            <v>400137615</v>
          </cell>
          <cell r="H27698">
            <v>1474255</v>
          </cell>
          <cell r="I27698" t="str">
            <v>1474255</v>
          </cell>
          <cell r="J27698">
            <v>31733000</v>
          </cell>
        </row>
        <row r="27699">
          <cell r="G27699">
            <v>12028640</v>
          </cell>
          <cell r="H27699">
            <v>1304223</v>
          </cell>
          <cell r="I27699" t="str">
            <v>1304223</v>
          </cell>
          <cell r="J27699">
            <v>118173000</v>
          </cell>
        </row>
        <row r="27700">
          <cell r="G27700">
            <v>400137614</v>
          </cell>
          <cell r="H27700">
            <v>1474254</v>
          </cell>
          <cell r="I27700" t="str">
            <v>1474254</v>
          </cell>
          <cell r="J27700">
            <v>28713000</v>
          </cell>
        </row>
        <row r="27701">
          <cell r="G27701">
            <v>12028655</v>
          </cell>
          <cell r="H27701">
            <v>1304238</v>
          </cell>
          <cell r="I27701" t="str">
            <v>1304238</v>
          </cell>
          <cell r="J27701">
            <v>227519000</v>
          </cell>
        </row>
        <row r="27702">
          <cell r="G27702">
            <v>400137601</v>
          </cell>
          <cell r="H27702">
            <v>1474241</v>
          </cell>
          <cell r="I27702" t="str">
            <v>1474241</v>
          </cell>
          <cell r="J27702">
            <v>22955000</v>
          </cell>
        </row>
        <row r="27703">
          <cell r="G27703">
            <v>12028654</v>
          </cell>
          <cell r="H27703">
            <v>1304237</v>
          </cell>
          <cell r="I27703" t="str">
            <v>1304237</v>
          </cell>
          <cell r="J27703">
            <v>184778000</v>
          </cell>
        </row>
        <row r="27704">
          <cell r="G27704">
            <v>400137600</v>
          </cell>
          <cell r="H27704">
            <v>1474240</v>
          </cell>
          <cell r="I27704" t="str">
            <v>1474240</v>
          </cell>
          <cell r="J27704">
            <v>24596000</v>
          </cell>
        </row>
        <row r="27705">
          <cell r="G27705">
            <v>12028653</v>
          </cell>
          <cell r="H27705">
            <v>1304236</v>
          </cell>
          <cell r="I27705" t="str">
            <v>1304236</v>
          </cell>
          <cell r="J27705">
            <v>302522000</v>
          </cell>
        </row>
        <row r="27706">
          <cell r="G27706">
            <v>400137603</v>
          </cell>
          <cell r="H27706">
            <v>1474243</v>
          </cell>
          <cell r="I27706" t="str">
            <v>1474243</v>
          </cell>
          <cell r="J27706">
            <v>26027000</v>
          </cell>
        </row>
        <row r="27707">
          <cell r="G27707">
            <v>12028652</v>
          </cell>
          <cell r="H27707">
            <v>1304235</v>
          </cell>
          <cell r="I27707" t="str">
            <v>1304235</v>
          </cell>
          <cell r="J27707">
            <v>150374000</v>
          </cell>
        </row>
        <row r="27708">
          <cell r="G27708">
            <v>400137602</v>
          </cell>
          <cell r="H27708">
            <v>1474242</v>
          </cell>
          <cell r="I27708" t="str">
            <v>1474242</v>
          </cell>
          <cell r="J27708">
            <v>22955000</v>
          </cell>
        </row>
        <row r="27709">
          <cell r="G27709">
            <v>12028651</v>
          </cell>
          <cell r="H27709">
            <v>1304234</v>
          </cell>
          <cell r="I27709" t="str">
            <v>1304234</v>
          </cell>
          <cell r="J27709">
            <v>124896000</v>
          </cell>
        </row>
        <row r="27710">
          <cell r="G27710">
            <v>400137605</v>
          </cell>
          <cell r="H27710">
            <v>1474245</v>
          </cell>
          <cell r="I27710" t="str">
            <v>1474245</v>
          </cell>
          <cell r="J27710">
            <v>31733000</v>
          </cell>
        </row>
        <row r="27711">
          <cell r="G27711">
            <v>35421</v>
          </cell>
          <cell r="H27711">
            <v>1076013</v>
          </cell>
          <cell r="I27711" t="str">
            <v>1076013</v>
          </cell>
          <cell r="J27711">
            <v>22212000</v>
          </cell>
        </row>
        <row r="27712">
          <cell r="G27712">
            <v>12028650</v>
          </cell>
          <cell r="H27712">
            <v>1304233</v>
          </cell>
          <cell r="I27712" t="str">
            <v>1304233</v>
          </cell>
          <cell r="J27712">
            <v>118173000</v>
          </cell>
        </row>
        <row r="27713">
          <cell r="G27713">
            <v>400137604</v>
          </cell>
          <cell r="H27713">
            <v>1474244</v>
          </cell>
          <cell r="I27713" t="str">
            <v>1474244</v>
          </cell>
          <cell r="J27713">
            <v>29459000</v>
          </cell>
        </row>
        <row r="27714">
          <cell r="G27714">
            <v>12028649</v>
          </cell>
          <cell r="H27714">
            <v>1304232</v>
          </cell>
          <cell r="I27714" t="str">
            <v>1304232</v>
          </cell>
          <cell r="J27714">
            <v>168560000</v>
          </cell>
        </row>
        <row r="27715">
          <cell r="G27715">
            <v>400137607</v>
          </cell>
          <cell r="H27715">
            <v>1474247</v>
          </cell>
          <cell r="I27715" t="str">
            <v>1474247</v>
          </cell>
          <cell r="J27715">
            <v>22262000</v>
          </cell>
        </row>
        <row r="27716">
          <cell r="G27716">
            <v>35423</v>
          </cell>
          <cell r="H27716">
            <v>1076015</v>
          </cell>
          <cell r="I27716" t="str">
            <v>1076015</v>
          </cell>
          <cell r="J27716">
            <v>295613000</v>
          </cell>
        </row>
        <row r="27717">
          <cell r="G27717">
            <v>12028648</v>
          </cell>
          <cell r="H27717">
            <v>1304231</v>
          </cell>
          <cell r="I27717" t="str">
            <v>1304231</v>
          </cell>
          <cell r="J27717">
            <v>160447000</v>
          </cell>
        </row>
        <row r="27718">
          <cell r="G27718">
            <v>400137606</v>
          </cell>
          <cell r="H27718">
            <v>1474246</v>
          </cell>
          <cell r="I27718" t="str">
            <v>1474246</v>
          </cell>
          <cell r="J27718">
            <v>33539000</v>
          </cell>
        </row>
        <row r="27719">
          <cell r="G27719">
            <v>12028631</v>
          </cell>
          <cell r="H27719">
            <v>1304215</v>
          </cell>
          <cell r="I27719" t="str">
            <v>1304215</v>
          </cell>
          <cell r="J27719">
            <v>20338000</v>
          </cell>
        </row>
        <row r="27720">
          <cell r="G27720">
            <v>400137657</v>
          </cell>
          <cell r="H27720">
            <v>1474302</v>
          </cell>
          <cell r="I27720" t="str">
            <v>1474302</v>
          </cell>
          <cell r="J27720">
            <v>25070000</v>
          </cell>
        </row>
        <row r="27721">
          <cell r="G27721">
            <v>12028630</v>
          </cell>
          <cell r="H27721">
            <v>1304214</v>
          </cell>
          <cell r="I27721" t="str">
            <v>1304214</v>
          </cell>
          <cell r="J27721">
            <v>20152000</v>
          </cell>
        </row>
        <row r="27722">
          <cell r="G27722">
            <v>400137656</v>
          </cell>
          <cell r="H27722">
            <v>1474301</v>
          </cell>
          <cell r="I27722" t="str">
            <v>1474301</v>
          </cell>
          <cell r="J27722">
            <v>22493000</v>
          </cell>
        </row>
        <row r="27723">
          <cell r="G27723">
            <v>12028629</v>
          </cell>
          <cell r="H27723">
            <v>1304213</v>
          </cell>
          <cell r="I27723" t="str">
            <v>1304213</v>
          </cell>
          <cell r="J27723">
            <v>19966000</v>
          </cell>
        </row>
        <row r="27724">
          <cell r="G27724">
            <v>400137659</v>
          </cell>
          <cell r="H27724">
            <v>1474304</v>
          </cell>
          <cell r="I27724" t="str">
            <v>1474304</v>
          </cell>
          <cell r="J27724">
            <v>23654000</v>
          </cell>
        </row>
        <row r="27725">
          <cell r="G27725">
            <v>12028628</v>
          </cell>
          <cell r="H27725">
            <v>1304212</v>
          </cell>
          <cell r="I27725" t="str">
            <v>1304212</v>
          </cell>
          <cell r="J27725">
            <v>16911000</v>
          </cell>
        </row>
        <row r="27726">
          <cell r="G27726">
            <v>400137658</v>
          </cell>
          <cell r="H27726">
            <v>1474303</v>
          </cell>
          <cell r="I27726" t="str">
            <v>1474303</v>
          </cell>
          <cell r="J27726">
            <v>25070000</v>
          </cell>
        </row>
        <row r="27727">
          <cell r="G27727">
            <v>12028627</v>
          </cell>
          <cell r="H27727">
            <v>1304211</v>
          </cell>
          <cell r="I27727" t="str">
            <v>1304211</v>
          </cell>
          <cell r="J27727">
            <v>17260000</v>
          </cell>
        </row>
        <row r="27728">
          <cell r="G27728">
            <v>400137661</v>
          </cell>
          <cell r="H27728">
            <v>1474306</v>
          </cell>
          <cell r="I27728" t="str">
            <v>1474306</v>
          </cell>
          <cell r="J27728">
            <v>23889000</v>
          </cell>
        </row>
        <row r="27729">
          <cell r="G27729">
            <v>12028626</v>
          </cell>
          <cell r="H27729">
            <v>1304210</v>
          </cell>
          <cell r="I27729" t="str">
            <v>1304210</v>
          </cell>
          <cell r="J27729">
            <v>17436000</v>
          </cell>
        </row>
        <row r="27730">
          <cell r="G27730">
            <v>400137660</v>
          </cell>
          <cell r="H27730">
            <v>1474305</v>
          </cell>
          <cell r="I27730" t="str">
            <v>1474305</v>
          </cell>
          <cell r="J27730">
            <v>32503000</v>
          </cell>
        </row>
        <row r="27731">
          <cell r="G27731">
            <v>12028625</v>
          </cell>
          <cell r="H27731">
            <v>1304209</v>
          </cell>
          <cell r="I27731" t="str">
            <v>1304209</v>
          </cell>
          <cell r="J27731">
            <v>16391000</v>
          </cell>
        </row>
        <row r="27732">
          <cell r="G27732">
            <v>400137663</v>
          </cell>
          <cell r="H27732">
            <v>1474308</v>
          </cell>
          <cell r="I27732" t="str">
            <v>1474308</v>
          </cell>
          <cell r="J27732">
            <v>24359000</v>
          </cell>
        </row>
        <row r="27733">
          <cell r="G27733">
            <v>12028624</v>
          </cell>
          <cell r="H27733">
            <v>1304208</v>
          </cell>
          <cell r="I27733" t="str">
            <v>1304208</v>
          </cell>
          <cell r="J27733">
            <v>16737000</v>
          </cell>
        </row>
        <row r="27734">
          <cell r="G27734">
            <v>400137662</v>
          </cell>
          <cell r="H27734">
            <v>1474307</v>
          </cell>
          <cell r="I27734" t="str">
            <v>1474307</v>
          </cell>
          <cell r="J27734">
            <v>22033000</v>
          </cell>
        </row>
        <row r="27735">
          <cell r="G27735">
            <v>12028639</v>
          </cell>
          <cell r="H27735">
            <v>1304222</v>
          </cell>
          <cell r="I27735" t="str">
            <v>1304222</v>
          </cell>
          <cell r="J27735">
            <v>168560000</v>
          </cell>
        </row>
        <row r="27736">
          <cell r="G27736">
            <v>400137649</v>
          </cell>
          <cell r="H27736">
            <v>1474289</v>
          </cell>
          <cell r="I27736" t="str">
            <v>1474289</v>
          </cell>
          <cell r="J27736">
            <v>216351000</v>
          </cell>
        </row>
        <row r="27737">
          <cell r="G27737">
            <v>12028638</v>
          </cell>
          <cell r="H27737">
            <v>1304221</v>
          </cell>
          <cell r="I27737" t="str">
            <v>1304221</v>
          </cell>
          <cell r="J27737">
            <v>8481000</v>
          </cell>
        </row>
        <row r="27738">
          <cell r="G27738">
            <v>400137648</v>
          </cell>
          <cell r="H27738">
            <v>1474288</v>
          </cell>
          <cell r="I27738" t="str">
            <v>1474288</v>
          </cell>
          <cell r="J27738">
            <v>256867000</v>
          </cell>
        </row>
        <row r="27739">
          <cell r="G27739">
            <v>12028637</v>
          </cell>
          <cell r="H27739">
            <v>1381596</v>
          </cell>
          <cell r="I27739" t="str">
            <v>1381596</v>
          </cell>
          <cell r="J27739">
            <v>5408000</v>
          </cell>
        </row>
        <row r="27740">
          <cell r="G27740">
            <v>400137651</v>
          </cell>
          <cell r="H27740">
            <v>1474296</v>
          </cell>
          <cell r="I27740" t="str">
            <v>1474296</v>
          </cell>
          <cell r="J27740">
            <v>24359000</v>
          </cell>
        </row>
        <row r="27741">
          <cell r="G27741">
            <v>12028636</v>
          </cell>
          <cell r="H27741">
            <v>1304220</v>
          </cell>
          <cell r="I27741" t="str">
            <v>1304220</v>
          </cell>
          <cell r="J27741">
            <v>4671000</v>
          </cell>
        </row>
        <row r="27742">
          <cell r="G27742">
            <v>400137650</v>
          </cell>
          <cell r="H27742">
            <v>1474290</v>
          </cell>
          <cell r="I27742" t="str">
            <v>1474290</v>
          </cell>
          <cell r="J27742">
            <v>243894000</v>
          </cell>
        </row>
        <row r="27743">
          <cell r="G27743">
            <v>12028635</v>
          </cell>
          <cell r="H27743">
            <v>1304219</v>
          </cell>
          <cell r="I27743" t="str">
            <v>1304219</v>
          </cell>
          <cell r="J27743">
            <v>19966000</v>
          </cell>
        </row>
        <row r="27744">
          <cell r="G27744">
            <v>400137653</v>
          </cell>
          <cell r="H27744">
            <v>1474298</v>
          </cell>
          <cell r="I27744" t="str">
            <v>1474298</v>
          </cell>
          <cell r="J27744">
            <v>24832000</v>
          </cell>
        </row>
        <row r="27745">
          <cell r="G27745">
            <v>12028634</v>
          </cell>
          <cell r="H27745">
            <v>1304218</v>
          </cell>
          <cell r="I27745" t="str">
            <v>1304218</v>
          </cell>
          <cell r="J27745">
            <v>19597000</v>
          </cell>
        </row>
        <row r="27746">
          <cell r="G27746">
            <v>400137652</v>
          </cell>
          <cell r="H27746">
            <v>1474297</v>
          </cell>
          <cell r="I27746" t="str">
            <v>1474297</v>
          </cell>
          <cell r="J27746">
            <v>22493000</v>
          </cell>
        </row>
        <row r="27747">
          <cell r="G27747">
            <v>12028633</v>
          </cell>
          <cell r="H27747">
            <v>1304217</v>
          </cell>
          <cell r="I27747" t="str">
            <v>1304217</v>
          </cell>
          <cell r="J27747">
            <v>20152000</v>
          </cell>
        </row>
        <row r="27748">
          <cell r="G27748">
            <v>400137655</v>
          </cell>
          <cell r="H27748">
            <v>1474300</v>
          </cell>
          <cell r="I27748" t="str">
            <v>1474300</v>
          </cell>
          <cell r="J27748">
            <v>22493000</v>
          </cell>
        </row>
        <row r="27749">
          <cell r="G27749">
            <v>12028632</v>
          </cell>
          <cell r="H27749">
            <v>1304216</v>
          </cell>
          <cell r="I27749" t="str">
            <v>1304216</v>
          </cell>
          <cell r="J27749">
            <v>19781000</v>
          </cell>
        </row>
        <row r="27750">
          <cell r="G27750">
            <v>400137654</v>
          </cell>
          <cell r="H27750">
            <v>1474299</v>
          </cell>
          <cell r="I27750" t="str">
            <v>1474299</v>
          </cell>
          <cell r="J27750">
            <v>23654000</v>
          </cell>
        </row>
        <row r="27751">
          <cell r="G27751">
            <v>12028615</v>
          </cell>
          <cell r="H27751">
            <v>1304199</v>
          </cell>
          <cell r="I27751" t="str">
            <v>1304199</v>
          </cell>
          <cell r="J27751">
            <v>18685000</v>
          </cell>
        </row>
        <row r="27752">
          <cell r="G27752">
            <v>400137641</v>
          </cell>
          <cell r="H27752">
            <v>1474281</v>
          </cell>
          <cell r="I27752" t="str">
            <v>1474281</v>
          </cell>
          <cell r="J27752">
            <v>16239000</v>
          </cell>
        </row>
        <row r="27753">
          <cell r="G27753">
            <v>12028614</v>
          </cell>
          <cell r="H27753">
            <v>1304198</v>
          </cell>
          <cell r="I27753" t="str">
            <v>1304198</v>
          </cell>
          <cell r="J27753">
            <v>16391000</v>
          </cell>
        </row>
        <row r="27754">
          <cell r="G27754">
            <v>400137640</v>
          </cell>
          <cell r="H27754">
            <v>1474280</v>
          </cell>
          <cell r="I27754" t="str">
            <v>1474280</v>
          </cell>
          <cell r="J27754">
            <v>9706000</v>
          </cell>
        </row>
        <row r="27755">
          <cell r="G27755">
            <v>12028613</v>
          </cell>
          <cell r="H27755">
            <v>1304197</v>
          </cell>
          <cell r="I27755" t="str">
            <v>1304197</v>
          </cell>
          <cell r="J27755">
            <v>15877000</v>
          </cell>
        </row>
        <row r="27756">
          <cell r="G27756">
            <v>400137643</v>
          </cell>
          <cell r="H27756">
            <v>1474283</v>
          </cell>
          <cell r="I27756" t="str">
            <v>1474283</v>
          </cell>
          <cell r="J27756">
            <v>6346000</v>
          </cell>
        </row>
        <row r="27757">
          <cell r="G27757">
            <v>12028612</v>
          </cell>
          <cell r="H27757">
            <v>1381595</v>
          </cell>
          <cell r="I27757" t="str">
            <v>1381595</v>
          </cell>
          <cell r="J27757">
            <v>3442000</v>
          </cell>
        </row>
        <row r="27758">
          <cell r="G27758">
            <v>400137642</v>
          </cell>
          <cell r="H27758">
            <v>1474282</v>
          </cell>
          <cell r="I27758" t="str">
            <v>1474282</v>
          </cell>
          <cell r="J27758">
            <v>8026000</v>
          </cell>
        </row>
        <row r="27759">
          <cell r="G27759">
            <v>12028611</v>
          </cell>
          <cell r="H27759">
            <v>1304196</v>
          </cell>
          <cell r="I27759" t="str">
            <v>1304196</v>
          </cell>
          <cell r="J27759">
            <v>3442000</v>
          </cell>
        </row>
        <row r="27760">
          <cell r="G27760">
            <v>400137645</v>
          </cell>
          <cell r="H27760">
            <v>1474285</v>
          </cell>
          <cell r="I27760" t="str">
            <v>1474285</v>
          </cell>
          <cell r="J27760">
            <v>6160000</v>
          </cell>
        </row>
        <row r="27761">
          <cell r="G27761">
            <v>12028610</v>
          </cell>
          <cell r="H27761">
            <v>1304195</v>
          </cell>
          <cell r="I27761" t="str">
            <v>1304195</v>
          </cell>
          <cell r="J27761">
            <v>3442000</v>
          </cell>
        </row>
        <row r="27762">
          <cell r="G27762">
            <v>400137644</v>
          </cell>
          <cell r="H27762">
            <v>1474284</v>
          </cell>
          <cell r="I27762" t="str">
            <v>1474284</v>
          </cell>
          <cell r="J27762">
            <v>5973000</v>
          </cell>
        </row>
        <row r="27763">
          <cell r="G27763">
            <v>12028609</v>
          </cell>
          <cell r="H27763">
            <v>1304194</v>
          </cell>
          <cell r="I27763" t="str">
            <v>1304194</v>
          </cell>
          <cell r="J27763">
            <v>3442000</v>
          </cell>
        </row>
        <row r="27764">
          <cell r="G27764">
            <v>400137647</v>
          </cell>
          <cell r="H27764">
            <v>1474287</v>
          </cell>
          <cell r="I27764" t="str">
            <v>1474287</v>
          </cell>
          <cell r="J27764">
            <v>5973000</v>
          </cell>
        </row>
        <row r="27765">
          <cell r="G27765">
            <v>12028608</v>
          </cell>
          <cell r="H27765">
            <v>1304193</v>
          </cell>
          <cell r="I27765" t="str">
            <v>1304193</v>
          </cell>
          <cell r="J27765">
            <v>26234000</v>
          </cell>
        </row>
        <row r="27766">
          <cell r="G27766">
            <v>400137646</v>
          </cell>
          <cell r="H27766">
            <v>1474286</v>
          </cell>
          <cell r="I27766" t="str">
            <v>1474286</v>
          </cell>
          <cell r="J27766">
            <v>6533000</v>
          </cell>
        </row>
        <row r="27767">
          <cell r="G27767">
            <v>12028623</v>
          </cell>
          <cell r="H27767">
            <v>1304207</v>
          </cell>
          <cell r="I27767" t="str">
            <v>1304207</v>
          </cell>
          <cell r="J27767">
            <v>17790000</v>
          </cell>
        </row>
        <row r="27768">
          <cell r="G27768">
            <v>400137633</v>
          </cell>
          <cell r="H27768">
            <v>1474273</v>
          </cell>
          <cell r="I27768" t="str">
            <v>1474273</v>
          </cell>
          <cell r="J27768">
            <v>4480000</v>
          </cell>
        </row>
        <row r="27769">
          <cell r="G27769">
            <v>12028622</v>
          </cell>
          <cell r="H27769">
            <v>1304206</v>
          </cell>
          <cell r="I27769" t="str">
            <v>1304206</v>
          </cell>
          <cell r="J27769">
            <v>18146000</v>
          </cell>
        </row>
        <row r="27770">
          <cell r="G27770">
            <v>400137632</v>
          </cell>
          <cell r="H27770">
            <v>1474272</v>
          </cell>
          <cell r="I27770" t="str">
            <v>1474272</v>
          </cell>
          <cell r="J27770">
            <v>4107000</v>
          </cell>
        </row>
        <row r="27771">
          <cell r="G27771">
            <v>12028621</v>
          </cell>
          <cell r="H27771">
            <v>1304205</v>
          </cell>
          <cell r="I27771" t="str">
            <v>1304205</v>
          </cell>
          <cell r="J27771">
            <v>15877000</v>
          </cell>
        </row>
        <row r="27772">
          <cell r="G27772">
            <v>400137635</v>
          </cell>
          <cell r="H27772">
            <v>1474275</v>
          </cell>
          <cell r="I27772" t="str">
            <v>1474275</v>
          </cell>
          <cell r="J27772">
            <v>4293000</v>
          </cell>
        </row>
        <row r="27773">
          <cell r="G27773">
            <v>12028620</v>
          </cell>
          <cell r="H27773">
            <v>1304204</v>
          </cell>
          <cell r="I27773" t="str">
            <v>1304204</v>
          </cell>
          <cell r="J27773">
            <v>15707000</v>
          </cell>
        </row>
        <row r="27774">
          <cell r="G27774">
            <v>400137634</v>
          </cell>
          <cell r="H27774">
            <v>1474274</v>
          </cell>
          <cell r="I27774" t="str">
            <v>1474274</v>
          </cell>
          <cell r="J27774">
            <v>4480000</v>
          </cell>
        </row>
        <row r="27775">
          <cell r="G27775">
            <v>12028619</v>
          </cell>
          <cell r="H27775">
            <v>1304203</v>
          </cell>
          <cell r="I27775" t="str">
            <v>1304203</v>
          </cell>
          <cell r="J27775">
            <v>15707000</v>
          </cell>
        </row>
        <row r="27776">
          <cell r="G27776">
            <v>400137637</v>
          </cell>
          <cell r="H27776">
            <v>1474277</v>
          </cell>
          <cell r="I27776" t="str">
            <v>1474277</v>
          </cell>
          <cell r="J27776">
            <v>10640000</v>
          </cell>
        </row>
        <row r="27777">
          <cell r="G27777">
            <v>12028618</v>
          </cell>
          <cell r="H27777">
            <v>1304202</v>
          </cell>
          <cell r="I27777" t="str">
            <v>1304202</v>
          </cell>
          <cell r="J27777">
            <v>18325000</v>
          </cell>
        </row>
        <row r="27778">
          <cell r="G27778">
            <v>400137636</v>
          </cell>
          <cell r="H27778">
            <v>1474276</v>
          </cell>
          <cell r="I27778" t="str">
            <v>1474276</v>
          </cell>
          <cell r="J27778">
            <v>5226000</v>
          </cell>
        </row>
        <row r="27779">
          <cell r="G27779">
            <v>12028617</v>
          </cell>
          <cell r="H27779">
            <v>1304201</v>
          </cell>
          <cell r="I27779" t="str">
            <v>1304201</v>
          </cell>
          <cell r="J27779">
            <v>17790000</v>
          </cell>
        </row>
        <row r="27780">
          <cell r="G27780">
            <v>400137639</v>
          </cell>
          <cell r="H27780">
            <v>1474279</v>
          </cell>
          <cell r="I27780" t="str">
            <v>1474279</v>
          </cell>
          <cell r="J27780">
            <v>10080000</v>
          </cell>
        </row>
        <row r="27781">
          <cell r="G27781">
            <v>12028616</v>
          </cell>
          <cell r="H27781">
            <v>1304200</v>
          </cell>
          <cell r="I27781" t="str">
            <v>1304200</v>
          </cell>
          <cell r="J27781">
            <v>16911000</v>
          </cell>
        </row>
        <row r="27782">
          <cell r="G27782">
            <v>400137638</v>
          </cell>
          <cell r="H27782">
            <v>1474278</v>
          </cell>
          <cell r="I27782" t="str">
            <v>1474278</v>
          </cell>
          <cell r="J27782">
            <v>11013000</v>
          </cell>
        </row>
        <row r="27783">
          <cell r="G27783">
            <v>400137561</v>
          </cell>
          <cell r="H27783">
            <v>1474201</v>
          </cell>
          <cell r="I27783" t="str">
            <v>1474201</v>
          </cell>
          <cell r="J27783">
            <v>24832000</v>
          </cell>
        </row>
        <row r="27784">
          <cell r="G27784">
            <v>400137560</v>
          </cell>
          <cell r="H27784">
            <v>1474200</v>
          </cell>
          <cell r="I27784" t="str">
            <v>1474200</v>
          </cell>
          <cell r="J27784">
            <v>22493000</v>
          </cell>
        </row>
        <row r="27785">
          <cell r="G27785">
            <v>400137563</v>
          </cell>
          <cell r="H27785">
            <v>1474203</v>
          </cell>
          <cell r="I27785" t="str">
            <v>1474203</v>
          </cell>
          <cell r="J27785">
            <v>22493000</v>
          </cell>
        </row>
        <row r="27786">
          <cell r="G27786">
            <v>400137562</v>
          </cell>
          <cell r="H27786">
            <v>1474202</v>
          </cell>
          <cell r="I27786" t="str">
            <v>1474202</v>
          </cell>
          <cell r="J27786">
            <v>23654000</v>
          </cell>
        </row>
        <row r="27787">
          <cell r="G27787">
            <v>400137565</v>
          </cell>
          <cell r="H27787">
            <v>1474205</v>
          </cell>
          <cell r="I27787" t="str">
            <v>1474205</v>
          </cell>
          <cell r="J27787">
            <v>25070000</v>
          </cell>
        </row>
        <row r="27788">
          <cell r="G27788">
            <v>400137564</v>
          </cell>
          <cell r="H27788">
            <v>1474204</v>
          </cell>
          <cell r="I27788" t="str">
            <v>1474204</v>
          </cell>
          <cell r="J27788">
            <v>22493000</v>
          </cell>
        </row>
        <row r="27789">
          <cell r="G27789">
            <v>400137567</v>
          </cell>
          <cell r="H27789">
            <v>1474207</v>
          </cell>
          <cell r="I27789" t="str">
            <v>1474207</v>
          </cell>
          <cell r="J27789">
            <v>23654000</v>
          </cell>
        </row>
        <row r="27790">
          <cell r="G27790">
            <v>400137566</v>
          </cell>
          <cell r="H27790">
            <v>1474206</v>
          </cell>
          <cell r="I27790" t="str">
            <v>1474206</v>
          </cell>
          <cell r="J27790">
            <v>25070000</v>
          </cell>
        </row>
        <row r="27791">
          <cell r="G27791">
            <v>400137553</v>
          </cell>
          <cell r="H27791">
            <v>1474158</v>
          </cell>
          <cell r="I27791" t="str">
            <v>1474158</v>
          </cell>
          <cell r="J27791">
            <v>28713000</v>
          </cell>
        </row>
        <row r="27792">
          <cell r="G27792">
            <v>400137552</v>
          </cell>
          <cell r="H27792">
            <v>1474157</v>
          </cell>
          <cell r="I27792" t="str">
            <v>1474157</v>
          </cell>
          <cell r="J27792">
            <v>26752000</v>
          </cell>
        </row>
        <row r="27793">
          <cell r="G27793">
            <v>400137555</v>
          </cell>
          <cell r="H27793">
            <v>1474160</v>
          </cell>
          <cell r="I27793" t="str">
            <v>1474160</v>
          </cell>
          <cell r="J27793">
            <v>31733000</v>
          </cell>
        </row>
        <row r="27794">
          <cell r="G27794">
            <v>400137554</v>
          </cell>
          <cell r="H27794">
            <v>1474159</v>
          </cell>
          <cell r="I27794" t="str">
            <v>1474159</v>
          </cell>
          <cell r="J27794">
            <v>31733000</v>
          </cell>
        </row>
        <row r="27795">
          <cell r="G27795">
            <v>400137557</v>
          </cell>
          <cell r="H27795">
            <v>1474197</v>
          </cell>
          <cell r="I27795" t="str">
            <v>1474197</v>
          </cell>
          <cell r="J27795">
            <v>215084000</v>
          </cell>
        </row>
        <row r="27796">
          <cell r="G27796">
            <v>400137556</v>
          </cell>
          <cell r="H27796">
            <v>1474196</v>
          </cell>
          <cell r="I27796" t="str">
            <v>1474196</v>
          </cell>
          <cell r="J27796">
            <v>240729000</v>
          </cell>
        </row>
        <row r="27797">
          <cell r="G27797">
            <v>400137559</v>
          </cell>
          <cell r="H27797">
            <v>1474199</v>
          </cell>
          <cell r="I27797" t="str">
            <v>1474199</v>
          </cell>
          <cell r="J27797">
            <v>24359000</v>
          </cell>
        </row>
        <row r="27798">
          <cell r="G27798">
            <v>400137558</v>
          </cell>
          <cell r="H27798">
            <v>1474198</v>
          </cell>
          <cell r="I27798" t="str">
            <v>1474198</v>
          </cell>
          <cell r="J27798">
            <v>215084000</v>
          </cell>
        </row>
        <row r="27799">
          <cell r="G27799">
            <v>21466071</v>
          </cell>
          <cell r="H27799">
            <v>1263605</v>
          </cell>
          <cell r="I27799" t="str">
            <v>1263605</v>
          </cell>
          <cell r="J27799">
            <v>4236561000</v>
          </cell>
        </row>
        <row r="27800">
          <cell r="G27800">
            <v>400137545</v>
          </cell>
          <cell r="H27800">
            <v>1474150</v>
          </cell>
          <cell r="I27800" t="str">
            <v>1474150</v>
          </cell>
          <cell r="J27800">
            <v>32761000</v>
          </cell>
        </row>
        <row r="27801">
          <cell r="G27801">
            <v>400137544</v>
          </cell>
          <cell r="H27801">
            <v>1474149</v>
          </cell>
          <cell r="I27801" t="str">
            <v>1474149</v>
          </cell>
          <cell r="J27801">
            <v>31223000</v>
          </cell>
        </row>
        <row r="27802">
          <cell r="G27802">
            <v>400137547</v>
          </cell>
          <cell r="H27802">
            <v>1474152</v>
          </cell>
          <cell r="I27802" t="str">
            <v>1474152</v>
          </cell>
          <cell r="J27802">
            <v>23421000</v>
          </cell>
        </row>
        <row r="27803">
          <cell r="G27803">
            <v>400137546</v>
          </cell>
          <cell r="H27803">
            <v>1474151</v>
          </cell>
          <cell r="I27803" t="str">
            <v>1474151</v>
          </cell>
          <cell r="J27803">
            <v>22262000</v>
          </cell>
        </row>
        <row r="27804">
          <cell r="G27804">
            <v>400137549</v>
          </cell>
          <cell r="H27804">
            <v>1474154</v>
          </cell>
          <cell r="I27804" t="str">
            <v>1474154</v>
          </cell>
          <cell r="J27804">
            <v>27727000</v>
          </cell>
        </row>
        <row r="27805">
          <cell r="G27805">
            <v>400137548</v>
          </cell>
          <cell r="H27805">
            <v>1474153</v>
          </cell>
          <cell r="I27805" t="str">
            <v>1474153</v>
          </cell>
          <cell r="J27805">
            <v>28961000</v>
          </cell>
        </row>
        <row r="27806">
          <cell r="G27806">
            <v>400137551</v>
          </cell>
          <cell r="H27806">
            <v>1474156</v>
          </cell>
          <cell r="I27806" t="str">
            <v>1474156</v>
          </cell>
          <cell r="J27806">
            <v>23421000</v>
          </cell>
        </row>
        <row r="27807">
          <cell r="G27807">
            <v>400137550</v>
          </cell>
          <cell r="H27807">
            <v>1474155</v>
          </cell>
          <cell r="I27807" t="str">
            <v>1474155</v>
          </cell>
          <cell r="J27807">
            <v>22262000</v>
          </cell>
        </row>
        <row r="27808">
          <cell r="G27808">
            <v>400137537</v>
          </cell>
          <cell r="H27808">
            <v>1474142</v>
          </cell>
          <cell r="I27808" t="str">
            <v>1474142</v>
          </cell>
          <cell r="J27808">
            <v>37517000</v>
          </cell>
        </row>
        <row r="27809">
          <cell r="G27809">
            <v>400137536</v>
          </cell>
          <cell r="H27809">
            <v>1474141</v>
          </cell>
          <cell r="I27809" t="str">
            <v>1474141</v>
          </cell>
          <cell r="J27809">
            <v>25547000</v>
          </cell>
        </row>
        <row r="27810">
          <cell r="G27810">
            <v>400137539</v>
          </cell>
          <cell r="H27810">
            <v>1474144</v>
          </cell>
          <cell r="I27810" t="str">
            <v>1474144</v>
          </cell>
          <cell r="J27810">
            <v>31478000</v>
          </cell>
        </row>
        <row r="27811">
          <cell r="G27811">
            <v>400137538</v>
          </cell>
          <cell r="H27811">
            <v>1474143</v>
          </cell>
          <cell r="I27811" t="str">
            <v>1474143</v>
          </cell>
          <cell r="J27811">
            <v>27482000</v>
          </cell>
        </row>
        <row r="27812">
          <cell r="G27812">
            <v>400137541</v>
          </cell>
          <cell r="H27812">
            <v>1474146</v>
          </cell>
          <cell r="I27812" t="str">
            <v>1474146</v>
          </cell>
          <cell r="J27812">
            <v>22955000</v>
          </cell>
        </row>
        <row r="27813">
          <cell r="G27813">
            <v>400137540</v>
          </cell>
          <cell r="H27813">
            <v>1474145</v>
          </cell>
          <cell r="I27813" t="str">
            <v>1474145</v>
          </cell>
          <cell r="J27813">
            <v>23421000</v>
          </cell>
        </row>
        <row r="27814">
          <cell r="G27814">
            <v>400137543</v>
          </cell>
          <cell r="H27814">
            <v>1474148</v>
          </cell>
          <cell r="I27814" t="str">
            <v>1474148</v>
          </cell>
          <cell r="J27814">
            <v>28961000</v>
          </cell>
        </row>
        <row r="27815">
          <cell r="G27815">
            <v>21466072</v>
          </cell>
          <cell r="H27815">
            <v>1263604</v>
          </cell>
          <cell r="I27815" t="str">
            <v>1263604</v>
          </cell>
          <cell r="J27815">
            <v>280187000</v>
          </cell>
        </row>
        <row r="27816">
          <cell r="G27816">
            <v>400137542</v>
          </cell>
          <cell r="H27816">
            <v>1474147</v>
          </cell>
          <cell r="I27816" t="str">
            <v>1474147</v>
          </cell>
          <cell r="J27816">
            <v>25547000</v>
          </cell>
        </row>
        <row r="27817">
          <cell r="G27817">
            <v>400137593</v>
          </cell>
          <cell r="H27817">
            <v>1474233</v>
          </cell>
          <cell r="I27817" t="str">
            <v>1474233</v>
          </cell>
          <cell r="J27817">
            <v>27238000</v>
          </cell>
        </row>
        <row r="27818">
          <cell r="G27818">
            <v>400137592</v>
          </cell>
          <cell r="H27818">
            <v>1474232</v>
          </cell>
          <cell r="I27818" t="str">
            <v>1474232</v>
          </cell>
          <cell r="J27818">
            <v>25547000</v>
          </cell>
        </row>
        <row r="27819">
          <cell r="G27819">
            <v>400137595</v>
          </cell>
          <cell r="H27819">
            <v>1474235</v>
          </cell>
          <cell r="I27819" t="str">
            <v>1474235</v>
          </cell>
          <cell r="J27819">
            <v>25547000</v>
          </cell>
        </row>
        <row r="27820">
          <cell r="G27820">
            <v>400137594</v>
          </cell>
          <cell r="H27820">
            <v>1474234</v>
          </cell>
          <cell r="I27820" t="str">
            <v>1474234</v>
          </cell>
          <cell r="J27820">
            <v>24359000</v>
          </cell>
        </row>
        <row r="27821">
          <cell r="G27821">
            <v>400137597</v>
          </cell>
          <cell r="H27821">
            <v>1474237</v>
          </cell>
          <cell r="I27821" t="str">
            <v>1474237</v>
          </cell>
          <cell r="J27821">
            <v>27482000</v>
          </cell>
        </row>
        <row r="27822">
          <cell r="G27822">
            <v>400137596</v>
          </cell>
          <cell r="H27822">
            <v>1474236</v>
          </cell>
          <cell r="I27822" t="str">
            <v>1474236</v>
          </cell>
          <cell r="J27822">
            <v>37517000</v>
          </cell>
        </row>
        <row r="27823">
          <cell r="G27823">
            <v>400137599</v>
          </cell>
          <cell r="H27823">
            <v>1474239</v>
          </cell>
          <cell r="I27823" t="str">
            <v>1474239</v>
          </cell>
          <cell r="J27823">
            <v>26509000</v>
          </cell>
        </row>
        <row r="27824">
          <cell r="G27824">
            <v>400137598</v>
          </cell>
          <cell r="H27824">
            <v>1474238</v>
          </cell>
          <cell r="I27824" t="str">
            <v>1474238</v>
          </cell>
          <cell r="J27824">
            <v>31478000</v>
          </cell>
        </row>
        <row r="27825">
          <cell r="G27825">
            <v>400137585</v>
          </cell>
          <cell r="H27825">
            <v>1474225</v>
          </cell>
          <cell r="I27825" t="str">
            <v>1474225</v>
          </cell>
          <cell r="J27825">
            <v>24359000</v>
          </cell>
        </row>
        <row r="27826">
          <cell r="G27826">
            <v>400137584</v>
          </cell>
          <cell r="H27826">
            <v>1474224</v>
          </cell>
          <cell r="I27826" t="str">
            <v>1474224</v>
          </cell>
          <cell r="J27826">
            <v>27238000</v>
          </cell>
        </row>
        <row r="27827">
          <cell r="G27827">
            <v>400137587</v>
          </cell>
          <cell r="H27827">
            <v>1474227</v>
          </cell>
          <cell r="I27827" t="str">
            <v>1474227</v>
          </cell>
          <cell r="J27827">
            <v>29960000</v>
          </cell>
        </row>
        <row r="27828">
          <cell r="G27828">
            <v>400137586</v>
          </cell>
          <cell r="H27828">
            <v>1474226</v>
          </cell>
          <cell r="I27828" t="str">
            <v>1474226</v>
          </cell>
          <cell r="J27828">
            <v>25547000</v>
          </cell>
        </row>
        <row r="27829">
          <cell r="G27829">
            <v>400137589</v>
          </cell>
          <cell r="H27829">
            <v>1474229</v>
          </cell>
          <cell r="I27829" t="str">
            <v>1474229</v>
          </cell>
          <cell r="J27829">
            <v>27482000</v>
          </cell>
        </row>
        <row r="27830">
          <cell r="G27830">
            <v>400137588</v>
          </cell>
          <cell r="H27830">
            <v>1474228</v>
          </cell>
          <cell r="I27830" t="str">
            <v>1474228</v>
          </cell>
          <cell r="J27830">
            <v>27727000</v>
          </cell>
        </row>
        <row r="27831">
          <cell r="G27831">
            <v>400137591</v>
          </cell>
          <cell r="H27831">
            <v>1474231</v>
          </cell>
          <cell r="I27831" t="str">
            <v>1474231</v>
          </cell>
          <cell r="J27831">
            <v>25547000</v>
          </cell>
        </row>
        <row r="27832">
          <cell r="G27832">
            <v>400137590</v>
          </cell>
          <cell r="H27832">
            <v>1474230</v>
          </cell>
          <cell r="I27832" t="str">
            <v>1474230</v>
          </cell>
          <cell r="J27832">
            <v>24359000</v>
          </cell>
        </row>
        <row r="27833">
          <cell r="G27833">
            <v>400137577</v>
          </cell>
          <cell r="H27833">
            <v>1474217</v>
          </cell>
          <cell r="I27833" t="str">
            <v>1474217</v>
          </cell>
          <cell r="J27833">
            <v>23188000</v>
          </cell>
        </row>
        <row r="27834">
          <cell r="G27834">
            <v>400137576</v>
          </cell>
          <cell r="H27834">
            <v>1474216</v>
          </cell>
          <cell r="I27834" t="str">
            <v>1474216</v>
          </cell>
          <cell r="J27834">
            <v>24359000</v>
          </cell>
        </row>
        <row r="27835">
          <cell r="G27835">
            <v>400137579</v>
          </cell>
          <cell r="H27835">
            <v>1474219</v>
          </cell>
          <cell r="I27835" t="str">
            <v>1474219</v>
          </cell>
          <cell r="J27835">
            <v>27482000</v>
          </cell>
        </row>
        <row r="27836">
          <cell r="G27836">
            <v>400137578</v>
          </cell>
          <cell r="H27836">
            <v>1474218</v>
          </cell>
          <cell r="I27836" t="str">
            <v>1474218</v>
          </cell>
          <cell r="J27836">
            <v>27727000</v>
          </cell>
        </row>
        <row r="27837">
          <cell r="G27837">
            <v>400137581</v>
          </cell>
          <cell r="H27837">
            <v>1474221</v>
          </cell>
          <cell r="I27837" t="str">
            <v>1474221</v>
          </cell>
          <cell r="J27837">
            <v>25547000</v>
          </cell>
        </row>
        <row r="27838">
          <cell r="G27838">
            <v>400137580</v>
          </cell>
          <cell r="H27838">
            <v>1474220</v>
          </cell>
          <cell r="I27838" t="str">
            <v>1474220</v>
          </cell>
          <cell r="J27838">
            <v>24359000</v>
          </cell>
        </row>
        <row r="27839">
          <cell r="G27839">
            <v>400137583</v>
          </cell>
          <cell r="H27839">
            <v>1474223</v>
          </cell>
          <cell r="I27839" t="str">
            <v>1474223</v>
          </cell>
          <cell r="J27839">
            <v>30716000</v>
          </cell>
        </row>
        <row r="27840">
          <cell r="G27840">
            <v>400137582</v>
          </cell>
          <cell r="H27840">
            <v>1474222</v>
          </cell>
          <cell r="I27840" t="str">
            <v>1474222</v>
          </cell>
          <cell r="J27840">
            <v>29960000</v>
          </cell>
        </row>
        <row r="27841">
          <cell r="G27841">
            <v>400137569</v>
          </cell>
          <cell r="H27841">
            <v>1474209</v>
          </cell>
          <cell r="I27841" t="str">
            <v>1474209</v>
          </cell>
          <cell r="J27841">
            <v>23889000</v>
          </cell>
        </row>
        <row r="27842">
          <cell r="G27842">
            <v>400137568</v>
          </cell>
          <cell r="H27842">
            <v>1474208</v>
          </cell>
          <cell r="I27842" t="str">
            <v>1474208</v>
          </cell>
          <cell r="J27842">
            <v>32503000</v>
          </cell>
        </row>
        <row r="27843">
          <cell r="G27843">
            <v>400137571</v>
          </cell>
          <cell r="H27843">
            <v>1474211</v>
          </cell>
          <cell r="I27843" t="str">
            <v>1474211</v>
          </cell>
          <cell r="J27843">
            <v>24359000</v>
          </cell>
        </row>
        <row r="27844">
          <cell r="G27844">
            <v>400137570</v>
          </cell>
          <cell r="H27844">
            <v>1474210</v>
          </cell>
          <cell r="I27844" t="str">
            <v>1474210</v>
          </cell>
          <cell r="J27844">
            <v>22033000</v>
          </cell>
        </row>
        <row r="27845">
          <cell r="G27845">
            <v>400137573</v>
          </cell>
          <cell r="H27845">
            <v>1474213</v>
          </cell>
          <cell r="I27845" t="str">
            <v>1474213</v>
          </cell>
          <cell r="J27845">
            <v>22033000</v>
          </cell>
        </row>
        <row r="27846">
          <cell r="G27846">
            <v>400137572</v>
          </cell>
          <cell r="H27846">
            <v>1474212</v>
          </cell>
          <cell r="I27846" t="str">
            <v>1474212</v>
          </cell>
          <cell r="J27846">
            <v>23188000</v>
          </cell>
        </row>
        <row r="27847">
          <cell r="G27847">
            <v>400137575</v>
          </cell>
          <cell r="H27847">
            <v>1474215</v>
          </cell>
          <cell r="I27847" t="str">
            <v>1474215</v>
          </cell>
          <cell r="J27847">
            <v>24359000</v>
          </cell>
        </row>
        <row r="27848">
          <cell r="G27848">
            <v>400137574</v>
          </cell>
          <cell r="H27848">
            <v>1474214</v>
          </cell>
          <cell r="I27848" t="str">
            <v>1474214</v>
          </cell>
          <cell r="J27848">
            <v>22033000</v>
          </cell>
        </row>
        <row r="27849">
          <cell r="G27849">
            <v>13732369</v>
          </cell>
          <cell r="H27849">
            <v>1051581</v>
          </cell>
          <cell r="I27849" t="str">
            <v>1051581</v>
          </cell>
          <cell r="J27849">
            <v>20713000</v>
          </cell>
        </row>
        <row r="27850">
          <cell r="G27850">
            <v>400137497</v>
          </cell>
          <cell r="H27850">
            <v>1474102</v>
          </cell>
          <cell r="I27850" t="str">
            <v>1474102</v>
          </cell>
          <cell r="J27850">
            <v>244929000</v>
          </cell>
        </row>
        <row r="27851">
          <cell r="G27851">
            <v>400203034</v>
          </cell>
          <cell r="I27851" t="str">
            <v/>
          </cell>
          <cell r="J27851">
            <v>52193000</v>
          </cell>
        </row>
        <row r="27852">
          <cell r="G27852">
            <v>400137496</v>
          </cell>
          <cell r="H27852">
            <v>1474101</v>
          </cell>
          <cell r="I27852" t="str">
            <v>1474101</v>
          </cell>
          <cell r="J27852">
            <v>236298000</v>
          </cell>
        </row>
        <row r="27853">
          <cell r="G27853">
            <v>400203035</v>
          </cell>
          <cell r="I27853" t="str">
            <v/>
          </cell>
          <cell r="J27853">
            <v>33818000</v>
          </cell>
        </row>
        <row r="27854">
          <cell r="G27854">
            <v>13732371</v>
          </cell>
          <cell r="H27854">
            <v>1051583</v>
          </cell>
          <cell r="I27854" t="str">
            <v>1051583</v>
          </cell>
          <cell r="J27854">
            <v>16911000</v>
          </cell>
        </row>
        <row r="27855">
          <cell r="G27855">
            <v>400137499</v>
          </cell>
          <cell r="H27855">
            <v>1474104</v>
          </cell>
          <cell r="I27855" t="str">
            <v>1474104</v>
          </cell>
          <cell r="J27855">
            <v>218836000</v>
          </cell>
        </row>
        <row r="27856">
          <cell r="G27856">
            <v>13732370</v>
          </cell>
          <cell r="H27856">
            <v>1051582</v>
          </cell>
          <cell r="I27856" t="str">
            <v>1051582</v>
          </cell>
          <cell r="J27856">
            <v>15877000</v>
          </cell>
        </row>
        <row r="27857">
          <cell r="G27857">
            <v>400137498</v>
          </cell>
          <cell r="H27857">
            <v>1474103</v>
          </cell>
          <cell r="I27857" t="str">
            <v>1474103</v>
          </cell>
          <cell r="J27857">
            <v>218836000</v>
          </cell>
        </row>
        <row r="27858">
          <cell r="G27858">
            <v>13732373</v>
          </cell>
          <cell r="H27858">
            <v>1051592</v>
          </cell>
          <cell r="I27858" t="str">
            <v>1051592</v>
          </cell>
          <cell r="J27858">
            <v>4179000</v>
          </cell>
        </row>
        <row r="27859">
          <cell r="G27859">
            <v>400137501</v>
          </cell>
          <cell r="H27859">
            <v>1474106</v>
          </cell>
          <cell r="I27859" t="str">
            <v>1474106</v>
          </cell>
          <cell r="J27859">
            <v>22493000</v>
          </cell>
        </row>
        <row r="27860">
          <cell r="G27860">
            <v>400203038</v>
          </cell>
          <cell r="I27860" t="str">
            <v/>
          </cell>
          <cell r="J27860">
            <v>61689000</v>
          </cell>
        </row>
        <row r="27861">
          <cell r="G27861">
            <v>13732372</v>
          </cell>
          <cell r="H27861">
            <v>1051593</v>
          </cell>
          <cell r="I27861" t="str">
            <v>1051593</v>
          </cell>
          <cell r="J27861">
            <v>3933000</v>
          </cell>
        </row>
        <row r="27862">
          <cell r="G27862">
            <v>400137500</v>
          </cell>
          <cell r="H27862">
            <v>1474105</v>
          </cell>
          <cell r="I27862" t="str">
            <v>1474105</v>
          </cell>
          <cell r="J27862">
            <v>24359000</v>
          </cell>
        </row>
        <row r="27863">
          <cell r="G27863">
            <v>13732375</v>
          </cell>
          <cell r="H27863">
            <v>1051590</v>
          </cell>
          <cell r="I27863" t="str">
            <v>1051590</v>
          </cell>
          <cell r="J27863">
            <v>3319000</v>
          </cell>
        </row>
        <row r="27864">
          <cell r="G27864">
            <v>400137503</v>
          </cell>
          <cell r="H27864">
            <v>1474108</v>
          </cell>
          <cell r="I27864" t="str">
            <v>1474108</v>
          </cell>
          <cell r="J27864">
            <v>23654000</v>
          </cell>
        </row>
        <row r="27865">
          <cell r="G27865">
            <v>400203036</v>
          </cell>
          <cell r="I27865" t="str">
            <v/>
          </cell>
          <cell r="J27865">
            <v>24692000</v>
          </cell>
        </row>
        <row r="27866">
          <cell r="G27866">
            <v>13732374</v>
          </cell>
          <cell r="H27866">
            <v>1051591</v>
          </cell>
          <cell r="I27866" t="str">
            <v>1051591</v>
          </cell>
          <cell r="J27866">
            <v>3319000</v>
          </cell>
        </row>
        <row r="27867">
          <cell r="G27867">
            <v>400137502</v>
          </cell>
          <cell r="H27867">
            <v>1474107</v>
          </cell>
          <cell r="I27867" t="str">
            <v>1474107</v>
          </cell>
          <cell r="J27867">
            <v>24832000</v>
          </cell>
        </row>
        <row r="27868">
          <cell r="G27868">
            <v>400203037</v>
          </cell>
          <cell r="I27868" t="str">
            <v/>
          </cell>
          <cell r="J27868">
            <v>678000</v>
          </cell>
        </row>
        <row r="27869">
          <cell r="G27869">
            <v>12028543</v>
          </cell>
          <cell r="H27869">
            <v>1304130</v>
          </cell>
          <cell r="I27869" t="str">
            <v>1304130</v>
          </cell>
          <cell r="J27869">
            <v>19413000</v>
          </cell>
        </row>
        <row r="27870">
          <cell r="G27870">
            <v>13732377</v>
          </cell>
          <cell r="H27870">
            <v>1051585</v>
          </cell>
          <cell r="I27870" t="str">
            <v>1051585</v>
          </cell>
          <cell r="J27870">
            <v>15707000</v>
          </cell>
        </row>
        <row r="27871">
          <cell r="G27871">
            <v>400137489</v>
          </cell>
          <cell r="H27871">
            <v>1474011</v>
          </cell>
          <cell r="I27871" t="str">
            <v>1474011</v>
          </cell>
          <cell r="J27871">
            <v>28961000</v>
          </cell>
        </row>
        <row r="27872">
          <cell r="G27872">
            <v>12028542</v>
          </cell>
          <cell r="H27872">
            <v>1304129</v>
          </cell>
          <cell r="I27872" t="str">
            <v>1304129</v>
          </cell>
          <cell r="J27872">
            <v>30493000</v>
          </cell>
        </row>
        <row r="27873">
          <cell r="G27873">
            <v>13732376</v>
          </cell>
          <cell r="H27873">
            <v>1051584</v>
          </cell>
          <cell r="I27873" t="str">
            <v>1051584</v>
          </cell>
          <cell r="J27873">
            <v>16391000</v>
          </cell>
        </row>
        <row r="27874">
          <cell r="G27874">
            <v>400137488</v>
          </cell>
          <cell r="H27874">
            <v>1474010</v>
          </cell>
          <cell r="I27874" t="str">
            <v>1474010</v>
          </cell>
          <cell r="J27874">
            <v>23421000</v>
          </cell>
        </row>
        <row r="27875">
          <cell r="G27875">
            <v>12028541</v>
          </cell>
          <cell r="H27875">
            <v>1304128</v>
          </cell>
          <cell r="I27875" t="str">
            <v>1304128</v>
          </cell>
          <cell r="J27875">
            <v>20901000</v>
          </cell>
        </row>
        <row r="27876">
          <cell r="G27876">
            <v>13732379</v>
          </cell>
          <cell r="H27876">
            <v>1051587</v>
          </cell>
          <cell r="I27876" t="str">
            <v>1051587</v>
          </cell>
          <cell r="J27876">
            <v>17790000</v>
          </cell>
        </row>
        <row r="27877">
          <cell r="G27877">
            <v>400137491</v>
          </cell>
          <cell r="H27877">
            <v>1474013</v>
          </cell>
          <cell r="I27877" t="str">
            <v>1474013</v>
          </cell>
          <cell r="J27877">
            <v>23421000</v>
          </cell>
        </row>
        <row r="27878">
          <cell r="G27878">
            <v>12028540</v>
          </cell>
          <cell r="H27878">
            <v>1304127</v>
          </cell>
          <cell r="I27878" t="str">
            <v>1304127</v>
          </cell>
          <cell r="J27878">
            <v>21661000</v>
          </cell>
        </row>
        <row r="27879">
          <cell r="G27879">
            <v>13732378</v>
          </cell>
          <cell r="H27879">
            <v>1051586</v>
          </cell>
          <cell r="I27879" t="str">
            <v>1051586</v>
          </cell>
          <cell r="J27879">
            <v>17085000</v>
          </cell>
        </row>
        <row r="27880">
          <cell r="G27880">
            <v>400137490</v>
          </cell>
          <cell r="H27880">
            <v>1474012</v>
          </cell>
          <cell r="I27880" t="str">
            <v>1474012</v>
          </cell>
          <cell r="J27880">
            <v>22262000</v>
          </cell>
        </row>
        <row r="27881">
          <cell r="G27881">
            <v>400203025</v>
          </cell>
          <cell r="I27881" t="str">
            <v/>
          </cell>
          <cell r="J27881">
            <v>57636000</v>
          </cell>
        </row>
        <row r="27882">
          <cell r="G27882">
            <v>13732381</v>
          </cell>
          <cell r="H27882">
            <v>1051588</v>
          </cell>
          <cell r="I27882" t="str">
            <v>1051588</v>
          </cell>
          <cell r="J27882">
            <v>3565000</v>
          </cell>
        </row>
        <row r="27883">
          <cell r="G27883">
            <v>400137493</v>
          </cell>
          <cell r="H27883">
            <v>1474015</v>
          </cell>
          <cell r="I27883" t="str">
            <v>1474015</v>
          </cell>
          <cell r="J27883">
            <v>28713000</v>
          </cell>
        </row>
        <row r="27884">
          <cell r="G27884">
            <v>13732380</v>
          </cell>
          <cell r="H27884">
            <v>1051589</v>
          </cell>
          <cell r="I27884" t="str">
            <v>1051589</v>
          </cell>
          <cell r="J27884">
            <v>3565000</v>
          </cell>
        </row>
        <row r="27885">
          <cell r="G27885">
            <v>400137492</v>
          </cell>
          <cell r="H27885">
            <v>1474014</v>
          </cell>
          <cell r="I27885" t="str">
            <v>1474014</v>
          </cell>
          <cell r="J27885">
            <v>26752000</v>
          </cell>
        </row>
        <row r="27886">
          <cell r="G27886">
            <v>13732383</v>
          </cell>
          <cell r="H27886">
            <v>1051595</v>
          </cell>
          <cell r="I27886" t="str">
            <v>1051595</v>
          </cell>
          <cell r="J27886">
            <v>191486000</v>
          </cell>
        </row>
        <row r="27887">
          <cell r="G27887">
            <v>400137495</v>
          </cell>
          <cell r="H27887">
            <v>1474017</v>
          </cell>
          <cell r="I27887" t="str">
            <v>1474017</v>
          </cell>
          <cell r="J27887">
            <v>31733000</v>
          </cell>
        </row>
        <row r="27888">
          <cell r="G27888">
            <v>13732382</v>
          </cell>
          <cell r="H27888">
            <v>1051594</v>
          </cell>
          <cell r="I27888" t="str">
            <v>1051594</v>
          </cell>
          <cell r="J27888">
            <v>169399000</v>
          </cell>
        </row>
        <row r="27889">
          <cell r="G27889">
            <v>400137494</v>
          </cell>
          <cell r="H27889">
            <v>1474016</v>
          </cell>
          <cell r="I27889" t="str">
            <v>1474016</v>
          </cell>
          <cell r="J27889">
            <v>31733000</v>
          </cell>
        </row>
        <row r="27890">
          <cell r="G27890">
            <v>13732353</v>
          </cell>
          <cell r="H27890">
            <v>1075132</v>
          </cell>
          <cell r="I27890" t="str">
            <v>1075132</v>
          </cell>
          <cell r="J27890">
            <v>135546000</v>
          </cell>
        </row>
        <row r="27891">
          <cell r="G27891">
            <v>400137481</v>
          </cell>
          <cell r="H27891">
            <v>1474003</v>
          </cell>
          <cell r="I27891" t="str">
            <v>1474003</v>
          </cell>
          <cell r="J27891">
            <v>23421000</v>
          </cell>
        </row>
        <row r="27892">
          <cell r="G27892">
            <v>400203018</v>
          </cell>
          <cell r="H27892">
            <v>1544162</v>
          </cell>
          <cell r="I27892" t="str">
            <v>1544162</v>
          </cell>
          <cell r="J27892">
            <v>620357000</v>
          </cell>
        </row>
        <row r="27893">
          <cell r="G27893">
            <v>13732352</v>
          </cell>
          <cell r="H27893">
            <v>1075131</v>
          </cell>
          <cell r="I27893" t="str">
            <v>1075131</v>
          </cell>
          <cell r="J27893">
            <v>172967000</v>
          </cell>
        </row>
        <row r="27894">
          <cell r="G27894">
            <v>400137480</v>
          </cell>
          <cell r="H27894">
            <v>1474002</v>
          </cell>
          <cell r="I27894" t="str">
            <v>1474002</v>
          </cell>
          <cell r="J27894">
            <v>22955000</v>
          </cell>
        </row>
        <row r="27895">
          <cell r="G27895">
            <v>400203019</v>
          </cell>
          <cell r="I27895" t="str">
            <v/>
          </cell>
          <cell r="J27895">
            <v>3504000</v>
          </cell>
        </row>
        <row r="27896">
          <cell r="G27896">
            <v>13732355</v>
          </cell>
          <cell r="H27896">
            <v>1056888</v>
          </cell>
          <cell r="I27896" t="str">
            <v>1056888</v>
          </cell>
          <cell r="J27896">
            <v>82208000</v>
          </cell>
        </row>
        <row r="27897">
          <cell r="G27897">
            <v>400137483</v>
          </cell>
          <cell r="H27897">
            <v>1474005</v>
          </cell>
          <cell r="I27897" t="str">
            <v>1474005</v>
          </cell>
          <cell r="J27897">
            <v>24832000</v>
          </cell>
        </row>
        <row r="27898">
          <cell r="G27898">
            <v>400203016</v>
          </cell>
          <cell r="I27898" t="str">
            <v/>
          </cell>
          <cell r="J27898">
            <v>972000</v>
          </cell>
        </row>
        <row r="27899">
          <cell r="G27899">
            <v>13732354</v>
          </cell>
          <cell r="H27899">
            <v>1075698</v>
          </cell>
          <cell r="I27899" t="str">
            <v>1075698</v>
          </cell>
          <cell r="J27899">
            <v>55134000</v>
          </cell>
        </row>
        <row r="27900">
          <cell r="G27900">
            <v>400137482</v>
          </cell>
          <cell r="H27900">
            <v>1474004</v>
          </cell>
          <cell r="I27900" t="str">
            <v>1474004</v>
          </cell>
          <cell r="J27900">
            <v>23421000</v>
          </cell>
        </row>
        <row r="27901">
          <cell r="G27901">
            <v>400203017</v>
          </cell>
          <cell r="H27901">
            <v>1544161</v>
          </cell>
          <cell r="I27901" t="str">
            <v>1544161</v>
          </cell>
          <cell r="J27901">
            <v>285946000</v>
          </cell>
        </row>
        <row r="27902">
          <cell r="G27902">
            <v>13732357</v>
          </cell>
          <cell r="H27902">
            <v>1072291</v>
          </cell>
          <cell r="I27902" t="str">
            <v>1072291</v>
          </cell>
          <cell r="J27902">
            <v>138685000</v>
          </cell>
        </row>
        <row r="27903">
          <cell r="G27903">
            <v>400137485</v>
          </cell>
          <cell r="H27903">
            <v>1474007</v>
          </cell>
          <cell r="I27903" t="str">
            <v>1474007</v>
          </cell>
          <cell r="J27903">
            <v>30211000</v>
          </cell>
        </row>
        <row r="27904">
          <cell r="G27904">
            <v>400203022</v>
          </cell>
          <cell r="I27904" t="str">
            <v/>
          </cell>
          <cell r="J27904">
            <v>39547000</v>
          </cell>
        </row>
        <row r="27905">
          <cell r="G27905">
            <v>35541</v>
          </cell>
          <cell r="H27905">
            <v>1076014</v>
          </cell>
          <cell r="I27905" t="str">
            <v>1076014</v>
          </cell>
          <cell r="J27905">
            <v>374753000</v>
          </cell>
        </row>
        <row r="27906">
          <cell r="G27906">
            <v>13732356</v>
          </cell>
          <cell r="H27906">
            <v>1072290</v>
          </cell>
          <cell r="I27906" t="str">
            <v>1072290</v>
          </cell>
          <cell r="J27906">
            <v>267156000</v>
          </cell>
        </row>
        <row r="27907">
          <cell r="G27907">
            <v>400137484</v>
          </cell>
          <cell r="H27907">
            <v>1474006</v>
          </cell>
          <cell r="I27907" t="str">
            <v>1474006</v>
          </cell>
          <cell r="J27907">
            <v>27972000</v>
          </cell>
        </row>
        <row r="27908">
          <cell r="G27908">
            <v>13732359</v>
          </cell>
          <cell r="H27908">
            <v>1072293</v>
          </cell>
          <cell r="I27908" t="str">
            <v>1072293</v>
          </cell>
          <cell r="J27908">
            <v>138685000</v>
          </cell>
        </row>
        <row r="27909">
          <cell r="G27909">
            <v>400137487</v>
          </cell>
          <cell r="H27909">
            <v>1474009</v>
          </cell>
          <cell r="I27909" t="str">
            <v>1474009</v>
          </cell>
          <cell r="J27909">
            <v>22262000</v>
          </cell>
        </row>
        <row r="27910">
          <cell r="G27910">
            <v>400203020</v>
          </cell>
          <cell r="I27910" t="str">
            <v/>
          </cell>
          <cell r="J27910">
            <v>3373000</v>
          </cell>
        </row>
        <row r="27911">
          <cell r="G27911">
            <v>13732358</v>
          </cell>
          <cell r="H27911">
            <v>1072292</v>
          </cell>
          <cell r="I27911" t="str">
            <v>1072292</v>
          </cell>
          <cell r="J27911">
            <v>90196000</v>
          </cell>
        </row>
        <row r="27912">
          <cell r="G27912">
            <v>400137486</v>
          </cell>
          <cell r="H27912">
            <v>1474008</v>
          </cell>
          <cell r="I27912" t="str">
            <v>1474008</v>
          </cell>
          <cell r="J27912">
            <v>30716000</v>
          </cell>
        </row>
        <row r="27913">
          <cell r="G27913">
            <v>400203021</v>
          </cell>
          <cell r="I27913" t="str">
            <v/>
          </cell>
          <cell r="J27913">
            <v>138102000</v>
          </cell>
        </row>
        <row r="27914">
          <cell r="G27914">
            <v>13732361</v>
          </cell>
          <cell r="H27914">
            <v>1074302</v>
          </cell>
          <cell r="I27914" t="str">
            <v>1074302</v>
          </cell>
          <cell r="J27914">
            <v>169176000</v>
          </cell>
        </row>
        <row r="27915">
          <cell r="G27915">
            <v>400137473</v>
          </cell>
          <cell r="H27915">
            <v>1473995</v>
          </cell>
          <cell r="I27915" t="str">
            <v>1473995</v>
          </cell>
          <cell r="J27915">
            <v>27238000</v>
          </cell>
        </row>
        <row r="27916">
          <cell r="G27916">
            <v>13732360</v>
          </cell>
          <cell r="H27916">
            <v>1072294</v>
          </cell>
          <cell r="I27916" t="str">
            <v>1072294</v>
          </cell>
          <cell r="J27916">
            <v>83448000</v>
          </cell>
        </row>
        <row r="27917">
          <cell r="G27917">
            <v>400137472</v>
          </cell>
          <cell r="H27917">
            <v>1473994</v>
          </cell>
          <cell r="I27917" t="str">
            <v>1473994</v>
          </cell>
          <cell r="J27917">
            <v>25547000</v>
          </cell>
        </row>
        <row r="27918">
          <cell r="G27918">
            <v>13732363</v>
          </cell>
          <cell r="H27918">
            <v>1074304</v>
          </cell>
          <cell r="I27918" t="str">
            <v>1074304</v>
          </cell>
          <cell r="J27918">
            <v>177258000</v>
          </cell>
        </row>
        <row r="27919">
          <cell r="G27919">
            <v>400137475</v>
          </cell>
          <cell r="H27919">
            <v>1473997</v>
          </cell>
          <cell r="I27919" t="str">
            <v>1473997</v>
          </cell>
          <cell r="J27919">
            <v>25547000</v>
          </cell>
        </row>
        <row r="27920">
          <cell r="G27920">
            <v>13732362</v>
          </cell>
          <cell r="H27920">
            <v>1074303</v>
          </cell>
          <cell r="I27920" t="str">
            <v>1074303</v>
          </cell>
          <cell r="J27920">
            <v>167561000</v>
          </cell>
        </row>
        <row r="27921">
          <cell r="G27921">
            <v>400137474</v>
          </cell>
          <cell r="H27921">
            <v>1473996</v>
          </cell>
          <cell r="I27921" t="str">
            <v>1473996</v>
          </cell>
          <cell r="J27921">
            <v>24359000</v>
          </cell>
        </row>
        <row r="27922">
          <cell r="G27922">
            <v>13732365</v>
          </cell>
          <cell r="H27922">
            <v>1073735</v>
          </cell>
          <cell r="I27922" t="str">
            <v>1073735</v>
          </cell>
          <cell r="J27922">
            <v>13521000</v>
          </cell>
        </row>
        <row r="27923">
          <cell r="G27923">
            <v>400137477</v>
          </cell>
          <cell r="H27923">
            <v>1473999</v>
          </cell>
          <cell r="I27923" t="str">
            <v>1473999</v>
          </cell>
          <cell r="J27923">
            <v>27727000</v>
          </cell>
        </row>
        <row r="27924">
          <cell r="G27924">
            <v>400203014</v>
          </cell>
          <cell r="I27924" t="str">
            <v/>
          </cell>
          <cell r="J27924">
            <v>20848000</v>
          </cell>
        </row>
        <row r="27925">
          <cell r="G27925">
            <v>400137476</v>
          </cell>
          <cell r="H27925">
            <v>1473998</v>
          </cell>
          <cell r="I27925" t="str">
            <v>1473998</v>
          </cell>
          <cell r="J27925">
            <v>37517000</v>
          </cell>
        </row>
        <row r="27926">
          <cell r="G27926">
            <v>13732367</v>
          </cell>
          <cell r="H27926">
            <v>688922</v>
          </cell>
          <cell r="I27926" t="str">
            <v>688922</v>
          </cell>
          <cell r="J27926">
            <v>1260000</v>
          </cell>
        </row>
        <row r="27927">
          <cell r="G27927">
            <v>400137479</v>
          </cell>
          <cell r="H27927">
            <v>1474001</v>
          </cell>
          <cell r="I27927" t="str">
            <v>1474001</v>
          </cell>
          <cell r="J27927">
            <v>27482000</v>
          </cell>
        </row>
        <row r="27928">
          <cell r="G27928">
            <v>400137478</v>
          </cell>
          <cell r="H27928">
            <v>1474000</v>
          </cell>
          <cell r="I27928" t="str">
            <v>1474000</v>
          </cell>
          <cell r="J27928">
            <v>29459000</v>
          </cell>
        </row>
        <row r="27929">
          <cell r="G27929">
            <v>400137529</v>
          </cell>
          <cell r="H27929">
            <v>1474134</v>
          </cell>
          <cell r="I27929" t="str">
            <v>1474134</v>
          </cell>
          <cell r="J27929">
            <v>27727000</v>
          </cell>
        </row>
        <row r="27930">
          <cell r="G27930">
            <v>400137528</v>
          </cell>
          <cell r="H27930">
            <v>1474133</v>
          </cell>
          <cell r="I27930" t="str">
            <v>1474133</v>
          </cell>
          <cell r="J27930">
            <v>29960000</v>
          </cell>
        </row>
        <row r="27931">
          <cell r="G27931">
            <v>400137531</v>
          </cell>
          <cell r="H27931">
            <v>1474136</v>
          </cell>
          <cell r="I27931" t="str">
            <v>1474136</v>
          </cell>
          <cell r="J27931">
            <v>24359000</v>
          </cell>
        </row>
        <row r="27932">
          <cell r="G27932">
            <v>400137530</v>
          </cell>
          <cell r="H27932">
            <v>1474135</v>
          </cell>
          <cell r="I27932" t="str">
            <v>1474135</v>
          </cell>
          <cell r="J27932">
            <v>27482000</v>
          </cell>
        </row>
        <row r="27933">
          <cell r="G27933">
            <v>400137533</v>
          </cell>
          <cell r="H27933">
            <v>1474138</v>
          </cell>
          <cell r="I27933" t="str">
            <v>1474138</v>
          </cell>
          <cell r="J27933">
            <v>25547000</v>
          </cell>
        </row>
        <row r="27934">
          <cell r="G27934">
            <v>400137532</v>
          </cell>
          <cell r="H27934">
            <v>1474137</v>
          </cell>
          <cell r="I27934" t="str">
            <v>1474137</v>
          </cell>
          <cell r="J27934">
            <v>25547000</v>
          </cell>
        </row>
        <row r="27935">
          <cell r="G27935">
            <v>400137535</v>
          </cell>
          <cell r="H27935">
            <v>1474140</v>
          </cell>
          <cell r="I27935" t="str">
            <v>1474140</v>
          </cell>
          <cell r="J27935">
            <v>24359000</v>
          </cell>
        </row>
        <row r="27936">
          <cell r="G27936">
            <v>400137534</v>
          </cell>
          <cell r="H27936">
            <v>1474139</v>
          </cell>
          <cell r="I27936" t="str">
            <v>1474139</v>
          </cell>
          <cell r="J27936">
            <v>27238000</v>
          </cell>
        </row>
        <row r="27937">
          <cell r="G27937">
            <v>400137521</v>
          </cell>
          <cell r="H27937">
            <v>1474126</v>
          </cell>
          <cell r="I27937" t="str">
            <v>1474126</v>
          </cell>
          <cell r="J27937">
            <v>24359000</v>
          </cell>
        </row>
        <row r="27938">
          <cell r="G27938">
            <v>400137520</v>
          </cell>
          <cell r="H27938">
            <v>1474125</v>
          </cell>
          <cell r="I27938" t="str">
            <v>1474125</v>
          </cell>
          <cell r="J27938">
            <v>27482000</v>
          </cell>
        </row>
        <row r="27939">
          <cell r="G27939">
            <v>400137523</v>
          </cell>
          <cell r="H27939">
            <v>1474128</v>
          </cell>
          <cell r="I27939" t="str">
            <v>1474128</v>
          </cell>
          <cell r="J27939">
            <v>29960000</v>
          </cell>
        </row>
        <row r="27940">
          <cell r="G27940">
            <v>400137522</v>
          </cell>
          <cell r="H27940">
            <v>1474127</v>
          </cell>
          <cell r="I27940" t="str">
            <v>1474127</v>
          </cell>
          <cell r="J27940">
            <v>25547000</v>
          </cell>
        </row>
        <row r="27941">
          <cell r="G27941">
            <v>400137525</v>
          </cell>
          <cell r="H27941">
            <v>1474130</v>
          </cell>
          <cell r="I27941" t="str">
            <v>1474130</v>
          </cell>
          <cell r="J27941">
            <v>27238000</v>
          </cell>
        </row>
        <row r="27942">
          <cell r="G27942">
            <v>400137524</v>
          </cell>
          <cell r="H27942">
            <v>1474129</v>
          </cell>
          <cell r="I27942" t="str">
            <v>1474129</v>
          </cell>
          <cell r="J27942">
            <v>30716000</v>
          </cell>
        </row>
        <row r="27943">
          <cell r="G27943">
            <v>400137527</v>
          </cell>
          <cell r="H27943">
            <v>1474132</v>
          </cell>
          <cell r="I27943" t="str">
            <v>1474132</v>
          </cell>
          <cell r="J27943">
            <v>25547000</v>
          </cell>
        </row>
        <row r="27944">
          <cell r="G27944">
            <v>400137526</v>
          </cell>
          <cell r="H27944">
            <v>1474131</v>
          </cell>
          <cell r="I27944" t="str">
            <v>1474131</v>
          </cell>
          <cell r="J27944">
            <v>24359000</v>
          </cell>
        </row>
        <row r="27945">
          <cell r="G27945">
            <v>13732385</v>
          </cell>
          <cell r="H27945">
            <v>1051597</v>
          </cell>
          <cell r="I27945" t="str">
            <v>1051597</v>
          </cell>
          <cell r="J27945">
            <v>169399000</v>
          </cell>
        </row>
        <row r="27946">
          <cell r="G27946">
            <v>400137513</v>
          </cell>
          <cell r="H27946">
            <v>1474118</v>
          </cell>
          <cell r="I27946" t="str">
            <v>1474118</v>
          </cell>
          <cell r="J27946">
            <v>23188000</v>
          </cell>
        </row>
        <row r="27947">
          <cell r="G27947">
            <v>13732384</v>
          </cell>
          <cell r="H27947">
            <v>1051596</v>
          </cell>
          <cell r="I27947" t="str">
            <v>1051596</v>
          </cell>
          <cell r="J27947">
            <v>199311000</v>
          </cell>
        </row>
        <row r="27948">
          <cell r="G27948">
            <v>400137512</v>
          </cell>
          <cell r="H27948">
            <v>1474117</v>
          </cell>
          <cell r="I27948" t="str">
            <v>1474117</v>
          </cell>
          <cell r="J27948">
            <v>24359000</v>
          </cell>
        </row>
        <row r="27949">
          <cell r="G27949">
            <v>13732387</v>
          </cell>
          <cell r="H27949">
            <v>1051599</v>
          </cell>
          <cell r="I27949" t="str">
            <v>1051599</v>
          </cell>
          <cell r="J27949">
            <v>199311000</v>
          </cell>
        </row>
        <row r="27950">
          <cell r="G27950">
            <v>400137515</v>
          </cell>
          <cell r="H27950">
            <v>1474120</v>
          </cell>
          <cell r="I27950" t="str">
            <v>1474120</v>
          </cell>
          <cell r="J27950">
            <v>22033000</v>
          </cell>
        </row>
        <row r="27951">
          <cell r="G27951">
            <v>13732386</v>
          </cell>
          <cell r="H27951">
            <v>1051598</v>
          </cell>
          <cell r="I27951" t="str">
            <v>1051598</v>
          </cell>
          <cell r="J27951">
            <v>191486000</v>
          </cell>
        </row>
        <row r="27952">
          <cell r="G27952">
            <v>400137514</v>
          </cell>
          <cell r="H27952">
            <v>1474119</v>
          </cell>
          <cell r="I27952" t="str">
            <v>1474119</v>
          </cell>
          <cell r="J27952">
            <v>22033000</v>
          </cell>
        </row>
        <row r="27953">
          <cell r="G27953">
            <v>13732389</v>
          </cell>
          <cell r="H27953">
            <v>1051601</v>
          </cell>
          <cell r="I27953" t="str">
            <v>1051601</v>
          </cell>
          <cell r="J27953">
            <v>191486000</v>
          </cell>
        </row>
        <row r="27954">
          <cell r="G27954">
            <v>400137517</v>
          </cell>
          <cell r="H27954">
            <v>1474122</v>
          </cell>
          <cell r="I27954" t="str">
            <v>1474122</v>
          </cell>
          <cell r="J27954">
            <v>24359000</v>
          </cell>
        </row>
        <row r="27955">
          <cell r="G27955">
            <v>13732388</v>
          </cell>
          <cell r="H27955">
            <v>1051600</v>
          </cell>
          <cell r="I27955" t="str">
            <v>1051600</v>
          </cell>
          <cell r="J27955">
            <v>169399000</v>
          </cell>
        </row>
        <row r="27956">
          <cell r="G27956">
            <v>400137516</v>
          </cell>
          <cell r="H27956">
            <v>1474121</v>
          </cell>
          <cell r="I27956" t="str">
            <v>1474121</v>
          </cell>
          <cell r="J27956">
            <v>24359000</v>
          </cell>
        </row>
        <row r="27957">
          <cell r="G27957">
            <v>13732391</v>
          </cell>
          <cell r="H27957">
            <v>1051603</v>
          </cell>
          <cell r="I27957" t="str">
            <v>1051603</v>
          </cell>
          <cell r="J27957">
            <v>169399000</v>
          </cell>
        </row>
        <row r="27958">
          <cell r="G27958">
            <v>400137519</v>
          </cell>
          <cell r="H27958">
            <v>1474124</v>
          </cell>
          <cell r="I27958" t="str">
            <v>1474124</v>
          </cell>
          <cell r="J27958">
            <v>27727000</v>
          </cell>
        </row>
        <row r="27959">
          <cell r="G27959">
            <v>13732390</v>
          </cell>
          <cell r="H27959">
            <v>1051602</v>
          </cell>
          <cell r="I27959" t="str">
            <v>1051602</v>
          </cell>
          <cell r="J27959">
            <v>199311000</v>
          </cell>
        </row>
        <row r="27960">
          <cell r="G27960">
            <v>400137518</v>
          </cell>
          <cell r="H27960">
            <v>1474123</v>
          </cell>
          <cell r="I27960" t="str">
            <v>1474123</v>
          </cell>
          <cell r="J27960">
            <v>23188000</v>
          </cell>
        </row>
        <row r="27961">
          <cell r="G27961">
            <v>13732393</v>
          </cell>
          <cell r="H27961">
            <v>1051605</v>
          </cell>
          <cell r="I27961" t="str">
            <v>1051605</v>
          </cell>
          <cell r="J27961">
            <v>199311000</v>
          </cell>
        </row>
        <row r="27962">
          <cell r="G27962">
            <v>400137505</v>
          </cell>
          <cell r="H27962">
            <v>1474110</v>
          </cell>
          <cell r="I27962" t="str">
            <v>1474110</v>
          </cell>
          <cell r="J27962">
            <v>22493000</v>
          </cell>
        </row>
        <row r="27963">
          <cell r="G27963">
            <v>13732392</v>
          </cell>
          <cell r="H27963">
            <v>1051604</v>
          </cell>
          <cell r="I27963" t="str">
            <v>1051604</v>
          </cell>
          <cell r="J27963">
            <v>191486000</v>
          </cell>
        </row>
        <row r="27964">
          <cell r="G27964">
            <v>400137504</v>
          </cell>
          <cell r="H27964">
            <v>1474109</v>
          </cell>
          <cell r="I27964" t="str">
            <v>1474109</v>
          </cell>
          <cell r="J27964">
            <v>22493000</v>
          </cell>
        </row>
        <row r="27965">
          <cell r="G27965">
            <v>400137507</v>
          </cell>
          <cell r="H27965">
            <v>1474112</v>
          </cell>
          <cell r="I27965" t="str">
            <v>1474112</v>
          </cell>
          <cell r="J27965">
            <v>25070000</v>
          </cell>
        </row>
        <row r="27966">
          <cell r="G27966">
            <v>400137506</v>
          </cell>
          <cell r="H27966">
            <v>1474111</v>
          </cell>
          <cell r="I27966" t="str">
            <v>1474111</v>
          </cell>
          <cell r="J27966">
            <v>25070000</v>
          </cell>
        </row>
        <row r="27967">
          <cell r="G27967">
            <v>400137509</v>
          </cell>
          <cell r="H27967">
            <v>1474114</v>
          </cell>
          <cell r="I27967" t="str">
            <v>1474114</v>
          </cell>
          <cell r="J27967">
            <v>32503000</v>
          </cell>
        </row>
        <row r="27968">
          <cell r="G27968">
            <v>400137508</v>
          </cell>
          <cell r="H27968">
            <v>1474113</v>
          </cell>
          <cell r="I27968" t="str">
            <v>1474113</v>
          </cell>
          <cell r="J27968">
            <v>23654000</v>
          </cell>
        </row>
        <row r="27969">
          <cell r="G27969">
            <v>400137511</v>
          </cell>
          <cell r="H27969">
            <v>1474116</v>
          </cell>
          <cell r="I27969" t="str">
            <v>1474116</v>
          </cell>
          <cell r="J27969">
            <v>22033000</v>
          </cell>
        </row>
        <row r="27970">
          <cell r="G27970">
            <v>400137510</v>
          </cell>
          <cell r="H27970">
            <v>1474115</v>
          </cell>
          <cell r="I27970" t="str">
            <v>1474115</v>
          </cell>
          <cell r="J27970">
            <v>23889000</v>
          </cell>
        </row>
        <row r="27971">
          <cell r="G27971">
            <v>400137437</v>
          </cell>
          <cell r="H27971">
            <v>1473959</v>
          </cell>
          <cell r="I27971" t="str">
            <v>1473959</v>
          </cell>
          <cell r="J27971">
            <v>3823467000</v>
          </cell>
        </row>
        <row r="27972">
          <cell r="G27972">
            <v>400137439</v>
          </cell>
          <cell r="H27972">
            <v>1473961</v>
          </cell>
          <cell r="I27972" t="str">
            <v>1473961</v>
          </cell>
          <cell r="J27972">
            <v>24359000</v>
          </cell>
        </row>
        <row r="27973">
          <cell r="G27973">
            <v>400137438</v>
          </cell>
          <cell r="H27973">
            <v>1473960</v>
          </cell>
          <cell r="I27973" t="str">
            <v>1473960</v>
          </cell>
          <cell r="J27973">
            <v>764014000</v>
          </cell>
        </row>
        <row r="27974">
          <cell r="G27974">
            <v>21465703</v>
          </cell>
          <cell r="H27974">
            <v>1330018</v>
          </cell>
          <cell r="I27974" t="str">
            <v>1330018</v>
          </cell>
          <cell r="J27974">
            <v>352041000</v>
          </cell>
        </row>
        <row r="27975">
          <cell r="G27975">
            <v>400137465</v>
          </cell>
          <cell r="H27975">
            <v>1473987</v>
          </cell>
          <cell r="I27975" t="str">
            <v>1473987</v>
          </cell>
          <cell r="J27975">
            <v>24359000</v>
          </cell>
        </row>
        <row r="27976">
          <cell r="G27976">
            <v>400203002</v>
          </cell>
          <cell r="I27976" t="str">
            <v/>
          </cell>
          <cell r="J27976">
            <v>68775000</v>
          </cell>
        </row>
        <row r="27977">
          <cell r="G27977">
            <v>21465702</v>
          </cell>
          <cell r="H27977">
            <v>1330017</v>
          </cell>
          <cell r="I27977" t="str">
            <v>1330017</v>
          </cell>
          <cell r="J27977">
            <v>176557000</v>
          </cell>
        </row>
        <row r="27978">
          <cell r="G27978">
            <v>400137464</v>
          </cell>
          <cell r="H27978">
            <v>1473986</v>
          </cell>
          <cell r="I27978" t="str">
            <v>1473986</v>
          </cell>
          <cell r="J27978">
            <v>27238000</v>
          </cell>
        </row>
        <row r="27979">
          <cell r="G27979">
            <v>21465701</v>
          </cell>
          <cell r="H27979">
            <v>1330016</v>
          </cell>
          <cell r="I27979" t="str">
            <v>1330016</v>
          </cell>
          <cell r="J27979">
            <v>161029000</v>
          </cell>
        </row>
        <row r="27980">
          <cell r="G27980">
            <v>400137467</v>
          </cell>
          <cell r="H27980">
            <v>1473989</v>
          </cell>
          <cell r="I27980" t="str">
            <v>1473989</v>
          </cell>
          <cell r="J27980">
            <v>29960000</v>
          </cell>
        </row>
        <row r="27981">
          <cell r="G27981">
            <v>21465700</v>
          </cell>
          <cell r="H27981">
            <v>1330015</v>
          </cell>
          <cell r="I27981" t="str">
            <v>1330015</v>
          </cell>
          <cell r="J27981">
            <v>336608000</v>
          </cell>
        </row>
        <row r="27982">
          <cell r="G27982">
            <v>400137466</v>
          </cell>
          <cell r="H27982">
            <v>1473988</v>
          </cell>
          <cell r="I27982" t="str">
            <v>1473988</v>
          </cell>
          <cell r="J27982">
            <v>25547000</v>
          </cell>
        </row>
        <row r="27983">
          <cell r="G27983">
            <v>400137469</v>
          </cell>
          <cell r="H27983">
            <v>1473991</v>
          </cell>
          <cell r="I27983" t="str">
            <v>1473991</v>
          </cell>
          <cell r="J27983">
            <v>27482000</v>
          </cell>
        </row>
        <row r="27984">
          <cell r="G27984">
            <v>400137468</v>
          </cell>
          <cell r="H27984">
            <v>1473990</v>
          </cell>
          <cell r="I27984" t="str">
            <v>1473990</v>
          </cell>
          <cell r="J27984">
            <v>27727000</v>
          </cell>
        </row>
        <row r="27985">
          <cell r="G27985">
            <v>400137471</v>
          </cell>
          <cell r="H27985">
            <v>1473993</v>
          </cell>
          <cell r="I27985" t="str">
            <v>1473993</v>
          </cell>
          <cell r="J27985">
            <v>25547000</v>
          </cell>
        </row>
        <row r="27986">
          <cell r="G27986">
            <v>21465696</v>
          </cell>
          <cell r="H27986">
            <v>604353</v>
          </cell>
          <cell r="I27986" t="str">
            <v>604353</v>
          </cell>
          <cell r="J27986">
            <v>329216000</v>
          </cell>
        </row>
        <row r="27987">
          <cell r="G27987">
            <v>400137470</v>
          </cell>
          <cell r="H27987">
            <v>1473992</v>
          </cell>
          <cell r="I27987" t="str">
            <v>1473992</v>
          </cell>
          <cell r="J27987">
            <v>24359000</v>
          </cell>
        </row>
        <row r="27988">
          <cell r="G27988">
            <v>400137457</v>
          </cell>
          <cell r="H27988">
            <v>1473979</v>
          </cell>
          <cell r="I27988" t="str">
            <v>1473979</v>
          </cell>
          <cell r="J27988">
            <v>23188000</v>
          </cell>
        </row>
        <row r="27989">
          <cell r="G27989">
            <v>12028830</v>
          </cell>
          <cell r="H27989">
            <v>1381173</v>
          </cell>
          <cell r="I27989" t="str">
            <v>1381173</v>
          </cell>
          <cell r="J27989">
            <v>593312000</v>
          </cell>
        </row>
        <row r="27990">
          <cell r="G27990">
            <v>400137456</v>
          </cell>
          <cell r="H27990">
            <v>1473978</v>
          </cell>
          <cell r="I27990" t="str">
            <v>1473978</v>
          </cell>
          <cell r="J27990">
            <v>24359000</v>
          </cell>
        </row>
        <row r="27991">
          <cell r="G27991">
            <v>400137459</v>
          </cell>
          <cell r="H27991">
            <v>1473981</v>
          </cell>
          <cell r="I27991" t="str">
            <v>1473981</v>
          </cell>
          <cell r="J27991">
            <v>27482000</v>
          </cell>
        </row>
        <row r="27992">
          <cell r="G27992">
            <v>400137458</v>
          </cell>
          <cell r="H27992">
            <v>1473980</v>
          </cell>
          <cell r="I27992" t="str">
            <v>1473980</v>
          </cell>
          <cell r="J27992">
            <v>27727000</v>
          </cell>
        </row>
        <row r="27993">
          <cell r="G27993">
            <v>400137461</v>
          </cell>
          <cell r="H27993">
            <v>1473983</v>
          </cell>
          <cell r="I27993" t="str">
            <v>1473983</v>
          </cell>
          <cell r="J27993">
            <v>25547000</v>
          </cell>
        </row>
        <row r="27994">
          <cell r="G27994">
            <v>400202998</v>
          </cell>
          <cell r="I27994" t="str">
            <v/>
          </cell>
          <cell r="J27994">
            <v>51958000</v>
          </cell>
        </row>
        <row r="27995">
          <cell r="G27995">
            <v>400137460</v>
          </cell>
          <cell r="H27995">
            <v>1473982</v>
          </cell>
          <cell r="I27995" t="str">
            <v>1473982</v>
          </cell>
          <cell r="J27995">
            <v>24359000</v>
          </cell>
        </row>
        <row r="27996">
          <cell r="G27996">
            <v>400202999</v>
          </cell>
          <cell r="I27996" t="str">
            <v/>
          </cell>
          <cell r="J27996">
            <v>89606000</v>
          </cell>
        </row>
        <row r="27997">
          <cell r="G27997">
            <v>400137463</v>
          </cell>
          <cell r="H27997">
            <v>1473985</v>
          </cell>
          <cell r="I27997" t="str">
            <v>1473985</v>
          </cell>
          <cell r="J27997">
            <v>30716000</v>
          </cell>
        </row>
        <row r="27998">
          <cell r="G27998">
            <v>21465704</v>
          </cell>
          <cell r="H27998">
            <v>1330019</v>
          </cell>
          <cell r="I27998" t="str">
            <v>1330019</v>
          </cell>
          <cell r="J27998">
            <v>161029000</v>
          </cell>
        </row>
        <row r="27999">
          <cell r="G27999">
            <v>400137462</v>
          </cell>
          <cell r="H27999">
            <v>1473984</v>
          </cell>
          <cell r="I27999" t="str">
            <v>1473984</v>
          </cell>
          <cell r="J27999">
            <v>29960000</v>
          </cell>
        </row>
        <row r="28000">
          <cell r="G28000">
            <v>400202997</v>
          </cell>
          <cell r="I28000" t="str">
            <v/>
          </cell>
          <cell r="J28000">
            <v>30197000</v>
          </cell>
        </row>
        <row r="28001">
          <cell r="G28001">
            <v>400137449</v>
          </cell>
          <cell r="H28001">
            <v>1473971</v>
          </cell>
          <cell r="I28001" t="str">
            <v>1473971</v>
          </cell>
          <cell r="J28001">
            <v>23889000</v>
          </cell>
        </row>
        <row r="28002">
          <cell r="G28002">
            <v>400137448</v>
          </cell>
          <cell r="H28002">
            <v>1473970</v>
          </cell>
          <cell r="I28002" t="str">
            <v>1473970</v>
          </cell>
          <cell r="J28002">
            <v>32503000</v>
          </cell>
        </row>
        <row r="28003">
          <cell r="G28003">
            <v>400137451</v>
          </cell>
          <cell r="H28003">
            <v>1473973</v>
          </cell>
          <cell r="I28003" t="str">
            <v>1473973</v>
          </cell>
          <cell r="J28003">
            <v>24359000</v>
          </cell>
        </row>
        <row r="28004">
          <cell r="G28004">
            <v>400137450</v>
          </cell>
          <cell r="H28004">
            <v>1473972</v>
          </cell>
          <cell r="I28004" t="str">
            <v>1473972</v>
          </cell>
          <cell r="J28004">
            <v>22033000</v>
          </cell>
        </row>
        <row r="28005">
          <cell r="G28005">
            <v>400137453</v>
          </cell>
          <cell r="H28005">
            <v>1473975</v>
          </cell>
          <cell r="I28005" t="str">
            <v>1473975</v>
          </cell>
          <cell r="J28005">
            <v>22033000</v>
          </cell>
        </row>
        <row r="28006">
          <cell r="G28006">
            <v>400137452</v>
          </cell>
          <cell r="H28006">
            <v>1473974</v>
          </cell>
          <cell r="I28006" t="str">
            <v>1473974</v>
          </cell>
          <cell r="J28006">
            <v>23188000</v>
          </cell>
        </row>
        <row r="28007">
          <cell r="G28007">
            <v>400137455</v>
          </cell>
          <cell r="H28007">
            <v>1473977</v>
          </cell>
          <cell r="I28007" t="str">
            <v>1473977</v>
          </cell>
          <cell r="J28007">
            <v>24359000</v>
          </cell>
        </row>
        <row r="28008">
          <cell r="G28008">
            <v>400137454</v>
          </cell>
          <cell r="H28008">
            <v>1473976</v>
          </cell>
          <cell r="I28008" t="str">
            <v>1473976</v>
          </cell>
          <cell r="J28008">
            <v>22033000</v>
          </cell>
        </row>
        <row r="28009">
          <cell r="G28009">
            <v>400137441</v>
          </cell>
          <cell r="H28009">
            <v>1473963</v>
          </cell>
          <cell r="I28009" t="str">
            <v>1473963</v>
          </cell>
          <cell r="J28009">
            <v>24832000</v>
          </cell>
        </row>
        <row r="28010">
          <cell r="G28010">
            <v>400137440</v>
          </cell>
          <cell r="H28010">
            <v>1473962</v>
          </cell>
          <cell r="I28010" t="str">
            <v>1473962</v>
          </cell>
          <cell r="J28010">
            <v>22493000</v>
          </cell>
        </row>
        <row r="28011">
          <cell r="G28011">
            <v>400137443</v>
          </cell>
          <cell r="H28011">
            <v>1473965</v>
          </cell>
          <cell r="I28011" t="str">
            <v>1473965</v>
          </cell>
          <cell r="J28011">
            <v>22493000</v>
          </cell>
        </row>
        <row r="28012">
          <cell r="G28012">
            <v>400137442</v>
          </cell>
          <cell r="H28012">
            <v>1473964</v>
          </cell>
          <cell r="I28012" t="str">
            <v>1473964</v>
          </cell>
          <cell r="J28012">
            <v>23654000</v>
          </cell>
        </row>
        <row r="28013">
          <cell r="G28013">
            <v>400137445</v>
          </cell>
          <cell r="H28013">
            <v>1473967</v>
          </cell>
          <cell r="I28013" t="str">
            <v>1473967</v>
          </cell>
          <cell r="J28013">
            <v>25070000</v>
          </cell>
        </row>
        <row r="28014">
          <cell r="G28014">
            <v>400137444</v>
          </cell>
          <cell r="H28014">
            <v>1473966</v>
          </cell>
          <cell r="I28014" t="str">
            <v>1473966</v>
          </cell>
          <cell r="J28014">
            <v>22493000</v>
          </cell>
        </row>
        <row r="28015">
          <cell r="G28015">
            <v>400137447</v>
          </cell>
          <cell r="H28015">
            <v>1473969</v>
          </cell>
          <cell r="I28015" t="str">
            <v>1473969</v>
          </cell>
          <cell r="J28015">
            <v>23654000</v>
          </cell>
        </row>
        <row r="28016">
          <cell r="G28016">
            <v>400137446</v>
          </cell>
          <cell r="H28016">
            <v>1473968</v>
          </cell>
          <cell r="I28016" t="str">
            <v>1473968</v>
          </cell>
          <cell r="J28016">
            <v>25070000</v>
          </cell>
        </row>
        <row r="28017">
          <cell r="G28017">
            <v>5671878</v>
          </cell>
          <cell r="I28017" t="str">
            <v/>
          </cell>
          <cell r="J28017">
            <v>21612000</v>
          </cell>
        </row>
        <row r="28018">
          <cell r="G28018">
            <v>12028676</v>
          </cell>
          <cell r="H28018">
            <v>1304259</v>
          </cell>
          <cell r="I28018" t="str">
            <v>1304259</v>
          </cell>
          <cell r="J28018">
            <v>264819000</v>
          </cell>
        </row>
        <row r="28019">
          <cell r="G28019">
            <v>12028675</v>
          </cell>
          <cell r="H28019">
            <v>1304258</v>
          </cell>
          <cell r="I28019" t="str">
            <v>1304258</v>
          </cell>
          <cell r="J28019">
            <v>222601000</v>
          </cell>
        </row>
        <row r="28020">
          <cell r="G28020">
            <v>12028674</v>
          </cell>
          <cell r="H28020">
            <v>1304257</v>
          </cell>
          <cell r="I28020" t="str">
            <v>1304257</v>
          </cell>
          <cell r="J28020">
            <v>242653000</v>
          </cell>
        </row>
        <row r="28021">
          <cell r="G28021">
            <v>12028673</v>
          </cell>
          <cell r="H28021">
            <v>1304256</v>
          </cell>
          <cell r="I28021" t="str">
            <v>1304256</v>
          </cell>
          <cell r="J28021">
            <v>196757000</v>
          </cell>
        </row>
        <row r="28022">
          <cell r="G28022">
            <v>12028672</v>
          </cell>
          <cell r="H28022">
            <v>1304255</v>
          </cell>
          <cell r="I28022" t="str">
            <v>1304255</v>
          </cell>
          <cell r="J28022">
            <v>306983000</v>
          </cell>
        </row>
        <row r="28023">
          <cell r="G28023">
            <v>166862</v>
          </cell>
          <cell r="H28023">
            <v>1129182</v>
          </cell>
          <cell r="I28023" t="str">
            <v>1129182</v>
          </cell>
          <cell r="J28023">
            <v>276765000</v>
          </cell>
        </row>
        <row r="28024">
          <cell r="G28024">
            <v>166861</v>
          </cell>
          <cell r="H28024">
            <v>1129181</v>
          </cell>
          <cell r="I28024" t="str">
            <v>1129181</v>
          </cell>
          <cell r="J28024">
            <v>257998000</v>
          </cell>
        </row>
        <row r="28025">
          <cell r="G28025">
            <v>166868</v>
          </cell>
          <cell r="H28025">
            <v>1129183</v>
          </cell>
          <cell r="I28025" t="str">
            <v>1129183</v>
          </cell>
          <cell r="J28025">
            <v>240964000</v>
          </cell>
        </row>
        <row r="28026">
          <cell r="G28026">
            <v>166869</v>
          </cell>
          <cell r="H28026">
            <v>1129184</v>
          </cell>
          <cell r="I28026" t="str">
            <v>1129184</v>
          </cell>
          <cell r="J28026">
            <v>134455000</v>
          </cell>
        </row>
        <row r="28027">
          <cell r="G28027">
            <v>13274331</v>
          </cell>
          <cell r="H28027">
            <v>105369</v>
          </cell>
          <cell r="I28027" t="str">
            <v>105369</v>
          </cell>
          <cell r="J28027">
            <v>16592000</v>
          </cell>
        </row>
        <row r="28028">
          <cell r="G28028">
            <v>232501</v>
          </cell>
          <cell r="H28028">
            <v>1141167</v>
          </cell>
          <cell r="I28028" t="str">
            <v>1141167</v>
          </cell>
          <cell r="J28028">
            <v>1221013000</v>
          </cell>
        </row>
        <row r="28029">
          <cell r="G28029">
            <v>1150017</v>
          </cell>
          <cell r="H28029">
            <v>1256557</v>
          </cell>
          <cell r="I28029" t="str">
            <v>1256557</v>
          </cell>
          <cell r="J28029">
            <v>1855865000</v>
          </cell>
        </row>
        <row r="28030">
          <cell r="G28030">
            <v>1150016</v>
          </cell>
          <cell r="H28030">
            <v>1256556</v>
          </cell>
          <cell r="I28030" t="str">
            <v>1256556</v>
          </cell>
          <cell r="J28030">
            <v>1294177000</v>
          </cell>
        </row>
        <row r="28031">
          <cell r="G28031">
            <v>36036</v>
          </cell>
          <cell r="H28031">
            <v>864821</v>
          </cell>
          <cell r="I28031" t="str">
            <v>864821</v>
          </cell>
          <cell r="J28031">
            <v>464910000</v>
          </cell>
        </row>
        <row r="28032">
          <cell r="G28032">
            <v>167164</v>
          </cell>
          <cell r="H28032">
            <v>557305</v>
          </cell>
          <cell r="I28032" t="str">
            <v>557305</v>
          </cell>
          <cell r="J28032">
            <v>376133000</v>
          </cell>
        </row>
        <row r="28033">
          <cell r="G28033">
            <v>167165</v>
          </cell>
          <cell r="H28033">
            <v>557306</v>
          </cell>
          <cell r="I28033" t="str">
            <v>557306</v>
          </cell>
          <cell r="J28033">
            <v>368846000</v>
          </cell>
        </row>
        <row r="28034">
          <cell r="G28034">
            <v>36155</v>
          </cell>
          <cell r="H28034">
            <v>811910</v>
          </cell>
          <cell r="I28034" t="str">
            <v>811910</v>
          </cell>
          <cell r="J28034">
            <v>7427000</v>
          </cell>
        </row>
        <row r="28035">
          <cell r="G28035">
            <v>13274506</v>
          </cell>
          <cell r="H28035">
            <v>1185229</v>
          </cell>
          <cell r="I28035" t="str">
            <v>1185229</v>
          </cell>
          <cell r="J28035">
            <v>146839000</v>
          </cell>
        </row>
        <row r="28036">
          <cell r="G28036">
            <v>13274507</v>
          </cell>
          <cell r="H28036">
            <v>1185230</v>
          </cell>
          <cell r="I28036" t="str">
            <v>1185230</v>
          </cell>
          <cell r="J28036">
            <v>146839000</v>
          </cell>
        </row>
        <row r="28037">
          <cell r="G28037">
            <v>13274504</v>
          </cell>
          <cell r="H28037">
            <v>1185227</v>
          </cell>
          <cell r="I28037" t="str">
            <v>1185227</v>
          </cell>
          <cell r="J28037">
            <v>147143000</v>
          </cell>
        </row>
        <row r="28038">
          <cell r="G28038">
            <v>13274505</v>
          </cell>
          <cell r="H28038">
            <v>1185228</v>
          </cell>
          <cell r="I28038" t="str">
            <v>1185228</v>
          </cell>
          <cell r="J28038">
            <v>146839000</v>
          </cell>
        </row>
        <row r="28039">
          <cell r="G28039">
            <v>13274510</v>
          </cell>
          <cell r="H28039">
            <v>1185233</v>
          </cell>
          <cell r="I28039" t="str">
            <v>1185233</v>
          </cell>
          <cell r="J28039">
            <v>147143000</v>
          </cell>
        </row>
        <row r="28040">
          <cell r="G28040">
            <v>13274511</v>
          </cell>
          <cell r="H28040">
            <v>1185234</v>
          </cell>
          <cell r="I28040" t="str">
            <v>1185234</v>
          </cell>
          <cell r="J28040">
            <v>146839000</v>
          </cell>
        </row>
        <row r="28041">
          <cell r="G28041">
            <v>13274508</v>
          </cell>
          <cell r="H28041">
            <v>1185231</v>
          </cell>
          <cell r="I28041" t="str">
            <v>1185231</v>
          </cell>
          <cell r="J28041">
            <v>146839000</v>
          </cell>
        </row>
        <row r="28042">
          <cell r="G28042">
            <v>13274509</v>
          </cell>
          <cell r="H28042">
            <v>1185232</v>
          </cell>
          <cell r="I28042" t="str">
            <v>1185232</v>
          </cell>
          <cell r="J28042">
            <v>147143000</v>
          </cell>
        </row>
        <row r="28043">
          <cell r="G28043">
            <v>13274498</v>
          </cell>
          <cell r="H28043">
            <v>1185221</v>
          </cell>
          <cell r="I28043" t="str">
            <v>1185221</v>
          </cell>
          <cell r="J28043">
            <v>147143000</v>
          </cell>
        </row>
        <row r="28044">
          <cell r="G28044">
            <v>13274499</v>
          </cell>
          <cell r="H28044">
            <v>1185222</v>
          </cell>
          <cell r="I28044" t="str">
            <v>1185222</v>
          </cell>
          <cell r="J28044">
            <v>146839000</v>
          </cell>
        </row>
        <row r="28045">
          <cell r="G28045">
            <v>13274496</v>
          </cell>
          <cell r="H28045">
            <v>1185219</v>
          </cell>
          <cell r="I28045" t="str">
            <v>1185219</v>
          </cell>
          <cell r="J28045">
            <v>146839000</v>
          </cell>
        </row>
        <row r="28046">
          <cell r="G28046">
            <v>13274497</v>
          </cell>
          <cell r="H28046">
            <v>1185220</v>
          </cell>
          <cell r="I28046" t="str">
            <v>1185220</v>
          </cell>
          <cell r="J28046">
            <v>147143000</v>
          </cell>
        </row>
        <row r="28047">
          <cell r="G28047">
            <v>13274502</v>
          </cell>
          <cell r="H28047">
            <v>1185225</v>
          </cell>
          <cell r="I28047" t="str">
            <v>1185225</v>
          </cell>
          <cell r="J28047">
            <v>146839000</v>
          </cell>
        </row>
        <row r="28048">
          <cell r="G28048">
            <v>13274503</v>
          </cell>
          <cell r="H28048">
            <v>1185226</v>
          </cell>
          <cell r="I28048" t="str">
            <v>1185226</v>
          </cell>
          <cell r="J28048">
            <v>147143000</v>
          </cell>
        </row>
        <row r="28049">
          <cell r="G28049">
            <v>13274500</v>
          </cell>
          <cell r="H28049">
            <v>1185223</v>
          </cell>
          <cell r="I28049" t="str">
            <v>1185223</v>
          </cell>
          <cell r="J28049">
            <v>146839000</v>
          </cell>
        </row>
        <row r="28050">
          <cell r="G28050">
            <v>13274501</v>
          </cell>
          <cell r="H28050">
            <v>1185224</v>
          </cell>
          <cell r="I28050" t="str">
            <v>1185224</v>
          </cell>
          <cell r="J28050">
            <v>146839000</v>
          </cell>
        </row>
        <row r="28051">
          <cell r="G28051">
            <v>13274514</v>
          </cell>
          <cell r="H28051">
            <v>1185237</v>
          </cell>
          <cell r="I28051" t="str">
            <v>1185237</v>
          </cell>
          <cell r="J28051">
            <v>146839000</v>
          </cell>
        </row>
        <row r="28052">
          <cell r="G28052">
            <v>13274515</v>
          </cell>
          <cell r="H28052">
            <v>1185238</v>
          </cell>
          <cell r="I28052" t="str">
            <v>1185238</v>
          </cell>
          <cell r="J28052">
            <v>147143000</v>
          </cell>
        </row>
        <row r="28053">
          <cell r="G28053">
            <v>13274512</v>
          </cell>
          <cell r="H28053">
            <v>1185235</v>
          </cell>
          <cell r="I28053" t="str">
            <v>1185235</v>
          </cell>
          <cell r="J28053">
            <v>146839000</v>
          </cell>
        </row>
        <row r="28054">
          <cell r="G28054">
            <v>13274513</v>
          </cell>
          <cell r="H28054">
            <v>1185236</v>
          </cell>
          <cell r="I28054" t="str">
            <v>1185236</v>
          </cell>
          <cell r="J28054">
            <v>146839000</v>
          </cell>
        </row>
        <row r="28055">
          <cell r="G28055">
            <v>13274442</v>
          </cell>
          <cell r="H28055">
            <v>1185165</v>
          </cell>
          <cell r="I28055" t="str">
            <v>1185165</v>
          </cell>
          <cell r="J28055">
            <v>134977000</v>
          </cell>
        </row>
        <row r="28056">
          <cell r="G28056">
            <v>13274443</v>
          </cell>
          <cell r="H28056">
            <v>1185166</v>
          </cell>
          <cell r="I28056" t="str">
            <v>1185166</v>
          </cell>
          <cell r="J28056">
            <v>135257000</v>
          </cell>
        </row>
        <row r="28057">
          <cell r="G28057">
            <v>13274440</v>
          </cell>
          <cell r="H28057">
            <v>1185163</v>
          </cell>
          <cell r="I28057" t="str">
            <v>1185163</v>
          </cell>
          <cell r="J28057">
            <v>134977000</v>
          </cell>
        </row>
        <row r="28058">
          <cell r="G28058">
            <v>13274441</v>
          </cell>
          <cell r="H28058">
            <v>1185164</v>
          </cell>
          <cell r="I28058" t="str">
            <v>1185164</v>
          </cell>
          <cell r="J28058">
            <v>134977000</v>
          </cell>
        </row>
        <row r="28059">
          <cell r="G28059">
            <v>13274446</v>
          </cell>
          <cell r="H28059">
            <v>1185169</v>
          </cell>
          <cell r="I28059" t="str">
            <v>1185169</v>
          </cell>
          <cell r="J28059">
            <v>134977000</v>
          </cell>
        </row>
        <row r="28060">
          <cell r="G28060">
            <v>13274447</v>
          </cell>
          <cell r="H28060">
            <v>1185170</v>
          </cell>
          <cell r="I28060" t="str">
            <v>1185170</v>
          </cell>
          <cell r="J28060">
            <v>134977000</v>
          </cell>
        </row>
        <row r="28061">
          <cell r="G28061">
            <v>13274444</v>
          </cell>
          <cell r="H28061">
            <v>1185167</v>
          </cell>
          <cell r="I28061" t="str">
            <v>1185167</v>
          </cell>
          <cell r="J28061">
            <v>135257000</v>
          </cell>
        </row>
        <row r="28062">
          <cell r="G28062">
            <v>13274445</v>
          </cell>
          <cell r="H28062">
            <v>1185168</v>
          </cell>
          <cell r="I28062" t="str">
            <v>1185168</v>
          </cell>
          <cell r="J28062">
            <v>134977000</v>
          </cell>
        </row>
        <row r="28063">
          <cell r="G28063">
            <v>232840</v>
          </cell>
          <cell r="H28063">
            <v>1171357</v>
          </cell>
          <cell r="I28063" t="str">
            <v>1171357</v>
          </cell>
          <cell r="J28063">
            <v>329696000</v>
          </cell>
        </row>
        <row r="28064">
          <cell r="G28064">
            <v>13274438</v>
          </cell>
          <cell r="H28064">
            <v>1185161</v>
          </cell>
          <cell r="I28064" t="str">
            <v>1185161</v>
          </cell>
          <cell r="J28064">
            <v>135257000</v>
          </cell>
        </row>
        <row r="28065">
          <cell r="G28065">
            <v>13274439</v>
          </cell>
          <cell r="H28065">
            <v>1185162</v>
          </cell>
          <cell r="I28065" t="str">
            <v>1185162</v>
          </cell>
          <cell r="J28065">
            <v>134977000</v>
          </cell>
        </row>
        <row r="28066">
          <cell r="G28066">
            <v>13274458</v>
          </cell>
          <cell r="H28066">
            <v>1185181</v>
          </cell>
          <cell r="I28066" t="str">
            <v>1185181</v>
          </cell>
          <cell r="J28066">
            <v>134977000</v>
          </cell>
        </row>
        <row r="28067">
          <cell r="G28067">
            <v>13274459</v>
          </cell>
          <cell r="H28067">
            <v>1185182</v>
          </cell>
          <cell r="I28067" t="str">
            <v>1185182</v>
          </cell>
          <cell r="J28067">
            <v>134977000</v>
          </cell>
        </row>
        <row r="28068">
          <cell r="G28068">
            <v>13274456</v>
          </cell>
          <cell r="H28068">
            <v>1185179</v>
          </cell>
          <cell r="I28068" t="str">
            <v>1185179</v>
          </cell>
          <cell r="J28068">
            <v>135257000</v>
          </cell>
        </row>
        <row r="28069">
          <cell r="G28069">
            <v>13274457</v>
          </cell>
          <cell r="H28069">
            <v>1185180</v>
          </cell>
          <cell r="I28069" t="str">
            <v>1185180</v>
          </cell>
          <cell r="J28069">
            <v>134977000</v>
          </cell>
        </row>
        <row r="28070">
          <cell r="G28070">
            <v>13274462</v>
          </cell>
          <cell r="H28070">
            <v>1185185</v>
          </cell>
          <cell r="I28070" t="str">
            <v>1185185</v>
          </cell>
          <cell r="J28070">
            <v>135257000</v>
          </cell>
        </row>
        <row r="28071">
          <cell r="G28071">
            <v>13274463</v>
          </cell>
          <cell r="H28071">
            <v>1185186</v>
          </cell>
          <cell r="I28071" t="str">
            <v>1185186</v>
          </cell>
          <cell r="J28071">
            <v>134977000</v>
          </cell>
        </row>
        <row r="28072">
          <cell r="G28072">
            <v>13274460</v>
          </cell>
          <cell r="H28072">
            <v>1185183</v>
          </cell>
          <cell r="I28072" t="str">
            <v>1185183</v>
          </cell>
          <cell r="J28072">
            <v>134977000</v>
          </cell>
        </row>
        <row r="28073">
          <cell r="G28073">
            <v>13274461</v>
          </cell>
          <cell r="H28073">
            <v>1185184</v>
          </cell>
          <cell r="I28073" t="str">
            <v>1185184</v>
          </cell>
          <cell r="J28073">
            <v>135257000</v>
          </cell>
        </row>
        <row r="28074">
          <cell r="G28074">
            <v>13274450</v>
          </cell>
          <cell r="H28074">
            <v>1185173</v>
          </cell>
          <cell r="I28074" t="str">
            <v>1185173</v>
          </cell>
          <cell r="J28074">
            <v>135257000</v>
          </cell>
        </row>
        <row r="28075">
          <cell r="G28075">
            <v>13274451</v>
          </cell>
          <cell r="H28075">
            <v>1185174</v>
          </cell>
          <cell r="I28075" t="str">
            <v>1185174</v>
          </cell>
          <cell r="J28075">
            <v>134977000</v>
          </cell>
        </row>
        <row r="28076">
          <cell r="G28076">
            <v>13274448</v>
          </cell>
          <cell r="H28076">
            <v>1185171</v>
          </cell>
          <cell r="I28076" t="str">
            <v>1185171</v>
          </cell>
          <cell r="J28076">
            <v>134977000</v>
          </cell>
        </row>
        <row r="28077">
          <cell r="G28077">
            <v>13274449</v>
          </cell>
          <cell r="H28077">
            <v>1185172</v>
          </cell>
          <cell r="I28077" t="str">
            <v>1185172</v>
          </cell>
          <cell r="J28077">
            <v>135257000</v>
          </cell>
        </row>
        <row r="28078">
          <cell r="G28078">
            <v>13274454</v>
          </cell>
          <cell r="H28078">
            <v>1185177</v>
          </cell>
          <cell r="I28078" t="str">
            <v>1185177</v>
          </cell>
          <cell r="J28078">
            <v>134977000</v>
          </cell>
        </row>
        <row r="28079">
          <cell r="G28079">
            <v>13274455</v>
          </cell>
          <cell r="H28079">
            <v>1185178</v>
          </cell>
          <cell r="I28079" t="str">
            <v>1185178</v>
          </cell>
          <cell r="J28079">
            <v>135257000</v>
          </cell>
        </row>
        <row r="28080">
          <cell r="G28080">
            <v>13274452</v>
          </cell>
          <cell r="H28080">
            <v>1185175</v>
          </cell>
          <cell r="I28080" t="str">
            <v>1185175</v>
          </cell>
          <cell r="J28080">
            <v>134977000</v>
          </cell>
        </row>
        <row r="28081">
          <cell r="G28081">
            <v>13274453</v>
          </cell>
          <cell r="H28081">
            <v>1185176</v>
          </cell>
          <cell r="I28081" t="str">
            <v>1185176</v>
          </cell>
          <cell r="J28081">
            <v>134977000</v>
          </cell>
        </row>
        <row r="28082">
          <cell r="G28082">
            <v>13274474</v>
          </cell>
          <cell r="H28082">
            <v>1185197</v>
          </cell>
          <cell r="I28082" t="str">
            <v>1185197</v>
          </cell>
          <cell r="J28082">
            <v>147143000</v>
          </cell>
        </row>
        <row r="28083">
          <cell r="G28083">
            <v>13274475</v>
          </cell>
          <cell r="H28083">
            <v>1185198</v>
          </cell>
          <cell r="I28083" t="str">
            <v>1185198</v>
          </cell>
          <cell r="J28083">
            <v>146839000</v>
          </cell>
        </row>
        <row r="28084">
          <cell r="G28084">
            <v>13274472</v>
          </cell>
          <cell r="H28084">
            <v>1185195</v>
          </cell>
          <cell r="I28084" t="str">
            <v>1185195</v>
          </cell>
          <cell r="J28084">
            <v>146839000</v>
          </cell>
        </row>
        <row r="28085">
          <cell r="G28085">
            <v>13274473</v>
          </cell>
          <cell r="H28085">
            <v>1185196</v>
          </cell>
          <cell r="I28085" t="str">
            <v>1185196</v>
          </cell>
          <cell r="J28085">
            <v>147143000</v>
          </cell>
        </row>
        <row r="28086">
          <cell r="G28086">
            <v>13274478</v>
          </cell>
          <cell r="H28086">
            <v>1185201</v>
          </cell>
          <cell r="I28086" t="str">
            <v>1185201</v>
          </cell>
          <cell r="J28086">
            <v>146839000</v>
          </cell>
        </row>
        <row r="28087">
          <cell r="G28087">
            <v>13274479</v>
          </cell>
          <cell r="H28087">
            <v>1185202</v>
          </cell>
          <cell r="I28087" t="str">
            <v>1185202</v>
          </cell>
          <cell r="J28087">
            <v>147143000</v>
          </cell>
        </row>
        <row r="28088">
          <cell r="G28088">
            <v>5672432</v>
          </cell>
          <cell r="H28088">
            <v>1255339</v>
          </cell>
          <cell r="I28088" t="str">
            <v>1255339</v>
          </cell>
          <cell r="J28088">
            <v>933000</v>
          </cell>
        </row>
        <row r="28089">
          <cell r="G28089">
            <v>13274476</v>
          </cell>
          <cell r="H28089">
            <v>1185199</v>
          </cell>
          <cell r="I28089" t="str">
            <v>1185199</v>
          </cell>
          <cell r="J28089">
            <v>146839000</v>
          </cell>
        </row>
        <row r="28090">
          <cell r="G28090">
            <v>5672433</v>
          </cell>
          <cell r="H28090">
            <v>1255336</v>
          </cell>
          <cell r="I28090" t="str">
            <v>1255336</v>
          </cell>
          <cell r="J28090">
            <v>8033000</v>
          </cell>
        </row>
        <row r="28091">
          <cell r="G28091">
            <v>13274477</v>
          </cell>
          <cell r="H28091">
            <v>1185200</v>
          </cell>
          <cell r="I28091" t="str">
            <v>1185200</v>
          </cell>
          <cell r="J28091">
            <v>146839000</v>
          </cell>
        </row>
        <row r="28092">
          <cell r="G28092">
            <v>13274466</v>
          </cell>
          <cell r="H28092">
            <v>1185189</v>
          </cell>
          <cell r="I28092" t="str">
            <v>1185189</v>
          </cell>
          <cell r="J28092">
            <v>134977000</v>
          </cell>
        </row>
        <row r="28093">
          <cell r="G28093">
            <v>13274467</v>
          </cell>
          <cell r="H28093">
            <v>1185190</v>
          </cell>
          <cell r="I28093" t="str">
            <v>1185190</v>
          </cell>
          <cell r="J28093">
            <v>135257000</v>
          </cell>
        </row>
        <row r="28094">
          <cell r="G28094">
            <v>13274464</v>
          </cell>
          <cell r="H28094">
            <v>1185187</v>
          </cell>
          <cell r="I28094" t="str">
            <v>1185187</v>
          </cell>
          <cell r="J28094">
            <v>134977000</v>
          </cell>
        </row>
        <row r="28095">
          <cell r="G28095">
            <v>13274465</v>
          </cell>
          <cell r="H28095">
            <v>1185188</v>
          </cell>
          <cell r="I28095" t="str">
            <v>1185188</v>
          </cell>
          <cell r="J28095">
            <v>134977000</v>
          </cell>
        </row>
        <row r="28096">
          <cell r="G28096">
            <v>13274470</v>
          </cell>
          <cell r="H28096">
            <v>1185193</v>
          </cell>
          <cell r="I28096" t="str">
            <v>1185193</v>
          </cell>
          <cell r="J28096">
            <v>146839000</v>
          </cell>
        </row>
        <row r="28097">
          <cell r="G28097">
            <v>13274471</v>
          </cell>
          <cell r="H28097">
            <v>1185194</v>
          </cell>
          <cell r="I28097" t="str">
            <v>1185194</v>
          </cell>
          <cell r="J28097">
            <v>146839000</v>
          </cell>
        </row>
        <row r="28098">
          <cell r="G28098">
            <v>13274468</v>
          </cell>
          <cell r="H28098">
            <v>1185191</v>
          </cell>
          <cell r="I28098" t="str">
            <v>1185191</v>
          </cell>
          <cell r="J28098">
            <v>147143000</v>
          </cell>
        </row>
        <row r="28099">
          <cell r="G28099">
            <v>13274469</v>
          </cell>
          <cell r="H28099">
            <v>1185192</v>
          </cell>
          <cell r="I28099" t="str">
            <v>1185192</v>
          </cell>
          <cell r="J28099">
            <v>146839000</v>
          </cell>
        </row>
        <row r="28100">
          <cell r="G28100">
            <v>13274490</v>
          </cell>
          <cell r="H28100">
            <v>1185213</v>
          </cell>
          <cell r="I28100" t="str">
            <v>1185213</v>
          </cell>
          <cell r="J28100">
            <v>146839000</v>
          </cell>
        </row>
        <row r="28101">
          <cell r="G28101">
            <v>13274491</v>
          </cell>
          <cell r="H28101">
            <v>1185214</v>
          </cell>
          <cell r="I28101" t="str">
            <v>1185214</v>
          </cell>
          <cell r="J28101">
            <v>147143000</v>
          </cell>
        </row>
        <row r="28102">
          <cell r="G28102">
            <v>13274488</v>
          </cell>
          <cell r="H28102">
            <v>1185211</v>
          </cell>
          <cell r="I28102" t="str">
            <v>1185211</v>
          </cell>
          <cell r="J28102">
            <v>146839000</v>
          </cell>
        </row>
        <row r="28103">
          <cell r="G28103">
            <v>13274489</v>
          </cell>
          <cell r="H28103">
            <v>1185212</v>
          </cell>
          <cell r="I28103" t="str">
            <v>1185212</v>
          </cell>
          <cell r="J28103">
            <v>146839000</v>
          </cell>
        </row>
        <row r="28104">
          <cell r="G28104">
            <v>13274494</v>
          </cell>
          <cell r="H28104">
            <v>1185217</v>
          </cell>
          <cell r="I28104" t="str">
            <v>1185217</v>
          </cell>
          <cell r="J28104">
            <v>146839000</v>
          </cell>
        </row>
        <row r="28105">
          <cell r="G28105">
            <v>13274495</v>
          </cell>
          <cell r="H28105">
            <v>1185218</v>
          </cell>
          <cell r="I28105" t="str">
            <v>1185218</v>
          </cell>
          <cell r="J28105">
            <v>146839000</v>
          </cell>
        </row>
        <row r="28106">
          <cell r="G28106">
            <v>13274492</v>
          </cell>
          <cell r="H28106">
            <v>1185215</v>
          </cell>
          <cell r="I28106" t="str">
            <v>1185215</v>
          </cell>
          <cell r="J28106">
            <v>147143000</v>
          </cell>
        </row>
        <row r="28107">
          <cell r="G28107">
            <v>13274493</v>
          </cell>
          <cell r="H28107">
            <v>1185216</v>
          </cell>
          <cell r="I28107" t="str">
            <v>1185216</v>
          </cell>
          <cell r="J28107">
            <v>146839000</v>
          </cell>
        </row>
        <row r="28108">
          <cell r="G28108">
            <v>5672430</v>
          </cell>
          <cell r="H28108">
            <v>1255337</v>
          </cell>
          <cell r="I28108" t="str">
            <v>1255337</v>
          </cell>
          <cell r="J28108">
            <v>267000</v>
          </cell>
        </row>
        <row r="28109">
          <cell r="G28109">
            <v>13274482</v>
          </cell>
          <cell r="H28109">
            <v>1185205</v>
          </cell>
          <cell r="I28109" t="str">
            <v>1185205</v>
          </cell>
          <cell r="J28109">
            <v>146839000</v>
          </cell>
        </row>
        <row r="28110">
          <cell r="G28110">
            <v>5672431</v>
          </cell>
          <cell r="H28110">
            <v>1255338</v>
          </cell>
          <cell r="I28110" t="str">
            <v>1255338</v>
          </cell>
          <cell r="J28110">
            <v>1459000</v>
          </cell>
        </row>
        <row r="28111">
          <cell r="G28111">
            <v>13274483</v>
          </cell>
          <cell r="H28111">
            <v>1185206</v>
          </cell>
          <cell r="I28111" t="str">
            <v>1185206</v>
          </cell>
          <cell r="J28111">
            <v>146839000</v>
          </cell>
        </row>
        <row r="28112">
          <cell r="G28112">
            <v>13274480</v>
          </cell>
          <cell r="H28112">
            <v>1185203</v>
          </cell>
          <cell r="I28112" t="str">
            <v>1185203</v>
          </cell>
          <cell r="J28112">
            <v>147143000</v>
          </cell>
        </row>
        <row r="28113">
          <cell r="G28113">
            <v>13274481</v>
          </cell>
          <cell r="H28113">
            <v>1185204</v>
          </cell>
          <cell r="I28113" t="str">
            <v>1185204</v>
          </cell>
          <cell r="J28113">
            <v>146839000</v>
          </cell>
        </row>
        <row r="28114">
          <cell r="G28114">
            <v>13274486</v>
          </cell>
          <cell r="H28114">
            <v>1185209</v>
          </cell>
          <cell r="I28114" t="str">
            <v>1185209</v>
          </cell>
          <cell r="J28114">
            <v>147143000</v>
          </cell>
        </row>
        <row r="28115">
          <cell r="G28115">
            <v>13274487</v>
          </cell>
          <cell r="H28115">
            <v>1185210</v>
          </cell>
          <cell r="I28115" t="str">
            <v>1185210</v>
          </cell>
          <cell r="J28115">
            <v>146839000</v>
          </cell>
        </row>
        <row r="28116">
          <cell r="G28116">
            <v>13274484</v>
          </cell>
          <cell r="H28116">
            <v>1185207</v>
          </cell>
          <cell r="I28116" t="str">
            <v>1185207</v>
          </cell>
          <cell r="J28116">
            <v>146839000</v>
          </cell>
        </row>
        <row r="28117">
          <cell r="G28117">
            <v>13274485</v>
          </cell>
          <cell r="H28117">
            <v>1185208</v>
          </cell>
          <cell r="I28117" t="str">
            <v>1185208</v>
          </cell>
          <cell r="J28117">
            <v>147143000</v>
          </cell>
        </row>
        <row r="28118">
          <cell r="G28118">
            <v>400136641</v>
          </cell>
          <cell r="H28118">
            <v>1237674</v>
          </cell>
          <cell r="I28118" t="str">
            <v>1237674</v>
          </cell>
          <cell r="J28118">
            <v>323223000</v>
          </cell>
        </row>
        <row r="28119">
          <cell r="G28119">
            <v>400136640</v>
          </cell>
          <cell r="H28119">
            <v>1237673</v>
          </cell>
          <cell r="I28119" t="str">
            <v>1237673</v>
          </cell>
          <cell r="J28119">
            <v>195510000</v>
          </cell>
        </row>
        <row r="28120">
          <cell r="G28120">
            <v>400136642</v>
          </cell>
          <cell r="H28120">
            <v>1237675</v>
          </cell>
          <cell r="I28120" t="str">
            <v>1237675</v>
          </cell>
          <cell r="J28120">
            <v>103988000</v>
          </cell>
        </row>
        <row r="28121">
          <cell r="G28121">
            <v>400136633</v>
          </cell>
          <cell r="H28121">
            <v>1237666</v>
          </cell>
          <cell r="I28121" t="str">
            <v>1237666</v>
          </cell>
          <cell r="J28121">
            <v>112017000</v>
          </cell>
        </row>
        <row r="28122">
          <cell r="G28122">
            <v>400136632</v>
          </cell>
          <cell r="H28122">
            <v>1237665</v>
          </cell>
          <cell r="I28122" t="str">
            <v>1237665</v>
          </cell>
          <cell r="J28122">
            <v>89799000</v>
          </cell>
        </row>
        <row r="28123">
          <cell r="G28123">
            <v>400136635</v>
          </cell>
          <cell r="H28123">
            <v>1237668</v>
          </cell>
          <cell r="I28123" t="str">
            <v>1237668</v>
          </cell>
          <cell r="J28123">
            <v>189731000</v>
          </cell>
        </row>
        <row r="28124">
          <cell r="G28124">
            <v>400136634</v>
          </cell>
          <cell r="H28124">
            <v>1237667</v>
          </cell>
          <cell r="I28124" t="str">
            <v>1237667</v>
          </cell>
          <cell r="J28124">
            <v>607507000</v>
          </cell>
        </row>
        <row r="28125">
          <cell r="G28125">
            <v>400136637</v>
          </cell>
          <cell r="H28125">
            <v>1237670</v>
          </cell>
          <cell r="I28125" t="str">
            <v>1237670</v>
          </cell>
          <cell r="J28125">
            <v>654583000</v>
          </cell>
        </row>
        <row r="28126">
          <cell r="G28126">
            <v>400136636</v>
          </cell>
          <cell r="H28126">
            <v>1237669</v>
          </cell>
          <cell r="I28126" t="str">
            <v>1237669</v>
          </cell>
          <cell r="J28126">
            <v>423974000</v>
          </cell>
        </row>
        <row r="28127">
          <cell r="G28127">
            <v>400136639</v>
          </cell>
          <cell r="H28127">
            <v>1237672</v>
          </cell>
          <cell r="I28127" t="str">
            <v>1237672</v>
          </cell>
          <cell r="J28127">
            <v>104051000</v>
          </cell>
        </row>
        <row r="28128">
          <cell r="G28128">
            <v>400136638</v>
          </cell>
          <cell r="H28128">
            <v>1237671</v>
          </cell>
          <cell r="I28128" t="str">
            <v>1237671</v>
          </cell>
          <cell r="J28128">
            <v>372340000</v>
          </cell>
        </row>
        <row r="28129">
          <cell r="G28129">
            <v>400136629</v>
          </cell>
          <cell r="H28129">
            <v>1237662</v>
          </cell>
          <cell r="I28129" t="str">
            <v>1237662</v>
          </cell>
          <cell r="J28129">
            <v>733940000</v>
          </cell>
        </row>
        <row r="28130">
          <cell r="G28130">
            <v>400136631</v>
          </cell>
          <cell r="H28130">
            <v>1237664</v>
          </cell>
          <cell r="I28130" t="str">
            <v>1237664</v>
          </cell>
          <cell r="J28130">
            <v>971165000</v>
          </cell>
        </row>
        <row r="28131">
          <cell r="G28131">
            <v>400136630</v>
          </cell>
          <cell r="H28131">
            <v>1237663</v>
          </cell>
          <cell r="I28131" t="str">
            <v>1237663</v>
          </cell>
          <cell r="J28131">
            <v>116000000</v>
          </cell>
        </row>
        <row r="28132">
          <cell r="G28132">
            <v>5607237</v>
          </cell>
          <cell r="H28132">
            <v>1235752</v>
          </cell>
          <cell r="I28132" t="str">
            <v>1235752</v>
          </cell>
          <cell r="J28132">
            <v>515043000</v>
          </cell>
        </row>
        <row r="28133">
          <cell r="G28133">
            <v>5607236</v>
          </cell>
          <cell r="H28133">
            <v>1235745</v>
          </cell>
          <cell r="I28133" t="str">
            <v>1235745</v>
          </cell>
          <cell r="J28133">
            <v>1586631000</v>
          </cell>
        </row>
        <row r="28134">
          <cell r="G28134">
            <v>5607238</v>
          </cell>
          <cell r="H28134">
            <v>1235748</v>
          </cell>
          <cell r="I28134" t="str">
            <v>1235748</v>
          </cell>
          <cell r="J28134">
            <v>767531000</v>
          </cell>
        </row>
        <row r="28135">
          <cell r="G28135">
            <v>5607233</v>
          </cell>
          <cell r="H28135">
            <v>1235751</v>
          </cell>
          <cell r="I28135" t="str">
            <v>1235751</v>
          </cell>
          <cell r="J28135">
            <v>1008455000</v>
          </cell>
        </row>
        <row r="28136">
          <cell r="G28136">
            <v>5607232</v>
          </cell>
          <cell r="H28136">
            <v>1235750</v>
          </cell>
          <cell r="I28136" t="str">
            <v>1235750</v>
          </cell>
          <cell r="J28136">
            <v>2035780000</v>
          </cell>
        </row>
        <row r="28137">
          <cell r="G28137">
            <v>5607235</v>
          </cell>
          <cell r="H28137">
            <v>1235746</v>
          </cell>
          <cell r="I28137" t="str">
            <v>1235746</v>
          </cell>
          <cell r="J28137">
            <v>2484005000</v>
          </cell>
        </row>
        <row r="28138">
          <cell r="G28138">
            <v>5607234</v>
          </cell>
          <cell r="H28138">
            <v>1235747</v>
          </cell>
          <cell r="I28138" t="str">
            <v>1235747</v>
          </cell>
          <cell r="J28138">
            <v>2714939000</v>
          </cell>
        </row>
        <row r="28139">
          <cell r="G28139">
            <v>5607227</v>
          </cell>
          <cell r="H28139">
            <v>1235749</v>
          </cell>
          <cell r="I28139" t="str">
            <v>1235749</v>
          </cell>
          <cell r="J28139">
            <v>2683702000</v>
          </cell>
        </row>
        <row r="28140">
          <cell r="G28140">
            <v>1413113</v>
          </cell>
          <cell r="H28140">
            <v>829908</v>
          </cell>
          <cell r="I28140" t="str">
            <v>829908</v>
          </cell>
          <cell r="J28140">
            <v>52504000</v>
          </cell>
        </row>
        <row r="28141">
          <cell r="G28141">
            <v>1413143</v>
          </cell>
          <cell r="H28141">
            <v>1310152</v>
          </cell>
          <cell r="I28141" t="str">
            <v>1310152</v>
          </cell>
          <cell r="J28141">
            <v>145056000</v>
          </cell>
        </row>
        <row r="28142">
          <cell r="G28142">
            <v>1413142</v>
          </cell>
          <cell r="H28142">
            <v>1310150</v>
          </cell>
          <cell r="I28142" t="str">
            <v>1310150</v>
          </cell>
          <cell r="J28142">
            <v>137217000</v>
          </cell>
        </row>
        <row r="28143">
          <cell r="G28143">
            <v>1413145</v>
          </cell>
          <cell r="H28143">
            <v>1310153</v>
          </cell>
          <cell r="I28143" t="str">
            <v>1310153</v>
          </cell>
          <cell r="J28143">
            <v>137217000</v>
          </cell>
        </row>
        <row r="28144">
          <cell r="G28144">
            <v>1413132</v>
          </cell>
          <cell r="H28144">
            <v>1310151</v>
          </cell>
          <cell r="I28144" t="str">
            <v>1310151</v>
          </cell>
          <cell r="J28144">
            <v>144216000</v>
          </cell>
        </row>
        <row r="28145">
          <cell r="G28145">
            <v>1413129</v>
          </cell>
          <cell r="H28145">
            <v>1310147</v>
          </cell>
          <cell r="I28145" t="str">
            <v>1310147</v>
          </cell>
          <cell r="J28145">
            <v>144216000</v>
          </cell>
        </row>
        <row r="28146">
          <cell r="G28146">
            <v>1413128</v>
          </cell>
          <cell r="H28146">
            <v>1310146</v>
          </cell>
          <cell r="I28146" t="str">
            <v>1310146</v>
          </cell>
          <cell r="J28146">
            <v>137217000</v>
          </cell>
        </row>
        <row r="28147">
          <cell r="G28147">
            <v>1413131</v>
          </cell>
          <cell r="H28147">
            <v>1310149</v>
          </cell>
          <cell r="I28147" t="str">
            <v>1310149</v>
          </cell>
          <cell r="J28147">
            <v>137217000</v>
          </cell>
        </row>
        <row r="28148">
          <cell r="G28148">
            <v>1413130</v>
          </cell>
          <cell r="H28148">
            <v>1310148</v>
          </cell>
          <cell r="I28148" t="str">
            <v>1310148</v>
          </cell>
          <cell r="J28148">
            <v>145056000</v>
          </cell>
        </row>
        <row r="28149">
          <cell r="G28149">
            <v>1413157</v>
          </cell>
          <cell r="H28149">
            <v>1310156</v>
          </cell>
          <cell r="I28149" t="str">
            <v>1310156</v>
          </cell>
          <cell r="J28149">
            <v>145056000</v>
          </cell>
        </row>
        <row r="28150">
          <cell r="G28150">
            <v>1413156</v>
          </cell>
          <cell r="H28150">
            <v>1310155</v>
          </cell>
          <cell r="I28150" t="str">
            <v>1310155</v>
          </cell>
          <cell r="J28150">
            <v>144216000</v>
          </cell>
        </row>
        <row r="28151">
          <cell r="G28151">
            <v>1413159</v>
          </cell>
          <cell r="H28151">
            <v>1310158</v>
          </cell>
          <cell r="I28151" t="str">
            <v>1310158</v>
          </cell>
          <cell r="J28151">
            <v>137217000</v>
          </cell>
        </row>
        <row r="28152">
          <cell r="G28152">
            <v>1413158</v>
          </cell>
          <cell r="H28152">
            <v>1310157</v>
          </cell>
          <cell r="I28152" t="str">
            <v>1310157</v>
          </cell>
          <cell r="J28152">
            <v>137217000</v>
          </cell>
        </row>
        <row r="28153">
          <cell r="G28153">
            <v>1413155</v>
          </cell>
          <cell r="H28153">
            <v>1310154</v>
          </cell>
          <cell r="I28153" t="str">
            <v>1310154</v>
          </cell>
          <cell r="J28153">
            <v>137217000</v>
          </cell>
        </row>
        <row r="28154">
          <cell r="G28154">
            <v>1413165</v>
          </cell>
          <cell r="H28154">
            <v>1310163</v>
          </cell>
          <cell r="I28154" t="str">
            <v>1310163</v>
          </cell>
          <cell r="J28154">
            <v>144216000</v>
          </cell>
        </row>
        <row r="28155">
          <cell r="G28155">
            <v>1413164</v>
          </cell>
          <cell r="H28155">
            <v>1310162</v>
          </cell>
          <cell r="I28155" t="str">
            <v>1310162</v>
          </cell>
          <cell r="J28155">
            <v>137217000</v>
          </cell>
        </row>
        <row r="28156">
          <cell r="G28156">
            <v>1413167</v>
          </cell>
          <cell r="H28156">
            <v>1310165</v>
          </cell>
          <cell r="I28156" t="str">
            <v>1310165</v>
          </cell>
          <cell r="J28156">
            <v>137217000</v>
          </cell>
        </row>
        <row r="28157">
          <cell r="G28157">
            <v>1413166</v>
          </cell>
          <cell r="H28157">
            <v>1310164</v>
          </cell>
          <cell r="I28157" t="str">
            <v>1310164</v>
          </cell>
          <cell r="J28157">
            <v>145056000</v>
          </cell>
        </row>
        <row r="28158">
          <cell r="G28158">
            <v>1413161</v>
          </cell>
          <cell r="H28158">
            <v>1310160</v>
          </cell>
          <cell r="I28158" t="str">
            <v>1310160</v>
          </cell>
          <cell r="J28158">
            <v>145056000</v>
          </cell>
        </row>
        <row r="28159">
          <cell r="G28159">
            <v>1413160</v>
          </cell>
          <cell r="H28159">
            <v>1310159</v>
          </cell>
          <cell r="I28159" t="str">
            <v>1310159</v>
          </cell>
          <cell r="J28159">
            <v>144216000</v>
          </cell>
        </row>
        <row r="28160">
          <cell r="G28160">
            <v>1413162</v>
          </cell>
          <cell r="H28160">
            <v>1310161</v>
          </cell>
          <cell r="I28160" t="str">
            <v>1310161</v>
          </cell>
          <cell r="J28160">
            <v>137217000</v>
          </cell>
        </row>
        <row r="28161">
          <cell r="G28161">
            <v>1413213</v>
          </cell>
          <cell r="H28161">
            <v>1310173</v>
          </cell>
          <cell r="I28161" t="str">
            <v>1310173</v>
          </cell>
          <cell r="J28161">
            <v>137217000</v>
          </cell>
        </row>
        <row r="28162">
          <cell r="G28162">
            <v>1413212</v>
          </cell>
          <cell r="H28162">
            <v>1310172</v>
          </cell>
          <cell r="I28162" t="str">
            <v>1310172</v>
          </cell>
          <cell r="J28162">
            <v>137217000</v>
          </cell>
        </row>
        <row r="28163">
          <cell r="G28163">
            <v>1413215</v>
          </cell>
          <cell r="H28163">
            <v>1310175</v>
          </cell>
          <cell r="I28163" t="str">
            <v>1310175</v>
          </cell>
          <cell r="J28163">
            <v>145056000</v>
          </cell>
        </row>
        <row r="28164">
          <cell r="G28164">
            <v>1413214</v>
          </cell>
          <cell r="H28164">
            <v>1310174</v>
          </cell>
          <cell r="I28164" t="str">
            <v>1310174</v>
          </cell>
          <cell r="J28164">
            <v>144216000</v>
          </cell>
        </row>
        <row r="28165">
          <cell r="G28165">
            <v>1413209</v>
          </cell>
          <cell r="H28165">
            <v>1310169</v>
          </cell>
          <cell r="I28165" t="str">
            <v>1310169</v>
          </cell>
          <cell r="J28165">
            <v>137217000</v>
          </cell>
        </row>
        <row r="28166">
          <cell r="G28166">
            <v>1413211</v>
          </cell>
          <cell r="H28166">
            <v>1310171</v>
          </cell>
          <cell r="I28166" t="str">
            <v>1310171</v>
          </cell>
          <cell r="J28166">
            <v>145056000</v>
          </cell>
        </row>
        <row r="28167">
          <cell r="G28167">
            <v>1413210</v>
          </cell>
          <cell r="H28167">
            <v>1310170</v>
          </cell>
          <cell r="I28167" t="str">
            <v>1310170</v>
          </cell>
          <cell r="J28167">
            <v>144216000</v>
          </cell>
        </row>
        <row r="28168">
          <cell r="G28168">
            <v>1413237</v>
          </cell>
          <cell r="H28168">
            <v>1310177</v>
          </cell>
          <cell r="I28168" t="str">
            <v>1310177</v>
          </cell>
          <cell r="J28168">
            <v>137217000</v>
          </cell>
        </row>
        <row r="28169">
          <cell r="G28169">
            <v>1413240</v>
          </cell>
          <cell r="H28169">
            <v>1310178</v>
          </cell>
          <cell r="I28169" t="str">
            <v>1310178</v>
          </cell>
          <cell r="J28169">
            <v>144216000</v>
          </cell>
        </row>
        <row r="28170">
          <cell r="G28170">
            <v>1413243</v>
          </cell>
          <cell r="H28170">
            <v>1310179</v>
          </cell>
          <cell r="I28170" t="str">
            <v>1310179</v>
          </cell>
          <cell r="J28170">
            <v>145056000</v>
          </cell>
        </row>
        <row r="28171">
          <cell r="G28171">
            <v>400066472</v>
          </cell>
          <cell r="H28171">
            <v>1402652</v>
          </cell>
          <cell r="I28171" t="str">
            <v>1402652</v>
          </cell>
          <cell r="J28171">
            <v>32947000</v>
          </cell>
        </row>
        <row r="28172">
          <cell r="G28172">
            <v>400066473</v>
          </cell>
          <cell r="H28172">
            <v>1402653</v>
          </cell>
          <cell r="I28172" t="str">
            <v>1402653</v>
          </cell>
          <cell r="J28172">
            <v>291357000</v>
          </cell>
        </row>
        <row r="28173">
          <cell r="G28173">
            <v>400066474</v>
          </cell>
          <cell r="H28173">
            <v>1402654</v>
          </cell>
          <cell r="I28173" t="str">
            <v>1402654</v>
          </cell>
          <cell r="J28173">
            <v>159898000</v>
          </cell>
        </row>
        <row r="28174">
          <cell r="G28174">
            <v>400066475</v>
          </cell>
          <cell r="H28174">
            <v>1402655</v>
          </cell>
          <cell r="I28174" t="str">
            <v>1402655</v>
          </cell>
          <cell r="J28174">
            <v>163503000</v>
          </cell>
        </row>
        <row r="28175">
          <cell r="G28175">
            <v>400066476</v>
          </cell>
          <cell r="H28175">
            <v>1402656</v>
          </cell>
          <cell r="I28175" t="str">
            <v>1402656</v>
          </cell>
          <cell r="J28175">
            <v>318961000</v>
          </cell>
        </row>
        <row r="28176">
          <cell r="G28176">
            <v>1413216</v>
          </cell>
          <cell r="H28176">
            <v>1310176</v>
          </cell>
          <cell r="I28176" t="str">
            <v>1310176</v>
          </cell>
          <cell r="J28176">
            <v>137217000</v>
          </cell>
        </row>
        <row r="28177">
          <cell r="G28177">
            <v>400066477</v>
          </cell>
          <cell r="H28177">
            <v>1402657</v>
          </cell>
          <cell r="I28177" t="str">
            <v>1402657</v>
          </cell>
          <cell r="J28177">
            <v>326133000</v>
          </cell>
        </row>
        <row r="28178">
          <cell r="G28178">
            <v>1413248</v>
          </cell>
          <cell r="H28178">
            <v>1310180</v>
          </cell>
          <cell r="I28178" t="str">
            <v>1310180</v>
          </cell>
          <cell r="J28178">
            <v>137217000</v>
          </cell>
        </row>
        <row r="28179">
          <cell r="G28179">
            <v>1413397</v>
          </cell>
          <cell r="H28179">
            <v>1310184</v>
          </cell>
          <cell r="I28179" t="str">
            <v>1310184</v>
          </cell>
          <cell r="J28179">
            <v>137217000</v>
          </cell>
        </row>
        <row r="28180">
          <cell r="G28180">
            <v>1413396</v>
          </cell>
          <cell r="H28180">
            <v>1310183</v>
          </cell>
          <cell r="I28180" t="str">
            <v>1310183</v>
          </cell>
          <cell r="J28180">
            <v>145056000</v>
          </cell>
        </row>
        <row r="28181">
          <cell r="G28181">
            <v>1413395</v>
          </cell>
          <cell r="H28181">
            <v>1310182</v>
          </cell>
          <cell r="I28181" t="str">
            <v>1310182</v>
          </cell>
          <cell r="J28181">
            <v>144216000</v>
          </cell>
        </row>
        <row r="28182">
          <cell r="G28182">
            <v>1413394</v>
          </cell>
          <cell r="H28182">
            <v>1310181</v>
          </cell>
          <cell r="I28182" t="str">
            <v>1310181</v>
          </cell>
          <cell r="J28182">
            <v>137217000</v>
          </cell>
        </row>
        <row r="28183">
          <cell r="G28183">
            <v>1413404</v>
          </cell>
          <cell r="H28183">
            <v>1310188</v>
          </cell>
          <cell r="I28183" t="str">
            <v>1310188</v>
          </cell>
          <cell r="J28183">
            <v>137217000</v>
          </cell>
        </row>
        <row r="28184">
          <cell r="G28184">
            <v>1413401</v>
          </cell>
          <cell r="H28184">
            <v>1310185</v>
          </cell>
          <cell r="I28184" t="str">
            <v>1310185</v>
          </cell>
          <cell r="J28184">
            <v>137217000</v>
          </cell>
        </row>
        <row r="28185">
          <cell r="G28185">
            <v>1413403</v>
          </cell>
          <cell r="H28185">
            <v>1310187</v>
          </cell>
          <cell r="I28185" t="str">
            <v>1310187</v>
          </cell>
          <cell r="J28185">
            <v>145056000</v>
          </cell>
        </row>
        <row r="28186">
          <cell r="G28186">
            <v>1413402</v>
          </cell>
          <cell r="H28186">
            <v>1310186</v>
          </cell>
          <cell r="I28186" t="str">
            <v>1310186</v>
          </cell>
          <cell r="J28186">
            <v>144216000</v>
          </cell>
        </row>
        <row r="28187">
          <cell r="G28187">
            <v>37328</v>
          </cell>
          <cell r="H28187">
            <v>1077779</v>
          </cell>
          <cell r="I28187" t="str">
            <v>1077779</v>
          </cell>
          <cell r="J28187">
            <v>237930000</v>
          </cell>
        </row>
        <row r="28188">
          <cell r="G28188">
            <v>37344</v>
          </cell>
          <cell r="H28188">
            <v>1077860</v>
          </cell>
          <cell r="I28188" t="str">
            <v>1077860</v>
          </cell>
          <cell r="J28188">
            <v>145964000</v>
          </cell>
        </row>
        <row r="28189">
          <cell r="G28189">
            <v>37365</v>
          </cell>
          <cell r="H28189">
            <v>1077780</v>
          </cell>
          <cell r="I28189" t="str">
            <v>1077780</v>
          </cell>
          <cell r="J28189">
            <v>420186000</v>
          </cell>
        </row>
        <row r="28190">
          <cell r="G28190">
            <v>37366</v>
          </cell>
          <cell r="H28190">
            <v>1077781</v>
          </cell>
          <cell r="I28190" t="str">
            <v>1077781</v>
          </cell>
          <cell r="J28190">
            <v>237930000</v>
          </cell>
        </row>
        <row r="28191">
          <cell r="G28191">
            <v>37367</v>
          </cell>
          <cell r="H28191">
            <v>1077782</v>
          </cell>
          <cell r="I28191" t="str">
            <v>1077782</v>
          </cell>
          <cell r="J28191">
            <v>244344000</v>
          </cell>
        </row>
        <row r="28192">
          <cell r="G28192">
            <v>12030483</v>
          </cell>
          <cell r="H28192">
            <v>1356757</v>
          </cell>
          <cell r="I28192" t="str">
            <v>1356757</v>
          </cell>
          <cell r="J28192">
            <v>179352000</v>
          </cell>
        </row>
        <row r="28193">
          <cell r="G28193">
            <v>234225</v>
          </cell>
          <cell r="H28193">
            <v>960998</v>
          </cell>
          <cell r="I28193" t="str">
            <v>960998</v>
          </cell>
          <cell r="J28193">
            <v>250325000</v>
          </cell>
        </row>
        <row r="28194">
          <cell r="G28194">
            <v>234224</v>
          </cell>
          <cell r="H28194">
            <v>960997</v>
          </cell>
          <cell r="I28194" t="str">
            <v>960997</v>
          </cell>
          <cell r="J28194">
            <v>212595000</v>
          </cell>
        </row>
        <row r="28195">
          <cell r="G28195">
            <v>234315</v>
          </cell>
          <cell r="H28195">
            <v>1149921</v>
          </cell>
          <cell r="I28195" t="str">
            <v>1149921</v>
          </cell>
          <cell r="J28195">
            <v>53065000</v>
          </cell>
        </row>
        <row r="28196">
          <cell r="G28196">
            <v>234318</v>
          </cell>
          <cell r="H28196">
            <v>1149922</v>
          </cell>
          <cell r="I28196" t="str">
            <v>1149922</v>
          </cell>
          <cell r="J28196">
            <v>55416000</v>
          </cell>
        </row>
        <row r="28197">
          <cell r="G28197">
            <v>12227538</v>
          </cell>
          <cell r="H28197">
            <v>1172794</v>
          </cell>
          <cell r="I28197" t="str">
            <v>1172794</v>
          </cell>
          <cell r="J28197">
            <v>197634000</v>
          </cell>
        </row>
        <row r="28198">
          <cell r="G28198">
            <v>12227539</v>
          </cell>
          <cell r="H28198">
            <v>1172795</v>
          </cell>
          <cell r="I28198" t="str">
            <v>1172795</v>
          </cell>
          <cell r="J28198">
            <v>223332000</v>
          </cell>
        </row>
        <row r="28199">
          <cell r="G28199">
            <v>12227536</v>
          </cell>
          <cell r="H28199">
            <v>1172792</v>
          </cell>
          <cell r="I28199" t="str">
            <v>1172792</v>
          </cell>
          <cell r="J28199">
            <v>209089000</v>
          </cell>
        </row>
        <row r="28200">
          <cell r="G28200">
            <v>12227537</v>
          </cell>
          <cell r="H28200">
            <v>1172793</v>
          </cell>
          <cell r="I28200" t="str">
            <v>1172793</v>
          </cell>
          <cell r="J28200">
            <v>223332000</v>
          </cell>
        </row>
        <row r="28201">
          <cell r="G28201">
            <v>12227542</v>
          </cell>
          <cell r="H28201">
            <v>1172798</v>
          </cell>
          <cell r="I28201" t="str">
            <v>1172798</v>
          </cell>
          <cell r="J28201">
            <v>197634000</v>
          </cell>
        </row>
        <row r="28202">
          <cell r="G28202">
            <v>12227540</v>
          </cell>
          <cell r="H28202">
            <v>1172796</v>
          </cell>
          <cell r="I28202" t="str">
            <v>1172796</v>
          </cell>
          <cell r="J28202">
            <v>197634000</v>
          </cell>
        </row>
        <row r="28203">
          <cell r="G28203">
            <v>12227541</v>
          </cell>
          <cell r="H28203">
            <v>1172797</v>
          </cell>
          <cell r="I28203" t="str">
            <v>1172797</v>
          </cell>
          <cell r="J28203">
            <v>223332000</v>
          </cell>
        </row>
        <row r="28204">
          <cell r="G28204">
            <v>12227534</v>
          </cell>
          <cell r="H28204">
            <v>1172790</v>
          </cell>
          <cell r="I28204" t="str">
            <v>1172790</v>
          </cell>
          <cell r="J28204">
            <v>102760000</v>
          </cell>
        </row>
        <row r="28205">
          <cell r="G28205">
            <v>12227535</v>
          </cell>
          <cell r="H28205">
            <v>1172791</v>
          </cell>
          <cell r="I28205" t="str">
            <v>1172791</v>
          </cell>
          <cell r="J28205">
            <v>238684000</v>
          </cell>
        </row>
        <row r="28206">
          <cell r="G28206">
            <v>12227533</v>
          </cell>
          <cell r="H28206">
            <v>1172789</v>
          </cell>
          <cell r="I28206" t="str">
            <v>1172789</v>
          </cell>
          <cell r="J28206">
            <v>158209000</v>
          </cell>
        </row>
        <row r="28207">
          <cell r="G28207">
            <v>234479</v>
          </cell>
          <cell r="H28207">
            <v>1176143</v>
          </cell>
          <cell r="I28207" t="str">
            <v>1176143</v>
          </cell>
          <cell r="J28207">
            <v>19616411000</v>
          </cell>
        </row>
        <row r="28208">
          <cell r="G28208">
            <v>13735121</v>
          </cell>
          <cell r="H28208">
            <v>1032145</v>
          </cell>
          <cell r="I28208" t="str">
            <v>1032145</v>
          </cell>
          <cell r="J28208">
            <v>387178000</v>
          </cell>
        </row>
        <row r="28209">
          <cell r="G28209">
            <v>13735150</v>
          </cell>
          <cell r="H28209">
            <v>1059862</v>
          </cell>
          <cell r="I28209" t="str">
            <v>1059862</v>
          </cell>
          <cell r="J28209">
            <v>1247362000</v>
          </cell>
        </row>
        <row r="28210">
          <cell r="G28210">
            <v>400196253</v>
          </cell>
          <cell r="H28210">
            <v>873744</v>
          </cell>
          <cell r="I28210" t="str">
            <v>873744</v>
          </cell>
          <cell r="J28210">
            <v>49462000</v>
          </cell>
        </row>
        <row r="28211">
          <cell r="G28211">
            <v>400196227</v>
          </cell>
          <cell r="I28211" t="str">
            <v/>
          </cell>
          <cell r="J28211">
            <v>26700000</v>
          </cell>
        </row>
        <row r="28212">
          <cell r="G28212">
            <v>400196224</v>
          </cell>
          <cell r="I28212" t="str">
            <v/>
          </cell>
          <cell r="J28212">
            <v>24821000</v>
          </cell>
        </row>
        <row r="28213">
          <cell r="G28213">
            <v>400196225</v>
          </cell>
          <cell r="I28213" t="str">
            <v/>
          </cell>
          <cell r="J28213">
            <v>699033000</v>
          </cell>
        </row>
        <row r="28214">
          <cell r="G28214">
            <v>400196230</v>
          </cell>
          <cell r="I28214" t="str">
            <v/>
          </cell>
          <cell r="J28214">
            <v>268539000</v>
          </cell>
        </row>
        <row r="28215">
          <cell r="G28215">
            <v>400196228</v>
          </cell>
          <cell r="I28215" t="str">
            <v/>
          </cell>
          <cell r="J28215">
            <v>41878000</v>
          </cell>
        </row>
        <row r="28216">
          <cell r="G28216">
            <v>400196229</v>
          </cell>
          <cell r="I28216" t="str">
            <v/>
          </cell>
          <cell r="J28216">
            <v>190663000</v>
          </cell>
        </row>
        <row r="28217">
          <cell r="G28217">
            <v>400196282</v>
          </cell>
          <cell r="I28217" t="str">
            <v/>
          </cell>
          <cell r="J28217">
            <v>161939000</v>
          </cell>
        </row>
        <row r="28218">
          <cell r="G28218">
            <v>400196274</v>
          </cell>
          <cell r="I28218" t="str">
            <v/>
          </cell>
          <cell r="J28218">
            <v>678597000</v>
          </cell>
        </row>
        <row r="28219">
          <cell r="G28219">
            <v>400196275</v>
          </cell>
          <cell r="I28219" t="str">
            <v/>
          </cell>
          <cell r="J28219">
            <v>146931000</v>
          </cell>
        </row>
        <row r="28220">
          <cell r="G28220">
            <v>400196272</v>
          </cell>
          <cell r="I28220" t="str">
            <v/>
          </cell>
          <cell r="J28220">
            <v>9521000</v>
          </cell>
        </row>
        <row r="28221">
          <cell r="G28221">
            <v>400196273</v>
          </cell>
          <cell r="I28221" t="str">
            <v/>
          </cell>
          <cell r="J28221">
            <v>6621000</v>
          </cell>
        </row>
        <row r="28222">
          <cell r="G28222">
            <v>400196278</v>
          </cell>
          <cell r="H28222">
            <v>1207367</v>
          </cell>
          <cell r="I28222" t="str">
            <v>1207367</v>
          </cell>
          <cell r="J28222">
            <v>345032000</v>
          </cell>
        </row>
        <row r="28223">
          <cell r="G28223">
            <v>400196279</v>
          </cell>
          <cell r="H28223">
            <v>1207368</v>
          </cell>
          <cell r="I28223" t="str">
            <v>1207368</v>
          </cell>
          <cell r="J28223">
            <v>25540000</v>
          </cell>
        </row>
        <row r="28224">
          <cell r="G28224">
            <v>400196276</v>
          </cell>
          <cell r="H28224">
            <v>1207365</v>
          </cell>
          <cell r="I28224" t="str">
            <v>1207365</v>
          </cell>
          <cell r="J28224">
            <v>306678000</v>
          </cell>
        </row>
        <row r="28225">
          <cell r="G28225">
            <v>400196277</v>
          </cell>
          <cell r="H28225">
            <v>1207366</v>
          </cell>
          <cell r="I28225" t="str">
            <v>1207366</v>
          </cell>
          <cell r="J28225">
            <v>38068000</v>
          </cell>
        </row>
        <row r="28226">
          <cell r="G28226">
            <v>400196266</v>
          </cell>
          <cell r="I28226" t="str">
            <v/>
          </cell>
          <cell r="J28226">
            <v>61652000</v>
          </cell>
        </row>
        <row r="28227">
          <cell r="G28227">
            <v>400196267</v>
          </cell>
          <cell r="I28227" t="str">
            <v/>
          </cell>
          <cell r="J28227">
            <v>99079000</v>
          </cell>
        </row>
        <row r="28228">
          <cell r="G28228">
            <v>400196264</v>
          </cell>
          <cell r="I28228" t="str">
            <v/>
          </cell>
          <cell r="J28228">
            <v>0</v>
          </cell>
        </row>
        <row r="28229">
          <cell r="G28229">
            <v>400196265</v>
          </cell>
          <cell r="I28229" t="str">
            <v/>
          </cell>
          <cell r="J28229">
            <v>0</v>
          </cell>
        </row>
        <row r="28230">
          <cell r="G28230">
            <v>400196270</v>
          </cell>
          <cell r="I28230" t="str">
            <v/>
          </cell>
          <cell r="J28230">
            <v>120886000</v>
          </cell>
        </row>
        <row r="28231">
          <cell r="G28231">
            <v>400196271</v>
          </cell>
          <cell r="I28231" t="str">
            <v/>
          </cell>
          <cell r="J28231">
            <v>9201000</v>
          </cell>
        </row>
        <row r="28232">
          <cell r="G28232">
            <v>400196268</v>
          </cell>
          <cell r="I28232" t="str">
            <v/>
          </cell>
          <cell r="J28232">
            <v>61771000</v>
          </cell>
        </row>
        <row r="28233">
          <cell r="G28233">
            <v>400196269</v>
          </cell>
          <cell r="I28233" t="str">
            <v/>
          </cell>
          <cell r="J28233">
            <v>97609000</v>
          </cell>
        </row>
        <row r="28234">
          <cell r="G28234">
            <v>400196258</v>
          </cell>
          <cell r="I28234" t="str">
            <v/>
          </cell>
          <cell r="J28234">
            <v>102271000</v>
          </cell>
        </row>
        <row r="28235">
          <cell r="G28235">
            <v>400196259</v>
          </cell>
          <cell r="I28235" t="str">
            <v/>
          </cell>
          <cell r="J28235">
            <v>120024000</v>
          </cell>
        </row>
        <row r="28236">
          <cell r="G28236">
            <v>400196262</v>
          </cell>
          <cell r="I28236" t="str">
            <v/>
          </cell>
          <cell r="J28236">
            <v>31897000</v>
          </cell>
        </row>
        <row r="28237">
          <cell r="G28237">
            <v>400196263</v>
          </cell>
          <cell r="I28237" t="str">
            <v/>
          </cell>
          <cell r="J28237">
            <v>135654000</v>
          </cell>
        </row>
        <row r="28238">
          <cell r="G28238">
            <v>400196260</v>
          </cell>
          <cell r="I28238" t="str">
            <v/>
          </cell>
          <cell r="J28238">
            <v>131602000</v>
          </cell>
        </row>
        <row r="28239">
          <cell r="G28239">
            <v>400196261</v>
          </cell>
          <cell r="I28239" t="str">
            <v/>
          </cell>
          <cell r="J28239">
            <v>131602000</v>
          </cell>
        </row>
        <row r="28240">
          <cell r="G28240">
            <v>400196186</v>
          </cell>
          <cell r="I28240" t="str">
            <v/>
          </cell>
          <cell r="J28240">
            <v>25146000</v>
          </cell>
        </row>
        <row r="28241">
          <cell r="G28241">
            <v>400196187</v>
          </cell>
          <cell r="I28241" t="str">
            <v/>
          </cell>
          <cell r="J28241">
            <v>47449000</v>
          </cell>
        </row>
        <row r="28242">
          <cell r="G28242">
            <v>5608919</v>
          </cell>
          <cell r="H28242">
            <v>1304607</v>
          </cell>
          <cell r="I28242" t="str">
            <v>1304607</v>
          </cell>
          <cell r="J28242">
            <v>162602000</v>
          </cell>
        </row>
        <row r="28243">
          <cell r="G28243">
            <v>400196184</v>
          </cell>
          <cell r="I28243" t="str">
            <v/>
          </cell>
          <cell r="J28243">
            <v>202981000</v>
          </cell>
        </row>
        <row r="28244">
          <cell r="G28244">
            <v>400196185</v>
          </cell>
          <cell r="I28244" t="str">
            <v/>
          </cell>
          <cell r="J28244">
            <v>85545000</v>
          </cell>
        </row>
        <row r="28245">
          <cell r="G28245">
            <v>400196190</v>
          </cell>
          <cell r="I28245" t="str">
            <v/>
          </cell>
          <cell r="J28245">
            <v>23391000</v>
          </cell>
        </row>
        <row r="28246">
          <cell r="G28246">
            <v>400196191</v>
          </cell>
          <cell r="I28246" t="str">
            <v/>
          </cell>
          <cell r="J28246">
            <v>151399000</v>
          </cell>
        </row>
        <row r="28247">
          <cell r="G28247">
            <v>400196188</v>
          </cell>
          <cell r="I28247" t="str">
            <v/>
          </cell>
          <cell r="J28247">
            <v>31673000</v>
          </cell>
        </row>
        <row r="28248">
          <cell r="G28248">
            <v>400196189</v>
          </cell>
          <cell r="I28248" t="str">
            <v/>
          </cell>
          <cell r="J28248">
            <v>79513000</v>
          </cell>
        </row>
        <row r="28249">
          <cell r="G28249">
            <v>400196178</v>
          </cell>
          <cell r="I28249" t="str">
            <v/>
          </cell>
          <cell r="J28249">
            <v>66283000</v>
          </cell>
        </row>
        <row r="28250">
          <cell r="G28250">
            <v>400196179</v>
          </cell>
          <cell r="I28250" t="str">
            <v/>
          </cell>
          <cell r="J28250">
            <v>35827000</v>
          </cell>
        </row>
        <row r="28251">
          <cell r="G28251">
            <v>5608927</v>
          </cell>
          <cell r="H28251">
            <v>1304612</v>
          </cell>
          <cell r="I28251" t="str">
            <v>1304612</v>
          </cell>
          <cell r="J28251">
            <v>179750000</v>
          </cell>
        </row>
        <row r="28252">
          <cell r="G28252">
            <v>400196176</v>
          </cell>
          <cell r="I28252" t="str">
            <v/>
          </cell>
          <cell r="J28252">
            <v>87782000</v>
          </cell>
        </row>
        <row r="28253">
          <cell r="G28253">
            <v>5608926</v>
          </cell>
          <cell r="H28253">
            <v>1304611</v>
          </cell>
          <cell r="I28253" t="str">
            <v>1304611</v>
          </cell>
          <cell r="J28253">
            <v>162602000</v>
          </cell>
        </row>
        <row r="28254">
          <cell r="G28254">
            <v>400196177</v>
          </cell>
          <cell r="I28254" t="str">
            <v/>
          </cell>
          <cell r="J28254">
            <v>108096000</v>
          </cell>
        </row>
        <row r="28255">
          <cell r="G28255">
            <v>400196182</v>
          </cell>
          <cell r="I28255" t="str">
            <v/>
          </cell>
          <cell r="J28255">
            <v>55257000</v>
          </cell>
        </row>
        <row r="28256">
          <cell r="G28256">
            <v>5608920</v>
          </cell>
          <cell r="H28256">
            <v>1304608</v>
          </cell>
          <cell r="I28256" t="str">
            <v>1304608</v>
          </cell>
          <cell r="J28256">
            <v>179750000</v>
          </cell>
        </row>
        <row r="28257">
          <cell r="G28257">
            <v>400196183</v>
          </cell>
          <cell r="I28257" t="str">
            <v/>
          </cell>
          <cell r="J28257">
            <v>39817000</v>
          </cell>
        </row>
        <row r="28258">
          <cell r="G28258">
            <v>5608923</v>
          </cell>
          <cell r="H28258">
            <v>1304610</v>
          </cell>
          <cell r="I28258" t="str">
            <v>1304610</v>
          </cell>
          <cell r="J28258">
            <v>179750000</v>
          </cell>
        </row>
        <row r="28259">
          <cell r="G28259">
            <v>400196180</v>
          </cell>
          <cell r="I28259" t="str">
            <v/>
          </cell>
          <cell r="J28259">
            <v>21427000</v>
          </cell>
        </row>
        <row r="28260">
          <cell r="G28260">
            <v>5608922</v>
          </cell>
          <cell r="H28260">
            <v>1304609</v>
          </cell>
          <cell r="I28260" t="str">
            <v>1304609</v>
          </cell>
          <cell r="J28260">
            <v>162602000</v>
          </cell>
        </row>
        <row r="28261">
          <cell r="G28261">
            <v>400196181</v>
          </cell>
          <cell r="I28261" t="str">
            <v/>
          </cell>
          <cell r="J28261">
            <v>45775000</v>
          </cell>
        </row>
        <row r="28262">
          <cell r="G28262">
            <v>400196170</v>
          </cell>
          <cell r="I28262" t="str">
            <v/>
          </cell>
          <cell r="J28262">
            <v>46750000</v>
          </cell>
        </row>
        <row r="28263">
          <cell r="G28263">
            <v>400196171</v>
          </cell>
          <cell r="I28263" t="str">
            <v/>
          </cell>
          <cell r="J28263">
            <v>67682000</v>
          </cell>
        </row>
        <row r="28264">
          <cell r="G28264">
            <v>400196168</v>
          </cell>
          <cell r="I28264" t="str">
            <v/>
          </cell>
          <cell r="J28264">
            <v>84617000</v>
          </cell>
        </row>
        <row r="28265">
          <cell r="G28265">
            <v>400196169</v>
          </cell>
          <cell r="I28265" t="str">
            <v/>
          </cell>
          <cell r="J28265">
            <v>38350000</v>
          </cell>
        </row>
        <row r="28266">
          <cell r="G28266">
            <v>400196174</v>
          </cell>
          <cell r="I28266" t="str">
            <v/>
          </cell>
          <cell r="J28266">
            <v>44961000</v>
          </cell>
        </row>
        <row r="28267">
          <cell r="G28267">
            <v>400196175</v>
          </cell>
          <cell r="I28267" t="str">
            <v/>
          </cell>
          <cell r="J28267">
            <v>87498000</v>
          </cell>
        </row>
        <row r="28268">
          <cell r="G28268">
            <v>400196172</v>
          </cell>
          <cell r="I28268" t="str">
            <v/>
          </cell>
          <cell r="J28268">
            <v>83927000</v>
          </cell>
        </row>
        <row r="28269">
          <cell r="G28269">
            <v>400196173</v>
          </cell>
          <cell r="I28269" t="str">
            <v/>
          </cell>
          <cell r="J28269">
            <v>17971000</v>
          </cell>
        </row>
        <row r="28270">
          <cell r="G28270">
            <v>400196162</v>
          </cell>
          <cell r="I28270" t="str">
            <v/>
          </cell>
          <cell r="J28270">
            <v>129205000</v>
          </cell>
        </row>
        <row r="28271">
          <cell r="G28271">
            <v>400196163</v>
          </cell>
          <cell r="I28271" t="str">
            <v/>
          </cell>
          <cell r="J28271">
            <v>105463000</v>
          </cell>
        </row>
        <row r="28272">
          <cell r="G28272">
            <v>400196160</v>
          </cell>
          <cell r="H28272">
            <v>1104362</v>
          </cell>
          <cell r="I28272" t="str">
            <v>1104362</v>
          </cell>
          <cell r="J28272">
            <v>9849341000</v>
          </cell>
        </row>
        <row r="28273">
          <cell r="G28273">
            <v>400196161</v>
          </cell>
          <cell r="I28273" t="str">
            <v/>
          </cell>
          <cell r="J28273">
            <v>38210000</v>
          </cell>
        </row>
        <row r="28274">
          <cell r="G28274">
            <v>400196166</v>
          </cell>
          <cell r="I28274" t="str">
            <v/>
          </cell>
          <cell r="J28274">
            <v>58068000</v>
          </cell>
        </row>
        <row r="28275">
          <cell r="G28275">
            <v>400196167</v>
          </cell>
          <cell r="I28275" t="str">
            <v/>
          </cell>
          <cell r="J28275">
            <v>77838000</v>
          </cell>
        </row>
        <row r="28276">
          <cell r="G28276">
            <v>400196164</v>
          </cell>
          <cell r="I28276" t="str">
            <v/>
          </cell>
          <cell r="J28276">
            <v>79121000</v>
          </cell>
        </row>
        <row r="28277">
          <cell r="G28277">
            <v>400196165</v>
          </cell>
          <cell r="I28277" t="str">
            <v/>
          </cell>
          <cell r="J28277">
            <v>74892000</v>
          </cell>
        </row>
        <row r="28278">
          <cell r="G28278">
            <v>400196218</v>
          </cell>
          <cell r="H28278">
            <v>1484469</v>
          </cell>
          <cell r="I28278" t="str">
            <v>1484469</v>
          </cell>
          <cell r="J28278">
            <v>770169000</v>
          </cell>
        </row>
        <row r="28279">
          <cell r="G28279">
            <v>400196219</v>
          </cell>
          <cell r="I28279" t="str">
            <v/>
          </cell>
          <cell r="J28279">
            <v>190348000</v>
          </cell>
        </row>
        <row r="28280">
          <cell r="G28280">
            <v>400196216</v>
          </cell>
          <cell r="H28280">
            <v>1484467</v>
          </cell>
          <cell r="I28280" t="str">
            <v>1484467</v>
          </cell>
          <cell r="J28280">
            <v>1034960000</v>
          </cell>
        </row>
        <row r="28281">
          <cell r="G28281">
            <v>400196217</v>
          </cell>
          <cell r="H28281">
            <v>1484468</v>
          </cell>
          <cell r="I28281" t="str">
            <v>1484468</v>
          </cell>
          <cell r="J28281">
            <v>303920000</v>
          </cell>
        </row>
        <row r="28282">
          <cell r="G28282">
            <v>400196222</v>
          </cell>
          <cell r="I28282" t="str">
            <v/>
          </cell>
          <cell r="J28282">
            <v>59811000</v>
          </cell>
        </row>
        <row r="28283">
          <cell r="G28283">
            <v>400196223</v>
          </cell>
          <cell r="I28283" t="str">
            <v/>
          </cell>
          <cell r="J28283">
            <v>28542000</v>
          </cell>
        </row>
        <row r="28284">
          <cell r="G28284">
            <v>400196220</v>
          </cell>
          <cell r="I28284" t="str">
            <v/>
          </cell>
          <cell r="J28284">
            <v>3396000</v>
          </cell>
        </row>
        <row r="28285">
          <cell r="G28285">
            <v>400196221</v>
          </cell>
          <cell r="I28285" t="str">
            <v/>
          </cell>
          <cell r="J28285">
            <v>156817000</v>
          </cell>
        </row>
        <row r="28286">
          <cell r="G28286">
            <v>400196210</v>
          </cell>
          <cell r="I28286" t="str">
            <v/>
          </cell>
          <cell r="J28286">
            <v>186039000</v>
          </cell>
        </row>
        <row r="28287">
          <cell r="G28287">
            <v>400196211</v>
          </cell>
          <cell r="I28287" t="str">
            <v/>
          </cell>
          <cell r="J28287">
            <v>12096000</v>
          </cell>
        </row>
        <row r="28288">
          <cell r="G28288">
            <v>400196208</v>
          </cell>
          <cell r="I28288" t="str">
            <v/>
          </cell>
          <cell r="J28288">
            <v>395124000</v>
          </cell>
        </row>
        <row r="28289">
          <cell r="G28289">
            <v>400196209</v>
          </cell>
          <cell r="I28289" t="str">
            <v/>
          </cell>
          <cell r="J28289">
            <v>120350000</v>
          </cell>
        </row>
        <row r="28290">
          <cell r="G28290">
            <v>400196214</v>
          </cell>
          <cell r="H28290">
            <v>1484465</v>
          </cell>
          <cell r="I28290" t="str">
            <v>1484465</v>
          </cell>
          <cell r="J28290">
            <v>792469000</v>
          </cell>
        </row>
        <row r="28291">
          <cell r="G28291">
            <v>400196215</v>
          </cell>
          <cell r="H28291">
            <v>1484466</v>
          </cell>
          <cell r="I28291" t="str">
            <v>1484466</v>
          </cell>
          <cell r="J28291">
            <v>361750000</v>
          </cell>
        </row>
        <row r="28292">
          <cell r="G28292">
            <v>400196212</v>
          </cell>
          <cell r="H28292">
            <v>1484463</v>
          </cell>
          <cell r="I28292" t="str">
            <v>1484463</v>
          </cell>
          <cell r="J28292">
            <v>1438734000</v>
          </cell>
        </row>
        <row r="28293">
          <cell r="G28293">
            <v>400196213</v>
          </cell>
          <cell r="H28293">
            <v>1484464</v>
          </cell>
          <cell r="I28293" t="str">
            <v>1484464</v>
          </cell>
          <cell r="J28293">
            <v>162822000</v>
          </cell>
        </row>
        <row r="28294">
          <cell r="G28294">
            <v>400196202</v>
          </cell>
          <cell r="I28294" t="str">
            <v/>
          </cell>
          <cell r="J28294">
            <v>48483000</v>
          </cell>
        </row>
        <row r="28295">
          <cell r="G28295">
            <v>5608932</v>
          </cell>
          <cell r="H28295">
            <v>1304617</v>
          </cell>
          <cell r="I28295" t="str">
            <v>1304617</v>
          </cell>
          <cell r="J28295">
            <v>237190000</v>
          </cell>
        </row>
        <row r="28296">
          <cell r="G28296">
            <v>400196203</v>
          </cell>
          <cell r="I28296" t="str">
            <v/>
          </cell>
          <cell r="J28296">
            <v>48788000</v>
          </cell>
        </row>
        <row r="28297">
          <cell r="G28297">
            <v>400196200</v>
          </cell>
          <cell r="I28297" t="str">
            <v/>
          </cell>
          <cell r="J28297">
            <v>39626000</v>
          </cell>
        </row>
        <row r="28298">
          <cell r="G28298">
            <v>400196201</v>
          </cell>
          <cell r="I28298" t="str">
            <v/>
          </cell>
          <cell r="J28298">
            <v>40477000</v>
          </cell>
        </row>
        <row r="28299">
          <cell r="G28299">
            <v>5608929</v>
          </cell>
          <cell r="H28299">
            <v>1304614</v>
          </cell>
          <cell r="I28299" t="str">
            <v>1304614</v>
          </cell>
          <cell r="J28299">
            <v>179750000</v>
          </cell>
        </row>
        <row r="28300">
          <cell r="G28300">
            <v>400196206</v>
          </cell>
          <cell r="I28300" t="str">
            <v/>
          </cell>
          <cell r="J28300">
            <v>112053000</v>
          </cell>
        </row>
        <row r="28301">
          <cell r="G28301">
            <v>5608928</v>
          </cell>
          <cell r="H28301">
            <v>1304613</v>
          </cell>
          <cell r="I28301" t="str">
            <v>1304613</v>
          </cell>
          <cell r="J28301">
            <v>162602000</v>
          </cell>
        </row>
        <row r="28302">
          <cell r="G28302">
            <v>400196207</v>
          </cell>
          <cell r="I28302" t="str">
            <v/>
          </cell>
          <cell r="J28302">
            <v>233134000</v>
          </cell>
        </row>
        <row r="28303">
          <cell r="G28303">
            <v>5608931</v>
          </cell>
          <cell r="H28303">
            <v>1304616</v>
          </cell>
          <cell r="I28303" t="str">
            <v>1304616</v>
          </cell>
          <cell r="J28303">
            <v>179750000</v>
          </cell>
        </row>
        <row r="28304">
          <cell r="G28304">
            <v>400196204</v>
          </cell>
          <cell r="I28304" t="str">
            <v/>
          </cell>
          <cell r="J28304">
            <v>121391000</v>
          </cell>
        </row>
        <row r="28305">
          <cell r="G28305">
            <v>5608930</v>
          </cell>
          <cell r="H28305">
            <v>1304615</v>
          </cell>
          <cell r="I28305" t="str">
            <v>1304615</v>
          </cell>
          <cell r="J28305">
            <v>162602000</v>
          </cell>
        </row>
        <row r="28306">
          <cell r="G28306">
            <v>400196205</v>
          </cell>
          <cell r="I28306" t="str">
            <v/>
          </cell>
          <cell r="J28306">
            <v>165696000</v>
          </cell>
        </row>
        <row r="28307">
          <cell r="G28307">
            <v>400196194</v>
          </cell>
          <cell r="I28307" t="str">
            <v/>
          </cell>
          <cell r="J28307">
            <v>143421000</v>
          </cell>
        </row>
        <row r="28308">
          <cell r="G28308">
            <v>400196195</v>
          </cell>
          <cell r="I28308" t="str">
            <v/>
          </cell>
          <cell r="J28308">
            <v>78364000</v>
          </cell>
        </row>
        <row r="28309">
          <cell r="G28309">
            <v>400196192</v>
          </cell>
          <cell r="I28309" t="str">
            <v/>
          </cell>
          <cell r="J28309">
            <v>216842000</v>
          </cell>
        </row>
        <row r="28310">
          <cell r="G28310">
            <v>400196193</v>
          </cell>
          <cell r="I28310" t="str">
            <v/>
          </cell>
          <cell r="J28310">
            <v>7410000</v>
          </cell>
        </row>
        <row r="28311">
          <cell r="G28311">
            <v>400196198</v>
          </cell>
          <cell r="I28311" t="str">
            <v/>
          </cell>
          <cell r="J28311">
            <v>54505000</v>
          </cell>
        </row>
        <row r="28312">
          <cell r="G28312">
            <v>400196199</v>
          </cell>
          <cell r="I28312" t="str">
            <v/>
          </cell>
          <cell r="J28312">
            <v>39367000</v>
          </cell>
        </row>
        <row r="28313">
          <cell r="G28313">
            <v>400196196</v>
          </cell>
          <cell r="I28313" t="str">
            <v/>
          </cell>
          <cell r="J28313">
            <v>96451000</v>
          </cell>
        </row>
        <row r="28314">
          <cell r="G28314">
            <v>400196197</v>
          </cell>
          <cell r="I28314" t="str">
            <v/>
          </cell>
          <cell r="J28314">
            <v>53735000</v>
          </cell>
        </row>
        <row r="28315">
          <cell r="G28315">
            <v>5674390</v>
          </cell>
          <cell r="H28315">
            <v>1316053</v>
          </cell>
          <cell r="I28315" t="str">
            <v>1316053</v>
          </cell>
          <cell r="J28315">
            <v>38821000</v>
          </cell>
        </row>
        <row r="28316">
          <cell r="G28316">
            <v>400196122</v>
          </cell>
          <cell r="H28316">
            <v>126641</v>
          </cell>
          <cell r="I28316" t="str">
            <v>126641</v>
          </cell>
          <cell r="J28316">
            <v>15884000</v>
          </cell>
        </row>
        <row r="28317">
          <cell r="G28317">
            <v>5674391</v>
          </cell>
          <cell r="H28317">
            <v>1316054</v>
          </cell>
          <cell r="I28317" t="str">
            <v>1316054</v>
          </cell>
          <cell r="J28317">
            <v>92239000</v>
          </cell>
        </row>
        <row r="28318">
          <cell r="G28318">
            <v>400196123</v>
          </cell>
          <cell r="H28318">
            <v>1266414</v>
          </cell>
          <cell r="I28318" t="str">
            <v>1266414</v>
          </cell>
          <cell r="J28318">
            <v>9093000</v>
          </cell>
        </row>
        <row r="28319">
          <cell r="G28319">
            <v>5674388</v>
          </cell>
          <cell r="H28319">
            <v>1316051</v>
          </cell>
          <cell r="I28319" t="str">
            <v>1316051</v>
          </cell>
          <cell r="J28319">
            <v>32720000</v>
          </cell>
        </row>
        <row r="28320">
          <cell r="G28320">
            <v>400196120</v>
          </cell>
          <cell r="H28320">
            <v>657325</v>
          </cell>
          <cell r="I28320" t="str">
            <v>657325</v>
          </cell>
          <cell r="J28320">
            <v>288372000</v>
          </cell>
        </row>
        <row r="28321">
          <cell r="G28321">
            <v>5674389</v>
          </cell>
          <cell r="H28321">
            <v>1316052</v>
          </cell>
          <cell r="I28321" t="str">
            <v>1316052</v>
          </cell>
          <cell r="J28321">
            <v>31154000</v>
          </cell>
        </row>
        <row r="28322">
          <cell r="G28322">
            <v>400196121</v>
          </cell>
          <cell r="H28322">
            <v>1266407</v>
          </cell>
          <cell r="I28322" t="str">
            <v>1266407</v>
          </cell>
          <cell r="J28322">
            <v>345029000</v>
          </cell>
        </row>
        <row r="28323">
          <cell r="G28323">
            <v>400196126</v>
          </cell>
          <cell r="H28323">
            <v>1266411</v>
          </cell>
          <cell r="I28323" t="str">
            <v>1266411</v>
          </cell>
          <cell r="J28323">
            <v>7527000</v>
          </cell>
        </row>
        <row r="28324">
          <cell r="G28324">
            <v>5674387</v>
          </cell>
          <cell r="H28324">
            <v>1316050</v>
          </cell>
          <cell r="I28324" t="str">
            <v>1316050</v>
          </cell>
          <cell r="J28324">
            <v>77986000</v>
          </cell>
        </row>
        <row r="28325">
          <cell r="G28325">
            <v>400196127</v>
          </cell>
          <cell r="I28325" t="str">
            <v/>
          </cell>
          <cell r="J28325">
            <v>5336000</v>
          </cell>
        </row>
        <row r="28326">
          <cell r="G28326">
            <v>400196124</v>
          </cell>
          <cell r="H28326">
            <v>1266413</v>
          </cell>
          <cell r="I28326" t="str">
            <v>1266413</v>
          </cell>
          <cell r="J28326">
            <v>23752000</v>
          </cell>
        </row>
        <row r="28327">
          <cell r="G28327">
            <v>400196125</v>
          </cell>
          <cell r="H28327">
            <v>1266415</v>
          </cell>
          <cell r="I28327" t="str">
            <v>1266415</v>
          </cell>
          <cell r="J28327">
            <v>194295000</v>
          </cell>
        </row>
        <row r="28328">
          <cell r="G28328">
            <v>5674398</v>
          </cell>
          <cell r="H28328">
            <v>1316061</v>
          </cell>
          <cell r="I28328" t="str">
            <v>1316061</v>
          </cell>
          <cell r="J28328">
            <v>90656000</v>
          </cell>
        </row>
        <row r="28329">
          <cell r="G28329">
            <v>400196114</v>
          </cell>
          <cell r="H28329">
            <v>654619</v>
          </cell>
          <cell r="I28329" t="str">
            <v>654619</v>
          </cell>
          <cell r="J28329">
            <v>368248000</v>
          </cell>
        </row>
        <row r="28330">
          <cell r="G28330">
            <v>5674399</v>
          </cell>
          <cell r="H28330">
            <v>1316062</v>
          </cell>
          <cell r="I28330" t="str">
            <v>1316062</v>
          </cell>
          <cell r="J28330">
            <v>101737000</v>
          </cell>
        </row>
        <row r="28331">
          <cell r="G28331">
            <v>400196115</v>
          </cell>
          <cell r="H28331">
            <v>654620</v>
          </cell>
          <cell r="I28331" t="str">
            <v>654620</v>
          </cell>
          <cell r="J28331">
            <v>415327000</v>
          </cell>
        </row>
        <row r="28332">
          <cell r="G28332">
            <v>5674396</v>
          </cell>
          <cell r="H28332">
            <v>1316059</v>
          </cell>
          <cell r="I28332" t="str">
            <v>1316059</v>
          </cell>
          <cell r="J28332">
            <v>99891000</v>
          </cell>
        </row>
        <row r="28333">
          <cell r="G28333">
            <v>5674397</v>
          </cell>
          <cell r="H28333">
            <v>1316060</v>
          </cell>
          <cell r="I28333" t="str">
            <v>1316060</v>
          </cell>
          <cell r="J28333">
            <v>101210000</v>
          </cell>
        </row>
        <row r="28334">
          <cell r="G28334">
            <v>5674394</v>
          </cell>
          <cell r="H28334">
            <v>1316057</v>
          </cell>
          <cell r="I28334" t="str">
            <v>1316057</v>
          </cell>
          <cell r="J28334">
            <v>66368000</v>
          </cell>
        </row>
        <row r="28335">
          <cell r="G28335">
            <v>400196118</v>
          </cell>
          <cell r="H28335">
            <v>1526775</v>
          </cell>
          <cell r="I28335" t="str">
            <v>1526775</v>
          </cell>
          <cell r="J28335">
            <v>197076000</v>
          </cell>
        </row>
        <row r="28336">
          <cell r="G28336">
            <v>5674395</v>
          </cell>
          <cell r="H28336">
            <v>1316058</v>
          </cell>
          <cell r="I28336" t="str">
            <v>1316058</v>
          </cell>
          <cell r="J28336">
            <v>111760000</v>
          </cell>
        </row>
        <row r="28337">
          <cell r="G28337">
            <v>400196119</v>
          </cell>
          <cell r="H28337">
            <v>657324</v>
          </cell>
          <cell r="I28337" t="str">
            <v>657324</v>
          </cell>
          <cell r="J28337">
            <v>333279000</v>
          </cell>
        </row>
        <row r="28338">
          <cell r="G28338">
            <v>5674392</v>
          </cell>
          <cell r="H28338">
            <v>1316055</v>
          </cell>
          <cell r="I28338" t="str">
            <v>1316055</v>
          </cell>
          <cell r="J28338">
            <v>25210000</v>
          </cell>
        </row>
        <row r="28339">
          <cell r="G28339">
            <v>400196116</v>
          </cell>
          <cell r="H28339">
            <v>1526773</v>
          </cell>
          <cell r="I28339" t="str">
            <v>1526773</v>
          </cell>
          <cell r="J28339">
            <v>197762000</v>
          </cell>
        </row>
        <row r="28340">
          <cell r="G28340">
            <v>5674393</v>
          </cell>
          <cell r="H28340">
            <v>1316056</v>
          </cell>
          <cell r="I28340" t="str">
            <v>1316056</v>
          </cell>
          <cell r="J28340">
            <v>25618000</v>
          </cell>
        </row>
        <row r="28341">
          <cell r="G28341">
            <v>400196117</v>
          </cell>
          <cell r="H28341">
            <v>1526774</v>
          </cell>
          <cell r="I28341" t="str">
            <v>1526774</v>
          </cell>
          <cell r="J28341">
            <v>222773000</v>
          </cell>
        </row>
        <row r="28342">
          <cell r="G28342">
            <v>400196106</v>
          </cell>
          <cell r="I28342" t="str">
            <v/>
          </cell>
          <cell r="J28342">
            <v>398455000</v>
          </cell>
        </row>
        <row r="28343">
          <cell r="G28343">
            <v>400196107</v>
          </cell>
          <cell r="I28343" t="str">
            <v/>
          </cell>
          <cell r="J28343">
            <v>217129000</v>
          </cell>
        </row>
        <row r="28344">
          <cell r="G28344">
            <v>400196104</v>
          </cell>
          <cell r="H28344">
            <v>678143</v>
          </cell>
          <cell r="I28344" t="str">
            <v>678143</v>
          </cell>
          <cell r="J28344">
            <v>278365000</v>
          </cell>
        </row>
        <row r="28345">
          <cell r="G28345">
            <v>400196105</v>
          </cell>
          <cell r="I28345" t="str">
            <v/>
          </cell>
          <cell r="J28345">
            <v>25972000</v>
          </cell>
        </row>
        <row r="28346">
          <cell r="G28346">
            <v>400196098</v>
          </cell>
          <cell r="I28346" t="str">
            <v/>
          </cell>
          <cell r="J28346">
            <v>87106000</v>
          </cell>
        </row>
        <row r="28347">
          <cell r="G28347">
            <v>400196096</v>
          </cell>
          <cell r="I28347" t="str">
            <v/>
          </cell>
          <cell r="J28347">
            <v>0</v>
          </cell>
        </row>
        <row r="28348">
          <cell r="G28348">
            <v>400196097</v>
          </cell>
          <cell r="I28348" t="str">
            <v/>
          </cell>
          <cell r="J28348">
            <v>97454000</v>
          </cell>
        </row>
        <row r="28349">
          <cell r="G28349">
            <v>400196102</v>
          </cell>
          <cell r="I28349" t="str">
            <v/>
          </cell>
          <cell r="J28349">
            <v>52051000</v>
          </cell>
        </row>
        <row r="28350">
          <cell r="G28350">
            <v>400196103</v>
          </cell>
          <cell r="I28350" t="str">
            <v/>
          </cell>
          <cell r="J28350">
            <v>38668000</v>
          </cell>
        </row>
        <row r="28351">
          <cell r="G28351">
            <v>400196158</v>
          </cell>
          <cell r="I28351" t="str">
            <v/>
          </cell>
          <cell r="J28351">
            <v>42241000</v>
          </cell>
        </row>
        <row r="28352">
          <cell r="G28352">
            <v>400196159</v>
          </cell>
          <cell r="I28352" t="str">
            <v/>
          </cell>
          <cell r="J28352">
            <v>69807000</v>
          </cell>
        </row>
        <row r="28353">
          <cell r="G28353">
            <v>400196156</v>
          </cell>
          <cell r="I28353" t="str">
            <v/>
          </cell>
          <cell r="J28353">
            <v>26438000</v>
          </cell>
        </row>
        <row r="28354">
          <cell r="G28354">
            <v>400196157</v>
          </cell>
          <cell r="I28354" t="str">
            <v/>
          </cell>
          <cell r="J28354">
            <v>43773000</v>
          </cell>
        </row>
        <row r="28355">
          <cell r="G28355">
            <v>400196146</v>
          </cell>
          <cell r="I28355" t="str">
            <v/>
          </cell>
          <cell r="J28355">
            <v>10111000</v>
          </cell>
        </row>
        <row r="28356">
          <cell r="G28356">
            <v>400196147</v>
          </cell>
          <cell r="I28356" t="str">
            <v/>
          </cell>
          <cell r="J28356">
            <v>32942000</v>
          </cell>
        </row>
        <row r="28357">
          <cell r="G28357">
            <v>400196144</v>
          </cell>
          <cell r="I28357" t="str">
            <v/>
          </cell>
          <cell r="J28357">
            <v>19066000</v>
          </cell>
        </row>
        <row r="28358">
          <cell r="G28358">
            <v>400196145</v>
          </cell>
          <cell r="I28358" t="str">
            <v/>
          </cell>
          <cell r="J28358">
            <v>8272000</v>
          </cell>
        </row>
        <row r="28359">
          <cell r="G28359">
            <v>400196150</v>
          </cell>
          <cell r="I28359" t="str">
            <v/>
          </cell>
          <cell r="J28359">
            <v>118950000</v>
          </cell>
        </row>
        <row r="28360">
          <cell r="G28360">
            <v>400196148</v>
          </cell>
          <cell r="I28360" t="str">
            <v/>
          </cell>
          <cell r="J28360">
            <v>19429000</v>
          </cell>
        </row>
        <row r="28361">
          <cell r="G28361">
            <v>400196149</v>
          </cell>
          <cell r="I28361" t="str">
            <v/>
          </cell>
          <cell r="J28361">
            <v>1535000</v>
          </cell>
        </row>
        <row r="28362">
          <cell r="G28362">
            <v>5674406</v>
          </cell>
          <cell r="H28362">
            <v>1316069</v>
          </cell>
          <cell r="I28362" t="str">
            <v>1316069</v>
          </cell>
          <cell r="J28362">
            <v>201541000</v>
          </cell>
        </row>
        <row r="28363">
          <cell r="G28363">
            <v>400196138</v>
          </cell>
          <cell r="I28363" t="str">
            <v/>
          </cell>
          <cell r="J28363">
            <v>54503000</v>
          </cell>
        </row>
        <row r="28364">
          <cell r="G28364">
            <v>5674407</v>
          </cell>
          <cell r="H28364">
            <v>1316070</v>
          </cell>
          <cell r="I28364" t="str">
            <v>1316070</v>
          </cell>
          <cell r="J28364">
            <v>192865000</v>
          </cell>
        </row>
        <row r="28365">
          <cell r="G28365">
            <v>400196139</v>
          </cell>
          <cell r="I28365" t="str">
            <v/>
          </cell>
          <cell r="J28365">
            <v>89383000</v>
          </cell>
        </row>
        <row r="28366">
          <cell r="G28366">
            <v>5674404</v>
          </cell>
          <cell r="H28366">
            <v>1316067</v>
          </cell>
          <cell r="I28366" t="str">
            <v>1316067</v>
          </cell>
          <cell r="J28366">
            <v>159186000</v>
          </cell>
        </row>
        <row r="28367">
          <cell r="G28367">
            <v>400196136</v>
          </cell>
          <cell r="I28367" t="str">
            <v/>
          </cell>
          <cell r="J28367">
            <v>19800000</v>
          </cell>
        </row>
        <row r="28368">
          <cell r="G28368">
            <v>5674405</v>
          </cell>
          <cell r="H28368">
            <v>1316068</v>
          </cell>
          <cell r="I28368" t="str">
            <v>1316068</v>
          </cell>
          <cell r="J28368">
            <v>186290000</v>
          </cell>
        </row>
        <row r="28369">
          <cell r="G28369">
            <v>400196137</v>
          </cell>
          <cell r="I28369" t="str">
            <v/>
          </cell>
          <cell r="J28369">
            <v>29481000</v>
          </cell>
        </row>
        <row r="28370">
          <cell r="G28370">
            <v>5674402</v>
          </cell>
          <cell r="H28370">
            <v>1316065</v>
          </cell>
          <cell r="I28370" t="str">
            <v>1316065</v>
          </cell>
          <cell r="J28370">
            <v>383405000</v>
          </cell>
        </row>
        <row r="28371">
          <cell r="G28371">
            <v>400196142</v>
          </cell>
          <cell r="I28371" t="str">
            <v/>
          </cell>
          <cell r="J28371">
            <v>31834000</v>
          </cell>
        </row>
        <row r="28372">
          <cell r="G28372">
            <v>5674403</v>
          </cell>
          <cell r="H28372">
            <v>1316066</v>
          </cell>
          <cell r="I28372" t="str">
            <v>1316066</v>
          </cell>
          <cell r="J28372">
            <v>207061000</v>
          </cell>
        </row>
        <row r="28373">
          <cell r="G28373">
            <v>400196143</v>
          </cell>
          <cell r="I28373" t="str">
            <v/>
          </cell>
          <cell r="J28373">
            <v>6901000</v>
          </cell>
        </row>
        <row r="28374">
          <cell r="G28374">
            <v>5674400</v>
          </cell>
          <cell r="H28374">
            <v>1316063</v>
          </cell>
          <cell r="I28374" t="str">
            <v>1316063</v>
          </cell>
          <cell r="J28374">
            <v>115978000</v>
          </cell>
        </row>
        <row r="28375">
          <cell r="G28375">
            <v>400196140</v>
          </cell>
          <cell r="I28375" t="str">
            <v/>
          </cell>
          <cell r="J28375">
            <v>31487000</v>
          </cell>
        </row>
        <row r="28376">
          <cell r="G28376">
            <v>5674401</v>
          </cell>
          <cell r="H28376">
            <v>1316064</v>
          </cell>
          <cell r="I28376" t="str">
            <v>1316064</v>
          </cell>
          <cell r="J28376">
            <v>362238000</v>
          </cell>
        </row>
        <row r="28377">
          <cell r="G28377">
            <v>400196141</v>
          </cell>
          <cell r="I28377" t="str">
            <v/>
          </cell>
          <cell r="J28377">
            <v>23534000</v>
          </cell>
        </row>
        <row r="28378">
          <cell r="G28378">
            <v>400196130</v>
          </cell>
          <cell r="I28378" t="str">
            <v/>
          </cell>
          <cell r="J28378">
            <v>48649000</v>
          </cell>
        </row>
        <row r="28379">
          <cell r="G28379">
            <v>400196131</v>
          </cell>
          <cell r="I28379" t="str">
            <v/>
          </cell>
          <cell r="J28379">
            <v>90161000</v>
          </cell>
        </row>
        <row r="28380">
          <cell r="G28380">
            <v>400196128</v>
          </cell>
          <cell r="I28380" t="str">
            <v/>
          </cell>
          <cell r="J28380">
            <v>734000</v>
          </cell>
        </row>
        <row r="28381">
          <cell r="G28381">
            <v>400196129</v>
          </cell>
          <cell r="I28381" t="str">
            <v/>
          </cell>
          <cell r="J28381">
            <v>1112000</v>
          </cell>
        </row>
        <row r="28382">
          <cell r="G28382">
            <v>5674410</v>
          </cell>
          <cell r="H28382">
            <v>1316072</v>
          </cell>
          <cell r="I28382" t="str">
            <v>1316072</v>
          </cell>
          <cell r="J28382">
            <v>175504000</v>
          </cell>
        </row>
        <row r="28383">
          <cell r="G28383">
            <v>400196134</v>
          </cell>
          <cell r="I28383" t="str">
            <v/>
          </cell>
          <cell r="J28383">
            <v>5628000</v>
          </cell>
        </row>
        <row r="28384">
          <cell r="G28384">
            <v>5674411</v>
          </cell>
          <cell r="H28384">
            <v>1316073</v>
          </cell>
          <cell r="I28384" t="str">
            <v>1316073</v>
          </cell>
          <cell r="J28384">
            <v>193391000</v>
          </cell>
        </row>
        <row r="28385">
          <cell r="G28385">
            <v>400196135</v>
          </cell>
          <cell r="I28385" t="str">
            <v/>
          </cell>
          <cell r="J28385">
            <v>418000</v>
          </cell>
        </row>
        <row r="28386">
          <cell r="G28386">
            <v>5674408</v>
          </cell>
          <cell r="H28386">
            <v>1316071</v>
          </cell>
          <cell r="I28386" t="str">
            <v>1316071</v>
          </cell>
          <cell r="J28386">
            <v>139435000</v>
          </cell>
        </row>
        <row r="28387">
          <cell r="G28387">
            <v>400196132</v>
          </cell>
          <cell r="I28387" t="str">
            <v/>
          </cell>
          <cell r="J28387">
            <v>108018000</v>
          </cell>
        </row>
        <row r="28388">
          <cell r="G28388">
            <v>400196133</v>
          </cell>
          <cell r="I28388" t="str">
            <v/>
          </cell>
          <cell r="J28388">
            <v>5541000</v>
          </cell>
        </row>
        <row r="28389">
          <cell r="G28389">
            <v>400196056</v>
          </cell>
          <cell r="I28389" t="str">
            <v/>
          </cell>
          <cell r="J28389">
            <v>138455000</v>
          </cell>
        </row>
        <row r="28390">
          <cell r="G28390">
            <v>400196062</v>
          </cell>
          <cell r="H28390">
            <v>1390026</v>
          </cell>
          <cell r="I28390" t="str">
            <v>1390026</v>
          </cell>
          <cell r="J28390">
            <v>286793000</v>
          </cell>
        </row>
        <row r="28391">
          <cell r="G28391">
            <v>400196063</v>
          </cell>
          <cell r="H28391">
            <v>1390027</v>
          </cell>
          <cell r="I28391" t="str">
            <v>1390027</v>
          </cell>
          <cell r="J28391">
            <v>277116000</v>
          </cell>
        </row>
        <row r="28392">
          <cell r="G28392">
            <v>400196050</v>
          </cell>
          <cell r="I28392" t="str">
            <v/>
          </cell>
          <cell r="J28392">
            <v>263225000</v>
          </cell>
        </row>
        <row r="28393">
          <cell r="G28393">
            <v>400196051</v>
          </cell>
          <cell r="I28393" t="str">
            <v/>
          </cell>
          <cell r="J28393">
            <v>74451000</v>
          </cell>
        </row>
        <row r="28394">
          <cell r="G28394">
            <v>400196048</v>
          </cell>
          <cell r="I28394" t="str">
            <v/>
          </cell>
          <cell r="J28394">
            <v>65466000</v>
          </cell>
        </row>
        <row r="28395">
          <cell r="G28395">
            <v>400196049</v>
          </cell>
          <cell r="I28395" t="str">
            <v/>
          </cell>
          <cell r="J28395">
            <v>27927000</v>
          </cell>
        </row>
        <row r="28396">
          <cell r="G28396">
            <v>400196054</v>
          </cell>
          <cell r="I28396" t="str">
            <v/>
          </cell>
          <cell r="J28396">
            <v>71239000</v>
          </cell>
        </row>
        <row r="28397">
          <cell r="G28397">
            <v>400196055</v>
          </cell>
          <cell r="I28397" t="str">
            <v/>
          </cell>
          <cell r="J28397">
            <v>248312000</v>
          </cell>
        </row>
        <row r="28398">
          <cell r="G28398">
            <v>400196052</v>
          </cell>
          <cell r="I28398" t="str">
            <v/>
          </cell>
          <cell r="J28398">
            <v>150089000</v>
          </cell>
        </row>
        <row r="28399">
          <cell r="G28399">
            <v>400196053</v>
          </cell>
          <cell r="I28399" t="str">
            <v/>
          </cell>
          <cell r="J28399">
            <v>261628000</v>
          </cell>
        </row>
        <row r="28400">
          <cell r="G28400">
            <v>400196043</v>
          </cell>
          <cell r="H28400">
            <v>1182234</v>
          </cell>
          <cell r="I28400" t="str">
            <v>1182234</v>
          </cell>
          <cell r="J28400">
            <v>157947000</v>
          </cell>
        </row>
        <row r="28401">
          <cell r="G28401">
            <v>400196040</v>
          </cell>
          <cell r="H28401">
            <v>1182231</v>
          </cell>
          <cell r="I28401" t="str">
            <v>1182231</v>
          </cell>
          <cell r="J28401">
            <v>373429000</v>
          </cell>
        </row>
        <row r="28402">
          <cell r="G28402">
            <v>400196041</v>
          </cell>
          <cell r="H28402">
            <v>1182232</v>
          </cell>
          <cell r="I28402" t="str">
            <v>1182232</v>
          </cell>
          <cell r="J28402">
            <v>74017000</v>
          </cell>
        </row>
        <row r="28403">
          <cell r="G28403">
            <v>400196046</v>
          </cell>
          <cell r="I28403" t="str">
            <v/>
          </cell>
          <cell r="J28403">
            <v>30151000</v>
          </cell>
        </row>
        <row r="28404">
          <cell r="G28404">
            <v>400196047</v>
          </cell>
          <cell r="I28404" t="str">
            <v/>
          </cell>
          <cell r="J28404">
            <v>37343000</v>
          </cell>
        </row>
        <row r="28405">
          <cell r="G28405">
            <v>400196044</v>
          </cell>
          <cell r="H28405">
            <v>1182235</v>
          </cell>
          <cell r="I28405" t="str">
            <v>1182235</v>
          </cell>
          <cell r="J28405">
            <v>45597000</v>
          </cell>
        </row>
        <row r="28406">
          <cell r="G28406">
            <v>400196045</v>
          </cell>
          <cell r="I28406" t="str">
            <v/>
          </cell>
          <cell r="J28406">
            <v>740000</v>
          </cell>
        </row>
        <row r="28407">
          <cell r="G28407">
            <v>400196034</v>
          </cell>
          <cell r="I28407" t="str">
            <v/>
          </cell>
          <cell r="J28407">
            <v>254214000</v>
          </cell>
        </row>
        <row r="28408">
          <cell r="G28408">
            <v>400196032</v>
          </cell>
          <cell r="I28408" t="str">
            <v/>
          </cell>
          <cell r="J28408">
            <v>47914000</v>
          </cell>
        </row>
        <row r="28409">
          <cell r="G28409">
            <v>400196033</v>
          </cell>
          <cell r="I28409" t="str">
            <v/>
          </cell>
          <cell r="J28409">
            <v>55538000</v>
          </cell>
        </row>
        <row r="28410">
          <cell r="G28410">
            <v>400196038</v>
          </cell>
          <cell r="I28410" t="str">
            <v/>
          </cell>
          <cell r="J28410">
            <v>203243000</v>
          </cell>
        </row>
        <row r="28411">
          <cell r="G28411">
            <v>400196039</v>
          </cell>
          <cell r="I28411" t="str">
            <v/>
          </cell>
          <cell r="J28411">
            <v>371951000</v>
          </cell>
        </row>
        <row r="28412">
          <cell r="G28412">
            <v>400196036</v>
          </cell>
          <cell r="I28412" t="str">
            <v/>
          </cell>
          <cell r="J28412">
            <v>17374000</v>
          </cell>
        </row>
        <row r="28413">
          <cell r="G28413">
            <v>400196037</v>
          </cell>
          <cell r="I28413" t="str">
            <v/>
          </cell>
          <cell r="J28413">
            <v>18189000</v>
          </cell>
        </row>
        <row r="28414">
          <cell r="G28414">
            <v>400196090</v>
          </cell>
          <cell r="I28414" t="str">
            <v/>
          </cell>
          <cell r="J28414">
            <v>49227000</v>
          </cell>
        </row>
        <row r="28415">
          <cell r="G28415">
            <v>400196091</v>
          </cell>
          <cell r="I28415" t="str">
            <v/>
          </cell>
          <cell r="J28415">
            <v>36993000</v>
          </cell>
        </row>
        <row r="28416">
          <cell r="G28416">
            <v>400196088</v>
          </cell>
          <cell r="I28416" t="str">
            <v/>
          </cell>
          <cell r="J28416">
            <v>56104000</v>
          </cell>
        </row>
        <row r="28417">
          <cell r="G28417">
            <v>400196089</v>
          </cell>
          <cell r="I28417" t="str">
            <v/>
          </cell>
          <cell r="J28417">
            <v>77482000</v>
          </cell>
        </row>
        <row r="28418">
          <cell r="G28418">
            <v>400196094</v>
          </cell>
          <cell r="I28418" t="str">
            <v/>
          </cell>
          <cell r="J28418">
            <v>61073000</v>
          </cell>
        </row>
        <row r="28419">
          <cell r="G28419">
            <v>400196095</v>
          </cell>
          <cell r="I28419" t="str">
            <v/>
          </cell>
          <cell r="J28419">
            <v>26673000</v>
          </cell>
        </row>
        <row r="28420">
          <cell r="G28420">
            <v>400196092</v>
          </cell>
          <cell r="I28420" t="str">
            <v/>
          </cell>
          <cell r="J28420">
            <v>19452000</v>
          </cell>
        </row>
        <row r="28421">
          <cell r="G28421">
            <v>400196093</v>
          </cell>
          <cell r="I28421" t="str">
            <v/>
          </cell>
          <cell r="J28421">
            <v>11579000</v>
          </cell>
        </row>
        <row r="28422">
          <cell r="G28422">
            <v>400196082</v>
          </cell>
          <cell r="H28422">
            <v>1460518</v>
          </cell>
          <cell r="I28422" t="str">
            <v>1460518</v>
          </cell>
          <cell r="J28422">
            <v>177387000</v>
          </cell>
        </row>
        <row r="28423">
          <cell r="G28423">
            <v>400196083</v>
          </cell>
          <cell r="H28423">
            <v>1460519</v>
          </cell>
          <cell r="I28423" t="str">
            <v>1460519</v>
          </cell>
          <cell r="J28423">
            <v>177387000</v>
          </cell>
        </row>
        <row r="28424">
          <cell r="G28424">
            <v>400196080</v>
          </cell>
          <cell r="H28424">
            <v>1460517</v>
          </cell>
          <cell r="I28424" t="str">
            <v>1460517</v>
          </cell>
          <cell r="J28424">
            <v>342283000</v>
          </cell>
        </row>
        <row r="28425">
          <cell r="G28425">
            <v>400196081</v>
          </cell>
          <cell r="H28425">
            <v>1460513</v>
          </cell>
          <cell r="I28425" t="str">
            <v>1460513</v>
          </cell>
          <cell r="J28425">
            <v>392863000</v>
          </cell>
        </row>
        <row r="28426">
          <cell r="G28426">
            <v>400196087</v>
          </cell>
          <cell r="I28426" t="str">
            <v/>
          </cell>
          <cell r="J28426">
            <v>20417000</v>
          </cell>
        </row>
        <row r="28427">
          <cell r="G28427">
            <v>400196084</v>
          </cell>
          <cell r="H28427">
            <v>1460520</v>
          </cell>
          <cell r="I28427" t="str">
            <v>1460520</v>
          </cell>
          <cell r="J28427">
            <v>930109000</v>
          </cell>
        </row>
        <row r="28428">
          <cell r="G28428">
            <v>400196074</v>
          </cell>
          <cell r="H28428">
            <v>1394197</v>
          </cell>
          <cell r="I28428" t="str">
            <v>1394197</v>
          </cell>
          <cell r="J28428">
            <v>83664000</v>
          </cell>
        </row>
        <row r="28429">
          <cell r="G28429">
            <v>400196075</v>
          </cell>
          <cell r="H28429">
            <v>1460511</v>
          </cell>
          <cell r="I28429" t="str">
            <v>1460511</v>
          </cell>
          <cell r="J28429">
            <v>194094000</v>
          </cell>
        </row>
        <row r="28430">
          <cell r="G28430">
            <v>400196073</v>
          </cell>
          <cell r="H28430">
            <v>1394196</v>
          </cell>
          <cell r="I28430" t="str">
            <v>1394196</v>
          </cell>
          <cell r="J28430">
            <v>156238000</v>
          </cell>
        </row>
        <row r="28431">
          <cell r="G28431">
            <v>400196078</v>
          </cell>
          <cell r="H28431">
            <v>1460515</v>
          </cell>
          <cell r="I28431" t="str">
            <v>1460515</v>
          </cell>
          <cell r="J28431">
            <v>179843000</v>
          </cell>
        </row>
        <row r="28432">
          <cell r="G28432">
            <v>400196079</v>
          </cell>
          <cell r="H28432">
            <v>1460516</v>
          </cell>
          <cell r="I28432" t="str">
            <v>1460516</v>
          </cell>
          <cell r="J28432">
            <v>149387000</v>
          </cell>
        </row>
        <row r="28433">
          <cell r="G28433">
            <v>400196076</v>
          </cell>
          <cell r="H28433">
            <v>1460512</v>
          </cell>
          <cell r="I28433" t="str">
            <v>1460512</v>
          </cell>
          <cell r="J28433">
            <v>214442000</v>
          </cell>
        </row>
        <row r="28434">
          <cell r="G28434">
            <v>400196077</v>
          </cell>
          <cell r="H28434">
            <v>1460514</v>
          </cell>
          <cell r="I28434" t="str">
            <v>1460514</v>
          </cell>
          <cell r="J28434">
            <v>400901000</v>
          </cell>
        </row>
        <row r="28435">
          <cell r="G28435">
            <v>400196066</v>
          </cell>
          <cell r="I28435" t="str">
            <v/>
          </cell>
          <cell r="J28435">
            <v>38118000</v>
          </cell>
        </row>
        <row r="28436">
          <cell r="G28436">
            <v>400196067</v>
          </cell>
          <cell r="I28436" t="str">
            <v/>
          </cell>
          <cell r="J28436">
            <v>11180000</v>
          </cell>
        </row>
        <row r="28437">
          <cell r="G28437">
            <v>400196065</v>
          </cell>
          <cell r="I28437" t="str">
            <v/>
          </cell>
          <cell r="J28437">
            <v>30603000</v>
          </cell>
        </row>
        <row r="28438">
          <cell r="G28438">
            <v>400196070</v>
          </cell>
          <cell r="I28438" t="str">
            <v/>
          </cell>
          <cell r="J28438">
            <v>8312000</v>
          </cell>
        </row>
        <row r="28439">
          <cell r="G28439">
            <v>400196071</v>
          </cell>
          <cell r="I28439" t="str">
            <v/>
          </cell>
          <cell r="J28439">
            <v>9589000</v>
          </cell>
        </row>
        <row r="28440">
          <cell r="G28440">
            <v>400196068</v>
          </cell>
          <cell r="I28440" t="str">
            <v/>
          </cell>
          <cell r="J28440">
            <v>5360000</v>
          </cell>
        </row>
        <row r="28441">
          <cell r="G28441">
            <v>400196069</v>
          </cell>
          <cell r="I28441" t="str">
            <v/>
          </cell>
          <cell r="J28441">
            <v>18844000</v>
          </cell>
        </row>
        <row r="28442">
          <cell r="G28442">
            <v>400195995</v>
          </cell>
          <cell r="I28442" t="str">
            <v/>
          </cell>
          <cell r="J28442">
            <v>253687000</v>
          </cell>
        </row>
        <row r="28443">
          <cell r="G28443">
            <v>400195998</v>
          </cell>
          <cell r="I28443" t="str">
            <v/>
          </cell>
          <cell r="J28443">
            <v>12274000</v>
          </cell>
        </row>
        <row r="28444">
          <cell r="G28444">
            <v>400195999</v>
          </cell>
          <cell r="I28444" t="str">
            <v/>
          </cell>
          <cell r="J28444">
            <v>63674000</v>
          </cell>
        </row>
        <row r="28445">
          <cell r="G28445">
            <v>400195996</v>
          </cell>
          <cell r="I28445" t="str">
            <v/>
          </cell>
          <cell r="J28445">
            <v>20704000</v>
          </cell>
        </row>
        <row r="28446">
          <cell r="G28446">
            <v>400195997</v>
          </cell>
          <cell r="I28446" t="str">
            <v/>
          </cell>
          <cell r="J28446">
            <v>3623000</v>
          </cell>
        </row>
        <row r="28447">
          <cell r="G28447">
            <v>169555</v>
          </cell>
          <cell r="H28447">
            <v>1131024</v>
          </cell>
          <cell r="I28447" t="str">
            <v>1131024</v>
          </cell>
          <cell r="J28447">
            <v>167673000</v>
          </cell>
        </row>
        <row r="28448">
          <cell r="G28448">
            <v>400195970</v>
          </cell>
          <cell r="I28448" t="str">
            <v/>
          </cell>
          <cell r="J28448">
            <v>5492000</v>
          </cell>
        </row>
        <row r="28449">
          <cell r="G28449">
            <v>400195971</v>
          </cell>
          <cell r="I28449" t="str">
            <v/>
          </cell>
          <cell r="J28449">
            <v>24216000</v>
          </cell>
        </row>
        <row r="28450">
          <cell r="G28450">
            <v>400195968</v>
          </cell>
          <cell r="I28450" t="str">
            <v/>
          </cell>
          <cell r="J28450">
            <v>83640000</v>
          </cell>
        </row>
        <row r="28451">
          <cell r="G28451">
            <v>400195969</v>
          </cell>
          <cell r="I28451" t="str">
            <v/>
          </cell>
          <cell r="J28451">
            <v>70507000</v>
          </cell>
        </row>
        <row r="28452">
          <cell r="G28452">
            <v>400195974</v>
          </cell>
          <cell r="I28452" t="str">
            <v/>
          </cell>
          <cell r="J28452">
            <v>27292000</v>
          </cell>
        </row>
        <row r="28453">
          <cell r="G28453">
            <v>400195975</v>
          </cell>
          <cell r="I28453" t="str">
            <v/>
          </cell>
          <cell r="J28453">
            <v>28676000</v>
          </cell>
        </row>
        <row r="28454">
          <cell r="G28454">
            <v>400195972</v>
          </cell>
          <cell r="I28454" t="str">
            <v/>
          </cell>
          <cell r="J28454">
            <v>20841000</v>
          </cell>
        </row>
        <row r="28455">
          <cell r="G28455">
            <v>400195973</v>
          </cell>
          <cell r="I28455" t="str">
            <v/>
          </cell>
          <cell r="J28455">
            <v>22046000</v>
          </cell>
        </row>
        <row r="28456">
          <cell r="G28456">
            <v>400196026</v>
          </cell>
          <cell r="I28456" t="str">
            <v/>
          </cell>
          <cell r="J28456">
            <v>155621000</v>
          </cell>
        </row>
        <row r="28457">
          <cell r="G28457">
            <v>400196027</v>
          </cell>
          <cell r="I28457" t="str">
            <v/>
          </cell>
          <cell r="J28457">
            <v>8361000</v>
          </cell>
        </row>
        <row r="28458">
          <cell r="G28458">
            <v>400196024</v>
          </cell>
          <cell r="I28458" t="str">
            <v/>
          </cell>
          <cell r="J28458">
            <v>253993000</v>
          </cell>
        </row>
        <row r="28459">
          <cell r="G28459">
            <v>400196030</v>
          </cell>
          <cell r="I28459" t="str">
            <v/>
          </cell>
          <cell r="J28459">
            <v>22204000</v>
          </cell>
        </row>
        <row r="28460">
          <cell r="G28460">
            <v>400196031</v>
          </cell>
          <cell r="I28460" t="str">
            <v/>
          </cell>
          <cell r="J28460">
            <v>226611000</v>
          </cell>
        </row>
        <row r="28461">
          <cell r="G28461">
            <v>400196028</v>
          </cell>
          <cell r="I28461" t="str">
            <v/>
          </cell>
          <cell r="J28461">
            <v>74836000</v>
          </cell>
        </row>
        <row r="28462">
          <cell r="G28462">
            <v>400196029</v>
          </cell>
          <cell r="I28462" t="str">
            <v/>
          </cell>
          <cell r="J28462">
            <v>17432000</v>
          </cell>
        </row>
        <row r="28463">
          <cell r="G28463">
            <v>400196018</v>
          </cell>
          <cell r="I28463" t="str">
            <v/>
          </cell>
          <cell r="J28463">
            <v>69316000</v>
          </cell>
        </row>
        <row r="28464">
          <cell r="G28464">
            <v>400196019</v>
          </cell>
          <cell r="I28464" t="str">
            <v/>
          </cell>
          <cell r="J28464">
            <v>71204000</v>
          </cell>
        </row>
        <row r="28465">
          <cell r="G28465">
            <v>400196016</v>
          </cell>
          <cell r="I28465" t="str">
            <v/>
          </cell>
          <cell r="J28465">
            <v>44753000</v>
          </cell>
        </row>
        <row r="28466">
          <cell r="G28466">
            <v>400196017</v>
          </cell>
          <cell r="I28466" t="str">
            <v/>
          </cell>
          <cell r="J28466">
            <v>60494000</v>
          </cell>
        </row>
        <row r="28467">
          <cell r="G28467">
            <v>400196022</v>
          </cell>
          <cell r="I28467" t="str">
            <v/>
          </cell>
          <cell r="J28467">
            <v>507862000</v>
          </cell>
        </row>
        <row r="28468">
          <cell r="G28468">
            <v>400196023</v>
          </cell>
          <cell r="I28468" t="str">
            <v/>
          </cell>
          <cell r="J28468">
            <v>208372000</v>
          </cell>
        </row>
        <row r="28469">
          <cell r="G28469">
            <v>400196020</v>
          </cell>
          <cell r="I28469" t="str">
            <v/>
          </cell>
          <cell r="J28469">
            <v>5442000</v>
          </cell>
        </row>
        <row r="28470">
          <cell r="G28470">
            <v>400196021</v>
          </cell>
          <cell r="I28470" t="str">
            <v/>
          </cell>
          <cell r="J28470">
            <v>130788000</v>
          </cell>
        </row>
        <row r="28471">
          <cell r="G28471">
            <v>400196010</v>
          </cell>
          <cell r="I28471" t="str">
            <v/>
          </cell>
          <cell r="J28471">
            <v>362411000</v>
          </cell>
        </row>
        <row r="28472">
          <cell r="G28472">
            <v>400196011</v>
          </cell>
          <cell r="I28472" t="str">
            <v/>
          </cell>
          <cell r="J28472">
            <v>159042000</v>
          </cell>
        </row>
        <row r="28473">
          <cell r="G28473">
            <v>400196008</v>
          </cell>
          <cell r="I28473" t="str">
            <v/>
          </cell>
          <cell r="J28473">
            <v>1597000</v>
          </cell>
        </row>
        <row r="28474">
          <cell r="G28474">
            <v>400196009</v>
          </cell>
          <cell r="I28474" t="str">
            <v/>
          </cell>
          <cell r="J28474">
            <v>27970000</v>
          </cell>
        </row>
        <row r="28475">
          <cell r="G28475">
            <v>400196014</v>
          </cell>
          <cell r="I28475" t="str">
            <v/>
          </cell>
          <cell r="J28475">
            <v>428243000</v>
          </cell>
        </row>
        <row r="28476">
          <cell r="G28476">
            <v>400196015</v>
          </cell>
          <cell r="I28476" t="str">
            <v/>
          </cell>
          <cell r="J28476">
            <v>89002000</v>
          </cell>
        </row>
        <row r="28477">
          <cell r="G28477">
            <v>400196012</v>
          </cell>
          <cell r="I28477" t="str">
            <v/>
          </cell>
          <cell r="J28477">
            <v>51343000</v>
          </cell>
        </row>
        <row r="28478">
          <cell r="G28478">
            <v>400196013</v>
          </cell>
          <cell r="I28478" t="str">
            <v/>
          </cell>
          <cell r="J28478">
            <v>148183000</v>
          </cell>
        </row>
        <row r="28479">
          <cell r="G28479">
            <v>400196002</v>
          </cell>
          <cell r="I28479" t="str">
            <v/>
          </cell>
          <cell r="J28479">
            <v>25288000</v>
          </cell>
        </row>
        <row r="28480">
          <cell r="G28480">
            <v>400196003</v>
          </cell>
          <cell r="I28480" t="str">
            <v/>
          </cell>
          <cell r="J28480">
            <v>62404000</v>
          </cell>
        </row>
        <row r="28481">
          <cell r="G28481">
            <v>400196000</v>
          </cell>
          <cell r="I28481" t="str">
            <v/>
          </cell>
          <cell r="J28481">
            <v>7681000</v>
          </cell>
        </row>
        <row r="28482">
          <cell r="G28482">
            <v>400196001</v>
          </cell>
          <cell r="I28482" t="str">
            <v/>
          </cell>
          <cell r="J28482">
            <v>89753000</v>
          </cell>
        </row>
        <row r="28483">
          <cell r="G28483">
            <v>400196007</v>
          </cell>
          <cell r="I28483" t="str">
            <v/>
          </cell>
          <cell r="J28483">
            <v>495023000</v>
          </cell>
        </row>
        <row r="28484">
          <cell r="G28484">
            <v>400196004</v>
          </cell>
          <cell r="I28484" t="str">
            <v/>
          </cell>
          <cell r="J28484">
            <v>19687000</v>
          </cell>
        </row>
        <row r="28485">
          <cell r="G28485">
            <v>400196005</v>
          </cell>
          <cell r="I28485" t="str">
            <v/>
          </cell>
          <cell r="J28485">
            <v>1907000</v>
          </cell>
        </row>
        <row r="28486">
          <cell r="G28486">
            <v>400195930</v>
          </cell>
          <cell r="H28486">
            <v>1236108</v>
          </cell>
          <cell r="I28486" t="str">
            <v>1236108</v>
          </cell>
          <cell r="J28486">
            <v>483483000</v>
          </cell>
        </row>
        <row r="28487">
          <cell r="G28487">
            <v>400195931</v>
          </cell>
          <cell r="H28487">
            <v>1236109</v>
          </cell>
          <cell r="I28487" t="str">
            <v>1236109</v>
          </cell>
          <cell r="J28487">
            <v>612618000</v>
          </cell>
        </row>
        <row r="28488">
          <cell r="G28488">
            <v>400195934</v>
          </cell>
          <cell r="I28488" t="str">
            <v/>
          </cell>
          <cell r="J28488">
            <v>65303000</v>
          </cell>
        </row>
        <row r="28489">
          <cell r="G28489">
            <v>400195935</v>
          </cell>
          <cell r="I28489" t="str">
            <v/>
          </cell>
          <cell r="J28489">
            <v>51657000</v>
          </cell>
        </row>
        <row r="28490">
          <cell r="G28490">
            <v>400195932</v>
          </cell>
          <cell r="H28490">
            <v>1516690</v>
          </cell>
          <cell r="I28490" t="str">
            <v>1516690</v>
          </cell>
          <cell r="J28490">
            <v>1166968000</v>
          </cell>
        </row>
        <row r="28491">
          <cell r="G28491">
            <v>400195933</v>
          </cell>
          <cell r="H28491">
            <v>1516691</v>
          </cell>
          <cell r="I28491" t="str">
            <v>1516691</v>
          </cell>
          <cell r="J28491">
            <v>664425000</v>
          </cell>
        </row>
        <row r="28492">
          <cell r="G28492">
            <v>169612</v>
          </cell>
          <cell r="H28492">
            <v>1131025</v>
          </cell>
          <cell r="I28492" t="str">
            <v>1131025</v>
          </cell>
          <cell r="J28492">
            <v>166229000</v>
          </cell>
        </row>
        <row r="28493">
          <cell r="G28493">
            <v>400195962</v>
          </cell>
          <cell r="I28493" t="str">
            <v/>
          </cell>
          <cell r="J28493">
            <v>6831000</v>
          </cell>
        </row>
        <row r="28494">
          <cell r="G28494">
            <v>400195963</v>
          </cell>
          <cell r="I28494" t="str">
            <v/>
          </cell>
          <cell r="J28494">
            <v>16834000</v>
          </cell>
        </row>
        <row r="28495">
          <cell r="G28495">
            <v>400195960</v>
          </cell>
          <cell r="I28495" t="str">
            <v/>
          </cell>
          <cell r="J28495">
            <v>15927000</v>
          </cell>
        </row>
        <row r="28496">
          <cell r="G28496">
            <v>400195961</v>
          </cell>
          <cell r="I28496" t="str">
            <v/>
          </cell>
          <cell r="J28496">
            <v>322771000</v>
          </cell>
        </row>
        <row r="28497">
          <cell r="G28497">
            <v>400195966</v>
          </cell>
          <cell r="I28497" t="str">
            <v/>
          </cell>
          <cell r="J28497">
            <v>52836000</v>
          </cell>
        </row>
        <row r="28498">
          <cell r="G28498">
            <v>400195967</v>
          </cell>
          <cell r="I28498" t="str">
            <v/>
          </cell>
          <cell r="J28498">
            <v>72842000</v>
          </cell>
        </row>
        <row r="28499">
          <cell r="G28499">
            <v>400195964</v>
          </cell>
          <cell r="I28499" t="str">
            <v/>
          </cell>
          <cell r="J28499">
            <v>16808000</v>
          </cell>
        </row>
        <row r="28500">
          <cell r="G28500">
            <v>400195965</v>
          </cell>
          <cell r="I28500" t="str">
            <v/>
          </cell>
          <cell r="J28500">
            <v>3614000</v>
          </cell>
        </row>
        <row r="28501">
          <cell r="G28501">
            <v>400195954</v>
          </cell>
          <cell r="I28501" t="str">
            <v/>
          </cell>
          <cell r="J28501">
            <v>23540000</v>
          </cell>
        </row>
        <row r="28502">
          <cell r="G28502">
            <v>400195955</v>
          </cell>
          <cell r="I28502" t="str">
            <v/>
          </cell>
          <cell r="J28502">
            <v>2918000</v>
          </cell>
        </row>
        <row r="28503">
          <cell r="G28503">
            <v>400195952</v>
          </cell>
          <cell r="I28503" t="str">
            <v/>
          </cell>
          <cell r="J28503">
            <v>78592000</v>
          </cell>
        </row>
        <row r="28504">
          <cell r="G28504">
            <v>400195953</v>
          </cell>
          <cell r="I28504" t="str">
            <v/>
          </cell>
          <cell r="J28504">
            <v>49941000</v>
          </cell>
        </row>
        <row r="28505">
          <cell r="G28505">
            <v>400195958</v>
          </cell>
          <cell r="I28505" t="str">
            <v/>
          </cell>
          <cell r="J28505">
            <v>16799000</v>
          </cell>
        </row>
        <row r="28506">
          <cell r="G28506">
            <v>400195959</v>
          </cell>
          <cell r="I28506" t="str">
            <v/>
          </cell>
          <cell r="J28506">
            <v>30619000</v>
          </cell>
        </row>
        <row r="28507">
          <cell r="G28507">
            <v>400195956</v>
          </cell>
          <cell r="I28507" t="str">
            <v/>
          </cell>
          <cell r="J28507">
            <v>11104000</v>
          </cell>
        </row>
        <row r="28508">
          <cell r="G28508">
            <v>400195957</v>
          </cell>
          <cell r="I28508" t="str">
            <v/>
          </cell>
          <cell r="J28508">
            <v>13609000</v>
          </cell>
        </row>
        <row r="28509">
          <cell r="G28509">
            <v>400195946</v>
          </cell>
          <cell r="H28509">
            <v>1335291</v>
          </cell>
          <cell r="I28509" t="str">
            <v>1335291</v>
          </cell>
          <cell r="J28509">
            <v>217956000</v>
          </cell>
        </row>
        <row r="28510">
          <cell r="G28510">
            <v>400195947</v>
          </cell>
          <cell r="H28510">
            <v>1335292</v>
          </cell>
          <cell r="I28510" t="str">
            <v>1335292</v>
          </cell>
          <cell r="J28510">
            <v>623797000</v>
          </cell>
        </row>
        <row r="28511">
          <cell r="G28511">
            <v>400195944</v>
          </cell>
          <cell r="I28511" t="str">
            <v/>
          </cell>
          <cell r="J28511">
            <v>26846000</v>
          </cell>
        </row>
        <row r="28512">
          <cell r="G28512">
            <v>400195945</v>
          </cell>
          <cell r="I28512" t="str">
            <v/>
          </cell>
          <cell r="J28512">
            <v>1599000</v>
          </cell>
        </row>
        <row r="28513">
          <cell r="G28513">
            <v>400195950</v>
          </cell>
          <cell r="I28513" t="str">
            <v/>
          </cell>
          <cell r="J28513">
            <v>106528000</v>
          </cell>
        </row>
        <row r="28514">
          <cell r="G28514">
            <v>400195951</v>
          </cell>
          <cell r="I28514" t="str">
            <v/>
          </cell>
          <cell r="J28514">
            <v>198859000</v>
          </cell>
        </row>
        <row r="28515">
          <cell r="G28515">
            <v>400195948</v>
          </cell>
          <cell r="H28515">
            <v>1335293</v>
          </cell>
          <cell r="I28515" t="str">
            <v>1335293</v>
          </cell>
          <cell r="J28515">
            <v>1220013000</v>
          </cell>
        </row>
        <row r="28516">
          <cell r="G28516">
            <v>400195949</v>
          </cell>
          <cell r="I28516" t="str">
            <v/>
          </cell>
          <cell r="J28516">
            <v>73988000</v>
          </cell>
        </row>
        <row r="28517">
          <cell r="G28517">
            <v>400195938</v>
          </cell>
          <cell r="I28517" t="str">
            <v/>
          </cell>
          <cell r="J28517">
            <v>6561000</v>
          </cell>
        </row>
        <row r="28518">
          <cell r="G28518">
            <v>400195939</v>
          </cell>
          <cell r="I28518" t="str">
            <v/>
          </cell>
          <cell r="J28518">
            <v>92499000</v>
          </cell>
        </row>
        <row r="28519">
          <cell r="G28519">
            <v>400195942</v>
          </cell>
          <cell r="I28519" t="str">
            <v/>
          </cell>
          <cell r="J28519">
            <v>191773000</v>
          </cell>
        </row>
        <row r="28520">
          <cell r="G28520">
            <v>400195943</v>
          </cell>
          <cell r="I28520" t="str">
            <v/>
          </cell>
          <cell r="J28520">
            <v>81014000</v>
          </cell>
        </row>
        <row r="28521">
          <cell r="G28521">
            <v>400195940</v>
          </cell>
          <cell r="I28521" t="str">
            <v/>
          </cell>
          <cell r="J28521">
            <v>31422000</v>
          </cell>
        </row>
        <row r="28522">
          <cell r="G28522">
            <v>400195941</v>
          </cell>
          <cell r="I28522" t="str">
            <v/>
          </cell>
          <cell r="J28522">
            <v>126541000</v>
          </cell>
        </row>
        <row r="28523">
          <cell r="G28523">
            <v>12163001</v>
          </cell>
          <cell r="H28523">
            <v>1397328</v>
          </cell>
          <cell r="I28523" t="str">
            <v>1397328</v>
          </cell>
          <cell r="J28523">
            <v>2640000</v>
          </cell>
        </row>
        <row r="28524">
          <cell r="G28524">
            <v>12163000</v>
          </cell>
          <cell r="H28524">
            <v>1397327</v>
          </cell>
          <cell r="I28524" t="str">
            <v>1397327</v>
          </cell>
          <cell r="J28524">
            <v>2640000</v>
          </cell>
        </row>
        <row r="28525">
          <cell r="G28525">
            <v>12163003</v>
          </cell>
          <cell r="H28525">
            <v>1397330</v>
          </cell>
          <cell r="I28525" t="str">
            <v>1397330</v>
          </cell>
          <cell r="J28525">
            <v>2640000</v>
          </cell>
        </row>
        <row r="28526">
          <cell r="G28526">
            <v>12163002</v>
          </cell>
          <cell r="H28526">
            <v>1397329</v>
          </cell>
          <cell r="I28526" t="str">
            <v>1397329</v>
          </cell>
          <cell r="J28526">
            <v>2640000</v>
          </cell>
        </row>
        <row r="28527">
          <cell r="G28527">
            <v>12163005</v>
          </cell>
          <cell r="H28527">
            <v>1397332</v>
          </cell>
          <cell r="I28527" t="str">
            <v>1397332</v>
          </cell>
          <cell r="J28527">
            <v>2640000</v>
          </cell>
        </row>
        <row r="28528">
          <cell r="G28528">
            <v>12163004</v>
          </cell>
          <cell r="H28528">
            <v>1397331</v>
          </cell>
          <cell r="I28528" t="str">
            <v>1397331</v>
          </cell>
          <cell r="J28528">
            <v>2640000</v>
          </cell>
        </row>
        <row r="28529">
          <cell r="G28529">
            <v>12163007</v>
          </cell>
          <cell r="H28529">
            <v>1397334</v>
          </cell>
          <cell r="I28529" t="str">
            <v>1397334</v>
          </cell>
          <cell r="J28529">
            <v>2640000</v>
          </cell>
        </row>
        <row r="28530">
          <cell r="G28530">
            <v>12163006</v>
          </cell>
          <cell r="H28530">
            <v>1397333</v>
          </cell>
          <cell r="I28530" t="str">
            <v>1397333</v>
          </cell>
          <cell r="J28530">
            <v>2640000</v>
          </cell>
        </row>
        <row r="28531">
          <cell r="G28531">
            <v>12162993</v>
          </cell>
          <cell r="H28531">
            <v>1397320</v>
          </cell>
          <cell r="I28531" t="str">
            <v>1397320</v>
          </cell>
          <cell r="J28531">
            <v>2640000</v>
          </cell>
        </row>
        <row r="28532">
          <cell r="G28532">
            <v>12162992</v>
          </cell>
          <cell r="H28532">
            <v>1397319</v>
          </cell>
          <cell r="I28532" t="str">
            <v>1397319</v>
          </cell>
          <cell r="J28532">
            <v>2640000</v>
          </cell>
        </row>
        <row r="28533">
          <cell r="G28533">
            <v>12162995</v>
          </cell>
          <cell r="H28533">
            <v>1397322</v>
          </cell>
          <cell r="I28533" t="str">
            <v>1397322</v>
          </cell>
          <cell r="J28533">
            <v>2640000</v>
          </cell>
        </row>
        <row r="28534">
          <cell r="G28534">
            <v>12162994</v>
          </cell>
          <cell r="H28534">
            <v>1397321</v>
          </cell>
          <cell r="I28534" t="str">
            <v>1397321</v>
          </cell>
          <cell r="J28534">
            <v>2640000</v>
          </cell>
        </row>
        <row r="28535">
          <cell r="G28535">
            <v>12162997</v>
          </cell>
          <cell r="H28535">
            <v>1397324</v>
          </cell>
          <cell r="I28535" t="str">
            <v>1397324</v>
          </cell>
          <cell r="J28535">
            <v>2640000</v>
          </cell>
        </row>
        <row r="28536">
          <cell r="G28536">
            <v>12162996</v>
          </cell>
          <cell r="H28536">
            <v>1397323</v>
          </cell>
          <cell r="I28536" t="str">
            <v>1397323</v>
          </cell>
          <cell r="J28536">
            <v>2640000</v>
          </cell>
        </row>
        <row r="28537">
          <cell r="G28537">
            <v>12162999</v>
          </cell>
          <cell r="H28537">
            <v>1397326</v>
          </cell>
          <cell r="I28537" t="str">
            <v>1397326</v>
          </cell>
          <cell r="J28537">
            <v>2640000</v>
          </cell>
        </row>
        <row r="28538">
          <cell r="G28538">
            <v>12162998</v>
          </cell>
          <cell r="H28538">
            <v>1397325</v>
          </cell>
          <cell r="I28538" t="str">
            <v>1397325</v>
          </cell>
          <cell r="J28538">
            <v>2640000</v>
          </cell>
        </row>
        <row r="28539">
          <cell r="G28539">
            <v>12162985</v>
          </cell>
          <cell r="H28539">
            <v>1397312</v>
          </cell>
          <cell r="I28539" t="str">
            <v>1397312</v>
          </cell>
          <cell r="J28539">
            <v>2640000</v>
          </cell>
        </row>
        <row r="28540">
          <cell r="G28540">
            <v>12162984</v>
          </cell>
          <cell r="H28540">
            <v>1397311</v>
          </cell>
          <cell r="I28540" t="str">
            <v>1397311</v>
          </cell>
          <cell r="J28540">
            <v>2520000</v>
          </cell>
        </row>
        <row r="28541">
          <cell r="G28541">
            <v>12162987</v>
          </cell>
          <cell r="H28541">
            <v>1397314</v>
          </cell>
          <cell r="I28541" t="str">
            <v>1397314</v>
          </cell>
          <cell r="J28541">
            <v>2640000</v>
          </cell>
        </row>
        <row r="28542">
          <cell r="G28542">
            <v>12162986</v>
          </cell>
          <cell r="H28542">
            <v>1397313</v>
          </cell>
          <cell r="I28542" t="str">
            <v>1397313</v>
          </cell>
          <cell r="J28542">
            <v>2640000</v>
          </cell>
        </row>
        <row r="28543">
          <cell r="G28543">
            <v>12162989</v>
          </cell>
          <cell r="H28543">
            <v>1397316</v>
          </cell>
          <cell r="I28543" t="str">
            <v>1397316</v>
          </cell>
          <cell r="J28543">
            <v>2640000</v>
          </cell>
        </row>
        <row r="28544">
          <cell r="G28544">
            <v>12162988</v>
          </cell>
          <cell r="H28544">
            <v>1397315</v>
          </cell>
          <cell r="I28544" t="str">
            <v>1397315</v>
          </cell>
          <cell r="J28544">
            <v>2640000</v>
          </cell>
        </row>
        <row r="28545">
          <cell r="G28545">
            <v>12162991</v>
          </cell>
          <cell r="H28545">
            <v>1397318</v>
          </cell>
          <cell r="I28545" t="str">
            <v>1397318</v>
          </cell>
          <cell r="J28545">
            <v>2640000</v>
          </cell>
        </row>
        <row r="28546">
          <cell r="G28546">
            <v>12162990</v>
          </cell>
          <cell r="H28546">
            <v>1397317</v>
          </cell>
          <cell r="I28546" t="str">
            <v>1397317</v>
          </cell>
          <cell r="J28546">
            <v>2640000</v>
          </cell>
        </row>
        <row r="28547">
          <cell r="G28547">
            <v>12162977</v>
          </cell>
          <cell r="H28547">
            <v>1397304</v>
          </cell>
          <cell r="I28547" t="str">
            <v>1397304</v>
          </cell>
          <cell r="J28547">
            <v>2520000</v>
          </cell>
        </row>
        <row r="28548">
          <cell r="G28548">
            <v>12162976</v>
          </cell>
          <cell r="H28548">
            <v>1397303</v>
          </cell>
          <cell r="I28548" t="str">
            <v>1397303</v>
          </cell>
          <cell r="J28548">
            <v>2520000</v>
          </cell>
        </row>
        <row r="28549">
          <cell r="G28549">
            <v>12162979</v>
          </cell>
          <cell r="H28549">
            <v>1397306</v>
          </cell>
          <cell r="I28549" t="str">
            <v>1397306</v>
          </cell>
          <cell r="J28549">
            <v>2520000</v>
          </cell>
        </row>
        <row r="28550">
          <cell r="G28550">
            <v>12162978</v>
          </cell>
          <cell r="H28550">
            <v>1397305</v>
          </cell>
          <cell r="I28550" t="str">
            <v>1397305</v>
          </cell>
          <cell r="J28550">
            <v>2520000</v>
          </cell>
        </row>
        <row r="28551">
          <cell r="G28551">
            <v>12162981</v>
          </cell>
          <cell r="H28551">
            <v>1397308</v>
          </cell>
          <cell r="I28551" t="str">
            <v>1397308</v>
          </cell>
          <cell r="J28551">
            <v>2520000</v>
          </cell>
        </row>
        <row r="28552">
          <cell r="G28552">
            <v>12162980</v>
          </cell>
          <cell r="H28552">
            <v>1397307</v>
          </cell>
          <cell r="I28552" t="str">
            <v>1397307</v>
          </cell>
          <cell r="J28552">
            <v>2520000</v>
          </cell>
        </row>
        <row r="28553">
          <cell r="G28553">
            <v>12162983</v>
          </cell>
          <cell r="H28553">
            <v>1397310</v>
          </cell>
          <cell r="I28553" t="str">
            <v>1397310</v>
          </cell>
          <cell r="J28553">
            <v>2520000</v>
          </cell>
        </row>
        <row r="28554">
          <cell r="G28554">
            <v>12162982</v>
          </cell>
          <cell r="H28554">
            <v>1397309</v>
          </cell>
          <cell r="I28554" t="str">
            <v>1397309</v>
          </cell>
          <cell r="J28554">
            <v>2520000</v>
          </cell>
        </row>
        <row r="28555">
          <cell r="G28555">
            <v>12162969</v>
          </cell>
          <cell r="H28555">
            <v>1397296</v>
          </cell>
          <cell r="I28555" t="str">
            <v>1397296</v>
          </cell>
          <cell r="J28555">
            <v>2520000</v>
          </cell>
        </row>
        <row r="28556">
          <cell r="G28556">
            <v>12162968</v>
          </cell>
          <cell r="H28556">
            <v>1397295</v>
          </cell>
          <cell r="I28556" t="str">
            <v>1397295</v>
          </cell>
          <cell r="J28556">
            <v>2520000</v>
          </cell>
        </row>
        <row r="28557">
          <cell r="G28557">
            <v>12162971</v>
          </cell>
          <cell r="H28557">
            <v>1397298</v>
          </cell>
          <cell r="I28557" t="str">
            <v>1397298</v>
          </cell>
          <cell r="J28557">
            <v>2520000</v>
          </cell>
        </row>
        <row r="28558">
          <cell r="G28558">
            <v>12162970</v>
          </cell>
          <cell r="H28558">
            <v>1397297</v>
          </cell>
          <cell r="I28558" t="str">
            <v>1397297</v>
          </cell>
          <cell r="J28558">
            <v>2520000</v>
          </cell>
        </row>
        <row r="28559">
          <cell r="G28559">
            <v>12162973</v>
          </cell>
          <cell r="H28559">
            <v>1397300</v>
          </cell>
          <cell r="I28559" t="str">
            <v>1397300</v>
          </cell>
          <cell r="J28559">
            <v>2520000</v>
          </cell>
        </row>
        <row r="28560">
          <cell r="G28560">
            <v>12162972</v>
          </cell>
          <cell r="H28560">
            <v>1397299</v>
          </cell>
          <cell r="I28560" t="str">
            <v>1397299</v>
          </cell>
          <cell r="J28560">
            <v>2520000</v>
          </cell>
        </row>
        <row r="28561">
          <cell r="G28561">
            <v>12162975</v>
          </cell>
          <cell r="H28561">
            <v>1397302</v>
          </cell>
          <cell r="I28561" t="str">
            <v>1397302</v>
          </cell>
          <cell r="J28561">
            <v>2520000</v>
          </cell>
        </row>
        <row r="28562">
          <cell r="G28562">
            <v>12162974</v>
          </cell>
          <cell r="H28562">
            <v>1397301</v>
          </cell>
          <cell r="I28562" t="str">
            <v>1397301</v>
          </cell>
          <cell r="J28562">
            <v>2520000</v>
          </cell>
        </row>
        <row r="28563">
          <cell r="G28563">
            <v>12162961</v>
          </cell>
          <cell r="H28563">
            <v>1397288</v>
          </cell>
          <cell r="I28563" t="str">
            <v>1397288</v>
          </cell>
          <cell r="J28563">
            <v>14160000</v>
          </cell>
        </row>
        <row r="28564">
          <cell r="G28564">
            <v>12162960</v>
          </cell>
          <cell r="H28564">
            <v>1397287</v>
          </cell>
          <cell r="I28564" t="str">
            <v>1397287</v>
          </cell>
          <cell r="J28564">
            <v>13800000</v>
          </cell>
        </row>
        <row r="28565">
          <cell r="G28565">
            <v>12162963</v>
          </cell>
          <cell r="H28565">
            <v>1397290</v>
          </cell>
          <cell r="I28565" t="str">
            <v>1397290</v>
          </cell>
          <cell r="J28565">
            <v>2520000</v>
          </cell>
        </row>
        <row r="28566">
          <cell r="G28566">
            <v>12162962</v>
          </cell>
          <cell r="H28566">
            <v>1397289</v>
          </cell>
          <cell r="I28566" t="str">
            <v>1397289</v>
          </cell>
          <cell r="J28566">
            <v>862650000</v>
          </cell>
        </row>
        <row r="28567">
          <cell r="G28567">
            <v>12162965</v>
          </cell>
          <cell r="H28567">
            <v>1397292</v>
          </cell>
          <cell r="I28567" t="str">
            <v>1397292</v>
          </cell>
          <cell r="J28567">
            <v>2520000</v>
          </cell>
        </row>
        <row r="28568">
          <cell r="G28568">
            <v>12162964</v>
          </cell>
          <cell r="H28568">
            <v>1397291</v>
          </cell>
          <cell r="I28568" t="str">
            <v>1397291</v>
          </cell>
          <cell r="J28568">
            <v>2520000</v>
          </cell>
        </row>
        <row r="28569">
          <cell r="G28569">
            <v>12162967</v>
          </cell>
          <cell r="H28569">
            <v>1397294</v>
          </cell>
          <cell r="I28569" t="str">
            <v>1397294</v>
          </cell>
          <cell r="J28569">
            <v>2520000</v>
          </cell>
        </row>
        <row r="28570">
          <cell r="G28570">
            <v>12162966</v>
          </cell>
          <cell r="H28570">
            <v>1397293</v>
          </cell>
          <cell r="I28570" t="str">
            <v>1397293</v>
          </cell>
          <cell r="J28570">
            <v>2520000</v>
          </cell>
        </row>
        <row r="28571">
          <cell r="G28571">
            <v>12162953</v>
          </cell>
          <cell r="H28571">
            <v>1397280</v>
          </cell>
          <cell r="I28571" t="str">
            <v>1397280</v>
          </cell>
          <cell r="J28571">
            <v>14280000</v>
          </cell>
        </row>
        <row r="28572">
          <cell r="G28572">
            <v>12162952</v>
          </cell>
          <cell r="H28572">
            <v>1397279</v>
          </cell>
          <cell r="I28572" t="str">
            <v>1397279</v>
          </cell>
          <cell r="J28572">
            <v>14280000</v>
          </cell>
        </row>
        <row r="28573">
          <cell r="G28573">
            <v>12162955</v>
          </cell>
          <cell r="H28573">
            <v>1397282</v>
          </cell>
          <cell r="I28573" t="str">
            <v>1397282</v>
          </cell>
          <cell r="J28573">
            <v>14280000</v>
          </cell>
        </row>
        <row r="28574">
          <cell r="G28574">
            <v>12162954</v>
          </cell>
          <cell r="H28574">
            <v>1397281</v>
          </cell>
          <cell r="I28574" t="str">
            <v>1397281</v>
          </cell>
          <cell r="J28574">
            <v>14280000</v>
          </cell>
        </row>
        <row r="28575">
          <cell r="G28575">
            <v>12162957</v>
          </cell>
          <cell r="H28575">
            <v>1397284</v>
          </cell>
          <cell r="I28575" t="str">
            <v>1397284</v>
          </cell>
          <cell r="J28575">
            <v>13800000</v>
          </cell>
        </row>
        <row r="28576">
          <cell r="G28576">
            <v>12162956</v>
          </cell>
          <cell r="H28576">
            <v>1397283</v>
          </cell>
          <cell r="I28576" t="str">
            <v>1397283</v>
          </cell>
          <cell r="J28576">
            <v>14160000</v>
          </cell>
        </row>
        <row r="28577">
          <cell r="G28577">
            <v>12162959</v>
          </cell>
          <cell r="H28577">
            <v>1397286</v>
          </cell>
          <cell r="I28577" t="str">
            <v>1397286</v>
          </cell>
          <cell r="J28577">
            <v>13560000</v>
          </cell>
        </row>
        <row r="28578">
          <cell r="G28578">
            <v>12162958</v>
          </cell>
          <cell r="H28578">
            <v>1397285</v>
          </cell>
          <cell r="I28578" t="str">
            <v>1397285</v>
          </cell>
          <cell r="J28578">
            <v>14040000</v>
          </cell>
        </row>
        <row r="28579">
          <cell r="G28579">
            <v>12162945</v>
          </cell>
          <cell r="H28579">
            <v>1397272</v>
          </cell>
          <cell r="I28579" t="str">
            <v>1397272</v>
          </cell>
          <cell r="J28579">
            <v>13920000</v>
          </cell>
        </row>
        <row r="28580">
          <cell r="G28580">
            <v>12162944</v>
          </cell>
          <cell r="H28580">
            <v>1397271</v>
          </cell>
          <cell r="I28580" t="str">
            <v>1397271</v>
          </cell>
          <cell r="J28580">
            <v>13920000</v>
          </cell>
        </row>
        <row r="28581">
          <cell r="G28581">
            <v>12162947</v>
          </cell>
          <cell r="H28581">
            <v>1397274</v>
          </cell>
          <cell r="I28581" t="str">
            <v>1397274</v>
          </cell>
          <cell r="J28581">
            <v>14040000</v>
          </cell>
        </row>
        <row r="28582">
          <cell r="G28582">
            <v>12162946</v>
          </cell>
          <cell r="H28582">
            <v>1397273</v>
          </cell>
          <cell r="I28582" t="str">
            <v>1397273</v>
          </cell>
          <cell r="J28582">
            <v>14040000</v>
          </cell>
        </row>
        <row r="28583">
          <cell r="G28583">
            <v>12162949</v>
          </cell>
          <cell r="H28583">
            <v>1397276</v>
          </cell>
          <cell r="I28583" t="str">
            <v>1397276</v>
          </cell>
          <cell r="J28583">
            <v>14040000</v>
          </cell>
        </row>
        <row r="28584">
          <cell r="G28584">
            <v>12162948</v>
          </cell>
          <cell r="H28584">
            <v>1397275</v>
          </cell>
          <cell r="I28584" t="str">
            <v>1397275</v>
          </cell>
          <cell r="J28584">
            <v>14040000</v>
          </cell>
        </row>
        <row r="28585">
          <cell r="G28585">
            <v>12162951</v>
          </cell>
          <cell r="H28585">
            <v>1397278</v>
          </cell>
          <cell r="I28585" t="str">
            <v>1397278</v>
          </cell>
          <cell r="J28585">
            <v>14040000</v>
          </cell>
        </row>
        <row r="28586">
          <cell r="G28586">
            <v>12162950</v>
          </cell>
          <cell r="H28586">
            <v>1397277</v>
          </cell>
          <cell r="I28586" t="str">
            <v>1397277</v>
          </cell>
          <cell r="J28586">
            <v>14040000</v>
          </cell>
        </row>
        <row r="28587">
          <cell r="G28587">
            <v>12163049</v>
          </cell>
          <cell r="H28587">
            <v>1397376</v>
          </cell>
          <cell r="I28587" t="str">
            <v>1397376</v>
          </cell>
          <cell r="J28587">
            <v>2400000</v>
          </cell>
        </row>
        <row r="28588">
          <cell r="G28588">
            <v>12163048</v>
          </cell>
          <cell r="H28588">
            <v>1397375</v>
          </cell>
          <cell r="I28588" t="str">
            <v>1397375</v>
          </cell>
          <cell r="J28588">
            <v>2400000</v>
          </cell>
        </row>
        <row r="28589">
          <cell r="G28589">
            <v>12163051</v>
          </cell>
          <cell r="H28589">
            <v>1397378</v>
          </cell>
          <cell r="I28589" t="str">
            <v>1397378</v>
          </cell>
          <cell r="J28589">
            <v>2520000</v>
          </cell>
        </row>
        <row r="28590">
          <cell r="G28590">
            <v>12163050</v>
          </cell>
          <cell r="H28590">
            <v>1397377</v>
          </cell>
          <cell r="I28590" t="str">
            <v>1397377</v>
          </cell>
          <cell r="J28590">
            <v>2400000</v>
          </cell>
        </row>
        <row r="28591">
          <cell r="G28591">
            <v>12163041</v>
          </cell>
          <cell r="H28591">
            <v>1397368</v>
          </cell>
          <cell r="I28591" t="str">
            <v>1397368</v>
          </cell>
          <cell r="J28591">
            <v>2520000</v>
          </cell>
        </row>
        <row r="28592">
          <cell r="G28592">
            <v>12163040</v>
          </cell>
          <cell r="H28592">
            <v>1397367</v>
          </cell>
          <cell r="I28592" t="str">
            <v>1397367</v>
          </cell>
          <cell r="J28592">
            <v>2640000</v>
          </cell>
        </row>
        <row r="28593">
          <cell r="G28593">
            <v>12163043</v>
          </cell>
          <cell r="H28593">
            <v>1397370</v>
          </cell>
          <cell r="I28593" t="str">
            <v>1397370</v>
          </cell>
          <cell r="J28593">
            <v>2400000</v>
          </cell>
        </row>
        <row r="28594">
          <cell r="G28594">
            <v>12163042</v>
          </cell>
          <cell r="H28594">
            <v>1397369</v>
          </cell>
          <cell r="I28594" t="str">
            <v>1397369</v>
          </cell>
          <cell r="J28594">
            <v>2400000</v>
          </cell>
        </row>
        <row r="28595">
          <cell r="G28595">
            <v>12163045</v>
          </cell>
          <cell r="H28595">
            <v>1397372</v>
          </cell>
          <cell r="I28595" t="str">
            <v>1397372</v>
          </cell>
          <cell r="J28595">
            <v>2400000</v>
          </cell>
        </row>
        <row r="28596">
          <cell r="G28596">
            <v>12163044</v>
          </cell>
          <cell r="H28596">
            <v>1397371</v>
          </cell>
          <cell r="I28596" t="str">
            <v>1397371</v>
          </cell>
          <cell r="J28596">
            <v>2400000</v>
          </cell>
        </row>
        <row r="28597">
          <cell r="G28597">
            <v>12163047</v>
          </cell>
          <cell r="H28597">
            <v>1397374</v>
          </cell>
          <cell r="I28597" t="str">
            <v>1397374</v>
          </cell>
          <cell r="J28597">
            <v>2400000</v>
          </cell>
        </row>
        <row r="28598">
          <cell r="G28598">
            <v>12163046</v>
          </cell>
          <cell r="H28598">
            <v>1397373</v>
          </cell>
          <cell r="I28598" t="str">
            <v>1397373</v>
          </cell>
          <cell r="J28598">
            <v>2520000</v>
          </cell>
        </row>
        <row r="28599">
          <cell r="G28599">
            <v>12163033</v>
          </cell>
          <cell r="H28599">
            <v>1397360</v>
          </cell>
          <cell r="I28599" t="str">
            <v>1397360</v>
          </cell>
          <cell r="J28599">
            <v>2520000</v>
          </cell>
        </row>
        <row r="28600">
          <cell r="G28600">
            <v>12163032</v>
          </cell>
          <cell r="H28600">
            <v>1397359</v>
          </cell>
          <cell r="I28600" t="str">
            <v>1397359</v>
          </cell>
          <cell r="J28600">
            <v>2520000</v>
          </cell>
        </row>
        <row r="28601">
          <cell r="G28601">
            <v>12163035</v>
          </cell>
          <cell r="H28601">
            <v>1397362</v>
          </cell>
          <cell r="I28601" t="str">
            <v>1397362</v>
          </cell>
          <cell r="J28601">
            <v>2520000</v>
          </cell>
        </row>
        <row r="28602">
          <cell r="G28602">
            <v>12163034</v>
          </cell>
          <cell r="H28602">
            <v>1397361</v>
          </cell>
          <cell r="I28602" t="str">
            <v>1397361</v>
          </cell>
          <cell r="J28602">
            <v>2520000</v>
          </cell>
        </row>
        <row r="28603">
          <cell r="G28603">
            <v>12163037</v>
          </cell>
          <cell r="H28603">
            <v>1397364</v>
          </cell>
          <cell r="I28603" t="str">
            <v>1397364</v>
          </cell>
          <cell r="J28603">
            <v>2640000</v>
          </cell>
        </row>
        <row r="28604">
          <cell r="G28604">
            <v>12163036</v>
          </cell>
          <cell r="H28604">
            <v>1397363</v>
          </cell>
          <cell r="I28604" t="str">
            <v>1397363</v>
          </cell>
          <cell r="J28604">
            <v>2640000</v>
          </cell>
        </row>
        <row r="28605">
          <cell r="G28605">
            <v>12163039</v>
          </cell>
          <cell r="H28605">
            <v>1397366</v>
          </cell>
          <cell r="I28605" t="str">
            <v>1397366</v>
          </cell>
          <cell r="J28605">
            <v>2280000</v>
          </cell>
        </row>
        <row r="28606">
          <cell r="G28606">
            <v>12163038</v>
          </cell>
          <cell r="H28606">
            <v>1397365</v>
          </cell>
          <cell r="I28606" t="str">
            <v>1397365</v>
          </cell>
          <cell r="J28606">
            <v>2640000</v>
          </cell>
        </row>
        <row r="28607">
          <cell r="G28607">
            <v>12163025</v>
          </cell>
          <cell r="H28607">
            <v>1397352</v>
          </cell>
          <cell r="I28607" t="str">
            <v>1397352</v>
          </cell>
          <cell r="J28607">
            <v>2520000</v>
          </cell>
        </row>
        <row r="28608">
          <cell r="G28608">
            <v>12163024</v>
          </cell>
          <cell r="H28608">
            <v>1397351</v>
          </cell>
          <cell r="I28608" t="str">
            <v>1397351</v>
          </cell>
          <cell r="J28608">
            <v>2520000</v>
          </cell>
        </row>
        <row r="28609">
          <cell r="G28609">
            <v>12163027</v>
          </cell>
          <cell r="H28609">
            <v>1397354</v>
          </cell>
          <cell r="I28609" t="str">
            <v>1397354</v>
          </cell>
          <cell r="J28609">
            <v>2520000</v>
          </cell>
        </row>
        <row r="28610">
          <cell r="G28610">
            <v>12163026</v>
          </cell>
          <cell r="H28610">
            <v>1397353</v>
          </cell>
          <cell r="I28610" t="str">
            <v>1397353</v>
          </cell>
          <cell r="J28610">
            <v>2520000</v>
          </cell>
        </row>
        <row r="28611">
          <cell r="G28611">
            <v>12163029</v>
          </cell>
          <cell r="H28611">
            <v>1397356</v>
          </cell>
          <cell r="I28611" t="str">
            <v>1397356</v>
          </cell>
          <cell r="J28611">
            <v>2520000</v>
          </cell>
        </row>
        <row r="28612">
          <cell r="G28612">
            <v>12163028</v>
          </cell>
          <cell r="H28612">
            <v>1397355</v>
          </cell>
          <cell r="I28612" t="str">
            <v>1397355</v>
          </cell>
          <cell r="J28612">
            <v>2520000</v>
          </cell>
        </row>
        <row r="28613">
          <cell r="G28613">
            <v>12163031</v>
          </cell>
          <cell r="H28613">
            <v>1397358</v>
          </cell>
          <cell r="I28613" t="str">
            <v>1397358</v>
          </cell>
          <cell r="J28613">
            <v>2520000</v>
          </cell>
        </row>
        <row r="28614">
          <cell r="G28614">
            <v>12163030</v>
          </cell>
          <cell r="H28614">
            <v>1397357</v>
          </cell>
          <cell r="I28614" t="str">
            <v>1397357</v>
          </cell>
          <cell r="J28614">
            <v>2520000</v>
          </cell>
        </row>
        <row r="28615">
          <cell r="G28615">
            <v>12163017</v>
          </cell>
          <cell r="H28615">
            <v>1397344</v>
          </cell>
          <cell r="I28615" t="str">
            <v>1397344</v>
          </cell>
          <cell r="J28615">
            <v>2520000</v>
          </cell>
        </row>
        <row r="28616">
          <cell r="G28616">
            <v>12163016</v>
          </cell>
          <cell r="H28616">
            <v>1397343</v>
          </cell>
          <cell r="I28616" t="str">
            <v>1397343</v>
          </cell>
          <cell r="J28616">
            <v>2520000</v>
          </cell>
        </row>
        <row r="28617">
          <cell r="G28617">
            <v>12163019</v>
          </cell>
          <cell r="H28617">
            <v>1397346</v>
          </cell>
          <cell r="I28617" t="str">
            <v>1397346</v>
          </cell>
          <cell r="J28617">
            <v>2520000</v>
          </cell>
        </row>
        <row r="28618">
          <cell r="G28618">
            <v>12163018</v>
          </cell>
          <cell r="H28618">
            <v>1397345</v>
          </cell>
          <cell r="I28618" t="str">
            <v>1397345</v>
          </cell>
          <cell r="J28618">
            <v>2520000</v>
          </cell>
        </row>
        <row r="28619">
          <cell r="G28619">
            <v>12163021</v>
          </cell>
          <cell r="H28619">
            <v>1397348</v>
          </cell>
          <cell r="I28619" t="str">
            <v>1397348</v>
          </cell>
          <cell r="J28619">
            <v>2520000</v>
          </cell>
        </row>
        <row r="28620">
          <cell r="G28620">
            <v>12163020</v>
          </cell>
          <cell r="H28620">
            <v>1397347</v>
          </cell>
          <cell r="I28620" t="str">
            <v>1397347</v>
          </cell>
          <cell r="J28620">
            <v>2520000</v>
          </cell>
        </row>
        <row r="28621">
          <cell r="G28621">
            <v>12163023</v>
          </cell>
          <cell r="H28621">
            <v>1397350</v>
          </cell>
          <cell r="I28621" t="str">
            <v>1397350</v>
          </cell>
          <cell r="J28621">
            <v>2280000</v>
          </cell>
        </row>
        <row r="28622">
          <cell r="G28622">
            <v>12163022</v>
          </cell>
          <cell r="H28622">
            <v>1397349</v>
          </cell>
          <cell r="I28622" t="str">
            <v>1397349</v>
          </cell>
          <cell r="J28622">
            <v>2640000</v>
          </cell>
        </row>
        <row r="28623">
          <cell r="G28623">
            <v>12163009</v>
          </cell>
          <cell r="H28623">
            <v>1397336</v>
          </cell>
          <cell r="I28623" t="str">
            <v>1397336</v>
          </cell>
          <cell r="J28623">
            <v>2520000</v>
          </cell>
        </row>
        <row r="28624">
          <cell r="G28624">
            <v>12163008</v>
          </cell>
          <cell r="H28624">
            <v>1397335</v>
          </cell>
          <cell r="I28624" t="str">
            <v>1397335</v>
          </cell>
          <cell r="J28624">
            <v>2640000</v>
          </cell>
        </row>
        <row r="28625">
          <cell r="G28625">
            <v>12163011</v>
          </cell>
          <cell r="H28625">
            <v>1397338</v>
          </cell>
          <cell r="I28625" t="str">
            <v>1397338</v>
          </cell>
          <cell r="J28625">
            <v>2520000</v>
          </cell>
        </row>
        <row r="28626">
          <cell r="G28626">
            <v>12163010</v>
          </cell>
          <cell r="H28626">
            <v>1397337</v>
          </cell>
          <cell r="I28626" t="str">
            <v>1397337</v>
          </cell>
          <cell r="J28626">
            <v>2520000</v>
          </cell>
        </row>
        <row r="28627">
          <cell r="G28627">
            <v>12163013</v>
          </cell>
          <cell r="H28627">
            <v>1397340</v>
          </cell>
          <cell r="I28627" t="str">
            <v>1397340</v>
          </cell>
          <cell r="J28627">
            <v>2520000</v>
          </cell>
        </row>
        <row r="28628">
          <cell r="G28628">
            <v>12163012</v>
          </cell>
          <cell r="H28628">
            <v>1397339</v>
          </cell>
          <cell r="I28628" t="str">
            <v>1397339</v>
          </cell>
          <cell r="J28628">
            <v>2520000</v>
          </cell>
        </row>
        <row r="28629">
          <cell r="G28629">
            <v>12163015</v>
          </cell>
          <cell r="H28629">
            <v>1397342</v>
          </cell>
          <cell r="I28629" t="str">
            <v>1397342</v>
          </cell>
          <cell r="J28629">
            <v>2520000</v>
          </cell>
        </row>
        <row r="28630">
          <cell r="G28630">
            <v>12163014</v>
          </cell>
          <cell r="H28630">
            <v>1397341</v>
          </cell>
          <cell r="I28630" t="str">
            <v>1397341</v>
          </cell>
          <cell r="J28630">
            <v>2520000</v>
          </cell>
        </row>
        <row r="28631">
          <cell r="G28631">
            <v>12162873</v>
          </cell>
          <cell r="H28631">
            <v>1397196</v>
          </cell>
          <cell r="I28631" t="str">
            <v>1397196</v>
          </cell>
          <cell r="J28631">
            <v>2520000</v>
          </cell>
        </row>
        <row r="28632">
          <cell r="G28632">
            <v>12162872</v>
          </cell>
          <cell r="H28632">
            <v>1397195</v>
          </cell>
          <cell r="I28632" t="str">
            <v>1397195</v>
          </cell>
          <cell r="J28632">
            <v>2520000</v>
          </cell>
        </row>
        <row r="28633">
          <cell r="G28633">
            <v>12162875</v>
          </cell>
          <cell r="H28633">
            <v>1397198</v>
          </cell>
          <cell r="I28633" t="str">
            <v>1397198</v>
          </cell>
          <cell r="J28633">
            <v>2520000</v>
          </cell>
        </row>
        <row r="28634">
          <cell r="G28634">
            <v>12162874</v>
          </cell>
          <cell r="H28634">
            <v>1397197</v>
          </cell>
          <cell r="I28634" t="str">
            <v>1397197</v>
          </cell>
          <cell r="J28634">
            <v>2520000</v>
          </cell>
        </row>
        <row r="28635">
          <cell r="G28635">
            <v>12162877</v>
          </cell>
          <cell r="H28635">
            <v>1397200</v>
          </cell>
          <cell r="I28635" t="str">
            <v>1397200</v>
          </cell>
          <cell r="J28635">
            <v>2520000</v>
          </cell>
        </row>
        <row r="28636">
          <cell r="G28636">
            <v>12162876</v>
          </cell>
          <cell r="H28636">
            <v>1397199</v>
          </cell>
          <cell r="I28636" t="str">
            <v>1397199</v>
          </cell>
          <cell r="J28636">
            <v>2520000</v>
          </cell>
        </row>
        <row r="28637">
          <cell r="G28637">
            <v>12162879</v>
          </cell>
          <cell r="H28637">
            <v>1397202</v>
          </cell>
          <cell r="I28637" t="str">
            <v>1397202</v>
          </cell>
          <cell r="J28637">
            <v>2520000</v>
          </cell>
        </row>
        <row r="28638">
          <cell r="G28638">
            <v>12162878</v>
          </cell>
          <cell r="H28638">
            <v>1397201</v>
          </cell>
          <cell r="I28638" t="str">
            <v>1397201</v>
          </cell>
          <cell r="J28638">
            <v>2520000</v>
          </cell>
        </row>
        <row r="28639">
          <cell r="G28639">
            <v>12162865</v>
          </cell>
          <cell r="H28639">
            <v>1397188</v>
          </cell>
          <cell r="I28639" t="str">
            <v>1397188</v>
          </cell>
          <cell r="J28639">
            <v>2640000</v>
          </cell>
        </row>
        <row r="28640">
          <cell r="G28640">
            <v>12162864</v>
          </cell>
          <cell r="H28640">
            <v>1397187</v>
          </cell>
          <cell r="I28640" t="str">
            <v>1397187</v>
          </cell>
          <cell r="J28640">
            <v>2640000</v>
          </cell>
        </row>
        <row r="28641">
          <cell r="G28641">
            <v>12162867</v>
          </cell>
          <cell r="H28641">
            <v>1397190</v>
          </cell>
          <cell r="I28641" t="str">
            <v>1397190</v>
          </cell>
          <cell r="J28641">
            <v>2640000</v>
          </cell>
        </row>
        <row r="28642">
          <cell r="G28642">
            <v>12162866</v>
          </cell>
          <cell r="H28642">
            <v>1397189</v>
          </cell>
          <cell r="I28642" t="str">
            <v>1397189</v>
          </cell>
          <cell r="J28642">
            <v>2640000</v>
          </cell>
        </row>
        <row r="28643">
          <cell r="G28643">
            <v>12162869</v>
          </cell>
          <cell r="H28643">
            <v>1397192</v>
          </cell>
          <cell r="I28643" t="str">
            <v>1397192</v>
          </cell>
          <cell r="J28643">
            <v>2640000</v>
          </cell>
        </row>
        <row r="28644">
          <cell r="G28644">
            <v>12162868</v>
          </cell>
          <cell r="H28644">
            <v>1397191</v>
          </cell>
          <cell r="I28644" t="str">
            <v>1397191</v>
          </cell>
          <cell r="J28644">
            <v>2640000</v>
          </cell>
        </row>
        <row r="28645">
          <cell r="G28645">
            <v>12162871</v>
          </cell>
          <cell r="H28645">
            <v>1397194</v>
          </cell>
          <cell r="I28645" t="str">
            <v>1397194</v>
          </cell>
          <cell r="J28645">
            <v>2520000</v>
          </cell>
        </row>
        <row r="28646">
          <cell r="G28646">
            <v>12162870</v>
          </cell>
          <cell r="H28646">
            <v>1397193</v>
          </cell>
          <cell r="I28646" t="str">
            <v>1397193</v>
          </cell>
          <cell r="J28646">
            <v>2520000</v>
          </cell>
        </row>
        <row r="28647">
          <cell r="G28647">
            <v>12162857</v>
          </cell>
          <cell r="H28647">
            <v>1397180</v>
          </cell>
          <cell r="I28647" t="str">
            <v>1397180</v>
          </cell>
          <cell r="J28647">
            <v>14400000</v>
          </cell>
        </row>
        <row r="28648">
          <cell r="G28648">
            <v>12162856</v>
          </cell>
          <cell r="H28648">
            <v>1397179</v>
          </cell>
          <cell r="I28648" t="str">
            <v>1397179</v>
          </cell>
          <cell r="J28648">
            <v>13800000</v>
          </cell>
        </row>
        <row r="28649">
          <cell r="G28649">
            <v>12162859</v>
          </cell>
          <cell r="H28649">
            <v>1397182</v>
          </cell>
          <cell r="I28649" t="str">
            <v>1397182</v>
          </cell>
          <cell r="J28649">
            <v>14400000</v>
          </cell>
        </row>
        <row r="28650">
          <cell r="G28650">
            <v>12162858</v>
          </cell>
          <cell r="H28650">
            <v>1397181</v>
          </cell>
          <cell r="I28650" t="str">
            <v>1397181</v>
          </cell>
          <cell r="J28650">
            <v>14160000</v>
          </cell>
        </row>
        <row r="28651">
          <cell r="G28651">
            <v>12162861</v>
          </cell>
          <cell r="H28651">
            <v>1397184</v>
          </cell>
          <cell r="I28651" t="str">
            <v>1397184</v>
          </cell>
          <cell r="J28651">
            <v>2640000</v>
          </cell>
        </row>
        <row r="28652">
          <cell r="G28652">
            <v>12162860</v>
          </cell>
          <cell r="H28652">
            <v>1397183</v>
          </cell>
          <cell r="I28652" t="str">
            <v>1397183</v>
          </cell>
          <cell r="J28652">
            <v>2640000</v>
          </cell>
        </row>
        <row r="28653">
          <cell r="G28653">
            <v>12162863</v>
          </cell>
          <cell r="H28653">
            <v>1397186</v>
          </cell>
          <cell r="I28653" t="str">
            <v>1397186</v>
          </cell>
          <cell r="J28653">
            <v>2640000</v>
          </cell>
        </row>
        <row r="28654">
          <cell r="G28654">
            <v>12162862</v>
          </cell>
          <cell r="H28654">
            <v>1397185</v>
          </cell>
          <cell r="I28654" t="str">
            <v>1397185</v>
          </cell>
          <cell r="J28654">
            <v>2640000</v>
          </cell>
        </row>
        <row r="28655">
          <cell r="G28655">
            <v>12162849</v>
          </cell>
          <cell r="H28655">
            <v>1397172</v>
          </cell>
          <cell r="I28655" t="str">
            <v>1397172</v>
          </cell>
          <cell r="J28655">
            <v>28320000</v>
          </cell>
        </row>
        <row r="28656">
          <cell r="G28656">
            <v>12162848</v>
          </cell>
          <cell r="H28656">
            <v>1397171</v>
          </cell>
          <cell r="I28656" t="str">
            <v>1397171</v>
          </cell>
          <cell r="J28656">
            <v>27480000</v>
          </cell>
        </row>
        <row r="28657">
          <cell r="G28657">
            <v>12162851</v>
          </cell>
          <cell r="H28657">
            <v>1397174</v>
          </cell>
          <cell r="I28657" t="str">
            <v>1397174</v>
          </cell>
          <cell r="J28657">
            <v>27360000</v>
          </cell>
        </row>
        <row r="28658">
          <cell r="G28658">
            <v>12162850</v>
          </cell>
          <cell r="H28658">
            <v>1397173</v>
          </cell>
          <cell r="I28658" t="str">
            <v>1397173</v>
          </cell>
          <cell r="J28658">
            <v>27360000</v>
          </cell>
        </row>
        <row r="28659">
          <cell r="G28659">
            <v>12162853</v>
          </cell>
          <cell r="H28659">
            <v>1397176</v>
          </cell>
          <cell r="I28659" t="str">
            <v>1397176</v>
          </cell>
          <cell r="J28659">
            <v>13680000</v>
          </cell>
        </row>
        <row r="28660">
          <cell r="G28660">
            <v>12162852</v>
          </cell>
          <cell r="H28660">
            <v>1397175</v>
          </cell>
          <cell r="I28660" t="str">
            <v>1397175</v>
          </cell>
          <cell r="J28660">
            <v>13440000</v>
          </cell>
        </row>
        <row r="28661">
          <cell r="G28661">
            <v>12162855</v>
          </cell>
          <cell r="H28661">
            <v>1397178</v>
          </cell>
          <cell r="I28661" t="str">
            <v>1397178</v>
          </cell>
          <cell r="J28661">
            <v>13560000</v>
          </cell>
        </row>
        <row r="28662">
          <cell r="G28662">
            <v>12162854</v>
          </cell>
          <cell r="H28662">
            <v>1397177</v>
          </cell>
          <cell r="I28662" t="str">
            <v>1397177</v>
          </cell>
          <cell r="J28662">
            <v>14280000</v>
          </cell>
        </row>
        <row r="28663">
          <cell r="G28663">
            <v>12162841</v>
          </cell>
          <cell r="H28663">
            <v>1397164</v>
          </cell>
          <cell r="I28663" t="str">
            <v>1397164</v>
          </cell>
          <cell r="J28663">
            <v>27120000</v>
          </cell>
        </row>
        <row r="28664">
          <cell r="G28664">
            <v>12162840</v>
          </cell>
          <cell r="H28664">
            <v>1397163</v>
          </cell>
          <cell r="I28664" t="str">
            <v>1397163</v>
          </cell>
          <cell r="J28664">
            <v>27840000</v>
          </cell>
        </row>
        <row r="28665">
          <cell r="G28665">
            <v>12162843</v>
          </cell>
          <cell r="H28665">
            <v>1397166</v>
          </cell>
          <cell r="I28665" t="str">
            <v>1397166</v>
          </cell>
          <cell r="J28665">
            <v>27240000</v>
          </cell>
        </row>
        <row r="28666">
          <cell r="G28666">
            <v>12162842</v>
          </cell>
          <cell r="H28666">
            <v>1397165</v>
          </cell>
          <cell r="I28666" t="str">
            <v>1397165</v>
          </cell>
          <cell r="J28666">
            <v>27600000</v>
          </cell>
        </row>
        <row r="28667">
          <cell r="G28667">
            <v>12162845</v>
          </cell>
          <cell r="H28667">
            <v>1397168</v>
          </cell>
          <cell r="I28667" t="str">
            <v>1397168</v>
          </cell>
          <cell r="J28667">
            <v>27960000</v>
          </cell>
        </row>
        <row r="28668">
          <cell r="G28668">
            <v>12162844</v>
          </cell>
          <cell r="H28668">
            <v>1397167</v>
          </cell>
          <cell r="I28668" t="str">
            <v>1397167</v>
          </cell>
          <cell r="J28668">
            <v>28320000</v>
          </cell>
        </row>
        <row r="28669">
          <cell r="G28669">
            <v>12162847</v>
          </cell>
          <cell r="H28669">
            <v>1397170</v>
          </cell>
          <cell r="I28669" t="str">
            <v>1397170</v>
          </cell>
          <cell r="J28669">
            <v>28080000</v>
          </cell>
        </row>
        <row r="28670">
          <cell r="G28670">
            <v>12162846</v>
          </cell>
          <cell r="H28670">
            <v>1397169</v>
          </cell>
          <cell r="I28670" t="str">
            <v>1397169</v>
          </cell>
          <cell r="J28670">
            <v>27840000</v>
          </cell>
        </row>
        <row r="28671">
          <cell r="G28671">
            <v>12162837</v>
          </cell>
          <cell r="H28671">
            <v>1397160</v>
          </cell>
          <cell r="I28671" t="str">
            <v>1397160</v>
          </cell>
          <cell r="J28671">
            <v>27600000</v>
          </cell>
        </row>
        <row r="28672">
          <cell r="G28672">
            <v>12162836</v>
          </cell>
          <cell r="H28672">
            <v>1397159</v>
          </cell>
          <cell r="I28672" t="str">
            <v>1397159</v>
          </cell>
          <cell r="J28672">
            <v>27360000</v>
          </cell>
        </row>
        <row r="28673">
          <cell r="G28673">
            <v>12162839</v>
          </cell>
          <cell r="H28673">
            <v>1397162</v>
          </cell>
          <cell r="I28673" t="str">
            <v>1397162</v>
          </cell>
          <cell r="J28673">
            <v>27360000</v>
          </cell>
        </row>
        <row r="28674">
          <cell r="G28674">
            <v>12162838</v>
          </cell>
          <cell r="H28674">
            <v>1397161</v>
          </cell>
          <cell r="I28674" t="str">
            <v>1397161</v>
          </cell>
          <cell r="J28674">
            <v>28200000</v>
          </cell>
        </row>
        <row r="28675">
          <cell r="G28675">
            <v>12162937</v>
          </cell>
          <cell r="H28675">
            <v>1397264</v>
          </cell>
          <cell r="I28675" t="str">
            <v>1397264</v>
          </cell>
          <cell r="J28675">
            <v>13920000</v>
          </cell>
        </row>
        <row r="28676">
          <cell r="G28676">
            <v>400195610</v>
          </cell>
          <cell r="I28676" t="str">
            <v/>
          </cell>
          <cell r="J28676">
            <v>7939000</v>
          </cell>
        </row>
        <row r="28677">
          <cell r="G28677">
            <v>12162936</v>
          </cell>
          <cell r="H28677">
            <v>1397263</v>
          </cell>
          <cell r="I28677" t="str">
            <v>1397263</v>
          </cell>
          <cell r="J28677">
            <v>13920000</v>
          </cell>
        </row>
        <row r="28678">
          <cell r="G28678">
            <v>400195611</v>
          </cell>
          <cell r="I28678" t="str">
            <v/>
          </cell>
          <cell r="J28678">
            <v>5209000</v>
          </cell>
        </row>
        <row r="28679">
          <cell r="G28679">
            <v>12162939</v>
          </cell>
          <cell r="H28679">
            <v>1397266</v>
          </cell>
          <cell r="I28679" t="str">
            <v>1397266</v>
          </cell>
          <cell r="J28679">
            <v>13920000</v>
          </cell>
        </row>
        <row r="28680">
          <cell r="G28680">
            <v>400195608</v>
          </cell>
          <cell r="I28680" t="str">
            <v/>
          </cell>
          <cell r="J28680">
            <v>6455000</v>
          </cell>
        </row>
        <row r="28681">
          <cell r="G28681">
            <v>12162938</v>
          </cell>
          <cell r="H28681">
            <v>1397265</v>
          </cell>
          <cell r="I28681" t="str">
            <v>1397265</v>
          </cell>
          <cell r="J28681">
            <v>13920000</v>
          </cell>
        </row>
        <row r="28682">
          <cell r="G28682">
            <v>400195609</v>
          </cell>
          <cell r="I28682" t="str">
            <v/>
          </cell>
          <cell r="J28682">
            <v>11373000</v>
          </cell>
        </row>
        <row r="28683">
          <cell r="G28683">
            <v>12162941</v>
          </cell>
          <cell r="H28683">
            <v>1397268</v>
          </cell>
          <cell r="I28683" t="str">
            <v>1397268</v>
          </cell>
          <cell r="J28683">
            <v>13920000</v>
          </cell>
        </row>
        <row r="28684">
          <cell r="G28684">
            <v>400195614</v>
          </cell>
          <cell r="I28684" t="str">
            <v/>
          </cell>
          <cell r="J28684">
            <v>5405000</v>
          </cell>
        </row>
        <row r="28685">
          <cell r="G28685">
            <v>12162940</v>
          </cell>
          <cell r="H28685">
            <v>1397267</v>
          </cell>
          <cell r="I28685" t="str">
            <v>1397267</v>
          </cell>
          <cell r="J28685">
            <v>13920000</v>
          </cell>
        </row>
        <row r="28686">
          <cell r="G28686">
            <v>400195615</v>
          </cell>
          <cell r="I28686" t="str">
            <v/>
          </cell>
          <cell r="J28686">
            <v>5493000</v>
          </cell>
        </row>
        <row r="28687">
          <cell r="G28687">
            <v>12162943</v>
          </cell>
          <cell r="H28687">
            <v>1397270</v>
          </cell>
          <cell r="I28687" t="str">
            <v>1397270</v>
          </cell>
          <cell r="J28687">
            <v>13920000</v>
          </cell>
        </row>
        <row r="28688">
          <cell r="G28688">
            <v>400195612</v>
          </cell>
          <cell r="I28688" t="str">
            <v/>
          </cell>
          <cell r="J28688">
            <v>15213000</v>
          </cell>
        </row>
        <row r="28689">
          <cell r="G28689">
            <v>12162942</v>
          </cell>
          <cell r="H28689">
            <v>1397269</v>
          </cell>
          <cell r="I28689" t="str">
            <v>1397269</v>
          </cell>
          <cell r="J28689">
            <v>13920000</v>
          </cell>
        </row>
        <row r="28690">
          <cell r="G28690">
            <v>400195613</v>
          </cell>
          <cell r="I28690" t="str">
            <v/>
          </cell>
          <cell r="J28690">
            <v>5325000</v>
          </cell>
        </row>
        <row r="28691">
          <cell r="G28691">
            <v>12162929</v>
          </cell>
          <cell r="H28691">
            <v>1397256</v>
          </cell>
          <cell r="I28691" t="str">
            <v>1397256</v>
          </cell>
          <cell r="J28691">
            <v>27720000</v>
          </cell>
        </row>
        <row r="28692">
          <cell r="G28692">
            <v>400195602</v>
          </cell>
          <cell r="I28692" t="str">
            <v/>
          </cell>
          <cell r="J28692">
            <v>42643000</v>
          </cell>
        </row>
        <row r="28693">
          <cell r="G28693">
            <v>12162928</v>
          </cell>
          <cell r="H28693">
            <v>1397255</v>
          </cell>
          <cell r="I28693" t="str">
            <v>1397255</v>
          </cell>
          <cell r="J28693">
            <v>27720000</v>
          </cell>
        </row>
        <row r="28694">
          <cell r="G28694">
            <v>400195603</v>
          </cell>
          <cell r="I28694" t="str">
            <v/>
          </cell>
          <cell r="J28694">
            <v>6938000</v>
          </cell>
        </row>
        <row r="28695">
          <cell r="G28695">
            <v>12162931</v>
          </cell>
          <cell r="H28695">
            <v>1397258</v>
          </cell>
          <cell r="I28695" t="str">
            <v>1397258</v>
          </cell>
          <cell r="J28695">
            <v>27720000</v>
          </cell>
        </row>
        <row r="28696">
          <cell r="G28696">
            <v>400195600</v>
          </cell>
          <cell r="I28696" t="str">
            <v/>
          </cell>
          <cell r="J28696">
            <v>54546000</v>
          </cell>
        </row>
        <row r="28697">
          <cell r="G28697">
            <v>12162930</v>
          </cell>
          <cell r="H28697">
            <v>1397257</v>
          </cell>
          <cell r="I28697" t="str">
            <v>1397257</v>
          </cell>
          <cell r="J28697">
            <v>27720000</v>
          </cell>
        </row>
        <row r="28698">
          <cell r="G28698">
            <v>400195601</v>
          </cell>
          <cell r="I28698" t="str">
            <v/>
          </cell>
          <cell r="J28698">
            <v>40861000</v>
          </cell>
        </row>
        <row r="28699">
          <cell r="G28699">
            <v>12162933</v>
          </cell>
          <cell r="H28699">
            <v>1397260</v>
          </cell>
          <cell r="I28699" t="str">
            <v>1397260</v>
          </cell>
          <cell r="J28699">
            <v>27720000</v>
          </cell>
        </row>
        <row r="28700">
          <cell r="G28700">
            <v>400195606</v>
          </cell>
          <cell r="I28700" t="str">
            <v/>
          </cell>
          <cell r="J28700">
            <v>13500000</v>
          </cell>
        </row>
        <row r="28701">
          <cell r="G28701">
            <v>12162932</v>
          </cell>
          <cell r="H28701">
            <v>1397259</v>
          </cell>
          <cell r="I28701" t="str">
            <v>1397259</v>
          </cell>
          <cell r="J28701">
            <v>27720000</v>
          </cell>
        </row>
        <row r="28702">
          <cell r="G28702">
            <v>12162935</v>
          </cell>
          <cell r="H28702">
            <v>1397262</v>
          </cell>
          <cell r="I28702" t="str">
            <v>1397262</v>
          </cell>
          <cell r="J28702">
            <v>13920000</v>
          </cell>
        </row>
        <row r="28703">
          <cell r="G28703">
            <v>400195604</v>
          </cell>
          <cell r="I28703" t="str">
            <v/>
          </cell>
          <cell r="J28703">
            <v>189819000</v>
          </cell>
        </row>
        <row r="28704">
          <cell r="G28704">
            <v>12162934</v>
          </cell>
          <cell r="H28704">
            <v>1397261</v>
          </cell>
          <cell r="I28704" t="str">
            <v>1397261</v>
          </cell>
          <cell r="J28704">
            <v>13920000</v>
          </cell>
        </row>
        <row r="28705">
          <cell r="G28705">
            <v>400195605</v>
          </cell>
          <cell r="I28705" t="str">
            <v/>
          </cell>
          <cell r="J28705">
            <v>14584000</v>
          </cell>
        </row>
        <row r="28706">
          <cell r="G28706">
            <v>12162921</v>
          </cell>
          <cell r="H28706">
            <v>1397248</v>
          </cell>
          <cell r="I28706" t="str">
            <v>1397248</v>
          </cell>
          <cell r="J28706">
            <v>28080000</v>
          </cell>
        </row>
        <row r="28707">
          <cell r="G28707">
            <v>400195594</v>
          </cell>
          <cell r="I28707" t="str">
            <v/>
          </cell>
          <cell r="J28707">
            <v>3423000</v>
          </cell>
        </row>
        <row r="28708">
          <cell r="G28708">
            <v>12162920</v>
          </cell>
          <cell r="H28708">
            <v>1397247</v>
          </cell>
          <cell r="I28708" t="str">
            <v>1397247</v>
          </cell>
          <cell r="J28708">
            <v>28080000</v>
          </cell>
        </row>
        <row r="28709">
          <cell r="G28709">
            <v>400195595</v>
          </cell>
          <cell r="H28709">
            <v>1522199</v>
          </cell>
          <cell r="I28709" t="str">
            <v>1522199</v>
          </cell>
          <cell r="J28709">
            <v>75873000</v>
          </cell>
        </row>
        <row r="28710">
          <cell r="G28710">
            <v>12162923</v>
          </cell>
          <cell r="H28710">
            <v>1397250</v>
          </cell>
          <cell r="I28710" t="str">
            <v>1397250</v>
          </cell>
          <cell r="J28710">
            <v>28080000</v>
          </cell>
        </row>
        <row r="28711">
          <cell r="G28711">
            <v>12162922</v>
          </cell>
          <cell r="H28711">
            <v>1397249</v>
          </cell>
          <cell r="I28711" t="str">
            <v>1397249</v>
          </cell>
          <cell r="J28711">
            <v>28080000</v>
          </cell>
        </row>
        <row r="28712">
          <cell r="G28712">
            <v>400195593</v>
          </cell>
          <cell r="I28712" t="str">
            <v/>
          </cell>
          <cell r="J28712">
            <v>33514000</v>
          </cell>
        </row>
        <row r="28713">
          <cell r="G28713">
            <v>12162925</v>
          </cell>
          <cell r="H28713">
            <v>1397252</v>
          </cell>
          <cell r="I28713" t="str">
            <v>1397252</v>
          </cell>
          <cell r="J28713">
            <v>28080000</v>
          </cell>
        </row>
        <row r="28714">
          <cell r="G28714">
            <v>400195598</v>
          </cell>
          <cell r="H28714">
            <v>1527121</v>
          </cell>
          <cell r="I28714" t="str">
            <v>1527121</v>
          </cell>
          <cell r="J28714">
            <v>315976000</v>
          </cell>
        </row>
        <row r="28715">
          <cell r="G28715">
            <v>12162924</v>
          </cell>
          <cell r="H28715">
            <v>1397251</v>
          </cell>
          <cell r="I28715" t="str">
            <v>1397251</v>
          </cell>
          <cell r="J28715">
            <v>28080000</v>
          </cell>
        </row>
        <row r="28716">
          <cell r="G28716">
            <v>400195599</v>
          </cell>
          <cell r="H28716">
            <v>1527122</v>
          </cell>
          <cell r="I28716" t="str">
            <v>1527122</v>
          </cell>
          <cell r="J28716">
            <v>145635000</v>
          </cell>
        </row>
        <row r="28717">
          <cell r="G28717">
            <v>12162927</v>
          </cell>
          <cell r="H28717">
            <v>1397254</v>
          </cell>
          <cell r="I28717" t="str">
            <v>1397254</v>
          </cell>
          <cell r="J28717">
            <v>28080000</v>
          </cell>
        </row>
        <row r="28718">
          <cell r="G28718">
            <v>400195596</v>
          </cell>
          <cell r="I28718" t="str">
            <v/>
          </cell>
          <cell r="J28718">
            <v>83797000</v>
          </cell>
        </row>
        <row r="28719">
          <cell r="G28719">
            <v>12162926</v>
          </cell>
          <cell r="H28719">
            <v>1397253</v>
          </cell>
          <cell r="I28719" t="str">
            <v>1397253</v>
          </cell>
          <cell r="J28719">
            <v>28080000</v>
          </cell>
        </row>
        <row r="28720">
          <cell r="G28720">
            <v>400195597</v>
          </cell>
          <cell r="I28720" t="str">
            <v/>
          </cell>
          <cell r="J28720">
            <v>44996000</v>
          </cell>
        </row>
        <row r="28721">
          <cell r="G28721">
            <v>12162913</v>
          </cell>
          <cell r="H28721">
            <v>1397240</v>
          </cell>
          <cell r="I28721" t="str">
            <v>1397240</v>
          </cell>
          <cell r="J28721">
            <v>14160000</v>
          </cell>
        </row>
        <row r="28722">
          <cell r="G28722">
            <v>12162912</v>
          </cell>
          <cell r="H28722">
            <v>1397239</v>
          </cell>
          <cell r="I28722" t="str">
            <v>1397239</v>
          </cell>
          <cell r="J28722">
            <v>14160000</v>
          </cell>
        </row>
        <row r="28723">
          <cell r="G28723">
            <v>12162915</v>
          </cell>
          <cell r="H28723">
            <v>1397242</v>
          </cell>
          <cell r="I28723" t="str">
            <v>1397242</v>
          </cell>
          <cell r="J28723">
            <v>14160000</v>
          </cell>
        </row>
        <row r="28724">
          <cell r="G28724">
            <v>12162914</v>
          </cell>
          <cell r="H28724">
            <v>1397241</v>
          </cell>
          <cell r="I28724" t="str">
            <v>1397241</v>
          </cell>
          <cell r="J28724">
            <v>14160000</v>
          </cell>
        </row>
        <row r="28725">
          <cell r="G28725">
            <v>12162917</v>
          </cell>
          <cell r="H28725">
            <v>1397244</v>
          </cell>
          <cell r="I28725" t="str">
            <v>1397244</v>
          </cell>
          <cell r="J28725">
            <v>28080000</v>
          </cell>
        </row>
        <row r="28726">
          <cell r="G28726">
            <v>12162916</v>
          </cell>
          <cell r="H28726">
            <v>1397243</v>
          </cell>
          <cell r="I28726" t="str">
            <v>1397243</v>
          </cell>
          <cell r="J28726">
            <v>28080000</v>
          </cell>
        </row>
        <row r="28727">
          <cell r="G28727">
            <v>12162919</v>
          </cell>
          <cell r="H28727">
            <v>1397246</v>
          </cell>
          <cell r="I28727" t="str">
            <v>1397246</v>
          </cell>
          <cell r="J28727">
            <v>28080000</v>
          </cell>
        </row>
        <row r="28728">
          <cell r="G28728">
            <v>12162918</v>
          </cell>
          <cell r="H28728">
            <v>1397245</v>
          </cell>
          <cell r="I28728" t="str">
            <v>1397245</v>
          </cell>
          <cell r="J28728">
            <v>28080000</v>
          </cell>
        </row>
        <row r="28729">
          <cell r="G28729">
            <v>12162905</v>
          </cell>
          <cell r="H28729">
            <v>1397232</v>
          </cell>
          <cell r="I28729" t="str">
            <v>1397232</v>
          </cell>
          <cell r="J28729">
            <v>5660813000</v>
          </cell>
        </row>
        <row r="28730">
          <cell r="G28730">
            <v>400195642</v>
          </cell>
          <cell r="H28730">
            <v>1140768</v>
          </cell>
          <cell r="I28730" t="str">
            <v>1140768</v>
          </cell>
          <cell r="J28730">
            <v>54928000</v>
          </cell>
        </row>
        <row r="28731">
          <cell r="G28731">
            <v>12162904</v>
          </cell>
          <cell r="H28731">
            <v>1397231</v>
          </cell>
          <cell r="I28731" t="str">
            <v>1397231</v>
          </cell>
          <cell r="J28731">
            <v>6831759000</v>
          </cell>
        </row>
        <row r="28732">
          <cell r="G28732">
            <v>400195643</v>
          </cell>
          <cell r="I28732" t="str">
            <v/>
          </cell>
          <cell r="J28732">
            <v>1212054000</v>
          </cell>
        </row>
        <row r="28733">
          <cell r="G28733">
            <v>12162907</v>
          </cell>
          <cell r="H28733">
            <v>1397234</v>
          </cell>
          <cell r="I28733" t="str">
            <v>1397234</v>
          </cell>
          <cell r="J28733">
            <v>8388147000</v>
          </cell>
        </row>
        <row r="28734">
          <cell r="G28734">
            <v>400195640</v>
          </cell>
          <cell r="H28734">
            <v>1140766</v>
          </cell>
          <cell r="I28734" t="str">
            <v>1140766</v>
          </cell>
          <cell r="J28734">
            <v>120925000</v>
          </cell>
        </row>
        <row r="28735">
          <cell r="G28735">
            <v>12162906</v>
          </cell>
          <cell r="H28735">
            <v>1397233</v>
          </cell>
          <cell r="I28735" t="str">
            <v>1397233</v>
          </cell>
          <cell r="J28735">
            <v>6601348000</v>
          </cell>
        </row>
        <row r="28736">
          <cell r="G28736">
            <v>400195641</v>
          </cell>
          <cell r="H28736">
            <v>1140767</v>
          </cell>
          <cell r="I28736" t="str">
            <v>1140767</v>
          </cell>
          <cell r="J28736">
            <v>271559000</v>
          </cell>
        </row>
        <row r="28737">
          <cell r="G28737">
            <v>12162909</v>
          </cell>
          <cell r="H28737">
            <v>1397236</v>
          </cell>
          <cell r="I28737" t="str">
            <v>1397236</v>
          </cell>
          <cell r="J28737">
            <v>11920361000</v>
          </cell>
        </row>
        <row r="28738">
          <cell r="G28738">
            <v>400195646</v>
          </cell>
          <cell r="I28738" t="str">
            <v/>
          </cell>
          <cell r="J28738">
            <v>10024000</v>
          </cell>
        </row>
        <row r="28739">
          <cell r="G28739">
            <v>12162908</v>
          </cell>
          <cell r="H28739">
            <v>1397235</v>
          </cell>
          <cell r="I28739" t="str">
            <v>1397235</v>
          </cell>
          <cell r="J28739">
            <v>10870620000</v>
          </cell>
        </row>
        <row r="28740">
          <cell r="G28740">
            <v>400195647</v>
          </cell>
          <cell r="I28740" t="str">
            <v/>
          </cell>
          <cell r="J28740">
            <v>15459000</v>
          </cell>
        </row>
        <row r="28741">
          <cell r="G28741">
            <v>12162911</v>
          </cell>
          <cell r="H28741">
            <v>1397238</v>
          </cell>
          <cell r="I28741" t="str">
            <v>1397238</v>
          </cell>
          <cell r="J28741">
            <v>13200000</v>
          </cell>
        </row>
        <row r="28742">
          <cell r="G28742">
            <v>400195644</v>
          </cell>
          <cell r="I28742" t="str">
            <v/>
          </cell>
          <cell r="J28742">
            <v>199537000</v>
          </cell>
        </row>
        <row r="28743">
          <cell r="G28743">
            <v>12162910</v>
          </cell>
          <cell r="H28743">
            <v>1397237</v>
          </cell>
          <cell r="I28743" t="str">
            <v>1397237</v>
          </cell>
          <cell r="J28743">
            <v>14160000</v>
          </cell>
        </row>
        <row r="28744">
          <cell r="G28744">
            <v>400195645</v>
          </cell>
          <cell r="I28744" t="str">
            <v/>
          </cell>
          <cell r="J28744">
            <v>147328000</v>
          </cell>
        </row>
        <row r="28745">
          <cell r="G28745">
            <v>12162897</v>
          </cell>
          <cell r="H28745">
            <v>1397220</v>
          </cell>
          <cell r="I28745" t="str">
            <v>1397220</v>
          </cell>
          <cell r="J28745">
            <v>2640000</v>
          </cell>
        </row>
        <row r="28746">
          <cell r="G28746">
            <v>400195634</v>
          </cell>
          <cell r="I28746" t="str">
            <v/>
          </cell>
          <cell r="J28746">
            <v>25140000</v>
          </cell>
        </row>
        <row r="28747">
          <cell r="G28747">
            <v>12162896</v>
          </cell>
          <cell r="H28747">
            <v>1397219</v>
          </cell>
          <cell r="I28747" t="str">
            <v>1397219</v>
          </cell>
          <cell r="J28747">
            <v>2520000</v>
          </cell>
        </row>
        <row r="28748">
          <cell r="G28748">
            <v>400195635</v>
          </cell>
          <cell r="I28748" t="str">
            <v/>
          </cell>
          <cell r="J28748">
            <v>53526000</v>
          </cell>
        </row>
        <row r="28749">
          <cell r="G28749">
            <v>12162899</v>
          </cell>
          <cell r="H28749">
            <v>1397222</v>
          </cell>
          <cell r="I28749" t="str">
            <v>1397222</v>
          </cell>
          <cell r="J28749">
            <v>2400000</v>
          </cell>
        </row>
        <row r="28750">
          <cell r="G28750">
            <v>400195632</v>
          </cell>
          <cell r="I28750" t="str">
            <v/>
          </cell>
          <cell r="J28750">
            <v>120973000</v>
          </cell>
        </row>
        <row r="28751">
          <cell r="G28751">
            <v>12162898</v>
          </cell>
          <cell r="H28751">
            <v>1397221</v>
          </cell>
          <cell r="I28751" t="str">
            <v>1397221</v>
          </cell>
          <cell r="J28751">
            <v>2520000</v>
          </cell>
        </row>
        <row r="28752">
          <cell r="G28752">
            <v>400195633</v>
          </cell>
          <cell r="I28752" t="str">
            <v/>
          </cell>
          <cell r="J28752">
            <v>65808000</v>
          </cell>
        </row>
        <row r="28753">
          <cell r="G28753">
            <v>12162901</v>
          </cell>
          <cell r="H28753">
            <v>1397224</v>
          </cell>
          <cell r="I28753" t="str">
            <v>1397224</v>
          </cell>
          <cell r="J28753">
            <v>2520000</v>
          </cell>
        </row>
        <row r="28754">
          <cell r="G28754">
            <v>400195638</v>
          </cell>
          <cell r="I28754" t="str">
            <v/>
          </cell>
          <cell r="J28754">
            <v>66520000</v>
          </cell>
        </row>
        <row r="28755">
          <cell r="G28755">
            <v>12162900</v>
          </cell>
          <cell r="H28755">
            <v>1397223</v>
          </cell>
          <cell r="I28755" t="str">
            <v>1397223</v>
          </cell>
          <cell r="J28755">
            <v>2640000</v>
          </cell>
        </row>
        <row r="28756">
          <cell r="G28756">
            <v>400195639</v>
          </cell>
          <cell r="I28756" t="str">
            <v/>
          </cell>
          <cell r="J28756">
            <v>221112000</v>
          </cell>
        </row>
        <row r="28757">
          <cell r="G28757">
            <v>12162903</v>
          </cell>
          <cell r="H28757">
            <v>1397226</v>
          </cell>
          <cell r="I28757" t="str">
            <v>1397226</v>
          </cell>
          <cell r="J28757">
            <v>2280000</v>
          </cell>
        </row>
        <row r="28758">
          <cell r="G28758">
            <v>400195636</v>
          </cell>
          <cell r="I28758" t="str">
            <v/>
          </cell>
          <cell r="J28758">
            <v>62285000</v>
          </cell>
        </row>
        <row r="28759">
          <cell r="G28759">
            <v>12162902</v>
          </cell>
          <cell r="H28759">
            <v>1397225</v>
          </cell>
          <cell r="I28759" t="str">
            <v>1397225</v>
          </cell>
          <cell r="J28759">
            <v>2400000</v>
          </cell>
        </row>
        <row r="28760">
          <cell r="G28760">
            <v>400195637</v>
          </cell>
          <cell r="I28760" t="str">
            <v/>
          </cell>
          <cell r="J28760">
            <v>25038000</v>
          </cell>
        </row>
        <row r="28761">
          <cell r="G28761">
            <v>12162889</v>
          </cell>
          <cell r="H28761">
            <v>1397212</v>
          </cell>
          <cell r="I28761" t="str">
            <v>1397212</v>
          </cell>
          <cell r="J28761">
            <v>2520000</v>
          </cell>
        </row>
        <row r="28762">
          <cell r="G28762">
            <v>400195626</v>
          </cell>
          <cell r="I28762" t="str">
            <v/>
          </cell>
          <cell r="J28762">
            <v>42434000</v>
          </cell>
        </row>
        <row r="28763">
          <cell r="G28763">
            <v>12162888</v>
          </cell>
          <cell r="H28763">
            <v>1397211</v>
          </cell>
          <cell r="I28763" t="str">
            <v>1397211</v>
          </cell>
          <cell r="J28763">
            <v>2520000</v>
          </cell>
        </row>
        <row r="28764">
          <cell r="G28764">
            <v>400195627</v>
          </cell>
          <cell r="I28764" t="str">
            <v/>
          </cell>
          <cell r="J28764">
            <v>132426000</v>
          </cell>
        </row>
        <row r="28765">
          <cell r="G28765">
            <v>12162891</v>
          </cell>
          <cell r="H28765">
            <v>1397214</v>
          </cell>
          <cell r="I28765" t="str">
            <v>1397214</v>
          </cell>
          <cell r="J28765">
            <v>2640000</v>
          </cell>
        </row>
        <row r="28766">
          <cell r="G28766">
            <v>400195624</v>
          </cell>
          <cell r="I28766" t="str">
            <v/>
          </cell>
          <cell r="J28766">
            <v>94050000</v>
          </cell>
        </row>
        <row r="28767">
          <cell r="G28767">
            <v>12162890</v>
          </cell>
          <cell r="H28767">
            <v>1397213</v>
          </cell>
          <cell r="I28767" t="str">
            <v>1397213</v>
          </cell>
          <cell r="J28767">
            <v>2640000</v>
          </cell>
        </row>
        <row r="28768">
          <cell r="G28768">
            <v>400195625</v>
          </cell>
          <cell r="I28768" t="str">
            <v/>
          </cell>
          <cell r="J28768">
            <v>509402000</v>
          </cell>
        </row>
        <row r="28769">
          <cell r="G28769">
            <v>12162893</v>
          </cell>
          <cell r="H28769">
            <v>1397216</v>
          </cell>
          <cell r="I28769" t="str">
            <v>1397216</v>
          </cell>
          <cell r="J28769">
            <v>2400000</v>
          </cell>
        </row>
        <row r="28770">
          <cell r="G28770">
            <v>400195630</v>
          </cell>
          <cell r="I28770" t="str">
            <v/>
          </cell>
          <cell r="J28770">
            <v>30468000</v>
          </cell>
        </row>
        <row r="28771">
          <cell r="G28771">
            <v>12162892</v>
          </cell>
          <cell r="H28771">
            <v>1397215</v>
          </cell>
          <cell r="I28771" t="str">
            <v>1397215</v>
          </cell>
          <cell r="J28771">
            <v>2520000</v>
          </cell>
        </row>
        <row r="28772">
          <cell r="G28772">
            <v>400195631</v>
          </cell>
          <cell r="I28772" t="str">
            <v/>
          </cell>
          <cell r="J28772">
            <v>49512000</v>
          </cell>
        </row>
        <row r="28773">
          <cell r="G28773">
            <v>12162895</v>
          </cell>
          <cell r="H28773">
            <v>1397218</v>
          </cell>
          <cell r="I28773" t="str">
            <v>1397218</v>
          </cell>
          <cell r="J28773">
            <v>2520000</v>
          </cell>
        </row>
        <row r="28774">
          <cell r="G28774">
            <v>400195628</v>
          </cell>
          <cell r="I28774" t="str">
            <v/>
          </cell>
          <cell r="J28774">
            <v>151061000</v>
          </cell>
        </row>
        <row r="28775">
          <cell r="G28775">
            <v>12162894</v>
          </cell>
          <cell r="H28775">
            <v>1397217</v>
          </cell>
          <cell r="I28775" t="str">
            <v>1397217</v>
          </cell>
          <cell r="J28775">
            <v>2640000</v>
          </cell>
        </row>
        <row r="28776">
          <cell r="G28776">
            <v>400195629</v>
          </cell>
          <cell r="I28776" t="str">
            <v/>
          </cell>
          <cell r="J28776">
            <v>234652000</v>
          </cell>
        </row>
        <row r="28777">
          <cell r="G28777">
            <v>12162881</v>
          </cell>
          <cell r="H28777">
            <v>1397204</v>
          </cell>
          <cell r="I28777" t="str">
            <v>1397204</v>
          </cell>
          <cell r="J28777">
            <v>2400000</v>
          </cell>
        </row>
        <row r="28778">
          <cell r="G28778">
            <v>400195618</v>
          </cell>
          <cell r="I28778" t="str">
            <v/>
          </cell>
          <cell r="J28778">
            <v>73030000</v>
          </cell>
        </row>
        <row r="28779">
          <cell r="G28779">
            <v>12162880</v>
          </cell>
          <cell r="H28779">
            <v>1397203</v>
          </cell>
          <cell r="I28779" t="str">
            <v>1397203</v>
          </cell>
          <cell r="J28779">
            <v>2520000</v>
          </cell>
        </row>
        <row r="28780">
          <cell r="G28780">
            <v>400195619</v>
          </cell>
          <cell r="I28780" t="str">
            <v/>
          </cell>
          <cell r="J28780">
            <v>57744000</v>
          </cell>
        </row>
        <row r="28781">
          <cell r="G28781">
            <v>12162883</v>
          </cell>
          <cell r="H28781">
            <v>1397206</v>
          </cell>
          <cell r="I28781" t="str">
            <v>1397206</v>
          </cell>
          <cell r="J28781">
            <v>2520000</v>
          </cell>
        </row>
        <row r="28782">
          <cell r="G28782">
            <v>400195616</v>
          </cell>
          <cell r="I28782" t="str">
            <v/>
          </cell>
          <cell r="J28782">
            <v>1707000</v>
          </cell>
        </row>
        <row r="28783">
          <cell r="G28783">
            <v>12162882</v>
          </cell>
          <cell r="H28783">
            <v>1397205</v>
          </cell>
          <cell r="I28783" t="str">
            <v>1397205</v>
          </cell>
          <cell r="J28783">
            <v>2520000</v>
          </cell>
        </row>
        <row r="28784">
          <cell r="G28784">
            <v>400195617</v>
          </cell>
          <cell r="I28784" t="str">
            <v/>
          </cell>
          <cell r="J28784">
            <v>5064000</v>
          </cell>
        </row>
        <row r="28785">
          <cell r="G28785">
            <v>12162885</v>
          </cell>
          <cell r="H28785">
            <v>1397208</v>
          </cell>
          <cell r="I28785" t="str">
            <v>1397208</v>
          </cell>
          <cell r="J28785">
            <v>2520000</v>
          </cell>
        </row>
        <row r="28786">
          <cell r="G28786">
            <v>400195622</v>
          </cell>
          <cell r="I28786" t="str">
            <v/>
          </cell>
          <cell r="J28786">
            <v>0</v>
          </cell>
        </row>
        <row r="28787">
          <cell r="G28787">
            <v>12162884</v>
          </cell>
          <cell r="H28787">
            <v>1397207</v>
          </cell>
          <cell r="I28787" t="str">
            <v>1397207</v>
          </cell>
          <cell r="J28787">
            <v>2640000</v>
          </cell>
        </row>
        <row r="28788">
          <cell r="G28788">
            <v>400195623</v>
          </cell>
          <cell r="I28788" t="str">
            <v/>
          </cell>
          <cell r="J28788">
            <v>121062000</v>
          </cell>
        </row>
        <row r="28789">
          <cell r="G28789">
            <v>12162887</v>
          </cell>
          <cell r="H28789">
            <v>1397210</v>
          </cell>
          <cell r="I28789" t="str">
            <v>1397210</v>
          </cell>
          <cell r="J28789">
            <v>2520000</v>
          </cell>
        </row>
        <row r="28790">
          <cell r="G28790">
            <v>400195620</v>
          </cell>
          <cell r="I28790" t="str">
            <v/>
          </cell>
          <cell r="J28790">
            <v>51682000</v>
          </cell>
        </row>
        <row r="28791">
          <cell r="G28791">
            <v>12162886</v>
          </cell>
          <cell r="H28791">
            <v>1397209</v>
          </cell>
          <cell r="I28791" t="str">
            <v>1397209</v>
          </cell>
          <cell r="J28791">
            <v>2520000</v>
          </cell>
        </row>
        <row r="28792">
          <cell r="G28792">
            <v>400195621</v>
          </cell>
          <cell r="I28792" t="str">
            <v/>
          </cell>
          <cell r="J28792">
            <v>138685000</v>
          </cell>
        </row>
        <row r="28793">
          <cell r="G28793">
            <v>400199618</v>
          </cell>
          <cell r="I28793" t="str">
            <v/>
          </cell>
          <cell r="J28793">
            <v>14381000</v>
          </cell>
        </row>
        <row r="28794">
          <cell r="G28794">
            <v>5609548</v>
          </cell>
          <cell r="I28794" t="str">
            <v/>
          </cell>
          <cell r="J28794">
            <v>87438000</v>
          </cell>
        </row>
        <row r="28795">
          <cell r="G28795">
            <v>400199616</v>
          </cell>
          <cell r="I28795" t="str">
            <v/>
          </cell>
          <cell r="J28795">
            <v>36016000</v>
          </cell>
        </row>
        <row r="28796">
          <cell r="G28796">
            <v>400199617</v>
          </cell>
          <cell r="I28796" t="str">
            <v/>
          </cell>
          <cell r="J28796">
            <v>1064015000</v>
          </cell>
        </row>
        <row r="28797">
          <cell r="G28797">
            <v>400199578</v>
          </cell>
          <cell r="H28797">
            <v>1538370</v>
          </cell>
          <cell r="I28797" t="str">
            <v>1538370</v>
          </cell>
          <cell r="J28797">
            <v>16219000</v>
          </cell>
        </row>
        <row r="28798">
          <cell r="G28798">
            <v>400199579</v>
          </cell>
          <cell r="H28798">
            <v>1538371</v>
          </cell>
          <cell r="I28798" t="str">
            <v>1538371</v>
          </cell>
          <cell r="J28798">
            <v>12168000</v>
          </cell>
        </row>
        <row r="28799">
          <cell r="G28799">
            <v>400199576</v>
          </cell>
          <cell r="H28799">
            <v>1538368</v>
          </cell>
          <cell r="I28799" t="str">
            <v>1538368</v>
          </cell>
          <cell r="J28799">
            <v>16219000</v>
          </cell>
        </row>
        <row r="28800">
          <cell r="G28800">
            <v>400199577</v>
          </cell>
          <cell r="H28800">
            <v>1538369</v>
          </cell>
          <cell r="I28800" t="str">
            <v>1538369</v>
          </cell>
          <cell r="J28800">
            <v>16219000</v>
          </cell>
        </row>
        <row r="28801">
          <cell r="G28801">
            <v>400199582</v>
          </cell>
          <cell r="H28801">
            <v>1538374</v>
          </cell>
          <cell r="I28801" t="str">
            <v>1538374</v>
          </cell>
          <cell r="J28801">
            <v>243699000</v>
          </cell>
        </row>
        <row r="28802">
          <cell r="G28802">
            <v>400199583</v>
          </cell>
          <cell r="H28802">
            <v>1538375</v>
          </cell>
          <cell r="I28802" t="str">
            <v>1538375</v>
          </cell>
          <cell r="J28802">
            <v>250228000</v>
          </cell>
        </row>
        <row r="28803">
          <cell r="G28803">
            <v>400199580</v>
          </cell>
          <cell r="H28803">
            <v>1538373</v>
          </cell>
          <cell r="I28803" t="str">
            <v>1538373</v>
          </cell>
          <cell r="J28803">
            <v>501841000</v>
          </cell>
        </row>
        <row r="28804">
          <cell r="G28804">
            <v>400199581</v>
          </cell>
          <cell r="H28804">
            <v>1538372</v>
          </cell>
          <cell r="I28804" t="str">
            <v>1538372</v>
          </cell>
          <cell r="J28804">
            <v>11923000</v>
          </cell>
        </row>
        <row r="28805">
          <cell r="G28805">
            <v>400199571</v>
          </cell>
          <cell r="H28805">
            <v>1538363</v>
          </cell>
          <cell r="I28805" t="str">
            <v>1538363</v>
          </cell>
          <cell r="J28805">
            <v>2704000</v>
          </cell>
        </row>
        <row r="28806">
          <cell r="G28806">
            <v>400199574</v>
          </cell>
          <cell r="H28806">
            <v>1538366</v>
          </cell>
          <cell r="I28806" t="str">
            <v>1538366</v>
          </cell>
          <cell r="J28806">
            <v>2704000</v>
          </cell>
        </row>
        <row r="28807">
          <cell r="G28807">
            <v>400199575</v>
          </cell>
          <cell r="H28807">
            <v>1538367</v>
          </cell>
          <cell r="I28807" t="str">
            <v>1538367</v>
          </cell>
          <cell r="J28807">
            <v>16219000</v>
          </cell>
        </row>
        <row r="28808">
          <cell r="G28808">
            <v>400199572</v>
          </cell>
          <cell r="H28808">
            <v>1538364</v>
          </cell>
          <cell r="I28808" t="str">
            <v>1538364</v>
          </cell>
          <cell r="J28808">
            <v>2704000</v>
          </cell>
        </row>
        <row r="28809">
          <cell r="G28809">
            <v>400199573</v>
          </cell>
          <cell r="H28809">
            <v>1538365</v>
          </cell>
          <cell r="I28809" t="str">
            <v>1538365</v>
          </cell>
          <cell r="J28809">
            <v>2704000</v>
          </cell>
        </row>
        <row r="28810">
          <cell r="G28810">
            <v>400199610</v>
          </cell>
          <cell r="I28810" t="str">
            <v/>
          </cell>
          <cell r="J28810">
            <v>23772000</v>
          </cell>
        </row>
        <row r="28811">
          <cell r="G28811">
            <v>400199611</v>
          </cell>
          <cell r="I28811" t="str">
            <v/>
          </cell>
          <cell r="J28811">
            <v>2103149000</v>
          </cell>
        </row>
        <row r="28812">
          <cell r="G28812">
            <v>400199608</v>
          </cell>
          <cell r="I28812" t="str">
            <v/>
          </cell>
          <cell r="J28812">
            <v>240360000</v>
          </cell>
        </row>
        <row r="28813">
          <cell r="G28813">
            <v>400199609</v>
          </cell>
          <cell r="I28813" t="str">
            <v/>
          </cell>
          <cell r="J28813">
            <v>79134000</v>
          </cell>
        </row>
        <row r="28814">
          <cell r="G28814">
            <v>400199614</v>
          </cell>
          <cell r="I28814" t="str">
            <v/>
          </cell>
          <cell r="J28814">
            <v>44051000</v>
          </cell>
        </row>
        <row r="28815">
          <cell r="G28815">
            <v>400199615</v>
          </cell>
          <cell r="I28815" t="str">
            <v/>
          </cell>
          <cell r="J28815">
            <v>45060000</v>
          </cell>
        </row>
        <row r="28816">
          <cell r="G28816">
            <v>400199612</v>
          </cell>
          <cell r="I28816" t="str">
            <v/>
          </cell>
          <cell r="J28816">
            <v>42557000</v>
          </cell>
        </row>
        <row r="28817">
          <cell r="G28817">
            <v>400199613</v>
          </cell>
          <cell r="I28817" t="str">
            <v/>
          </cell>
          <cell r="J28817">
            <v>131089000</v>
          </cell>
        </row>
        <row r="28818">
          <cell r="G28818">
            <v>400199603</v>
          </cell>
          <cell r="I28818" t="str">
            <v/>
          </cell>
          <cell r="J28818">
            <v>82896000</v>
          </cell>
        </row>
        <row r="28819">
          <cell r="G28819">
            <v>400199606</v>
          </cell>
          <cell r="I28819" t="str">
            <v/>
          </cell>
          <cell r="J28819">
            <v>259890000</v>
          </cell>
        </row>
        <row r="28820">
          <cell r="G28820">
            <v>400199607</v>
          </cell>
          <cell r="I28820" t="str">
            <v/>
          </cell>
          <cell r="J28820">
            <v>50668000</v>
          </cell>
        </row>
        <row r="28821">
          <cell r="G28821">
            <v>400199604</v>
          </cell>
          <cell r="I28821" t="str">
            <v/>
          </cell>
          <cell r="J28821">
            <v>73010000</v>
          </cell>
        </row>
        <row r="28822">
          <cell r="G28822">
            <v>400199605</v>
          </cell>
          <cell r="I28822" t="str">
            <v/>
          </cell>
          <cell r="J28822">
            <v>79843000</v>
          </cell>
        </row>
        <row r="28823">
          <cell r="G28823">
            <v>400199586</v>
          </cell>
          <cell r="H28823">
            <v>1538378</v>
          </cell>
          <cell r="I28823" t="str">
            <v>1538378</v>
          </cell>
          <cell r="J28823">
            <v>254202000</v>
          </cell>
        </row>
        <row r="28824">
          <cell r="G28824">
            <v>400199587</v>
          </cell>
          <cell r="H28824">
            <v>1538379</v>
          </cell>
          <cell r="I28824" t="str">
            <v>1538379</v>
          </cell>
          <cell r="J28824">
            <v>237452000</v>
          </cell>
        </row>
        <row r="28825">
          <cell r="G28825">
            <v>400199584</v>
          </cell>
          <cell r="H28825">
            <v>1538376</v>
          </cell>
          <cell r="I28825" t="str">
            <v>1538376</v>
          </cell>
          <cell r="J28825">
            <v>249377000</v>
          </cell>
        </row>
        <row r="28826">
          <cell r="G28826">
            <v>400199585</v>
          </cell>
          <cell r="H28826">
            <v>1538377</v>
          </cell>
          <cell r="I28826" t="str">
            <v>1538377</v>
          </cell>
          <cell r="J28826">
            <v>233760000</v>
          </cell>
        </row>
        <row r="28827">
          <cell r="G28827">
            <v>400199588</v>
          </cell>
          <cell r="H28827">
            <v>1538380</v>
          </cell>
          <cell r="I28827" t="str">
            <v>1538380</v>
          </cell>
          <cell r="J28827">
            <v>259027000</v>
          </cell>
        </row>
        <row r="28828">
          <cell r="G28828">
            <v>400199589</v>
          </cell>
          <cell r="H28828">
            <v>1538381</v>
          </cell>
          <cell r="I28828" t="str">
            <v>1538381</v>
          </cell>
          <cell r="J28828">
            <v>240860000</v>
          </cell>
        </row>
        <row r="28829">
          <cell r="G28829">
            <v>170145</v>
          </cell>
          <cell r="H28829">
            <v>1133324</v>
          </cell>
          <cell r="I28829" t="str">
            <v>1133324</v>
          </cell>
          <cell r="J28829">
            <v>350189000</v>
          </cell>
        </row>
        <row r="28830">
          <cell r="G28830">
            <v>170149</v>
          </cell>
          <cell r="H28830">
            <v>1131026</v>
          </cell>
          <cell r="I28830" t="str">
            <v>1131026</v>
          </cell>
          <cell r="J28830">
            <v>163736000</v>
          </cell>
        </row>
        <row r="28831">
          <cell r="G28831">
            <v>170169</v>
          </cell>
          <cell r="H28831">
            <v>1133327</v>
          </cell>
          <cell r="I28831" t="str">
            <v>1133327</v>
          </cell>
          <cell r="J28831">
            <v>639445000</v>
          </cell>
        </row>
        <row r="28832">
          <cell r="G28832">
            <v>170180</v>
          </cell>
          <cell r="H28832">
            <v>1133325</v>
          </cell>
          <cell r="I28832" t="str">
            <v>1133325</v>
          </cell>
          <cell r="J28832">
            <v>423342000</v>
          </cell>
        </row>
        <row r="28833">
          <cell r="G28833">
            <v>170181</v>
          </cell>
          <cell r="H28833">
            <v>1133326</v>
          </cell>
          <cell r="I28833" t="str">
            <v>1133326</v>
          </cell>
          <cell r="J28833">
            <v>698204000</v>
          </cell>
        </row>
        <row r="28834">
          <cell r="G28834">
            <v>12163169</v>
          </cell>
          <cell r="H28834">
            <v>1335237</v>
          </cell>
          <cell r="I28834" t="str">
            <v>1335237</v>
          </cell>
          <cell r="J28834">
            <v>312950000</v>
          </cell>
        </row>
        <row r="28835">
          <cell r="G28835">
            <v>12163171</v>
          </cell>
          <cell r="H28835">
            <v>1335238</v>
          </cell>
          <cell r="I28835" t="str">
            <v>1335238</v>
          </cell>
          <cell r="J28835">
            <v>273986000</v>
          </cell>
        </row>
        <row r="28836">
          <cell r="G28836">
            <v>12163173</v>
          </cell>
          <cell r="H28836">
            <v>1335239</v>
          </cell>
          <cell r="I28836" t="str">
            <v>1335239</v>
          </cell>
          <cell r="J28836">
            <v>157555000</v>
          </cell>
        </row>
        <row r="28837">
          <cell r="G28837">
            <v>13277938</v>
          </cell>
          <cell r="H28837">
            <v>1175313</v>
          </cell>
          <cell r="I28837" t="str">
            <v>1175313</v>
          </cell>
          <cell r="J28837">
            <v>279014000</v>
          </cell>
        </row>
        <row r="28838">
          <cell r="G28838">
            <v>13277939</v>
          </cell>
          <cell r="H28838">
            <v>1175314</v>
          </cell>
          <cell r="I28838" t="str">
            <v>1175314</v>
          </cell>
          <cell r="J28838">
            <v>286885000</v>
          </cell>
        </row>
        <row r="28839">
          <cell r="G28839">
            <v>13277937</v>
          </cell>
          <cell r="H28839">
            <v>1175312</v>
          </cell>
          <cell r="I28839" t="str">
            <v>1175312</v>
          </cell>
          <cell r="J28839">
            <v>231466000</v>
          </cell>
        </row>
        <row r="28840">
          <cell r="G28840">
            <v>1416065</v>
          </cell>
          <cell r="H28840">
            <v>855748</v>
          </cell>
          <cell r="I28840" t="str">
            <v>855748</v>
          </cell>
          <cell r="J28840">
            <v>196083000</v>
          </cell>
        </row>
        <row r="28841">
          <cell r="G28841">
            <v>1416064</v>
          </cell>
          <cell r="H28841">
            <v>855747</v>
          </cell>
          <cell r="I28841" t="str">
            <v>855747</v>
          </cell>
          <cell r="J28841">
            <v>156626000</v>
          </cell>
        </row>
        <row r="28842">
          <cell r="G28842">
            <v>1416066</v>
          </cell>
          <cell r="H28842">
            <v>855749</v>
          </cell>
          <cell r="I28842" t="str">
            <v>855749</v>
          </cell>
          <cell r="J28842">
            <v>207769000</v>
          </cell>
        </row>
        <row r="28843">
          <cell r="G28843">
            <v>13212885</v>
          </cell>
          <cell r="H28843">
            <v>1163456</v>
          </cell>
          <cell r="I28843" t="str">
            <v>1163456</v>
          </cell>
          <cell r="J28843">
            <v>242164000</v>
          </cell>
        </row>
        <row r="28844">
          <cell r="G28844">
            <v>13212887</v>
          </cell>
          <cell r="H28844">
            <v>1163457</v>
          </cell>
          <cell r="I28844" t="str">
            <v>1163457</v>
          </cell>
          <cell r="J28844">
            <v>263548000</v>
          </cell>
        </row>
        <row r="28845">
          <cell r="G28845">
            <v>236588</v>
          </cell>
          <cell r="H28845">
            <v>1176144</v>
          </cell>
          <cell r="I28845" t="str">
            <v>1176144</v>
          </cell>
          <cell r="J28845">
            <v>33022000</v>
          </cell>
        </row>
        <row r="28846">
          <cell r="G28846">
            <v>400198554</v>
          </cell>
          <cell r="I28846" t="str">
            <v/>
          </cell>
          <cell r="J28846">
            <v>53757000</v>
          </cell>
        </row>
        <row r="28847">
          <cell r="G28847">
            <v>400198555</v>
          </cell>
          <cell r="I28847" t="str">
            <v/>
          </cell>
          <cell r="J28847">
            <v>63563000</v>
          </cell>
        </row>
        <row r="28848">
          <cell r="G28848">
            <v>400198552</v>
          </cell>
          <cell r="I28848" t="str">
            <v/>
          </cell>
          <cell r="J28848">
            <v>243491000</v>
          </cell>
        </row>
        <row r="28849">
          <cell r="G28849">
            <v>400198553</v>
          </cell>
          <cell r="I28849" t="str">
            <v/>
          </cell>
          <cell r="J28849">
            <v>41944000</v>
          </cell>
        </row>
        <row r="28850">
          <cell r="G28850">
            <v>400198558</v>
          </cell>
          <cell r="I28850" t="str">
            <v/>
          </cell>
          <cell r="J28850">
            <v>372481000</v>
          </cell>
        </row>
        <row r="28851">
          <cell r="G28851">
            <v>400198559</v>
          </cell>
          <cell r="I28851" t="str">
            <v/>
          </cell>
          <cell r="J28851">
            <v>156457000</v>
          </cell>
        </row>
        <row r="28852">
          <cell r="G28852">
            <v>400198556</v>
          </cell>
          <cell r="I28852" t="str">
            <v/>
          </cell>
          <cell r="J28852">
            <v>34812000</v>
          </cell>
        </row>
        <row r="28853">
          <cell r="G28853">
            <v>400198557</v>
          </cell>
          <cell r="I28853" t="str">
            <v/>
          </cell>
          <cell r="J28853">
            <v>193583000</v>
          </cell>
        </row>
        <row r="28854">
          <cell r="G28854">
            <v>400198546</v>
          </cell>
          <cell r="I28854" t="str">
            <v/>
          </cell>
          <cell r="J28854">
            <v>141000000</v>
          </cell>
        </row>
        <row r="28855">
          <cell r="G28855">
            <v>400198547</v>
          </cell>
          <cell r="I28855" t="str">
            <v/>
          </cell>
          <cell r="J28855">
            <v>921534000</v>
          </cell>
        </row>
        <row r="28856">
          <cell r="G28856">
            <v>400198544</v>
          </cell>
          <cell r="I28856" t="str">
            <v/>
          </cell>
          <cell r="J28856">
            <v>143564000</v>
          </cell>
        </row>
        <row r="28857">
          <cell r="G28857">
            <v>400198545</v>
          </cell>
          <cell r="I28857" t="str">
            <v/>
          </cell>
          <cell r="J28857">
            <v>57452000</v>
          </cell>
        </row>
        <row r="28858">
          <cell r="G28858">
            <v>400198550</v>
          </cell>
          <cell r="I28858" t="str">
            <v/>
          </cell>
          <cell r="J28858">
            <v>228463000</v>
          </cell>
        </row>
        <row r="28859">
          <cell r="G28859">
            <v>400198551</v>
          </cell>
          <cell r="I28859" t="str">
            <v/>
          </cell>
          <cell r="J28859">
            <v>41870000</v>
          </cell>
        </row>
        <row r="28860">
          <cell r="G28860">
            <v>400198548</v>
          </cell>
          <cell r="I28860" t="str">
            <v/>
          </cell>
          <cell r="J28860">
            <v>20183000</v>
          </cell>
        </row>
        <row r="28861">
          <cell r="G28861">
            <v>400198549</v>
          </cell>
          <cell r="I28861" t="str">
            <v/>
          </cell>
          <cell r="J28861">
            <v>226504000</v>
          </cell>
        </row>
        <row r="28862">
          <cell r="G28862">
            <v>400198538</v>
          </cell>
          <cell r="H28862">
            <v>1493203</v>
          </cell>
          <cell r="I28862" t="str">
            <v>1493203</v>
          </cell>
          <cell r="J28862">
            <v>268627000</v>
          </cell>
        </row>
        <row r="28863">
          <cell r="G28863">
            <v>400198539</v>
          </cell>
          <cell r="H28863">
            <v>1493204</v>
          </cell>
          <cell r="I28863" t="str">
            <v>1493204</v>
          </cell>
          <cell r="J28863">
            <v>75967000</v>
          </cell>
        </row>
        <row r="28864">
          <cell r="G28864">
            <v>400198536</v>
          </cell>
          <cell r="I28864" t="str">
            <v/>
          </cell>
          <cell r="J28864">
            <v>43484000</v>
          </cell>
        </row>
        <row r="28865">
          <cell r="G28865">
            <v>400198537</v>
          </cell>
          <cell r="H28865">
            <v>1493202</v>
          </cell>
          <cell r="I28865" t="str">
            <v>1493202</v>
          </cell>
          <cell r="J28865">
            <v>420669000</v>
          </cell>
        </row>
        <row r="28866">
          <cell r="G28866">
            <v>400198542</v>
          </cell>
          <cell r="I28866" t="str">
            <v/>
          </cell>
          <cell r="J28866">
            <v>36518000</v>
          </cell>
        </row>
        <row r="28867">
          <cell r="G28867">
            <v>400198543</v>
          </cell>
          <cell r="I28867" t="str">
            <v/>
          </cell>
          <cell r="J28867">
            <v>107581000</v>
          </cell>
        </row>
        <row r="28868">
          <cell r="G28868">
            <v>400198540</v>
          </cell>
          <cell r="H28868">
            <v>1493205</v>
          </cell>
          <cell r="I28868" t="str">
            <v>1493205</v>
          </cell>
          <cell r="J28868">
            <v>318002000</v>
          </cell>
        </row>
        <row r="28869">
          <cell r="G28869">
            <v>400198541</v>
          </cell>
          <cell r="I28869" t="str">
            <v/>
          </cell>
          <cell r="J28869">
            <v>32254000</v>
          </cell>
        </row>
        <row r="28870">
          <cell r="G28870">
            <v>400198530</v>
          </cell>
          <cell r="I28870" t="str">
            <v/>
          </cell>
          <cell r="J28870">
            <v>0</v>
          </cell>
        </row>
        <row r="28871">
          <cell r="G28871">
            <v>400198531</v>
          </cell>
          <cell r="I28871" t="str">
            <v/>
          </cell>
          <cell r="J28871">
            <v>312811000</v>
          </cell>
        </row>
        <row r="28872">
          <cell r="G28872">
            <v>400198528</v>
          </cell>
          <cell r="I28872" t="str">
            <v/>
          </cell>
          <cell r="J28872">
            <v>0</v>
          </cell>
        </row>
        <row r="28873">
          <cell r="G28873">
            <v>400198529</v>
          </cell>
          <cell r="I28873" t="str">
            <v/>
          </cell>
          <cell r="J28873">
            <v>38984000</v>
          </cell>
        </row>
        <row r="28874">
          <cell r="G28874">
            <v>400198534</v>
          </cell>
          <cell r="I28874" t="str">
            <v/>
          </cell>
          <cell r="J28874">
            <v>34669000</v>
          </cell>
        </row>
        <row r="28875">
          <cell r="G28875">
            <v>400198535</v>
          </cell>
          <cell r="I28875" t="str">
            <v/>
          </cell>
          <cell r="J28875">
            <v>674880000</v>
          </cell>
        </row>
        <row r="28876">
          <cell r="G28876">
            <v>12360930</v>
          </cell>
          <cell r="H28876">
            <v>1217162</v>
          </cell>
          <cell r="I28876" t="str">
            <v>1217162</v>
          </cell>
          <cell r="J28876">
            <v>7732000</v>
          </cell>
        </row>
        <row r="28877">
          <cell r="G28877">
            <v>400198532</v>
          </cell>
          <cell r="I28877" t="str">
            <v/>
          </cell>
          <cell r="J28877">
            <v>51521000</v>
          </cell>
        </row>
        <row r="28878">
          <cell r="G28878">
            <v>12360931</v>
          </cell>
          <cell r="H28878">
            <v>1217161</v>
          </cell>
          <cell r="I28878" t="str">
            <v>1217161</v>
          </cell>
          <cell r="J28878">
            <v>13631000</v>
          </cell>
        </row>
        <row r="28879">
          <cell r="G28879">
            <v>400198533</v>
          </cell>
          <cell r="I28879" t="str">
            <v/>
          </cell>
          <cell r="J28879">
            <v>20563000</v>
          </cell>
        </row>
        <row r="28880">
          <cell r="G28880">
            <v>400198562</v>
          </cell>
          <cell r="I28880" t="str">
            <v/>
          </cell>
          <cell r="J28880">
            <v>20026000</v>
          </cell>
        </row>
        <row r="28881">
          <cell r="G28881">
            <v>400198560</v>
          </cell>
          <cell r="I28881" t="str">
            <v/>
          </cell>
          <cell r="J28881">
            <v>1940000</v>
          </cell>
        </row>
        <row r="28882">
          <cell r="G28882">
            <v>400198561</v>
          </cell>
          <cell r="I28882" t="str">
            <v/>
          </cell>
          <cell r="J28882">
            <v>4971000</v>
          </cell>
        </row>
        <row r="28883">
          <cell r="G28883">
            <v>400198526</v>
          </cell>
          <cell r="I28883" t="str">
            <v/>
          </cell>
          <cell r="J28883">
            <v>88868000</v>
          </cell>
        </row>
        <row r="28884">
          <cell r="G28884">
            <v>400198527</v>
          </cell>
          <cell r="I28884" t="str">
            <v/>
          </cell>
          <cell r="J28884">
            <v>56303000</v>
          </cell>
        </row>
        <row r="28885">
          <cell r="G28885">
            <v>5545300</v>
          </cell>
          <cell r="H28885">
            <v>1253406</v>
          </cell>
          <cell r="I28885" t="str">
            <v>1253406</v>
          </cell>
          <cell r="J28885">
            <v>219835000</v>
          </cell>
        </row>
        <row r="28886">
          <cell r="G28886">
            <v>5545301</v>
          </cell>
          <cell r="H28886">
            <v>1253407</v>
          </cell>
          <cell r="I28886" t="str">
            <v>1253407</v>
          </cell>
          <cell r="J28886">
            <v>219518000</v>
          </cell>
        </row>
        <row r="28887">
          <cell r="G28887">
            <v>5545302</v>
          </cell>
          <cell r="H28887">
            <v>1253408</v>
          </cell>
          <cell r="I28887" t="str">
            <v>1253408</v>
          </cell>
          <cell r="J28887">
            <v>200195000</v>
          </cell>
        </row>
        <row r="28888">
          <cell r="G28888">
            <v>5545303</v>
          </cell>
          <cell r="H28888">
            <v>1253409</v>
          </cell>
          <cell r="I28888" t="str">
            <v>1253409</v>
          </cell>
          <cell r="J28888">
            <v>172300000</v>
          </cell>
        </row>
        <row r="28889">
          <cell r="G28889">
            <v>5545296</v>
          </cell>
          <cell r="H28889">
            <v>1253402</v>
          </cell>
          <cell r="I28889" t="str">
            <v>1253402</v>
          </cell>
          <cell r="J28889">
            <v>200195000</v>
          </cell>
        </row>
        <row r="28890">
          <cell r="G28890">
            <v>5545297</v>
          </cell>
          <cell r="H28890">
            <v>1253403</v>
          </cell>
          <cell r="I28890" t="str">
            <v>1253403</v>
          </cell>
          <cell r="J28890">
            <v>172300000</v>
          </cell>
        </row>
        <row r="28891">
          <cell r="G28891">
            <v>5545298</v>
          </cell>
          <cell r="H28891">
            <v>1253404</v>
          </cell>
          <cell r="I28891" t="str">
            <v>1253404</v>
          </cell>
          <cell r="J28891">
            <v>172300000</v>
          </cell>
        </row>
        <row r="28892">
          <cell r="G28892">
            <v>5545299</v>
          </cell>
          <cell r="H28892">
            <v>1253405</v>
          </cell>
          <cell r="I28892" t="str">
            <v>1253405</v>
          </cell>
          <cell r="J28892">
            <v>195442000</v>
          </cell>
        </row>
        <row r="28893">
          <cell r="G28893">
            <v>5545308</v>
          </cell>
          <cell r="H28893">
            <v>1253414</v>
          </cell>
          <cell r="I28893" t="str">
            <v>1253414</v>
          </cell>
          <cell r="J28893">
            <v>217787000</v>
          </cell>
        </row>
        <row r="28894">
          <cell r="G28894">
            <v>5545309</v>
          </cell>
          <cell r="H28894">
            <v>1253415</v>
          </cell>
          <cell r="I28894" t="str">
            <v>1253415</v>
          </cell>
          <cell r="J28894">
            <v>187441000</v>
          </cell>
        </row>
        <row r="28895">
          <cell r="G28895">
            <v>5545310</v>
          </cell>
          <cell r="H28895">
            <v>1253416</v>
          </cell>
          <cell r="I28895" t="str">
            <v>1253416</v>
          </cell>
          <cell r="J28895">
            <v>187441000</v>
          </cell>
        </row>
        <row r="28896">
          <cell r="G28896">
            <v>5545311</v>
          </cell>
          <cell r="H28896">
            <v>1253417</v>
          </cell>
          <cell r="I28896" t="str">
            <v>1253417</v>
          </cell>
          <cell r="J28896">
            <v>212616000</v>
          </cell>
        </row>
        <row r="28897">
          <cell r="G28897">
            <v>5545304</v>
          </cell>
          <cell r="H28897">
            <v>1253410</v>
          </cell>
          <cell r="I28897" t="str">
            <v>1253410</v>
          </cell>
          <cell r="J28897">
            <v>172300000</v>
          </cell>
        </row>
        <row r="28898">
          <cell r="G28898">
            <v>5545305</v>
          </cell>
          <cell r="H28898">
            <v>1253411</v>
          </cell>
          <cell r="I28898" t="str">
            <v>1253411</v>
          </cell>
          <cell r="J28898">
            <v>195442000</v>
          </cell>
        </row>
        <row r="28899">
          <cell r="G28899">
            <v>5545306</v>
          </cell>
          <cell r="H28899">
            <v>1253412</v>
          </cell>
          <cell r="I28899" t="str">
            <v>1253412</v>
          </cell>
          <cell r="J28899">
            <v>239153000</v>
          </cell>
        </row>
        <row r="28900">
          <cell r="G28900">
            <v>5545307</v>
          </cell>
          <cell r="H28900">
            <v>1253413</v>
          </cell>
          <cell r="I28900" t="str">
            <v>1253413</v>
          </cell>
          <cell r="J28900">
            <v>238808000</v>
          </cell>
        </row>
        <row r="28901">
          <cell r="G28901">
            <v>5545284</v>
          </cell>
          <cell r="H28901">
            <v>1253391</v>
          </cell>
          <cell r="I28901" t="str">
            <v>1253391</v>
          </cell>
          <cell r="J28901">
            <v>172300000</v>
          </cell>
        </row>
        <row r="28902">
          <cell r="G28902">
            <v>5545286</v>
          </cell>
          <cell r="H28902">
            <v>1253392</v>
          </cell>
          <cell r="I28902" t="str">
            <v>1253392</v>
          </cell>
          <cell r="J28902">
            <v>172300000</v>
          </cell>
        </row>
        <row r="28903">
          <cell r="G28903">
            <v>5545287</v>
          </cell>
          <cell r="H28903">
            <v>1253393</v>
          </cell>
          <cell r="I28903" t="str">
            <v>1253393</v>
          </cell>
          <cell r="J28903">
            <v>195442000</v>
          </cell>
        </row>
        <row r="28904">
          <cell r="G28904">
            <v>5545280</v>
          </cell>
          <cell r="H28904">
            <v>1253387</v>
          </cell>
          <cell r="I28904" t="str">
            <v>1253387</v>
          </cell>
          <cell r="J28904">
            <v>184031000</v>
          </cell>
        </row>
        <row r="28905">
          <cell r="G28905">
            <v>5545281</v>
          </cell>
          <cell r="H28905">
            <v>1253388</v>
          </cell>
          <cell r="I28905" t="str">
            <v>1253388</v>
          </cell>
          <cell r="J28905">
            <v>219835000</v>
          </cell>
        </row>
        <row r="28906">
          <cell r="G28906">
            <v>5545282</v>
          </cell>
          <cell r="H28906">
            <v>1253389</v>
          </cell>
          <cell r="I28906" t="str">
            <v>1253389</v>
          </cell>
          <cell r="J28906">
            <v>219518000</v>
          </cell>
        </row>
        <row r="28907">
          <cell r="G28907">
            <v>5545283</v>
          </cell>
          <cell r="H28907">
            <v>1253390</v>
          </cell>
          <cell r="I28907" t="str">
            <v>1253390</v>
          </cell>
          <cell r="J28907">
            <v>200195000</v>
          </cell>
        </row>
        <row r="28908">
          <cell r="G28908">
            <v>5545292</v>
          </cell>
          <cell r="H28908">
            <v>1253398</v>
          </cell>
          <cell r="I28908" t="str">
            <v>1253398</v>
          </cell>
          <cell r="J28908">
            <v>172300000</v>
          </cell>
        </row>
        <row r="28909">
          <cell r="G28909">
            <v>5545293</v>
          </cell>
          <cell r="H28909">
            <v>1253399</v>
          </cell>
          <cell r="I28909" t="str">
            <v>1253399</v>
          </cell>
          <cell r="J28909">
            <v>195442000</v>
          </cell>
        </row>
        <row r="28910">
          <cell r="G28910">
            <v>5545294</v>
          </cell>
          <cell r="H28910">
            <v>1253400</v>
          </cell>
          <cell r="I28910" t="str">
            <v>1253400</v>
          </cell>
          <cell r="J28910">
            <v>212867000</v>
          </cell>
        </row>
        <row r="28911">
          <cell r="G28911">
            <v>5545295</v>
          </cell>
          <cell r="H28911">
            <v>1253401</v>
          </cell>
          <cell r="I28911" t="str">
            <v>1253401</v>
          </cell>
          <cell r="J28911">
            <v>212550000</v>
          </cell>
        </row>
        <row r="28912">
          <cell r="G28912">
            <v>5545288</v>
          </cell>
          <cell r="H28912">
            <v>1253394</v>
          </cell>
          <cell r="I28912" t="str">
            <v>1253394</v>
          </cell>
          <cell r="J28912">
            <v>212867000</v>
          </cell>
        </row>
        <row r="28913">
          <cell r="G28913">
            <v>5545289</v>
          </cell>
          <cell r="H28913">
            <v>1253395</v>
          </cell>
          <cell r="I28913" t="str">
            <v>1253395</v>
          </cell>
          <cell r="J28913">
            <v>212550000</v>
          </cell>
        </row>
        <row r="28914">
          <cell r="G28914">
            <v>5545290</v>
          </cell>
          <cell r="H28914">
            <v>1253396</v>
          </cell>
          <cell r="I28914" t="str">
            <v>1253396</v>
          </cell>
          <cell r="J28914">
            <v>200195000</v>
          </cell>
        </row>
        <row r="28915">
          <cell r="G28915">
            <v>5545291</v>
          </cell>
          <cell r="H28915">
            <v>1253397</v>
          </cell>
          <cell r="I28915" t="str">
            <v>1253397</v>
          </cell>
          <cell r="J28915">
            <v>172300000</v>
          </cell>
        </row>
        <row r="28916">
          <cell r="G28916">
            <v>5545332</v>
          </cell>
          <cell r="H28916">
            <v>1253438</v>
          </cell>
          <cell r="I28916" t="str">
            <v>1253438</v>
          </cell>
          <cell r="J28916">
            <v>217787000</v>
          </cell>
        </row>
        <row r="28917">
          <cell r="G28917">
            <v>5545333</v>
          </cell>
          <cell r="H28917">
            <v>1253439</v>
          </cell>
          <cell r="I28917" t="str">
            <v>1253439</v>
          </cell>
          <cell r="J28917">
            <v>187441000</v>
          </cell>
        </row>
        <row r="28918">
          <cell r="G28918">
            <v>5545334</v>
          </cell>
          <cell r="H28918">
            <v>1253440</v>
          </cell>
          <cell r="I28918" t="str">
            <v>1253440</v>
          </cell>
          <cell r="J28918">
            <v>187441000</v>
          </cell>
        </row>
        <row r="28919">
          <cell r="G28919">
            <v>5545335</v>
          </cell>
          <cell r="H28919">
            <v>1253441</v>
          </cell>
          <cell r="I28919" t="str">
            <v>1253441</v>
          </cell>
          <cell r="J28919">
            <v>212616000</v>
          </cell>
        </row>
        <row r="28920">
          <cell r="G28920">
            <v>5545328</v>
          </cell>
          <cell r="H28920">
            <v>1253434</v>
          </cell>
          <cell r="I28920" t="str">
            <v>1253434</v>
          </cell>
          <cell r="J28920">
            <v>187441000</v>
          </cell>
        </row>
        <row r="28921">
          <cell r="G28921">
            <v>5545329</v>
          </cell>
          <cell r="H28921">
            <v>1253435</v>
          </cell>
          <cell r="I28921" t="str">
            <v>1253435</v>
          </cell>
          <cell r="J28921">
            <v>212616000</v>
          </cell>
        </row>
        <row r="28922">
          <cell r="G28922">
            <v>5545330</v>
          </cell>
          <cell r="H28922">
            <v>1253436</v>
          </cell>
          <cell r="I28922" t="str">
            <v>1253436</v>
          </cell>
          <cell r="J28922">
            <v>239153000</v>
          </cell>
        </row>
        <row r="28923">
          <cell r="G28923">
            <v>5545331</v>
          </cell>
          <cell r="H28923">
            <v>1253437</v>
          </cell>
          <cell r="I28923" t="str">
            <v>1253437</v>
          </cell>
          <cell r="J28923">
            <v>238808000</v>
          </cell>
        </row>
        <row r="28924">
          <cell r="G28924">
            <v>5545340</v>
          </cell>
          <cell r="H28924">
            <v>1253446</v>
          </cell>
          <cell r="I28924" t="str">
            <v>1253446</v>
          </cell>
          <cell r="J28924">
            <v>187441000</v>
          </cell>
        </row>
        <row r="28925">
          <cell r="G28925">
            <v>5545341</v>
          </cell>
          <cell r="H28925">
            <v>1253447</v>
          </cell>
          <cell r="I28925" t="str">
            <v>1253447</v>
          </cell>
          <cell r="J28925">
            <v>212616000</v>
          </cell>
        </row>
        <row r="28926">
          <cell r="G28926">
            <v>5545342</v>
          </cell>
          <cell r="H28926">
            <v>1253448</v>
          </cell>
          <cell r="I28926" t="str">
            <v>1253448</v>
          </cell>
          <cell r="J28926">
            <v>231573000</v>
          </cell>
        </row>
        <row r="28927">
          <cell r="G28927">
            <v>5545343</v>
          </cell>
          <cell r="H28927">
            <v>1253449</v>
          </cell>
          <cell r="I28927" t="str">
            <v>1253449</v>
          </cell>
          <cell r="J28927">
            <v>231228000</v>
          </cell>
        </row>
        <row r="28928">
          <cell r="G28928">
            <v>5545336</v>
          </cell>
          <cell r="H28928">
            <v>1253442</v>
          </cell>
          <cell r="I28928" t="str">
            <v>1253442</v>
          </cell>
          <cell r="J28928">
            <v>231573000</v>
          </cell>
        </row>
        <row r="28929">
          <cell r="G28929">
            <v>5545337</v>
          </cell>
          <cell r="H28929">
            <v>1253443</v>
          </cell>
          <cell r="I28929" t="str">
            <v>1253443</v>
          </cell>
          <cell r="J28929">
            <v>231228000</v>
          </cell>
        </row>
        <row r="28930">
          <cell r="G28930">
            <v>5545338</v>
          </cell>
          <cell r="H28930">
            <v>1253444</v>
          </cell>
          <cell r="I28930" t="str">
            <v>1253444</v>
          </cell>
          <cell r="J28930">
            <v>217787000</v>
          </cell>
        </row>
        <row r="28931">
          <cell r="G28931">
            <v>5545339</v>
          </cell>
          <cell r="H28931">
            <v>1253445</v>
          </cell>
          <cell r="I28931" t="str">
            <v>1253445</v>
          </cell>
          <cell r="J28931">
            <v>187441000</v>
          </cell>
        </row>
        <row r="28932">
          <cell r="G28932">
            <v>5545316</v>
          </cell>
          <cell r="H28932">
            <v>1253422</v>
          </cell>
          <cell r="I28932" t="str">
            <v>1253422</v>
          </cell>
          <cell r="J28932">
            <v>187441000</v>
          </cell>
        </row>
        <row r="28933">
          <cell r="G28933">
            <v>5545317</v>
          </cell>
          <cell r="H28933">
            <v>1253423</v>
          </cell>
          <cell r="I28933" t="str">
            <v>1253423</v>
          </cell>
          <cell r="J28933">
            <v>212616000</v>
          </cell>
        </row>
        <row r="28934">
          <cell r="G28934">
            <v>5545318</v>
          </cell>
          <cell r="H28934">
            <v>1253424</v>
          </cell>
          <cell r="I28934" t="str">
            <v>1253424</v>
          </cell>
          <cell r="J28934">
            <v>231573000</v>
          </cell>
        </row>
        <row r="28935">
          <cell r="G28935">
            <v>5545319</v>
          </cell>
          <cell r="H28935">
            <v>1253425</v>
          </cell>
          <cell r="I28935" t="str">
            <v>1253425</v>
          </cell>
          <cell r="J28935">
            <v>231228000</v>
          </cell>
        </row>
        <row r="28936">
          <cell r="G28936">
            <v>5545312</v>
          </cell>
          <cell r="H28936">
            <v>1253418</v>
          </cell>
          <cell r="I28936" t="str">
            <v>1253418</v>
          </cell>
          <cell r="J28936">
            <v>231573000</v>
          </cell>
        </row>
        <row r="28937">
          <cell r="G28937">
            <v>5545313</v>
          </cell>
          <cell r="H28937">
            <v>1253419</v>
          </cell>
          <cell r="I28937" t="str">
            <v>1253419</v>
          </cell>
          <cell r="J28937">
            <v>231228000</v>
          </cell>
        </row>
        <row r="28938">
          <cell r="G28938">
            <v>5545314</v>
          </cell>
          <cell r="H28938">
            <v>1253420</v>
          </cell>
          <cell r="I28938" t="str">
            <v>1253420</v>
          </cell>
          <cell r="J28938">
            <v>217787000</v>
          </cell>
        </row>
        <row r="28939">
          <cell r="G28939">
            <v>5545315</v>
          </cell>
          <cell r="H28939">
            <v>1253421</v>
          </cell>
          <cell r="I28939" t="str">
            <v>1253421</v>
          </cell>
          <cell r="J28939">
            <v>187441000</v>
          </cell>
        </row>
        <row r="28940">
          <cell r="G28940">
            <v>5545324</v>
          </cell>
          <cell r="H28940">
            <v>1253430</v>
          </cell>
          <cell r="I28940" t="str">
            <v>1253430</v>
          </cell>
          <cell r="J28940">
            <v>239153000</v>
          </cell>
        </row>
        <row r="28941">
          <cell r="G28941">
            <v>5545325</v>
          </cell>
          <cell r="H28941">
            <v>1253431</v>
          </cell>
          <cell r="I28941" t="str">
            <v>1253431</v>
          </cell>
          <cell r="J28941">
            <v>238808000</v>
          </cell>
        </row>
        <row r="28942">
          <cell r="G28942">
            <v>5545326</v>
          </cell>
          <cell r="H28942">
            <v>1253432</v>
          </cell>
          <cell r="I28942" t="str">
            <v>1253432</v>
          </cell>
          <cell r="J28942">
            <v>217787000</v>
          </cell>
        </row>
        <row r="28943">
          <cell r="G28943">
            <v>5545327</v>
          </cell>
          <cell r="H28943">
            <v>1253433</v>
          </cell>
          <cell r="I28943" t="str">
            <v>1253433</v>
          </cell>
          <cell r="J28943">
            <v>187441000</v>
          </cell>
        </row>
        <row r="28944">
          <cell r="G28944">
            <v>5545320</v>
          </cell>
          <cell r="H28944">
            <v>1253426</v>
          </cell>
          <cell r="I28944" t="str">
            <v>1253426</v>
          </cell>
          <cell r="J28944">
            <v>217787000</v>
          </cell>
        </row>
        <row r="28945">
          <cell r="G28945">
            <v>5545321</v>
          </cell>
          <cell r="H28945">
            <v>1253427</v>
          </cell>
          <cell r="I28945" t="str">
            <v>1253427</v>
          </cell>
          <cell r="J28945">
            <v>187441000</v>
          </cell>
        </row>
        <row r="28946">
          <cell r="G28946">
            <v>5545322</v>
          </cell>
          <cell r="H28946">
            <v>1253428</v>
          </cell>
          <cell r="I28946" t="str">
            <v>1253428</v>
          </cell>
          <cell r="J28946">
            <v>187441000</v>
          </cell>
        </row>
        <row r="28947">
          <cell r="G28947">
            <v>5545323</v>
          </cell>
          <cell r="H28947">
            <v>1253429</v>
          </cell>
          <cell r="I28947" t="str">
            <v>1253429</v>
          </cell>
          <cell r="J28947">
            <v>212616000</v>
          </cell>
        </row>
        <row r="28948">
          <cell r="G28948">
            <v>5545276</v>
          </cell>
          <cell r="H28948">
            <v>1253383</v>
          </cell>
          <cell r="I28948" t="str">
            <v>1253383</v>
          </cell>
          <cell r="J28948">
            <v>212550000</v>
          </cell>
        </row>
        <row r="28949">
          <cell r="G28949">
            <v>5545277</v>
          </cell>
          <cell r="H28949">
            <v>1253384</v>
          </cell>
          <cell r="I28949" t="str">
            <v>1253384</v>
          </cell>
          <cell r="J28949">
            <v>188786000</v>
          </cell>
        </row>
        <row r="28950">
          <cell r="G28950">
            <v>5545278</v>
          </cell>
          <cell r="H28950">
            <v>1253385</v>
          </cell>
          <cell r="I28950" t="str">
            <v>1253385</v>
          </cell>
          <cell r="J28950">
            <v>168812000</v>
          </cell>
        </row>
        <row r="28951">
          <cell r="G28951">
            <v>5545279</v>
          </cell>
          <cell r="H28951">
            <v>1253386</v>
          </cell>
          <cell r="I28951" t="str">
            <v>1253386</v>
          </cell>
          <cell r="J28951">
            <v>169129000</v>
          </cell>
        </row>
        <row r="28952">
          <cell r="G28952">
            <v>5545275</v>
          </cell>
          <cell r="H28952">
            <v>1253382</v>
          </cell>
          <cell r="I28952" t="str">
            <v>1253382</v>
          </cell>
          <cell r="J28952">
            <v>213817000</v>
          </cell>
        </row>
        <row r="28953">
          <cell r="G28953">
            <v>5545364</v>
          </cell>
          <cell r="H28953">
            <v>1253470</v>
          </cell>
          <cell r="I28953" t="str">
            <v>1253470</v>
          </cell>
          <cell r="J28953">
            <v>187441000</v>
          </cell>
        </row>
        <row r="28954">
          <cell r="G28954">
            <v>5545365</v>
          </cell>
          <cell r="H28954">
            <v>1253471</v>
          </cell>
          <cell r="I28954" t="str">
            <v>1253471</v>
          </cell>
          <cell r="J28954">
            <v>212616000</v>
          </cell>
        </row>
        <row r="28955">
          <cell r="G28955">
            <v>5545366</v>
          </cell>
          <cell r="H28955">
            <v>1253472</v>
          </cell>
          <cell r="I28955" t="str">
            <v>1253472</v>
          </cell>
          <cell r="J28955">
            <v>231573000</v>
          </cell>
        </row>
        <row r="28956">
          <cell r="G28956">
            <v>5545367</v>
          </cell>
          <cell r="H28956">
            <v>1253473</v>
          </cell>
          <cell r="I28956" t="str">
            <v>1253473</v>
          </cell>
          <cell r="J28956">
            <v>231228000</v>
          </cell>
        </row>
        <row r="28957">
          <cell r="G28957">
            <v>5545360</v>
          </cell>
          <cell r="H28957">
            <v>1253466</v>
          </cell>
          <cell r="I28957" t="str">
            <v>1253466</v>
          </cell>
          <cell r="J28957">
            <v>231573000</v>
          </cell>
        </row>
        <row r="28958">
          <cell r="G28958">
            <v>5545361</v>
          </cell>
          <cell r="H28958">
            <v>1253467</v>
          </cell>
          <cell r="I28958" t="str">
            <v>1253467</v>
          </cell>
          <cell r="J28958">
            <v>231228000</v>
          </cell>
        </row>
        <row r="28959">
          <cell r="G28959">
            <v>5545362</v>
          </cell>
          <cell r="H28959">
            <v>1253468</v>
          </cell>
          <cell r="I28959" t="str">
            <v>1253468</v>
          </cell>
          <cell r="J28959">
            <v>217787000</v>
          </cell>
        </row>
        <row r="28960">
          <cell r="G28960">
            <v>5545363</v>
          </cell>
          <cell r="H28960">
            <v>1253469</v>
          </cell>
          <cell r="I28960" t="str">
            <v>1253469</v>
          </cell>
          <cell r="J28960">
            <v>187441000</v>
          </cell>
        </row>
        <row r="28961">
          <cell r="G28961">
            <v>5545372</v>
          </cell>
          <cell r="H28961">
            <v>1253477</v>
          </cell>
          <cell r="I28961" t="str">
            <v>1253477</v>
          </cell>
          <cell r="J28961">
            <v>212616000</v>
          </cell>
        </row>
        <row r="28962">
          <cell r="G28962">
            <v>5545368</v>
          </cell>
          <cell r="H28962">
            <v>1253474</v>
          </cell>
          <cell r="I28962" t="str">
            <v>1253474</v>
          </cell>
          <cell r="J28962">
            <v>217787000</v>
          </cell>
        </row>
        <row r="28963">
          <cell r="G28963">
            <v>5545370</v>
          </cell>
          <cell r="H28963">
            <v>1253475</v>
          </cell>
          <cell r="I28963" t="str">
            <v>1253475</v>
          </cell>
          <cell r="J28963">
            <v>187441000</v>
          </cell>
        </row>
        <row r="28964">
          <cell r="G28964">
            <v>5545371</v>
          </cell>
          <cell r="H28964">
            <v>1253476</v>
          </cell>
          <cell r="I28964" t="str">
            <v>1253476</v>
          </cell>
          <cell r="J28964">
            <v>187441000</v>
          </cell>
        </row>
        <row r="28965">
          <cell r="G28965">
            <v>5545348</v>
          </cell>
          <cell r="H28965">
            <v>1253454</v>
          </cell>
          <cell r="I28965" t="str">
            <v>1253454</v>
          </cell>
          <cell r="J28965">
            <v>239153000</v>
          </cell>
        </row>
        <row r="28966">
          <cell r="G28966">
            <v>5545349</v>
          </cell>
          <cell r="H28966">
            <v>1253455</v>
          </cell>
          <cell r="I28966" t="str">
            <v>1253455</v>
          </cell>
          <cell r="J28966">
            <v>238808000</v>
          </cell>
        </row>
        <row r="28967">
          <cell r="G28967">
            <v>5545350</v>
          </cell>
          <cell r="H28967">
            <v>1253456</v>
          </cell>
          <cell r="I28967" t="str">
            <v>1253456</v>
          </cell>
          <cell r="J28967">
            <v>217787000</v>
          </cell>
        </row>
        <row r="28968">
          <cell r="G28968">
            <v>5545351</v>
          </cell>
          <cell r="H28968">
            <v>1253457</v>
          </cell>
          <cell r="I28968" t="str">
            <v>1253457</v>
          </cell>
          <cell r="J28968">
            <v>187441000</v>
          </cell>
        </row>
        <row r="28969">
          <cell r="G28969">
            <v>5545344</v>
          </cell>
          <cell r="H28969">
            <v>1253450</v>
          </cell>
          <cell r="I28969" t="str">
            <v>1253450</v>
          </cell>
          <cell r="J28969">
            <v>217787000</v>
          </cell>
        </row>
        <row r="28970">
          <cell r="G28970">
            <v>5545345</v>
          </cell>
          <cell r="H28970">
            <v>1253451</v>
          </cell>
          <cell r="I28970" t="str">
            <v>1253451</v>
          </cell>
          <cell r="J28970">
            <v>187441000</v>
          </cell>
        </row>
        <row r="28971">
          <cell r="G28971">
            <v>5545346</v>
          </cell>
          <cell r="H28971">
            <v>1253452</v>
          </cell>
          <cell r="I28971" t="str">
            <v>1253452</v>
          </cell>
          <cell r="J28971">
            <v>187441000</v>
          </cell>
        </row>
        <row r="28972">
          <cell r="G28972">
            <v>5545347</v>
          </cell>
          <cell r="H28972">
            <v>1253453</v>
          </cell>
          <cell r="I28972" t="str">
            <v>1253453</v>
          </cell>
          <cell r="J28972">
            <v>212616000</v>
          </cell>
        </row>
        <row r="28973">
          <cell r="G28973">
            <v>5545356</v>
          </cell>
          <cell r="H28973">
            <v>1253462</v>
          </cell>
          <cell r="I28973" t="str">
            <v>1253462</v>
          </cell>
          <cell r="J28973">
            <v>217787000</v>
          </cell>
        </row>
        <row r="28974">
          <cell r="G28974">
            <v>5545357</v>
          </cell>
          <cell r="H28974">
            <v>1253463</v>
          </cell>
          <cell r="I28974" t="str">
            <v>1253463</v>
          </cell>
          <cell r="J28974">
            <v>187441000</v>
          </cell>
        </row>
        <row r="28975">
          <cell r="G28975">
            <v>5545358</v>
          </cell>
          <cell r="H28975">
            <v>1253464</v>
          </cell>
          <cell r="I28975" t="str">
            <v>1253464</v>
          </cell>
          <cell r="J28975">
            <v>187441000</v>
          </cell>
        </row>
        <row r="28976">
          <cell r="G28976">
            <v>5545359</v>
          </cell>
          <cell r="H28976">
            <v>1253465</v>
          </cell>
          <cell r="I28976" t="str">
            <v>1253465</v>
          </cell>
          <cell r="J28976">
            <v>212616000</v>
          </cell>
        </row>
        <row r="28977">
          <cell r="G28977">
            <v>5545352</v>
          </cell>
          <cell r="H28977">
            <v>1253458</v>
          </cell>
          <cell r="I28977" t="str">
            <v>1253458</v>
          </cell>
          <cell r="J28977">
            <v>187441000</v>
          </cell>
        </row>
        <row r="28978">
          <cell r="G28978">
            <v>5545353</v>
          </cell>
          <cell r="H28978">
            <v>1253459</v>
          </cell>
          <cell r="I28978" t="str">
            <v>1253459</v>
          </cell>
          <cell r="J28978">
            <v>212616000</v>
          </cell>
        </row>
        <row r="28979">
          <cell r="G28979">
            <v>5545354</v>
          </cell>
          <cell r="H28979">
            <v>1253460</v>
          </cell>
          <cell r="I28979" t="str">
            <v>1253460</v>
          </cell>
          <cell r="J28979">
            <v>239153000</v>
          </cell>
        </row>
        <row r="28980">
          <cell r="G28980">
            <v>5545355</v>
          </cell>
          <cell r="H28980">
            <v>1253461</v>
          </cell>
          <cell r="I28980" t="str">
            <v>1253461</v>
          </cell>
          <cell r="J28980">
            <v>238808000</v>
          </cell>
        </row>
        <row r="28981">
          <cell r="G28981">
            <v>1416733</v>
          </cell>
          <cell r="H28981">
            <v>1345446</v>
          </cell>
          <cell r="I28981" t="str">
            <v>1345446</v>
          </cell>
          <cell r="J28981">
            <v>93249000</v>
          </cell>
        </row>
        <row r="28982">
          <cell r="G28982">
            <v>1416735</v>
          </cell>
          <cell r="H28982">
            <v>1345447</v>
          </cell>
          <cell r="I28982" t="str">
            <v>1345447</v>
          </cell>
          <cell r="J28982">
            <v>94839000</v>
          </cell>
        </row>
        <row r="28983">
          <cell r="G28983">
            <v>1416728</v>
          </cell>
          <cell r="H28983">
            <v>1345444</v>
          </cell>
          <cell r="I28983" t="str">
            <v>1345444</v>
          </cell>
          <cell r="J28983">
            <v>108820000</v>
          </cell>
        </row>
        <row r="28984">
          <cell r="G28984">
            <v>1416730</v>
          </cell>
          <cell r="H28984">
            <v>1345445</v>
          </cell>
          <cell r="I28984" t="str">
            <v>1345445</v>
          </cell>
          <cell r="J28984">
            <v>88164000</v>
          </cell>
        </row>
        <row r="28985">
          <cell r="G28985">
            <v>1416757</v>
          </cell>
          <cell r="H28985">
            <v>1345457</v>
          </cell>
          <cell r="I28985" t="str">
            <v>1345457</v>
          </cell>
          <cell r="J28985">
            <v>182129000</v>
          </cell>
        </row>
        <row r="28986">
          <cell r="G28986">
            <v>1416753</v>
          </cell>
          <cell r="H28986">
            <v>1345455</v>
          </cell>
          <cell r="I28986" t="str">
            <v>1345455</v>
          </cell>
          <cell r="J28986">
            <v>210016000</v>
          </cell>
        </row>
        <row r="28987">
          <cell r="G28987">
            <v>1154615</v>
          </cell>
          <cell r="H28987">
            <v>1171967</v>
          </cell>
          <cell r="I28987" t="str">
            <v>1171967</v>
          </cell>
          <cell r="J28987">
            <v>280298000</v>
          </cell>
        </row>
        <row r="28988">
          <cell r="G28988">
            <v>1416755</v>
          </cell>
          <cell r="H28988">
            <v>1345456</v>
          </cell>
          <cell r="I28988" t="str">
            <v>1345456</v>
          </cell>
          <cell r="J28988">
            <v>161199000</v>
          </cell>
        </row>
        <row r="28989">
          <cell r="G28989">
            <v>1416764</v>
          </cell>
          <cell r="H28989">
            <v>1345460</v>
          </cell>
          <cell r="I28989" t="str">
            <v>1345460</v>
          </cell>
          <cell r="J28989">
            <v>210016000</v>
          </cell>
        </row>
        <row r="28990">
          <cell r="G28990">
            <v>1416766</v>
          </cell>
          <cell r="H28990">
            <v>1345461</v>
          </cell>
          <cell r="I28990" t="str">
            <v>1345461</v>
          </cell>
          <cell r="J28990">
            <v>161199000</v>
          </cell>
        </row>
        <row r="28991">
          <cell r="G28991">
            <v>1416760</v>
          </cell>
          <cell r="H28991">
            <v>1345458</v>
          </cell>
          <cell r="I28991" t="str">
            <v>1345458</v>
          </cell>
          <cell r="J28991">
            <v>180861000</v>
          </cell>
        </row>
        <row r="28992">
          <cell r="G28992">
            <v>1416762</v>
          </cell>
          <cell r="H28992">
            <v>1345459</v>
          </cell>
          <cell r="I28992" t="str">
            <v>1345459</v>
          </cell>
          <cell r="J28992">
            <v>209699000</v>
          </cell>
        </row>
        <row r="28993">
          <cell r="G28993">
            <v>1416742</v>
          </cell>
          <cell r="H28993">
            <v>1345450</v>
          </cell>
          <cell r="I28993" t="str">
            <v>1345450</v>
          </cell>
          <cell r="J28993">
            <v>210016000</v>
          </cell>
        </row>
        <row r="28994">
          <cell r="G28994">
            <v>1416737</v>
          </cell>
          <cell r="H28994">
            <v>1345448</v>
          </cell>
          <cell r="I28994" t="str">
            <v>1345448</v>
          </cell>
          <cell r="J28994">
            <v>91660000</v>
          </cell>
        </row>
        <row r="28995">
          <cell r="G28995">
            <v>1416739</v>
          </cell>
          <cell r="H28995">
            <v>1345449</v>
          </cell>
          <cell r="I28995" t="str">
            <v>1345449</v>
          </cell>
          <cell r="J28995">
            <v>94203000</v>
          </cell>
        </row>
        <row r="28996">
          <cell r="G28996">
            <v>1154600</v>
          </cell>
          <cell r="H28996">
            <v>1171966</v>
          </cell>
          <cell r="I28996" t="str">
            <v>1171966</v>
          </cell>
          <cell r="J28996">
            <v>139455000</v>
          </cell>
        </row>
        <row r="28997">
          <cell r="G28997">
            <v>1416748</v>
          </cell>
          <cell r="H28997">
            <v>1345453</v>
          </cell>
          <cell r="I28997" t="str">
            <v>1345453</v>
          </cell>
          <cell r="J28997">
            <v>180861000</v>
          </cell>
        </row>
        <row r="28998">
          <cell r="G28998">
            <v>1416751</v>
          </cell>
          <cell r="H28998">
            <v>1345454</v>
          </cell>
          <cell r="I28998" t="str">
            <v>1345454</v>
          </cell>
          <cell r="J28998">
            <v>209699000</v>
          </cell>
        </row>
        <row r="28999">
          <cell r="G28999">
            <v>1416744</v>
          </cell>
          <cell r="H28999">
            <v>1345451</v>
          </cell>
          <cell r="I28999" t="str">
            <v>1345451</v>
          </cell>
          <cell r="J28999">
            <v>161199000</v>
          </cell>
        </row>
        <row r="29000">
          <cell r="G29000">
            <v>1416746</v>
          </cell>
          <cell r="H29000">
            <v>1345452</v>
          </cell>
          <cell r="I29000" t="str">
            <v>1345452</v>
          </cell>
          <cell r="J29000">
            <v>182129000</v>
          </cell>
        </row>
        <row r="29001">
          <cell r="G29001">
            <v>1416769</v>
          </cell>
          <cell r="H29001">
            <v>1345462</v>
          </cell>
          <cell r="I29001" t="str">
            <v>1345462</v>
          </cell>
          <cell r="J29001">
            <v>182129000</v>
          </cell>
        </row>
        <row r="29002">
          <cell r="G29002">
            <v>1416771</v>
          </cell>
          <cell r="H29002">
            <v>1345463</v>
          </cell>
          <cell r="I29002" t="str">
            <v>1345463</v>
          </cell>
          <cell r="J29002">
            <v>180861000</v>
          </cell>
        </row>
        <row r="29003">
          <cell r="G29003">
            <v>237237</v>
          </cell>
          <cell r="I29003" t="str">
            <v/>
          </cell>
          <cell r="J29003">
            <v>107716000</v>
          </cell>
        </row>
        <row r="29004">
          <cell r="G29004">
            <v>400144320</v>
          </cell>
          <cell r="H29004">
            <v>1468112</v>
          </cell>
          <cell r="I29004" t="str">
            <v>1468112</v>
          </cell>
          <cell r="J29004">
            <v>13800000</v>
          </cell>
        </row>
        <row r="29005">
          <cell r="G29005">
            <v>400209919</v>
          </cell>
          <cell r="H29005">
            <v>1537048</v>
          </cell>
          <cell r="I29005" t="str">
            <v>1537048</v>
          </cell>
          <cell r="J29005">
            <v>184964000</v>
          </cell>
        </row>
        <row r="29006">
          <cell r="G29006">
            <v>400144313</v>
          </cell>
          <cell r="H29006">
            <v>1468117</v>
          </cell>
          <cell r="I29006" t="str">
            <v>1468117</v>
          </cell>
          <cell r="J29006">
            <v>297335000</v>
          </cell>
        </row>
        <row r="29007">
          <cell r="G29007">
            <v>400144312</v>
          </cell>
          <cell r="H29007">
            <v>1468116</v>
          </cell>
          <cell r="I29007" t="str">
            <v>1468116</v>
          </cell>
          <cell r="J29007">
            <v>219503000</v>
          </cell>
        </row>
        <row r="29008">
          <cell r="G29008">
            <v>400144315</v>
          </cell>
          <cell r="H29008">
            <v>1468107</v>
          </cell>
          <cell r="I29008" t="str">
            <v>1468107</v>
          </cell>
          <cell r="J29008">
            <v>13800000</v>
          </cell>
        </row>
        <row r="29009">
          <cell r="G29009">
            <v>400144314</v>
          </cell>
          <cell r="H29009">
            <v>1468118</v>
          </cell>
          <cell r="I29009" t="str">
            <v>1468118</v>
          </cell>
          <cell r="J29009">
            <v>219503000</v>
          </cell>
        </row>
        <row r="29010">
          <cell r="G29010">
            <v>400144317</v>
          </cell>
          <cell r="H29010">
            <v>1468109</v>
          </cell>
          <cell r="I29010" t="str">
            <v>1468109</v>
          </cell>
          <cell r="J29010">
            <v>13800000</v>
          </cell>
        </row>
        <row r="29011">
          <cell r="G29011">
            <v>400144316</v>
          </cell>
          <cell r="H29011">
            <v>1468108</v>
          </cell>
          <cell r="I29011" t="str">
            <v>1468108</v>
          </cell>
          <cell r="J29011">
            <v>13800000</v>
          </cell>
        </row>
        <row r="29012">
          <cell r="G29012">
            <v>400144319</v>
          </cell>
          <cell r="H29012">
            <v>1468111</v>
          </cell>
          <cell r="I29012" t="str">
            <v>1468111</v>
          </cell>
          <cell r="J29012">
            <v>13800000</v>
          </cell>
        </row>
        <row r="29013">
          <cell r="G29013">
            <v>400144318</v>
          </cell>
          <cell r="H29013">
            <v>1468110</v>
          </cell>
          <cell r="I29013" t="str">
            <v>1468110</v>
          </cell>
          <cell r="J29013">
            <v>13800000</v>
          </cell>
        </row>
        <row r="29014">
          <cell r="G29014">
            <v>400144309</v>
          </cell>
          <cell r="H29014">
            <v>1468113</v>
          </cell>
          <cell r="I29014" t="str">
            <v>1468113</v>
          </cell>
          <cell r="J29014">
            <v>393251000</v>
          </cell>
        </row>
        <row r="29015">
          <cell r="G29015">
            <v>400144311</v>
          </cell>
          <cell r="H29015">
            <v>1468115</v>
          </cell>
          <cell r="I29015" t="str">
            <v>1468115</v>
          </cell>
          <cell r="J29015">
            <v>297335000</v>
          </cell>
        </row>
        <row r="29016">
          <cell r="G29016">
            <v>400144310</v>
          </cell>
          <cell r="H29016">
            <v>1468114</v>
          </cell>
          <cell r="I29016" t="str">
            <v>1468114</v>
          </cell>
          <cell r="J29016">
            <v>281182000</v>
          </cell>
        </row>
        <row r="29017">
          <cell r="G29017">
            <v>172430</v>
          </cell>
          <cell r="H29017">
            <v>1128558</v>
          </cell>
          <cell r="I29017" t="str">
            <v>1128558</v>
          </cell>
          <cell r="J29017">
            <v>132760000</v>
          </cell>
        </row>
        <row r="29018">
          <cell r="G29018">
            <v>172431</v>
          </cell>
          <cell r="H29018">
            <v>1128559</v>
          </cell>
          <cell r="I29018" t="str">
            <v>1128559</v>
          </cell>
          <cell r="J29018">
            <v>143774000</v>
          </cell>
        </row>
        <row r="29019">
          <cell r="G29019">
            <v>1155541</v>
          </cell>
          <cell r="H29019">
            <v>1266420</v>
          </cell>
          <cell r="I29019" t="str">
            <v>1266420</v>
          </cell>
          <cell r="J29019">
            <v>95483000</v>
          </cell>
        </row>
        <row r="29020">
          <cell r="G29020">
            <v>1155543</v>
          </cell>
          <cell r="H29020">
            <v>1266422</v>
          </cell>
          <cell r="I29020" t="str">
            <v>1266422</v>
          </cell>
          <cell r="J29020">
            <v>70602000</v>
          </cell>
        </row>
        <row r="29021">
          <cell r="G29021">
            <v>1155542</v>
          </cell>
          <cell r="H29021">
            <v>1266421</v>
          </cell>
          <cell r="I29021" t="str">
            <v>1266421</v>
          </cell>
          <cell r="J29021">
            <v>65177000</v>
          </cell>
        </row>
        <row r="29022">
          <cell r="G29022">
            <v>1155547</v>
          </cell>
          <cell r="H29022">
            <v>1266424</v>
          </cell>
          <cell r="I29022" t="str">
            <v>1266424</v>
          </cell>
          <cell r="J29022">
            <v>147658000</v>
          </cell>
        </row>
        <row r="29023">
          <cell r="G29023">
            <v>1155546</v>
          </cell>
          <cell r="H29023">
            <v>1266423</v>
          </cell>
          <cell r="I29023" t="str">
            <v>1266423</v>
          </cell>
          <cell r="J29023">
            <v>165598000</v>
          </cell>
        </row>
        <row r="29024">
          <cell r="G29024">
            <v>1155549</v>
          </cell>
          <cell r="H29024">
            <v>1266426</v>
          </cell>
          <cell r="I29024" t="str">
            <v>1266426</v>
          </cell>
          <cell r="J29024">
            <v>147658000</v>
          </cell>
        </row>
        <row r="29025">
          <cell r="G29025">
            <v>1155548</v>
          </cell>
          <cell r="H29025">
            <v>1266425</v>
          </cell>
          <cell r="I29025" t="str">
            <v>1266425</v>
          </cell>
          <cell r="J29025">
            <v>165598000</v>
          </cell>
        </row>
        <row r="29026">
          <cell r="G29026">
            <v>1155551</v>
          </cell>
          <cell r="H29026">
            <v>1266428</v>
          </cell>
          <cell r="I29026" t="str">
            <v>1266428</v>
          </cell>
          <cell r="J29026">
            <v>147658000</v>
          </cell>
        </row>
        <row r="29027">
          <cell r="G29027">
            <v>1155550</v>
          </cell>
          <cell r="H29027">
            <v>1266427</v>
          </cell>
          <cell r="I29027" t="str">
            <v>1266427</v>
          </cell>
          <cell r="J29027">
            <v>165598000</v>
          </cell>
        </row>
        <row r="29028">
          <cell r="G29028">
            <v>400209370</v>
          </cell>
          <cell r="H29028">
            <v>1494632</v>
          </cell>
          <cell r="I29028" t="str">
            <v>1494632</v>
          </cell>
          <cell r="J29028">
            <v>429416000</v>
          </cell>
        </row>
        <row r="29029">
          <cell r="G29029">
            <v>400209371</v>
          </cell>
          <cell r="H29029">
            <v>1494635</v>
          </cell>
          <cell r="I29029" t="str">
            <v>1494635</v>
          </cell>
          <cell r="J29029">
            <v>50005000</v>
          </cell>
        </row>
        <row r="29030">
          <cell r="G29030">
            <v>400209368</v>
          </cell>
          <cell r="H29030">
            <v>1494630</v>
          </cell>
          <cell r="I29030" t="str">
            <v>1494630</v>
          </cell>
          <cell r="J29030">
            <v>63505000</v>
          </cell>
        </row>
        <row r="29031">
          <cell r="G29031">
            <v>400209369</v>
          </cell>
          <cell r="H29031">
            <v>1494631</v>
          </cell>
          <cell r="I29031" t="str">
            <v>1494631</v>
          </cell>
          <cell r="J29031">
            <v>398292000</v>
          </cell>
        </row>
        <row r="29032">
          <cell r="G29032">
            <v>400209374</v>
          </cell>
          <cell r="H29032">
            <v>1494637</v>
          </cell>
          <cell r="I29032" t="str">
            <v>1494637</v>
          </cell>
          <cell r="J29032">
            <v>660863000</v>
          </cell>
        </row>
        <row r="29033">
          <cell r="G29033">
            <v>400209375</v>
          </cell>
          <cell r="H29033">
            <v>1494636</v>
          </cell>
          <cell r="I29033" t="str">
            <v>1494636</v>
          </cell>
          <cell r="J29033">
            <v>24663000</v>
          </cell>
        </row>
        <row r="29034">
          <cell r="G29034">
            <v>400209372</v>
          </cell>
          <cell r="H29034">
            <v>1494634</v>
          </cell>
          <cell r="I29034" t="str">
            <v>1494634</v>
          </cell>
          <cell r="J29034">
            <v>92930000</v>
          </cell>
        </row>
        <row r="29035">
          <cell r="G29035">
            <v>400209373</v>
          </cell>
          <cell r="H29035">
            <v>1494633</v>
          </cell>
          <cell r="I29035" t="str">
            <v>1494633</v>
          </cell>
          <cell r="J29035">
            <v>3071829000</v>
          </cell>
        </row>
        <row r="29036">
          <cell r="G29036">
            <v>400209367</v>
          </cell>
          <cell r="H29036">
            <v>1494629</v>
          </cell>
          <cell r="I29036" t="str">
            <v>1494629</v>
          </cell>
          <cell r="J29036">
            <v>174879000</v>
          </cell>
        </row>
        <row r="29037">
          <cell r="G29037">
            <v>400209384</v>
          </cell>
          <cell r="H29037">
            <v>1494646</v>
          </cell>
          <cell r="I29037" t="str">
            <v>1494646</v>
          </cell>
          <cell r="J29037">
            <v>900368000</v>
          </cell>
        </row>
        <row r="29038">
          <cell r="G29038">
            <v>400209385</v>
          </cell>
          <cell r="H29038">
            <v>1494645</v>
          </cell>
          <cell r="I29038" t="str">
            <v>1494645</v>
          </cell>
          <cell r="J29038">
            <v>1120526000</v>
          </cell>
        </row>
        <row r="29039">
          <cell r="G29039">
            <v>400209378</v>
          </cell>
          <cell r="H29039">
            <v>1528621</v>
          </cell>
          <cell r="I29039" t="str">
            <v>1528621</v>
          </cell>
          <cell r="J29039">
            <v>49916000</v>
          </cell>
        </row>
        <row r="29040">
          <cell r="G29040">
            <v>400209379</v>
          </cell>
          <cell r="H29040">
            <v>1494642</v>
          </cell>
          <cell r="I29040" t="str">
            <v>1494642</v>
          </cell>
          <cell r="J29040">
            <v>2470287000</v>
          </cell>
        </row>
        <row r="29041">
          <cell r="G29041">
            <v>400209376</v>
          </cell>
          <cell r="H29041">
            <v>1494638</v>
          </cell>
          <cell r="I29041" t="str">
            <v>1494638</v>
          </cell>
          <cell r="J29041">
            <v>31341000</v>
          </cell>
        </row>
        <row r="29042">
          <cell r="G29042">
            <v>400209377</v>
          </cell>
          <cell r="H29042">
            <v>1494639</v>
          </cell>
          <cell r="I29042" t="str">
            <v>1494639</v>
          </cell>
          <cell r="J29042">
            <v>240366000</v>
          </cell>
        </row>
        <row r="29043">
          <cell r="G29043">
            <v>400209382</v>
          </cell>
          <cell r="H29043">
            <v>1494643</v>
          </cell>
          <cell r="I29043" t="str">
            <v>1494643</v>
          </cell>
          <cell r="J29043">
            <v>2419972000</v>
          </cell>
        </row>
        <row r="29044">
          <cell r="G29044">
            <v>400209383</v>
          </cell>
          <cell r="H29044">
            <v>1494644</v>
          </cell>
          <cell r="I29044" t="str">
            <v>1494644</v>
          </cell>
          <cell r="J29044">
            <v>273343000</v>
          </cell>
        </row>
        <row r="29045">
          <cell r="G29045">
            <v>400209380</v>
          </cell>
          <cell r="H29045">
            <v>1494641</v>
          </cell>
          <cell r="I29045" t="str">
            <v>1494641</v>
          </cell>
          <cell r="J29045">
            <v>524673000</v>
          </cell>
        </row>
        <row r="29046">
          <cell r="G29046">
            <v>400209381</v>
          </cell>
          <cell r="H29046">
            <v>1528622</v>
          </cell>
          <cell r="I29046" t="str">
            <v>1528622</v>
          </cell>
          <cell r="J29046">
            <v>3413038000</v>
          </cell>
        </row>
        <row r="29047">
          <cell r="G29047">
            <v>41540</v>
          </cell>
          <cell r="H29047">
            <v>959122</v>
          </cell>
          <cell r="I29047" t="str">
            <v>959122</v>
          </cell>
          <cell r="J29047">
            <v>85079000</v>
          </cell>
        </row>
        <row r="29048">
          <cell r="G29048">
            <v>400209330</v>
          </cell>
          <cell r="H29048">
            <v>1295510</v>
          </cell>
          <cell r="I29048" t="str">
            <v>1295510</v>
          </cell>
          <cell r="J29048">
            <v>424512000</v>
          </cell>
        </row>
        <row r="29049">
          <cell r="G29049">
            <v>400209331</v>
          </cell>
          <cell r="H29049">
            <v>1295511</v>
          </cell>
          <cell r="I29049" t="str">
            <v>1295511</v>
          </cell>
          <cell r="J29049">
            <v>149197000</v>
          </cell>
        </row>
        <row r="29050">
          <cell r="G29050">
            <v>400209332</v>
          </cell>
          <cell r="H29050">
            <v>1295509</v>
          </cell>
          <cell r="I29050" t="str">
            <v>1295509</v>
          </cell>
          <cell r="J29050">
            <v>137096000</v>
          </cell>
        </row>
        <row r="29051">
          <cell r="G29051">
            <v>400078160</v>
          </cell>
          <cell r="H29051">
            <v>1297865</v>
          </cell>
          <cell r="I29051" t="str">
            <v>1297865</v>
          </cell>
          <cell r="J29051">
            <v>189208000</v>
          </cell>
        </row>
        <row r="29052">
          <cell r="G29052">
            <v>400078161</v>
          </cell>
          <cell r="H29052">
            <v>1297866</v>
          </cell>
          <cell r="I29052" t="str">
            <v>1297866</v>
          </cell>
          <cell r="J29052">
            <v>153277000</v>
          </cell>
        </row>
        <row r="29053">
          <cell r="G29053">
            <v>41618</v>
          </cell>
          <cell r="H29053">
            <v>1185103</v>
          </cell>
          <cell r="I29053" t="str">
            <v>1185103</v>
          </cell>
          <cell r="J29053">
            <v>174469000</v>
          </cell>
        </row>
        <row r="29054">
          <cell r="G29054">
            <v>400078154</v>
          </cell>
          <cell r="H29054">
            <v>1394321</v>
          </cell>
          <cell r="I29054" t="str">
            <v>1394321</v>
          </cell>
          <cell r="J29054">
            <v>173595000</v>
          </cell>
        </row>
        <row r="29055">
          <cell r="G29055">
            <v>400078155</v>
          </cell>
          <cell r="H29055">
            <v>1394322</v>
          </cell>
          <cell r="I29055" t="str">
            <v>1394322</v>
          </cell>
          <cell r="J29055">
            <v>87755000</v>
          </cell>
        </row>
        <row r="29056">
          <cell r="G29056">
            <v>41620</v>
          </cell>
          <cell r="H29056">
            <v>1032253</v>
          </cell>
          <cell r="I29056" t="str">
            <v>1032253</v>
          </cell>
          <cell r="J29056">
            <v>138409000</v>
          </cell>
        </row>
        <row r="29057">
          <cell r="G29057">
            <v>400078156</v>
          </cell>
          <cell r="H29057">
            <v>1394323</v>
          </cell>
          <cell r="I29057" t="str">
            <v>1394323</v>
          </cell>
          <cell r="J29057">
            <v>87755000</v>
          </cell>
        </row>
        <row r="29058">
          <cell r="G29058">
            <v>41621</v>
          </cell>
          <cell r="H29058">
            <v>1032251</v>
          </cell>
          <cell r="I29058" t="str">
            <v>1032251</v>
          </cell>
          <cell r="J29058">
            <v>169762000</v>
          </cell>
        </row>
        <row r="29059">
          <cell r="G29059">
            <v>400078159</v>
          </cell>
          <cell r="H29059">
            <v>1297864</v>
          </cell>
          <cell r="I29059" t="str">
            <v>1297864</v>
          </cell>
          <cell r="J29059">
            <v>322335000</v>
          </cell>
        </row>
        <row r="29060">
          <cell r="G29060">
            <v>172723</v>
          </cell>
          <cell r="H29060">
            <v>1128560</v>
          </cell>
          <cell r="I29060" t="str">
            <v>1128560</v>
          </cell>
          <cell r="J29060">
            <v>129370000</v>
          </cell>
        </row>
        <row r="29061">
          <cell r="G29061">
            <v>172726</v>
          </cell>
          <cell r="H29061">
            <v>1128563</v>
          </cell>
          <cell r="I29061" t="str">
            <v>1128563</v>
          </cell>
          <cell r="J29061">
            <v>153373000</v>
          </cell>
        </row>
        <row r="29062">
          <cell r="G29062">
            <v>172727</v>
          </cell>
          <cell r="H29062">
            <v>1128564</v>
          </cell>
          <cell r="I29062" t="str">
            <v>1128564</v>
          </cell>
          <cell r="J29062">
            <v>153373000</v>
          </cell>
        </row>
        <row r="29063">
          <cell r="G29063">
            <v>172724</v>
          </cell>
          <cell r="H29063">
            <v>1128561</v>
          </cell>
          <cell r="I29063" t="str">
            <v>1128561</v>
          </cell>
          <cell r="J29063">
            <v>153373000</v>
          </cell>
        </row>
        <row r="29064">
          <cell r="G29064">
            <v>172725</v>
          </cell>
          <cell r="H29064">
            <v>1128562</v>
          </cell>
          <cell r="I29064" t="str">
            <v>1128562</v>
          </cell>
          <cell r="J29064">
            <v>258203000</v>
          </cell>
        </row>
        <row r="29065">
          <cell r="G29065">
            <v>172728</v>
          </cell>
          <cell r="H29065">
            <v>1128565</v>
          </cell>
          <cell r="I29065" t="str">
            <v>1128565</v>
          </cell>
          <cell r="J29065">
            <v>217384000</v>
          </cell>
        </row>
        <row r="29066">
          <cell r="G29066">
            <v>400078110</v>
          </cell>
          <cell r="H29066">
            <v>1102307</v>
          </cell>
          <cell r="I29066" t="str">
            <v>1102307</v>
          </cell>
          <cell r="J29066">
            <v>257810000</v>
          </cell>
        </row>
        <row r="29067">
          <cell r="G29067">
            <v>400078095</v>
          </cell>
          <cell r="H29067">
            <v>1052971</v>
          </cell>
          <cell r="I29067" t="str">
            <v>1052971</v>
          </cell>
          <cell r="J29067">
            <v>1882780000</v>
          </cell>
        </row>
        <row r="29068">
          <cell r="G29068">
            <v>400078112</v>
          </cell>
          <cell r="H29068">
            <v>1102308</v>
          </cell>
          <cell r="I29068" t="str">
            <v>1102308</v>
          </cell>
          <cell r="J29068">
            <v>170821000</v>
          </cell>
        </row>
        <row r="29069">
          <cell r="G29069">
            <v>400078113</v>
          </cell>
          <cell r="H29069">
            <v>1102309</v>
          </cell>
          <cell r="I29069" t="str">
            <v>1102309</v>
          </cell>
          <cell r="J29069">
            <v>171930000</v>
          </cell>
        </row>
        <row r="29070">
          <cell r="G29070">
            <v>41722</v>
          </cell>
          <cell r="H29070">
            <v>1078857</v>
          </cell>
          <cell r="I29070" t="str">
            <v>1078857</v>
          </cell>
          <cell r="J29070">
            <v>7599000</v>
          </cell>
        </row>
        <row r="29071">
          <cell r="G29071">
            <v>400078115</v>
          </cell>
          <cell r="H29071">
            <v>1102310</v>
          </cell>
          <cell r="I29071" t="str">
            <v>1102310</v>
          </cell>
          <cell r="J29071">
            <v>171930000</v>
          </cell>
        </row>
        <row r="29072">
          <cell r="G29072">
            <v>400078015</v>
          </cell>
          <cell r="H29072">
            <v>1061809</v>
          </cell>
          <cell r="I29072" t="str">
            <v>1061809</v>
          </cell>
          <cell r="J29072">
            <v>276046000</v>
          </cell>
        </row>
        <row r="29073">
          <cell r="G29073">
            <v>12362933</v>
          </cell>
          <cell r="H29073">
            <v>1224540</v>
          </cell>
          <cell r="I29073" t="str">
            <v>1224540</v>
          </cell>
          <cell r="J29073">
            <v>331049000</v>
          </cell>
        </row>
        <row r="29074">
          <cell r="G29074">
            <v>12362934</v>
          </cell>
          <cell r="H29074">
            <v>1224541</v>
          </cell>
          <cell r="I29074" t="str">
            <v>1224541</v>
          </cell>
          <cell r="J29074">
            <v>303949000</v>
          </cell>
        </row>
        <row r="29075">
          <cell r="G29075">
            <v>21472639</v>
          </cell>
          <cell r="H29075">
            <v>1351089</v>
          </cell>
          <cell r="I29075" t="str">
            <v>1351089</v>
          </cell>
          <cell r="J29075">
            <v>184031000</v>
          </cell>
        </row>
        <row r="29076">
          <cell r="G29076">
            <v>400012187</v>
          </cell>
          <cell r="H29076">
            <v>1461022</v>
          </cell>
          <cell r="I29076" t="str">
            <v>1461022</v>
          </cell>
          <cell r="J29076">
            <v>500317000</v>
          </cell>
        </row>
        <row r="29077">
          <cell r="G29077">
            <v>400012186</v>
          </cell>
          <cell r="H29077">
            <v>1461021</v>
          </cell>
          <cell r="I29077" t="str">
            <v>1461021</v>
          </cell>
          <cell r="J29077">
            <v>332257000</v>
          </cell>
        </row>
        <row r="29078">
          <cell r="G29078">
            <v>400012185</v>
          </cell>
          <cell r="H29078">
            <v>1461020</v>
          </cell>
          <cell r="I29078" t="str">
            <v>1461020</v>
          </cell>
          <cell r="J29078">
            <v>330800000</v>
          </cell>
        </row>
        <row r="29079">
          <cell r="G29079">
            <v>21472711</v>
          </cell>
          <cell r="H29079">
            <v>1351161</v>
          </cell>
          <cell r="I29079" t="str">
            <v>1351161</v>
          </cell>
          <cell r="J29079">
            <v>342021000</v>
          </cell>
        </row>
        <row r="29080">
          <cell r="G29080">
            <v>21472710</v>
          </cell>
          <cell r="H29080">
            <v>1351160</v>
          </cell>
          <cell r="I29080" t="str">
            <v>1351160</v>
          </cell>
          <cell r="J29080">
            <v>245354000</v>
          </cell>
        </row>
        <row r="29081">
          <cell r="G29081">
            <v>21472709</v>
          </cell>
          <cell r="H29081">
            <v>1351159</v>
          </cell>
          <cell r="I29081" t="str">
            <v>1351159</v>
          </cell>
          <cell r="J29081">
            <v>306272000</v>
          </cell>
        </row>
        <row r="29082">
          <cell r="G29082">
            <v>21472708</v>
          </cell>
          <cell r="H29082">
            <v>1351158</v>
          </cell>
          <cell r="I29082" t="str">
            <v>1351158</v>
          </cell>
          <cell r="J29082">
            <v>342021000</v>
          </cell>
        </row>
        <row r="29083">
          <cell r="G29083">
            <v>21472707</v>
          </cell>
          <cell r="H29083">
            <v>1351157</v>
          </cell>
          <cell r="I29083" t="str">
            <v>1351157</v>
          </cell>
          <cell r="J29083">
            <v>305241000</v>
          </cell>
        </row>
        <row r="29084">
          <cell r="G29084">
            <v>21472706</v>
          </cell>
          <cell r="H29084">
            <v>1351156</v>
          </cell>
          <cell r="I29084" t="str">
            <v>1351156</v>
          </cell>
          <cell r="J29084">
            <v>246731000</v>
          </cell>
        </row>
        <row r="29085">
          <cell r="G29085">
            <v>21472705</v>
          </cell>
          <cell r="H29085">
            <v>1351155</v>
          </cell>
          <cell r="I29085" t="str">
            <v>1351155</v>
          </cell>
          <cell r="J29085">
            <v>342021000</v>
          </cell>
        </row>
        <row r="29086">
          <cell r="G29086">
            <v>21472704</v>
          </cell>
          <cell r="H29086">
            <v>1351154</v>
          </cell>
          <cell r="I29086" t="str">
            <v>1351154</v>
          </cell>
          <cell r="J29086">
            <v>245354000</v>
          </cell>
        </row>
        <row r="29087">
          <cell r="G29087">
            <v>21472719</v>
          </cell>
          <cell r="H29087">
            <v>1351169</v>
          </cell>
          <cell r="I29087" t="str">
            <v>1351169</v>
          </cell>
          <cell r="J29087">
            <v>342021000</v>
          </cell>
        </row>
        <row r="29088">
          <cell r="G29088">
            <v>21472718</v>
          </cell>
          <cell r="H29088">
            <v>1351168</v>
          </cell>
          <cell r="I29088" t="str">
            <v>1351168</v>
          </cell>
          <cell r="J29088">
            <v>245354000</v>
          </cell>
        </row>
        <row r="29089">
          <cell r="G29089">
            <v>21472717</v>
          </cell>
          <cell r="H29089">
            <v>1351167</v>
          </cell>
          <cell r="I29089" t="str">
            <v>1351167</v>
          </cell>
          <cell r="J29089">
            <v>305241000</v>
          </cell>
        </row>
        <row r="29090">
          <cell r="G29090">
            <v>400208720</v>
          </cell>
          <cell r="I29090" t="str">
            <v/>
          </cell>
          <cell r="J29090">
            <v>134476000</v>
          </cell>
        </row>
        <row r="29091">
          <cell r="G29091">
            <v>21472716</v>
          </cell>
          <cell r="H29091">
            <v>1351166</v>
          </cell>
          <cell r="I29091" t="str">
            <v>1351166</v>
          </cell>
          <cell r="J29091">
            <v>342021000</v>
          </cell>
        </row>
        <row r="29092">
          <cell r="G29092">
            <v>21472715</v>
          </cell>
          <cell r="H29092">
            <v>1351165</v>
          </cell>
          <cell r="I29092" t="str">
            <v>1351165</v>
          </cell>
          <cell r="J29092">
            <v>246731000</v>
          </cell>
        </row>
        <row r="29093">
          <cell r="G29093">
            <v>21472714</v>
          </cell>
          <cell r="H29093">
            <v>1351164</v>
          </cell>
          <cell r="I29093" t="str">
            <v>1351164</v>
          </cell>
          <cell r="J29093">
            <v>342021000</v>
          </cell>
        </row>
        <row r="29094">
          <cell r="G29094">
            <v>21472713</v>
          </cell>
          <cell r="H29094">
            <v>1351163</v>
          </cell>
          <cell r="I29094" t="str">
            <v>1351163</v>
          </cell>
          <cell r="J29094">
            <v>305241000</v>
          </cell>
        </row>
        <row r="29095">
          <cell r="G29095">
            <v>21472712</v>
          </cell>
          <cell r="H29095">
            <v>1351162</v>
          </cell>
          <cell r="I29095" t="str">
            <v>1351162</v>
          </cell>
          <cell r="J29095">
            <v>246731000</v>
          </cell>
        </row>
        <row r="29096">
          <cell r="G29096">
            <v>21472727</v>
          </cell>
          <cell r="H29096">
            <v>1351177</v>
          </cell>
          <cell r="I29096" t="str">
            <v>1351177</v>
          </cell>
          <cell r="J29096">
            <v>246731000</v>
          </cell>
        </row>
        <row r="29097">
          <cell r="G29097">
            <v>21472726</v>
          </cell>
          <cell r="H29097">
            <v>1351176</v>
          </cell>
          <cell r="I29097" t="str">
            <v>1351176</v>
          </cell>
          <cell r="J29097">
            <v>306272000</v>
          </cell>
        </row>
        <row r="29098">
          <cell r="G29098">
            <v>21472725</v>
          </cell>
          <cell r="H29098">
            <v>1351175</v>
          </cell>
          <cell r="I29098" t="str">
            <v>1351175</v>
          </cell>
          <cell r="J29098">
            <v>342021000</v>
          </cell>
        </row>
        <row r="29099">
          <cell r="G29099">
            <v>21472724</v>
          </cell>
          <cell r="H29099">
            <v>1351174</v>
          </cell>
          <cell r="I29099" t="str">
            <v>1351174</v>
          </cell>
          <cell r="J29099">
            <v>245354000</v>
          </cell>
        </row>
        <row r="29100">
          <cell r="G29100">
            <v>21472723</v>
          </cell>
          <cell r="H29100">
            <v>1351173</v>
          </cell>
          <cell r="I29100" t="str">
            <v>1351173</v>
          </cell>
          <cell r="J29100">
            <v>305241000</v>
          </cell>
        </row>
        <row r="29101">
          <cell r="G29101">
            <v>21472722</v>
          </cell>
          <cell r="H29101">
            <v>1351172</v>
          </cell>
          <cell r="I29101" t="str">
            <v>1351172</v>
          </cell>
          <cell r="J29101">
            <v>342021000</v>
          </cell>
        </row>
        <row r="29102">
          <cell r="G29102">
            <v>21472721</v>
          </cell>
          <cell r="H29102">
            <v>1351171</v>
          </cell>
          <cell r="I29102" t="str">
            <v>1351171</v>
          </cell>
          <cell r="J29102">
            <v>246731000</v>
          </cell>
        </row>
        <row r="29103">
          <cell r="G29103">
            <v>21472720</v>
          </cell>
          <cell r="H29103">
            <v>1351170</v>
          </cell>
          <cell r="I29103" t="str">
            <v>1351170</v>
          </cell>
          <cell r="J29103">
            <v>306272000</v>
          </cell>
        </row>
        <row r="29104">
          <cell r="G29104">
            <v>12362788</v>
          </cell>
          <cell r="H29104">
            <v>1157168</v>
          </cell>
          <cell r="I29104" t="str">
            <v>1157168</v>
          </cell>
          <cell r="J29104">
            <v>168495000</v>
          </cell>
        </row>
        <row r="29105">
          <cell r="G29105">
            <v>21472735</v>
          </cell>
          <cell r="H29105">
            <v>1351185</v>
          </cell>
          <cell r="I29105" t="str">
            <v>1351185</v>
          </cell>
          <cell r="J29105">
            <v>305241000</v>
          </cell>
        </row>
        <row r="29106">
          <cell r="G29106">
            <v>12362789</v>
          </cell>
          <cell r="H29106">
            <v>1157169</v>
          </cell>
          <cell r="I29106" t="str">
            <v>1157169</v>
          </cell>
          <cell r="J29106">
            <v>154633000</v>
          </cell>
        </row>
        <row r="29107">
          <cell r="G29107">
            <v>21472734</v>
          </cell>
          <cell r="H29107">
            <v>1351184</v>
          </cell>
          <cell r="I29107" t="str">
            <v>1351184</v>
          </cell>
          <cell r="J29107">
            <v>342021000</v>
          </cell>
        </row>
        <row r="29108">
          <cell r="G29108">
            <v>12362790</v>
          </cell>
          <cell r="H29108">
            <v>1157170</v>
          </cell>
          <cell r="I29108" t="str">
            <v>1157170</v>
          </cell>
          <cell r="J29108">
            <v>171233000</v>
          </cell>
        </row>
        <row r="29109">
          <cell r="G29109">
            <v>21472733</v>
          </cell>
          <cell r="H29109">
            <v>1351183</v>
          </cell>
          <cell r="I29109" t="str">
            <v>1351183</v>
          </cell>
          <cell r="J29109">
            <v>246731000</v>
          </cell>
        </row>
        <row r="29110">
          <cell r="G29110">
            <v>21472732</v>
          </cell>
          <cell r="H29110">
            <v>1351182</v>
          </cell>
          <cell r="I29110" t="str">
            <v>1351182</v>
          </cell>
          <cell r="J29110">
            <v>306272000</v>
          </cell>
        </row>
        <row r="29111">
          <cell r="G29111">
            <v>12362784</v>
          </cell>
          <cell r="H29111">
            <v>1157165</v>
          </cell>
          <cell r="I29111" t="str">
            <v>1157165</v>
          </cell>
          <cell r="J29111">
            <v>153241000</v>
          </cell>
        </row>
        <row r="29112">
          <cell r="G29112">
            <v>21472731</v>
          </cell>
          <cell r="H29112">
            <v>1351181</v>
          </cell>
          <cell r="I29112" t="str">
            <v>1351181</v>
          </cell>
          <cell r="J29112">
            <v>342021000</v>
          </cell>
        </row>
        <row r="29113">
          <cell r="G29113">
            <v>12362785</v>
          </cell>
          <cell r="H29113">
            <v>1157166</v>
          </cell>
          <cell r="I29113" t="str">
            <v>1157166</v>
          </cell>
          <cell r="J29113">
            <v>168495000</v>
          </cell>
        </row>
        <row r="29114">
          <cell r="G29114">
            <v>21472730</v>
          </cell>
          <cell r="H29114">
            <v>1351180</v>
          </cell>
          <cell r="I29114" t="str">
            <v>1351180</v>
          </cell>
          <cell r="J29114">
            <v>245354000</v>
          </cell>
        </row>
        <row r="29115">
          <cell r="G29115">
            <v>21472729</v>
          </cell>
          <cell r="H29115">
            <v>1351179</v>
          </cell>
          <cell r="I29115" t="str">
            <v>1351179</v>
          </cell>
          <cell r="J29115">
            <v>305241000</v>
          </cell>
        </row>
        <row r="29116">
          <cell r="G29116">
            <v>12362787</v>
          </cell>
          <cell r="H29116">
            <v>1157167</v>
          </cell>
          <cell r="I29116" t="str">
            <v>1157167</v>
          </cell>
          <cell r="J29116">
            <v>153241000</v>
          </cell>
        </row>
        <row r="29117">
          <cell r="G29117">
            <v>21472728</v>
          </cell>
          <cell r="H29117">
            <v>1351178</v>
          </cell>
          <cell r="I29117" t="str">
            <v>1351178</v>
          </cell>
          <cell r="J29117">
            <v>342021000</v>
          </cell>
        </row>
        <row r="29118">
          <cell r="G29118">
            <v>12362780</v>
          </cell>
          <cell r="H29118">
            <v>1157161</v>
          </cell>
          <cell r="I29118" t="str">
            <v>1157161</v>
          </cell>
          <cell r="J29118">
            <v>190115000</v>
          </cell>
        </row>
        <row r="29119">
          <cell r="G29119">
            <v>21472743</v>
          </cell>
          <cell r="H29119">
            <v>1351193</v>
          </cell>
          <cell r="I29119" t="str">
            <v>1351193</v>
          </cell>
          <cell r="J29119">
            <v>342021000</v>
          </cell>
        </row>
        <row r="29120">
          <cell r="G29120">
            <v>12362781</v>
          </cell>
          <cell r="H29120">
            <v>1157162</v>
          </cell>
          <cell r="I29120" t="str">
            <v>1157162</v>
          </cell>
          <cell r="J29120">
            <v>201750000</v>
          </cell>
        </row>
        <row r="29121">
          <cell r="G29121">
            <v>21472742</v>
          </cell>
          <cell r="H29121">
            <v>1351192</v>
          </cell>
          <cell r="I29121" t="str">
            <v>1351192</v>
          </cell>
          <cell r="J29121">
            <v>245354000</v>
          </cell>
        </row>
        <row r="29122">
          <cell r="G29122">
            <v>12362782</v>
          </cell>
          <cell r="H29122">
            <v>1157163</v>
          </cell>
          <cell r="I29122" t="str">
            <v>1157163</v>
          </cell>
          <cell r="J29122">
            <v>153241000</v>
          </cell>
        </row>
        <row r="29123">
          <cell r="G29123">
            <v>21472741</v>
          </cell>
          <cell r="H29123">
            <v>1351191</v>
          </cell>
          <cell r="I29123" t="str">
            <v>1351191</v>
          </cell>
          <cell r="J29123">
            <v>305241000</v>
          </cell>
        </row>
        <row r="29124">
          <cell r="G29124">
            <v>12362783</v>
          </cell>
          <cell r="H29124">
            <v>1157164</v>
          </cell>
          <cell r="I29124" t="str">
            <v>1157164</v>
          </cell>
          <cell r="J29124">
            <v>168495000</v>
          </cell>
        </row>
        <row r="29125">
          <cell r="G29125">
            <v>21472740</v>
          </cell>
          <cell r="H29125">
            <v>1351190</v>
          </cell>
          <cell r="I29125" t="str">
            <v>1351190</v>
          </cell>
          <cell r="J29125">
            <v>342021000</v>
          </cell>
        </row>
        <row r="29126">
          <cell r="G29126">
            <v>21472739</v>
          </cell>
          <cell r="H29126">
            <v>1351189</v>
          </cell>
          <cell r="I29126" t="str">
            <v>1351189</v>
          </cell>
          <cell r="J29126">
            <v>246731000</v>
          </cell>
        </row>
        <row r="29127">
          <cell r="G29127">
            <v>12362777</v>
          </cell>
          <cell r="H29127">
            <v>1157159</v>
          </cell>
          <cell r="I29127" t="str">
            <v>1157159</v>
          </cell>
          <cell r="J29127">
            <v>16219000</v>
          </cell>
        </row>
        <row r="29128">
          <cell r="G29128">
            <v>21472738</v>
          </cell>
          <cell r="H29128">
            <v>1351188</v>
          </cell>
          <cell r="I29128" t="str">
            <v>1351188</v>
          </cell>
          <cell r="J29128">
            <v>306272000</v>
          </cell>
        </row>
        <row r="29129">
          <cell r="G29129">
            <v>12362778</v>
          </cell>
          <cell r="H29129">
            <v>1157160</v>
          </cell>
          <cell r="I29129" t="str">
            <v>1157160</v>
          </cell>
          <cell r="J29129">
            <v>223900000</v>
          </cell>
        </row>
        <row r="29130">
          <cell r="G29130">
            <v>21472737</v>
          </cell>
          <cell r="H29130">
            <v>1351187</v>
          </cell>
          <cell r="I29130" t="str">
            <v>1351187</v>
          </cell>
          <cell r="J29130">
            <v>342021000</v>
          </cell>
        </row>
        <row r="29131">
          <cell r="G29131">
            <v>21472736</v>
          </cell>
          <cell r="H29131">
            <v>1351186</v>
          </cell>
          <cell r="I29131" t="str">
            <v>1351186</v>
          </cell>
          <cell r="J29131">
            <v>245354000</v>
          </cell>
        </row>
        <row r="29132">
          <cell r="G29132">
            <v>21472751</v>
          </cell>
          <cell r="H29132">
            <v>1351201</v>
          </cell>
          <cell r="I29132" t="str">
            <v>1351201</v>
          </cell>
          <cell r="J29132">
            <v>246731000</v>
          </cell>
        </row>
        <row r="29133">
          <cell r="G29133">
            <v>400208754</v>
          </cell>
          <cell r="I29133" t="str">
            <v/>
          </cell>
          <cell r="J29133">
            <v>6639000</v>
          </cell>
        </row>
        <row r="29134">
          <cell r="G29134">
            <v>21472750</v>
          </cell>
          <cell r="H29134">
            <v>1351200</v>
          </cell>
          <cell r="I29134" t="str">
            <v>1351200</v>
          </cell>
          <cell r="J29134">
            <v>306272000</v>
          </cell>
        </row>
        <row r="29135">
          <cell r="G29135">
            <v>400208755</v>
          </cell>
          <cell r="I29135" t="str">
            <v/>
          </cell>
          <cell r="J29135">
            <v>6639000</v>
          </cell>
        </row>
        <row r="29136">
          <cell r="G29136">
            <v>12362774</v>
          </cell>
          <cell r="H29136">
            <v>1157157</v>
          </cell>
          <cell r="I29136" t="str">
            <v>1157157</v>
          </cell>
          <cell r="J29136">
            <v>13238000</v>
          </cell>
        </row>
        <row r="29137">
          <cell r="G29137">
            <v>21472749</v>
          </cell>
          <cell r="H29137">
            <v>1351199</v>
          </cell>
          <cell r="I29137" t="str">
            <v>1351199</v>
          </cell>
          <cell r="J29137">
            <v>342021000</v>
          </cell>
        </row>
        <row r="29138">
          <cell r="G29138">
            <v>12362775</v>
          </cell>
          <cell r="H29138">
            <v>1157158</v>
          </cell>
          <cell r="I29138" t="str">
            <v>1157158</v>
          </cell>
          <cell r="J29138">
            <v>13238000</v>
          </cell>
        </row>
        <row r="29139">
          <cell r="G29139">
            <v>21472748</v>
          </cell>
          <cell r="H29139">
            <v>1351198</v>
          </cell>
          <cell r="I29139" t="str">
            <v>1351198</v>
          </cell>
          <cell r="J29139">
            <v>245354000</v>
          </cell>
        </row>
        <row r="29140">
          <cell r="G29140">
            <v>21472747</v>
          </cell>
          <cell r="H29140">
            <v>1351197</v>
          </cell>
          <cell r="I29140" t="str">
            <v>1351197</v>
          </cell>
          <cell r="J29140">
            <v>305241000</v>
          </cell>
        </row>
        <row r="29141">
          <cell r="G29141">
            <v>21472746</v>
          </cell>
          <cell r="H29141">
            <v>1351196</v>
          </cell>
          <cell r="I29141" t="str">
            <v>1351196</v>
          </cell>
          <cell r="J29141">
            <v>342021000</v>
          </cell>
        </row>
        <row r="29142">
          <cell r="G29142">
            <v>21472745</v>
          </cell>
          <cell r="H29142">
            <v>1351195</v>
          </cell>
          <cell r="I29142" t="str">
            <v>1351195</v>
          </cell>
          <cell r="J29142">
            <v>246731000</v>
          </cell>
        </row>
        <row r="29143">
          <cell r="G29143">
            <v>21472744</v>
          </cell>
          <cell r="H29143">
            <v>1351194</v>
          </cell>
          <cell r="I29143" t="str">
            <v>1351194</v>
          </cell>
          <cell r="J29143">
            <v>306272000</v>
          </cell>
        </row>
        <row r="29144">
          <cell r="G29144">
            <v>21472759</v>
          </cell>
          <cell r="H29144">
            <v>1351209</v>
          </cell>
          <cell r="I29144" t="str">
            <v>1351209</v>
          </cell>
          <cell r="J29144">
            <v>306272000</v>
          </cell>
        </row>
        <row r="29145">
          <cell r="G29145">
            <v>21472758</v>
          </cell>
          <cell r="H29145">
            <v>1351208</v>
          </cell>
          <cell r="I29145" t="str">
            <v>1351208</v>
          </cell>
          <cell r="J29145">
            <v>342021000</v>
          </cell>
        </row>
        <row r="29146">
          <cell r="G29146">
            <v>21472757</v>
          </cell>
          <cell r="H29146">
            <v>1351207</v>
          </cell>
          <cell r="I29146" t="str">
            <v>1351207</v>
          </cell>
          <cell r="J29146">
            <v>245354000</v>
          </cell>
        </row>
        <row r="29147">
          <cell r="G29147">
            <v>21472756</v>
          </cell>
          <cell r="H29147">
            <v>1351206</v>
          </cell>
          <cell r="I29147" t="str">
            <v>1351206</v>
          </cell>
          <cell r="J29147">
            <v>306272000</v>
          </cell>
        </row>
        <row r="29148">
          <cell r="G29148">
            <v>21472755</v>
          </cell>
          <cell r="H29148">
            <v>1351205</v>
          </cell>
          <cell r="I29148" t="str">
            <v>1351205</v>
          </cell>
          <cell r="J29148">
            <v>342021000</v>
          </cell>
        </row>
        <row r="29149">
          <cell r="G29149">
            <v>21472754</v>
          </cell>
          <cell r="H29149">
            <v>1351204</v>
          </cell>
          <cell r="I29149" t="str">
            <v>1351204</v>
          </cell>
          <cell r="J29149">
            <v>245354000</v>
          </cell>
        </row>
        <row r="29150">
          <cell r="G29150">
            <v>21472753</v>
          </cell>
          <cell r="H29150">
            <v>1351203</v>
          </cell>
          <cell r="I29150" t="str">
            <v>1351203</v>
          </cell>
          <cell r="J29150">
            <v>305241000</v>
          </cell>
        </row>
        <row r="29151">
          <cell r="G29151">
            <v>21472752</v>
          </cell>
          <cell r="H29151">
            <v>1351202</v>
          </cell>
          <cell r="I29151" t="str">
            <v>1351202</v>
          </cell>
          <cell r="J29151">
            <v>342021000</v>
          </cell>
        </row>
        <row r="29152">
          <cell r="G29152">
            <v>21472767</v>
          </cell>
          <cell r="H29152">
            <v>1351217</v>
          </cell>
          <cell r="I29152" t="str">
            <v>1351217</v>
          </cell>
          <cell r="J29152">
            <v>33800000</v>
          </cell>
        </row>
        <row r="29153">
          <cell r="G29153">
            <v>21472766</v>
          </cell>
          <cell r="H29153">
            <v>1351216</v>
          </cell>
          <cell r="I29153" t="str">
            <v>1351216</v>
          </cell>
          <cell r="J29153">
            <v>25787000</v>
          </cell>
        </row>
        <row r="29154">
          <cell r="G29154">
            <v>21472765</v>
          </cell>
          <cell r="H29154">
            <v>1351215</v>
          </cell>
          <cell r="I29154" t="str">
            <v>1351215</v>
          </cell>
          <cell r="J29154">
            <v>28713000</v>
          </cell>
        </row>
        <row r="29155">
          <cell r="G29155">
            <v>21472764</v>
          </cell>
          <cell r="H29155">
            <v>1351214</v>
          </cell>
          <cell r="I29155" t="str">
            <v>1351214</v>
          </cell>
          <cell r="J29155">
            <v>28465000</v>
          </cell>
        </row>
        <row r="29156">
          <cell r="G29156">
            <v>21472763</v>
          </cell>
          <cell r="H29156">
            <v>1351213</v>
          </cell>
          <cell r="I29156" t="str">
            <v>1351213</v>
          </cell>
          <cell r="J29156">
            <v>21575000</v>
          </cell>
        </row>
        <row r="29157">
          <cell r="G29157">
            <v>21472762</v>
          </cell>
          <cell r="H29157">
            <v>1351212</v>
          </cell>
          <cell r="I29157" t="str">
            <v>1351212</v>
          </cell>
          <cell r="J29157">
            <v>306272000</v>
          </cell>
        </row>
        <row r="29158">
          <cell r="G29158">
            <v>21472761</v>
          </cell>
          <cell r="H29158">
            <v>1351211</v>
          </cell>
          <cell r="I29158" t="str">
            <v>1351211</v>
          </cell>
          <cell r="J29158">
            <v>342021000</v>
          </cell>
        </row>
        <row r="29159">
          <cell r="G29159">
            <v>21472760</v>
          </cell>
          <cell r="H29159">
            <v>1351210</v>
          </cell>
          <cell r="I29159" t="str">
            <v>1351210</v>
          </cell>
          <cell r="J29159">
            <v>245354000</v>
          </cell>
        </row>
        <row r="29160">
          <cell r="G29160">
            <v>21472647</v>
          </cell>
          <cell r="H29160">
            <v>1351097</v>
          </cell>
          <cell r="I29160" t="str">
            <v>1351097</v>
          </cell>
          <cell r="J29160">
            <v>184031000</v>
          </cell>
        </row>
        <row r="29161">
          <cell r="G29161">
            <v>21472646</v>
          </cell>
          <cell r="H29161">
            <v>1351096</v>
          </cell>
          <cell r="I29161" t="str">
            <v>1351096</v>
          </cell>
          <cell r="J29161">
            <v>139940000</v>
          </cell>
        </row>
        <row r="29162">
          <cell r="G29162">
            <v>21472645</v>
          </cell>
          <cell r="H29162">
            <v>1351095</v>
          </cell>
          <cell r="I29162" t="str">
            <v>1351095</v>
          </cell>
          <cell r="J29162">
            <v>155489000</v>
          </cell>
        </row>
        <row r="29163">
          <cell r="G29163">
            <v>21472644</v>
          </cell>
          <cell r="H29163">
            <v>1351094</v>
          </cell>
          <cell r="I29163" t="str">
            <v>1351094</v>
          </cell>
          <cell r="J29163">
            <v>138353000</v>
          </cell>
        </row>
        <row r="29164">
          <cell r="G29164">
            <v>12362872</v>
          </cell>
          <cell r="H29164">
            <v>892792</v>
          </cell>
          <cell r="I29164" t="str">
            <v>892792</v>
          </cell>
          <cell r="J29164">
            <v>427278000</v>
          </cell>
        </row>
        <row r="29165">
          <cell r="G29165">
            <v>21472643</v>
          </cell>
          <cell r="H29165">
            <v>1351093</v>
          </cell>
          <cell r="I29165" t="str">
            <v>1351093</v>
          </cell>
          <cell r="J29165">
            <v>184031000</v>
          </cell>
        </row>
        <row r="29166">
          <cell r="G29166">
            <v>21472642</v>
          </cell>
          <cell r="H29166">
            <v>1351092</v>
          </cell>
          <cell r="I29166" t="str">
            <v>1351092</v>
          </cell>
          <cell r="J29166">
            <v>139940000</v>
          </cell>
        </row>
        <row r="29167">
          <cell r="G29167">
            <v>21472641</v>
          </cell>
          <cell r="H29167">
            <v>1351091</v>
          </cell>
          <cell r="I29167" t="str">
            <v>1351091</v>
          </cell>
          <cell r="J29167">
            <v>155489000</v>
          </cell>
        </row>
        <row r="29168">
          <cell r="G29168">
            <v>400208668</v>
          </cell>
          <cell r="I29168" t="str">
            <v/>
          </cell>
          <cell r="J29168">
            <v>32925000</v>
          </cell>
        </row>
        <row r="29169">
          <cell r="G29169">
            <v>21472640</v>
          </cell>
          <cell r="H29169">
            <v>1351090</v>
          </cell>
          <cell r="I29169" t="str">
            <v>1351090</v>
          </cell>
          <cell r="J29169">
            <v>138353000</v>
          </cell>
        </row>
        <row r="29170">
          <cell r="G29170">
            <v>21472655</v>
          </cell>
          <cell r="H29170">
            <v>1351105</v>
          </cell>
          <cell r="I29170" t="str">
            <v>1351105</v>
          </cell>
          <cell r="J29170">
            <v>226801000</v>
          </cell>
        </row>
        <row r="29171">
          <cell r="G29171">
            <v>21472654</v>
          </cell>
          <cell r="H29171">
            <v>1351104</v>
          </cell>
          <cell r="I29171" t="str">
            <v>1351104</v>
          </cell>
          <cell r="J29171">
            <v>281533000</v>
          </cell>
        </row>
        <row r="29172">
          <cell r="G29172">
            <v>21472653</v>
          </cell>
          <cell r="H29172">
            <v>1351103</v>
          </cell>
          <cell r="I29172" t="str">
            <v>1351103</v>
          </cell>
          <cell r="J29172">
            <v>314393000</v>
          </cell>
        </row>
        <row r="29173">
          <cell r="G29173">
            <v>400077586</v>
          </cell>
          <cell r="H29173">
            <v>1280655</v>
          </cell>
          <cell r="I29173" t="str">
            <v>1280655</v>
          </cell>
          <cell r="J29173">
            <v>173995000</v>
          </cell>
        </row>
        <row r="29174">
          <cell r="G29174">
            <v>12362871</v>
          </cell>
          <cell r="H29174">
            <v>892791</v>
          </cell>
          <cell r="I29174" t="str">
            <v>892791</v>
          </cell>
          <cell r="J29174">
            <v>226981000</v>
          </cell>
        </row>
        <row r="29175">
          <cell r="G29175">
            <v>21472652</v>
          </cell>
          <cell r="H29175">
            <v>1351102</v>
          </cell>
          <cell r="I29175" t="str">
            <v>1351102</v>
          </cell>
          <cell r="J29175">
            <v>225535000</v>
          </cell>
        </row>
        <row r="29176">
          <cell r="G29176">
            <v>21472651</v>
          </cell>
          <cell r="H29176">
            <v>1351101</v>
          </cell>
          <cell r="I29176" t="str">
            <v>1351101</v>
          </cell>
          <cell r="J29176">
            <v>280584000</v>
          </cell>
        </row>
        <row r="29177">
          <cell r="G29177">
            <v>21472650</v>
          </cell>
          <cell r="H29177">
            <v>1351100</v>
          </cell>
          <cell r="I29177" t="str">
            <v>1351100</v>
          </cell>
          <cell r="J29177">
            <v>139940000</v>
          </cell>
        </row>
        <row r="29178">
          <cell r="G29178">
            <v>21472649</v>
          </cell>
          <cell r="H29178">
            <v>1351099</v>
          </cell>
          <cell r="I29178" t="str">
            <v>1351099</v>
          </cell>
          <cell r="J29178">
            <v>155489000</v>
          </cell>
        </row>
        <row r="29179">
          <cell r="G29179">
            <v>21472648</v>
          </cell>
          <cell r="H29179">
            <v>1351098</v>
          </cell>
          <cell r="I29179" t="str">
            <v>1351098</v>
          </cell>
          <cell r="J29179">
            <v>138353000</v>
          </cell>
        </row>
        <row r="29180">
          <cell r="G29180">
            <v>21472663</v>
          </cell>
          <cell r="H29180">
            <v>1351113</v>
          </cell>
          <cell r="I29180" t="str">
            <v>1351113</v>
          </cell>
          <cell r="J29180">
            <v>280584000</v>
          </cell>
        </row>
        <row r="29181">
          <cell r="G29181">
            <v>21472662</v>
          </cell>
          <cell r="H29181">
            <v>1351112</v>
          </cell>
          <cell r="I29181" t="str">
            <v>1351112</v>
          </cell>
          <cell r="J29181">
            <v>314393000</v>
          </cell>
        </row>
        <row r="29182">
          <cell r="G29182">
            <v>400143112</v>
          </cell>
          <cell r="H29182">
            <v>1468882</v>
          </cell>
          <cell r="I29182" t="str">
            <v>1468882</v>
          </cell>
          <cell r="J29182">
            <v>128847000</v>
          </cell>
        </row>
        <row r="29183">
          <cell r="G29183">
            <v>21472661</v>
          </cell>
          <cell r="H29183">
            <v>1351111</v>
          </cell>
          <cell r="I29183" t="str">
            <v>1351111</v>
          </cell>
          <cell r="J29183">
            <v>226801000</v>
          </cell>
        </row>
        <row r="29184">
          <cell r="G29184">
            <v>21472660</v>
          </cell>
          <cell r="H29184">
            <v>1351110</v>
          </cell>
          <cell r="I29184" t="str">
            <v>1351110</v>
          </cell>
          <cell r="J29184">
            <v>281533000</v>
          </cell>
        </row>
        <row r="29185">
          <cell r="G29185">
            <v>21472659</v>
          </cell>
          <cell r="H29185">
            <v>1351109</v>
          </cell>
          <cell r="I29185" t="str">
            <v>1351109</v>
          </cell>
          <cell r="J29185">
            <v>314393000</v>
          </cell>
        </row>
        <row r="29186">
          <cell r="G29186">
            <v>21472658</v>
          </cell>
          <cell r="H29186">
            <v>1351108</v>
          </cell>
          <cell r="I29186" t="str">
            <v>1351108</v>
          </cell>
          <cell r="J29186">
            <v>225535000</v>
          </cell>
        </row>
        <row r="29187">
          <cell r="G29187">
            <v>21472657</v>
          </cell>
          <cell r="H29187">
            <v>1351107</v>
          </cell>
          <cell r="I29187" t="str">
            <v>1351107</v>
          </cell>
          <cell r="J29187">
            <v>280584000</v>
          </cell>
        </row>
        <row r="29188">
          <cell r="G29188">
            <v>21472656</v>
          </cell>
          <cell r="H29188">
            <v>1351106</v>
          </cell>
          <cell r="I29188" t="str">
            <v>1351106</v>
          </cell>
          <cell r="J29188">
            <v>314393000</v>
          </cell>
        </row>
        <row r="29189">
          <cell r="G29189">
            <v>21472671</v>
          </cell>
          <cell r="H29189">
            <v>1351121</v>
          </cell>
          <cell r="I29189" t="str">
            <v>1351121</v>
          </cell>
          <cell r="J29189">
            <v>314393000</v>
          </cell>
        </row>
        <row r="29190">
          <cell r="G29190">
            <v>21472670</v>
          </cell>
          <cell r="H29190">
            <v>1351120</v>
          </cell>
          <cell r="I29190" t="str">
            <v>1351120</v>
          </cell>
          <cell r="J29190">
            <v>225535000</v>
          </cell>
        </row>
        <row r="29191">
          <cell r="G29191">
            <v>21472669</v>
          </cell>
          <cell r="H29191">
            <v>1351119</v>
          </cell>
          <cell r="I29191" t="str">
            <v>1351119</v>
          </cell>
          <cell r="J29191">
            <v>280584000</v>
          </cell>
        </row>
        <row r="29192">
          <cell r="G29192">
            <v>21472668</v>
          </cell>
          <cell r="H29192">
            <v>1351118</v>
          </cell>
          <cell r="I29192" t="str">
            <v>1351118</v>
          </cell>
          <cell r="J29192">
            <v>314393000</v>
          </cell>
        </row>
        <row r="29193">
          <cell r="G29193">
            <v>21472667</v>
          </cell>
          <cell r="H29193">
            <v>1351117</v>
          </cell>
          <cell r="I29193" t="str">
            <v>1351117</v>
          </cell>
          <cell r="J29193">
            <v>226801000</v>
          </cell>
        </row>
        <row r="29194">
          <cell r="G29194">
            <v>21472666</v>
          </cell>
          <cell r="H29194">
            <v>1351116</v>
          </cell>
          <cell r="I29194" t="str">
            <v>1351116</v>
          </cell>
          <cell r="J29194">
            <v>281533000</v>
          </cell>
        </row>
        <row r="29195">
          <cell r="G29195">
            <v>21472665</v>
          </cell>
          <cell r="H29195">
            <v>1351115</v>
          </cell>
          <cell r="I29195" t="str">
            <v>1351115</v>
          </cell>
          <cell r="J29195">
            <v>314393000</v>
          </cell>
        </row>
        <row r="29196">
          <cell r="G29196">
            <v>400143111</v>
          </cell>
          <cell r="H29196">
            <v>1468881</v>
          </cell>
          <cell r="I29196" t="str">
            <v>1468881</v>
          </cell>
          <cell r="J29196">
            <v>119643000</v>
          </cell>
        </row>
        <row r="29197">
          <cell r="G29197">
            <v>21472664</v>
          </cell>
          <cell r="H29197">
            <v>1351114</v>
          </cell>
          <cell r="I29197" t="str">
            <v>1351114</v>
          </cell>
          <cell r="J29197">
            <v>225535000</v>
          </cell>
        </row>
        <row r="29198">
          <cell r="G29198">
            <v>21472679</v>
          </cell>
          <cell r="H29198">
            <v>1351129</v>
          </cell>
          <cell r="I29198" t="str">
            <v>1351129</v>
          </cell>
          <cell r="J29198">
            <v>246731000</v>
          </cell>
        </row>
        <row r="29199">
          <cell r="G29199">
            <v>21472678</v>
          </cell>
          <cell r="H29199">
            <v>1351128</v>
          </cell>
          <cell r="I29199" t="str">
            <v>1351128</v>
          </cell>
          <cell r="J29199">
            <v>281533000</v>
          </cell>
        </row>
        <row r="29200">
          <cell r="G29200">
            <v>21472677</v>
          </cell>
          <cell r="H29200">
            <v>1351127</v>
          </cell>
          <cell r="I29200" t="str">
            <v>1351127</v>
          </cell>
          <cell r="J29200">
            <v>314393000</v>
          </cell>
        </row>
        <row r="29201">
          <cell r="G29201">
            <v>21472676</v>
          </cell>
          <cell r="H29201">
            <v>1351126</v>
          </cell>
          <cell r="I29201" t="str">
            <v>1351126</v>
          </cell>
          <cell r="J29201">
            <v>225535000</v>
          </cell>
        </row>
        <row r="29202">
          <cell r="G29202">
            <v>21472675</v>
          </cell>
          <cell r="H29202">
            <v>1351125</v>
          </cell>
          <cell r="I29202" t="str">
            <v>1351125</v>
          </cell>
          <cell r="J29202">
            <v>280584000</v>
          </cell>
        </row>
        <row r="29203">
          <cell r="G29203">
            <v>21472674</v>
          </cell>
          <cell r="H29203">
            <v>1351124</v>
          </cell>
          <cell r="I29203" t="str">
            <v>1351124</v>
          </cell>
          <cell r="J29203">
            <v>314393000</v>
          </cell>
        </row>
        <row r="29204">
          <cell r="G29204">
            <v>21472673</v>
          </cell>
          <cell r="H29204">
            <v>1351123</v>
          </cell>
          <cell r="I29204" t="str">
            <v>1351123</v>
          </cell>
          <cell r="J29204">
            <v>226801000</v>
          </cell>
        </row>
        <row r="29205">
          <cell r="G29205">
            <v>21472672</v>
          </cell>
          <cell r="H29205">
            <v>1351122</v>
          </cell>
          <cell r="I29205" t="str">
            <v>1351122</v>
          </cell>
          <cell r="J29205">
            <v>281533000</v>
          </cell>
        </row>
        <row r="29206">
          <cell r="G29206">
            <v>21472687</v>
          </cell>
          <cell r="H29206">
            <v>1351137</v>
          </cell>
          <cell r="I29206" t="str">
            <v>1351137</v>
          </cell>
          <cell r="J29206">
            <v>246731000</v>
          </cell>
        </row>
        <row r="29207">
          <cell r="G29207">
            <v>1090809</v>
          </cell>
          <cell r="H29207">
            <v>1280631</v>
          </cell>
          <cell r="I29207" t="str">
            <v>1280631</v>
          </cell>
          <cell r="J29207">
            <v>182633000</v>
          </cell>
        </row>
        <row r="29208">
          <cell r="G29208">
            <v>21472686</v>
          </cell>
          <cell r="H29208">
            <v>1351136</v>
          </cell>
          <cell r="I29208" t="str">
            <v>1351136</v>
          </cell>
          <cell r="J29208">
            <v>305241000</v>
          </cell>
        </row>
        <row r="29209">
          <cell r="G29209">
            <v>21472685</v>
          </cell>
          <cell r="H29209">
            <v>1351135</v>
          </cell>
          <cell r="I29209" t="str">
            <v>1351135</v>
          </cell>
          <cell r="J29209">
            <v>342021000</v>
          </cell>
        </row>
        <row r="29210">
          <cell r="G29210">
            <v>400143155</v>
          </cell>
          <cell r="H29210">
            <v>1417217</v>
          </cell>
          <cell r="I29210" t="str">
            <v>1417217</v>
          </cell>
          <cell r="J29210">
            <v>236650000</v>
          </cell>
        </row>
        <row r="29211">
          <cell r="G29211">
            <v>21472684</v>
          </cell>
          <cell r="H29211">
            <v>1351134</v>
          </cell>
          <cell r="I29211" t="str">
            <v>1351134</v>
          </cell>
          <cell r="J29211">
            <v>306272000</v>
          </cell>
        </row>
        <row r="29212">
          <cell r="G29212">
            <v>21472683</v>
          </cell>
          <cell r="H29212">
            <v>1351133</v>
          </cell>
          <cell r="I29212" t="str">
            <v>1351133</v>
          </cell>
          <cell r="J29212">
            <v>342021000</v>
          </cell>
        </row>
        <row r="29213">
          <cell r="G29213">
            <v>400143157</v>
          </cell>
          <cell r="H29213">
            <v>1417219</v>
          </cell>
          <cell r="I29213" t="str">
            <v>1417219</v>
          </cell>
          <cell r="J29213">
            <v>235019000</v>
          </cell>
        </row>
        <row r="29214">
          <cell r="G29214">
            <v>21472682</v>
          </cell>
          <cell r="H29214">
            <v>1351132</v>
          </cell>
          <cell r="I29214" t="str">
            <v>1351132</v>
          </cell>
          <cell r="J29214">
            <v>245354000</v>
          </cell>
        </row>
        <row r="29215">
          <cell r="G29215">
            <v>400143156</v>
          </cell>
          <cell r="H29215">
            <v>1417218</v>
          </cell>
          <cell r="I29215" t="str">
            <v>1417218</v>
          </cell>
          <cell r="J29215">
            <v>235019000</v>
          </cell>
        </row>
        <row r="29216">
          <cell r="G29216">
            <v>21472681</v>
          </cell>
          <cell r="H29216">
            <v>1351131</v>
          </cell>
          <cell r="I29216" t="str">
            <v>1351131</v>
          </cell>
          <cell r="J29216">
            <v>305241000</v>
          </cell>
        </row>
        <row r="29217">
          <cell r="G29217">
            <v>400143159</v>
          </cell>
          <cell r="H29217">
            <v>1073360</v>
          </cell>
          <cell r="I29217" t="str">
            <v>1073360</v>
          </cell>
          <cell r="J29217">
            <v>274635000</v>
          </cell>
        </row>
        <row r="29218">
          <cell r="G29218">
            <v>21472680</v>
          </cell>
          <cell r="H29218">
            <v>1351130</v>
          </cell>
          <cell r="I29218" t="str">
            <v>1351130</v>
          </cell>
          <cell r="J29218">
            <v>342021000</v>
          </cell>
        </row>
        <row r="29219">
          <cell r="G29219">
            <v>400143158</v>
          </cell>
          <cell r="H29219">
            <v>630057</v>
          </cell>
          <cell r="I29219" t="str">
            <v>630057</v>
          </cell>
          <cell r="J29219">
            <v>444811000</v>
          </cell>
        </row>
        <row r="29220">
          <cell r="G29220">
            <v>21472695</v>
          </cell>
          <cell r="H29220">
            <v>1351145</v>
          </cell>
          <cell r="I29220" t="str">
            <v>1351145</v>
          </cell>
          <cell r="J29220">
            <v>245354000</v>
          </cell>
        </row>
        <row r="29221">
          <cell r="G29221">
            <v>400208682</v>
          </cell>
          <cell r="I29221" t="str">
            <v/>
          </cell>
          <cell r="J29221">
            <v>3847000</v>
          </cell>
        </row>
        <row r="29222">
          <cell r="G29222">
            <v>21472694</v>
          </cell>
          <cell r="H29222">
            <v>1351144</v>
          </cell>
          <cell r="I29222" t="str">
            <v>1351144</v>
          </cell>
          <cell r="J29222">
            <v>342021000</v>
          </cell>
        </row>
        <row r="29223">
          <cell r="G29223">
            <v>21472693</v>
          </cell>
          <cell r="H29223">
            <v>1351143</v>
          </cell>
          <cell r="I29223" t="str">
            <v>1351143</v>
          </cell>
          <cell r="J29223">
            <v>246731000</v>
          </cell>
        </row>
        <row r="29224">
          <cell r="G29224">
            <v>400208680</v>
          </cell>
          <cell r="I29224" t="str">
            <v/>
          </cell>
          <cell r="J29224">
            <v>482898000</v>
          </cell>
        </row>
        <row r="29225">
          <cell r="G29225">
            <v>21472692</v>
          </cell>
          <cell r="H29225">
            <v>1351142</v>
          </cell>
          <cell r="I29225" t="str">
            <v>1351142</v>
          </cell>
          <cell r="J29225">
            <v>305241000</v>
          </cell>
        </row>
        <row r="29226">
          <cell r="G29226">
            <v>400208681</v>
          </cell>
          <cell r="I29226" t="str">
            <v/>
          </cell>
          <cell r="J29226">
            <v>2215788000</v>
          </cell>
        </row>
        <row r="29227">
          <cell r="G29227">
            <v>1156325</v>
          </cell>
          <cell r="H29227">
            <v>1219627</v>
          </cell>
          <cell r="I29227" t="str">
            <v>1219627</v>
          </cell>
          <cell r="J29227">
            <v>119567000</v>
          </cell>
        </row>
        <row r="29228">
          <cell r="G29228">
            <v>21472691</v>
          </cell>
          <cell r="H29228">
            <v>1351141</v>
          </cell>
          <cell r="I29228" t="str">
            <v>1351141</v>
          </cell>
          <cell r="J29228">
            <v>342021000</v>
          </cell>
        </row>
        <row r="29229">
          <cell r="G29229">
            <v>400143149</v>
          </cell>
          <cell r="I29229" t="str">
            <v/>
          </cell>
          <cell r="J29229">
            <v>117155000</v>
          </cell>
        </row>
        <row r="29230">
          <cell r="G29230">
            <v>21472690</v>
          </cell>
          <cell r="H29230">
            <v>1351140</v>
          </cell>
          <cell r="I29230" t="str">
            <v>1351140</v>
          </cell>
          <cell r="J29230">
            <v>306272000</v>
          </cell>
        </row>
        <row r="29231">
          <cell r="G29231">
            <v>21472689</v>
          </cell>
          <cell r="H29231">
            <v>1351139</v>
          </cell>
          <cell r="I29231" t="str">
            <v>1351139</v>
          </cell>
          <cell r="J29231">
            <v>245354000</v>
          </cell>
        </row>
        <row r="29232">
          <cell r="G29232">
            <v>1156326</v>
          </cell>
          <cell r="H29232">
            <v>1219628</v>
          </cell>
          <cell r="I29232" t="str">
            <v>1219628</v>
          </cell>
          <cell r="J29232">
            <v>134716000</v>
          </cell>
        </row>
        <row r="29233">
          <cell r="G29233">
            <v>21472688</v>
          </cell>
          <cell r="H29233">
            <v>1351138</v>
          </cell>
          <cell r="I29233" t="str">
            <v>1351138</v>
          </cell>
          <cell r="J29233">
            <v>342021000</v>
          </cell>
        </row>
        <row r="29234">
          <cell r="G29234">
            <v>400208685</v>
          </cell>
          <cell r="I29234" t="str">
            <v/>
          </cell>
          <cell r="J29234">
            <v>223024000</v>
          </cell>
        </row>
        <row r="29235">
          <cell r="G29235">
            <v>21472703</v>
          </cell>
          <cell r="H29235">
            <v>1351153</v>
          </cell>
          <cell r="I29235" t="str">
            <v>1351153</v>
          </cell>
          <cell r="J29235">
            <v>306272000</v>
          </cell>
        </row>
        <row r="29236">
          <cell r="G29236">
            <v>21472702</v>
          </cell>
          <cell r="H29236">
            <v>1351152</v>
          </cell>
          <cell r="I29236" t="str">
            <v>1351152</v>
          </cell>
          <cell r="J29236">
            <v>306272000</v>
          </cell>
        </row>
        <row r="29237">
          <cell r="G29237">
            <v>21472701</v>
          </cell>
          <cell r="H29237">
            <v>1351151</v>
          </cell>
          <cell r="I29237" t="str">
            <v>1351151</v>
          </cell>
          <cell r="J29237">
            <v>245354000</v>
          </cell>
        </row>
        <row r="29238">
          <cell r="G29238">
            <v>400208672</v>
          </cell>
          <cell r="I29238" t="str">
            <v/>
          </cell>
          <cell r="J29238">
            <v>536590000</v>
          </cell>
        </row>
        <row r="29239">
          <cell r="G29239">
            <v>21472700</v>
          </cell>
          <cell r="H29239">
            <v>1351150</v>
          </cell>
          <cell r="I29239" t="str">
            <v>1351150</v>
          </cell>
          <cell r="J29239">
            <v>342021000</v>
          </cell>
        </row>
        <row r="29240">
          <cell r="G29240">
            <v>400208673</v>
          </cell>
          <cell r="I29240" t="str">
            <v/>
          </cell>
          <cell r="J29240">
            <v>128651000</v>
          </cell>
        </row>
        <row r="29241">
          <cell r="G29241">
            <v>21472699</v>
          </cell>
          <cell r="H29241">
            <v>1351149</v>
          </cell>
          <cell r="I29241" t="str">
            <v>1351149</v>
          </cell>
          <cell r="J29241">
            <v>246731000</v>
          </cell>
        </row>
        <row r="29242">
          <cell r="G29242">
            <v>400208678</v>
          </cell>
          <cell r="I29242" t="str">
            <v/>
          </cell>
          <cell r="J29242">
            <v>1494169000</v>
          </cell>
        </row>
        <row r="29243">
          <cell r="G29243">
            <v>21472698</v>
          </cell>
          <cell r="H29243">
            <v>1351148</v>
          </cell>
          <cell r="I29243" t="str">
            <v>1351148</v>
          </cell>
          <cell r="J29243">
            <v>305241000</v>
          </cell>
        </row>
        <row r="29244">
          <cell r="G29244">
            <v>400208679</v>
          </cell>
          <cell r="I29244" t="str">
            <v/>
          </cell>
          <cell r="J29244">
            <v>1116104000</v>
          </cell>
        </row>
        <row r="29245">
          <cell r="G29245">
            <v>21472697</v>
          </cell>
          <cell r="H29245">
            <v>1351147</v>
          </cell>
          <cell r="I29245" t="str">
            <v>1351147</v>
          </cell>
          <cell r="J29245">
            <v>342021000</v>
          </cell>
        </row>
        <row r="29246">
          <cell r="G29246">
            <v>400208676</v>
          </cell>
          <cell r="I29246" t="str">
            <v/>
          </cell>
          <cell r="J29246">
            <v>49589000</v>
          </cell>
        </row>
        <row r="29247">
          <cell r="G29247">
            <v>21472696</v>
          </cell>
          <cell r="H29247">
            <v>1351146</v>
          </cell>
          <cell r="I29247" t="str">
            <v>1351146</v>
          </cell>
          <cell r="J29247">
            <v>306272000</v>
          </cell>
        </row>
        <row r="29248">
          <cell r="G29248">
            <v>400208677</v>
          </cell>
          <cell r="I29248" t="str">
            <v/>
          </cell>
          <cell r="J29248">
            <v>1245473000</v>
          </cell>
        </row>
        <row r="29249">
          <cell r="G29249">
            <v>400077513</v>
          </cell>
          <cell r="H29249">
            <v>1430647</v>
          </cell>
          <cell r="I29249" t="str">
            <v>1430647</v>
          </cell>
          <cell r="J29249">
            <v>254558000</v>
          </cell>
        </row>
        <row r="29250">
          <cell r="G29250">
            <v>107795</v>
          </cell>
          <cell r="H29250">
            <v>1110473</v>
          </cell>
          <cell r="I29250" t="str">
            <v>1110473</v>
          </cell>
          <cell r="J29250">
            <v>26234000</v>
          </cell>
        </row>
        <row r="29251">
          <cell r="G29251">
            <v>107797</v>
          </cell>
          <cell r="H29251">
            <v>1110475</v>
          </cell>
          <cell r="I29251" t="str">
            <v>1110475</v>
          </cell>
          <cell r="J29251">
            <v>221891000</v>
          </cell>
        </row>
        <row r="29252">
          <cell r="G29252">
            <v>107796</v>
          </cell>
          <cell r="H29252">
            <v>1110474</v>
          </cell>
          <cell r="I29252" t="str">
            <v>1110474</v>
          </cell>
          <cell r="J29252">
            <v>185536000</v>
          </cell>
        </row>
        <row r="29253">
          <cell r="G29253">
            <v>107799</v>
          </cell>
          <cell r="H29253">
            <v>1110476</v>
          </cell>
          <cell r="I29253" t="str">
            <v>1110476</v>
          </cell>
          <cell r="J29253">
            <v>221891000</v>
          </cell>
        </row>
        <row r="29254">
          <cell r="G29254">
            <v>1484118</v>
          </cell>
          <cell r="H29254">
            <v>1321899</v>
          </cell>
          <cell r="I29254" t="str">
            <v>1321899</v>
          </cell>
          <cell r="J29254">
            <v>187835000</v>
          </cell>
        </row>
        <row r="29255">
          <cell r="G29255">
            <v>1484119</v>
          </cell>
          <cell r="H29255">
            <v>1321900</v>
          </cell>
          <cell r="I29255" t="str">
            <v>1321900</v>
          </cell>
          <cell r="J29255">
            <v>163737000</v>
          </cell>
        </row>
        <row r="29256">
          <cell r="G29256">
            <v>1484116</v>
          </cell>
          <cell r="H29256">
            <v>1321897</v>
          </cell>
          <cell r="I29256" t="str">
            <v>1321897</v>
          </cell>
          <cell r="J29256">
            <v>189737000</v>
          </cell>
        </row>
        <row r="29257">
          <cell r="G29257">
            <v>1484117</v>
          </cell>
          <cell r="H29257">
            <v>1321898</v>
          </cell>
          <cell r="I29257" t="str">
            <v>1321898</v>
          </cell>
          <cell r="J29257">
            <v>210333000</v>
          </cell>
        </row>
        <row r="29258">
          <cell r="G29258">
            <v>1484114</v>
          </cell>
          <cell r="H29258">
            <v>1321895</v>
          </cell>
          <cell r="I29258" t="str">
            <v>1321895</v>
          </cell>
          <cell r="J29258">
            <v>187835000</v>
          </cell>
        </row>
        <row r="29259">
          <cell r="G29259">
            <v>1484115</v>
          </cell>
          <cell r="H29259">
            <v>1321896</v>
          </cell>
          <cell r="I29259" t="str">
            <v>1321896</v>
          </cell>
          <cell r="J29259">
            <v>163737000</v>
          </cell>
        </row>
        <row r="29260">
          <cell r="G29260">
            <v>1484112</v>
          </cell>
          <cell r="H29260">
            <v>1321893</v>
          </cell>
          <cell r="I29260" t="str">
            <v>1321893</v>
          </cell>
          <cell r="J29260">
            <v>189737000</v>
          </cell>
        </row>
        <row r="29261">
          <cell r="G29261">
            <v>1484113</v>
          </cell>
          <cell r="H29261">
            <v>1321894</v>
          </cell>
          <cell r="I29261" t="str">
            <v>1321894</v>
          </cell>
          <cell r="J29261">
            <v>210333000</v>
          </cell>
        </row>
        <row r="29262">
          <cell r="G29262">
            <v>1484126</v>
          </cell>
          <cell r="H29262">
            <v>1321907</v>
          </cell>
          <cell r="I29262" t="str">
            <v>1321907</v>
          </cell>
          <cell r="J29262">
            <v>189737000</v>
          </cell>
        </row>
        <row r="29263">
          <cell r="G29263">
            <v>1484127</v>
          </cell>
          <cell r="H29263">
            <v>1321908</v>
          </cell>
          <cell r="I29263" t="str">
            <v>1321908</v>
          </cell>
          <cell r="J29263">
            <v>210333000</v>
          </cell>
        </row>
        <row r="29264">
          <cell r="G29264">
            <v>1484124</v>
          </cell>
          <cell r="H29264">
            <v>1321905</v>
          </cell>
          <cell r="I29264" t="str">
            <v>1321905</v>
          </cell>
          <cell r="J29264">
            <v>187835000</v>
          </cell>
        </row>
        <row r="29265">
          <cell r="G29265">
            <v>1484125</v>
          </cell>
          <cell r="H29265">
            <v>1321906</v>
          </cell>
          <cell r="I29265" t="str">
            <v>1321906</v>
          </cell>
          <cell r="J29265">
            <v>163737000</v>
          </cell>
        </row>
        <row r="29266">
          <cell r="G29266">
            <v>1484122</v>
          </cell>
          <cell r="H29266">
            <v>1321903</v>
          </cell>
          <cell r="I29266" t="str">
            <v>1321903</v>
          </cell>
          <cell r="J29266">
            <v>168178000</v>
          </cell>
        </row>
        <row r="29267">
          <cell r="G29267">
            <v>1484123</v>
          </cell>
          <cell r="H29267">
            <v>1321904</v>
          </cell>
          <cell r="I29267" t="str">
            <v>1321904</v>
          </cell>
          <cell r="J29267">
            <v>193223000</v>
          </cell>
        </row>
        <row r="29268">
          <cell r="G29268">
            <v>1484120</v>
          </cell>
          <cell r="H29268">
            <v>1321901</v>
          </cell>
          <cell r="I29268" t="str">
            <v>1321901</v>
          </cell>
          <cell r="J29268">
            <v>189737000</v>
          </cell>
        </row>
        <row r="29269">
          <cell r="G29269">
            <v>1484121</v>
          </cell>
          <cell r="H29269">
            <v>1321902</v>
          </cell>
          <cell r="I29269" t="str">
            <v>1321902</v>
          </cell>
          <cell r="J29269">
            <v>210333000</v>
          </cell>
        </row>
        <row r="29270">
          <cell r="G29270">
            <v>1484102</v>
          </cell>
          <cell r="H29270">
            <v>1321883</v>
          </cell>
          <cell r="I29270" t="str">
            <v>1321883</v>
          </cell>
          <cell r="J29270">
            <v>187835000</v>
          </cell>
        </row>
        <row r="29271">
          <cell r="G29271">
            <v>1484103</v>
          </cell>
          <cell r="H29271">
            <v>1321884</v>
          </cell>
          <cell r="I29271" t="str">
            <v>1321884</v>
          </cell>
          <cell r="J29271">
            <v>163737000</v>
          </cell>
        </row>
        <row r="29272">
          <cell r="G29272">
            <v>1484100</v>
          </cell>
          <cell r="H29272">
            <v>1321881</v>
          </cell>
          <cell r="I29272" t="str">
            <v>1321881</v>
          </cell>
          <cell r="J29272">
            <v>190371000</v>
          </cell>
        </row>
        <row r="29273">
          <cell r="G29273">
            <v>1484101</v>
          </cell>
          <cell r="H29273">
            <v>1321882</v>
          </cell>
          <cell r="I29273" t="str">
            <v>1321882</v>
          </cell>
          <cell r="J29273">
            <v>210333000</v>
          </cell>
        </row>
        <row r="29274">
          <cell r="G29274">
            <v>1484098</v>
          </cell>
          <cell r="H29274">
            <v>1321879</v>
          </cell>
          <cell r="I29274" t="str">
            <v>1321879</v>
          </cell>
          <cell r="J29274">
            <v>187835000</v>
          </cell>
        </row>
        <row r="29275">
          <cell r="G29275">
            <v>1484099</v>
          </cell>
          <cell r="H29275">
            <v>1321880</v>
          </cell>
          <cell r="I29275" t="str">
            <v>1321880</v>
          </cell>
          <cell r="J29275">
            <v>163737000</v>
          </cell>
        </row>
        <row r="29276">
          <cell r="G29276">
            <v>1484110</v>
          </cell>
          <cell r="H29276">
            <v>1321891</v>
          </cell>
          <cell r="I29276" t="str">
            <v>1321891</v>
          </cell>
          <cell r="J29276">
            <v>187835000</v>
          </cell>
        </row>
        <row r="29277">
          <cell r="G29277">
            <v>400142977</v>
          </cell>
          <cell r="H29277">
            <v>1093039</v>
          </cell>
          <cell r="I29277" t="str">
            <v>1093039</v>
          </cell>
          <cell r="J29277">
            <v>281374000</v>
          </cell>
        </row>
        <row r="29278">
          <cell r="G29278">
            <v>1484111</v>
          </cell>
          <cell r="H29278">
            <v>1321892</v>
          </cell>
          <cell r="I29278" t="str">
            <v>1321892</v>
          </cell>
          <cell r="J29278">
            <v>163737000</v>
          </cell>
        </row>
        <row r="29279">
          <cell r="G29279">
            <v>400142976</v>
          </cell>
          <cell r="H29279">
            <v>1093038</v>
          </cell>
          <cell r="I29279" t="str">
            <v>1093038</v>
          </cell>
          <cell r="J29279">
            <v>100709000</v>
          </cell>
        </row>
        <row r="29280">
          <cell r="G29280">
            <v>1484108</v>
          </cell>
          <cell r="H29280">
            <v>1321889</v>
          </cell>
          <cell r="I29280" t="str">
            <v>1321889</v>
          </cell>
          <cell r="J29280">
            <v>189737000</v>
          </cell>
        </row>
        <row r="29281">
          <cell r="G29281">
            <v>1484109</v>
          </cell>
          <cell r="H29281">
            <v>1321890</v>
          </cell>
          <cell r="I29281" t="str">
            <v>1321890</v>
          </cell>
          <cell r="J29281">
            <v>210333000</v>
          </cell>
        </row>
        <row r="29282">
          <cell r="G29282">
            <v>400142978</v>
          </cell>
          <cell r="H29282">
            <v>1093040</v>
          </cell>
          <cell r="I29282" t="str">
            <v>1093040</v>
          </cell>
          <cell r="J29282">
            <v>175749000</v>
          </cell>
        </row>
        <row r="29283">
          <cell r="G29283">
            <v>1484106</v>
          </cell>
          <cell r="H29283">
            <v>1321887</v>
          </cell>
          <cell r="I29283" t="str">
            <v>1321887</v>
          </cell>
          <cell r="J29283">
            <v>187835000</v>
          </cell>
        </row>
        <row r="29284">
          <cell r="G29284">
            <v>1484107</v>
          </cell>
          <cell r="H29284">
            <v>1321888</v>
          </cell>
          <cell r="I29284" t="str">
            <v>1321888</v>
          </cell>
          <cell r="J29284">
            <v>163737000</v>
          </cell>
        </row>
        <row r="29285">
          <cell r="G29285">
            <v>1484104</v>
          </cell>
          <cell r="H29285">
            <v>1321885</v>
          </cell>
          <cell r="I29285" t="str">
            <v>1321885</v>
          </cell>
          <cell r="J29285">
            <v>189737000</v>
          </cell>
        </row>
        <row r="29286">
          <cell r="G29286">
            <v>1484105</v>
          </cell>
          <cell r="H29286">
            <v>1321886</v>
          </cell>
          <cell r="I29286" t="str">
            <v>1321886</v>
          </cell>
          <cell r="J29286">
            <v>210333000</v>
          </cell>
        </row>
        <row r="29287">
          <cell r="G29287">
            <v>1484150</v>
          </cell>
          <cell r="H29287">
            <v>1321931</v>
          </cell>
          <cell r="I29287" t="str">
            <v>1321931</v>
          </cell>
          <cell r="J29287">
            <v>206410000</v>
          </cell>
        </row>
        <row r="29288">
          <cell r="G29288">
            <v>1484151</v>
          </cell>
          <cell r="H29288">
            <v>1321932</v>
          </cell>
          <cell r="I29288" t="str">
            <v>1321932</v>
          </cell>
          <cell r="J29288">
            <v>228816000</v>
          </cell>
        </row>
        <row r="29289">
          <cell r="G29289">
            <v>400077497</v>
          </cell>
          <cell r="H29289">
            <v>1292736</v>
          </cell>
          <cell r="I29289" t="str">
            <v>1292736</v>
          </cell>
          <cell r="J29289">
            <v>396470000</v>
          </cell>
        </row>
        <row r="29290">
          <cell r="G29290">
            <v>1484148</v>
          </cell>
          <cell r="H29290">
            <v>1321929</v>
          </cell>
          <cell r="I29290" t="str">
            <v>1321929</v>
          </cell>
          <cell r="J29290">
            <v>204341000</v>
          </cell>
        </row>
        <row r="29291">
          <cell r="G29291">
            <v>400077498</v>
          </cell>
          <cell r="H29291">
            <v>1292737</v>
          </cell>
          <cell r="I29291" t="str">
            <v>1292737</v>
          </cell>
          <cell r="J29291">
            <v>9406000</v>
          </cell>
        </row>
        <row r="29292">
          <cell r="G29292">
            <v>1484149</v>
          </cell>
          <cell r="H29292">
            <v>1321930</v>
          </cell>
          <cell r="I29292" t="str">
            <v>1321930</v>
          </cell>
          <cell r="J29292">
            <v>178126000</v>
          </cell>
        </row>
        <row r="29293">
          <cell r="G29293">
            <v>1484146</v>
          </cell>
          <cell r="H29293">
            <v>1321927</v>
          </cell>
          <cell r="I29293" t="str">
            <v>1321927</v>
          </cell>
          <cell r="J29293">
            <v>182956000</v>
          </cell>
        </row>
        <row r="29294">
          <cell r="G29294">
            <v>1484147</v>
          </cell>
          <cell r="H29294">
            <v>1321928</v>
          </cell>
          <cell r="I29294" t="str">
            <v>1321928</v>
          </cell>
          <cell r="J29294">
            <v>210203000</v>
          </cell>
        </row>
        <row r="29295">
          <cell r="G29295">
            <v>1484144</v>
          </cell>
          <cell r="H29295">
            <v>1321925</v>
          </cell>
          <cell r="I29295" t="str">
            <v>1321925</v>
          </cell>
          <cell r="J29295">
            <v>226749000</v>
          </cell>
        </row>
        <row r="29296">
          <cell r="G29296">
            <v>1484145</v>
          </cell>
          <cell r="H29296">
            <v>1321926</v>
          </cell>
          <cell r="I29296" t="str">
            <v>1321926</v>
          </cell>
          <cell r="J29296">
            <v>205031000</v>
          </cell>
        </row>
        <row r="29297">
          <cell r="G29297">
            <v>1484159</v>
          </cell>
          <cell r="H29297">
            <v>1321935</v>
          </cell>
          <cell r="I29297" t="str">
            <v>1321935</v>
          </cell>
          <cell r="J29297">
            <v>182956000</v>
          </cell>
        </row>
        <row r="29298">
          <cell r="G29298">
            <v>1484156</v>
          </cell>
          <cell r="H29298">
            <v>1321934</v>
          </cell>
          <cell r="I29298" t="str">
            <v>1321934</v>
          </cell>
          <cell r="J29298">
            <v>205031000</v>
          </cell>
        </row>
        <row r="29299">
          <cell r="G29299">
            <v>400143027</v>
          </cell>
          <cell r="H29299">
            <v>1491344</v>
          </cell>
          <cell r="I29299" t="str">
            <v>1491344</v>
          </cell>
          <cell r="J29299">
            <v>1594930000</v>
          </cell>
        </row>
        <row r="29300">
          <cell r="G29300">
            <v>1484154</v>
          </cell>
          <cell r="H29300">
            <v>1321933</v>
          </cell>
          <cell r="I29300" t="str">
            <v>1321933</v>
          </cell>
          <cell r="J29300">
            <v>226749000</v>
          </cell>
        </row>
        <row r="29301">
          <cell r="G29301">
            <v>400143029</v>
          </cell>
          <cell r="H29301">
            <v>1491345</v>
          </cell>
          <cell r="I29301" t="str">
            <v>1491345</v>
          </cell>
          <cell r="J29301">
            <v>1084776000</v>
          </cell>
        </row>
        <row r="29302">
          <cell r="G29302">
            <v>1484134</v>
          </cell>
          <cell r="H29302">
            <v>1321915</v>
          </cell>
          <cell r="I29302" t="str">
            <v>1321915</v>
          </cell>
          <cell r="J29302">
            <v>206410000</v>
          </cell>
        </row>
        <row r="29303">
          <cell r="G29303">
            <v>1484135</v>
          </cell>
          <cell r="H29303">
            <v>1321916</v>
          </cell>
          <cell r="I29303" t="str">
            <v>1321916</v>
          </cell>
          <cell r="J29303">
            <v>228816000</v>
          </cell>
        </row>
        <row r="29304">
          <cell r="G29304">
            <v>1484132</v>
          </cell>
          <cell r="H29304">
            <v>1321913</v>
          </cell>
          <cell r="I29304" t="str">
            <v>1321913</v>
          </cell>
          <cell r="J29304">
            <v>204341000</v>
          </cell>
        </row>
        <row r="29305">
          <cell r="G29305">
            <v>1484133</v>
          </cell>
          <cell r="H29305">
            <v>1321914</v>
          </cell>
          <cell r="I29305" t="str">
            <v>1321914</v>
          </cell>
          <cell r="J29305">
            <v>178126000</v>
          </cell>
        </row>
        <row r="29306">
          <cell r="G29306">
            <v>1484130</v>
          </cell>
          <cell r="H29306">
            <v>1321911</v>
          </cell>
          <cell r="I29306" t="str">
            <v>1321911</v>
          </cell>
          <cell r="J29306">
            <v>182956000</v>
          </cell>
        </row>
        <row r="29307">
          <cell r="G29307">
            <v>1484131</v>
          </cell>
          <cell r="H29307">
            <v>1321912</v>
          </cell>
          <cell r="I29307" t="str">
            <v>1321912</v>
          </cell>
          <cell r="J29307">
            <v>210203000</v>
          </cell>
        </row>
        <row r="29308">
          <cell r="G29308">
            <v>1484128</v>
          </cell>
          <cell r="H29308">
            <v>1321909</v>
          </cell>
          <cell r="I29308" t="str">
            <v>1321909</v>
          </cell>
          <cell r="J29308">
            <v>208432000</v>
          </cell>
        </row>
        <row r="29309">
          <cell r="G29309">
            <v>1484129</v>
          </cell>
          <cell r="H29309">
            <v>1321910</v>
          </cell>
          <cell r="I29309" t="str">
            <v>1321910</v>
          </cell>
          <cell r="J29309">
            <v>188469000</v>
          </cell>
        </row>
        <row r="29310">
          <cell r="G29310">
            <v>1484142</v>
          </cell>
          <cell r="H29310">
            <v>1321923</v>
          </cell>
          <cell r="I29310" t="str">
            <v>1321923</v>
          </cell>
          <cell r="J29310">
            <v>206410000</v>
          </cell>
        </row>
        <row r="29311">
          <cell r="G29311">
            <v>1484143</v>
          </cell>
          <cell r="H29311">
            <v>1321924</v>
          </cell>
          <cell r="I29311" t="str">
            <v>1321924</v>
          </cell>
          <cell r="J29311">
            <v>228816000</v>
          </cell>
        </row>
        <row r="29312">
          <cell r="G29312">
            <v>1484140</v>
          </cell>
          <cell r="H29312">
            <v>1321921</v>
          </cell>
          <cell r="I29312" t="str">
            <v>1321921</v>
          </cell>
          <cell r="J29312">
            <v>204341000</v>
          </cell>
        </row>
        <row r="29313">
          <cell r="G29313">
            <v>1484141</v>
          </cell>
          <cell r="H29313">
            <v>1321922</v>
          </cell>
          <cell r="I29313" t="str">
            <v>1321922</v>
          </cell>
          <cell r="J29313">
            <v>178126000</v>
          </cell>
        </row>
        <row r="29314">
          <cell r="G29314">
            <v>1484138</v>
          </cell>
          <cell r="H29314">
            <v>1321919</v>
          </cell>
          <cell r="I29314" t="str">
            <v>1321919</v>
          </cell>
          <cell r="J29314">
            <v>182956000</v>
          </cell>
        </row>
        <row r="29315">
          <cell r="G29315">
            <v>1484139</v>
          </cell>
          <cell r="H29315">
            <v>1321920</v>
          </cell>
          <cell r="I29315" t="str">
            <v>1321920</v>
          </cell>
          <cell r="J29315">
            <v>210203000</v>
          </cell>
        </row>
        <row r="29316">
          <cell r="G29316">
            <v>1484136</v>
          </cell>
          <cell r="H29316">
            <v>1321917</v>
          </cell>
          <cell r="I29316" t="str">
            <v>1321917</v>
          </cell>
          <cell r="J29316">
            <v>226749000</v>
          </cell>
        </row>
        <row r="29317">
          <cell r="G29317">
            <v>1484137</v>
          </cell>
          <cell r="H29317">
            <v>1321918</v>
          </cell>
          <cell r="I29317" t="str">
            <v>1321918</v>
          </cell>
          <cell r="J29317">
            <v>205031000</v>
          </cell>
        </row>
        <row r="29318">
          <cell r="G29318">
            <v>1484183</v>
          </cell>
          <cell r="H29318">
            <v>1321946</v>
          </cell>
          <cell r="I29318" t="str">
            <v>1321946</v>
          </cell>
          <cell r="J29318">
            <v>178126000</v>
          </cell>
        </row>
        <row r="29319">
          <cell r="G29319">
            <v>1484181</v>
          </cell>
          <cell r="H29319">
            <v>1321945</v>
          </cell>
          <cell r="I29319" t="str">
            <v>1321945</v>
          </cell>
          <cell r="J29319">
            <v>204341000</v>
          </cell>
        </row>
        <row r="29320">
          <cell r="G29320">
            <v>1484179</v>
          </cell>
          <cell r="H29320">
            <v>1321944</v>
          </cell>
          <cell r="I29320" t="str">
            <v>1321944</v>
          </cell>
          <cell r="J29320">
            <v>210203000</v>
          </cell>
        </row>
        <row r="29321">
          <cell r="G29321">
            <v>1484177</v>
          </cell>
          <cell r="H29321">
            <v>1321943</v>
          </cell>
          <cell r="I29321" t="str">
            <v>1321943</v>
          </cell>
          <cell r="J29321">
            <v>182956000</v>
          </cell>
        </row>
        <row r="29322">
          <cell r="G29322">
            <v>1484190</v>
          </cell>
          <cell r="H29322">
            <v>1321949</v>
          </cell>
          <cell r="I29322" t="str">
            <v>1321949</v>
          </cell>
          <cell r="J29322">
            <v>226749000</v>
          </cell>
        </row>
        <row r="29323">
          <cell r="G29323">
            <v>1484188</v>
          </cell>
          <cell r="H29323">
            <v>1321948</v>
          </cell>
          <cell r="I29323" t="str">
            <v>1321948</v>
          </cell>
          <cell r="J29323">
            <v>228816000</v>
          </cell>
        </row>
        <row r="29324">
          <cell r="G29324">
            <v>1484186</v>
          </cell>
          <cell r="H29324">
            <v>1321947</v>
          </cell>
          <cell r="I29324" t="str">
            <v>1321947</v>
          </cell>
          <cell r="J29324">
            <v>206410000</v>
          </cell>
        </row>
        <row r="29325">
          <cell r="G29325">
            <v>1484165</v>
          </cell>
          <cell r="H29325">
            <v>1321938</v>
          </cell>
          <cell r="I29325" t="str">
            <v>1321938</v>
          </cell>
          <cell r="J29325">
            <v>178126000</v>
          </cell>
        </row>
        <row r="29326">
          <cell r="G29326">
            <v>1484163</v>
          </cell>
          <cell r="H29326">
            <v>1321937</v>
          </cell>
          <cell r="I29326" t="str">
            <v>1321937</v>
          </cell>
          <cell r="J29326">
            <v>204341000</v>
          </cell>
        </row>
        <row r="29327">
          <cell r="G29327">
            <v>1484161</v>
          </cell>
          <cell r="H29327">
            <v>1321936</v>
          </cell>
          <cell r="I29327" t="str">
            <v>1321936</v>
          </cell>
          <cell r="J29327">
            <v>210203000</v>
          </cell>
        </row>
        <row r="29328">
          <cell r="G29328">
            <v>1484174</v>
          </cell>
          <cell r="H29328">
            <v>1321942</v>
          </cell>
          <cell r="I29328" t="str">
            <v>1321942</v>
          </cell>
          <cell r="J29328">
            <v>205031000</v>
          </cell>
        </row>
        <row r="29329">
          <cell r="G29329">
            <v>1484172</v>
          </cell>
          <cell r="H29329">
            <v>1321941</v>
          </cell>
          <cell r="I29329" t="str">
            <v>1321941</v>
          </cell>
          <cell r="J29329">
            <v>226749000</v>
          </cell>
        </row>
        <row r="29330">
          <cell r="G29330">
            <v>400142915</v>
          </cell>
          <cell r="H29330">
            <v>1207170</v>
          </cell>
          <cell r="I29330" t="str">
            <v>1207170</v>
          </cell>
          <cell r="J29330">
            <v>8916022000</v>
          </cell>
        </row>
        <row r="29331">
          <cell r="G29331">
            <v>1484170</v>
          </cell>
          <cell r="H29331">
            <v>1321940</v>
          </cell>
          <cell r="I29331" t="str">
            <v>1321940</v>
          </cell>
          <cell r="J29331">
            <v>228816000</v>
          </cell>
        </row>
        <row r="29332">
          <cell r="G29332">
            <v>400142917</v>
          </cell>
          <cell r="H29332">
            <v>1207172</v>
          </cell>
          <cell r="I29332" t="str">
            <v>1207172</v>
          </cell>
          <cell r="J29332">
            <v>16609000</v>
          </cell>
        </row>
        <row r="29333">
          <cell r="G29333">
            <v>1484168</v>
          </cell>
          <cell r="H29333">
            <v>1321939</v>
          </cell>
          <cell r="I29333" t="str">
            <v>1321939</v>
          </cell>
          <cell r="J29333">
            <v>206410000</v>
          </cell>
        </row>
        <row r="29334">
          <cell r="G29334">
            <v>400142919</v>
          </cell>
          <cell r="H29334">
            <v>1207174</v>
          </cell>
          <cell r="I29334" t="str">
            <v>1207174</v>
          </cell>
          <cell r="J29334">
            <v>7369000</v>
          </cell>
        </row>
        <row r="29335">
          <cell r="G29335">
            <v>400142918</v>
          </cell>
          <cell r="H29335">
            <v>1207173</v>
          </cell>
          <cell r="I29335" t="str">
            <v>1207173</v>
          </cell>
          <cell r="J29335">
            <v>5011202000</v>
          </cell>
        </row>
        <row r="29336">
          <cell r="G29336">
            <v>1484215</v>
          </cell>
          <cell r="H29336">
            <v>1321960</v>
          </cell>
          <cell r="I29336" t="str">
            <v>1321960</v>
          </cell>
          <cell r="J29336">
            <v>210203000</v>
          </cell>
        </row>
        <row r="29337">
          <cell r="G29337">
            <v>1484213</v>
          </cell>
          <cell r="H29337">
            <v>1321959</v>
          </cell>
          <cell r="I29337" t="str">
            <v>1321959</v>
          </cell>
          <cell r="J29337">
            <v>182956000</v>
          </cell>
        </row>
        <row r="29338">
          <cell r="G29338">
            <v>1484211</v>
          </cell>
          <cell r="H29338">
            <v>1321958</v>
          </cell>
          <cell r="I29338" t="str">
            <v>1321958</v>
          </cell>
          <cell r="J29338">
            <v>205031000</v>
          </cell>
        </row>
        <row r="29339">
          <cell r="G29339">
            <v>1484208</v>
          </cell>
          <cell r="H29339">
            <v>1321957</v>
          </cell>
          <cell r="I29339" t="str">
            <v>1321957</v>
          </cell>
          <cell r="J29339">
            <v>226749000</v>
          </cell>
        </row>
        <row r="29340">
          <cell r="G29340">
            <v>400142975</v>
          </cell>
          <cell r="H29340">
            <v>1093037</v>
          </cell>
          <cell r="I29340" t="str">
            <v>1093037</v>
          </cell>
          <cell r="J29340">
            <v>177939000</v>
          </cell>
        </row>
        <row r="29341">
          <cell r="G29341">
            <v>12231965</v>
          </cell>
          <cell r="H29341">
            <v>1099099</v>
          </cell>
          <cell r="I29341" t="str">
            <v>1099099</v>
          </cell>
          <cell r="J29341">
            <v>411264000</v>
          </cell>
        </row>
        <row r="29342">
          <cell r="G29342">
            <v>400142974</v>
          </cell>
          <cell r="H29342">
            <v>1463437</v>
          </cell>
          <cell r="I29342" t="str">
            <v>1463437</v>
          </cell>
          <cell r="J29342">
            <v>80363000</v>
          </cell>
        </row>
        <row r="29343">
          <cell r="G29343">
            <v>1484222</v>
          </cell>
          <cell r="H29343">
            <v>1321963</v>
          </cell>
          <cell r="I29343" t="str">
            <v>1321963</v>
          </cell>
          <cell r="J29343">
            <v>206410000</v>
          </cell>
        </row>
        <row r="29344">
          <cell r="G29344">
            <v>1484220</v>
          </cell>
          <cell r="H29344">
            <v>1321962</v>
          </cell>
          <cell r="I29344" t="str">
            <v>1321962</v>
          </cell>
          <cell r="J29344">
            <v>178126000</v>
          </cell>
        </row>
        <row r="29345">
          <cell r="G29345">
            <v>1484217</v>
          </cell>
          <cell r="H29345">
            <v>1321961</v>
          </cell>
          <cell r="I29345" t="str">
            <v>1321961</v>
          </cell>
          <cell r="J29345">
            <v>204341000</v>
          </cell>
        </row>
        <row r="29346">
          <cell r="G29346">
            <v>1484199</v>
          </cell>
          <cell r="H29346">
            <v>1321953</v>
          </cell>
          <cell r="I29346" t="str">
            <v>1321953</v>
          </cell>
          <cell r="J29346">
            <v>204341000</v>
          </cell>
        </row>
        <row r="29347">
          <cell r="G29347">
            <v>1484197</v>
          </cell>
          <cell r="H29347">
            <v>1321952</v>
          </cell>
          <cell r="I29347" t="str">
            <v>1321952</v>
          </cell>
          <cell r="J29347">
            <v>210203000</v>
          </cell>
        </row>
        <row r="29348">
          <cell r="G29348">
            <v>1484195</v>
          </cell>
          <cell r="H29348">
            <v>1321951</v>
          </cell>
          <cell r="I29348" t="str">
            <v>1321951</v>
          </cell>
          <cell r="J29348">
            <v>182956000</v>
          </cell>
        </row>
        <row r="29349">
          <cell r="G29349">
            <v>1484192</v>
          </cell>
          <cell r="H29349">
            <v>1321950</v>
          </cell>
          <cell r="I29349" t="str">
            <v>1321950</v>
          </cell>
          <cell r="J29349">
            <v>205031000</v>
          </cell>
        </row>
        <row r="29350">
          <cell r="G29350">
            <v>1484206</v>
          </cell>
          <cell r="H29350">
            <v>1321956</v>
          </cell>
          <cell r="I29350" t="str">
            <v>1321956</v>
          </cell>
          <cell r="J29350">
            <v>228816000</v>
          </cell>
        </row>
        <row r="29351">
          <cell r="G29351">
            <v>1484204</v>
          </cell>
          <cell r="H29351">
            <v>1321955</v>
          </cell>
          <cell r="I29351" t="str">
            <v>1321955</v>
          </cell>
          <cell r="J29351">
            <v>206410000</v>
          </cell>
        </row>
        <row r="29352">
          <cell r="G29352">
            <v>1484201</v>
          </cell>
          <cell r="H29352">
            <v>1321954</v>
          </cell>
          <cell r="I29352" t="str">
            <v>1321954</v>
          </cell>
          <cell r="J29352">
            <v>178126000</v>
          </cell>
        </row>
        <row r="29353">
          <cell r="G29353">
            <v>1484247</v>
          </cell>
          <cell r="H29353">
            <v>1321974</v>
          </cell>
          <cell r="I29353" t="str">
            <v>1321974</v>
          </cell>
          <cell r="J29353">
            <v>205031000</v>
          </cell>
        </row>
        <row r="29354">
          <cell r="G29354">
            <v>1484244</v>
          </cell>
          <cell r="H29354">
            <v>1321973</v>
          </cell>
          <cell r="I29354" t="str">
            <v>1321973</v>
          </cell>
          <cell r="J29354">
            <v>226749000</v>
          </cell>
        </row>
        <row r="29355">
          <cell r="G29355">
            <v>1484242</v>
          </cell>
          <cell r="H29355">
            <v>1321972</v>
          </cell>
          <cell r="I29355" t="str">
            <v>1321972</v>
          </cell>
          <cell r="J29355">
            <v>228816000</v>
          </cell>
        </row>
        <row r="29356">
          <cell r="G29356">
            <v>1484240</v>
          </cell>
          <cell r="H29356">
            <v>1321971</v>
          </cell>
          <cell r="I29356" t="str">
            <v>1321971</v>
          </cell>
          <cell r="J29356">
            <v>206410000</v>
          </cell>
        </row>
        <row r="29357">
          <cell r="G29357">
            <v>1484253</v>
          </cell>
          <cell r="H29357">
            <v>1321977</v>
          </cell>
          <cell r="I29357" t="str">
            <v>1321977</v>
          </cell>
          <cell r="J29357">
            <v>204341000</v>
          </cell>
        </row>
        <row r="29358">
          <cell r="G29358">
            <v>1484251</v>
          </cell>
          <cell r="H29358">
            <v>1321976</v>
          </cell>
          <cell r="I29358" t="str">
            <v>1321976</v>
          </cell>
          <cell r="J29358">
            <v>210203000</v>
          </cell>
        </row>
        <row r="29359">
          <cell r="G29359">
            <v>1484249</v>
          </cell>
          <cell r="H29359">
            <v>1321975</v>
          </cell>
          <cell r="I29359" t="str">
            <v>1321975</v>
          </cell>
          <cell r="J29359">
            <v>182956000</v>
          </cell>
        </row>
        <row r="29360">
          <cell r="G29360">
            <v>1484231</v>
          </cell>
          <cell r="H29360">
            <v>1321967</v>
          </cell>
          <cell r="I29360" t="str">
            <v>1321967</v>
          </cell>
          <cell r="J29360">
            <v>182956000</v>
          </cell>
        </row>
        <row r="29361">
          <cell r="G29361">
            <v>1484229</v>
          </cell>
          <cell r="H29361">
            <v>1321966</v>
          </cell>
          <cell r="I29361" t="str">
            <v>1321966</v>
          </cell>
          <cell r="J29361">
            <v>205031000</v>
          </cell>
        </row>
        <row r="29362">
          <cell r="G29362">
            <v>1484226</v>
          </cell>
          <cell r="H29362">
            <v>1321965</v>
          </cell>
          <cell r="I29362" t="str">
            <v>1321965</v>
          </cell>
          <cell r="J29362">
            <v>226749000</v>
          </cell>
        </row>
        <row r="29363">
          <cell r="G29363">
            <v>1484224</v>
          </cell>
          <cell r="H29363">
            <v>1321964</v>
          </cell>
          <cell r="I29363" t="str">
            <v>1321964</v>
          </cell>
          <cell r="J29363">
            <v>228816000</v>
          </cell>
        </row>
        <row r="29364">
          <cell r="G29364">
            <v>1484238</v>
          </cell>
          <cell r="H29364">
            <v>1321970</v>
          </cell>
          <cell r="I29364" t="str">
            <v>1321970</v>
          </cell>
          <cell r="J29364">
            <v>178126000</v>
          </cell>
        </row>
        <row r="29365">
          <cell r="G29365">
            <v>1484235</v>
          </cell>
          <cell r="H29365">
            <v>1321969</v>
          </cell>
          <cell r="I29365" t="str">
            <v>1321969</v>
          </cell>
          <cell r="J29365">
            <v>204341000</v>
          </cell>
        </row>
        <row r="29366">
          <cell r="G29366">
            <v>1484233</v>
          </cell>
          <cell r="H29366">
            <v>1321968</v>
          </cell>
          <cell r="I29366" t="str">
            <v>1321968</v>
          </cell>
          <cell r="J29366">
            <v>210203000</v>
          </cell>
        </row>
        <row r="29367">
          <cell r="G29367">
            <v>400142905</v>
          </cell>
          <cell r="H29367">
            <v>1419152</v>
          </cell>
          <cell r="I29367" t="str">
            <v>1419152</v>
          </cell>
          <cell r="J29367">
            <v>293229000</v>
          </cell>
        </row>
        <row r="29368">
          <cell r="G29368">
            <v>108009</v>
          </cell>
          <cell r="H29368">
            <v>1097608</v>
          </cell>
          <cell r="I29368" t="str">
            <v>1097608</v>
          </cell>
          <cell r="J29368">
            <v>337269000</v>
          </cell>
        </row>
        <row r="29369">
          <cell r="G29369">
            <v>108008</v>
          </cell>
          <cell r="H29369">
            <v>1097607</v>
          </cell>
          <cell r="I29369" t="str">
            <v>1097607</v>
          </cell>
          <cell r="J29369">
            <v>338636000</v>
          </cell>
        </row>
        <row r="29370">
          <cell r="G29370">
            <v>108010</v>
          </cell>
          <cell r="H29370">
            <v>1097609</v>
          </cell>
          <cell r="I29370" t="str">
            <v>1097609</v>
          </cell>
          <cell r="J29370">
            <v>653480000</v>
          </cell>
        </row>
        <row r="29371">
          <cell r="G29371">
            <v>400142903</v>
          </cell>
          <cell r="H29371">
            <v>1419151</v>
          </cell>
          <cell r="I29371" t="str">
            <v>1419151</v>
          </cell>
          <cell r="J29371">
            <v>225320000</v>
          </cell>
        </row>
        <row r="29372">
          <cell r="G29372">
            <v>1025535</v>
          </cell>
          <cell r="H29372">
            <v>1212086</v>
          </cell>
          <cell r="I29372" t="str">
            <v>1212086</v>
          </cell>
          <cell r="J29372">
            <v>194808000</v>
          </cell>
        </row>
        <row r="29373">
          <cell r="G29373">
            <v>1484262</v>
          </cell>
          <cell r="H29373">
            <v>1321981</v>
          </cell>
          <cell r="I29373" t="str">
            <v>1321981</v>
          </cell>
          <cell r="J29373">
            <v>226749000</v>
          </cell>
        </row>
        <row r="29374">
          <cell r="G29374">
            <v>1025534</v>
          </cell>
          <cell r="H29374">
            <v>1212085</v>
          </cell>
          <cell r="I29374" t="str">
            <v>1212085</v>
          </cell>
          <cell r="J29374">
            <v>198294000</v>
          </cell>
        </row>
        <row r="29375">
          <cell r="G29375">
            <v>1025533</v>
          </cell>
          <cell r="H29375">
            <v>1212084</v>
          </cell>
          <cell r="I29375" t="str">
            <v>1212084</v>
          </cell>
          <cell r="J29375">
            <v>195759000</v>
          </cell>
        </row>
        <row r="29376">
          <cell r="G29376">
            <v>1484260</v>
          </cell>
          <cell r="H29376">
            <v>1321980</v>
          </cell>
          <cell r="I29376" t="str">
            <v>1321980</v>
          </cell>
          <cell r="J29376">
            <v>228816000</v>
          </cell>
        </row>
        <row r="29377">
          <cell r="G29377">
            <v>1025532</v>
          </cell>
          <cell r="H29377">
            <v>1212083</v>
          </cell>
          <cell r="I29377" t="str">
            <v>1212083</v>
          </cell>
          <cell r="J29377">
            <v>194808000</v>
          </cell>
        </row>
        <row r="29378">
          <cell r="G29378">
            <v>1025531</v>
          </cell>
          <cell r="H29378">
            <v>1212082</v>
          </cell>
          <cell r="I29378" t="str">
            <v>1212082</v>
          </cell>
          <cell r="J29378">
            <v>194808000</v>
          </cell>
        </row>
        <row r="29379">
          <cell r="G29379">
            <v>1484258</v>
          </cell>
          <cell r="H29379">
            <v>1321979</v>
          </cell>
          <cell r="I29379" t="str">
            <v>1321979</v>
          </cell>
          <cell r="J29379">
            <v>206410000</v>
          </cell>
        </row>
        <row r="29380">
          <cell r="G29380">
            <v>1484256</v>
          </cell>
          <cell r="H29380">
            <v>1321978</v>
          </cell>
          <cell r="I29380" t="str">
            <v>1321978</v>
          </cell>
          <cell r="J29380">
            <v>178126000</v>
          </cell>
        </row>
        <row r="29381">
          <cell r="G29381">
            <v>1484271</v>
          </cell>
          <cell r="H29381">
            <v>1321985</v>
          </cell>
          <cell r="I29381" t="str">
            <v>1321985</v>
          </cell>
          <cell r="J29381">
            <v>204341000</v>
          </cell>
        </row>
        <row r="29382">
          <cell r="G29382">
            <v>1484269</v>
          </cell>
          <cell r="H29382">
            <v>1321984</v>
          </cell>
          <cell r="I29382" t="str">
            <v>1321984</v>
          </cell>
          <cell r="J29382">
            <v>210203000</v>
          </cell>
        </row>
        <row r="29383">
          <cell r="G29383">
            <v>1484267</v>
          </cell>
          <cell r="H29383">
            <v>1321983</v>
          </cell>
          <cell r="I29383" t="str">
            <v>1321983</v>
          </cell>
          <cell r="J29383">
            <v>182956000</v>
          </cell>
        </row>
        <row r="29384">
          <cell r="G29384">
            <v>1484265</v>
          </cell>
          <cell r="H29384">
            <v>1321982</v>
          </cell>
          <cell r="I29384" t="str">
            <v>1321982</v>
          </cell>
          <cell r="J29384">
            <v>205031000</v>
          </cell>
        </row>
        <row r="29385">
          <cell r="G29385">
            <v>1025551</v>
          </cell>
          <cell r="H29385">
            <v>1212102</v>
          </cell>
          <cell r="I29385" t="str">
            <v>1212102</v>
          </cell>
          <cell r="J29385">
            <v>194808000</v>
          </cell>
        </row>
        <row r="29386">
          <cell r="G29386">
            <v>1025550</v>
          </cell>
          <cell r="H29386">
            <v>1212101</v>
          </cell>
          <cell r="I29386" t="str">
            <v>1212101</v>
          </cell>
          <cell r="J29386">
            <v>194808000</v>
          </cell>
        </row>
        <row r="29387">
          <cell r="G29387">
            <v>1025549</v>
          </cell>
          <cell r="H29387">
            <v>1212100</v>
          </cell>
          <cell r="I29387" t="str">
            <v>1212100</v>
          </cell>
          <cell r="J29387">
            <v>194808000</v>
          </cell>
        </row>
        <row r="29388">
          <cell r="G29388">
            <v>1025548</v>
          </cell>
          <cell r="H29388">
            <v>1212099</v>
          </cell>
          <cell r="I29388" t="str">
            <v>1212099</v>
          </cell>
          <cell r="J29388">
            <v>198294000</v>
          </cell>
        </row>
        <row r="29389">
          <cell r="G29389">
            <v>1025547</v>
          </cell>
          <cell r="H29389">
            <v>1212098</v>
          </cell>
          <cell r="I29389" t="str">
            <v>1212098</v>
          </cell>
          <cell r="J29389">
            <v>181812000</v>
          </cell>
        </row>
        <row r="29390">
          <cell r="G29390">
            <v>1025546</v>
          </cell>
          <cell r="H29390">
            <v>1212097</v>
          </cell>
          <cell r="I29390" t="str">
            <v>1212097</v>
          </cell>
          <cell r="J29390">
            <v>196393000</v>
          </cell>
        </row>
        <row r="29391">
          <cell r="G29391">
            <v>1025545</v>
          </cell>
          <cell r="H29391">
            <v>1212096</v>
          </cell>
          <cell r="I29391" t="str">
            <v>1212096</v>
          </cell>
          <cell r="J29391">
            <v>183714000</v>
          </cell>
        </row>
        <row r="29392">
          <cell r="G29392">
            <v>1025544</v>
          </cell>
          <cell r="H29392">
            <v>1212095</v>
          </cell>
          <cell r="I29392" t="str">
            <v>1212095</v>
          </cell>
          <cell r="J29392">
            <v>194808000</v>
          </cell>
        </row>
        <row r="29393">
          <cell r="G29393">
            <v>1025543</v>
          </cell>
          <cell r="H29393">
            <v>1212094</v>
          </cell>
          <cell r="I29393" t="str">
            <v>1212094</v>
          </cell>
          <cell r="J29393">
            <v>194808000</v>
          </cell>
        </row>
        <row r="29394">
          <cell r="G29394">
            <v>1025542</v>
          </cell>
          <cell r="H29394">
            <v>1212093</v>
          </cell>
          <cell r="I29394" t="str">
            <v>1212093</v>
          </cell>
          <cell r="J29394">
            <v>194808000</v>
          </cell>
        </row>
        <row r="29395">
          <cell r="G29395">
            <v>12232371</v>
          </cell>
          <cell r="I29395" t="str">
            <v/>
          </cell>
          <cell r="J29395">
            <v>27950000</v>
          </cell>
        </row>
        <row r="29396">
          <cell r="G29396">
            <v>1025541</v>
          </cell>
          <cell r="H29396">
            <v>1212092</v>
          </cell>
          <cell r="I29396" t="str">
            <v>1212092</v>
          </cell>
          <cell r="J29396">
            <v>194808000</v>
          </cell>
        </row>
        <row r="29397">
          <cell r="G29397">
            <v>1025540</v>
          </cell>
          <cell r="H29397">
            <v>1212091</v>
          </cell>
          <cell r="I29397" t="str">
            <v>1212091</v>
          </cell>
          <cell r="J29397">
            <v>198294000</v>
          </cell>
        </row>
        <row r="29398">
          <cell r="G29398">
            <v>1025539</v>
          </cell>
          <cell r="H29398">
            <v>1212090</v>
          </cell>
          <cell r="I29398" t="str">
            <v>1212090</v>
          </cell>
          <cell r="J29398">
            <v>183714000</v>
          </cell>
        </row>
        <row r="29399">
          <cell r="G29399">
            <v>12232374</v>
          </cell>
          <cell r="I29399" t="str">
            <v/>
          </cell>
          <cell r="J29399">
            <v>239812000</v>
          </cell>
        </row>
        <row r="29400">
          <cell r="G29400">
            <v>1025538</v>
          </cell>
          <cell r="H29400">
            <v>1212089</v>
          </cell>
          <cell r="I29400" t="str">
            <v>1212089</v>
          </cell>
          <cell r="J29400">
            <v>194808000</v>
          </cell>
        </row>
        <row r="29401">
          <cell r="G29401">
            <v>12232375</v>
          </cell>
          <cell r="I29401" t="str">
            <v/>
          </cell>
          <cell r="J29401">
            <v>48842000</v>
          </cell>
        </row>
        <row r="29402">
          <cell r="G29402">
            <v>1025537</v>
          </cell>
          <cell r="H29402">
            <v>1212088</v>
          </cell>
          <cell r="I29402" t="str">
            <v>1212088</v>
          </cell>
          <cell r="J29402">
            <v>194808000</v>
          </cell>
        </row>
        <row r="29403">
          <cell r="G29403">
            <v>1025536</v>
          </cell>
          <cell r="H29403">
            <v>1212087</v>
          </cell>
          <cell r="I29403" t="str">
            <v>1212087</v>
          </cell>
          <cell r="J29403">
            <v>194808000</v>
          </cell>
        </row>
        <row r="29404">
          <cell r="G29404">
            <v>1025567</v>
          </cell>
          <cell r="H29404">
            <v>1212118</v>
          </cell>
          <cell r="I29404" t="str">
            <v>1212118</v>
          </cell>
          <cell r="J29404">
            <v>194808000</v>
          </cell>
        </row>
        <row r="29405">
          <cell r="G29405">
            <v>1025566</v>
          </cell>
          <cell r="H29405">
            <v>1212117</v>
          </cell>
          <cell r="I29405" t="str">
            <v>1212117</v>
          </cell>
          <cell r="J29405">
            <v>194808000</v>
          </cell>
        </row>
        <row r="29406">
          <cell r="G29406">
            <v>1025565</v>
          </cell>
          <cell r="H29406">
            <v>1212116</v>
          </cell>
          <cell r="I29406" t="str">
            <v>1212116</v>
          </cell>
          <cell r="J29406">
            <v>194808000</v>
          </cell>
        </row>
        <row r="29407">
          <cell r="G29407">
            <v>1025564</v>
          </cell>
          <cell r="H29407">
            <v>1212115</v>
          </cell>
          <cell r="I29407" t="str">
            <v>1212115</v>
          </cell>
          <cell r="J29407">
            <v>198294000</v>
          </cell>
        </row>
        <row r="29408">
          <cell r="G29408">
            <v>1025563</v>
          </cell>
          <cell r="H29408">
            <v>1212114</v>
          </cell>
          <cell r="I29408" t="str">
            <v>1212114</v>
          </cell>
          <cell r="J29408">
            <v>181812000</v>
          </cell>
        </row>
        <row r="29409">
          <cell r="G29409">
            <v>1025562</v>
          </cell>
          <cell r="H29409">
            <v>1212113</v>
          </cell>
          <cell r="I29409" t="str">
            <v>1212113</v>
          </cell>
          <cell r="J29409">
            <v>196393000</v>
          </cell>
        </row>
        <row r="29410">
          <cell r="G29410">
            <v>1025561</v>
          </cell>
          <cell r="H29410">
            <v>1212112</v>
          </cell>
          <cell r="I29410" t="str">
            <v>1212112</v>
          </cell>
          <cell r="J29410">
            <v>183714000</v>
          </cell>
        </row>
        <row r="29411">
          <cell r="G29411">
            <v>1025560</v>
          </cell>
          <cell r="H29411">
            <v>1212111</v>
          </cell>
          <cell r="I29411" t="str">
            <v>1212111</v>
          </cell>
          <cell r="J29411">
            <v>194808000</v>
          </cell>
        </row>
        <row r="29412">
          <cell r="G29412">
            <v>1025559</v>
          </cell>
          <cell r="H29412">
            <v>1212110</v>
          </cell>
          <cell r="I29412" t="str">
            <v>1212110</v>
          </cell>
          <cell r="J29412">
            <v>194808000</v>
          </cell>
        </row>
        <row r="29413">
          <cell r="G29413">
            <v>1025558</v>
          </cell>
          <cell r="H29413">
            <v>1212109</v>
          </cell>
          <cell r="I29413" t="str">
            <v>1212109</v>
          </cell>
          <cell r="J29413">
            <v>194808000</v>
          </cell>
        </row>
        <row r="29414">
          <cell r="G29414">
            <v>1025557</v>
          </cell>
          <cell r="H29414">
            <v>1212108</v>
          </cell>
          <cell r="I29414" t="str">
            <v>1212108</v>
          </cell>
          <cell r="J29414">
            <v>194808000</v>
          </cell>
        </row>
        <row r="29415">
          <cell r="G29415">
            <v>12232352</v>
          </cell>
          <cell r="H29415">
            <v>1195734</v>
          </cell>
          <cell r="I29415" t="str">
            <v>1195734</v>
          </cell>
          <cell r="J29415">
            <v>148292000</v>
          </cell>
        </row>
        <row r="29416">
          <cell r="G29416">
            <v>1025556</v>
          </cell>
          <cell r="H29416">
            <v>1212107</v>
          </cell>
          <cell r="I29416" t="str">
            <v>1212107</v>
          </cell>
          <cell r="J29416">
            <v>198294000</v>
          </cell>
        </row>
        <row r="29417">
          <cell r="G29417">
            <v>12232353</v>
          </cell>
          <cell r="H29417">
            <v>1195733</v>
          </cell>
          <cell r="I29417" t="str">
            <v>1195733</v>
          </cell>
          <cell r="J29417">
            <v>224426000</v>
          </cell>
        </row>
        <row r="29418">
          <cell r="G29418">
            <v>1025555</v>
          </cell>
          <cell r="H29418">
            <v>1212106</v>
          </cell>
          <cell r="I29418" t="str">
            <v>1212106</v>
          </cell>
          <cell r="J29418">
            <v>181812000</v>
          </cell>
        </row>
        <row r="29419">
          <cell r="G29419">
            <v>1025554</v>
          </cell>
          <cell r="H29419">
            <v>1212105</v>
          </cell>
          <cell r="I29419" t="str">
            <v>1212105</v>
          </cell>
          <cell r="J29419">
            <v>196393000</v>
          </cell>
        </row>
        <row r="29420">
          <cell r="G29420">
            <v>1025553</v>
          </cell>
          <cell r="H29420">
            <v>1212104</v>
          </cell>
          <cell r="I29420" t="str">
            <v>1212104</v>
          </cell>
          <cell r="J29420">
            <v>183714000</v>
          </cell>
        </row>
        <row r="29421">
          <cell r="G29421">
            <v>1025552</v>
          </cell>
          <cell r="H29421">
            <v>1212103</v>
          </cell>
          <cell r="I29421" t="str">
            <v>1212103</v>
          </cell>
          <cell r="J29421">
            <v>194808000</v>
          </cell>
        </row>
        <row r="29422">
          <cell r="G29422">
            <v>1025583</v>
          </cell>
          <cell r="H29422">
            <v>1212134</v>
          </cell>
          <cell r="I29422" t="str">
            <v>1212134</v>
          </cell>
          <cell r="J29422">
            <v>211927000</v>
          </cell>
        </row>
        <row r="29423">
          <cell r="G29423">
            <v>1025582</v>
          </cell>
          <cell r="H29423">
            <v>1212133</v>
          </cell>
          <cell r="I29423" t="str">
            <v>1212133</v>
          </cell>
          <cell r="J29423">
            <v>211927000</v>
          </cell>
        </row>
        <row r="29424">
          <cell r="G29424">
            <v>1025581</v>
          </cell>
          <cell r="H29424">
            <v>1212132</v>
          </cell>
          <cell r="I29424" t="str">
            <v>1212132</v>
          </cell>
          <cell r="J29424">
            <v>211927000</v>
          </cell>
        </row>
        <row r="29425">
          <cell r="G29425">
            <v>1025580</v>
          </cell>
          <cell r="H29425">
            <v>1212131</v>
          </cell>
          <cell r="I29425" t="str">
            <v>1212131</v>
          </cell>
          <cell r="J29425">
            <v>215719000</v>
          </cell>
        </row>
        <row r="29426">
          <cell r="G29426">
            <v>1025579</v>
          </cell>
          <cell r="H29426">
            <v>1212130</v>
          </cell>
          <cell r="I29426" t="str">
            <v>1212130</v>
          </cell>
          <cell r="J29426">
            <v>197789000</v>
          </cell>
        </row>
        <row r="29427">
          <cell r="G29427">
            <v>1025578</v>
          </cell>
          <cell r="H29427">
            <v>1212129</v>
          </cell>
          <cell r="I29427" t="str">
            <v>1212129</v>
          </cell>
          <cell r="J29427">
            <v>213651000</v>
          </cell>
        </row>
        <row r="29428">
          <cell r="G29428">
            <v>12232351</v>
          </cell>
          <cell r="H29428">
            <v>1195732</v>
          </cell>
          <cell r="I29428" t="str">
            <v>1195732</v>
          </cell>
          <cell r="J29428">
            <v>210623000</v>
          </cell>
        </row>
        <row r="29429">
          <cell r="G29429">
            <v>1025577</v>
          </cell>
          <cell r="H29429">
            <v>1212128</v>
          </cell>
          <cell r="I29429" t="str">
            <v>1212128</v>
          </cell>
          <cell r="J29429">
            <v>199858000</v>
          </cell>
        </row>
        <row r="29430">
          <cell r="G29430">
            <v>1025576</v>
          </cell>
          <cell r="H29430">
            <v>1212127</v>
          </cell>
          <cell r="I29430" t="str">
            <v>1212127</v>
          </cell>
          <cell r="J29430">
            <v>211927000</v>
          </cell>
        </row>
        <row r="29431">
          <cell r="G29431">
            <v>1025575</v>
          </cell>
          <cell r="H29431">
            <v>1212126</v>
          </cell>
          <cell r="I29431" t="str">
            <v>1212126</v>
          </cell>
          <cell r="J29431">
            <v>211927000</v>
          </cell>
        </row>
        <row r="29432">
          <cell r="G29432">
            <v>1025574</v>
          </cell>
          <cell r="H29432">
            <v>1212125</v>
          </cell>
          <cell r="I29432" t="str">
            <v>1212125</v>
          </cell>
          <cell r="J29432">
            <v>211927000</v>
          </cell>
        </row>
        <row r="29433">
          <cell r="G29433">
            <v>1025573</v>
          </cell>
          <cell r="H29433">
            <v>1212124</v>
          </cell>
          <cell r="I29433" t="str">
            <v>1212124</v>
          </cell>
          <cell r="J29433">
            <v>211927000</v>
          </cell>
        </row>
        <row r="29434">
          <cell r="G29434">
            <v>1025572</v>
          </cell>
          <cell r="H29434">
            <v>1212123</v>
          </cell>
          <cell r="I29434" t="str">
            <v>1212123</v>
          </cell>
          <cell r="J29434">
            <v>215719000</v>
          </cell>
        </row>
        <row r="29435">
          <cell r="G29435">
            <v>1025571</v>
          </cell>
          <cell r="H29435">
            <v>1212122</v>
          </cell>
          <cell r="I29435" t="str">
            <v>1212122</v>
          </cell>
          <cell r="J29435">
            <v>181812000</v>
          </cell>
        </row>
        <row r="29436">
          <cell r="G29436">
            <v>1025570</v>
          </cell>
          <cell r="H29436">
            <v>1212121</v>
          </cell>
          <cell r="I29436" t="str">
            <v>1212121</v>
          </cell>
          <cell r="J29436">
            <v>196393000</v>
          </cell>
        </row>
        <row r="29437">
          <cell r="G29437">
            <v>1025569</v>
          </cell>
          <cell r="H29437">
            <v>1212120</v>
          </cell>
          <cell r="I29437" t="str">
            <v>1212120</v>
          </cell>
          <cell r="J29437">
            <v>183714000</v>
          </cell>
        </row>
        <row r="29438">
          <cell r="G29438">
            <v>1025568</v>
          </cell>
          <cell r="H29438">
            <v>1212119</v>
          </cell>
          <cell r="I29438" t="str">
            <v>1212119</v>
          </cell>
          <cell r="J29438">
            <v>194808000</v>
          </cell>
        </row>
        <row r="29439">
          <cell r="G29439">
            <v>1025599</v>
          </cell>
          <cell r="H29439">
            <v>1212150</v>
          </cell>
          <cell r="I29439" t="str">
            <v>1212150</v>
          </cell>
          <cell r="J29439">
            <v>211927000</v>
          </cell>
        </row>
        <row r="29440">
          <cell r="G29440">
            <v>1025598</v>
          </cell>
          <cell r="H29440">
            <v>1212149</v>
          </cell>
          <cell r="I29440" t="str">
            <v>1212149</v>
          </cell>
          <cell r="J29440">
            <v>211927000</v>
          </cell>
        </row>
        <row r="29441">
          <cell r="G29441">
            <v>1025597</v>
          </cell>
          <cell r="H29441">
            <v>1212148</v>
          </cell>
          <cell r="I29441" t="str">
            <v>1212148</v>
          </cell>
          <cell r="J29441">
            <v>211927000</v>
          </cell>
        </row>
        <row r="29442">
          <cell r="G29442">
            <v>1025596</v>
          </cell>
          <cell r="H29442">
            <v>1212147</v>
          </cell>
          <cell r="I29442" t="str">
            <v>1212147</v>
          </cell>
          <cell r="J29442">
            <v>215719000</v>
          </cell>
        </row>
        <row r="29443">
          <cell r="G29443">
            <v>1025595</v>
          </cell>
          <cell r="H29443">
            <v>1212146</v>
          </cell>
          <cell r="I29443" t="str">
            <v>1212146</v>
          </cell>
          <cell r="J29443">
            <v>197789000</v>
          </cell>
        </row>
        <row r="29444">
          <cell r="G29444">
            <v>400142829</v>
          </cell>
          <cell r="H29444">
            <v>71800</v>
          </cell>
          <cell r="I29444" t="str">
            <v>71800</v>
          </cell>
          <cell r="J29444">
            <v>652189000</v>
          </cell>
        </row>
        <row r="29445">
          <cell r="G29445">
            <v>1025594</v>
          </cell>
          <cell r="H29445">
            <v>1212145</v>
          </cell>
          <cell r="I29445" t="str">
            <v>1212145</v>
          </cell>
          <cell r="J29445">
            <v>213651000</v>
          </cell>
        </row>
        <row r="29446">
          <cell r="G29446">
            <v>1025593</v>
          </cell>
          <cell r="H29446">
            <v>1212144</v>
          </cell>
          <cell r="I29446" t="str">
            <v>1212144</v>
          </cell>
          <cell r="J29446">
            <v>199858000</v>
          </cell>
        </row>
        <row r="29447">
          <cell r="G29447">
            <v>400142831</v>
          </cell>
          <cell r="H29447">
            <v>121455</v>
          </cell>
          <cell r="I29447" t="str">
            <v>121455</v>
          </cell>
          <cell r="J29447">
            <v>6748000</v>
          </cell>
        </row>
        <row r="29448">
          <cell r="G29448">
            <v>1025592</v>
          </cell>
          <cell r="H29448">
            <v>1212143</v>
          </cell>
          <cell r="I29448" t="str">
            <v>1212143</v>
          </cell>
          <cell r="J29448">
            <v>211927000</v>
          </cell>
        </row>
        <row r="29449">
          <cell r="G29449">
            <v>400142830</v>
          </cell>
          <cell r="H29449">
            <v>121483</v>
          </cell>
          <cell r="I29449" t="str">
            <v>121483</v>
          </cell>
          <cell r="J29449">
            <v>4194000</v>
          </cell>
        </row>
        <row r="29450">
          <cell r="G29450">
            <v>1025591</v>
          </cell>
          <cell r="H29450">
            <v>1212142</v>
          </cell>
          <cell r="I29450" t="str">
            <v>1212142</v>
          </cell>
          <cell r="J29450">
            <v>211927000</v>
          </cell>
        </row>
        <row r="29451">
          <cell r="G29451">
            <v>1025590</v>
          </cell>
          <cell r="H29451">
            <v>1212141</v>
          </cell>
          <cell r="I29451" t="str">
            <v>1212141</v>
          </cell>
          <cell r="J29451">
            <v>211927000</v>
          </cell>
        </row>
        <row r="29452">
          <cell r="G29452">
            <v>1025589</v>
          </cell>
          <cell r="H29452">
            <v>1212140</v>
          </cell>
          <cell r="I29452" t="str">
            <v>1212140</v>
          </cell>
          <cell r="J29452">
            <v>211927000</v>
          </cell>
        </row>
        <row r="29453">
          <cell r="G29453">
            <v>1025588</v>
          </cell>
          <cell r="H29453">
            <v>1212139</v>
          </cell>
          <cell r="I29453" t="str">
            <v>1212139</v>
          </cell>
          <cell r="J29453">
            <v>215719000</v>
          </cell>
        </row>
        <row r="29454">
          <cell r="G29454">
            <v>1025587</v>
          </cell>
          <cell r="H29454">
            <v>1212138</v>
          </cell>
          <cell r="I29454" t="str">
            <v>1212138</v>
          </cell>
          <cell r="J29454">
            <v>197789000</v>
          </cell>
        </row>
        <row r="29455">
          <cell r="G29455">
            <v>1025586</v>
          </cell>
          <cell r="H29455">
            <v>1212137</v>
          </cell>
          <cell r="I29455" t="str">
            <v>1212137</v>
          </cell>
          <cell r="J29455">
            <v>213651000</v>
          </cell>
        </row>
        <row r="29456">
          <cell r="G29456">
            <v>1025585</v>
          </cell>
          <cell r="H29456">
            <v>1212136</v>
          </cell>
          <cell r="I29456" t="str">
            <v>1212136</v>
          </cell>
          <cell r="J29456">
            <v>199858000</v>
          </cell>
        </row>
        <row r="29457">
          <cell r="G29457">
            <v>1025584</v>
          </cell>
          <cell r="H29457">
            <v>1212135</v>
          </cell>
          <cell r="I29457" t="str">
            <v>1212135</v>
          </cell>
          <cell r="J29457">
            <v>211927000</v>
          </cell>
        </row>
        <row r="29458">
          <cell r="G29458">
            <v>1025615</v>
          </cell>
          <cell r="H29458">
            <v>1212166</v>
          </cell>
          <cell r="I29458" t="str">
            <v>1212166</v>
          </cell>
          <cell r="J29458">
            <v>211927000</v>
          </cell>
        </row>
        <row r="29459">
          <cell r="G29459">
            <v>1025614</v>
          </cell>
          <cell r="H29459">
            <v>1212165</v>
          </cell>
          <cell r="I29459" t="str">
            <v>1212165</v>
          </cell>
          <cell r="J29459">
            <v>211927000</v>
          </cell>
        </row>
        <row r="29460">
          <cell r="G29460">
            <v>1025613</v>
          </cell>
          <cell r="H29460">
            <v>1212164</v>
          </cell>
          <cell r="I29460" t="str">
            <v>1212164</v>
          </cell>
          <cell r="J29460">
            <v>211927000</v>
          </cell>
        </row>
        <row r="29461">
          <cell r="G29461">
            <v>1025612</v>
          </cell>
          <cell r="H29461">
            <v>1212163</v>
          </cell>
          <cell r="I29461" t="str">
            <v>1212163</v>
          </cell>
          <cell r="J29461">
            <v>215719000</v>
          </cell>
        </row>
        <row r="29462">
          <cell r="G29462">
            <v>400077211</v>
          </cell>
          <cell r="H29462">
            <v>1398675</v>
          </cell>
          <cell r="I29462" t="str">
            <v>1398675</v>
          </cell>
          <cell r="J29462">
            <v>222243000</v>
          </cell>
        </row>
        <row r="29463">
          <cell r="G29463">
            <v>1025611</v>
          </cell>
          <cell r="H29463">
            <v>1212162</v>
          </cell>
          <cell r="I29463" t="str">
            <v>1212162</v>
          </cell>
          <cell r="J29463">
            <v>197789000</v>
          </cell>
        </row>
        <row r="29464">
          <cell r="G29464">
            <v>400077212</v>
          </cell>
          <cell r="H29464">
            <v>1398676</v>
          </cell>
          <cell r="I29464" t="str">
            <v>1398676</v>
          </cell>
          <cell r="J29464">
            <v>209547000</v>
          </cell>
        </row>
        <row r="29465">
          <cell r="G29465">
            <v>1025610</v>
          </cell>
          <cell r="H29465">
            <v>1212161</v>
          </cell>
          <cell r="I29465" t="str">
            <v>1212161</v>
          </cell>
          <cell r="J29465">
            <v>213651000</v>
          </cell>
        </row>
        <row r="29466">
          <cell r="G29466">
            <v>1025609</v>
          </cell>
          <cell r="H29466">
            <v>1212160</v>
          </cell>
          <cell r="I29466" t="str">
            <v>1212160</v>
          </cell>
          <cell r="J29466">
            <v>199858000</v>
          </cell>
        </row>
        <row r="29467">
          <cell r="G29467">
            <v>1025608</v>
          </cell>
          <cell r="H29467">
            <v>1212159</v>
          </cell>
          <cell r="I29467" t="str">
            <v>1212159</v>
          </cell>
          <cell r="J29467">
            <v>211927000</v>
          </cell>
        </row>
        <row r="29468">
          <cell r="G29468">
            <v>1025607</v>
          </cell>
          <cell r="H29468">
            <v>1212158</v>
          </cell>
          <cell r="I29468" t="str">
            <v>1212158</v>
          </cell>
          <cell r="J29468">
            <v>211927000</v>
          </cell>
        </row>
        <row r="29469">
          <cell r="G29469">
            <v>400142737</v>
          </cell>
          <cell r="I29469" t="str">
            <v/>
          </cell>
          <cell r="J29469">
            <v>134223000</v>
          </cell>
        </row>
        <row r="29470">
          <cell r="G29470">
            <v>1025606</v>
          </cell>
          <cell r="H29470">
            <v>1212157</v>
          </cell>
          <cell r="I29470" t="str">
            <v>1212157</v>
          </cell>
          <cell r="J29470">
            <v>211927000</v>
          </cell>
        </row>
        <row r="29471">
          <cell r="G29471">
            <v>1025605</v>
          </cell>
          <cell r="H29471">
            <v>1212156</v>
          </cell>
          <cell r="I29471" t="str">
            <v>1212156</v>
          </cell>
          <cell r="J29471">
            <v>211927000</v>
          </cell>
        </row>
        <row r="29472">
          <cell r="G29472">
            <v>1025604</v>
          </cell>
          <cell r="H29472">
            <v>1212155</v>
          </cell>
          <cell r="I29472" t="str">
            <v>1212155</v>
          </cell>
          <cell r="J29472">
            <v>215719000</v>
          </cell>
        </row>
        <row r="29473">
          <cell r="G29473">
            <v>1025603</v>
          </cell>
          <cell r="H29473">
            <v>1212154</v>
          </cell>
          <cell r="I29473" t="str">
            <v>1212154</v>
          </cell>
          <cell r="J29473">
            <v>197789000</v>
          </cell>
        </row>
        <row r="29474">
          <cell r="G29474">
            <v>1025602</v>
          </cell>
          <cell r="H29474">
            <v>1212153</v>
          </cell>
          <cell r="I29474" t="str">
            <v>1212153</v>
          </cell>
          <cell r="J29474">
            <v>213651000</v>
          </cell>
        </row>
        <row r="29475">
          <cell r="G29475">
            <v>1025601</v>
          </cell>
          <cell r="H29475">
            <v>1212152</v>
          </cell>
          <cell r="I29475" t="str">
            <v>1212152</v>
          </cell>
          <cell r="J29475">
            <v>199858000</v>
          </cell>
        </row>
        <row r="29476">
          <cell r="G29476">
            <v>1025600</v>
          </cell>
          <cell r="H29476">
            <v>1212151</v>
          </cell>
          <cell r="I29476" t="str">
            <v>1212151</v>
          </cell>
          <cell r="J29476">
            <v>211927000</v>
          </cell>
        </row>
        <row r="29477">
          <cell r="G29477">
            <v>1025631</v>
          </cell>
          <cell r="H29477">
            <v>1212182</v>
          </cell>
          <cell r="I29477" t="str">
            <v>1212182</v>
          </cell>
          <cell r="J29477">
            <v>211927000</v>
          </cell>
        </row>
        <row r="29478">
          <cell r="G29478">
            <v>1025630</v>
          </cell>
          <cell r="H29478">
            <v>1212181</v>
          </cell>
          <cell r="I29478" t="str">
            <v>1212181</v>
          </cell>
          <cell r="J29478">
            <v>211927000</v>
          </cell>
        </row>
        <row r="29479">
          <cell r="G29479">
            <v>1025629</v>
          </cell>
          <cell r="H29479">
            <v>1212180</v>
          </cell>
          <cell r="I29479" t="str">
            <v>1212180</v>
          </cell>
          <cell r="J29479">
            <v>211927000</v>
          </cell>
        </row>
        <row r="29480">
          <cell r="G29480">
            <v>1025628</v>
          </cell>
          <cell r="H29480">
            <v>1212179</v>
          </cell>
          <cell r="I29480" t="str">
            <v>1212179</v>
          </cell>
          <cell r="J29480">
            <v>215719000</v>
          </cell>
        </row>
        <row r="29481">
          <cell r="G29481">
            <v>1025627</v>
          </cell>
          <cell r="H29481">
            <v>1212178</v>
          </cell>
          <cell r="I29481" t="str">
            <v>1212178</v>
          </cell>
          <cell r="J29481">
            <v>197789000</v>
          </cell>
        </row>
        <row r="29482">
          <cell r="G29482">
            <v>1025626</v>
          </cell>
          <cell r="H29482">
            <v>1212177</v>
          </cell>
          <cell r="I29482" t="str">
            <v>1212177</v>
          </cell>
          <cell r="J29482">
            <v>213651000</v>
          </cell>
        </row>
        <row r="29483">
          <cell r="G29483">
            <v>1025625</v>
          </cell>
          <cell r="H29483">
            <v>1212176</v>
          </cell>
          <cell r="I29483" t="str">
            <v>1212176</v>
          </cell>
          <cell r="J29483">
            <v>199858000</v>
          </cell>
        </row>
        <row r="29484">
          <cell r="G29484">
            <v>1025624</v>
          </cell>
          <cell r="H29484">
            <v>1212175</v>
          </cell>
          <cell r="I29484" t="str">
            <v>1212175</v>
          </cell>
          <cell r="J29484">
            <v>211927000</v>
          </cell>
        </row>
        <row r="29485">
          <cell r="G29485">
            <v>1025623</v>
          </cell>
          <cell r="H29485">
            <v>1212174</v>
          </cell>
          <cell r="I29485" t="str">
            <v>1212174</v>
          </cell>
          <cell r="J29485">
            <v>211927000</v>
          </cell>
        </row>
        <row r="29486">
          <cell r="G29486">
            <v>1025622</v>
          </cell>
          <cell r="H29486">
            <v>1212173</v>
          </cell>
          <cell r="I29486" t="str">
            <v>1212173</v>
          </cell>
          <cell r="J29486">
            <v>211927000</v>
          </cell>
        </row>
        <row r="29487">
          <cell r="G29487">
            <v>1025621</v>
          </cell>
          <cell r="H29487">
            <v>1212172</v>
          </cell>
          <cell r="I29487" t="str">
            <v>1212172</v>
          </cell>
          <cell r="J29487">
            <v>211927000</v>
          </cell>
        </row>
        <row r="29488">
          <cell r="G29488">
            <v>1025620</v>
          </cell>
          <cell r="H29488">
            <v>1212171</v>
          </cell>
          <cell r="I29488" t="str">
            <v>1212171</v>
          </cell>
          <cell r="J29488">
            <v>215719000</v>
          </cell>
        </row>
        <row r="29489">
          <cell r="G29489">
            <v>1025619</v>
          </cell>
          <cell r="H29489">
            <v>1212170</v>
          </cell>
          <cell r="I29489" t="str">
            <v>1212170</v>
          </cell>
          <cell r="J29489">
            <v>197789000</v>
          </cell>
        </row>
        <row r="29490">
          <cell r="G29490">
            <v>1025618</v>
          </cell>
          <cell r="H29490">
            <v>1212169</v>
          </cell>
          <cell r="I29490" t="str">
            <v>1212169</v>
          </cell>
          <cell r="J29490">
            <v>213651000</v>
          </cell>
        </row>
        <row r="29491">
          <cell r="G29491">
            <v>1025617</v>
          </cell>
          <cell r="H29491">
            <v>1212168</v>
          </cell>
          <cell r="I29491" t="str">
            <v>1212168</v>
          </cell>
          <cell r="J29491">
            <v>199858000</v>
          </cell>
        </row>
        <row r="29492">
          <cell r="G29492">
            <v>1025616</v>
          </cell>
          <cell r="H29492">
            <v>1212167</v>
          </cell>
          <cell r="I29492" t="str">
            <v>1212167</v>
          </cell>
          <cell r="J29492">
            <v>211927000</v>
          </cell>
        </row>
        <row r="29493">
          <cell r="G29493">
            <v>1025647</v>
          </cell>
          <cell r="H29493">
            <v>1212198</v>
          </cell>
          <cell r="I29493" t="str">
            <v>1212198</v>
          </cell>
          <cell r="J29493">
            <v>211927000</v>
          </cell>
        </row>
        <row r="29494">
          <cell r="G29494">
            <v>1025646</v>
          </cell>
          <cell r="H29494">
            <v>1212197</v>
          </cell>
          <cell r="I29494" t="str">
            <v>1212197</v>
          </cell>
          <cell r="J29494">
            <v>211927000</v>
          </cell>
        </row>
        <row r="29495">
          <cell r="G29495">
            <v>1025645</v>
          </cell>
          <cell r="H29495">
            <v>1212196</v>
          </cell>
          <cell r="I29495" t="str">
            <v>1212196</v>
          </cell>
          <cell r="J29495">
            <v>211927000</v>
          </cell>
        </row>
        <row r="29496">
          <cell r="G29496">
            <v>1025644</v>
          </cell>
          <cell r="H29496">
            <v>1212195</v>
          </cell>
          <cell r="I29496" t="str">
            <v>1212195</v>
          </cell>
          <cell r="J29496">
            <v>215719000</v>
          </cell>
        </row>
        <row r="29497">
          <cell r="G29497">
            <v>1025643</v>
          </cell>
          <cell r="H29497">
            <v>1212194</v>
          </cell>
          <cell r="I29497" t="str">
            <v>1212194</v>
          </cell>
          <cell r="J29497">
            <v>197789000</v>
          </cell>
        </row>
        <row r="29498">
          <cell r="G29498">
            <v>1025642</v>
          </cell>
          <cell r="H29498">
            <v>1212193</v>
          </cell>
          <cell r="I29498" t="str">
            <v>1212193</v>
          </cell>
          <cell r="J29498">
            <v>213651000</v>
          </cell>
        </row>
        <row r="29499">
          <cell r="G29499">
            <v>1025641</v>
          </cell>
          <cell r="H29499">
            <v>1212192</v>
          </cell>
          <cell r="I29499" t="str">
            <v>1212192</v>
          </cell>
          <cell r="J29499">
            <v>199858000</v>
          </cell>
        </row>
        <row r="29500">
          <cell r="G29500">
            <v>1025640</v>
          </cell>
          <cell r="H29500">
            <v>1212191</v>
          </cell>
          <cell r="I29500" t="str">
            <v>1212191</v>
          </cell>
          <cell r="J29500">
            <v>211927000</v>
          </cell>
        </row>
        <row r="29501">
          <cell r="G29501">
            <v>1025639</v>
          </cell>
          <cell r="H29501">
            <v>1212190</v>
          </cell>
          <cell r="I29501" t="str">
            <v>1212190</v>
          </cell>
          <cell r="J29501">
            <v>211927000</v>
          </cell>
        </row>
        <row r="29502">
          <cell r="G29502">
            <v>1025638</v>
          </cell>
          <cell r="H29502">
            <v>1212189</v>
          </cell>
          <cell r="I29502" t="str">
            <v>1212189</v>
          </cell>
          <cell r="J29502">
            <v>211927000</v>
          </cell>
        </row>
        <row r="29503">
          <cell r="G29503">
            <v>1025637</v>
          </cell>
          <cell r="H29503">
            <v>1212188</v>
          </cell>
          <cell r="I29503" t="str">
            <v>1212188</v>
          </cell>
          <cell r="J29503">
            <v>211927000</v>
          </cell>
        </row>
        <row r="29504">
          <cell r="G29504">
            <v>1025636</v>
          </cell>
          <cell r="H29504">
            <v>1212187</v>
          </cell>
          <cell r="I29504" t="str">
            <v>1212187</v>
          </cell>
          <cell r="J29504">
            <v>215719000</v>
          </cell>
        </row>
        <row r="29505">
          <cell r="G29505">
            <v>1025635</v>
          </cell>
          <cell r="H29505">
            <v>1212186</v>
          </cell>
          <cell r="I29505" t="str">
            <v>1212186</v>
          </cell>
          <cell r="J29505">
            <v>197789000</v>
          </cell>
        </row>
        <row r="29506">
          <cell r="G29506">
            <v>1025634</v>
          </cell>
          <cell r="H29506">
            <v>1212185</v>
          </cell>
          <cell r="I29506" t="str">
            <v>1212185</v>
          </cell>
          <cell r="J29506">
            <v>213651000</v>
          </cell>
        </row>
        <row r="29507">
          <cell r="G29507">
            <v>1025633</v>
          </cell>
          <cell r="H29507">
            <v>1212184</v>
          </cell>
          <cell r="I29507" t="str">
            <v>1212184</v>
          </cell>
          <cell r="J29507">
            <v>199858000</v>
          </cell>
        </row>
        <row r="29508">
          <cell r="G29508">
            <v>1025632</v>
          </cell>
          <cell r="H29508">
            <v>1212183</v>
          </cell>
          <cell r="I29508" t="str">
            <v>1212183</v>
          </cell>
          <cell r="J29508">
            <v>211927000</v>
          </cell>
        </row>
        <row r="29509">
          <cell r="G29509">
            <v>1025663</v>
          </cell>
          <cell r="H29509">
            <v>1212214</v>
          </cell>
          <cell r="I29509" t="str">
            <v>1212214</v>
          </cell>
          <cell r="J29509">
            <v>211927000</v>
          </cell>
        </row>
        <row r="29510">
          <cell r="G29510">
            <v>12232394</v>
          </cell>
          <cell r="I29510" t="str">
            <v/>
          </cell>
          <cell r="J29510">
            <v>45250000</v>
          </cell>
        </row>
        <row r="29511">
          <cell r="G29511">
            <v>1025662</v>
          </cell>
          <cell r="H29511">
            <v>1212213</v>
          </cell>
          <cell r="I29511" t="str">
            <v>1212213</v>
          </cell>
          <cell r="J29511">
            <v>211927000</v>
          </cell>
        </row>
        <row r="29512">
          <cell r="G29512">
            <v>1025661</v>
          </cell>
          <cell r="H29512">
            <v>1212212</v>
          </cell>
          <cell r="I29512" t="str">
            <v>1212212</v>
          </cell>
          <cell r="J29512">
            <v>211927000</v>
          </cell>
        </row>
        <row r="29513">
          <cell r="G29513">
            <v>1025660</v>
          </cell>
          <cell r="H29513">
            <v>1212211</v>
          </cell>
          <cell r="I29513" t="str">
            <v>1212211</v>
          </cell>
          <cell r="J29513">
            <v>215719000</v>
          </cell>
        </row>
        <row r="29514">
          <cell r="G29514">
            <v>1025659</v>
          </cell>
          <cell r="H29514">
            <v>1212210</v>
          </cell>
          <cell r="I29514" t="str">
            <v>1212210</v>
          </cell>
          <cell r="J29514">
            <v>197789000</v>
          </cell>
        </row>
        <row r="29515">
          <cell r="G29515">
            <v>1025658</v>
          </cell>
          <cell r="H29515">
            <v>1212209</v>
          </cell>
          <cell r="I29515" t="str">
            <v>1212209</v>
          </cell>
          <cell r="J29515">
            <v>213651000</v>
          </cell>
        </row>
        <row r="29516">
          <cell r="G29516">
            <v>1025657</v>
          </cell>
          <cell r="H29516">
            <v>1212208</v>
          </cell>
          <cell r="I29516" t="str">
            <v>1212208</v>
          </cell>
          <cell r="J29516">
            <v>199858000</v>
          </cell>
        </row>
        <row r="29517">
          <cell r="G29517">
            <v>1025656</v>
          </cell>
          <cell r="H29517">
            <v>1212207</v>
          </cell>
          <cell r="I29517" t="str">
            <v>1212207</v>
          </cell>
          <cell r="J29517">
            <v>211927000</v>
          </cell>
        </row>
        <row r="29518">
          <cell r="G29518">
            <v>1025655</v>
          </cell>
          <cell r="H29518">
            <v>1212206</v>
          </cell>
          <cell r="I29518" t="str">
            <v>1212206</v>
          </cell>
          <cell r="J29518">
            <v>211927000</v>
          </cell>
        </row>
        <row r="29519">
          <cell r="G29519">
            <v>400142753</v>
          </cell>
          <cell r="H29519">
            <v>1471501</v>
          </cell>
          <cell r="I29519" t="str">
            <v>1471501</v>
          </cell>
          <cell r="J29519">
            <v>320271000</v>
          </cell>
        </row>
        <row r="29520">
          <cell r="G29520">
            <v>1025654</v>
          </cell>
          <cell r="H29520">
            <v>1212205</v>
          </cell>
          <cell r="I29520" t="str">
            <v>1212205</v>
          </cell>
          <cell r="J29520">
            <v>211927000</v>
          </cell>
        </row>
        <row r="29521">
          <cell r="G29521">
            <v>12232387</v>
          </cell>
          <cell r="I29521" t="str">
            <v/>
          </cell>
          <cell r="J29521">
            <v>30102000</v>
          </cell>
        </row>
        <row r="29522">
          <cell r="G29522">
            <v>1025653</v>
          </cell>
          <cell r="H29522">
            <v>1212204</v>
          </cell>
          <cell r="I29522" t="str">
            <v>1212204</v>
          </cell>
          <cell r="J29522">
            <v>211927000</v>
          </cell>
        </row>
        <row r="29523">
          <cell r="G29523">
            <v>12232384</v>
          </cell>
          <cell r="I29523" t="str">
            <v/>
          </cell>
          <cell r="J29523">
            <v>78536000</v>
          </cell>
        </row>
        <row r="29524">
          <cell r="G29524">
            <v>400142755</v>
          </cell>
          <cell r="H29524">
            <v>1471503</v>
          </cell>
          <cell r="I29524" t="str">
            <v>1471503</v>
          </cell>
          <cell r="J29524">
            <v>335991000</v>
          </cell>
        </row>
        <row r="29525">
          <cell r="G29525">
            <v>1025652</v>
          </cell>
          <cell r="H29525">
            <v>1212203</v>
          </cell>
          <cell r="I29525" t="str">
            <v>1212203</v>
          </cell>
          <cell r="J29525">
            <v>215719000</v>
          </cell>
        </row>
        <row r="29526">
          <cell r="G29526">
            <v>400142754</v>
          </cell>
          <cell r="H29526">
            <v>1471502</v>
          </cell>
          <cell r="I29526" t="str">
            <v>1471502</v>
          </cell>
          <cell r="J29526">
            <v>335991000</v>
          </cell>
        </row>
        <row r="29527">
          <cell r="G29527">
            <v>1025651</v>
          </cell>
          <cell r="H29527">
            <v>1212202</v>
          </cell>
          <cell r="I29527" t="str">
            <v>1212202</v>
          </cell>
          <cell r="J29527">
            <v>197789000</v>
          </cell>
        </row>
        <row r="29528">
          <cell r="G29528">
            <v>1025650</v>
          </cell>
          <cell r="H29528">
            <v>1212201</v>
          </cell>
          <cell r="I29528" t="str">
            <v>1212201</v>
          </cell>
          <cell r="J29528">
            <v>213651000</v>
          </cell>
        </row>
        <row r="29529">
          <cell r="G29529">
            <v>400142756</v>
          </cell>
          <cell r="H29529">
            <v>1471504</v>
          </cell>
          <cell r="I29529" t="str">
            <v>1471504</v>
          </cell>
          <cell r="J29529">
            <v>87016000</v>
          </cell>
        </row>
        <row r="29530">
          <cell r="G29530">
            <v>1025649</v>
          </cell>
          <cell r="H29530">
            <v>1212200</v>
          </cell>
          <cell r="I29530" t="str">
            <v>1212200</v>
          </cell>
          <cell r="J29530">
            <v>199858000</v>
          </cell>
        </row>
        <row r="29531">
          <cell r="G29531">
            <v>1025648</v>
          </cell>
          <cell r="H29531">
            <v>1212199</v>
          </cell>
          <cell r="I29531" t="str">
            <v>1212199</v>
          </cell>
          <cell r="J29531">
            <v>211927000</v>
          </cell>
        </row>
        <row r="29532">
          <cell r="G29532">
            <v>1025679</v>
          </cell>
          <cell r="H29532">
            <v>1212230</v>
          </cell>
          <cell r="I29532" t="str">
            <v>1212230</v>
          </cell>
          <cell r="J29532">
            <v>211927000</v>
          </cell>
        </row>
        <row r="29533">
          <cell r="G29533">
            <v>1025678</v>
          </cell>
          <cell r="H29533">
            <v>1212229</v>
          </cell>
          <cell r="I29533" t="str">
            <v>1212229</v>
          </cell>
          <cell r="J29533">
            <v>211927000</v>
          </cell>
        </row>
        <row r="29534">
          <cell r="G29534">
            <v>1025677</v>
          </cell>
          <cell r="H29534">
            <v>1212228</v>
          </cell>
          <cell r="I29534" t="str">
            <v>1212228</v>
          </cell>
          <cell r="J29534">
            <v>211927000</v>
          </cell>
        </row>
        <row r="29535">
          <cell r="G29535">
            <v>1025676</v>
          </cell>
          <cell r="H29535">
            <v>1212227</v>
          </cell>
          <cell r="I29535" t="str">
            <v>1212227</v>
          </cell>
          <cell r="J29535">
            <v>215719000</v>
          </cell>
        </row>
        <row r="29536">
          <cell r="G29536">
            <v>1025675</v>
          </cell>
          <cell r="H29536">
            <v>1212226</v>
          </cell>
          <cell r="I29536" t="str">
            <v>1212226</v>
          </cell>
          <cell r="J29536">
            <v>197789000</v>
          </cell>
        </row>
        <row r="29537">
          <cell r="G29537">
            <v>1025674</v>
          </cell>
          <cell r="H29537">
            <v>1212225</v>
          </cell>
          <cell r="I29537" t="str">
            <v>1212225</v>
          </cell>
          <cell r="J29537">
            <v>213651000</v>
          </cell>
        </row>
        <row r="29538">
          <cell r="G29538">
            <v>1025673</v>
          </cell>
          <cell r="H29538">
            <v>1212224</v>
          </cell>
          <cell r="I29538" t="str">
            <v>1212224</v>
          </cell>
          <cell r="J29538">
            <v>199858000</v>
          </cell>
        </row>
        <row r="29539">
          <cell r="G29539">
            <v>1025672</v>
          </cell>
          <cell r="H29539">
            <v>1212223</v>
          </cell>
          <cell r="I29539" t="str">
            <v>1212223</v>
          </cell>
          <cell r="J29539">
            <v>211927000</v>
          </cell>
        </row>
        <row r="29540">
          <cell r="G29540">
            <v>1025671</v>
          </cell>
          <cell r="H29540">
            <v>1212222</v>
          </cell>
          <cell r="I29540" t="str">
            <v>1212222</v>
          </cell>
          <cell r="J29540">
            <v>211927000</v>
          </cell>
        </row>
        <row r="29541">
          <cell r="G29541">
            <v>1025670</v>
          </cell>
          <cell r="H29541">
            <v>1212221</v>
          </cell>
          <cell r="I29541" t="str">
            <v>1212221</v>
          </cell>
          <cell r="J29541">
            <v>211927000</v>
          </cell>
        </row>
        <row r="29542">
          <cell r="G29542">
            <v>1025669</v>
          </cell>
          <cell r="H29542">
            <v>1212220</v>
          </cell>
          <cell r="I29542" t="str">
            <v>1212220</v>
          </cell>
          <cell r="J29542">
            <v>211927000</v>
          </cell>
        </row>
        <row r="29543">
          <cell r="G29543">
            <v>1025668</v>
          </cell>
          <cell r="H29543">
            <v>1212219</v>
          </cell>
          <cell r="I29543" t="str">
            <v>1212219</v>
          </cell>
          <cell r="J29543">
            <v>215719000</v>
          </cell>
        </row>
        <row r="29544">
          <cell r="G29544">
            <v>1025667</v>
          </cell>
          <cell r="H29544">
            <v>1212218</v>
          </cell>
          <cell r="I29544" t="str">
            <v>1212218</v>
          </cell>
          <cell r="J29544">
            <v>197789000</v>
          </cell>
        </row>
        <row r="29545">
          <cell r="G29545">
            <v>1025666</v>
          </cell>
          <cell r="H29545">
            <v>1212217</v>
          </cell>
          <cell r="I29545" t="str">
            <v>1212217</v>
          </cell>
          <cell r="J29545">
            <v>213651000</v>
          </cell>
        </row>
        <row r="29546">
          <cell r="G29546">
            <v>1025665</v>
          </cell>
          <cell r="H29546">
            <v>1212216</v>
          </cell>
          <cell r="I29546" t="str">
            <v>1212216</v>
          </cell>
          <cell r="J29546">
            <v>199858000</v>
          </cell>
        </row>
        <row r="29547">
          <cell r="G29547">
            <v>1025664</v>
          </cell>
          <cell r="H29547">
            <v>1212215</v>
          </cell>
          <cell r="I29547" t="str">
            <v>1212215</v>
          </cell>
          <cell r="J29547">
            <v>211927000</v>
          </cell>
        </row>
        <row r="29548">
          <cell r="G29548">
            <v>1025695</v>
          </cell>
          <cell r="H29548">
            <v>1212246</v>
          </cell>
          <cell r="I29548" t="str">
            <v>1212246</v>
          </cell>
          <cell r="J29548">
            <v>25547000</v>
          </cell>
        </row>
        <row r="29549">
          <cell r="G29549">
            <v>1025694</v>
          </cell>
          <cell r="H29549">
            <v>1212245</v>
          </cell>
          <cell r="I29549" t="str">
            <v>1212245</v>
          </cell>
          <cell r="J29549">
            <v>22033000</v>
          </cell>
        </row>
        <row r="29550">
          <cell r="G29550">
            <v>1025693</v>
          </cell>
          <cell r="H29550">
            <v>1212244</v>
          </cell>
          <cell r="I29550" t="str">
            <v>1212244</v>
          </cell>
          <cell r="J29550">
            <v>23654000</v>
          </cell>
        </row>
        <row r="29551">
          <cell r="G29551">
            <v>1025692</v>
          </cell>
          <cell r="H29551">
            <v>1212243</v>
          </cell>
          <cell r="I29551" t="str">
            <v>1212243</v>
          </cell>
          <cell r="J29551">
            <v>23654000</v>
          </cell>
        </row>
        <row r="29552">
          <cell r="G29552">
            <v>1025691</v>
          </cell>
          <cell r="H29552">
            <v>1212242</v>
          </cell>
          <cell r="I29552" t="str">
            <v>1212242</v>
          </cell>
          <cell r="J29552">
            <v>22033000</v>
          </cell>
        </row>
        <row r="29553">
          <cell r="G29553">
            <v>1025690</v>
          </cell>
          <cell r="H29553">
            <v>1212241</v>
          </cell>
          <cell r="I29553" t="str">
            <v>1212241</v>
          </cell>
          <cell r="J29553">
            <v>23889000</v>
          </cell>
        </row>
        <row r="29554">
          <cell r="G29554">
            <v>1025689</v>
          </cell>
          <cell r="H29554">
            <v>1212240</v>
          </cell>
          <cell r="I29554" t="str">
            <v>1212240</v>
          </cell>
          <cell r="J29554">
            <v>23654000</v>
          </cell>
        </row>
        <row r="29555">
          <cell r="G29555">
            <v>400011585</v>
          </cell>
          <cell r="H29555">
            <v>1419661</v>
          </cell>
          <cell r="I29555" t="str">
            <v>1419661</v>
          </cell>
          <cell r="J29555">
            <v>326777000</v>
          </cell>
        </row>
        <row r="29556">
          <cell r="G29556">
            <v>1025688</v>
          </cell>
          <cell r="H29556">
            <v>1212239</v>
          </cell>
          <cell r="I29556" t="str">
            <v>1212239</v>
          </cell>
          <cell r="J29556">
            <v>22033000</v>
          </cell>
        </row>
        <row r="29557">
          <cell r="G29557">
            <v>1025687</v>
          </cell>
          <cell r="H29557">
            <v>1212238</v>
          </cell>
          <cell r="I29557" t="str">
            <v>1212238</v>
          </cell>
          <cell r="J29557">
            <v>23654000</v>
          </cell>
        </row>
        <row r="29558">
          <cell r="G29558">
            <v>1025686</v>
          </cell>
          <cell r="H29558">
            <v>1212237</v>
          </cell>
          <cell r="I29558" t="str">
            <v>1212237</v>
          </cell>
          <cell r="J29558">
            <v>23889000</v>
          </cell>
        </row>
        <row r="29559">
          <cell r="G29559">
            <v>1025685</v>
          </cell>
          <cell r="H29559">
            <v>1212236</v>
          </cell>
          <cell r="I29559" t="str">
            <v>1212236</v>
          </cell>
          <cell r="J29559">
            <v>22033000</v>
          </cell>
        </row>
        <row r="29560">
          <cell r="G29560">
            <v>1025684</v>
          </cell>
          <cell r="H29560">
            <v>1212235</v>
          </cell>
          <cell r="I29560" t="str">
            <v>1212235</v>
          </cell>
          <cell r="J29560">
            <v>29210000</v>
          </cell>
        </row>
        <row r="29561">
          <cell r="G29561">
            <v>1025683</v>
          </cell>
          <cell r="H29561">
            <v>1212234</v>
          </cell>
          <cell r="I29561" t="str">
            <v>1212234</v>
          </cell>
          <cell r="J29561">
            <v>197789000</v>
          </cell>
        </row>
        <row r="29562">
          <cell r="G29562">
            <v>1025682</v>
          </cell>
          <cell r="H29562">
            <v>1212233</v>
          </cell>
          <cell r="I29562" t="str">
            <v>1212233</v>
          </cell>
          <cell r="J29562">
            <v>213651000</v>
          </cell>
        </row>
        <row r="29563">
          <cell r="G29563">
            <v>1025681</v>
          </cell>
          <cell r="H29563">
            <v>1212232</v>
          </cell>
          <cell r="I29563" t="str">
            <v>1212232</v>
          </cell>
          <cell r="J29563">
            <v>199858000</v>
          </cell>
        </row>
        <row r="29564">
          <cell r="G29564">
            <v>1025680</v>
          </cell>
          <cell r="H29564">
            <v>1212231</v>
          </cell>
          <cell r="I29564" t="str">
            <v>1212231</v>
          </cell>
          <cell r="J29564">
            <v>211927000</v>
          </cell>
        </row>
        <row r="29565">
          <cell r="G29565">
            <v>400142708</v>
          </cell>
          <cell r="H29565">
            <v>1491667</v>
          </cell>
          <cell r="I29565" t="str">
            <v>1491667</v>
          </cell>
          <cell r="J29565">
            <v>8111635000</v>
          </cell>
        </row>
        <row r="29566">
          <cell r="G29566">
            <v>1025697</v>
          </cell>
          <cell r="H29566">
            <v>1212248</v>
          </cell>
          <cell r="I29566" t="str">
            <v>1212248</v>
          </cell>
          <cell r="J29566">
            <v>22033000</v>
          </cell>
        </row>
        <row r="29567">
          <cell r="G29567">
            <v>1025696</v>
          </cell>
          <cell r="H29567">
            <v>1212247</v>
          </cell>
          <cell r="I29567" t="str">
            <v>1212247</v>
          </cell>
          <cell r="J29567">
            <v>25547000</v>
          </cell>
        </row>
        <row r="29568">
          <cell r="G29568">
            <v>400011617</v>
          </cell>
          <cell r="H29568">
            <v>1422937</v>
          </cell>
          <cell r="I29568" t="str">
            <v>1422937</v>
          </cell>
          <cell r="J29568">
            <v>353314000</v>
          </cell>
        </row>
        <row r="29569">
          <cell r="G29569">
            <v>400011616</v>
          </cell>
          <cell r="H29569">
            <v>1422936</v>
          </cell>
          <cell r="I29569" t="str">
            <v>1422936</v>
          </cell>
          <cell r="J29569">
            <v>151290000</v>
          </cell>
        </row>
        <row r="29570">
          <cell r="G29570">
            <v>400011546</v>
          </cell>
          <cell r="H29570">
            <v>1419659</v>
          </cell>
          <cell r="I29570" t="str">
            <v>1419659</v>
          </cell>
          <cell r="J29570">
            <v>326777000</v>
          </cell>
        </row>
        <row r="29571">
          <cell r="G29571">
            <v>400011545</v>
          </cell>
          <cell r="H29571">
            <v>1419658</v>
          </cell>
          <cell r="I29571" t="str">
            <v>1419658</v>
          </cell>
          <cell r="J29571">
            <v>460376000</v>
          </cell>
        </row>
        <row r="29572">
          <cell r="G29572">
            <v>400011577</v>
          </cell>
          <cell r="H29572">
            <v>1419662</v>
          </cell>
          <cell r="I29572" t="str">
            <v>1419662</v>
          </cell>
          <cell r="J29572">
            <v>460376000</v>
          </cell>
        </row>
        <row r="29573">
          <cell r="G29573">
            <v>21472839</v>
          </cell>
          <cell r="H29573">
            <v>1351289</v>
          </cell>
          <cell r="I29573" t="str">
            <v>1351289</v>
          </cell>
          <cell r="J29573">
            <v>36978000</v>
          </cell>
        </row>
        <row r="29574">
          <cell r="G29574">
            <v>21472838</v>
          </cell>
          <cell r="H29574">
            <v>1351288</v>
          </cell>
          <cell r="I29574" t="str">
            <v>1351288</v>
          </cell>
          <cell r="J29574">
            <v>22033000</v>
          </cell>
        </row>
        <row r="29575">
          <cell r="G29575">
            <v>21472837</v>
          </cell>
          <cell r="H29575">
            <v>1351287</v>
          </cell>
          <cell r="I29575" t="str">
            <v>1351287</v>
          </cell>
          <cell r="J29575">
            <v>24359000</v>
          </cell>
        </row>
        <row r="29576">
          <cell r="G29576">
            <v>21472836</v>
          </cell>
          <cell r="H29576">
            <v>1351286</v>
          </cell>
          <cell r="I29576" t="str">
            <v>1351286</v>
          </cell>
          <cell r="J29576">
            <v>23188000</v>
          </cell>
        </row>
        <row r="29577">
          <cell r="G29577">
            <v>21472835</v>
          </cell>
          <cell r="H29577">
            <v>1351285</v>
          </cell>
          <cell r="I29577" t="str">
            <v>1351285</v>
          </cell>
          <cell r="J29577">
            <v>27238000</v>
          </cell>
        </row>
        <row r="29578">
          <cell r="G29578">
            <v>21472834</v>
          </cell>
          <cell r="H29578">
            <v>1351284</v>
          </cell>
          <cell r="I29578" t="str">
            <v>1351284</v>
          </cell>
          <cell r="J29578">
            <v>28465000</v>
          </cell>
        </row>
        <row r="29579">
          <cell r="G29579">
            <v>21472833</v>
          </cell>
          <cell r="H29579">
            <v>1351283</v>
          </cell>
          <cell r="I29579" t="str">
            <v>1351283</v>
          </cell>
          <cell r="J29579">
            <v>22033000</v>
          </cell>
        </row>
        <row r="29580">
          <cell r="G29580">
            <v>21472832</v>
          </cell>
          <cell r="H29580">
            <v>1351282</v>
          </cell>
          <cell r="I29580" t="str">
            <v>1351282</v>
          </cell>
          <cell r="J29580">
            <v>24359000</v>
          </cell>
        </row>
        <row r="29581">
          <cell r="G29581">
            <v>21472847</v>
          </cell>
          <cell r="H29581">
            <v>1351297</v>
          </cell>
          <cell r="I29581" t="str">
            <v>1351297</v>
          </cell>
          <cell r="J29581">
            <v>22262000</v>
          </cell>
        </row>
        <row r="29582">
          <cell r="G29582">
            <v>21472846</v>
          </cell>
          <cell r="H29582">
            <v>1351296</v>
          </cell>
          <cell r="I29582" t="str">
            <v>1351296</v>
          </cell>
          <cell r="J29582">
            <v>25787000</v>
          </cell>
        </row>
        <row r="29583">
          <cell r="G29583">
            <v>21472845</v>
          </cell>
          <cell r="H29583">
            <v>1351295</v>
          </cell>
          <cell r="I29583" t="str">
            <v>1351295</v>
          </cell>
          <cell r="J29583">
            <v>22033000</v>
          </cell>
        </row>
        <row r="29584">
          <cell r="G29584">
            <v>21472844</v>
          </cell>
          <cell r="H29584">
            <v>1351294</v>
          </cell>
          <cell r="I29584" t="str">
            <v>1351294</v>
          </cell>
          <cell r="J29584">
            <v>22033000</v>
          </cell>
        </row>
        <row r="29585">
          <cell r="G29585">
            <v>21472843</v>
          </cell>
          <cell r="H29585">
            <v>1351293</v>
          </cell>
          <cell r="I29585" t="str">
            <v>1351293</v>
          </cell>
          <cell r="J29585">
            <v>24359000</v>
          </cell>
        </row>
        <row r="29586">
          <cell r="G29586">
            <v>21472842</v>
          </cell>
          <cell r="H29586">
            <v>1351292</v>
          </cell>
          <cell r="I29586" t="str">
            <v>1351292</v>
          </cell>
          <cell r="J29586">
            <v>24359000</v>
          </cell>
        </row>
        <row r="29587">
          <cell r="G29587">
            <v>21472841</v>
          </cell>
          <cell r="H29587">
            <v>1351291</v>
          </cell>
          <cell r="I29587" t="str">
            <v>1351291</v>
          </cell>
          <cell r="J29587">
            <v>24359000</v>
          </cell>
        </row>
        <row r="29588">
          <cell r="G29588">
            <v>21472840</v>
          </cell>
          <cell r="H29588">
            <v>1351290</v>
          </cell>
          <cell r="I29588" t="str">
            <v>1351290</v>
          </cell>
          <cell r="J29588">
            <v>24359000</v>
          </cell>
        </row>
        <row r="29589">
          <cell r="G29589">
            <v>21472855</v>
          </cell>
          <cell r="H29589">
            <v>1351305</v>
          </cell>
          <cell r="I29589" t="str">
            <v>1351305</v>
          </cell>
          <cell r="J29589">
            <v>22262000</v>
          </cell>
        </row>
        <row r="29590">
          <cell r="G29590">
            <v>21472854</v>
          </cell>
          <cell r="H29590">
            <v>1351304</v>
          </cell>
          <cell r="I29590" t="str">
            <v>1351304</v>
          </cell>
          <cell r="J29590">
            <v>24596000</v>
          </cell>
        </row>
        <row r="29591">
          <cell r="G29591">
            <v>21472853</v>
          </cell>
          <cell r="H29591">
            <v>1351303</v>
          </cell>
          <cell r="I29591" t="str">
            <v>1351303</v>
          </cell>
          <cell r="J29591">
            <v>24596000</v>
          </cell>
        </row>
        <row r="29592">
          <cell r="G29592">
            <v>21472852</v>
          </cell>
          <cell r="H29592">
            <v>1351302</v>
          </cell>
          <cell r="I29592" t="str">
            <v>1351302</v>
          </cell>
          <cell r="J29592">
            <v>22262000</v>
          </cell>
        </row>
        <row r="29593">
          <cell r="G29593">
            <v>21472851</v>
          </cell>
          <cell r="H29593">
            <v>1351301</v>
          </cell>
          <cell r="I29593" t="str">
            <v>1351301</v>
          </cell>
          <cell r="J29593">
            <v>24596000</v>
          </cell>
        </row>
        <row r="29594">
          <cell r="G29594">
            <v>21472850</v>
          </cell>
          <cell r="H29594">
            <v>1351300</v>
          </cell>
          <cell r="I29594" t="str">
            <v>1351300</v>
          </cell>
          <cell r="J29594">
            <v>24596000</v>
          </cell>
        </row>
        <row r="29595">
          <cell r="G29595">
            <v>21472849</v>
          </cell>
          <cell r="H29595">
            <v>1351299</v>
          </cell>
          <cell r="I29595" t="str">
            <v>1351299</v>
          </cell>
          <cell r="J29595">
            <v>24596000</v>
          </cell>
        </row>
        <row r="29596">
          <cell r="G29596">
            <v>21472848</v>
          </cell>
          <cell r="H29596">
            <v>1351298</v>
          </cell>
          <cell r="I29596" t="str">
            <v>1351298</v>
          </cell>
          <cell r="J29596">
            <v>24596000</v>
          </cell>
        </row>
        <row r="29597">
          <cell r="G29597">
            <v>21472863</v>
          </cell>
          <cell r="H29597">
            <v>1351313</v>
          </cell>
          <cell r="I29597" t="str">
            <v>1351313</v>
          </cell>
          <cell r="J29597">
            <v>36709000</v>
          </cell>
        </row>
        <row r="29598">
          <cell r="G29598">
            <v>21472862</v>
          </cell>
          <cell r="H29598">
            <v>1351312</v>
          </cell>
          <cell r="I29598" t="str">
            <v>1351312</v>
          </cell>
          <cell r="J29598">
            <v>22033000</v>
          </cell>
        </row>
        <row r="29599">
          <cell r="G29599">
            <v>21472861</v>
          </cell>
          <cell r="H29599">
            <v>1351311</v>
          </cell>
          <cell r="I29599" t="str">
            <v>1351311</v>
          </cell>
          <cell r="J29599">
            <v>31223000</v>
          </cell>
        </row>
        <row r="29600">
          <cell r="G29600">
            <v>21472860</v>
          </cell>
          <cell r="H29600">
            <v>1351310</v>
          </cell>
          <cell r="I29600" t="str">
            <v>1351310</v>
          </cell>
          <cell r="J29600">
            <v>28961000</v>
          </cell>
        </row>
        <row r="29601">
          <cell r="G29601">
            <v>21472859</v>
          </cell>
          <cell r="H29601">
            <v>1351309</v>
          </cell>
          <cell r="I29601" t="str">
            <v>1351309</v>
          </cell>
          <cell r="J29601">
            <v>25547000</v>
          </cell>
        </row>
        <row r="29602">
          <cell r="G29602">
            <v>21472858</v>
          </cell>
          <cell r="H29602">
            <v>1351308</v>
          </cell>
          <cell r="I29602" t="str">
            <v>1351308</v>
          </cell>
          <cell r="J29602">
            <v>24359000</v>
          </cell>
        </row>
        <row r="29603">
          <cell r="G29603">
            <v>21472857</v>
          </cell>
          <cell r="H29603">
            <v>1351307</v>
          </cell>
          <cell r="I29603" t="str">
            <v>1351307</v>
          </cell>
          <cell r="J29603">
            <v>24359000</v>
          </cell>
        </row>
        <row r="29604">
          <cell r="G29604">
            <v>21472856</v>
          </cell>
          <cell r="H29604">
            <v>1351306</v>
          </cell>
          <cell r="I29604" t="str">
            <v>1351306</v>
          </cell>
          <cell r="J29604">
            <v>22262000</v>
          </cell>
        </row>
        <row r="29605">
          <cell r="G29605">
            <v>21472871</v>
          </cell>
          <cell r="H29605">
            <v>1351321</v>
          </cell>
          <cell r="I29605" t="str">
            <v>1351321</v>
          </cell>
          <cell r="J29605">
            <v>41084000</v>
          </cell>
        </row>
        <row r="29606">
          <cell r="G29606">
            <v>21472870</v>
          </cell>
          <cell r="H29606">
            <v>1351320</v>
          </cell>
          <cell r="I29606" t="str">
            <v>1351320</v>
          </cell>
          <cell r="J29606">
            <v>41363000</v>
          </cell>
        </row>
        <row r="29607">
          <cell r="G29607">
            <v>21472869</v>
          </cell>
          <cell r="H29607">
            <v>1351319</v>
          </cell>
          <cell r="I29607" t="str">
            <v>1351319</v>
          </cell>
          <cell r="J29607">
            <v>31478000</v>
          </cell>
        </row>
        <row r="29608">
          <cell r="G29608">
            <v>21472868</v>
          </cell>
          <cell r="H29608">
            <v>1351318</v>
          </cell>
          <cell r="I29608" t="str">
            <v>1351318</v>
          </cell>
          <cell r="J29608">
            <v>33020000</v>
          </cell>
        </row>
        <row r="29609">
          <cell r="G29609">
            <v>21472867</v>
          </cell>
          <cell r="H29609">
            <v>1351317</v>
          </cell>
          <cell r="I29609" t="str">
            <v>1351317</v>
          </cell>
          <cell r="J29609">
            <v>35642000</v>
          </cell>
        </row>
        <row r="29610">
          <cell r="G29610">
            <v>21472866</v>
          </cell>
          <cell r="H29610">
            <v>1351316</v>
          </cell>
          <cell r="I29610" t="str">
            <v>1351316</v>
          </cell>
          <cell r="J29610">
            <v>37517000</v>
          </cell>
        </row>
        <row r="29611">
          <cell r="G29611">
            <v>21472865</v>
          </cell>
          <cell r="H29611">
            <v>1351315</v>
          </cell>
          <cell r="I29611" t="str">
            <v>1351315</v>
          </cell>
          <cell r="J29611">
            <v>28465000</v>
          </cell>
        </row>
        <row r="29612">
          <cell r="G29612">
            <v>21472864</v>
          </cell>
          <cell r="H29612">
            <v>1351314</v>
          </cell>
          <cell r="I29612" t="str">
            <v>1351314</v>
          </cell>
          <cell r="J29612">
            <v>21575000</v>
          </cell>
        </row>
        <row r="29613">
          <cell r="G29613">
            <v>21472879</v>
          </cell>
          <cell r="H29613">
            <v>1351329</v>
          </cell>
          <cell r="I29613" t="str">
            <v>1351329</v>
          </cell>
          <cell r="J29613">
            <v>26752000</v>
          </cell>
        </row>
        <row r="29614">
          <cell r="G29614">
            <v>21472878</v>
          </cell>
          <cell r="H29614">
            <v>1351328</v>
          </cell>
          <cell r="I29614" t="str">
            <v>1351328</v>
          </cell>
          <cell r="J29614">
            <v>33800000</v>
          </cell>
        </row>
        <row r="29615">
          <cell r="G29615">
            <v>21472877</v>
          </cell>
          <cell r="H29615">
            <v>1351327</v>
          </cell>
          <cell r="I29615" t="str">
            <v>1351327</v>
          </cell>
          <cell r="J29615">
            <v>25787000</v>
          </cell>
        </row>
        <row r="29616">
          <cell r="G29616">
            <v>21472876</v>
          </cell>
          <cell r="H29616">
            <v>1351326</v>
          </cell>
          <cell r="I29616" t="str">
            <v>1351326</v>
          </cell>
          <cell r="J29616">
            <v>28713000</v>
          </cell>
        </row>
        <row r="29617">
          <cell r="G29617">
            <v>21472875</v>
          </cell>
          <cell r="H29617">
            <v>1351325</v>
          </cell>
          <cell r="I29617" t="str">
            <v>1351325</v>
          </cell>
          <cell r="J29617">
            <v>36709000</v>
          </cell>
        </row>
        <row r="29618">
          <cell r="G29618">
            <v>21472874</v>
          </cell>
          <cell r="H29618">
            <v>1351324</v>
          </cell>
          <cell r="I29618" t="str">
            <v>1351324</v>
          </cell>
          <cell r="J29618">
            <v>38876000</v>
          </cell>
        </row>
        <row r="29619">
          <cell r="G29619">
            <v>21472873</v>
          </cell>
          <cell r="H29619">
            <v>1351323</v>
          </cell>
          <cell r="I29619" t="str">
            <v>1351323</v>
          </cell>
          <cell r="J29619">
            <v>32761000</v>
          </cell>
        </row>
        <row r="29620">
          <cell r="G29620">
            <v>21472872</v>
          </cell>
          <cell r="H29620">
            <v>1351322</v>
          </cell>
          <cell r="I29620" t="str">
            <v>1351322</v>
          </cell>
          <cell r="J29620">
            <v>31223000</v>
          </cell>
        </row>
        <row r="29621">
          <cell r="G29621">
            <v>21472887</v>
          </cell>
          <cell r="H29621">
            <v>1351337</v>
          </cell>
          <cell r="I29621" t="str">
            <v>1351337</v>
          </cell>
          <cell r="J29621">
            <v>27972000</v>
          </cell>
        </row>
        <row r="29622">
          <cell r="G29622">
            <v>21472886</v>
          </cell>
          <cell r="H29622">
            <v>1351336</v>
          </cell>
          <cell r="I29622" t="str">
            <v>1351336</v>
          </cell>
          <cell r="J29622">
            <v>24359000</v>
          </cell>
        </row>
        <row r="29623">
          <cell r="G29623">
            <v>21472885</v>
          </cell>
          <cell r="H29623">
            <v>1351335</v>
          </cell>
          <cell r="I29623" t="str">
            <v>1351335</v>
          </cell>
          <cell r="J29623">
            <v>24359000</v>
          </cell>
        </row>
        <row r="29624">
          <cell r="G29624">
            <v>21472884</v>
          </cell>
          <cell r="H29624">
            <v>1351334</v>
          </cell>
          <cell r="I29624" t="str">
            <v>1351334</v>
          </cell>
          <cell r="J29624">
            <v>22033000</v>
          </cell>
        </row>
        <row r="29625">
          <cell r="G29625">
            <v>21472883</v>
          </cell>
          <cell r="H29625">
            <v>1351333</v>
          </cell>
          <cell r="I29625" t="str">
            <v>1351333</v>
          </cell>
          <cell r="J29625">
            <v>23188000</v>
          </cell>
        </row>
        <row r="29626">
          <cell r="G29626">
            <v>21472882</v>
          </cell>
          <cell r="H29626">
            <v>1351332</v>
          </cell>
          <cell r="I29626" t="str">
            <v>1351332</v>
          </cell>
          <cell r="J29626">
            <v>33020000</v>
          </cell>
        </row>
        <row r="29627">
          <cell r="G29627">
            <v>21472881</v>
          </cell>
          <cell r="H29627">
            <v>1351331</v>
          </cell>
          <cell r="I29627" t="str">
            <v>1351331</v>
          </cell>
          <cell r="J29627">
            <v>33020000</v>
          </cell>
        </row>
        <row r="29628">
          <cell r="G29628">
            <v>21472880</v>
          </cell>
          <cell r="H29628">
            <v>1351330</v>
          </cell>
          <cell r="I29628" t="str">
            <v>1351330</v>
          </cell>
          <cell r="J29628">
            <v>24359000</v>
          </cell>
        </row>
        <row r="29629">
          <cell r="G29629">
            <v>21472895</v>
          </cell>
          <cell r="H29629">
            <v>1351345</v>
          </cell>
          <cell r="I29629" t="str">
            <v>1351345</v>
          </cell>
          <cell r="J29629">
            <v>6720000</v>
          </cell>
        </row>
        <row r="29630">
          <cell r="G29630">
            <v>21472894</v>
          </cell>
          <cell r="H29630">
            <v>1351344</v>
          </cell>
          <cell r="I29630" t="str">
            <v>1351344</v>
          </cell>
          <cell r="J29630">
            <v>5973000</v>
          </cell>
        </row>
        <row r="29631">
          <cell r="G29631">
            <v>21472893</v>
          </cell>
          <cell r="H29631">
            <v>1351343</v>
          </cell>
          <cell r="I29631" t="str">
            <v>1351343</v>
          </cell>
          <cell r="J29631">
            <v>6346000</v>
          </cell>
        </row>
        <row r="29632">
          <cell r="G29632">
            <v>21472892</v>
          </cell>
          <cell r="H29632">
            <v>1351342</v>
          </cell>
          <cell r="I29632" t="str">
            <v>1351342</v>
          </cell>
          <cell r="J29632">
            <v>5040000</v>
          </cell>
        </row>
        <row r="29633">
          <cell r="G29633">
            <v>21472891</v>
          </cell>
          <cell r="H29633">
            <v>1351341</v>
          </cell>
          <cell r="I29633" t="str">
            <v>1351341</v>
          </cell>
          <cell r="J29633">
            <v>5413000</v>
          </cell>
        </row>
        <row r="29634">
          <cell r="G29634">
            <v>21472890</v>
          </cell>
          <cell r="H29634">
            <v>1351340</v>
          </cell>
          <cell r="I29634" t="str">
            <v>1351340</v>
          </cell>
          <cell r="J29634">
            <v>5040000</v>
          </cell>
        </row>
        <row r="29635">
          <cell r="G29635">
            <v>21472889</v>
          </cell>
          <cell r="H29635">
            <v>1351339</v>
          </cell>
          <cell r="I29635" t="str">
            <v>1351339</v>
          </cell>
          <cell r="J29635">
            <v>5040000</v>
          </cell>
        </row>
        <row r="29636">
          <cell r="G29636">
            <v>21472888</v>
          </cell>
          <cell r="H29636">
            <v>1351338</v>
          </cell>
          <cell r="I29636" t="str">
            <v>1351338</v>
          </cell>
          <cell r="J29636">
            <v>5040000</v>
          </cell>
        </row>
        <row r="29637">
          <cell r="G29637">
            <v>21472775</v>
          </cell>
          <cell r="H29637">
            <v>1351225</v>
          </cell>
          <cell r="I29637" t="str">
            <v>1351225</v>
          </cell>
          <cell r="J29637">
            <v>43051000</v>
          </cell>
        </row>
        <row r="29638">
          <cell r="G29638">
            <v>21472774</v>
          </cell>
          <cell r="H29638">
            <v>1351224</v>
          </cell>
          <cell r="I29638" t="str">
            <v>1351224</v>
          </cell>
          <cell r="J29638">
            <v>41642000</v>
          </cell>
        </row>
        <row r="29639">
          <cell r="G29639">
            <v>21472773</v>
          </cell>
          <cell r="H29639">
            <v>1351223</v>
          </cell>
          <cell r="I29639" t="str">
            <v>1351223</v>
          </cell>
          <cell r="J29639">
            <v>78897000</v>
          </cell>
        </row>
        <row r="29640">
          <cell r="G29640">
            <v>21472772</v>
          </cell>
          <cell r="H29640">
            <v>1351222</v>
          </cell>
          <cell r="I29640" t="str">
            <v>1351222</v>
          </cell>
          <cell r="J29640">
            <v>59943000</v>
          </cell>
        </row>
        <row r="29641">
          <cell r="G29641">
            <v>21472771</v>
          </cell>
          <cell r="H29641">
            <v>1351221</v>
          </cell>
          <cell r="I29641" t="str">
            <v>1351221</v>
          </cell>
          <cell r="J29641">
            <v>88771000</v>
          </cell>
        </row>
        <row r="29642">
          <cell r="G29642">
            <v>21472770</v>
          </cell>
          <cell r="H29642">
            <v>1351220</v>
          </cell>
          <cell r="I29642" t="str">
            <v>1351220</v>
          </cell>
          <cell r="J29642">
            <v>88771000</v>
          </cell>
        </row>
        <row r="29643">
          <cell r="G29643">
            <v>21472769</v>
          </cell>
          <cell r="H29643">
            <v>1351219</v>
          </cell>
          <cell r="I29643" t="str">
            <v>1351219</v>
          </cell>
          <cell r="J29643">
            <v>63177000</v>
          </cell>
        </row>
        <row r="29644">
          <cell r="G29644">
            <v>21472768</v>
          </cell>
          <cell r="H29644">
            <v>1351218</v>
          </cell>
          <cell r="I29644" t="str">
            <v>1351218</v>
          </cell>
          <cell r="J29644">
            <v>70181000</v>
          </cell>
        </row>
        <row r="29645">
          <cell r="G29645">
            <v>21472783</v>
          </cell>
          <cell r="H29645">
            <v>1351233</v>
          </cell>
          <cell r="I29645" t="str">
            <v>1351233</v>
          </cell>
          <cell r="J29645">
            <v>35642000</v>
          </cell>
        </row>
        <row r="29646">
          <cell r="G29646">
            <v>21472782</v>
          </cell>
          <cell r="H29646">
            <v>1351232</v>
          </cell>
          <cell r="I29646" t="str">
            <v>1351232</v>
          </cell>
          <cell r="J29646">
            <v>37517000</v>
          </cell>
        </row>
        <row r="29647">
          <cell r="G29647">
            <v>21472781</v>
          </cell>
          <cell r="H29647">
            <v>1351231</v>
          </cell>
          <cell r="I29647" t="str">
            <v>1351231</v>
          </cell>
          <cell r="J29647">
            <v>36709000</v>
          </cell>
        </row>
        <row r="29648">
          <cell r="G29648">
            <v>21472780</v>
          </cell>
          <cell r="H29648">
            <v>1351230</v>
          </cell>
          <cell r="I29648" t="str">
            <v>1351230</v>
          </cell>
          <cell r="J29648">
            <v>38876000</v>
          </cell>
        </row>
        <row r="29649">
          <cell r="G29649">
            <v>21472779</v>
          </cell>
          <cell r="H29649">
            <v>1351229</v>
          </cell>
          <cell r="I29649" t="str">
            <v>1351229</v>
          </cell>
          <cell r="J29649">
            <v>32761000</v>
          </cell>
        </row>
        <row r="29650">
          <cell r="G29650">
            <v>21472778</v>
          </cell>
          <cell r="H29650">
            <v>1351228</v>
          </cell>
          <cell r="I29650" t="str">
            <v>1351228</v>
          </cell>
          <cell r="J29650">
            <v>23188000</v>
          </cell>
        </row>
        <row r="29651">
          <cell r="G29651">
            <v>21472777</v>
          </cell>
          <cell r="H29651">
            <v>1351227</v>
          </cell>
          <cell r="I29651" t="str">
            <v>1351227</v>
          </cell>
          <cell r="J29651">
            <v>32503000</v>
          </cell>
        </row>
        <row r="29652">
          <cell r="G29652">
            <v>21472776</v>
          </cell>
          <cell r="H29652">
            <v>1351226</v>
          </cell>
          <cell r="I29652" t="str">
            <v>1351226</v>
          </cell>
          <cell r="J29652">
            <v>52756000</v>
          </cell>
        </row>
        <row r="29653">
          <cell r="G29653">
            <v>21472791</v>
          </cell>
          <cell r="H29653">
            <v>1351241</v>
          </cell>
          <cell r="I29653" t="str">
            <v>1351241</v>
          </cell>
          <cell r="J29653">
            <v>22033000</v>
          </cell>
        </row>
        <row r="29654">
          <cell r="G29654">
            <v>21472790</v>
          </cell>
          <cell r="H29654">
            <v>1351240</v>
          </cell>
          <cell r="I29654" t="str">
            <v>1351240</v>
          </cell>
          <cell r="J29654">
            <v>26752000</v>
          </cell>
        </row>
        <row r="29655">
          <cell r="G29655">
            <v>21472789</v>
          </cell>
          <cell r="H29655">
            <v>1351239</v>
          </cell>
          <cell r="I29655" t="str">
            <v>1351239</v>
          </cell>
          <cell r="J29655">
            <v>37517000</v>
          </cell>
        </row>
        <row r="29656">
          <cell r="G29656">
            <v>21472788</v>
          </cell>
          <cell r="H29656">
            <v>1351238</v>
          </cell>
          <cell r="I29656" t="str">
            <v>1351238</v>
          </cell>
          <cell r="J29656">
            <v>30463000</v>
          </cell>
        </row>
        <row r="29657">
          <cell r="G29657">
            <v>21472787</v>
          </cell>
          <cell r="H29657">
            <v>1351237</v>
          </cell>
          <cell r="I29657" t="str">
            <v>1351237</v>
          </cell>
          <cell r="J29657">
            <v>30463000</v>
          </cell>
        </row>
        <row r="29658">
          <cell r="G29658">
            <v>21472786</v>
          </cell>
          <cell r="H29658">
            <v>1351236</v>
          </cell>
          <cell r="I29658" t="str">
            <v>1351236</v>
          </cell>
          <cell r="J29658">
            <v>32503000</v>
          </cell>
        </row>
        <row r="29659">
          <cell r="G29659">
            <v>21472785</v>
          </cell>
          <cell r="H29659">
            <v>1351235</v>
          </cell>
          <cell r="I29659" t="str">
            <v>1351235</v>
          </cell>
          <cell r="J29659">
            <v>23188000</v>
          </cell>
        </row>
        <row r="29660">
          <cell r="G29660">
            <v>21472784</v>
          </cell>
          <cell r="H29660">
            <v>1351234</v>
          </cell>
          <cell r="I29660" t="str">
            <v>1351234</v>
          </cell>
          <cell r="J29660">
            <v>33020000</v>
          </cell>
        </row>
        <row r="29661">
          <cell r="G29661">
            <v>21472799</v>
          </cell>
          <cell r="H29661">
            <v>1351249</v>
          </cell>
          <cell r="I29661" t="str">
            <v>1351249</v>
          </cell>
          <cell r="J29661">
            <v>25547000</v>
          </cell>
        </row>
        <row r="29662">
          <cell r="G29662">
            <v>21472798</v>
          </cell>
          <cell r="H29662">
            <v>1351248</v>
          </cell>
          <cell r="I29662" t="str">
            <v>1351248</v>
          </cell>
          <cell r="J29662">
            <v>21575000</v>
          </cell>
        </row>
        <row r="29663">
          <cell r="G29663">
            <v>21472797</v>
          </cell>
          <cell r="H29663">
            <v>1351247</v>
          </cell>
          <cell r="I29663" t="str">
            <v>1351247</v>
          </cell>
          <cell r="J29663">
            <v>28465000</v>
          </cell>
        </row>
        <row r="29664">
          <cell r="G29664">
            <v>21472796</v>
          </cell>
          <cell r="H29664">
            <v>1351246</v>
          </cell>
          <cell r="I29664" t="str">
            <v>1351246</v>
          </cell>
          <cell r="J29664">
            <v>27238000</v>
          </cell>
        </row>
        <row r="29665">
          <cell r="G29665">
            <v>21472795</v>
          </cell>
          <cell r="H29665">
            <v>1351245</v>
          </cell>
          <cell r="I29665" t="str">
            <v>1351245</v>
          </cell>
          <cell r="J29665">
            <v>23188000</v>
          </cell>
        </row>
        <row r="29666">
          <cell r="G29666">
            <v>21472794</v>
          </cell>
          <cell r="H29666">
            <v>1351244</v>
          </cell>
          <cell r="I29666" t="str">
            <v>1351244</v>
          </cell>
          <cell r="J29666">
            <v>22033000</v>
          </cell>
        </row>
        <row r="29667">
          <cell r="G29667">
            <v>21472793</v>
          </cell>
          <cell r="H29667">
            <v>1351243</v>
          </cell>
          <cell r="I29667" t="str">
            <v>1351243</v>
          </cell>
          <cell r="J29667">
            <v>24359000</v>
          </cell>
        </row>
        <row r="29668">
          <cell r="G29668">
            <v>21472792</v>
          </cell>
          <cell r="H29668">
            <v>1351242</v>
          </cell>
          <cell r="I29668" t="str">
            <v>1351242</v>
          </cell>
          <cell r="J29668">
            <v>24359000</v>
          </cell>
        </row>
        <row r="29669">
          <cell r="G29669">
            <v>21472807</v>
          </cell>
          <cell r="H29669">
            <v>1351257</v>
          </cell>
          <cell r="I29669" t="str">
            <v>1351257</v>
          </cell>
          <cell r="J29669">
            <v>22033000</v>
          </cell>
        </row>
        <row r="29670">
          <cell r="G29670">
            <v>21472806</v>
          </cell>
          <cell r="H29670">
            <v>1351256</v>
          </cell>
          <cell r="I29670" t="str">
            <v>1351256</v>
          </cell>
          <cell r="J29670">
            <v>24359000</v>
          </cell>
        </row>
        <row r="29671">
          <cell r="G29671">
            <v>21472805</v>
          </cell>
          <cell r="H29671">
            <v>1351255</v>
          </cell>
          <cell r="I29671" t="str">
            <v>1351255</v>
          </cell>
          <cell r="J29671">
            <v>24359000</v>
          </cell>
        </row>
        <row r="29672">
          <cell r="G29672">
            <v>21472804</v>
          </cell>
          <cell r="H29672">
            <v>1351254</v>
          </cell>
          <cell r="I29672" t="str">
            <v>1351254</v>
          </cell>
          <cell r="J29672">
            <v>22033000</v>
          </cell>
        </row>
        <row r="29673">
          <cell r="G29673">
            <v>21472803</v>
          </cell>
          <cell r="H29673">
            <v>1351253</v>
          </cell>
          <cell r="I29673" t="str">
            <v>1351253</v>
          </cell>
          <cell r="J29673">
            <v>24359000</v>
          </cell>
        </row>
        <row r="29674">
          <cell r="G29674">
            <v>21472802</v>
          </cell>
          <cell r="H29674">
            <v>1351252</v>
          </cell>
          <cell r="I29674" t="str">
            <v>1351252</v>
          </cell>
          <cell r="J29674">
            <v>36978000</v>
          </cell>
        </row>
        <row r="29675">
          <cell r="G29675">
            <v>21472801</v>
          </cell>
          <cell r="H29675">
            <v>1351251</v>
          </cell>
          <cell r="I29675" t="str">
            <v>1351251</v>
          </cell>
          <cell r="J29675">
            <v>24359000</v>
          </cell>
        </row>
        <row r="29676">
          <cell r="G29676">
            <v>21472800</v>
          </cell>
          <cell r="H29676">
            <v>1351250</v>
          </cell>
          <cell r="I29676" t="str">
            <v>1351250</v>
          </cell>
          <cell r="J29676">
            <v>25547000</v>
          </cell>
        </row>
        <row r="29677">
          <cell r="G29677">
            <v>21472815</v>
          </cell>
          <cell r="H29677">
            <v>1351265</v>
          </cell>
          <cell r="I29677" t="str">
            <v>1351265</v>
          </cell>
          <cell r="J29677">
            <v>24596000</v>
          </cell>
        </row>
        <row r="29678">
          <cell r="G29678">
            <v>21472814</v>
          </cell>
          <cell r="H29678">
            <v>1351264</v>
          </cell>
          <cell r="I29678" t="str">
            <v>1351264</v>
          </cell>
          <cell r="J29678">
            <v>24596000</v>
          </cell>
        </row>
        <row r="29679">
          <cell r="G29679">
            <v>21472813</v>
          </cell>
          <cell r="H29679">
            <v>1351263</v>
          </cell>
          <cell r="I29679" t="str">
            <v>1351263</v>
          </cell>
          <cell r="J29679">
            <v>24596000</v>
          </cell>
        </row>
        <row r="29680">
          <cell r="G29680">
            <v>21472812</v>
          </cell>
          <cell r="H29680">
            <v>1351262</v>
          </cell>
          <cell r="I29680" t="str">
            <v>1351262</v>
          </cell>
          <cell r="J29680">
            <v>22262000</v>
          </cell>
        </row>
        <row r="29681">
          <cell r="G29681">
            <v>21472811</v>
          </cell>
          <cell r="H29681">
            <v>1351261</v>
          </cell>
          <cell r="I29681" t="str">
            <v>1351261</v>
          </cell>
          <cell r="J29681">
            <v>25787000</v>
          </cell>
        </row>
        <row r="29682">
          <cell r="G29682">
            <v>21472810</v>
          </cell>
          <cell r="H29682">
            <v>1351260</v>
          </cell>
          <cell r="I29682" t="str">
            <v>1351260</v>
          </cell>
          <cell r="J29682">
            <v>22033000</v>
          </cell>
        </row>
        <row r="29683">
          <cell r="G29683">
            <v>21472809</v>
          </cell>
          <cell r="H29683">
            <v>1351259</v>
          </cell>
          <cell r="I29683" t="str">
            <v>1351259</v>
          </cell>
          <cell r="J29683">
            <v>24359000</v>
          </cell>
        </row>
        <row r="29684">
          <cell r="G29684">
            <v>21472808</v>
          </cell>
          <cell r="H29684">
            <v>1351258</v>
          </cell>
          <cell r="I29684" t="str">
            <v>1351258</v>
          </cell>
          <cell r="J29684">
            <v>24359000</v>
          </cell>
        </row>
        <row r="29685">
          <cell r="G29685">
            <v>21472823</v>
          </cell>
          <cell r="H29685">
            <v>1351273</v>
          </cell>
          <cell r="I29685" t="str">
            <v>1351273</v>
          </cell>
          <cell r="J29685">
            <v>24359000</v>
          </cell>
        </row>
        <row r="29686">
          <cell r="G29686">
            <v>21472822</v>
          </cell>
          <cell r="H29686">
            <v>1351272</v>
          </cell>
          <cell r="I29686" t="str">
            <v>1351272</v>
          </cell>
          <cell r="J29686">
            <v>33800000</v>
          </cell>
        </row>
        <row r="29687">
          <cell r="G29687">
            <v>21472821</v>
          </cell>
          <cell r="H29687">
            <v>1351271</v>
          </cell>
          <cell r="I29687" t="str">
            <v>1351271</v>
          </cell>
          <cell r="J29687">
            <v>31989000</v>
          </cell>
        </row>
        <row r="29688">
          <cell r="G29688">
            <v>21472820</v>
          </cell>
          <cell r="H29688">
            <v>1351270</v>
          </cell>
          <cell r="I29688" t="str">
            <v>1351270</v>
          </cell>
          <cell r="J29688">
            <v>22262000</v>
          </cell>
        </row>
        <row r="29689">
          <cell r="G29689">
            <v>21472819</v>
          </cell>
          <cell r="H29689">
            <v>1351269</v>
          </cell>
          <cell r="I29689" t="str">
            <v>1351269</v>
          </cell>
          <cell r="J29689">
            <v>24596000</v>
          </cell>
        </row>
        <row r="29690">
          <cell r="G29690">
            <v>21472818</v>
          </cell>
          <cell r="H29690">
            <v>1351268</v>
          </cell>
          <cell r="I29690" t="str">
            <v>1351268</v>
          </cell>
          <cell r="J29690">
            <v>24596000</v>
          </cell>
        </row>
        <row r="29691">
          <cell r="G29691">
            <v>21472817</v>
          </cell>
          <cell r="H29691">
            <v>1351267</v>
          </cell>
          <cell r="I29691" t="str">
            <v>1351267</v>
          </cell>
          <cell r="J29691">
            <v>22262000</v>
          </cell>
        </row>
        <row r="29692">
          <cell r="G29692">
            <v>21472816</v>
          </cell>
          <cell r="H29692">
            <v>1351266</v>
          </cell>
          <cell r="I29692" t="str">
            <v>1351266</v>
          </cell>
          <cell r="J29692">
            <v>24596000</v>
          </cell>
        </row>
        <row r="29693">
          <cell r="G29693">
            <v>21472831</v>
          </cell>
          <cell r="H29693">
            <v>1351281</v>
          </cell>
          <cell r="I29693" t="str">
            <v>1351281</v>
          </cell>
          <cell r="J29693">
            <v>24359000</v>
          </cell>
        </row>
        <row r="29694">
          <cell r="G29694">
            <v>21472830</v>
          </cell>
          <cell r="H29694">
            <v>1351280</v>
          </cell>
          <cell r="I29694" t="str">
            <v>1351280</v>
          </cell>
          <cell r="J29694">
            <v>22033000</v>
          </cell>
        </row>
        <row r="29695">
          <cell r="G29695">
            <v>21472829</v>
          </cell>
          <cell r="H29695">
            <v>1351279</v>
          </cell>
          <cell r="I29695" t="str">
            <v>1351279</v>
          </cell>
          <cell r="J29695">
            <v>26752000</v>
          </cell>
        </row>
        <row r="29696">
          <cell r="G29696">
            <v>21472828</v>
          </cell>
          <cell r="H29696">
            <v>1351278</v>
          </cell>
          <cell r="I29696" t="str">
            <v>1351278</v>
          </cell>
          <cell r="J29696">
            <v>37517000</v>
          </cell>
        </row>
        <row r="29697">
          <cell r="G29697">
            <v>21472827</v>
          </cell>
          <cell r="H29697">
            <v>1351277</v>
          </cell>
          <cell r="I29697" t="str">
            <v>1351277</v>
          </cell>
          <cell r="J29697">
            <v>39424000</v>
          </cell>
        </row>
        <row r="29698">
          <cell r="G29698">
            <v>21472826</v>
          </cell>
          <cell r="H29698">
            <v>1351276</v>
          </cell>
          <cell r="I29698" t="str">
            <v>1351276</v>
          </cell>
          <cell r="J29698">
            <v>31223000</v>
          </cell>
        </row>
        <row r="29699">
          <cell r="G29699">
            <v>21472825</v>
          </cell>
          <cell r="H29699">
            <v>1351275</v>
          </cell>
          <cell r="I29699" t="str">
            <v>1351275</v>
          </cell>
          <cell r="J29699">
            <v>28961000</v>
          </cell>
        </row>
        <row r="29700">
          <cell r="G29700">
            <v>21472824</v>
          </cell>
          <cell r="H29700">
            <v>1351274</v>
          </cell>
          <cell r="I29700" t="str">
            <v>1351274</v>
          </cell>
          <cell r="J29700">
            <v>25547000</v>
          </cell>
        </row>
        <row r="29701">
          <cell r="G29701">
            <v>21472967</v>
          </cell>
          <cell r="H29701">
            <v>1351417</v>
          </cell>
          <cell r="I29701" t="str">
            <v>1351417</v>
          </cell>
          <cell r="J29701">
            <v>5226000</v>
          </cell>
        </row>
        <row r="29702">
          <cell r="G29702">
            <v>21472966</v>
          </cell>
          <cell r="H29702">
            <v>1351416</v>
          </cell>
          <cell r="I29702" t="str">
            <v>1351416</v>
          </cell>
          <cell r="J29702">
            <v>5413000</v>
          </cell>
        </row>
        <row r="29703">
          <cell r="G29703">
            <v>21472965</v>
          </cell>
          <cell r="H29703">
            <v>1351415</v>
          </cell>
          <cell r="I29703" t="str">
            <v>1351415</v>
          </cell>
          <cell r="J29703">
            <v>4853000</v>
          </cell>
        </row>
        <row r="29704">
          <cell r="G29704">
            <v>21472964</v>
          </cell>
          <cell r="H29704">
            <v>1351414</v>
          </cell>
          <cell r="I29704" t="str">
            <v>1351414</v>
          </cell>
          <cell r="J29704">
            <v>5040000</v>
          </cell>
        </row>
        <row r="29705">
          <cell r="G29705">
            <v>21472963</v>
          </cell>
          <cell r="H29705">
            <v>1351413</v>
          </cell>
          <cell r="I29705" t="str">
            <v>1351413</v>
          </cell>
          <cell r="J29705">
            <v>5040000</v>
          </cell>
        </row>
        <row r="29706">
          <cell r="G29706">
            <v>21472962</v>
          </cell>
          <cell r="H29706">
            <v>1351412</v>
          </cell>
          <cell r="I29706" t="str">
            <v>1351412</v>
          </cell>
          <cell r="J29706">
            <v>4667000</v>
          </cell>
        </row>
        <row r="29707">
          <cell r="G29707">
            <v>21472961</v>
          </cell>
          <cell r="H29707">
            <v>1351411</v>
          </cell>
          <cell r="I29707" t="str">
            <v>1351411</v>
          </cell>
          <cell r="J29707">
            <v>7093000</v>
          </cell>
        </row>
        <row r="29708">
          <cell r="G29708">
            <v>21472960</v>
          </cell>
          <cell r="H29708">
            <v>1351410</v>
          </cell>
          <cell r="I29708" t="str">
            <v>1351410</v>
          </cell>
          <cell r="J29708">
            <v>7280000</v>
          </cell>
        </row>
        <row r="29709">
          <cell r="G29709">
            <v>21472975</v>
          </cell>
          <cell r="H29709">
            <v>1351425</v>
          </cell>
          <cell r="I29709" t="str">
            <v>1351425</v>
          </cell>
          <cell r="J29709">
            <v>5040000</v>
          </cell>
        </row>
        <row r="29710">
          <cell r="G29710">
            <v>21472974</v>
          </cell>
          <cell r="H29710">
            <v>1351424</v>
          </cell>
          <cell r="I29710" t="str">
            <v>1351424</v>
          </cell>
          <cell r="J29710">
            <v>8213000</v>
          </cell>
        </row>
        <row r="29711">
          <cell r="G29711">
            <v>21472973</v>
          </cell>
          <cell r="H29711">
            <v>1351423</v>
          </cell>
          <cell r="I29711" t="str">
            <v>1351423</v>
          </cell>
          <cell r="J29711">
            <v>5786000</v>
          </cell>
        </row>
        <row r="29712">
          <cell r="G29712">
            <v>21472972</v>
          </cell>
          <cell r="H29712">
            <v>1351422</v>
          </cell>
          <cell r="I29712" t="str">
            <v>1351422</v>
          </cell>
          <cell r="J29712">
            <v>5600000</v>
          </cell>
        </row>
        <row r="29713">
          <cell r="G29713">
            <v>21472971</v>
          </cell>
          <cell r="H29713">
            <v>1351421</v>
          </cell>
          <cell r="I29713" t="str">
            <v>1351421</v>
          </cell>
          <cell r="J29713">
            <v>5413000</v>
          </cell>
        </row>
        <row r="29714">
          <cell r="G29714">
            <v>21472970</v>
          </cell>
          <cell r="H29714">
            <v>1351420</v>
          </cell>
          <cell r="I29714" t="str">
            <v>1351420</v>
          </cell>
          <cell r="J29714">
            <v>5413000</v>
          </cell>
        </row>
        <row r="29715">
          <cell r="G29715">
            <v>21472969</v>
          </cell>
          <cell r="H29715">
            <v>1351419</v>
          </cell>
          <cell r="I29715" t="str">
            <v>1351419</v>
          </cell>
          <cell r="J29715">
            <v>5040000</v>
          </cell>
        </row>
        <row r="29716">
          <cell r="G29716">
            <v>21472968</v>
          </cell>
          <cell r="H29716">
            <v>1351418</v>
          </cell>
          <cell r="I29716" t="str">
            <v>1351418</v>
          </cell>
          <cell r="J29716">
            <v>5226000</v>
          </cell>
        </row>
        <row r="29717">
          <cell r="G29717">
            <v>21472983</v>
          </cell>
          <cell r="H29717">
            <v>1351433</v>
          </cell>
          <cell r="I29717" t="str">
            <v>1351433</v>
          </cell>
          <cell r="J29717">
            <v>6720000</v>
          </cell>
        </row>
        <row r="29718">
          <cell r="G29718">
            <v>21472982</v>
          </cell>
          <cell r="H29718">
            <v>1351432</v>
          </cell>
          <cell r="I29718" t="str">
            <v>1351432</v>
          </cell>
          <cell r="J29718">
            <v>5973000</v>
          </cell>
        </row>
        <row r="29719">
          <cell r="G29719">
            <v>21472981</v>
          </cell>
          <cell r="H29719">
            <v>1351431</v>
          </cell>
          <cell r="I29719" t="str">
            <v>1351431</v>
          </cell>
          <cell r="J29719">
            <v>10640000</v>
          </cell>
        </row>
        <row r="29720">
          <cell r="G29720">
            <v>21472980</v>
          </cell>
          <cell r="H29720">
            <v>1351430</v>
          </cell>
          <cell r="I29720" t="str">
            <v>1351430</v>
          </cell>
          <cell r="J29720">
            <v>8400000</v>
          </cell>
        </row>
        <row r="29721">
          <cell r="G29721">
            <v>21472979</v>
          </cell>
          <cell r="H29721">
            <v>1351429</v>
          </cell>
          <cell r="I29721" t="str">
            <v>1351429</v>
          </cell>
          <cell r="J29721">
            <v>5040000</v>
          </cell>
        </row>
        <row r="29722">
          <cell r="G29722">
            <v>21472978</v>
          </cell>
          <cell r="H29722">
            <v>1351428</v>
          </cell>
          <cell r="I29722" t="str">
            <v>1351428</v>
          </cell>
          <cell r="J29722">
            <v>5413000</v>
          </cell>
        </row>
        <row r="29723">
          <cell r="G29723">
            <v>21472977</v>
          </cell>
          <cell r="H29723">
            <v>1351427</v>
          </cell>
          <cell r="I29723" t="str">
            <v>1351427</v>
          </cell>
          <cell r="J29723">
            <v>5040000</v>
          </cell>
        </row>
        <row r="29724">
          <cell r="G29724">
            <v>21472976</v>
          </cell>
          <cell r="H29724">
            <v>1351426</v>
          </cell>
          <cell r="I29724" t="str">
            <v>1351426</v>
          </cell>
          <cell r="J29724">
            <v>5040000</v>
          </cell>
        </row>
        <row r="29725">
          <cell r="G29725">
            <v>21472903</v>
          </cell>
          <cell r="H29725">
            <v>1351353</v>
          </cell>
          <cell r="I29725" t="str">
            <v>1351353</v>
          </cell>
          <cell r="J29725">
            <v>4293000</v>
          </cell>
        </row>
        <row r="29726">
          <cell r="G29726">
            <v>21472902</v>
          </cell>
          <cell r="H29726">
            <v>1351352</v>
          </cell>
          <cell r="I29726" t="str">
            <v>1351352</v>
          </cell>
          <cell r="J29726">
            <v>5226000</v>
          </cell>
        </row>
        <row r="29727">
          <cell r="G29727">
            <v>21472901</v>
          </cell>
          <cell r="H29727">
            <v>1351351</v>
          </cell>
          <cell r="I29727" t="str">
            <v>1351351</v>
          </cell>
          <cell r="J29727">
            <v>5226000</v>
          </cell>
        </row>
        <row r="29728">
          <cell r="G29728">
            <v>21472900</v>
          </cell>
          <cell r="H29728">
            <v>1351350</v>
          </cell>
          <cell r="I29728" t="str">
            <v>1351350</v>
          </cell>
          <cell r="J29728">
            <v>5226000</v>
          </cell>
        </row>
        <row r="29729">
          <cell r="G29729">
            <v>21472899</v>
          </cell>
          <cell r="H29729">
            <v>1351349</v>
          </cell>
          <cell r="I29729" t="str">
            <v>1351349</v>
          </cell>
          <cell r="J29729">
            <v>5226000</v>
          </cell>
        </row>
        <row r="29730">
          <cell r="G29730">
            <v>21472898</v>
          </cell>
          <cell r="H29730">
            <v>1351348</v>
          </cell>
          <cell r="I29730" t="str">
            <v>1351348</v>
          </cell>
          <cell r="J29730">
            <v>5040000</v>
          </cell>
        </row>
        <row r="29731">
          <cell r="G29731">
            <v>21472897</v>
          </cell>
          <cell r="H29731">
            <v>1351347</v>
          </cell>
          <cell r="I29731" t="str">
            <v>1351347</v>
          </cell>
          <cell r="J29731">
            <v>14373000</v>
          </cell>
        </row>
        <row r="29732">
          <cell r="G29732">
            <v>21472896</v>
          </cell>
          <cell r="H29732">
            <v>1351346</v>
          </cell>
          <cell r="I29732" t="str">
            <v>1351346</v>
          </cell>
          <cell r="J29732">
            <v>12693000</v>
          </cell>
        </row>
        <row r="29733">
          <cell r="G29733">
            <v>21472911</v>
          </cell>
          <cell r="H29733">
            <v>1351361</v>
          </cell>
          <cell r="I29733" t="str">
            <v>1351361</v>
          </cell>
          <cell r="J29733">
            <v>5040000</v>
          </cell>
        </row>
        <row r="29734">
          <cell r="G29734">
            <v>21472910</v>
          </cell>
          <cell r="H29734">
            <v>1351360</v>
          </cell>
          <cell r="I29734" t="str">
            <v>1351360</v>
          </cell>
          <cell r="J29734">
            <v>4667000</v>
          </cell>
        </row>
        <row r="29735">
          <cell r="G29735">
            <v>21472909</v>
          </cell>
          <cell r="H29735">
            <v>1351359</v>
          </cell>
          <cell r="I29735" t="str">
            <v>1351359</v>
          </cell>
          <cell r="J29735">
            <v>5600000</v>
          </cell>
        </row>
        <row r="29736">
          <cell r="G29736">
            <v>21472908</v>
          </cell>
          <cell r="H29736">
            <v>1351358</v>
          </cell>
          <cell r="I29736" t="str">
            <v>1351358</v>
          </cell>
          <cell r="J29736">
            <v>5786000</v>
          </cell>
        </row>
        <row r="29737">
          <cell r="G29737">
            <v>21472907</v>
          </cell>
          <cell r="H29737">
            <v>1351357</v>
          </cell>
          <cell r="I29737" t="str">
            <v>1351357</v>
          </cell>
          <cell r="J29737">
            <v>5600000</v>
          </cell>
        </row>
        <row r="29738">
          <cell r="G29738">
            <v>21472906</v>
          </cell>
          <cell r="H29738">
            <v>1351356</v>
          </cell>
          <cell r="I29738" t="str">
            <v>1351356</v>
          </cell>
          <cell r="J29738">
            <v>4853000</v>
          </cell>
        </row>
        <row r="29739">
          <cell r="G29739">
            <v>21472905</v>
          </cell>
          <cell r="H29739">
            <v>1351355</v>
          </cell>
          <cell r="I29739" t="str">
            <v>1351355</v>
          </cell>
          <cell r="J29739">
            <v>4853000</v>
          </cell>
        </row>
        <row r="29740">
          <cell r="G29740">
            <v>21472904</v>
          </cell>
          <cell r="H29740">
            <v>1351354</v>
          </cell>
          <cell r="I29740" t="str">
            <v>1351354</v>
          </cell>
          <cell r="J29740">
            <v>4853000</v>
          </cell>
        </row>
        <row r="29741">
          <cell r="G29741">
            <v>21472919</v>
          </cell>
          <cell r="H29741">
            <v>1351369</v>
          </cell>
          <cell r="I29741" t="str">
            <v>1351369</v>
          </cell>
          <cell r="J29741">
            <v>7653000</v>
          </cell>
        </row>
        <row r="29742">
          <cell r="G29742">
            <v>21472918</v>
          </cell>
          <cell r="H29742">
            <v>1351368</v>
          </cell>
          <cell r="I29742" t="str">
            <v>1351368</v>
          </cell>
          <cell r="J29742">
            <v>7466000</v>
          </cell>
        </row>
        <row r="29743">
          <cell r="G29743">
            <v>21472917</v>
          </cell>
          <cell r="H29743">
            <v>1351367</v>
          </cell>
          <cell r="I29743" t="str">
            <v>1351367</v>
          </cell>
          <cell r="J29743">
            <v>7280000</v>
          </cell>
        </row>
        <row r="29744">
          <cell r="G29744">
            <v>21472916</v>
          </cell>
          <cell r="H29744">
            <v>1351366</v>
          </cell>
          <cell r="I29744" t="str">
            <v>1351366</v>
          </cell>
          <cell r="J29744">
            <v>7280000</v>
          </cell>
        </row>
        <row r="29745">
          <cell r="G29745">
            <v>21472915</v>
          </cell>
          <cell r="H29745">
            <v>1351365</v>
          </cell>
          <cell r="I29745" t="str">
            <v>1351365</v>
          </cell>
          <cell r="J29745">
            <v>5226000</v>
          </cell>
        </row>
        <row r="29746">
          <cell r="G29746">
            <v>21472914</v>
          </cell>
          <cell r="H29746">
            <v>1351364</v>
          </cell>
          <cell r="I29746" t="str">
            <v>1351364</v>
          </cell>
          <cell r="J29746">
            <v>4853000</v>
          </cell>
        </row>
        <row r="29747">
          <cell r="G29747">
            <v>21472913</v>
          </cell>
          <cell r="H29747">
            <v>1351363</v>
          </cell>
          <cell r="I29747" t="str">
            <v>1351363</v>
          </cell>
          <cell r="J29747">
            <v>6720000</v>
          </cell>
        </row>
        <row r="29748">
          <cell r="G29748">
            <v>21472912</v>
          </cell>
          <cell r="H29748">
            <v>1351362</v>
          </cell>
          <cell r="I29748" t="str">
            <v>1351362</v>
          </cell>
          <cell r="J29748">
            <v>7653000</v>
          </cell>
        </row>
        <row r="29749">
          <cell r="G29749">
            <v>21472927</v>
          </cell>
          <cell r="H29749">
            <v>1351377</v>
          </cell>
          <cell r="I29749" t="str">
            <v>1351377</v>
          </cell>
          <cell r="J29749">
            <v>6160000</v>
          </cell>
        </row>
        <row r="29750">
          <cell r="G29750">
            <v>21472926</v>
          </cell>
          <cell r="H29750">
            <v>1351376</v>
          </cell>
          <cell r="I29750" t="str">
            <v>1351376</v>
          </cell>
          <cell r="J29750">
            <v>5786000</v>
          </cell>
        </row>
        <row r="29751">
          <cell r="G29751">
            <v>21472925</v>
          </cell>
          <cell r="H29751">
            <v>1351375</v>
          </cell>
          <cell r="I29751" t="str">
            <v>1351375</v>
          </cell>
          <cell r="J29751">
            <v>6160000</v>
          </cell>
        </row>
        <row r="29752">
          <cell r="G29752">
            <v>21472924</v>
          </cell>
          <cell r="H29752">
            <v>1351374</v>
          </cell>
          <cell r="I29752" t="str">
            <v>1351374</v>
          </cell>
          <cell r="J29752">
            <v>4667000</v>
          </cell>
        </row>
        <row r="29753">
          <cell r="G29753">
            <v>21472923</v>
          </cell>
          <cell r="H29753">
            <v>1351373</v>
          </cell>
          <cell r="I29753" t="str">
            <v>1351373</v>
          </cell>
          <cell r="J29753">
            <v>4853000</v>
          </cell>
        </row>
        <row r="29754">
          <cell r="G29754">
            <v>21472922</v>
          </cell>
          <cell r="H29754">
            <v>1351372</v>
          </cell>
          <cell r="I29754" t="str">
            <v>1351372</v>
          </cell>
          <cell r="J29754">
            <v>5600000</v>
          </cell>
        </row>
        <row r="29755">
          <cell r="G29755">
            <v>21472921</v>
          </cell>
          <cell r="H29755">
            <v>1351371</v>
          </cell>
          <cell r="I29755" t="str">
            <v>1351371</v>
          </cell>
          <cell r="J29755">
            <v>5413000</v>
          </cell>
        </row>
        <row r="29756">
          <cell r="G29756">
            <v>21472920</v>
          </cell>
          <cell r="H29756">
            <v>1351370</v>
          </cell>
          <cell r="I29756" t="str">
            <v>1351370</v>
          </cell>
          <cell r="J29756">
            <v>5040000</v>
          </cell>
        </row>
        <row r="29757">
          <cell r="G29757">
            <v>21472935</v>
          </cell>
          <cell r="H29757">
            <v>1351385</v>
          </cell>
          <cell r="I29757" t="str">
            <v>1351385</v>
          </cell>
          <cell r="J29757">
            <v>5413000</v>
          </cell>
        </row>
        <row r="29758">
          <cell r="G29758">
            <v>21472934</v>
          </cell>
          <cell r="H29758">
            <v>1351384</v>
          </cell>
          <cell r="I29758" t="str">
            <v>1351384</v>
          </cell>
          <cell r="J29758">
            <v>5040000</v>
          </cell>
        </row>
        <row r="29759">
          <cell r="G29759">
            <v>21472933</v>
          </cell>
          <cell r="H29759">
            <v>1351383</v>
          </cell>
          <cell r="I29759" t="str">
            <v>1351383</v>
          </cell>
          <cell r="J29759">
            <v>5226000</v>
          </cell>
        </row>
        <row r="29760">
          <cell r="G29760">
            <v>21472932</v>
          </cell>
          <cell r="H29760">
            <v>1351382</v>
          </cell>
          <cell r="I29760" t="str">
            <v>1351382</v>
          </cell>
          <cell r="J29760">
            <v>5226000</v>
          </cell>
        </row>
        <row r="29761">
          <cell r="G29761">
            <v>21472931</v>
          </cell>
          <cell r="H29761">
            <v>1351381</v>
          </cell>
          <cell r="I29761" t="str">
            <v>1351381</v>
          </cell>
          <cell r="J29761">
            <v>5413000</v>
          </cell>
        </row>
        <row r="29762">
          <cell r="G29762">
            <v>21472930</v>
          </cell>
          <cell r="H29762">
            <v>1351380</v>
          </cell>
          <cell r="I29762" t="str">
            <v>1351380</v>
          </cell>
          <cell r="J29762">
            <v>5226000</v>
          </cell>
        </row>
        <row r="29763">
          <cell r="G29763">
            <v>21472929</v>
          </cell>
          <cell r="H29763">
            <v>1351379</v>
          </cell>
          <cell r="I29763" t="str">
            <v>1351379</v>
          </cell>
          <cell r="J29763">
            <v>4853000</v>
          </cell>
        </row>
        <row r="29764">
          <cell r="G29764">
            <v>21472928</v>
          </cell>
          <cell r="H29764">
            <v>1351378</v>
          </cell>
          <cell r="I29764" t="str">
            <v>1351378</v>
          </cell>
          <cell r="J29764">
            <v>4853000</v>
          </cell>
        </row>
        <row r="29765">
          <cell r="G29765">
            <v>21472943</v>
          </cell>
          <cell r="H29765">
            <v>1351393</v>
          </cell>
          <cell r="I29765" t="str">
            <v>1351393</v>
          </cell>
          <cell r="J29765">
            <v>4853000</v>
          </cell>
        </row>
        <row r="29766">
          <cell r="G29766">
            <v>21472942</v>
          </cell>
          <cell r="H29766">
            <v>1351392</v>
          </cell>
          <cell r="I29766" t="str">
            <v>1351392</v>
          </cell>
          <cell r="J29766">
            <v>4853000</v>
          </cell>
        </row>
        <row r="29767">
          <cell r="G29767">
            <v>21472941</v>
          </cell>
          <cell r="H29767">
            <v>1351391</v>
          </cell>
          <cell r="I29767" t="str">
            <v>1351391</v>
          </cell>
          <cell r="J29767">
            <v>4293000</v>
          </cell>
        </row>
        <row r="29768">
          <cell r="G29768">
            <v>21472940</v>
          </cell>
          <cell r="H29768">
            <v>1351390</v>
          </cell>
          <cell r="I29768" t="str">
            <v>1351390</v>
          </cell>
          <cell r="J29768">
            <v>4107000</v>
          </cell>
        </row>
        <row r="29769">
          <cell r="G29769">
            <v>21472939</v>
          </cell>
          <cell r="H29769">
            <v>1351389</v>
          </cell>
          <cell r="I29769" t="str">
            <v>1351389</v>
          </cell>
          <cell r="J29769">
            <v>8213000</v>
          </cell>
        </row>
        <row r="29770">
          <cell r="G29770">
            <v>21472938</v>
          </cell>
          <cell r="H29770">
            <v>1351388</v>
          </cell>
          <cell r="I29770" t="str">
            <v>1351388</v>
          </cell>
          <cell r="J29770">
            <v>5786000</v>
          </cell>
        </row>
        <row r="29771">
          <cell r="G29771">
            <v>21472937</v>
          </cell>
          <cell r="H29771">
            <v>1351387</v>
          </cell>
          <cell r="I29771" t="str">
            <v>1351387</v>
          </cell>
          <cell r="J29771">
            <v>5600000</v>
          </cell>
        </row>
        <row r="29772">
          <cell r="G29772">
            <v>21472936</v>
          </cell>
          <cell r="H29772">
            <v>1351386</v>
          </cell>
          <cell r="I29772" t="str">
            <v>1351386</v>
          </cell>
          <cell r="J29772">
            <v>5413000</v>
          </cell>
        </row>
        <row r="29773">
          <cell r="G29773">
            <v>21472951</v>
          </cell>
          <cell r="H29773">
            <v>1351401</v>
          </cell>
          <cell r="I29773" t="str">
            <v>1351401</v>
          </cell>
          <cell r="J29773">
            <v>5226000</v>
          </cell>
        </row>
        <row r="29774">
          <cell r="G29774">
            <v>21472950</v>
          </cell>
          <cell r="H29774">
            <v>1351400</v>
          </cell>
          <cell r="I29774" t="str">
            <v>1351400</v>
          </cell>
          <cell r="J29774">
            <v>4667000</v>
          </cell>
        </row>
        <row r="29775">
          <cell r="G29775">
            <v>21472949</v>
          </cell>
          <cell r="H29775">
            <v>1351399</v>
          </cell>
          <cell r="I29775" t="str">
            <v>1351399</v>
          </cell>
          <cell r="J29775">
            <v>4853000</v>
          </cell>
        </row>
        <row r="29776">
          <cell r="G29776">
            <v>21472948</v>
          </cell>
          <cell r="H29776">
            <v>1351398</v>
          </cell>
          <cell r="I29776" t="str">
            <v>1351398</v>
          </cell>
          <cell r="J29776">
            <v>5600000</v>
          </cell>
        </row>
        <row r="29777">
          <cell r="G29777">
            <v>21472947</v>
          </cell>
          <cell r="H29777">
            <v>1351397</v>
          </cell>
          <cell r="I29777" t="str">
            <v>1351397</v>
          </cell>
          <cell r="J29777">
            <v>5413000</v>
          </cell>
        </row>
        <row r="29778">
          <cell r="G29778">
            <v>21472946</v>
          </cell>
          <cell r="H29778">
            <v>1351396</v>
          </cell>
          <cell r="I29778" t="str">
            <v>1351396</v>
          </cell>
          <cell r="J29778">
            <v>5040000</v>
          </cell>
        </row>
        <row r="29779">
          <cell r="G29779">
            <v>21472945</v>
          </cell>
          <cell r="H29779">
            <v>1351395</v>
          </cell>
          <cell r="I29779" t="str">
            <v>1351395</v>
          </cell>
          <cell r="J29779">
            <v>7280000</v>
          </cell>
        </row>
        <row r="29780">
          <cell r="G29780">
            <v>21472944</v>
          </cell>
          <cell r="H29780">
            <v>1351394</v>
          </cell>
          <cell r="I29780" t="str">
            <v>1351394</v>
          </cell>
          <cell r="J29780">
            <v>4853000</v>
          </cell>
        </row>
        <row r="29781">
          <cell r="G29781">
            <v>21472959</v>
          </cell>
          <cell r="H29781">
            <v>1351409</v>
          </cell>
          <cell r="I29781" t="str">
            <v>1351409</v>
          </cell>
          <cell r="J29781">
            <v>7466000</v>
          </cell>
        </row>
        <row r="29782">
          <cell r="G29782">
            <v>21472958</v>
          </cell>
          <cell r="H29782">
            <v>1351408</v>
          </cell>
          <cell r="I29782" t="str">
            <v>1351408</v>
          </cell>
          <cell r="J29782">
            <v>7653000</v>
          </cell>
        </row>
        <row r="29783">
          <cell r="G29783">
            <v>21472957</v>
          </cell>
          <cell r="H29783">
            <v>1351407</v>
          </cell>
          <cell r="I29783" t="str">
            <v>1351407</v>
          </cell>
          <cell r="J29783">
            <v>4293000</v>
          </cell>
        </row>
        <row r="29784">
          <cell r="G29784">
            <v>21472956</v>
          </cell>
          <cell r="H29784">
            <v>1351406</v>
          </cell>
          <cell r="I29784" t="str">
            <v>1351406</v>
          </cell>
          <cell r="J29784">
            <v>4853000</v>
          </cell>
        </row>
        <row r="29785">
          <cell r="G29785">
            <v>21472955</v>
          </cell>
          <cell r="H29785">
            <v>1351405</v>
          </cell>
          <cell r="I29785" t="str">
            <v>1351405</v>
          </cell>
          <cell r="J29785">
            <v>4480000</v>
          </cell>
        </row>
        <row r="29786">
          <cell r="G29786">
            <v>21472954</v>
          </cell>
          <cell r="H29786">
            <v>1351404</v>
          </cell>
          <cell r="I29786" t="str">
            <v>1351404</v>
          </cell>
          <cell r="J29786">
            <v>4480000</v>
          </cell>
        </row>
        <row r="29787">
          <cell r="G29787">
            <v>21472953</v>
          </cell>
          <cell r="H29787">
            <v>1351403</v>
          </cell>
          <cell r="I29787" t="str">
            <v>1351403</v>
          </cell>
          <cell r="J29787">
            <v>4853000</v>
          </cell>
        </row>
        <row r="29788">
          <cell r="G29788">
            <v>21472952</v>
          </cell>
          <cell r="H29788">
            <v>1351402</v>
          </cell>
          <cell r="I29788" t="str">
            <v>1351402</v>
          </cell>
          <cell r="J29788">
            <v>4853000</v>
          </cell>
        </row>
        <row r="29789">
          <cell r="G29789">
            <v>21473605</v>
          </cell>
          <cell r="H29789">
            <v>1310376</v>
          </cell>
          <cell r="I29789" t="str">
            <v>1310376</v>
          </cell>
          <cell r="J29789">
            <v>257577000</v>
          </cell>
        </row>
        <row r="29790">
          <cell r="G29790">
            <v>400146312</v>
          </cell>
          <cell r="H29790">
            <v>1494862</v>
          </cell>
          <cell r="I29790" t="str">
            <v>1494862</v>
          </cell>
          <cell r="J29790">
            <v>1031204000</v>
          </cell>
        </row>
        <row r="29791">
          <cell r="G29791">
            <v>400146305</v>
          </cell>
          <cell r="H29791">
            <v>1492787</v>
          </cell>
          <cell r="I29791" t="str">
            <v>1492787</v>
          </cell>
          <cell r="J29791">
            <v>2166000</v>
          </cell>
        </row>
        <row r="29792">
          <cell r="G29792">
            <v>400146304</v>
          </cell>
          <cell r="H29792">
            <v>1492786</v>
          </cell>
          <cell r="I29792" t="str">
            <v>1492786</v>
          </cell>
          <cell r="J29792">
            <v>396083000</v>
          </cell>
        </row>
        <row r="29793">
          <cell r="G29793">
            <v>400146307</v>
          </cell>
          <cell r="H29793">
            <v>1494857</v>
          </cell>
          <cell r="I29793" t="str">
            <v>1494857</v>
          </cell>
          <cell r="J29793">
            <v>38400000</v>
          </cell>
        </row>
        <row r="29794">
          <cell r="G29794">
            <v>400146306</v>
          </cell>
          <cell r="H29794">
            <v>1492788</v>
          </cell>
          <cell r="I29794" t="str">
            <v>1492788</v>
          </cell>
          <cell r="J29794">
            <v>260228000</v>
          </cell>
        </row>
        <row r="29795">
          <cell r="G29795">
            <v>400146309</v>
          </cell>
          <cell r="H29795">
            <v>1494859</v>
          </cell>
          <cell r="I29795" t="str">
            <v>1494859</v>
          </cell>
          <cell r="J29795">
            <v>80640000</v>
          </cell>
        </row>
        <row r="29796">
          <cell r="G29796">
            <v>400146308</v>
          </cell>
          <cell r="H29796">
            <v>1494858</v>
          </cell>
          <cell r="I29796" t="str">
            <v>1494858</v>
          </cell>
          <cell r="J29796">
            <v>165300000</v>
          </cell>
        </row>
        <row r="29797">
          <cell r="G29797">
            <v>400146311</v>
          </cell>
          <cell r="H29797">
            <v>1494861</v>
          </cell>
          <cell r="I29797" t="str">
            <v>1494861</v>
          </cell>
          <cell r="J29797">
            <v>248400000</v>
          </cell>
        </row>
        <row r="29798">
          <cell r="G29798">
            <v>400146310</v>
          </cell>
          <cell r="H29798">
            <v>1494860</v>
          </cell>
          <cell r="I29798" t="str">
            <v>1494860</v>
          </cell>
          <cell r="J29798">
            <v>47135000</v>
          </cell>
        </row>
        <row r="29799">
          <cell r="G29799">
            <v>400146360</v>
          </cell>
          <cell r="H29799">
            <v>1184173</v>
          </cell>
          <cell r="I29799" t="str">
            <v>1184173</v>
          </cell>
          <cell r="J29799">
            <v>169150000</v>
          </cell>
        </row>
        <row r="29800">
          <cell r="G29800">
            <v>400146359</v>
          </cell>
          <cell r="H29800">
            <v>1184172</v>
          </cell>
          <cell r="I29800" t="str">
            <v>1184172</v>
          </cell>
          <cell r="J29800">
            <v>174015000</v>
          </cell>
        </row>
        <row r="29801">
          <cell r="G29801">
            <v>400146358</v>
          </cell>
          <cell r="H29801">
            <v>1184171</v>
          </cell>
          <cell r="I29801" t="str">
            <v>1184171</v>
          </cell>
          <cell r="J29801">
            <v>169420000</v>
          </cell>
        </row>
        <row r="29802">
          <cell r="G29802">
            <v>21473733</v>
          </cell>
          <cell r="H29802">
            <v>1310380</v>
          </cell>
          <cell r="I29802" t="str">
            <v>1310380</v>
          </cell>
          <cell r="J29802">
            <v>257577000</v>
          </cell>
        </row>
        <row r="29803">
          <cell r="G29803">
            <v>21473731</v>
          </cell>
          <cell r="H29803">
            <v>1310379</v>
          </cell>
          <cell r="I29803" t="str">
            <v>1310379</v>
          </cell>
          <cell r="J29803">
            <v>257034000</v>
          </cell>
        </row>
        <row r="29804">
          <cell r="G29804">
            <v>21473738</v>
          </cell>
          <cell r="H29804">
            <v>1310381</v>
          </cell>
          <cell r="I29804" t="str">
            <v>1310381</v>
          </cell>
          <cell r="J29804">
            <v>257034000</v>
          </cell>
        </row>
        <row r="29805">
          <cell r="G29805">
            <v>400146299</v>
          </cell>
          <cell r="H29805">
            <v>1492781</v>
          </cell>
          <cell r="I29805" t="str">
            <v>1492781</v>
          </cell>
          <cell r="J29805">
            <v>1202479000</v>
          </cell>
        </row>
        <row r="29806">
          <cell r="G29806">
            <v>400146301</v>
          </cell>
          <cell r="H29806">
            <v>1492783</v>
          </cell>
          <cell r="I29806" t="str">
            <v>1492783</v>
          </cell>
          <cell r="J29806">
            <v>852327000</v>
          </cell>
        </row>
        <row r="29807">
          <cell r="G29807">
            <v>400146300</v>
          </cell>
          <cell r="H29807">
            <v>1492782</v>
          </cell>
          <cell r="I29807" t="str">
            <v>1492782</v>
          </cell>
          <cell r="J29807">
            <v>1442628000</v>
          </cell>
        </row>
        <row r="29808">
          <cell r="G29808">
            <v>400146303</v>
          </cell>
          <cell r="H29808">
            <v>1492785</v>
          </cell>
          <cell r="I29808" t="str">
            <v>1492785</v>
          </cell>
          <cell r="J29808">
            <v>871809000</v>
          </cell>
        </row>
        <row r="29809">
          <cell r="G29809">
            <v>400146302</v>
          </cell>
          <cell r="H29809">
            <v>1492784</v>
          </cell>
          <cell r="I29809" t="str">
            <v>1492784</v>
          </cell>
          <cell r="J29809">
            <v>992129000</v>
          </cell>
        </row>
        <row r="29810">
          <cell r="G29810">
            <v>400015116</v>
          </cell>
          <cell r="H29810">
            <v>935950</v>
          </cell>
          <cell r="I29810" t="str">
            <v>935950</v>
          </cell>
          <cell r="J29810">
            <v>210085000</v>
          </cell>
        </row>
        <row r="29811">
          <cell r="G29811">
            <v>400015115</v>
          </cell>
          <cell r="H29811">
            <v>935951</v>
          </cell>
          <cell r="I29811" t="str">
            <v>935951</v>
          </cell>
          <cell r="J29811">
            <v>101882000</v>
          </cell>
        </row>
        <row r="29812">
          <cell r="G29812">
            <v>174318</v>
          </cell>
          <cell r="H29812">
            <v>1144133</v>
          </cell>
          <cell r="I29812" t="str">
            <v>1144133</v>
          </cell>
          <cell r="J29812">
            <v>458884000</v>
          </cell>
        </row>
        <row r="29813">
          <cell r="G29813">
            <v>174319</v>
          </cell>
          <cell r="H29813">
            <v>1144134</v>
          </cell>
          <cell r="I29813" t="str">
            <v>1144134</v>
          </cell>
          <cell r="J29813">
            <v>464417000</v>
          </cell>
        </row>
        <row r="29814">
          <cell r="G29814">
            <v>174322</v>
          </cell>
          <cell r="H29814">
            <v>1144137</v>
          </cell>
          <cell r="I29814" t="str">
            <v>1144137</v>
          </cell>
          <cell r="J29814">
            <v>464435000</v>
          </cell>
        </row>
        <row r="29815">
          <cell r="G29815">
            <v>174323</v>
          </cell>
          <cell r="H29815">
            <v>1144138</v>
          </cell>
          <cell r="I29815" t="str">
            <v>1144138</v>
          </cell>
          <cell r="J29815">
            <v>453630000</v>
          </cell>
        </row>
        <row r="29816">
          <cell r="G29816">
            <v>174320</v>
          </cell>
          <cell r="H29816">
            <v>1144135</v>
          </cell>
          <cell r="I29816" t="str">
            <v>1144135</v>
          </cell>
          <cell r="J29816">
            <v>464427000</v>
          </cell>
        </row>
        <row r="29817">
          <cell r="G29817">
            <v>174321</v>
          </cell>
          <cell r="H29817">
            <v>1144136</v>
          </cell>
          <cell r="I29817" t="str">
            <v>1144136</v>
          </cell>
          <cell r="J29817">
            <v>464441000</v>
          </cell>
        </row>
        <row r="29818">
          <cell r="G29818">
            <v>174326</v>
          </cell>
          <cell r="H29818">
            <v>1144141</v>
          </cell>
          <cell r="I29818" t="str">
            <v>1144141</v>
          </cell>
          <cell r="J29818">
            <v>453758000</v>
          </cell>
        </row>
        <row r="29819">
          <cell r="G29819">
            <v>174327</v>
          </cell>
          <cell r="H29819">
            <v>1144142</v>
          </cell>
          <cell r="I29819" t="str">
            <v>1144142</v>
          </cell>
          <cell r="J29819">
            <v>453643000</v>
          </cell>
        </row>
        <row r="29820">
          <cell r="G29820">
            <v>174324</v>
          </cell>
          <cell r="H29820">
            <v>1144139</v>
          </cell>
          <cell r="I29820" t="str">
            <v>1144139</v>
          </cell>
          <cell r="J29820">
            <v>453630000</v>
          </cell>
        </row>
        <row r="29821">
          <cell r="G29821">
            <v>174325</v>
          </cell>
          <cell r="H29821">
            <v>1144140</v>
          </cell>
          <cell r="I29821" t="str">
            <v>1144140</v>
          </cell>
          <cell r="J29821">
            <v>464545000</v>
          </cell>
        </row>
        <row r="29822">
          <cell r="G29822">
            <v>174330</v>
          </cell>
          <cell r="H29822">
            <v>1144145</v>
          </cell>
          <cell r="I29822" t="str">
            <v>1144145</v>
          </cell>
          <cell r="J29822">
            <v>464441000</v>
          </cell>
        </row>
        <row r="29823">
          <cell r="G29823">
            <v>174331</v>
          </cell>
          <cell r="H29823">
            <v>1144146</v>
          </cell>
          <cell r="I29823" t="str">
            <v>1144146</v>
          </cell>
          <cell r="J29823">
            <v>453639000</v>
          </cell>
        </row>
        <row r="29824">
          <cell r="G29824">
            <v>174328</v>
          </cell>
          <cell r="H29824">
            <v>1144143</v>
          </cell>
          <cell r="I29824" t="str">
            <v>1144143</v>
          </cell>
          <cell r="J29824">
            <v>461193000</v>
          </cell>
        </row>
        <row r="29825">
          <cell r="G29825">
            <v>174329</v>
          </cell>
          <cell r="H29825">
            <v>1144144</v>
          </cell>
          <cell r="I29825" t="str">
            <v>1144144</v>
          </cell>
          <cell r="J29825">
            <v>453630000</v>
          </cell>
        </row>
        <row r="29826">
          <cell r="G29826">
            <v>21473724</v>
          </cell>
          <cell r="H29826">
            <v>1310378</v>
          </cell>
          <cell r="I29826" t="str">
            <v>1310378</v>
          </cell>
          <cell r="J29826">
            <v>257577000</v>
          </cell>
        </row>
        <row r="29827">
          <cell r="G29827">
            <v>174334</v>
          </cell>
          <cell r="H29827">
            <v>1144149</v>
          </cell>
          <cell r="I29827" t="str">
            <v>1144149</v>
          </cell>
          <cell r="J29827">
            <v>464482000</v>
          </cell>
        </row>
        <row r="29828">
          <cell r="G29828">
            <v>174335</v>
          </cell>
          <cell r="H29828">
            <v>1144150</v>
          </cell>
          <cell r="I29828" t="str">
            <v>1144150</v>
          </cell>
          <cell r="J29828">
            <v>456269000</v>
          </cell>
        </row>
        <row r="29829">
          <cell r="G29829">
            <v>21473722</v>
          </cell>
          <cell r="H29829">
            <v>1310377</v>
          </cell>
          <cell r="I29829" t="str">
            <v>1310377</v>
          </cell>
          <cell r="J29829">
            <v>257034000</v>
          </cell>
        </row>
        <row r="29830">
          <cell r="G29830">
            <v>174332</v>
          </cell>
          <cell r="H29830">
            <v>1144147</v>
          </cell>
          <cell r="I29830" t="str">
            <v>1144147</v>
          </cell>
          <cell r="J29830">
            <v>464427000</v>
          </cell>
        </row>
        <row r="29831">
          <cell r="G29831">
            <v>174333</v>
          </cell>
          <cell r="H29831">
            <v>1144148</v>
          </cell>
          <cell r="I29831" t="str">
            <v>1144148</v>
          </cell>
          <cell r="J29831">
            <v>464427000</v>
          </cell>
        </row>
        <row r="29832">
          <cell r="G29832">
            <v>174338</v>
          </cell>
          <cell r="H29832">
            <v>1144153</v>
          </cell>
          <cell r="I29832" t="str">
            <v>1144153</v>
          </cell>
          <cell r="J29832">
            <v>447751000</v>
          </cell>
        </row>
        <row r="29833">
          <cell r="G29833">
            <v>174339</v>
          </cell>
          <cell r="H29833">
            <v>1144154</v>
          </cell>
          <cell r="I29833" t="str">
            <v>1144154</v>
          </cell>
          <cell r="J29833">
            <v>436954000</v>
          </cell>
        </row>
        <row r="29834">
          <cell r="G29834">
            <v>174336</v>
          </cell>
          <cell r="H29834">
            <v>1144151</v>
          </cell>
          <cell r="I29834" t="str">
            <v>1144151</v>
          </cell>
          <cell r="J29834">
            <v>436948000</v>
          </cell>
        </row>
        <row r="29835">
          <cell r="G29835">
            <v>174337</v>
          </cell>
          <cell r="H29835">
            <v>1144152</v>
          </cell>
          <cell r="I29835" t="str">
            <v>1144152</v>
          </cell>
          <cell r="J29835">
            <v>447763000</v>
          </cell>
        </row>
        <row r="29836">
          <cell r="G29836">
            <v>174342</v>
          </cell>
          <cell r="H29836">
            <v>1144157</v>
          </cell>
          <cell r="I29836" t="str">
            <v>1144157</v>
          </cell>
          <cell r="J29836">
            <v>447737000</v>
          </cell>
        </row>
        <row r="29837">
          <cell r="G29837">
            <v>174343</v>
          </cell>
          <cell r="H29837">
            <v>1144158</v>
          </cell>
          <cell r="I29837" t="str">
            <v>1144158</v>
          </cell>
          <cell r="J29837">
            <v>447763000</v>
          </cell>
        </row>
        <row r="29838">
          <cell r="G29838">
            <v>174340</v>
          </cell>
          <cell r="H29838">
            <v>1144155</v>
          </cell>
          <cell r="I29838" t="str">
            <v>1144155</v>
          </cell>
          <cell r="J29838">
            <v>453889000</v>
          </cell>
        </row>
        <row r="29839">
          <cell r="G29839">
            <v>174341</v>
          </cell>
          <cell r="H29839">
            <v>1144156</v>
          </cell>
          <cell r="I29839" t="str">
            <v>1144156</v>
          </cell>
          <cell r="J29839">
            <v>453892000</v>
          </cell>
        </row>
        <row r="29840">
          <cell r="G29840">
            <v>174346</v>
          </cell>
          <cell r="H29840">
            <v>1144161</v>
          </cell>
          <cell r="I29840" t="str">
            <v>1144161</v>
          </cell>
          <cell r="J29840">
            <v>447743000</v>
          </cell>
        </row>
        <row r="29841">
          <cell r="G29841">
            <v>174347</v>
          </cell>
          <cell r="H29841">
            <v>1144162</v>
          </cell>
          <cell r="I29841" t="str">
            <v>1144162</v>
          </cell>
          <cell r="J29841">
            <v>454378000</v>
          </cell>
        </row>
        <row r="29842">
          <cell r="G29842">
            <v>174344</v>
          </cell>
          <cell r="H29842">
            <v>1144159</v>
          </cell>
          <cell r="I29842" t="str">
            <v>1144159</v>
          </cell>
          <cell r="J29842">
            <v>447745000</v>
          </cell>
        </row>
        <row r="29843">
          <cell r="G29843">
            <v>174345</v>
          </cell>
          <cell r="H29843">
            <v>1144160</v>
          </cell>
          <cell r="I29843" t="str">
            <v>1144160</v>
          </cell>
          <cell r="J29843">
            <v>436947000</v>
          </cell>
        </row>
        <row r="29844">
          <cell r="G29844">
            <v>174348</v>
          </cell>
          <cell r="H29844">
            <v>1144163</v>
          </cell>
          <cell r="I29844" t="str">
            <v>1144163</v>
          </cell>
          <cell r="J29844">
            <v>414733000</v>
          </cell>
        </row>
        <row r="29845">
          <cell r="G29845">
            <v>174349</v>
          </cell>
          <cell r="H29845">
            <v>1144164</v>
          </cell>
          <cell r="I29845" t="str">
            <v>1144164</v>
          </cell>
          <cell r="J29845">
            <v>414631000</v>
          </cell>
        </row>
        <row r="29846">
          <cell r="G29846">
            <v>174357</v>
          </cell>
          <cell r="H29846">
            <v>1131021</v>
          </cell>
          <cell r="I29846" t="str">
            <v>1131021</v>
          </cell>
          <cell r="J29846">
            <v>7797000</v>
          </cell>
        </row>
        <row r="29847">
          <cell r="G29847">
            <v>400146169</v>
          </cell>
          <cell r="I29847" t="str">
            <v/>
          </cell>
          <cell r="J29847">
            <v>87396000</v>
          </cell>
        </row>
        <row r="29848">
          <cell r="G29848">
            <v>400146160</v>
          </cell>
          <cell r="H29848">
            <v>1354475</v>
          </cell>
          <cell r="I29848" t="str">
            <v>1354475</v>
          </cell>
          <cell r="J29848">
            <v>144889000</v>
          </cell>
        </row>
        <row r="29849">
          <cell r="G29849">
            <v>400146164</v>
          </cell>
          <cell r="H29849">
            <v>1354476</v>
          </cell>
          <cell r="I29849" t="str">
            <v>1354476</v>
          </cell>
          <cell r="J29849">
            <v>174175000</v>
          </cell>
        </row>
        <row r="29850">
          <cell r="G29850">
            <v>239963</v>
          </cell>
          <cell r="H29850">
            <v>1162589</v>
          </cell>
          <cell r="I29850" t="str">
            <v>1162589</v>
          </cell>
          <cell r="J29850">
            <v>134230000</v>
          </cell>
        </row>
        <row r="29851">
          <cell r="G29851">
            <v>239965</v>
          </cell>
          <cell r="H29851">
            <v>1162591</v>
          </cell>
          <cell r="I29851" t="str">
            <v>1162591</v>
          </cell>
          <cell r="J29851">
            <v>155237000</v>
          </cell>
        </row>
        <row r="29852">
          <cell r="G29852">
            <v>239964</v>
          </cell>
          <cell r="H29852">
            <v>1162590</v>
          </cell>
          <cell r="I29852" t="str">
            <v>1162590</v>
          </cell>
          <cell r="J29852">
            <v>155237000</v>
          </cell>
        </row>
        <row r="29853">
          <cell r="G29853">
            <v>12364242</v>
          </cell>
          <cell r="H29853">
            <v>1195196</v>
          </cell>
          <cell r="I29853" t="str">
            <v>1195196</v>
          </cell>
          <cell r="J29853">
            <v>15962000</v>
          </cell>
        </row>
        <row r="29854">
          <cell r="G29854">
            <v>108954</v>
          </cell>
          <cell r="H29854">
            <v>1088952</v>
          </cell>
          <cell r="I29854" t="str">
            <v>1088952</v>
          </cell>
          <cell r="J29854">
            <v>177358000</v>
          </cell>
        </row>
        <row r="29855">
          <cell r="G29855">
            <v>400211570</v>
          </cell>
          <cell r="I29855" t="str">
            <v/>
          </cell>
          <cell r="J29855">
            <v>281588000</v>
          </cell>
        </row>
        <row r="29856">
          <cell r="G29856">
            <v>400211571</v>
          </cell>
          <cell r="I29856" t="str">
            <v/>
          </cell>
          <cell r="J29856">
            <v>284506000</v>
          </cell>
        </row>
        <row r="29857">
          <cell r="G29857">
            <v>400211568</v>
          </cell>
          <cell r="I29857" t="str">
            <v/>
          </cell>
          <cell r="J29857">
            <v>189495000</v>
          </cell>
        </row>
        <row r="29858">
          <cell r="G29858">
            <v>400211569</v>
          </cell>
          <cell r="I29858" t="str">
            <v/>
          </cell>
          <cell r="J29858">
            <v>67182000</v>
          </cell>
        </row>
        <row r="29859">
          <cell r="G29859">
            <v>400211562</v>
          </cell>
          <cell r="I29859" t="str">
            <v/>
          </cell>
          <cell r="J29859">
            <v>551266000</v>
          </cell>
        </row>
        <row r="29860">
          <cell r="G29860">
            <v>400211563</v>
          </cell>
          <cell r="I29860" t="str">
            <v/>
          </cell>
          <cell r="J29860">
            <v>268941000</v>
          </cell>
        </row>
        <row r="29861">
          <cell r="G29861">
            <v>400211566</v>
          </cell>
          <cell r="I29861" t="str">
            <v/>
          </cell>
          <cell r="J29861">
            <v>64688000</v>
          </cell>
        </row>
        <row r="29862">
          <cell r="G29862">
            <v>400211567</v>
          </cell>
          <cell r="I29862" t="str">
            <v/>
          </cell>
          <cell r="J29862">
            <v>53845000</v>
          </cell>
        </row>
        <row r="29863">
          <cell r="G29863">
            <v>240053</v>
          </cell>
          <cell r="H29863">
            <v>1159717</v>
          </cell>
          <cell r="I29863" t="str">
            <v>1159717</v>
          </cell>
          <cell r="J29863">
            <v>280937000</v>
          </cell>
        </row>
        <row r="29864">
          <cell r="G29864">
            <v>400211564</v>
          </cell>
          <cell r="I29864" t="str">
            <v/>
          </cell>
          <cell r="J29864">
            <v>49174000</v>
          </cell>
        </row>
        <row r="29865">
          <cell r="G29865">
            <v>400211565</v>
          </cell>
          <cell r="I29865" t="str">
            <v/>
          </cell>
          <cell r="J29865">
            <v>59739000</v>
          </cell>
        </row>
        <row r="29866">
          <cell r="G29866">
            <v>240057</v>
          </cell>
          <cell r="H29866">
            <v>1159718</v>
          </cell>
          <cell r="I29866" t="str">
            <v>1159718</v>
          </cell>
          <cell r="J29866">
            <v>171204000</v>
          </cell>
        </row>
        <row r="29867">
          <cell r="G29867">
            <v>1026527</v>
          </cell>
          <cell r="H29867">
            <v>1217195</v>
          </cell>
          <cell r="I29867" t="str">
            <v>1217195</v>
          </cell>
          <cell r="J29867">
            <v>22033000</v>
          </cell>
        </row>
        <row r="29868">
          <cell r="G29868">
            <v>1026526</v>
          </cell>
          <cell r="H29868">
            <v>1217194</v>
          </cell>
          <cell r="I29868" t="str">
            <v>1217194</v>
          </cell>
          <cell r="J29868">
            <v>22033000</v>
          </cell>
        </row>
        <row r="29869">
          <cell r="G29869">
            <v>1026525</v>
          </cell>
          <cell r="H29869">
            <v>1217193</v>
          </cell>
          <cell r="I29869" t="str">
            <v>1217193</v>
          </cell>
          <cell r="J29869">
            <v>22033000</v>
          </cell>
        </row>
        <row r="29870">
          <cell r="G29870">
            <v>1026524</v>
          </cell>
          <cell r="H29870">
            <v>1217192</v>
          </cell>
          <cell r="I29870" t="str">
            <v>1217192</v>
          </cell>
          <cell r="J29870">
            <v>22033000</v>
          </cell>
        </row>
        <row r="29871">
          <cell r="G29871">
            <v>1026523</v>
          </cell>
          <cell r="H29871">
            <v>1217191</v>
          </cell>
          <cell r="I29871" t="str">
            <v>1217191</v>
          </cell>
          <cell r="J29871">
            <v>22033000</v>
          </cell>
        </row>
        <row r="29872">
          <cell r="G29872">
            <v>1026522</v>
          </cell>
          <cell r="H29872">
            <v>1217190</v>
          </cell>
          <cell r="I29872" t="str">
            <v>1217190</v>
          </cell>
          <cell r="J29872">
            <v>22033000</v>
          </cell>
        </row>
        <row r="29873">
          <cell r="G29873">
            <v>1026521</v>
          </cell>
          <cell r="H29873">
            <v>1217189</v>
          </cell>
          <cell r="I29873" t="str">
            <v>1217189</v>
          </cell>
          <cell r="J29873">
            <v>22033000</v>
          </cell>
        </row>
        <row r="29874">
          <cell r="G29874">
            <v>1026520</v>
          </cell>
          <cell r="H29874">
            <v>1217188</v>
          </cell>
          <cell r="I29874" t="str">
            <v>1217188</v>
          </cell>
          <cell r="J29874">
            <v>22033000</v>
          </cell>
        </row>
        <row r="29875">
          <cell r="G29875">
            <v>1026519</v>
          </cell>
          <cell r="H29875">
            <v>1217187</v>
          </cell>
          <cell r="I29875" t="str">
            <v>1217187</v>
          </cell>
          <cell r="J29875">
            <v>22033000</v>
          </cell>
        </row>
        <row r="29876">
          <cell r="G29876">
            <v>1026518</v>
          </cell>
          <cell r="H29876">
            <v>1217186</v>
          </cell>
          <cell r="I29876" t="str">
            <v>1217186</v>
          </cell>
          <cell r="J29876">
            <v>22033000</v>
          </cell>
        </row>
        <row r="29877">
          <cell r="G29877">
            <v>1026517</v>
          </cell>
          <cell r="H29877">
            <v>1217185</v>
          </cell>
          <cell r="I29877" t="str">
            <v>1217185</v>
          </cell>
          <cell r="J29877">
            <v>22033000</v>
          </cell>
        </row>
        <row r="29878">
          <cell r="G29878">
            <v>1026516</v>
          </cell>
          <cell r="H29878">
            <v>1217184</v>
          </cell>
          <cell r="I29878" t="str">
            <v>1217184</v>
          </cell>
          <cell r="J29878">
            <v>22033000</v>
          </cell>
        </row>
        <row r="29879">
          <cell r="G29879">
            <v>1026515</v>
          </cell>
          <cell r="H29879">
            <v>1217183</v>
          </cell>
          <cell r="I29879" t="str">
            <v>1217183</v>
          </cell>
          <cell r="J29879">
            <v>4480000</v>
          </cell>
        </row>
        <row r="29880">
          <cell r="G29880">
            <v>1026514</v>
          </cell>
          <cell r="H29880">
            <v>1217182</v>
          </cell>
          <cell r="I29880" t="str">
            <v>1217182</v>
          </cell>
          <cell r="J29880">
            <v>4480000</v>
          </cell>
        </row>
        <row r="29881">
          <cell r="G29881">
            <v>1026513</v>
          </cell>
          <cell r="H29881">
            <v>1217181</v>
          </cell>
          <cell r="I29881" t="str">
            <v>1217181</v>
          </cell>
          <cell r="J29881">
            <v>4480000</v>
          </cell>
        </row>
        <row r="29882">
          <cell r="G29882">
            <v>1026512</v>
          </cell>
          <cell r="H29882">
            <v>1217180</v>
          </cell>
          <cell r="I29882" t="str">
            <v>1217180</v>
          </cell>
          <cell r="J29882">
            <v>4480000</v>
          </cell>
        </row>
        <row r="29883">
          <cell r="G29883">
            <v>1026543</v>
          </cell>
          <cell r="H29883">
            <v>1217211</v>
          </cell>
          <cell r="I29883" t="str">
            <v>1217211</v>
          </cell>
          <cell r="J29883">
            <v>22033000</v>
          </cell>
        </row>
        <row r="29884">
          <cell r="G29884">
            <v>1026542</v>
          </cell>
          <cell r="H29884">
            <v>1217210</v>
          </cell>
          <cell r="I29884" t="str">
            <v>1217210</v>
          </cell>
          <cell r="J29884">
            <v>22033000</v>
          </cell>
        </row>
        <row r="29885">
          <cell r="G29885">
            <v>1026541</v>
          </cell>
          <cell r="H29885">
            <v>1217209</v>
          </cell>
          <cell r="I29885" t="str">
            <v>1217209</v>
          </cell>
          <cell r="J29885">
            <v>22033000</v>
          </cell>
        </row>
        <row r="29886">
          <cell r="G29886">
            <v>1026540</v>
          </cell>
          <cell r="H29886">
            <v>1217208</v>
          </cell>
          <cell r="I29886" t="str">
            <v>1217208</v>
          </cell>
          <cell r="J29886">
            <v>22033000</v>
          </cell>
        </row>
        <row r="29887">
          <cell r="G29887">
            <v>1026539</v>
          </cell>
          <cell r="H29887">
            <v>1217207</v>
          </cell>
          <cell r="I29887" t="str">
            <v>1217207</v>
          </cell>
          <cell r="J29887">
            <v>22033000</v>
          </cell>
        </row>
        <row r="29888">
          <cell r="G29888">
            <v>1026538</v>
          </cell>
          <cell r="H29888">
            <v>1217206</v>
          </cell>
          <cell r="I29888" t="str">
            <v>1217206</v>
          </cell>
          <cell r="J29888">
            <v>22033000</v>
          </cell>
        </row>
        <row r="29889">
          <cell r="G29889">
            <v>1026537</v>
          </cell>
          <cell r="H29889">
            <v>1217205</v>
          </cell>
          <cell r="I29889" t="str">
            <v>1217205</v>
          </cell>
          <cell r="J29889">
            <v>22033000</v>
          </cell>
        </row>
        <row r="29890">
          <cell r="G29890">
            <v>1026536</v>
          </cell>
          <cell r="H29890">
            <v>1217204</v>
          </cell>
          <cell r="I29890" t="str">
            <v>1217204</v>
          </cell>
          <cell r="J29890">
            <v>30463000</v>
          </cell>
        </row>
        <row r="29891">
          <cell r="G29891">
            <v>1026535</v>
          </cell>
          <cell r="H29891">
            <v>1217203</v>
          </cell>
          <cell r="I29891" t="str">
            <v>1217203</v>
          </cell>
          <cell r="J29891">
            <v>30463000</v>
          </cell>
        </row>
        <row r="29892">
          <cell r="G29892">
            <v>1026534</v>
          </cell>
          <cell r="H29892">
            <v>1217202</v>
          </cell>
          <cell r="I29892" t="str">
            <v>1217202</v>
          </cell>
          <cell r="J29892">
            <v>22033000</v>
          </cell>
        </row>
        <row r="29893">
          <cell r="G29893">
            <v>1026533</v>
          </cell>
          <cell r="H29893">
            <v>1217201</v>
          </cell>
          <cell r="I29893" t="str">
            <v>1217201</v>
          </cell>
          <cell r="J29893">
            <v>22033000</v>
          </cell>
        </row>
        <row r="29894">
          <cell r="G29894">
            <v>1026532</v>
          </cell>
          <cell r="H29894">
            <v>1217200</v>
          </cell>
          <cell r="I29894" t="str">
            <v>1217200</v>
          </cell>
          <cell r="J29894">
            <v>22033000</v>
          </cell>
        </row>
        <row r="29895">
          <cell r="G29895">
            <v>1026531</v>
          </cell>
          <cell r="H29895">
            <v>1217199</v>
          </cell>
          <cell r="I29895" t="str">
            <v>1217199</v>
          </cell>
          <cell r="J29895">
            <v>22033000</v>
          </cell>
        </row>
        <row r="29896">
          <cell r="G29896">
            <v>1026530</v>
          </cell>
          <cell r="H29896">
            <v>1217198</v>
          </cell>
          <cell r="I29896" t="str">
            <v>1217198</v>
          </cell>
          <cell r="J29896">
            <v>22033000</v>
          </cell>
        </row>
        <row r="29897">
          <cell r="G29897">
            <v>1026529</v>
          </cell>
          <cell r="H29897">
            <v>1217197</v>
          </cell>
          <cell r="I29897" t="str">
            <v>1217197</v>
          </cell>
          <cell r="J29897">
            <v>22033000</v>
          </cell>
        </row>
        <row r="29898">
          <cell r="G29898">
            <v>1026528</v>
          </cell>
          <cell r="H29898">
            <v>1217196</v>
          </cell>
          <cell r="I29898" t="str">
            <v>1217196</v>
          </cell>
          <cell r="J29898">
            <v>22033000</v>
          </cell>
        </row>
        <row r="29899">
          <cell r="G29899">
            <v>1026559</v>
          </cell>
          <cell r="H29899">
            <v>1217227</v>
          </cell>
          <cell r="I29899" t="str">
            <v>1217227</v>
          </cell>
          <cell r="J29899">
            <v>22033000</v>
          </cell>
        </row>
        <row r="29900">
          <cell r="G29900">
            <v>1026558</v>
          </cell>
          <cell r="H29900">
            <v>1217226</v>
          </cell>
          <cell r="I29900" t="str">
            <v>1217226</v>
          </cell>
          <cell r="J29900">
            <v>30463000</v>
          </cell>
        </row>
        <row r="29901">
          <cell r="G29901">
            <v>1026557</v>
          </cell>
          <cell r="H29901">
            <v>1217225</v>
          </cell>
          <cell r="I29901" t="str">
            <v>1217225</v>
          </cell>
          <cell r="J29901">
            <v>30463000</v>
          </cell>
        </row>
        <row r="29902">
          <cell r="G29902">
            <v>1026556</v>
          </cell>
          <cell r="H29902">
            <v>1217224</v>
          </cell>
          <cell r="I29902" t="str">
            <v>1217224</v>
          </cell>
          <cell r="J29902">
            <v>22033000</v>
          </cell>
        </row>
        <row r="29903">
          <cell r="G29903">
            <v>1026555</v>
          </cell>
          <cell r="H29903">
            <v>1217223</v>
          </cell>
          <cell r="I29903" t="str">
            <v>1217223</v>
          </cell>
          <cell r="J29903">
            <v>22033000</v>
          </cell>
        </row>
        <row r="29904">
          <cell r="G29904">
            <v>1026554</v>
          </cell>
          <cell r="H29904">
            <v>1217222</v>
          </cell>
          <cell r="I29904" t="str">
            <v>1217222</v>
          </cell>
          <cell r="J29904">
            <v>22033000</v>
          </cell>
        </row>
        <row r="29905">
          <cell r="G29905">
            <v>1026553</v>
          </cell>
          <cell r="H29905">
            <v>1217221</v>
          </cell>
          <cell r="I29905" t="str">
            <v>1217221</v>
          </cell>
          <cell r="J29905">
            <v>22033000</v>
          </cell>
        </row>
        <row r="29906">
          <cell r="G29906">
            <v>1026552</v>
          </cell>
          <cell r="H29906">
            <v>1217220</v>
          </cell>
          <cell r="I29906" t="str">
            <v>1217220</v>
          </cell>
          <cell r="J29906">
            <v>22033000</v>
          </cell>
        </row>
        <row r="29907">
          <cell r="G29907">
            <v>1026551</v>
          </cell>
          <cell r="H29907">
            <v>1217219</v>
          </cell>
          <cell r="I29907" t="str">
            <v>1217219</v>
          </cell>
          <cell r="J29907">
            <v>22033000</v>
          </cell>
        </row>
        <row r="29908">
          <cell r="G29908">
            <v>1026550</v>
          </cell>
          <cell r="H29908">
            <v>1217218</v>
          </cell>
          <cell r="I29908" t="str">
            <v>1217218</v>
          </cell>
          <cell r="J29908">
            <v>22033000</v>
          </cell>
        </row>
        <row r="29909">
          <cell r="G29909">
            <v>1026549</v>
          </cell>
          <cell r="H29909">
            <v>1217217</v>
          </cell>
          <cell r="I29909" t="str">
            <v>1217217</v>
          </cell>
          <cell r="J29909">
            <v>22033000</v>
          </cell>
        </row>
        <row r="29910">
          <cell r="G29910">
            <v>1026548</v>
          </cell>
          <cell r="H29910">
            <v>1217216</v>
          </cell>
          <cell r="I29910" t="str">
            <v>1217216</v>
          </cell>
          <cell r="J29910">
            <v>22033000</v>
          </cell>
        </row>
        <row r="29911">
          <cell r="G29911">
            <v>1026547</v>
          </cell>
          <cell r="H29911">
            <v>1217215</v>
          </cell>
          <cell r="I29911" t="str">
            <v>1217215</v>
          </cell>
          <cell r="J29911">
            <v>30463000</v>
          </cell>
        </row>
        <row r="29912">
          <cell r="G29912">
            <v>1026546</v>
          </cell>
          <cell r="H29912">
            <v>1217214</v>
          </cell>
          <cell r="I29912" t="str">
            <v>1217214</v>
          </cell>
          <cell r="J29912">
            <v>30463000</v>
          </cell>
        </row>
        <row r="29913">
          <cell r="G29913">
            <v>1026545</v>
          </cell>
          <cell r="H29913">
            <v>1217213</v>
          </cell>
          <cell r="I29913" t="str">
            <v>1217213</v>
          </cell>
          <cell r="J29913">
            <v>22033000</v>
          </cell>
        </row>
        <row r="29914">
          <cell r="G29914">
            <v>1026544</v>
          </cell>
          <cell r="H29914">
            <v>1217212</v>
          </cell>
          <cell r="I29914" t="str">
            <v>1217212</v>
          </cell>
          <cell r="J29914">
            <v>22033000</v>
          </cell>
        </row>
        <row r="29915">
          <cell r="G29915">
            <v>1026575</v>
          </cell>
          <cell r="H29915">
            <v>1217243</v>
          </cell>
          <cell r="I29915" t="str">
            <v>1217243</v>
          </cell>
          <cell r="J29915">
            <v>22033000</v>
          </cell>
        </row>
        <row r="29916">
          <cell r="G29916">
            <v>1026574</v>
          </cell>
          <cell r="H29916">
            <v>1217242</v>
          </cell>
          <cell r="I29916" t="str">
            <v>1217242</v>
          </cell>
          <cell r="J29916">
            <v>30463000</v>
          </cell>
        </row>
        <row r="29917">
          <cell r="G29917">
            <v>1026573</v>
          </cell>
          <cell r="H29917">
            <v>1217241</v>
          </cell>
          <cell r="I29917" t="str">
            <v>1217241</v>
          </cell>
          <cell r="J29917">
            <v>30463000</v>
          </cell>
        </row>
        <row r="29918">
          <cell r="G29918">
            <v>1026572</v>
          </cell>
          <cell r="H29918">
            <v>1217240</v>
          </cell>
          <cell r="I29918" t="str">
            <v>1217240</v>
          </cell>
          <cell r="J29918">
            <v>22033000</v>
          </cell>
        </row>
        <row r="29919">
          <cell r="G29919">
            <v>1026571</v>
          </cell>
          <cell r="H29919">
            <v>1217239</v>
          </cell>
          <cell r="I29919" t="str">
            <v>1217239</v>
          </cell>
          <cell r="J29919">
            <v>22033000</v>
          </cell>
        </row>
        <row r="29920">
          <cell r="G29920">
            <v>1026570</v>
          </cell>
          <cell r="H29920">
            <v>1217238</v>
          </cell>
          <cell r="I29920" t="str">
            <v>1217238</v>
          </cell>
          <cell r="J29920">
            <v>22033000</v>
          </cell>
        </row>
        <row r="29921">
          <cell r="G29921">
            <v>1026569</v>
          </cell>
          <cell r="H29921">
            <v>1217237</v>
          </cell>
          <cell r="I29921" t="str">
            <v>1217237</v>
          </cell>
          <cell r="J29921">
            <v>22033000</v>
          </cell>
        </row>
        <row r="29922">
          <cell r="G29922">
            <v>1026568</v>
          </cell>
          <cell r="H29922">
            <v>1217236</v>
          </cell>
          <cell r="I29922" t="str">
            <v>1217236</v>
          </cell>
          <cell r="J29922">
            <v>22033000</v>
          </cell>
        </row>
        <row r="29923">
          <cell r="G29923">
            <v>1026567</v>
          </cell>
          <cell r="H29923">
            <v>1217235</v>
          </cell>
          <cell r="I29923" t="str">
            <v>1217235</v>
          </cell>
          <cell r="J29923">
            <v>22033000</v>
          </cell>
        </row>
        <row r="29924">
          <cell r="G29924">
            <v>400145873</v>
          </cell>
          <cell r="H29924">
            <v>1493281</v>
          </cell>
          <cell r="I29924" t="str">
            <v>1493281</v>
          </cell>
          <cell r="J29924">
            <v>142569000</v>
          </cell>
        </row>
        <row r="29925">
          <cell r="G29925">
            <v>1026566</v>
          </cell>
          <cell r="H29925">
            <v>1217234</v>
          </cell>
          <cell r="I29925" t="str">
            <v>1217234</v>
          </cell>
          <cell r="J29925">
            <v>22033000</v>
          </cell>
        </row>
        <row r="29926">
          <cell r="G29926">
            <v>400145872</v>
          </cell>
          <cell r="H29926">
            <v>1493280</v>
          </cell>
          <cell r="I29926" t="str">
            <v>1493280</v>
          </cell>
          <cell r="J29926">
            <v>140368000</v>
          </cell>
        </row>
        <row r="29927">
          <cell r="G29927">
            <v>1026565</v>
          </cell>
          <cell r="H29927">
            <v>1217233</v>
          </cell>
          <cell r="I29927" t="str">
            <v>1217233</v>
          </cell>
          <cell r="J29927">
            <v>22033000</v>
          </cell>
        </row>
        <row r="29928">
          <cell r="G29928">
            <v>1026564</v>
          </cell>
          <cell r="H29928">
            <v>1217232</v>
          </cell>
          <cell r="I29928" t="str">
            <v>1217232</v>
          </cell>
          <cell r="J29928">
            <v>22033000</v>
          </cell>
        </row>
        <row r="29929">
          <cell r="G29929">
            <v>1026563</v>
          </cell>
          <cell r="H29929">
            <v>1217231</v>
          </cell>
          <cell r="I29929" t="str">
            <v>1217231</v>
          </cell>
          <cell r="J29929">
            <v>23188000</v>
          </cell>
        </row>
        <row r="29930">
          <cell r="G29930">
            <v>1026562</v>
          </cell>
          <cell r="H29930">
            <v>1217230</v>
          </cell>
          <cell r="I29930" t="str">
            <v>1217230</v>
          </cell>
          <cell r="J29930">
            <v>22033000</v>
          </cell>
        </row>
        <row r="29931">
          <cell r="G29931">
            <v>1026561</v>
          </cell>
          <cell r="H29931">
            <v>1217229</v>
          </cell>
          <cell r="I29931" t="str">
            <v>1217229</v>
          </cell>
          <cell r="J29931">
            <v>22033000</v>
          </cell>
        </row>
        <row r="29932">
          <cell r="G29932">
            <v>1026560</v>
          </cell>
          <cell r="H29932">
            <v>1217228</v>
          </cell>
          <cell r="I29932" t="str">
            <v>1217228</v>
          </cell>
          <cell r="J29932">
            <v>22033000</v>
          </cell>
        </row>
        <row r="29933">
          <cell r="G29933">
            <v>1026591</v>
          </cell>
          <cell r="H29933">
            <v>1217259</v>
          </cell>
          <cell r="I29933" t="str">
            <v>1217259</v>
          </cell>
          <cell r="J29933">
            <v>22033000</v>
          </cell>
        </row>
        <row r="29934">
          <cell r="G29934">
            <v>1026590</v>
          </cell>
          <cell r="H29934">
            <v>1217258</v>
          </cell>
          <cell r="I29934" t="str">
            <v>1217258</v>
          </cell>
          <cell r="J29934">
            <v>22033000</v>
          </cell>
        </row>
        <row r="29935">
          <cell r="G29935">
            <v>1026589</v>
          </cell>
          <cell r="H29935">
            <v>1217257</v>
          </cell>
          <cell r="I29935" t="str">
            <v>1217257</v>
          </cell>
          <cell r="J29935">
            <v>22033000</v>
          </cell>
        </row>
        <row r="29936">
          <cell r="G29936">
            <v>1026588</v>
          </cell>
          <cell r="H29936">
            <v>1217256</v>
          </cell>
          <cell r="I29936" t="str">
            <v>1217256</v>
          </cell>
          <cell r="J29936">
            <v>22033000</v>
          </cell>
        </row>
        <row r="29937">
          <cell r="G29937">
            <v>1026587</v>
          </cell>
          <cell r="H29937">
            <v>1217255</v>
          </cell>
          <cell r="I29937" t="str">
            <v>1217255</v>
          </cell>
          <cell r="J29937">
            <v>22033000</v>
          </cell>
        </row>
        <row r="29938">
          <cell r="G29938">
            <v>1026586</v>
          </cell>
          <cell r="H29938">
            <v>1217254</v>
          </cell>
          <cell r="I29938" t="str">
            <v>1217254</v>
          </cell>
          <cell r="J29938">
            <v>22033000</v>
          </cell>
        </row>
        <row r="29939">
          <cell r="G29939">
            <v>1026585</v>
          </cell>
          <cell r="H29939">
            <v>1217253</v>
          </cell>
          <cell r="I29939" t="str">
            <v>1217253</v>
          </cell>
          <cell r="J29939">
            <v>22033000</v>
          </cell>
        </row>
        <row r="29940">
          <cell r="G29940">
            <v>400145871</v>
          </cell>
          <cell r="H29940">
            <v>1493279</v>
          </cell>
          <cell r="I29940" t="str">
            <v>1493279</v>
          </cell>
          <cell r="J29940">
            <v>141193000</v>
          </cell>
        </row>
        <row r="29941">
          <cell r="G29941">
            <v>1026584</v>
          </cell>
          <cell r="H29941">
            <v>1217252</v>
          </cell>
          <cell r="I29941" t="str">
            <v>1217252</v>
          </cell>
          <cell r="J29941">
            <v>22033000</v>
          </cell>
        </row>
        <row r="29942">
          <cell r="G29942">
            <v>1026583</v>
          </cell>
          <cell r="H29942">
            <v>1217251</v>
          </cell>
          <cell r="I29942" t="str">
            <v>1217251</v>
          </cell>
          <cell r="J29942">
            <v>22033000</v>
          </cell>
        </row>
        <row r="29943">
          <cell r="G29943">
            <v>1026582</v>
          </cell>
          <cell r="H29943">
            <v>1217250</v>
          </cell>
          <cell r="I29943" t="str">
            <v>1217250</v>
          </cell>
          <cell r="J29943">
            <v>22033000</v>
          </cell>
        </row>
        <row r="29944">
          <cell r="G29944">
            <v>1026581</v>
          </cell>
          <cell r="H29944">
            <v>1217249</v>
          </cell>
          <cell r="I29944" t="str">
            <v>1217249</v>
          </cell>
          <cell r="J29944">
            <v>22033000</v>
          </cell>
        </row>
        <row r="29945">
          <cell r="G29945">
            <v>1026580</v>
          </cell>
          <cell r="H29945">
            <v>1217248</v>
          </cell>
          <cell r="I29945" t="str">
            <v>1217248</v>
          </cell>
          <cell r="J29945">
            <v>22033000</v>
          </cell>
        </row>
        <row r="29946">
          <cell r="G29946">
            <v>1026579</v>
          </cell>
          <cell r="H29946">
            <v>1217247</v>
          </cell>
          <cell r="I29946" t="str">
            <v>1217247</v>
          </cell>
          <cell r="J29946">
            <v>22033000</v>
          </cell>
        </row>
        <row r="29947">
          <cell r="G29947">
            <v>1026578</v>
          </cell>
          <cell r="H29947">
            <v>1217246</v>
          </cell>
          <cell r="I29947" t="str">
            <v>1217246</v>
          </cell>
          <cell r="J29947">
            <v>22033000</v>
          </cell>
        </row>
        <row r="29948">
          <cell r="G29948">
            <v>1026577</v>
          </cell>
          <cell r="H29948">
            <v>1217245</v>
          </cell>
          <cell r="I29948" t="str">
            <v>1217245</v>
          </cell>
          <cell r="J29948">
            <v>22033000</v>
          </cell>
        </row>
        <row r="29949">
          <cell r="G29949">
            <v>1026576</v>
          </cell>
          <cell r="H29949">
            <v>1217244</v>
          </cell>
          <cell r="I29949" t="str">
            <v>1217244</v>
          </cell>
          <cell r="J29949">
            <v>22033000</v>
          </cell>
        </row>
        <row r="29950">
          <cell r="G29950">
            <v>1026607</v>
          </cell>
          <cell r="H29950">
            <v>1217275</v>
          </cell>
          <cell r="I29950" t="str">
            <v>1217275</v>
          </cell>
          <cell r="J29950">
            <v>22033000</v>
          </cell>
        </row>
        <row r="29951">
          <cell r="G29951">
            <v>1026606</v>
          </cell>
          <cell r="H29951">
            <v>1217274</v>
          </cell>
          <cell r="I29951" t="str">
            <v>1217274</v>
          </cell>
          <cell r="J29951">
            <v>22033000</v>
          </cell>
        </row>
        <row r="29952">
          <cell r="G29952">
            <v>1026605</v>
          </cell>
          <cell r="H29952">
            <v>1217273</v>
          </cell>
          <cell r="I29952" t="str">
            <v>1217273</v>
          </cell>
          <cell r="J29952">
            <v>22033000</v>
          </cell>
        </row>
        <row r="29953">
          <cell r="G29953">
            <v>1026604</v>
          </cell>
          <cell r="H29953">
            <v>1217272</v>
          </cell>
          <cell r="I29953" t="str">
            <v>1217272</v>
          </cell>
          <cell r="J29953">
            <v>22033000</v>
          </cell>
        </row>
        <row r="29954">
          <cell r="G29954">
            <v>1026603</v>
          </cell>
          <cell r="H29954">
            <v>1217271</v>
          </cell>
          <cell r="I29954" t="str">
            <v>1217271</v>
          </cell>
          <cell r="J29954">
            <v>22033000</v>
          </cell>
        </row>
        <row r="29955">
          <cell r="G29955">
            <v>1026602</v>
          </cell>
          <cell r="H29955">
            <v>1217270</v>
          </cell>
          <cell r="I29955" t="str">
            <v>1217270</v>
          </cell>
          <cell r="J29955">
            <v>22033000</v>
          </cell>
        </row>
        <row r="29956">
          <cell r="G29956">
            <v>1026601</v>
          </cell>
          <cell r="H29956">
            <v>1217269</v>
          </cell>
          <cell r="I29956" t="str">
            <v>1217269</v>
          </cell>
          <cell r="J29956">
            <v>22033000</v>
          </cell>
        </row>
        <row r="29957">
          <cell r="G29957">
            <v>1026600</v>
          </cell>
          <cell r="H29957">
            <v>1217268</v>
          </cell>
          <cell r="I29957" t="str">
            <v>1217268</v>
          </cell>
          <cell r="J29957">
            <v>30463000</v>
          </cell>
        </row>
        <row r="29958">
          <cell r="G29958">
            <v>1026599</v>
          </cell>
          <cell r="H29958">
            <v>1217267</v>
          </cell>
          <cell r="I29958" t="str">
            <v>1217267</v>
          </cell>
          <cell r="J29958">
            <v>30463000</v>
          </cell>
        </row>
        <row r="29959">
          <cell r="G29959">
            <v>1026598</v>
          </cell>
          <cell r="H29959">
            <v>1217266</v>
          </cell>
          <cell r="I29959" t="str">
            <v>1217266</v>
          </cell>
          <cell r="J29959">
            <v>22033000</v>
          </cell>
        </row>
        <row r="29960">
          <cell r="G29960">
            <v>1026597</v>
          </cell>
          <cell r="H29960">
            <v>1217265</v>
          </cell>
          <cell r="I29960" t="str">
            <v>1217265</v>
          </cell>
          <cell r="J29960">
            <v>22033000</v>
          </cell>
        </row>
        <row r="29961">
          <cell r="G29961">
            <v>1026596</v>
          </cell>
          <cell r="H29961">
            <v>1217264</v>
          </cell>
          <cell r="I29961" t="str">
            <v>1217264</v>
          </cell>
          <cell r="J29961">
            <v>22033000</v>
          </cell>
        </row>
        <row r="29962">
          <cell r="G29962">
            <v>1026595</v>
          </cell>
          <cell r="H29962">
            <v>1217263</v>
          </cell>
          <cell r="I29962" t="str">
            <v>1217263</v>
          </cell>
          <cell r="J29962">
            <v>22033000</v>
          </cell>
        </row>
        <row r="29963">
          <cell r="G29963">
            <v>1026594</v>
          </cell>
          <cell r="H29963">
            <v>1217262</v>
          </cell>
          <cell r="I29963" t="str">
            <v>1217262</v>
          </cell>
          <cell r="J29963">
            <v>22033000</v>
          </cell>
        </row>
        <row r="29964">
          <cell r="G29964">
            <v>1026593</v>
          </cell>
          <cell r="H29964">
            <v>1217261</v>
          </cell>
          <cell r="I29964" t="str">
            <v>1217261</v>
          </cell>
          <cell r="J29964">
            <v>22033000</v>
          </cell>
        </row>
        <row r="29965">
          <cell r="G29965">
            <v>1026592</v>
          </cell>
          <cell r="H29965">
            <v>1217260</v>
          </cell>
          <cell r="I29965" t="str">
            <v>1217260</v>
          </cell>
          <cell r="J29965">
            <v>22033000</v>
          </cell>
        </row>
        <row r="29966">
          <cell r="G29966">
            <v>1026623</v>
          </cell>
          <cell r="H29966">
            <v>1217291</v>
          </cell>
          <cell r="I29966" t="str">
            <v>1217291</v>
          </cell>
          <cell r="J29966">
            <v>22033000</v>
          </cell>
        </row>
        <row r="29967">
          <cell r="G29967">
            <v>1026622</v>
          </cell>
          <cell r="H29967">
            <v>1217290</v>
          </cell>
          <cell r="I29967" t="str">
            <v>1217290</v>
          </cell>
          <cell r="J29967">
            <v>22033000</v>
          </cell>
        </row>
        <row r="29968">
          <cell r="G29968">
            <v>1026621</v>
          </cell>
          <cell r="H29968">
            <v>1217289</v>
          </cell>
          <cell r="I29968" t="str">
            <v>1217289</v>
          </cell>
          <cell r="J29968">
            <v>22033000</v>
          </cell>
        </row>
        <row r="29969">
          <cell r="G29969">
            <v>1026620</v>
          </cell>
          <cell r="H29969">
            <v>1217288</v>
          </cell>
          <cell r="I29969" t="str">
            <v>1217288</v>
          </cell>
          <cell r="J29969">
            <v>22033000</v>
          </cell>
        </row>
        <row r="29970">
          <cell r="G29970">
            <v>1026619</v>
          </cell>
          <cell r="H29970">
            <v>1217287</v>
          </cell>
          <cell r="I29970" t="str">
            <v>1217287</v>
          </cell>
          <cell r="J29970">
            <v>22033000</v>
          </cell>
        </row>
        <row r="29971">
          <cell r="G29971">
            <v>1026618</v>
          </cell>
          <cell r="H29971">
            <v>1217286</v>
          </cell>
          <cell r="I29971" t="str">
            <v>1217286</v>
          </cell>
          <cell r="J29971">
            <v>22033000</v>
          </cell>
        </row>
        <row r="29972">
          <cell r="G29972">
            <v>1026617</v>
          </cell>
          <cell r="H29972">
            <v>1217285</v>
          </cell>
          <cell r="I29972" t="str">
            <v>1217285</v>
          </cell>
          <cell r="J29972">
            <v>22033000</v>
          </cell>
        </row>
        <row r="29973">
          <cell r="G29973">
            <v>1026616</v>
          </cell>
          <cell r="H29973">
            <v>1217284</v>
          </cell>
          <cell r="I29973" t="str">
            <v>1217284</v>
          </cell>
          <cell r="J29973">
            <v>22033000</v>
          </cell>
        </row>
        <row r="29974">
          <cell r="G29974">
            <v>1026615</v>
          </cell>
          <cell r="H29974">
            <v>1217283</v>
          </cell>
          <cell r="I29974" t="str">
            <v>1217283</v>
          </cell>
          <cell r="J29974">
            <v>22033000</v>
          </cell>
        </row>
        <row r="29975">
          <cell r="G29975">
            <v>1026614</v>
          </cell>
          <cell r="H29975">
            <v>1217282</v>
          </cell>
          <cell r="I29975" t="str">
            <v>1217282</v>
          </cell>
          <cell r="J29975">
            <v>22033000</v>
          </cell>
        </row>
        <row r="29976">
          <cell r="G29976">
            <v>1026613</v>
          </cell>
          <cell r="H29976">
            <v>1217281</v>
          </cell>
          <cell r="I29976" t="str">
            <v>1217281</v>
          </cell>
          <cell r="J29976">
            <v>22033000</v>
          </cell>
        </row>
        <row r="29977">
          <cell r="G29977">
            <v>1026612</v>
          </cell>
          <cell r="H29977">
            <v>1217280</v>
          </cell>
          <cell r="I29977" t="str">
            <v>1217280</v>
          </cell>
          <cell r="J29977">
            <v>22033000</v>
          </cell>
        </row>
        <row r="29978">
          <cell r="G29978">
            <v>1026611</v>
          </cell>
          <cell r="H29978">
            <v>1217279</v>
          </cell>
          <cell r="I29978" t="str">
            <v>1217279</v>
          </cell>
          <cell r="J29978">
            <v>30463000</v>
          </cell>
        </row>
        <row r="29979">
          <cell r="G29979">
            <v>1026610</v>
          </cell>
          <cell r="H29979">
            <v>1217278</v>
          </cell>
          <cell r="I29979" t="str">
            <v>1217278</v>
          </cell>
          <cell r="J29979">
            <v>30463000</v>
          </cell>
        </row>
        <row r="29980">
          <cell r="G29980">
            <v>1026609</v>
          </cell>
          <cell r="H29980">
            <v>1217277</v>
          </cell>
          <cell r="I29980" t="str">
            <v>1217277</v>
          </cell>
          <cell r="J29980">
            <v>22033000</v>
          </cell>
        </row>
        <row r="29981">
          <cell r="G29981">
            <v>1026608</v>
          </cell>
          <cell r="H29981">
            <v>1217276</v>
          </cell>
          <cell r="I29981" t="str">
            <v>1217276</v>
          </cell>
          <cell r="J29981">
            <v>22033000</v>
          </cell>
        </row>
        <row r="29982">
          <cell r="G29982">
            <v>1026639</v>
          </cell>
          <cell r="H29982">
            <v>1217307</v>
          </cell>
          <cell r="I29982" t="str">
            <v>1217307</v>
          </cell>
          <cell r="J29982">
            <v>22033000</v>
          </cell>
        </row>
        <row r="29983">
          <cell r="G29983">
            <v>1026638</v>
          </cell>
          <cell r="H29983">
            <v>1217306</v>
          </cell>
          <cell r="I29983" t="str">
            <v>1217306</v>
          </cell>
          <cell r="J29983">
            <v>22033000</v>
          </cell>
        </row>
        <row r="29984">
          <cell r="G29984">
            <v>1026637</v>
          </cell>
          <cell r="H29984">
            <v>1217305</v>
          </cell>
          <cell r="I29984" t="str">
            <v>1217305</v>
          </cell>
          <cell r="J29984">
            <v>22033000</v>
          </cell>
        </row>
        <row r="29985">
          <cell r="G29985">
            <v>12233464</v>
          </cell>
          <cell r="I29985" t="str">
            <v/>
          </cell>
          <cell r="J29985">
            <v>65611000</v>
          </cell>
        </row>
        <row r="29986">
          <cell r="G29986">
            <v>1026636</v>
          </cell>
          <cell r="H29986">
            <v>1217304</v>
          </cell>
          <cell r="I29986" t="str">
            <v>1217304</v>
          </cell>
          <cell r="J29986">
            <v>22033000</v>
          </cell>
        </row>
        <row r="29987">
          <cell r="G29987">
            <v>1026635</v>
          </cell>
          <cell r="H29987">
            <v>1217303</v>
          </cell>
          <cell r="I29987" t="str">
            <v>1217303</v>
          </cell>
          <cell r="J29987">
            <v>22033000</v>
          </cell>
        </row>
        <row r="29988">
          <cell r="G29988">
            <v>1026634</v>
          </cell>
          <cell r="H29988">
            <v>1217302</v>
          </cell>
          <cell r="I29988" t="str">
            <v>1217302</v>
          </cell>
          <cell r="J29988">
            <v>30463000</v>
          </cell>
        </row>
        <row r="29989">
          <cell r="G29989">
            <v>12233471</v>
          </cell>
          <cell r="I29989" t="str">
            <v/>
          </cell>
          <cell r="J29989">
            <v>25346000</v>
          </cell>
        </row>
        <row r="29990">
          <cell r="G29990">
            <v>1026633</v>
          </cell>
          <cell r="H29990">
            <v>1217301</v>
          </cell>
          <cell r="I29990" t="str">
            <v>1217301</v>
          </cell>
          <cell r="J29990">
            <v>30463000</v>
          </cell>
        </row>
        <row r="29991">
          <cell r="G29991">
            <v>1026632</v>
          </cell>
          <cell r="H29991">
            <v>1217300</v>
          </cell>
          <cell r="I29991" t="str">
            <v>1217300</v>
          </cell>
          <cell r="J29991">
            <v>22033000</v>
          </cell>
        </row>
        <row r="29992">
          <cell r="G29992">
            <v>1026631</v>
          </cell>
          <cell r="H29992">
            <v>1217299</v>
          </cell>
          <cell r="I29992" t="str">
            <v>1217299</v>
          </cell>
          <cell r="J29992">
            <v>22033000</v>
          </cell>
        </row>
        <row r="29993">
          <cell r="G29993">
            <v>12233458</v>
          </cell>
          <cell r="I29993" t="str">
            <v/>
          </cell>
          <cell r="J29993">
            <v>54270000</v>
          </cell>
        </row>
        <row r="29994">
          <cell r="G29994">
            <v>1026630</v>
          </cell>
          <cell r="H29994">
            <v>1217298</v>
          </cell>
          <cell r="I29994" t="str">
            <v>1217298</v>
          </cell>
          <cell r="J29994">
            <v>22033000</v>
          </cell>
        </row>
        <row r="29995">
          <cell r="G29995">
            <v>1026629</v>
          </cell>
          <cell r="H29995">
            <v>1217297</v>
          </cell>
          <cell r="I29995" t="str">
            <v>1217297</v>
          </cell>
          <cell r="J29995">
            <v>32246000</v>
          </cell>
        </row>
        <row r="29996">
          <cell r="G29996">
            <v>1026628</v>
          </cell>
          <cell r="H29996">
            <v>1217296</v>
          </cell>
          <cell r="I29996" t="str">
            <v>1217296</v>
          </cell>
          <cell r="J29996">
            <v>32246000</v>
          </cell>
        </row>
        <row r="29997">
          <cell r="G29997">
            <v>12233457</v>
          </cell>
          <cell r="I29997" t="str">
            <v/>
          </cell>
          <cell r="J29997">
            <v>26573000</v>
          </cell>
        </row>
        <row r="29998">
          <cell r="G29998">
            <v>1026627</v>
          </cell>
          <cell r="H29998">
            <v>1217295</v>
          </cell>
          <cell r="I29998" t="str">
            <v>1217295</v>
          </cell>
          <cell r="J29998">
            <v>22033000</v>
          </cell>
        </row>
        <row r="29999">
          <cell r="G29999">
            <v>1026626</v>
          </cell>
          <cell r="H29999">
            <v>1217294</v>
          </cell>
          <cell r="I29999" t="str">
            <v>1217294</v>
          </cell>
          <cell r="J29999">
            <v>22033000</v>
          </cell>
        </row>
        <row r="30000">
          <cell r="G30000">
            <v>1026625</v>
          </cell>
          <cell r="H30000">
            <v>1217293</v>
          </cell>
          <cell r="I30000" t="str">
            <v>1217293</v>
          </cell>
          <cell r="J30000">
            <v>22033000</v>
          </cell>
        </row>
        <row r="30001">
          <cell r="G30001">
            <v>12233460</v>
          </cell>
          <cell r="I30001" t="str">
            <v/>
          </cell>
          <cell r="J30001">
            <v>54148000</v>
          </cell>
        </row>
        <row r="30002">
          <cell r="G30002">
            <v>1026624</v>
          </cell>
          <cell r="H30002">
            <v>1217292</v>
          </cell>
          <cell r="I30002" t="str">
            <v>1217292</v>
          </cell>
          <cell r="J30002">
            <v>22033000</v>
          </cell>
        </row>
        <row r="30003">
          <cell r="G30003">
            <v>1026655</v>
          </cell>
          <cell r="H30003">
            <v>1217323</v>
          </cell>
          <cell r="I30003" t="str">
            <v>1217323</v>
          </cell>
          <cell r="J30003">
            <v>22033000</v>
          </cell>
        </row>
        <row r="30004">
          <cell r="G30004">
            <v>1026654</v>
          </cell>
          <cell r="H30004">
            <v>1217322</v>
          </cell>
          <cell r="I30004" t="str">
            <v>1217322</v>
          </cell>
          <cell r="J30004">
            <v>22033000</v>
          </cell>
        </row>
        <row r="30005">
          <cell r="G30005">
            <v>12233451</v>
          </cell>
          <cell r="I30005" t="str">
            <v/>
          </cell>
          <cell r="J30005">
            <v>58136000</v>
          </cell>
        </row>
        <row r="30006">
          <cell r="G30006">
            <v>1026653</v>
          </cell>
          <cell r="H30006">
            <v>1217321</v>
          </cell>
          <cell r="I30006" t="str">
            <v>1217321</v>
          </cell>
          <cell r="J30006">
            <v>22033000</v>
          </cell>
        </row>
        <row r="30007">
          <cell r="G30007">
            <v>12233448</v>
          </cell>
          <cell r="I30007" t="str">
            <v/>
          </cell>
          <cell r="J30007">
            <v>120386000</v>
          </cell>
        </row>
        <row r="30008">
          <cell r="G30008">
            <v>1026652</v>
          </cell>
          <cell r="H30008">
            <v>1217320</v>
          </cell>
          <cell r="I30008" t="str">
            <v>1217320</v>
          </cell>
          <cell r="J30008">
            <v>22033000</v>
          </cell>
        </row>
        <row r="30009">
          <cell r="G30009">
            <v>12233449</v>
          </cell>
          <cell r="I30009" t="str">
            <v/>
          </cell>
          <cell r="J30009">
            <v>58136000</v>
          </cell>
        </row>
        <row r="30010">
          <cell r="G30010">
            <v>1026651</v>
          </cell>
          <cell r="H30010">
            <v>1217319</v>
          </cell>
          <cell r="I30010" t="str">
            <v>1217319</v>
          </cell>
          <cell r="J30010">
            <v>22033000</v>
          </cell>
        </row>
        <row r="30011">
          <cell r="G30011">
            <v>12233454</v>
          </cell>
          <cell r="I30011" t="str">
            <v/>
          </cell>
          <cell r="J30011">
            <v>18253000</v>
          </cell>
        </row>
        <row r="30012">
          <cell r="G30012">
            <v>1026650</v>
          </cell>
          <cell r="H30012">
            <v>1217318</v>
          </cell>
          <cell r="I30012" t="str">
            <v>1217318</v>
          </cell>
          <cell r="J30012">
            <v>22033000</v>
          </cell>
        </row>
        <row r="30013">
          <cell r="G30013">
            <v>1026649</v>
          </cell>
          <cell r="H30013">
            <v>1217317</v>
          </cell>
          <cell r="I30013" t="str">
            <v>1217317</v>
          </cell>
          <cell r="J30013">
            <v>22033000</v>
          </cell>
        </row>
        <row r="30014">
          <cell r="G30014">
            <v>12233452</v>
          </cell>
          <cell r="I30014" t="str">
            <v/>
          </cell>
          <cell r="J30014">
            <v>17771000</v>
          </cell>
        </row>
        <row r="30015">
          <cell r="G30015">
            <v>1026648</v>
          </cell>
          <cell r="H30015">
            <v>1217316</v>
          </cell>
          <cell r="I30015" t="str">
            <v>1217316</v>
          </cell>
          <cell r="J30015">
            <v>22033000</v>
          </cell>
        </row>
        <row r="30016">
          <cell r="G30016">
            <v>12233453</v>
          </cell>
          <cell r="I30016" t="str">
            <v/>
          </cell>
          <cell r="J30016">
            <v>36855000</v>
          </cell>
        </row>
        <row r="30017">
          <cell r="G30017">
            <v>1026647</v>
          </cell>
          <cell r="H30017">
            <v>1217315</v>
          </cell>
          <cell r="I30017" t="str">
            <v>1217315</v>
          </cell>
          <cell r="J30017">
            <v>22033000</v>
          </cell>
        </row>
        <row r="30018">
          <cell r="G30018">
            <v>1026646</v>
          </cell>
          <cell r="H30018">
            <v>1217314</v>
          </cell>
          <cell r="I30018" t="str">
            <v>1217314</v>
          </cell>
          <cell r="J30018">
            <v>22033000</v>
          </cell>
        </row>
        <row r="30019">
          <cell r="G30019">
            <v>1026645</v>
          </cell>
          <cell r="H30019">
            <v>1217313</v>
          </cell>
          <cell r="I30019" t="str">
            <v>1217313</v>
          </cell>
          <cell r="J30019">
            <v>22033000</v>
          </cell>
        </row>
        <row r="30020">
          <cell r="G30020">
            <v>1026644</v>
          </cell>
          <cell r="H30020">
            <v>1217312</v>
          </cell>
          <cell r="I30020" t="str">
            <v>1217312</v>
          </cell>
          <cell r="J30020">
            <v>22033000</v>
          </cell>
        </row>
        <row r="30021">
          <cell r="G30021">
            <v>1026643</v>
          </cell>
          <cell r="H30021">
            <v>1217311</v>
          </cell>
          <cell r="I30021" t="str">
            <v>1217311</v>
          </cell>
          <cell r="J30021">
            <v>22033000</v>
          </cell>
        </row>
        <row r="30022">
          <cell r="G30022">
            <v>12233446</v>
          </cell>
          <cell r="I30022" t="str">
            <v/>
          </cell>
          <cell r="J30022">
            <v>21517000</v>
          </cell>
        </row>
        <row r="30023">
          <cell r="G30023">
            <v>1026642</v>
          </cell>
          <cell r="H30023">
            <v>1217310</v>
          </cell>
          <cell r="I30023" t="str">
            <v>1217310</v>
          </cell>
          <cell r="J30023">
            <v>22033000</v>
          </cell>
        </row>
        <row r="30024">
          <cell r="G30024">
            <v>12233447</v>
          </cell>
          <cell r="I30024" t="str">
            <v/>
          </cell>
          <cell r="J30024">
            <v>29507000</v>
          </cell>
        </row>
        <row r="30025">
          <cell r="G30025">
            <v>1026641</v>
          </cell>
          <cell r="H30025">
            <v>1217309</v>
          </cell>
          <cell r="I30025" t="str">
            <v>1217309</v>
          </cell>
          <cell r="J30025">
            <v>22033000</v>
          </cell>
        </row>
        <row r="30026">
          <cell r="G30026">
            <v>1026640</v>
          </cell>
          <cell r="H30026">
            <v>1217308</v>
          </cell>
          <cell r="I30026" t="str">
            <v>1217308</v>
          </cell>
          <cell r="J30026">
            <v>22033000</v>
          </cell>
        </row>
        <row r="30027">
          <cell r="G30027">
            <v>1026671</v>
          </cell>
          <cell r="H30027">
            <v>1217339</v>
          </cell>
          <cell r="I30027" t="str">
            <v>1217339</v>
          </cell>
          <cell r="J30027">
            <v>30463000</v>
          </cell>
        </row>
        <row r="30028">
          <cell r="G30028">
            <v>1026670</v>
          </cell>
          <cell r="H30028">
            <v>1217338</v>
          </cell>
          <cell r="I30028" t="str">
            <v>1217338</v>
          </cell>
          <cell r="J30028">
            <v>22033000</v>
          </cell>
        </row>
        <row r="30029">
          <cell r="G30029">
            <v>1026669</v>
          </cell>
          <cell r="H30029">
            <v>1217337</v>
          </cell>
          <cell r="I30029" t="str">
            <v>1217337</v>
          </cell>
          <cell r="J30029">
            <v>22033000</v>
          </cell>
        </row>
        <row r="30030">
          <cell r="G30030">
            <v>1026668</v>
          </cell>
          <cell r="H30030">
            <v>1217336</v>
          </cell>
          <cell r="I30030" t="str">
            <v>1217336</v>
          </cell>
          <cell r="J30030">
            <v>22033000</v>
          </cell>
        </row>
        <row r="30031">
          <cell r="G30031">
            <v>1026667</v>
          </cell>
          <cell r="H30031">
            <v>1217335</v>
          </cell>
          <cell r="I30031" t="str">
            <v>1217335</v>
          </cell>
          <cell r="J30031">
            <v>22033000</v>
          </cell>
        </row>
        <row r="30032">
          <cell r="G30032">
            <v>1026666</v>
          </cell>
          <cell r="H30032">
            <v>1217334</v>
          </cell>
          <cell r="I30032" t="str">
            <v>1217334</v>
          </cell>
          <cell r="J30032">
            <v>22033000</v>
          </cell>
        </row>
        <row r="30033">
          <cell r="G30033">
            <v>1026665</v>
          </cell>
          <cell r="H30033">
            <v>1217333</v>
          </cell>
          <cell r="I30033" t="str">
            <v>1217333</v>
          </cell>
          <cell r="J30033">
            <v>22033000</v>
          </cell>
        </row>
        <row r="30034">
          <cell r="G30034">
            <v>1026664</v>
          </cell>
          <cell r="H30034">
            <v>1217332</v>
          </cell>
          <cell r="I30034" t="str">
            <v>1217332</v>
          </cell>
          <cell r="J30034">
            <v>22033000</v>
          </cell>
        </row>
        <row r="30035">
          <cell r="G30035">
            <v>1026663</v>
          </cell>
          <cell r="H30035">
            <v>1217331</v>
          </cell>
          <cell r="I30035" t="str">
            <v>1217331</v>
          </cell>
          <cell r="J30035">
            <v>22033000</v>
          </cell>
        </row>
        <row r="30036">
          <cell r="G30036">
            <v>1026662</v>
          </cell>
          <cell r="H30036">
            <v>1217330</v>
          </cell>
          <cell r="I30036" t="str">
            <v>1217330</v>
          </cell>
          <cell r="J30036">
            <v>22033000</v>
          </cell>
        </row>
        <row r="30037">
          <cell r="G30037">
            <v>1026661</v>
          </cell>
          <cell r="H30037">
            <v>1217329</v>
          </cell>
          <cell r="I30037" t="str">
            <v>1217329</v>
          </cell>
          <cell r="J30037">
            <v>22033000</v>
          </cell>
        </row>
        <row r="30038">
          <cell r="G30038">
            <v>1026660</v>
          </cell>
          <cell r="H30038">
            <v>1217328</v>
          </cell>
          <cell r="I30038" t="str">
            <v>1217328</v>
          </cell>
          <cell r="J30038">
            <v>22033000</v>
          </cell>
        </row>
        <row r="30039">
          <cell r="G30039">
            <v>1026659</v>
          </cell>
          <cell r="H30039">
            <v>1217327</v>
          </cell>
          <cell r="I30039" t="str">
            <v>1217327</v>
          </cell>
          <cell r="J30039">
            <v>22033000</v>
          </cell>
        </row>
        <row r="30040">
          <cell r="G30040">
            <v>1026658</v>
          </cell>
          <cell r="H30040">
            <v>1217326</v>
          </cell>
          <cell r="I30040" t="str">
            <v>1217326</v>
          </cell>
          <cell r="J30040">
            <v>22033000</v>
          </cell>
        </row>
        <row r="30041">
          <cell r="G30041">
            <v>1026657</v>
          </cell>
          <cell r="H30041">
            <v>1217325</v>
          </cell>
          <cell r="I30041" t="str">
            <v>1217325</v>
          </cell>
          <cell r="J30041">
            <v>22033000</v>
          </cell>
        </row>
        <row r="30042">
          <cell r="G30042">
            <v>1026656</v>
          </cell>
          <cell r="H30042">
            <v>1217324</v>
          </cell>
          <cell r="I30042" t="str">
            <v>1217324</v>
          </cell>
          <cell r="J30042">
            <v>22033000</v>
          </cell>
        </row>
        <row r="30043">
          <cell r="G30043">
            <v>1026673</v>
          </cell>
          <cell r="H30043">
            <v>1217341</v>
          </cell>
          <cell r="I30043" t="str">
            <v>1217341</v>
          </cell>
          <cell r="J30043">
            <v>22033000</v>
          </cell>
        </row>
        <row r="30044">
          <cell r="G30044">
            <v>1026672</v>
          </cell>
          <cell r="H30044">
            <v>1217340</v>
          </cell>
          <cell r="I30044" t="str">
            <v>1217340</v>
          </cell>
          <cell r="J30044">
            <v>30463000</v>
          </cell>
        </row>
        <row r="30045">
          <cell r="G30045">
            <v>400145753</v>
          </cell>
          <cell r="H30045">
            <v>1493685</v>
          </cell>
          <cell r="I30045" t="str">
            <v>1493685</v>
          </cell>
          <cell r="J30045">
            <v>150374000</v>
          </cell>
        </row>
        <row r="30046">
          <cell r="G30046">
            <v>400145752</v>
          </cell>
          <cell r="H30046">
            <v>1493684</v>
          </cell>
          <cell r="I30046" t="str">
            <v>1493684</v>
          </cell>
          <cell r="J30046">
            <v>150374000</v>
          </cell>
        </row>
        <row r="30047">
          <cell r="G30047">
            <v>400145755</v>
          </cell>
          <cell r="H30047">
            <v>1493687</v>
          </cell>
          <cell r="I30047" t="str">
            <v>1493687</v>
          </cell>
          <cell r="J30047">
            <v>150374000</v>
          </cell>
        </row>
        <row r="30048">
          <cell r="G30048">
            <v>400145754</v>
          </cell>
          <cell r="H30048">
            <v>1493686</v>
          </cell>
          <cell r="I30048" t="str">
            <v>1493686</v>
          </cell>
          <cell r="J30048">
            <v>150374000</v>
          </cell>
        </row>
        <row r="30049">
          <cell r="G30049">
            <v>12364344</v>
          </cell>
          <cell r="H30049">
            <v>1195195</v>
          </cell>
          <cell r="I30049" t="str">
            <v>1195195</v>
          </cell>
          <cell r="J30049">
            <v>11461000</v>
          </cell>
        </row>
        <row r="30050">
          <cell r="G30050">
            <v>400145757</v>
          </cell>
          <cell r="H30050">
            <v>1493689</v>
          </cell>
          <cell r="I30050" t="str">
            <v>1493689</v>
          </cell>
          <cell r="J30050">
            <v>147575000</v>
          </cell>
        </row>
        <row r="30051">
          <cell r="G30051">
            <v>400145756</v>
          </cell>
          <cell r="H30051">
            <v>1493688</v>
          </cell>
          <cell r="I30051" t="str">
            <v>1493688</v>
          </cell>
          <cell r="J30051">
            <v>147575000</v>
          </cell>
        </row>
        <row r="30052">
          <cell r="G30052">
            <v>400145759</v>
          </cell>
          <cell r="H30052">
            <v>1493691</v>
          </cell>
          <cell r="I30052" t="str">
            <v>1493691</v>
          </cell>
          <cell r="J30052">
            <v>150374000</v>
          </cell>
        </row>
        <row r="30053">
          <cell r="G30053">
            <v>400145758</v>
          </cell>
          <cell r="H30053">
            <v>1493690</v>
          </cell>
          <cell r="I30053" t="str">
            <v>1493690</v>
          </cell>
          <cell r="J30053">
            <v>150374000</v>
          </cell>
        </row>
        <row r="30054">
          <cell r="G30054">
            <v>400145745</v>
          </cell>
          <cell r="H30054">
            <v>1493677</v>
          </cell>
          <cell r="I30054" t="str">
            <v>1493677</v>
          </cell>
          <cell r="J30054">
            <v>147575000</v>
          </cell>
        </row>
        <row r="30055">
          <cell r="G30055">
            <v>400145744</v>
          </cell>
          <cell r="H30055">
            <v>1493676</v>
          </cell>
          <cell r="I30055" t="str">
            <v>1493676</v>
          </cell>
          <cell r="J30055">
            <v>147575000</v>
          </cell>
        </row>
        <row r="30056">
          <cell r="G30056">
            <v>400145747</v>
          </cell>
          <cell r="H30056">
            <v>1493679</v>
          </cell>
          <cell r="I30056" t="str">
            <v>1493679</v>
          </cell>
          <cell r="J30056">
            <v>150374000</v>
          </cell>
        </row>
        <row r="30057">
          <cell r="G30057">
            <v>400145746</v>
          </cell>
          <cell r="H30057">
            <v>1493678</v>
          </cell>
          <cell r="I30057" t="str">
            <v>1493678</v>
          </cell>
          <cell r="J30057">
            <v>150374000</v>
          </cell>
        </row>
        <row r="30058">
          <cell r="G30058">
            <v>400145749</v>
          </cell>
          <cell r="H30058">
            <v>1493681</v>
          </cell>
          <cell r="I30058" t="str">
            <v>1493681</v>
          </cell>
          <cell r="J30058">
            <v>150374000</v>
          </cell>
        </row>
        <row r="30059">
          <cell r="G30059">
            <v>400145748</v>
          </cell>
          <cell r="H30059">
            <v>1493680</v>
          </cell>
          <cell r="I30059" t="str">
            <v>1493680</v>
          </cell>
          <cell r="J30059">
            <v>150374000</v>
          </cell>
        </row>
        <row r="30060">
          <cell r="G30060">
            <v>400145751</v>
          </cell>
          <cell r="H30060">
            <v>1493683</v>
          </cell>
          <cell r="I30060" t="str">
            <v>1493683</v>
          </cell>
          <cell r="J30060">
            <v>147575000</v>
          </cell>
        </row>
        <row r="30061">
          <cell r="G30061">
            <v>400145750</v>
          </cell>
          <cell r="H30061">
            <v>1493682</v>
          </cell>
          <cell r="I30061" t="str">
            <v>1493682</v>
          </cell>
          <cell r="J30061">
            <v>147575000</v>
          </cell>
        </row>
        <row r="30062">
          <cell r="G30062">
            <v>400145737</v>
          </cell>
          <cell r="H30062">
            <v>1493669</v>
          </cell>
          <cell r="I30062" t="str">
            <v>1493669</v>
          </cell>
          <cell r="J30062">
            <v>150374000</v>
          </cell>
        </row>
        <row r="30063">
          <cell r="G30063">
            <v>400145736</v>
          </cell>
          <cell r="H30063">
            <v>1493668</v>
          </cell>
          <cell r="I30063" t="str">
            <v>1493668</v>
          </cell>
          <cell r="J30063">
            <v>147575000</v>
          </cell>
        </row>
        <row r="30064">
          <cell r="G30064">
            <v>400145739</v>
          </cell>
          <cell r="H30064">
            <v>1493671</v>
          </cell>
          <cell r="I30064" t="str">
            <v>1493671</v>
          </cell>
          <cell r="J30064">
            <v>147575000</v>
          </cell>
        </row>
        <row r="30065">
          <cell r="G30065">
            <v>400145738</v>
          </cell>
          <cell r="H30065">
            <v>1493670</v>
          </cell>
          <cell r="I30065" t="str">
            <v>1493670</v>
          </cell>
          <cell r="J30065">
            <v>150374000</v>
          </cell>
        </row>
        <row r="30066">
          <cell r="G30066">
            <v>400145741</v>
          </cell>
          <cell r="H30066">
            <v>1493673</v>
          </cell>
          <cell r="I30066" t="str">
            <v>1493673</v>
          </cell>
          <cell r="J30066">
            <v>150374000</v>
          </cell>
        </row>
        <row r="30067">
          <cell r="G30067">
            <v>400145740</v>
          </cell>
          <cell r="H30067">
            <v>1493672</v>
          </cell>
          <cell r="I30067" t="str">
            <v>1493672</v>
          </cell>
          <cell r="J30067">
            <v>150374000</v>
          </cell>
        </row>
        <row r="30068">
          <cell r="G30068">
            <v>400145743</v>
          </cell>
          <cell r="H30068">
            <v>1493675</v>
          </cell>
          <cell r="I30068" t="str">
            <v>1493675</v>
          </cell>
          <cell r="J30068">
            <v>150374000</v>
          </cell>
        </row>
        <row r="30069">
          <cell r="G30069">
            <v>400145742</v>
          </cell>
          <cell r="H30069">
            <v>1493674</v>
          </cell>
          <cell r="I30069" t="str">
            <v>1493674</v>
          </cell>
          <cell r="J30069">
            <v>150374000</v>
          </cell>
        </row>
        <row r="30070">
          <cell r="G30070">
            <v>5679857</v>
          </cell>
          <cell r="H30070">
            <v>1335283</v>
          </cell>
          <cell r="I30070" t="str">
            <v>1335283</v>
          </cell>
          <cell r="J30070">
            <v>2225233000</v>
          </cell>
        </row>
        <row r="30071">
          <cell r="G30071">
            <v>400145778</v>
          </cell>
          <cell r="H30071">
            <v>1418739</v>
          </cell>
          <cell r="I30071" t="str">
            <v>1418739</v>
          </cell>
          <cell r="J30071">
            <v>301714000</v>
          </cell>
        </row>
        <row r="30072">
          <cell r="G30072">
            <v>400145768</v>
          </cell>
          <cell r="H30072">
            <v>1493700</v>
          </cell>
          <cell r="I30072" t="str">
            <v>1493700</v>
          </cell>
          <cell r="J30072">
            <v>147575000</v>
          </cell>
        </row>
        <row r="30073">
          <cell r="G30073">
            <v>400145761</v>
          </cell>
          <cell r="H30073">
            <v>1493693</v>
          </cell>
          <cell r="I30073" t="str">
            <v>1493693</v>
          </cell>
          <cell r="J30073">
            <v>150374000</v>
          </cell>
        </row>
        <row r="30074">
          <cell r="G30074">
            <v>400145760</v>
          </cell>
          <cell r="H30074">
            <v>1493692</v>
          </cell>
          <cell r="I30074" t="str">
            <v>1493692</v>
          </cell>
          <cell r="J30074">
            <v>150374000</v>
          </cell>
        </row>
        <row r="30075">
          <cell r="G30075">
            <v>400145763</v>
          </cell>
          <cell r="H30075">
            <v>1493695</v>
          </cell>
          <cell r="I30075" t="str">
            <v>1493695</v>
          </cell>
          <cell r="J30075">
            <v>147575000</v>
          </cell>
        </row>
        <row r="30076">
          <cell r="G30076">
            <v>400145762</v>
          </cell>
          <cell r="H30076">
            <v>1493694</v>
          </cell>
          <cell r="I30076" t="str">
            <v>1493694</v>
          </cell>
          <cell r="J30076">
            <v>147575000</v>
          </cell>
        </row>
        <row r="30077">
          <cell r="G30077">
            <v>400145765</v>
          </cell>
          <cell r="H30077">
            <v>1493697</v>
          </cell>
          <cell r="I30077" t="str">
            <v>1493697</v>
          </cell>
          <cell r="J30077">
            <v>150374000</v>
          </cell>
        </row>
        <row r="30078">
          <cell r="G30078">
            <v>400145764</v>
          </cell>
          <cell r="H30078">
            <v>1493696</v>
          </cell>
          <cell r="I30078" t="str">
            <v>1493696</v>
          </cell>
          <cell r="J30078">
            <v>150374000</v>
          </cell>
        </row>
        <row r="30079">
          <cell r="G30079">
            <v>400145767</v>
          </cell>
          <cell r="H30079">
            <v>1493699</v>
          </cell>
          <cell r="I30079" t="str">
            <v>1493699</v>
          </cell>
          <cell r="J30079">
            <v>150374000</v>
          </cell>
        </row>
        <row r="30080">
          <cell r="G30080">
            <v>400145766</v>
          </cell>
          <cell r="H30080">
            <v>1493698</v>
          </cell>
          <cell r="I30080" t="str">
            <v>1493698</v>
          </cell>
          <cell r="J30080">
            <v>150374000</v>
          </cell>
        </row>
        <row r="30081">
          <cell r="G30081">
            <v>400211226</v>
          </cell>
          <cell r="H30081">
            <v>1538362</v>
          </cell>
          <cell r="I30081" t="str">
            <v>1538362</v>
          </cell>
          <cell r="J30081">
            <v>2704000</v>
          </cell>
        </row>
        <row r="30082">
          <cell r="G30082">
            <v>400211224</v>
          </cell>
          <cell r="H30082">
            <v>1054930</v>
          </cell>
          <cell r="I30082" t="str">
            <v>1054930</v>
          </cell>
          <cell r="J30082">
            <v>278321000</v>
          </cell>
        </row>
        <row r="30083">
          <cell r="G30083">
            <v>400211225</v>
          </cell>
          <cell r="H30083">
            <v>1054931</v>
          </cell>
          <cell r="I30083" t="str">
            <v>1054931</v>
          </cell>
          <cell r="J30083">
            <v>250441000</v>
          </cell>
        </row>
        <row r="30084">
          <cell r="G30084">
            <v>174790</v>
          </cell>
          <cell r="H30084">
            <v>1131027</v>
          </cell>
          <cell r="I30084" t="str">
            <v>1131027</v>
          </cell>
          <cell r="J30084">
            <v>146915000</v>
          </cell>
        </row>
        <row r="30085">
          <cell r="G30085">
            <v>174791</v>
          </cell>
          <cell r="H30085">
            <v>1131028</v>
          </cell>
          <cell r="I30085" t="str">
            <v>1131028</v>
          </cell>
          <cell r="J30085">
            <v>147859000</v>
          </cell>
        </row>
        <row r="30086">
          <cell r="G30086">
            <v>174794</v>
          </cell>
          <cell r="H30086">
            <v>1131031</v>
          </cell>
          <cell r="I30086" t="str">
            <v>1131031</v>
          </cell>
          <cell r="J30086">
            <v>166229000</v>
          </cell>
        </row>
        <row r="30087">
          <cell r="G30087">
            <v>174795</v>
          </cell>
          <cell r="H30087">
            <v>1131032</v>
          </cell>
          <cell r="I30087" t="str">
            <v>1131032</v>
          </cell>
          <cell r="J30087">
            <v>163736000</v>
          </cell>
        </row>
        <row r="30088">
          <cell r="G30088">
            <v>174792</v>
          </cell>
          <cell r="H30088">
            <v>1131029</v>
          </cell>
          <cell r="I30088" t="str">
            <v>1131029</v>
          </cell>
          <cell r="J30088">
            <v>167044000</v>
          </cell>
        </row>
        <row r="30089">
          <cell r="G30089">
            <v>174793</v>
          </cell>
          <cell r="H30089">
            <v>1131030</v>
          </cell>
          <cell r="I30089" t="str">
            <v>1131030</v>
          </cell>
          <cell r="J30089">
            <v>165918000</v>
          </cell>
        </row>
        <row r="30090">
          <cell r="G30090">
            <v>174798</v>
          </cell>
          <cell r="H30090">
            <v>1131035</v>
          </cell>
          <cell r="I30090" t="str">
            <v>1131035</v>
          </cell>
          <cell r="J30090">
            <v>165606000</v>
          </cell>
        </row>
        <row r="30091">
          <cell r="G30091">
            <v>400211222</v>
          </cell>
          <cell r="H30091">
            <v>1054928</v>
          </cell>
          <cell r="I30091" t="str">
            <v>1054928</v>
          </cell>
          <cell r="J30091">
            <v>1709611000</v>
          </cell>
        </row>
        <row r="30092">
          <cell r="G30092">
            <v>174799</v>
          </cell>
          <cell r="H30092">
            <v>1131036</v>
          </cell>
          <cell r="I30092" t="str">
            <v>1131036</v>
          </cell>
          <cell r="J30092">
            <v>165918000</v>
          </cell>
        </row>
        <row r="30093">
          <cell r="G30093">
            <v>400211223</v>
          </cell>
          <cell r="H30093">
            <v>1054929</v>
          </cell>
          <cell r="I30093" t="str">
            <v>1054929</v>
          </cell>
          <cell r="J30093">
            <v>302941000</v>
          </cell>
        </row>
        <row r="30094">
          <cell r="G30094">
            <v>174796</v>
          </cell>
          <cell r="H30094">
            <v>1131033</v>
          </cell>
          <cell r="I30094" t="str">
            <v>1131033</v>
          </cell>
          <cell r="J30094">
            <v>145651000</v>
          </cell>
        </row>
        <row r="30095">
          <cell r="G30095">
            <v>400211220</v>
          </cell>
          <cell r="H30095">
            <v>1054926</v>
          </cell>
          <cell r="I30095" t="str">
            <v>1054926</v>
          </cell>
          <cell r="J30095">
            <v>2458342000</v>
          </cell>
        </row>
        <row r="30096">
          <cell r="G30096">
            <v>174797</v>
          </cell>
          <cell r="H30096">
            <v>1131034</v>
          </cell>
          <cell r="I30096" t="str">
            <v>1131034</v>
          </cell>
          <cell r="J30096">
            <v>146586000</v>
          </cell>
        </row>
        <row r="30097">
          <cell r="G30097">
            <v>400211221</v>
          </cell>
          <cell r="H30097">
            <v>1054927</v>
          </cell>
          <cell r="I30097" t="str">
            <v>1054927</v>
          </cell>
          <cell r="J30097">
            <v>2385507000</v>
          </cell>
        </row>
        <row r="30098">
          <cell r="G30098">
            <v>174802</v>
          </cell>
          <cell r="H30098">
            <v>1131039</v>
          </cell>
          <cell r="I30098" t="str">
            <v>1131039</v>
          </cell>
          <cell r="J30098">
            <v>145651000</v>
          </cell>
        </row>
        <row r="30099">
          <cell r="G30099">
            <v>400145673</v>
          </cell>
          <cell r="H30099">
            <v>1484932</v>
          </cell>
          <cell r="I30099" t="str">
            <v>1484932</v>
          </cell>
          <cell r="J30099">
            <v>335449000</v>
          </cell>
        </row>
        <row r="30100">
          <cell r="G30100">
            <v>400211210</v>
          </cell>
          <cell r="H30100">
            <v>1543351</v>
          </cell>
          <cell r="I30100" t="str">
            <v>1543351</v>
          </cell>
          <cell r="J30100">
            <v>10571000</v>
          </cell>
        </row>
        <row r="30101">
          <cell r="G30101">
            <v>174803</v>
          </cell>
          <cell r="H30101">
            <v>1131040</v>
          </cell>
          <cell r="I30101" t="str">
            <v>1131040</v>
          </cell>
          <cell r="J30101">
            <v>146586000</v>
          </cell>
        </row>
        <row r="30102">
          <cell r="G30102">
            <v>400211211</v>
          </cell>
          <cell r="H30102">
            <v>1543352</v>
          </cell>
          <cell r="I30102" t="str">
            <v>1543352</v>
          </cell>
          <cell r="J30102">
            <v>44263000</v>
          </cell>
        </row>
        <row r="30103">
          <cell r="G30103">
            <v>174800</v>
          </cell>
          <cell r="H30103">
            <v>1131037</v>
          </cell>
          <cell r="I30103" t="str">
            <v>1131037</v>
          </cell>
          <cell r="J30103">
            <v>166229000</v>
          </cell>
        </row>
        <row r="30104">
          <cell r="G30104">
            <v>174801</v>
          </cell>
          <cell r="H30104">
            <v>1131038</v>
          </cell>
          <cell r="I30104" t="str">
            <v>1131038</v>
          </cell>
          <cell r="J30104">
            <v>163736000</v>
          </cell>
        </row>
        <row r="30105">
          <cell r="G30105">
            <v>174806</v>
          </cell>
          <cell r="H30105">
            <v>1131043</v>
          </cell>
          <cell r="I30105" t="str">
            <v>1131043</v>
          </cell>
          <cell r="J30105">
            <v>167673000</v>
          </cell>
        </row>
        <row r="30106">
          <cell r="G30106">
            <v>400145677</v>
          </cell>
          <cell r="H30106">
            <v>1257869</v>
          </cell>
          <cell r="I30106" t="str">
            <v>1257869</v>
          </cell>
          <cell r="J30106">
            <v>2411145000</v>
          </cell>
        </row>
        <row r="30107">
          <cell r="G30107">
            <v>174807</v>
          </cell>
          <cell r="H30107">
            <v>1131044</v>
          </cell>
          <cell r="I30107" t="str">
            <v>1131044</v>
          </cell>
          <cell r="J30107">
            <v>165157000</v>
          </cell>
        </row>
        <row r="30108">
          <cell r="G30108">
            <v>174804</v>
          </cell>
          <cell r="H30108">
            <v>1131041</v>
          </cell>
          <cell r="I30108" t="str">
            <v>1131041</v>
          </cell>
          <cell r="J30108">
            <v>165606000</v>
          </cell>
        </row>
        <row r="30109">
          <cell r="G30109">
            <v>400211212</v>
          </cell>
          <cell r="H30109">
            <v>1543353</v>
          </cell>
          <cell r="I30109" t="str">
            <v>1543353</v>
          </cell>
          <cell r="J30109">
            <v>54599000</v>
          </cell>
        </row>
        <row r="30110">
          <cell r="G30110">
            <v>174805</v>
          </cell>
          <cell r="H30110">
            <v>1131042</v>
          </cell>
          <cell r="I30110" t="str">
            <v>1131042</v>
          </cell>
          <cell r="J30110">
            <v>165918000</v>
          </cell>
        </row>
        <row r="30111">
          <cell r="G30111">
            <v>400145678</v>
          </cell>
          <cell r="H30111">
            <v>1257870</v>
          </cell>
          <cell r="I30111" t="str">
            <v>1257870</v>
          </cell>
          <cell r="J30111">
            <v>327244000</v>
          </cell>
        </row>
        <row r="30112">
          <cell r="G30112">
            <v>174810</v>
          </cell>
          <cell r="H30112">
            <v>1131047</v>
          </cell>
          <cell r="I30112" t="str">
            <v>1131047</v>
          </cell>
          <cell r="J30112">
            <v>167044000</v>
          </cell>
        </row>
        <row r="30113">
          <cell r="G30113">
            <v>174811</v>
          </cell>
          <cell r="H30113">
            <v>1131048</v>
          </cell>
          <cell r="I30113" t="str">
            <v>1131048</v>
          </cell>
          <cell r="J30113">
            <v>167358000</v>
          </cell>
        </row>
        <row r="30114">
          <cell r="G30114">
            <v>400211203</v>
          </cell>
          <cell r="H30114">
            <v>1446829</v>
          </cell>
          <cell r="I30114" t="str">
            <v>1446829</v>
          </cell>
          <cell r="J30114">
            <v>214620000</v>
          </cell>
        </row>
        <row r="30115">
          <cell r="G30115">
            <v>174808</v>
          </cell>
          <cell r="H30115">
            <v>1131045</v>
          </cell>
          <cell r="I30115" t="str">
            <v>1131045</v>
          </cell>
          <cell r="J30115">
            <v>146915000</v>
          </cell>
        </row>
        <row r="30116">
          <cell r="G30116">
            <v>174809</v>
          </cell>
          <cell r="H30116">
            <v>1131046</v>
          </cell>
          <cell r="I30116" t="str">
            <v>1131046</v>
          </cell>
          <cell r="J30116">
            <v>147859000</v>
          </cell>
        </row>
        <row r="30117">
          <cell r="G30117">
            <v>174814</v>
          </cell>
          <cell r="H30117">
            <v>1131051</v>
          </cell>
          <cell r="I30117" t="str">
            <v>1131051</v>
          </cell>
          <cell r="J30117">
            <v>146915000</v>
          </cell>
        </row>
        <row r="30118">
          <cell r="G30118">
            <v>400080132</v>
          </cell>
          <cell r="H30118">
            <v>1449450</v>
          </cell>
          <cell r="I30118" t="str">
            <v>1449450</v>
          </cell>
          <cell r="J30118">
            <v>2552794000</v>
          </cell>
        </row>
        <row r="30119">
          <cell r="G30119">
            <v>174815</v>
          </cell>
          <cell r="H30119">
            <v>1131052</v>
          </cell>
          <cell r="I30119" t="str">
            <v>1131052</v>
          </cell>
          <cell r="J30119">
            <v>147859000</v>
          </cell>
        </row>
        <row r="30120">
          <cell r="G30120">
            <v>400080133</v>
          </cell>
          <cell r="H30120">
            <v>1449451</v>
          </cell>
          <cell r="I30120" t="str">
            <v>1449451</v>
          </cell>
          <cell r="J30120">
            <v>16384000</v>
          </cell>
        </row>
        <row r="30121">
          <cell r="G30121">
            <v>174812</v>
          </cell>
          <cell r="H30121">
            <v>1131049</v>
          </cell>
          <cell r="I30121" t="str">
            <v>1131049</v>
          </cell>
          <cell r="J30121">
            <v>167673000</v>
          </cell>
        </row>
        <row r="30122">
          <cell r="G30122">
            <v>400211204</v>
          </cell>
          <cell r="H30122">
            <v>1335222</v>
          </cell>
          <cell r="I30122" t="str">
            <v>1335222</v>
          </cell>
          <cell r="J30122">
            <v>506271000</v>
          </cell>
        </row>
        <row r="30123">
          <cell r="G30123">
            <v>174813</v>
          </cell>
          <cell r="H30123">
            <v>1131050</v>
          </cell>
          <cell r="I30123" t="str">
            <v>1131050</v>
          </cell>
          <cell r="J30123">
            <v>165157000</v>
          </cell>
        </row>
        <row r="30124">
          <cell r="G30124">
            <v>174818</v>
          </cell>
          <cell r="H30124">
            <v>1131055</v>
          </cell>
          <cell r="I30124" t="str">
            <v>1131055</v>
          </cell>
          <cell r="J30124">
            <v>182407000</v>
          </cell>
        </row>
        <row r="30125">
          <cell r="G30125">
            <v>174819</v>
          </cell>
          <cell r="H30125">
            <v>1131056</v>
          </cell>
          <cell r="I30125" t="str">
            <v>1131056</v>
          </cell>
          <cell r="J30125">
            <v>179671000</v>
          </cell>
        </row>
        <row r="30126">
          <cell r="G30126">
            <v>174816</v>
          </cell>
          <cell r="H30126">
            <v>1131053</v>
          </cell>
          <cell r="I30126" t="str">
            <v>1131053</v>
          </cell>
          <cell r="J30126">
            <v>167044000</v>
          </cell>
        </row>
        <row r="30127">
          <cell r="G30127">
            <v>174817</v>
          </cell>
          <cell r="H30127">
            <v>1131054</v>
          </cell>
          <cell r="I30127" t="str">
            <v>1131054</v>
          </cell>
          <cell r="J30127">
            <v>167358000</v>
          </cell>
        </row>
        <row r="30128">
          <cell r="G30128">
            <v>174822</v>
          </cell>
          <cell r="H30128">
            <v>1131059</v>
          </cell>
          <cell r="I30128" t="str">
            <v>1131059</v>
          </cell>
          <cell r="J30128">
            <v>181723000</v>
          </cell>
        </row>
        <row r="30129">
          <cell r="G30129">
            <v>174823</v>
          </cell>
          <cell r="H30129">
            <v>1131060</v>
          </cell>
          <cell r="I30129" t="str">
            <v>1131060</v>
          </cell>
          <cell r="J30129">
            <v>182065000</v>
          </cell>
        </row>
        <row r="30130">
          <cell r="G30130">
            <v>174820</v>
          </cell>
          <cell r="H30130">
            <v>1131057</v>
          </cell>
          <cell r="I30130" t="str">
            <v>1131057</v>
          </cell>
          <cell r="J30130">
            <v>159826000</v>
          </cell>
        </row>
        <row r="30131">
          <cell r="G30131">
            <v>174821</v>
          </cell>
          <cell r="H30131">
            <v>1131058</v>
          </cell>
          <cell r="I30131" t="str">
            <v>1131058</v>
          </cell>
          <cell r="J30131">
            <v>160852000</v>
          </cell>
        </row>
        <row r="30132">
          <cell r="G30132">
            <v>174826</v>
          </cell>
          <cell r="H30132">
            <v>1131063</v>
          </cell>
          <cell r="I30132" t="str">
            <v>1131063</v>
          </cell>
          <cell r="J30132">
            <v>159826000</v>
          </cell>
        </row>
        <row r="30133">
          <cell r="G30133">
            <v>174827</v>
          </cell>
          <cell r="H30133">
            <v>1131064</v>
          </cell>
          <cell r="I30133" t="str">
            <v>1131064</v>
          </cell>
          <cell r="J30133">
            <v>160852000</v>
          </cell>
        </row>
        <row r="30134">
          <cell r="G30134">
            <v>174824</v>
          </cell>
          <cell r="H30134">
            <v>1131061</v>
          </cell>
          <cell r="I30134" t="str">
            <v>1131061</v>
          </cell>
          <cell r="J30134">
            <v>182407000</v>
          </cell>
        </row>
        <row r="30135">
          <cell r="G30135">
            <v>174825</v>
          </cell>
          <cell r="H30135">
            <v>1131062</v>
          </cell>
          <cell r="I30135" t="str">
            <v>1131062</v>
          </cell>
          <cell r="J30135">
            <v>179671000</v>
          </cell>
        </row>
        <row r="30136">
          <cell r="G30136">
            <v>174830</v>
          </cell>
          <cell r="H30136">
            <v>1131067</v>
          </cell>
          <cell r="I30136" t="str">
            <v>1131067</v>
          </cell>
          <cell r="J30136">
            <v>187196000</v>
          </cell>
        </row>
        <row r="30137">
          <cell r="G30137">
            <v>174831</v>
          </cell>
          <cell r="H30137">
            <v>1131068</v>
          </cell>
          <cell r="I30137" t="str">
            <v>1131068</v>
          </cell>
          <cell r="J30137">
            <v>184801000</v>
          </cell>
        </row>
        <row r="30138">
          <cell r="G30138">
            <v>174828</v>
          </cell>
          <cell r="H30138">
            <v>1131065</v>
          </cell>
          <cell r="I30138" t="str">
            <v>1131065</v>
          </cell>
          <cell r="J30138">
            <v>181723000</v>
          </cell>
        </row>
        <row r="30139">
          <cell r="G30139">
            <v>174829</v>
          </cell>
          <cell r="H30139">
            <v>1131066</v>
          </cell>
          <cell r="I30139" t="str">
            <v>1131066</v>
          </cell>
          <cell r="J30139">
            <v>182065000</v>
          </cell>
        </row>
        <row r="30140">
          <cell r="G30140">
            <v>12364371</v>
          </cell>
          <cell r="H30140">
            <v>1195194</v>
          </cell>
          <cell r="I30140" t="str">
            <v>1195194</v>
          </cell>
          <cell r="J30140">
            <v>12147000</v>
          </cell>
        </row>
        <row r="30141">
          <cell r="G30141">
            <v>174834</v>
          </cell>
          <cell r="H30141">
            <v>1131071</v>
          </cell>
          <cell r="I30141" t="str">
            <v>1131071</v>
          </cell>
          <cell r="J30141">
            <v>186512000</v>
          </cell>
        </row>
        <row r="30142">
          <cell r="G30142">
            <v>174835</v>
          </cell>
          <cell r="H30142">
            <v>1131072</v>
          </cell>
          <cell r="I30142" t="str">
            <v>1131072</v>
          </cell>
          <cell r="J30142">
            <v>187196000</v>
          </cell>
        </row>
        <row r="30143">
          <cell r="G30143">
            <v>174832</v>
          </cell>
          <cell r="H30143">
            <v>1131069</v>
          </cell>
          <cell r="I30143" t="str">
            <v>1131069</v>
          </cell>
          <cell r="J30143">
            <v>159826000</v>
          </cell>
        </row>
        <row r="30144">
          <cell r="G30144">
            <v>1420007</v>
          </cell>
          <cell r="H30144">
            <v>1304274</v>
          </cell>
          <cell r="I30144" t="str">
            <v>1304274</v>
          </cell>
          <cell r="J30144">
            <v>1191000</v>
          </cell>
        </row>
        <row r="30145">
          <cell r="G30145">
            <v>174833</v>
          </cell>
          <cell r="H30145">
            <v>1131070</v>
          </cell>
          <cell r="I30145" t="str">
            <v>1131070</v>
          </cell>
          <cell r="J30145">
            <v>160852000</v>
          </cell>
        </row>
        <row r="30146">
          <cell r="G30146">
            <v>174838</v>
          </cell>
          <cell r="H30146">
            <v>1131075</v>
          </cell>
          <cell r="I30146" t="str">
            <v>1131075</v>
          </cell>
          <cell r="J30146">
            <v>159826000</v>
          </cell>
        </row>
        <row r="30147">
          <cell r="G30147">
            <v>174839</v>
          </cell>
          <cell r="H30147">
            <v>1131076</v>
          </cell>
          <cell r="I30147" t="str">
            <v>1131076</v>
          </cell>
          <cell r="J30147">
            <v>160852000</v>
          </cell>
        </row>
        <row r="30148">
          <cell r="G30148">
            <v>174836</v>
          </cell>
          <cell r="H30148">
            <v>1131073</v>
          </cell>
          <cell r="I30148" t="str">
            <v>1131073</v>
          </cell>
          <cell r="J30148">
            <v>187196000</v>
          </cell>
        </row>
        <row r="30149">
          <cell r="G30149">
            <v>174837</v>
          </cell>
          <cell r="H30149">
            <v>1131074</v>
          </cell>
          <cell r="I30149" t="str">
            <v>1131074</v>
          </cell>
          <cell r="J30149">
            <v>184801000</v>
          </cell>
        </row>
        <row r="30150">
          <cell r="G30150">
            <v>174842</v>
          </cell>
          <cell r="H30150">
            <v>1131079</v>
          </cell>
          <cell r="I30150" t="str">
            <v>1131079</v>
          </cell>
          <cell r="J30150">
            <v>182407000</v>
          </cell>
        </row>
        <row r="30151">
          <cell r="G30151">
            <v>174843</v>
          </cell>
          <cell r="H30151">
            <v>1131080</v>
          </cell>
          <cell r="I30151" t="str">
            <v>1131080</v>
          </cell>
          <cell r="J30151">
            <v>179671000</v>
          </cell>
        </row>
        <row r="30152">
          <cell r="G30152">
            <v>174840</v>
          </cell>
          <cell r="H30152">
            <v>1131077</v>
          </cell>
          <cell r="I30152" t="str">
            <v>1131077</v>
          </cell>
          <cell r="J30152">
            <v>186512000</v>
          </cell>
        </row>
        <row r="30153">
          <cell r="G30153">
            <v>174841</v>
          </cell>
          <cell r="H30153">
            <v>1131078</v>
          </cell>
          <cell r="I30153" t="str">
            <v>1131078</v>
          </cell>
          <cell r="J30153">
            <v>187196000</v>
          </cell>
        </row>
        <row r="30154">
          <cell r="G30154">
            <v>174846</v>
          </cell>
          <cell r="H30154">
            <v>1131083</v>
          </cell>
          <cell r="I30154" t="str">
            <v>1131083</v>
          </cell>
          <cell r="J30154">
            <v>181723000</v>
          </cell>
        </row>
        <row r="30155">
          <cell r="G30155">
            <v>174847</v>
          </cell>
          <cell r="H30155">
            <v>1131084</v>
          </cell>
          <cell r="I30155" t="str">
            <v>1131084</v>
          </cell>
          <cell r="J30155">
            <v>182065000</v>
          </cell>
        </row>
        <row r="30156">
          <cell r="G30156">
            <v>1420008</v>
          </cell>
          <cell r="H30156">
            <v>1304275</v>
          </cell>
          <cell r="I30156" t="str">
            <v>1304275</v>
          </cell>
          <cell r="J30156">
            <v>392000</v>
          </cell>
        </row>
        <row r="30157">
          <cell r="G30157">
            <v>174844</v>
          </cell>
          <cell r="H30157">
            <v>1131081</v>
          </cell>
          <cell r="I30157" t="str">
            <v>1131081</v>
          </cell>
          <cell r="J30157">
            <v>159826000</v>
          </cell>
        </row>
        <row r="30158">
          <cell r="G30158">
            <v>174845</v>
          </cell>
          <cell r="H30158">
            <v>1131082</v>
          </cell>
          <cell r="I30158" t="str">
            <v>1131082</v>
          </cell>
          <cell r="J30158">
            <v>160852000</v>
          </cell>
        </row>
        <row r="30159">
          <cell r="G30159">
            <v>174850</v>
          </cell>
          <cell r="H30159">
            <v>1131087</v>
          </cell>
          <cell r="I30159" t="str">
            <v>1131087</v>
          </cell>
          <cell r="J30159">
            <v>159826000</v>
          </cell>
        </row>
        <row r="30160">
          <cell r="G30160">
            <v>174851</v>
          </cell>
          <cell r="H30160">
            <v>1131088</v>
          </cell>
          <cell r="I30160" t="str">
            <v>1131088</v>
          </cell>
          <cell r="J30160">
            <v>160852000</v>
          </cell>
        </row>
        <row r="30161">
          <cell r="G30161">
            <v>174848</v>
          </cell>
          <cell r="H30161">
            <v>1131085</v>
          </cell>
          <cell r="I30161" t="str">
            <v>1131085</v>
          </cell>
          <cell r="J30161">
            <v>182407000</v>
          </cell>
        </row>
        <row r="30162">
          <cell r="G30162">
            <v>174849</v>
          </cell>
          <cell r="H30162">
            <v>1131086</v>
          </cell>
          <cell r="I30162" t="str">
            <v>1131086</v>
          </cell>
          <cell r="J30162">
            <v>179671000</v>
          </cell>
        </row>
        <row r="30163">
          <cell r="G30163">
            <v>174854</v>
          </cell>
          <cell r="H30163">
            <v>1131091</v>
          </cell>
          <cell r="I30163" t="str">
            <v>1131091</v>
          </cell>
          <cell r="J30163">
            <v>183991000</v>
          </cell>
        </row>
        <row r="30164">
          <cell r="G30164">
            <v>174855</v>
          </cell>
          <cell r="H30164">
            <v>1131092</v>
          </cell>
          <cell r="I30164" t="str">
            <v>1131092</v>
          </cell>
          <cell r="J30164">
            <v>179671000</v>
          </cell>
        </row>
        <row r="30165">
          <cell r="G30165">
            <v>174852</v>
          </cell>
          <cell r="H30165">
            <v>1131089</v>
          </cell>
          <cell r="I30165" t="str">
            <v>1131089</v>
          </cell>
          <cell r="J30165">
            <v>181723000</v>
          </cell>
        </row>
        <row r="30166">
          <cell r="G30166">
            <v>174853</v>
          </cell>
          <cell r="H30166">
            <v>1131090</v>
          </cell>
          <cell r="I30166" t="str">
            <v>1131090</v>
          </cell>
          <cell r="J30166">
            <v>182065000</v>
          </cell>
        </row>
        <row r="30167">
          <cell r="G30167">
            <v>174858</v>
          </cell>
          <cell r="H30167">
            <v>1131095</v>
          </cell>
          <cell r="I30167" t="str">
            <v>1131095</v>
          </cell>
          <cell r="J30167">
            <v>181723000</v>
          </cell>
        </row>
        <row r="30168">
          <cell r="G30168">
            <v>174859</v>
          </cell>
          <cell r="H30168">
            <v>1131096</v>
          </cell>
          <cell r="I30168" t="str">
            <v>1131096</v>
          </cell>
          <cell r="J30168">
            <v>182065000</v>
          </cell>
        </row>
        <row r="30169">
          <cell r="G30169">
            <v>174856</v>
          </cell>
          <cell r="H30169">
            <v>1131093</v>
          </cell>
          <cell r="I30169" t="str">
            <v>1131093</v>
          </cell>
          <cell r="J30169">
            <v>161214000</v>
          </cell>
        </row>
        <row r="30170">
          <cell r="G30170">
            <v>174857</v>
          </cell>
          <cell r="H30170">
            <v>1131094</v>
          </cell>
          <cell r="I30170" t="str">
            <v>1131094</v>
          </cell>
          <cell r="J30170">
            <v>160852000</v>
          </cell>
        </row>
        <row r="30171">
          <cell r="G30171">
            <v>174862</v>
          </cell>
          <cell r="H30171">
            <v>1131099</v>
          </cell>
          <cell r="I30171" t="str">
            <v>1131099</v>
          </cell>
          <cell r="J30171">
            <v>159826000</v>
          </cell>
        </row>
        <row r="30172">
          <cell r="G30172">
            <v>174863</v>
          </cell>
          <cell r="H30172">
            <v>1131100</v>
          </cell>
          <cell r="I30172" t="str">
            <v>1131100</v>
          </cell>
          <cell r="J30172">
            <v>160852000</v>
          </cell>
        </row>
        <row r="30173">
          <cell r="G30173">
            <v>174860</v>
          </cell>
          <cell r="H30173">
            <v>1131097</v>
          </cell>
          <cell r="I30173" t="str">
            <v>1131097</v>
          </cell>
          <cell r="J30173">
            <v>182407000</v>
          </cell>
        </row>
        <row r="30174">
          <cell r="G30174">
            <v>174861</v>
          </cell>
          <cell r="H30174">
            <v>1131098</v>
          </cell>
          <cell r="I30174" t="str">
            <v>1131098</v>
          </cell>
          <cell r="J30174">
            <v>179671000</v>
          </cell>
        </row>
        <row r="30175">
          <cell r="G30175">
            <v>174866</v>
          </cell>
          <cell r="H30175">
            <v>1131103</v>
          </cell>
          <cell r="I30175" t="str">
            <v>1131103</v>
          </cell>
          <cell r="J30175">
            <v>182407000</v>
          </cell>
        </row>
        <row r="30176">
          <cell r="G30176">
            <v>174867</v>
          </cell>
          <cell r="H30176">
            <v>1131104</v>
          </cell>
          <cell r="I30176" t="str">
            <v>1131104</v>
          </cell>
          <cell r="J30176">
            <v>179671000</v>
          </cell>
        </row>
        <row r="30177">
          <cell r="G30177">
            <v>174864</v>
          </cell>
          <cell r="H30177">
            <v>1131101</v>
          </cell>
          <cell r="I30177" t="str">
            <v>1131101</v>
          </cell>
          <cell r="J30177">
            <v>181723000</v>
          </cell>
        </row>
        <row r="30178">
          <cell r="G30178">
            <v>174865</v>
          </cell>
          <cell r="H30178">
            <v>1131102</v>
          </cell>
          <cell r="I30178" t="str">
            <v>1131102</v>
          </cell>
          <cell r="J30178">
            <v>182065000</v>
          </cell>
        </row>
        <row r="30179">
          <cell r="G30179">
            <v>174870</v>
          </cell>
          <cell r="H30179">
            <v>1131107</v>
          </cell>
          <cell r="I30179" t="str">
            <v>1131107</v>
          </cell>
          <cell r="J30179">
            <v>181723000</v>
          </cell>
        </row>
        <row r="30180">
          <cell r="G30180">
            <v>174871</v>
          </cell>
          <cell r="H30180">
            <v>1131108</v>
          </cell>
          <cell r="I30180" t="str">
            <v>1131108</v>
          </cell>
          <cell r="J30180">
            <v>182065000</v>
          </cell>
        </row>
        <row r="30181">
          <cell r="G30181">
            <v>174868</v>
          </cell>
          <cell r="H30181">
            <v>1131105</v>
          </cell>
          <cell r="I30181" t="str">
            <v>1131105</v>
          </cell>
          <cell r="J30181">
            <v>159826000</v>
          </cell>
        </row>
        <row r="30182">
          <cell r="G30182">
            <v>174869</v>
          </cell>
          <cell r="H30182">
            <v>1131106</v>
          </cell>
          <cell r="I30182" t="str">
            <v>1131106</v>
          </cell>
          <cell r="J30182">
            <v>160852000</v>
          </cell>
        </row>
        <row r="30183">
          <cell r="G30183">
            <v>174874</v>
          </cell>
          <cell r="H30183">
            <v>1131111</v>
          </cell>
          <cell r="I30183" t="str">
            <v>1131111</v>
          </cell>
          <cell r="J30183">
            <v>159826000</v>
          </cell>
        </row>
        <row r="30184">
          <cell r="G30184">
            <v>174875</v>
          </cell>
          <cell r="H30184">
            <v>1131112</v>
          </cell>
          <cell r="I30184" t="str">
            <v>1131112</v>
          </cell>
          <cell r="J30184">
            <v>160852000</v>
          </cell>
        </row>
        <row r="30185">
          <cell r="G30185">
            <v>174872</v>
          </cell>
          <cell r="H30185">
            <v>1131109</v>
          </cell>
          <cell r="I30185" t="str">
            <v>1131109</v>
          </cell>
          <cell r="J30185">
            <v>182407000</v>
          </cell>
        </row>
        <row r="30186">
          <cell r="G30186">
            <v>174873</v>
          </cell>
          <cell r="H30186">
            <v>1131110</v>
          </cell>
          <cell r="I30186" t="str">
            <v>1131110</v>
          </cell>
          <cell r="J30186">
            <v>179671000</v>
          </cell>
        </row>
        <row r="30187">
          <cell r="G30187">
            <v>174878</v>
          </cell>
          <cell r="H30187">
            <v>1131115</v>
          </cell>
          <cell r="I30187" t="str">
            <v>1131115</v>
          </cell>
          <cell r="J30187">
            <v>187196000</v>
          </cell>
        </row>
        <row r="30188">
          <cell r="G30188">
            <v>174879</v>
          </cell>
          <cell r="H30188">
            <v>1131116</v>
          </cell>
          <cell r="I30188" t="str">
            <v>1131116</v>
          </cell>
          <cell r="J30188">
            <v>184801000</v>
          </cell>
        </row>
        <row r="30189">
          <cell r="G30189">
            <v>174876</v>
          </cell>
          <cell r="H30189">
            <v>1131113</v>
          </cell>
          <cell r="I30189" t="str">
            <v>1131113</v>
          </cell>
          <cell r="J30189">
            <v>181723000</v>
          </cell>
        </row>
        <row r="30190">
          <cell r="G30190">
            <v>174877</v>
          </cell>
          <cell r="H30190">
            <v>1131114</v>
          </cell>
          <cell r="I30190" t="str">
            <v>1131114</v>
          </cell>
          <cell r="J30190">
            <v>182065000</v>
          </cell>
        </row>
        <row r="30191">
          <cell r="G30191">
            <v>174882</v>
          </cell>
          <cell r="H30191">
            <v>1131119</v>
          </cell>
          <cell r="I30191" t="str">
            <v>1131119</v>
          </cell>
          <cell r="J30191">
            <v>186512000</v>
          </cell>
        </row>
        <row r="30192">
          <cell r="G30192">
            <v>174883</v>
          </cell>
          <cell r="H30192">
            <v>1131120</v>
          </cell>
          <cell r="I30192" t="str">
            <v>1131120</v>
          </cell>
          <cell r="J30192">
            <v>187196000</v>
          </cell>
        </row>
        <row r="30193">
          <cell r="G30193">
            <v>174880</v>
          </cell>
          <cell r="H30193">
            <v>1131117</v>
          </cell>
          <cell r="I30193" t="str">
            <v>1131117</v>
          </cell>
          <cell r="J30193">
            <v>159826000</v>
          </cell>
        </row>
        <row r="30194">
          <cell r="G30194">
            <v>174881</v>
          </cell>
          <cell r="H30194">
            <v>1131118</v>
          </cell>
          <cell r="I30194" t="str">
            <v>1131118</v>
          </cell>
          <cell r="J30194">
            <v>160852000</v>
          </cell>
        </row>
        <row r="30195">
          <cell r="G30195">
            <v>174886</v>
          </cell>
          <cell r="H30195">
            <v>1131123</v>
          </cell>
          <cell r="I30195" t="str">
            <v>1131123</v>
          </cell>
          <cell r="J30195">
            <v>159826000</v>
          </cell>
        </row>
        <row r="30196">
          <cell r="G30196">
            <v>174887</v>
          </cell>
          <cell r="H30196">
            <v>1131124</v>
          </cell>
          <cell r="I30196" t="str">
            <v>1131124</v>
          </cell>
          <cell r="J30196">
            <v>160852000</v>
          </cell>
        </row>
        <row r="30197">
          <cell r="G30197">
            <v>174884</v>
          </cell>
          <cell r="H30197">
            <v>1131121</v>
          </cell>
          <cell r="I30197" t="str">
            <v>1131121</v>
          </cell>
          <cell r="J30197">
            <v>187196000</v>
          </cell>
        </row>
        <row r="30198">
          <cell r="G30198">
            <v>174885</v>
          </cell>
          <cell r="H30198">
            <v>1131122</v>
          </cell>
          <cell r="I30198" t="str">
            <v>1131122</v>
          </cell>
          <cell r="J30198">
            <v>184801000</v>
          </cell>
        </row>
        <row r="30199">
          <cell r="G30199">
            <v>174890</v>
          </cell>
          <cell r="H30199">
            <v>1131127</v>
          </cell>
          <cell r="I30199" t="str">
            <v>1131127</v>
          </cell>
          <cell r="J30199">
            <v>200189000</v>
          </cell>
        </row>
        <row r="30200">
          <cell r="G30200">
            <v>174891</v>
          </cell>
          <cell r="H30200">
            <v>1131128</v>
          </cell>
          <cell r="I30200" t="str">
            <v>1131128</v>
          </cell>
          <cell r="J30200">
            <v>196770000</v>
          </cell>
        </row>
        <row r="30201">
          <cell r="G30201">
            <v>174888</v>
          </cell>
          <cell r="H30201">
            <v>1131125</v>
          </cell>
          <cell r="I30201" t="str">
            <v>1131125</v>
          </cell>
          <cell r="J30201">
            <v>186512000</v>
          </cell>
        </row>
        <row r="30202">
          <cell r="G30202">
            <v>174889</v>
          </cell>
          <cell r="H30202">
            <v>1131126</v>
          </cell>
          <cell r="I30202" t="str">
            <v>1131126</v>
          </cell>
          <cell r="J30202">
            <v>187196000</v>
          </cell>
        </row>
        <row r="30203">
          <cell r="G30203">
            <v>174894</v>
          </cell>
          <cell r="H30203">
            <v>1131131</v>
          </cell>
          <cell r="I30203" t="str">
            <v>1131131</v>
          </cell>
          <cell r="J30203">
            <v>198138000</v>
          </cell>
        </row>
        <row r="30204">
          <cell r="G30204">
            <v>174895</v>
          </cell>
          <cell r="H30204">
            <v>1131132</v>
          </cell>
          <cell r="I30204" t="str">
            <v>1131132</v>
          </cell>
          <cell r="J30204">
            <v>198138000</v>
          </cell>
        </row>
        <row r="30205">
          <cell r="G30205">
            <v>174892</v>
          </cell>
          <cell r="H30205">
            <v>1131129</v>
          </cell>
          <cell r="I30205" t="str">
            <v>1131129</v>
          </cell>
          <cell r="J30205">
            <v>159826000</v>
          </cell>
        </row>
        <row r="30206">
          <cell r="G30206">
            <v>174893</v>
          </cell>
          <cell r="H30206">
            <v>1131130</v>
          </cell>
          <cell r="I30206" t="str">
            <v>1131130</v>
          </cell>
          <cell r="J30206">
            <v>160852000</v>
          </cell>
        </row>
        <row r="30207">
          <cell r="G30207">
            <v>174898</v>
          </cell>
          <cell r="H30207">
            <v>1131135</v>
          </cell>
          <cell r="I30207" t="str">
            <v>1131135</v>
          </cell>
          <cell r="J30207">
            <v>159826000</v>
          </cell>
        </row>
        <row r="30208">
          <cell r="G30208">
            <v>174899</v>
          </cell>
          <cell r="H30208">
            <v>1131136</v>
          </cell>
          <cell r="I30208" t="str">
            <v>1131136</v>
          </cell>
          <cell r="J30208">
            <v>160852000</v>
          </cell>
        </row>
        <row r="30209">
          <cell r="G30209">
            <v>174896</v>
          </cell>
          <cell r="H30209">
            <v>1131133</v>
          </cell>
          <cell r="I30209" t="str">
            <v>1131133</v>
          </cell>
          <cell r="J30209">
            <v>200189000</v>
          </cell>
        </row>
        <row r="30210">
          <cell r="G30210">
            <v>174897</v>
          </cell>
          <cell r="H30210">
            <v>1131134</v>
          </cell>
          <cell r="I30210" t="str">
            <v>1131134</v>
          </cell>
          <cell r="J30210">
            <v>196770000</v>
          </cell>
        </row>
        <row r="30211">
          <cell r="G30211">
            <v>174902</v>
          </cell>
          <cell r="H30211">
            <v>1131139</v>
          </cell>
          <cell r="I30211" t="str">
            <v>1131139</v>
          </cell>
          <cell r="J30211">
            <v>200189000</v>
          </cell>
        </row>
        <row r="30212">
          <cell r="G30212">
            <v>174903</v>
          </cell>
          <cell r="H30212">
            <v>1131140</v>
          </cell>
          <cell r="I30212" t="str">
            <v>1131140</v>
          </cell>
          <cell r="J30212">
            <v>196770000</v>
          </cell>
        </row>
        <row r="30213">
          <cell r="G30213">
            <v>174900</v>
          </cell>
          <cell r="H30213">
            <v>1131137</v>
          </cell>
          <cell r="I30213" t="str">
            <v>1131137</v>
          </cell>
          <cell r="J30213">
            <v>198138000</v>
          </cell>
        </row>
        <row r="30214">
          <cell r="G30214">
            <v>174901</v>
          </cell>
          <cell r="H30214">
            <v>1131138</v>
          </cell>
          <cell r="I30214" t="str">
            <v>1131138</v>
          </cell>
          <cell r="J30214">
            <v>198138000</v>
          </cell>
        </row>
        <row r="30215">
          <cell r="G30215">
            <v>400080111</v>
          </cell>
          <cell r="I30215" t="str">
            <v/>
          </cell>
          <cell r="J30215">
            <v>135493000</v>
          </cell>
        </row>
        <row r="30216">
          <cell r="G30216">
            <v>174906</v>
          </cell>
          <cell r="H30216">
            <v>1131143</v>
          </cell>
          <cell r="I30216" t="str">
            <v>1131143</v>
          </cell>
          <cell r="J30216">
            <v>198138000</v>
          </cell>
        </row>
        <row r="30217">
          <cell r="G30217">
            <v>174907</v>
          </cell>
          <cell r="H30217">
            <v>1131144</v>
          </cell>
          <cell r="I30217" t="str">
            <v>1131144</v>
          </cell>
          <cell r="J30217">
            <v>198138000</v>
          </cell>
        </row>
        <row r="30218">
          <cell r="G30218">
            <v>174904</v>
          </cell>
          <cell r="H30218">
            <v>1131141</v>
          </cell>
          <cell r="I30218" t="str">
            <v>1131141</v>
          </cell>
          <cell r="J30218">
            <v>159826000</v>
          </cell>
        </row>
        <row r="30219">
          <cell r="G30219">
            <v>174905</v>
          </cell>
          <cell r="H30219">
            <v>1131142</v>
          </cell>
          <cell r="I30219" t="str">
            <v>1131142</v>
          </cell>
          <cell r="J30219">
            <v>160852000</v>
          </cell>
        </row>
        <row r="30220">
          <cell r="G30220">
            <v>174910</v>
          </cell>
          <cell r="H30220">
            <v>1131147</v>
          </cell>
          <cell r="I30220" t="str">
            <v>1131147</v>
          </cell>
          <cell r="J30220">
            <v>38603000</v>
          </cell>
        </row>
        <row r="30221">
          <cell r="G30221">
            <v>174911</v>
          </cell>
          <cell r="H30221">
            <v>1131148</v>
          </cell>
          <cell r="I30221" t="str">
            <v>1131148</v>
          </cell>
          <cell r="J30221">
            <v>38876000</v>
          </cell>
        </row>
        <row r="30222">
          <cell r="G30222">
            <v>174908</v>
          </cell>
          <cell r="H30222">
            <v>1131145</v>
          </cell>
          <cell r="I30222" t="str">
            <v>1131145</v>
          </cell>
          <cell r="J30222">
            <v>83957000</v>
          </cell>
        </row>
        <row r="30223">
          <cell r="G30223">
            <v>174909</v>
          </cell>
          <cell r="H30223">
            <v>1131146</v>
          </cell>
          <cell r="I30223" t="str">
            <v>1131146</v>
          </cell>
          <cell r="J30223">
            <v>35642000</v>
          </cell>
        </row>
        <row r="30224">
          <cell r="G30224">
            <v>174914</v>
          </cell>
          <cell r="H30224">
            <v>1131151</v>
          </cell>
          <cell r="I30224" t="str">
            <v>1131151</v>
          </cell>
          <cell r="J30224">
            <v>39974000</v>
          </cell>
        </row>
        <row r="30225">
          <cell r="G30225">
            <v>174915</v>
          </cell>
          <cell r="H30225">
            <v>1131152</v>
          </cell>
          <cell r="I30225" t="str">
            <v>1131152</v>
          </cell>
          <cell r="J30225">
            <v>36709000</v>
          </cell>
        </row>
        <row r="30226">
          <cell r="G30226">
            <v>174912</v>
          </cell>
          <cell r="H30226">
            <v>1131149</v>
          </cell>
          <cell r="I30226" t="str">
            <v>1131149</v>
          </cell>
          <cell r="J30226">
            <v>36174000</v>
          </cell>
        </row>
        <row r="30227">
          <cell r="G30227">
            <v>174913</v>
          </cell>
          <cell r="H30227">
            <v>1131150</v>
          </cell>
          <cell r="I30227" t="str">
            <v>1131150</v>
          </cell>
          <cell r="J30227">
            <v>38603000</v>
          </cell>
        </row>
        <row r="30228">
          <cell r="G30228">
            <v>174918</v>
          </cell>
          <cell r="H30228">
            <v>1131155</v>
          </cell>
          <cell r="I30228" t="str">
            <v>1131155</v>
          </cell>
          <cell r="J30228">
            <v>36442000</v>
          </cell>
        </row>
        <row r="30229">
          <cell r="G30229">
            <v>174919</v>
          </cell>
          <cell r="H30229">
            <v>1131156</v>
          </cell>
          <cell r="I30229" t="str">
            <v>1131156</v>
          </cell>
          <cell r="J30229">
            <v>42204000</v>
          </cell>
        </row>
        <row r="30230">
          <cell r="G30230">
            <v>400080029</v>
          </cell>
          <cell r="H30230">
            <v>1228823</v>
          </cell>
          <cell r="I30230" t="str">
            <v>1228823</v>
          </cell>
          <cell r="J30230">
            <v>715187000</v>
          </cell>
        </row>
        <row r="30231">
          <cell r="G30231">
            <v>174916</v>
          </cell>
          <cell r="H30231">
            <v>1131153</v>
          </cell>
          <cell r="I30231" t="str">
            <v>1131153</v>
          </cell>
          <cell r="J30231">
            <v>36442000</v>
          </cell>
        </row>
        <row r="30232">
          <cell r="G30232">
            <v>400080030</v>
          </cell>
          <cell r="H30232">
            <v>1228824</v>
          </cell>
          <cell r="I30232" t="str">
            <v>1228824</v>
          </cell>
          <cell r="J30232">
            <v>115511000</v>
          </cell>
        </row>
        <row r="30233">
          <cell r="G30233">
            <v>174917</v>
          </cell>
          <cell r="H30233">
            <v>1131154</v>
          </cell>
          <cell r="I30233" t="str">
            <v>1131154</v>
          </cell>
          <cell r="J30233">
            <v>42204000</v>
          </cell>
        </row>
        <row r="30234">
          <cell r="G30234">
            <v>400080031</v>
          </cell>
          <cell r="H30234">
            <v>1228825</v>
          </cell>
          <cell r="I30234" t="str">
            <v>1228825</v>
          </cell>
          <cell r="J30234">
            <v>120686000</v>
          </cell>
        </row>
        <row r="30235">
          <cell r="G30235">
            <v>174922</v>
          </cell>
          <cell r="H30235">
            <v>1131159</v>
          </cell>
          <cell r="I30235" t="str">
            <v>1131159</v>
          </cell>
          <cell r="J30235">
            <v>39699000</v>
          </cell>
        </row>
        <row r="30236">
          <cell r="G30236">
            <v>174923</v>
          </cell>
          <cell r="H30236">
            <v>1131160</v>
          </cell>
          <cell r="I30236" t="str">
            <v>1131160</v>
          </cell>
          <cell r="J30236">
            <v>40528000</v>
          </cell>
        </row>
        <row r="30237">
          <cell r="G30237">
            <v>174920</v>
          </cell>
          <cell r="H30237">
            <v>1131157</v>
          </cell>
          <cell r="I30237" t="str">
            <v>1131157</v>
          </cell>
          <cell r="J30237">
            <v>40251000</v>
          </cell>
        </row>
        <row r="30238">
          <cell r="G30238">
            <v>174921</v>
          </cell>
          <cell r="H30238">
            <v>1131158</v>
          </cell>
          <cell r="I30238" t="str">
            <v>1131158</v>
          </cell>
          <cell r="J30238">
            <v>37247000</v>
          </cell>
        </row>
        <row r="30239">
          <cell r="G30239">
            <v>174926</v>
          </cell>
          <cell r="H30239">
            <v>1131163</v>
          </cell>
          <cell r="I30239" t="str">
            <v>1131163</v>
          </cell>
          <cell r="J30239">
            <v>45049000</v>
          </cell>
        </row>
        <row r="30240">
          <cell r="G30240">
            <v>174927</v>
          </cell>
          <cell r="H30240">
            <v>1131164</v>
          </cell>
          <cell r="I30240" t="str">
            <v>1131164</v>
          </cell>
          <cell r="J30240">
            <v>27727000</v>
          </cell>
        </row>
        <row r="30241">
          <cell r="G30241">
            <v>174924</v>
          </cell>
          <cell r="H30241">
            <v>1131161</v>
          </cell>
          <cell r="I30241" t="str">
            <v>1131161</v>
          </cell>
          <cell r="J30241">
            <v>36442000</v>
          </cell>
        </row>
        <row r="30242">
          <cell r="G30242">
            <v>174925</v>
          </cell>
          <cell r="H30242">
            <v>1131162</v>
          </cell>
          <cell r="I30242" t="str">
            <v>1131162</v>
          </cell>
          <cell r="J30242">
            <v>40805000</v>
          </cell>
        </row>
        <row r="30243">
          <cell r="G30243">
            <v>174930</v>
          </cell>
          <cell r="H30243">
            <v>1131167</v>
          </cell>
          <cell r="I30243" t="str">
            <v>1131167</v>
          </cell>
          <cell r="J30243">
            <v>25787000</v>
          </cell>
        </row>
        <row r="30244">
          <cell r="G30244">
            <v>174931</v>
          </cell>
          <cell r="H30244">
            <v>1131168</v>
          </cell>
          <cell r="I30244" t="str">
            <v>1131168</v>
          </cell>
          <cell r="J30244">
            <v>24832000</v>
          </cell>
        </row>
        <row r="30245">
          <cell r="G30245">
            <v>174928</v>
          </cell>
          <cell r="H30245">
            <v>1131165</v>
          </cell>
          <cell r="I30245" t="str">
            <v>1131165</v>
          </cell>
          <cell r="J30245">
            <v>25070000</v>
          </cell>
        </row>
        <row r="30246">
          <cell r="G30246">
            <v>174929</v>
          </cell>
          <cell r="H30246">
            <v>1131166</v>
          </cell>
          <cell r="I30246" t="str">
            <v>1131166</v>
          </cell>
          <cell r="J30246">
            <v>23654000</v>
          </cell>
        </row>
        <row r="30247">
          <cell r="G30247">
            <v>174934</v>
          </cell>
          <cell r="H30247">
            <v>1131171</v>
          </cell>
          <cell r="I30247" t="str">
            <v>1131171</v>
          </cell>
          <cell r="J30247">
            <v>25787000</v>
          </cell>
        </row>
        <row r="30248">
          <cell r="G30248">
            <v>174935</v>
          </cell>
          <cell r="H30248">
            <v>1131172</v>
          </cell>
          <cell r="I30248" t="str">
            <v>1131172</v>
          </cell>
          <cell r="J30248">
            <v>25547000</v>
          </cell>
        </row>
        <row r="30249">
          <cell r="G30249">
            <v>174932</v>
          </cell>
          <cell r="H30249">
            <v>1131169</v>
          </cell>
          <cell r="I30249" t="str">
            <v>1131169</v>
          </cell>
          <cell r="J30249">
            <v>23654000</v>
          </cell>
        </row>
        <row r="30250">
          <cell r="G30250">
            <v>174933</v>
          </cell>
          <cell r="H30250">
            <v>1131170</v>
          </cell>
          <cell r="I30250" t="str">
            <v>1131170</v>
          </cell>
          <cell r="J30250">
            <v>24596000</v>
          </cell>
        </row>
        <row r="30251">
          <cell r="G30251">
            <v>174938</v>
          </cell>
          <cell r="H30251">
            <v>1131175</v>
          </cell>
          <cell r="I30251" t="str">
            <v>1131175</v>
          </cell>
          <cell r="J30251">
            <v>25787000</v>
          </cell>
        </row>
        <row r="30252">
          <cell r="G30252">
            <v>174939</v>
          </cell>
          <cell r="H30252">
            <v>1131176</v>
          </cell>
          <cell r="I30252" t="str">
            <v>1131176</v>
          </cell>
          <cell r="J30252">
            <v>36709000</v>
          </cell>
        </row>
        <row r="30253">
          <cell r="G30253">
            <v>174936</v>
          </cell>
          <cell r="H30253">
            <v>1131173</v>
          </cell>
          <cell r="I30253" t="str">
            <v>1131173</v>
          </cell>
          <cell r="J30253">
            <v>25547000</v>
          </cell>
        </row>
        <row r="30254">
          <cell r="G30254">
            <v>174937</v>
          </cell>
          <cell r="H30254">
            <v>1131174</v>
          </cell>
          <cell r="I30254" t="str">
            <v>1131174</v>
          </cell>
          <cell r="J30254">
            <v>23654000</v>
          </cell>
        </row>
        <row r="30255">
          <cell r="G30255">
            <v>174942</v>
          </cell>
          <cell r="H30255">
            <v>1131179</v>
          </cell>
          <cell r="I30255" t="str">
            <v>1131179</v>
          </cell>
          <cell r="J30255">
            <v>36442000</v>
          </cell>
        </row>
        <row r="30256">
          <cell r="G30256">
            <v>174943</v>
          </cell>
          <cell r="H30256">
            <v>1131180</v>
          </cell>
          <cell r="I30256" t="str">
            <v>1131180</v>
          </cell>
          <cell r="J30256">
            <v>42204000</v>
          </cell>
        </row>
        <row r="30257">
          <cell r="G30257">
            <v>174940</v>
          </cell>
          <cell r="H30257">
            <v>1131177</v>
          </cell>
          <cell r="I30257" t="str">
            <v>1131177</v>
          </cell>
          <cell r="J30257">
            <v>36709000</v>
          </cell>
        </row>
        <row r="30258">
          <cell r="G30258">
            <v>174941</v>
          </cell>
          <cell r="H30258">
            <v>1131178</v>
          </cell>
          <cell r="I30258" t="str">
            <v>1131178</v>
          </cell>
          <cell r="J30258">
            <v>42204000</v>
          </cell>
        </row>
        <row r="30259">
          <cell r="G30259">
            <v>174946</v>
          </cell>
          <cell r="H30259">
            <v>1131183</v>
          </cell>
          <cell r="I30259" t="str">
            <v>1131183</v>
          </cell>
          <cell r="J30259">
            <v>39699000</v>
          </cell>
        </row>
        <row r="30260">
          <cell r="G30260">
            <v>174947</v>
          </cell>
          <cell r="H30260">
            <v>1131184</v>
          </cell>
          <cell r="I30260" t="str">
            <v>1131184</v>
          </cell>
          <cell r="J30260">
            <v>40528000</v>
          </cell>
        </row>
        <row r="30261">
          <cell r="G30261">
            <v>174944</v>
          </cell>
          <cell r="H30261">
            <v>1131181</v>
          </cell>
          <cell r="I30261" t="str">
            <v>1131181</v>
          </cell>
          <cell r="J30261">
            <v>40251000</v>
          </cell>
        </row>
        <row r="30262">
          <cell r="G30262">
            <v>174945</v>
          </cell>
          <cell r="H30262">
            <v>1131182</v>
          </cell>
          <cell r="I30262" t="str">
            <v>1131182</v>
          </cell>
          <cell r="J30262">
            <v>37247000</v>
          </cell>
        </row>
        <row r="30263">
          <cell r="G30263">
            <v>174950</v>
          </cell>
          <cell r="H30263">
            <v>1131187</v>
          </cell>
          <cell r="I30263" t="str">
            <v>1131187</v>
          </cell>
          <cell r="J30263">
            <v>45049000</v>
          </cell>
        </row>
        <row r="30264">
          <cell r="G30264">
            <v>174951</v>
          </cell>
          <cell r="H30264">
            <v>1131188</v>
          </cell>
          <cell r="I30264" t="str">
            <v>1131188</v>
          </cell>
          <cell r="J30264">
            <v>27727000</v>
          </cell>
        </row>
        <row r="30265">
          <cell r="G30265">
            <v>174948</v>
          </cell>
          <cell r="H30265">
            <v>1131185</v>
          </cell>
          <cell r="I30265" t="str">
            <v>1131185</v>
          </cell>
          <cell r="J30265">
            <v>36442000</v>
          </cell>
        </row>
        <row r="30266">
          <cell r="G30266">
            <v>174949</v>
          </cell>
          <cell r="H30266">
            <v>1131186</v>
          </cell>
          <cell r="I30266" t="str">
            <v>1131186</v>
          </cell>
          <cell r="J30266">
            <v>40805000</v>
          </cell>
        </row>
        <row r="30267">
          <cell r="G30267">
            <v>174954</v>
          </cell>
          <cell r="H30267">
            <v>1131191</v>
          </cell>
          <cell r="I30267" t="str">
            <v>1131191</v>
          </cell>
          <cell r="J30267">
            <v>25787000</v>
          </cell>
        </row>
        <row r="30268">
          <cell r="G30268">
            <v>174955</v>
          </cell>
          <cell r="H30268">
            <v>1131192</v>
          </cell>
          <cell r="I30268" t="str">
            <v>1131192</v>
          </cell>
          <cell r="J30268">
            <v>24832000</v>
          </cell>
        </row>
        <row r="30269">
          <cell r="G30269">
            <v>174952</v>
          </cell>
          <cell r="H30269">
            <v>1131189</v>
          </cell>
          <cell r="I30269" t="str">
            <v>1131189</v>
          </cell>
          <cell r="J30269">
            <v>25070000</v>
          </cell>
        </row>
        <row r="30270">
          <cell r="G30270">
            <v>174953</v>
          </cell>
          <cell r="H30270">
            <v>1131190</v>
          </cell>
          <cell r="I30270" t="str">
            <v>1131190</v>
          </cell>
          <cell r="J30270">
            <v>23654000</v>
          </cell>
        </row>
        <row r="30271">
          <cell r="G30271">
            <v>21473836</v>
          </cell>
          <cell r="I30271" t="str">
            <v/>
          </cell>
          <cell r="J30271">
            <v>350537000</v>
          </cell>
        </row>
        <row r="30272">
          <cell r="G30272">
            <v>174958</v>
          </cell>
          <cell r="H30272">
            <v>1131195</v>
          </cell>
          <cell r="I30272" t="str">
            <v>1131195</v>
          </cell>
          <cell r="J30272">
            <v>25787000</v>
          </cell>
        </row>
        <row r="30273">
          <cell r="G30273">
            <v>174959</v>
          </cell>
          <cell r="H30273">
            <v>1131196</v>
          </cell>
          <cell r="I30273" t="str">
            <v>1131196</v>
          </cell>
          <cell r="J30273">
            <v>25547000</v>
          </cell>
        </row>
        <row r="30274">
          <cell r="G30274">
            <v>174956</v>
          </cell>
          <cell r="H30274">
            <v>1131193</v>
          </cell>
          <cell r="I30274" t="str">
            <v>1131193</v>
          </cell>
          <cell r="J30274">
            <v>23654000</v>
          </cell>
        </row>
        <row r="30275">
          <cell r="G30275">
            <v>174957</v>
          </cell>
          <cell r="H30275">
            <v>1131194</v>
          </cell>
          <cell r="I30275" t="str">
            <v>1131194</v>
          </cell>
          <cell r="J30275">
            <v>24596000</v>
          </cell>
        </row>
        <row r="30276">
          <cell r="G30276">
            <v>174962</v>
          </cell>
          <cell r="H30276">
            <v>1131199</v>
          </cell>
          <cell r="I30276" t="str">
            <v>1131199</v>
          </cell>
          <cell r="J30276">
            <v>25787000</v>
          </cell>
        </row>
        <row r="30277">
          <cell r="G30277">
            <v>174963</v>
          </cell>
          <cell r="H30277">
            <v>1131200</v>
          </cell>
          <cell r="I30277" t="str">
            <v>1131200</v>
          </cell>
          <cell r="J30277">
            <v>36709000</v>
          </cell>
        </row>
        <row r="30278">
          <cell r="G30278">
            <v>174960</v>
          </cell>
          <cell r="H30278">
            <v>1131197</v>
          </cell>
          <cell r="I30278" t="str">
            <v>1131197</v>
          </cell>
          <cell r="J30278">
            <v>25547000</v>
          </cell>
        </row>
        <row r="30279">
          <cell r="G30279">
            <v>174961</v>
          </cell>
          <cell r="H30279">
            <v>1131198</v>
          </cell>
          <cell r="I30279" t="str">
            <v>1131198</v>
          </cell>
          <cell r="J30279">
            <v>23654000</v>
          </cell>
        </row>
        <row r="30280">
          <cell r="G30280">
            <v>174966</v>
          </cell>
          <cell r="H30280">
            <v>1131203</v>
          </cell>
          <cell r="I30280" t="str">
            <v>1131203</v>
          </cell>
          <cell r="J30280">
            <v>4107000</v>
          </cell>
        </row>
        <row r="30281">
          <cell r="G30281">
            <v>174967</v>
          </cell>
          <cell r="H30281">
            <v>1131204</v>
          </cell>
          <cell r="I30281" t="str">
            <v>1131204</v>
          </cell>
          <cell r="J30281">
            <v>4107000</v>
          </cell>
        </row>
        <row r="30282">
          <cell r="G30282">
            <v>174964</v>
          </cell>
          <cell r="H30282">
            <v>1131201</v>
          </cell>
          <cell r="I30282" t="str">
            <v>1131201</v>
          </cell>
          <cell r="J30282">
            <v>4107000</v>
          </cell>
        </row>
        <row r="30283">
          <cell r="G30283">
            <v>174965</v>
          </cell>
          <cell r="H30283">
            <v>1131202</v>
          </cell>
          <cell r="I30283" t="str">
            <v>1131202</v>
          </cell>
          <cell r="J30283">
            <v>4107000</v>
          </cell>
        </row>
        <row r="30284">
          <cell r="G30284">
            <v>174970</v>
          </cell>
          <cell r="H30284">
            <v>1131207</v>
          </cell>
          <cell r="I30284" t="str">
            <v>1131207</v>
          </cell>
          <cell r="J30284">
            <v>4107000</v>
          </cell>
        </row>
        <row r="30285">
          <cell r="G30285">
            <v>400080032</v>
          </cell>
          <cell r="H30285">
            <v>1228826</v>
          </cell>
          <cell r="I30285" t="str">
            <v>1228826</v>
          </cell>
          <cell r="J30285">
            <v>120694000</v>
          </cell>
        </row>
        <row r="30286">
          <cell r="G30286">
            <v>174971</v>
          </cell>
          <cell r="H30286">
            <v>1131208</v>
          </cell>
          <cell r="I30286" t="str">
            <v>1131208</v>
          </cell>
          <cell r="J30286">
            <v>36174000</v>
          </cell>
        </row>
        <row r="30287">
          <cell r="G30287">
            <v>400080033</v>
          </cell>
          <cell r="H30287">
            <v>1228827</v>
          </cell>
          <cell r="I30287" t="str">
            <v>1228827</v>
          </cell>
          <cell r="J30287">
            <v>99980000</v>
          </cell>
        </row>
        <row r="30288">
          <cell r="G30288">
            <v>174968</v>
          </cell>
          <cell r="H30288">
            <v>1131205</v>
          </cell>
          <cell r="I30288" t="str">
            <v>1131205</v>
          </cell>
          <cell r="J30288">
            <v>4107000</v>
          </cell>
        </row>
        <row r="30289">
          <cell r="G30289">
            <v>400080034</v>
          </cell>
          <cell r="H30289">
            <v>1228828</v>
          </cell>
          <cell r="I30289" t="str">
            <v>1228828</v>
          </cell>
          <cell r="J30289">
            <v>120689000</v>
          </cell>
        </row>
        <row r="30290">
          <cell r="G30290">
            <v>174969</v>
          </cell>
          <cell r="H30290">
            <v>1131206</v>
          </cell>
          <cell r="I30290" t="str">
            <v>1131206</v>
          </cell>
          <cell r="J30290">
            <v>4107000</v>
          </cell>
        </row>
        <row r="30291">
          <cell r="G30291">
            <v>400080035</v>
          </cell>
          <cell r="H30291">
            <v>1228829</v>
          </cell>
          <cell r="I30291" t="str">
            <v>1228829</v>
          </cell>
          <cell r="J30291">
            <v>120700000</v>
          </cell>
        </row>
        <row r="30292">
          <cell r="G30292">
            <v>174974</v>
          </cell>
          <cell r="H30292">
            <v>1131211</v>
          </cell>
          <cell r="I30292" t="str">
            <v>1131211</v>
          </cell>
          <cell r="J30292">
            <v>36709000</v>
          </cell>
        </row>
        <row r="30293">
          <cell r="G30293">
            <v>400080036</v>
          </cell>
          <cell r="H30293">
            <v>1228830</v>
          </cell>
          <cell r="I30293" t="str">
            <v>1228830</v>
          </cell>
          <cell r="J30293">
            <v>264400000</v>
          </cell>
        </row>
        <row r="30294">
          <cell r="G30294">
            <v>174975</v>
          </cell>
          <cell r="H30294">
            <v>1131212</v>
          </cell>
          <cell r="I30294" t="str">
            <v>1131212</v>
          </cell>
          <cell r="J30294">
            <v>36442000</v>
          </cell>
        </row>
        <row r="30295">
          <cell r="G30295">
            <v>400080037</v>
          </cell>
          <cell r="H30295">
            <v>1228831</v>
          </cell>
          <cell r="I30295" t="str">
            <v>1228831</v>
          </cell>
          <cell r="J30295">
            <v>269814000</v>
          </cell>
        </row>
        <row r="30296">
          <cell r="G30296">
            <v>174972</v>
          </cell>
          <cell r="H30296">
            <v>1131209</v>
          </cell>
          <cell r="I30296" t="str">
            <v>1131209</v>
          </cell>
          <cell r="J30296">
            <v>38603000</v>
          </cell>
        </row>
        <row r="30297">
          <cell r="G30297">
            <v>400080038</v>
          </cell>
          <cell r="H30297">
            <v>1228832</v>
          </cell>
          <cell r="I30297" t="str">
            <v>1228832</v>
          </cell>
          <cell r="J30297">
            <v>416397000</v>
          </cell>
        </row>
        <row r="30298">
          <cell r="G30298">
            <v>174973</v>
          </cell>
          <cell r="H30298">
            <v>1131210</v>
          </cell>
          <cell r="I30298" t="str">
            <v>1131210</v>
          </cell>
          <cell r="J30298">
            <v>39974000</v>
          </cell>
        </row>
        <row r="30299">
          <cell r="G30299">
            <v>174978</v>
          </cell>
          <cell r="H30299">
            <v>1131215</v>
          </cell>
          <cell r="I30299" t="str">
            <v>1131215</v>
          </cell>
          <cell r="J30299">
            <v>42204000</v>
          </cell>
        </row>
        <row r="30300">
          <cell r="G30300">
            <v>174979</v>
          </cell>
          <cell r="H30300">
            <v>1131216</v>
          </cell>
          <cell r="I30300" t="str">
            <v>1131216</v>
          </cell>
          <cell r="J30300">
            <v>26509000</v>
          </cell>
        </row>
        <row r="30301">
          <cell r="G30301">
            <v>174976</v>
          </cell>
          <cell r="H30301">
            <v>1131213</v>
          </cell>
          <cell r="I30301" t="str">
            <v>1131213</v>
          </cell>
          <cell r="J30301">
            <v>42204000</v>
          </cell>
        </row>
        <row r="30302">
          <cell r="G30302">
            <v>174977</v>
          </cell>
          <cell r="H30302">
            <v>1131214</v>
          </cell>
          <cell r="I30302" t="str">
            <v>1131214</v>
          </cell>
          <cell r="J30302">
            <v>36442000</v>
          </cell>
        </row>
        <row r="30303">
          <cell r="G30303">
            <v>174982</v>
          </cell>
          <cell r="H30303">
            <v>1131219</v>
          </cell>
          <cell r="I30303" t="str">
            <v>1131219</v>
          </cell>
          <cell r="J30303">
            <v>26752000</v>
          </cell>
        </row>
        <row r="30304">
          <cell r="G30304">
            <v>174983</v>
          </cell>
          <cell r="H30304">
            <v>1131220</v>
          </cell>
          <cell r="I30304" t="str">
            <v>1131220</v>
          </cell>
          <cell r="J30304">
            <v>24359000</v>
          </cell>
        </row>
        <row r="30305">
          <cell r="G30305">
            <v>174980</v>
          </cell>
          <cell r="H30305">
            <v>1131217</v>
          </cell>
          <cell r="I30305" t="str">
            <v>1131217</v>
          </cell>
          <cell r="J30305">
            <v>24596000</v>
          </cell>
        </row>
        <row r="30306">
          <cell r="G30306">
            <v>174981</v>
          </cell>
          <cell r="H30306">
            <v>1131218</v>
          </cell>
          <cell r="I30306" t="str">
            <v>1131218</v>
          </cell>
          <cell r="J30306">
            <v>26268000</v>
          </cell>
        </row>
        <row r="30307">
          <cell r="G30307">
            <v>174986</v>
          </cell>
          <cell r="H30307">
            <v>1131223</v>
          </cell>
          <cell r="I30307" t="str">
            <v>1131223</v>
          </cell>
          <cell r="J30307">
            <v>27727000</v>
          </cell>
        </row>
        <row r="30308">
          <cell r="G30308">
            <v>174987</v>
          </cell>
          <cell r="H30308">
            <v>1131224</v>
          </cell>
          <cell r="I30308" t="str">
            <v>1131224</v>
          </cell>
          <cell r="J30308">
            <v>25070000</v>
          </cell>
        </row>
        <row r="30309">
          <cell r="G30309">
            <v>174984</v>
          </cell>
          <cell r="H30309">
            <v>1131221</v>
          </cell>
          <cell r="I30309" t="str">
            <v>1131221</v>
          </cell>
          <cell r="J30309">
            <v>27238000</v>
          </cell>
        </row>
        <row r="30310">
          <cell r="G30310">
            <v>174985</v>
          </cell>
          <cell r="H30310">
            <v>1131222</v>
          </cell>
          <cell r="I30310" t="str">
            <v>1131222</v>
          </cell>
          <cell r="J30310">
            <v>29960000</v>
          </cell>
        </row>
        <row r="30311">
          <cell r="G30311">
            <v>174990</v>
          </cell>
          <cell r="H30311">
            <v>1131227</v>
          </cell>
          <cell r="I30311" t="str">
            <v>1131227</v>
          </cell>
          <cell r="J30311">
            <v>24832000</v>
          </cell>
        </row>
        <row r="30312">
          <cell r="G30312">
            <v>174991</v>
          </cell>
          <cell r="H30312">
            <v>1131228</v>
          </cell>
          <cell r="I30312" t="str">
            <v>1131228</v>
          </cell>
          <cell r="J30312">
            <v>23654000</v>
          </cell>
        </row>
        <row r="30313">
          <cell r="G30313">
            <v>174988</v>
          </cell>
          <cell r="H30313">
            <v>1131225</v>
          </cell>
          <cell r="I30313" t="str">
            <v>1131225</v>
          </cell>
          <cell r="J30313">
            <v>23654000</v>
          </cell>
        </row>
        <row r="30314">
          <cell r="G30314">
            <v>174989</v>
          </cell>
          <cell r="H30314">
            <v>1131226</v>
          </cell>
          <cell r="I30314" t="str">
            <v>1131226</v>
          </cell>
          <cell r="J30314">
            <v>25787000</v>
          </cell>
        </row>
        <row r="30315">
          <cell r="G30315">
            <v>174994</v>
          </cell>
          <cell r="H30315">
            <v>1131231</v>
          </cell>
          <cell r="I30315" t="str">
            <v>1131231</v>
          </cell>
          <cell r="J30315">
            <v>25547000</v>
          </cell>
        </row>
        <row r="30316">
          <cell r="G30316">
            <v>174995</v>
          </cell>
          <cell r="H30316">
            <v>1131232</v>
          </cell>
          <cell r="I30316" t="str">
            <v>1131232</v>
          </cell>
          <cell r="J30316">
            <v>25547000</v>
          </cell>
        </row>
        <row r="30317">
          <cell r="G30317">
            <v>174992</v>
          </cell>
          <cell r="H30317">
            <v>1131229</v>
          </cell>
          <cell r="I30317" t="str">
            <v>1131229</v>
          </cell>
          <cell r="J30317">
            <v>24596000</v>
          </cell>
        </row>
        <row r="30318">
          <cell r="G30318">
            <v>174993</v>
          </cell>
          <cell r="H30318">
            <v>1131230</v>
          </cell>
          <cell r="I30318" t="str">
            <v>1131230</v>
          </cell>
          <cell r="J30318">
            <v>25787000</v>
          </cell>
        </row>
        <row r="30319">
          <cell r="G30319">
            <v>174998</v>
          </cell>
          <cell r="H30319">
            <v>1131235</v>
          </cell>
          <cell r="I30319" t="str">
            <v>1131235</v>
          </cell>
          <cell r="J30319">
            <v>9333000</v>
          </cell>
        </row>
        <row r="30320">
          <cell r="G30320">
            <v>174999</v>
          </cell>
          <cell r="H30320">
            <v>1131236</v>
          </cell>
          <cell r="I30320" t="str">
            <v>1131236</v>
          </cell>
          <cell r="J30320">
            <v>9520000</v>
          </cell>
        </row>
        <row r="30321">
          <cell r="G30321">
            <v>174996</v>
          </cell>
          <cell r="H30321">
            <v>1131233</v>
          </cell>
          <cell r="I30321" t="str">
            <v>1131233</v>
          </cell>
          <cell r="J30321">
            <v>23654000</v>
          </cell>
        </row>
        <row r="30322">
          <cell r="G30322">
            <v>174997</v>
          </cell>
          <cell r="H30322">
            <v>1131234</v>
          </cell>
          <cell r="I30322" t="str">
            <v>1131234</v>
          </cell>
          <cell r="J30322">
            <v>9893000</v>
          </cell>
        </row>
        <row r="30323">
          <cell r="G30323">
            <v>175002</v>
          </cell>
          <cell r="H30323">
            <v>1131239</v>
          </cell>
          <cell r="I30323" t="str">
            <v>1131239</v>
          </cell>
          <cell r="J30323">
            <v>9706000</v>
          </cell>
        </row>
        <row r="30324">
          <cell r="G30324">
            <v>175003</v>
          </cell>
          <cell r="H30324">
            <v>1131240</v>
          </cell>
          <cell r="I30324" t="str">
            <v>1131240</v>
          </cell>
          <cell r="J30324">
            <v>10453000</v>
          </cell>
        </row>
        <row r="30325">
          <cell r="G30325">
            <v>175000</v>
          </cell>
          <cell r="H30325">
            <v>1131237</v>
          </cell>
          <cell r="I30325" t="str">
            <v>1131237</v>
          </cell>
          <cell r="J30325">
            <v>9893000</v>
          </cell>
        </row>
        <row r="30326">
          <cell r="G30326">
            <v>175001</v>
          </cell>
          <cell r="H30326">
            <v>1131238</v>
          </cell>
          <cell r="I30326" t="str">
            <v>1131238</v>
          </cell>
          <cell r="J30326">
            <v>8960000</v>
          </cell>
        </row>
        <row r="30327">
          <cell r="G30327">
            <v>175006</v>
          </cell>
          <cell r="H30327">
            <v>1131243</v>
          </cell>
          <cell r="I30327" t="str">
            <v>1131243</v>
          </cell>
          <cell r="J30327">
            <v>3920000</v>
          </cell>
        </row>
        <row r="30328">
          <cell r="G30328">
            <v>175007</v>
          </cell>
          <cell r="H30328">
            <v>1131244</v>
          </cell>
          <cell r="I30328" t="str">
            <v>1131244</v>
          </cell>
          <cell r="J30328">
            <v>3733000</v>
          </cell>
        </row>
        <row r="30329">
          <cell r="G30329">
            <v>175004</v>
          </cell>
          <cell r="H30329">
            <v>1131241</v>
          </cell>
          <cell r="I30329" t="str">
            <v>1131241</v>
          </cell>
          <cell r="J30329">
            <v>3920000</v>
          </cell>
        </row>
        <row r="30330">
          <cell r="G30330">
            <v>175005</v>
          </cell>
          <cell r="H30330">
            <v>1131242</v>
          </cell>
          <cell r="I30330" t="str">
            <v>1131242</v>
          </cell>
          <cell r="J30330">
            <v>3733000</v>
          </cell>
        </row>
        <row r="30331">
          <cell r="G30331">
            <v>175010</v>
          </cell>
          <cell r="H30331">
            <v>1131247</v>
          </cell>
          <cell r="I30331" t="str">
            <v>1131247</v>
          </cell>
          <cell r="J30331">
            <v>4107000</v>
          </cell>
        </row>
        <row r="30332">
          <cell r="G30332">
            <v>175011</v>
          </cell>
          <cell r="H30332">
            <v>1131248</v>
          </cell>
          <cell r="I30332" t="str">
            <v>1131248</v>
          </cell>
          <cell r="J30332">
            <v>4107000</v>
          </cell>
        </row>
        <row r="30333">
          <cell r="G30333">
            <v>175008</v>
          </cell>
          <cell r="H30333">
            <v>1131245</v>
          </cell>
          <cell r="I30333" t="str">
            <v>1131245</v>
          </cell>
          <cell r="J30333">
            <v>4107000</v>
          </cell>
        </row>
        <row r="30334">
          <cell r="G30334">
            <v>175009</v>
          </cell>
          <cell r="H30334">
            <v>1131246</v>
          </cell>
          <cell r="I30334" t="str">
            <v>1131246</v>
          </cell>
          <cell r="J30334">
            <v>4107000</v>
          </cell>
        </row>
        <row r="30335">
          <cell r="G30335">
            <v>175014</v>
          </cell>
          <cell r="H30335">
            <v>1131251</v>
          </cell>
          <cell r="I30335" t="str">
            <v>1131251</v>
          </cell>
          <cell r="J30335">
            <v>4107000</v>
          </cell>
        </row>
        <row r="30336">
          <cell r="G30336">
            <v>175015</v>
          </cell>
          <cell r="H30336">
            <v>1131252</v>
          </cell>
          <cell r="I30336" t="str">
            <v>1131252</v>
          </cell>
          <cell r="J30336">
            <v>4107000</v>
          </cell>
        </row>
        <row r="30337">
          <cell r="G30337">
            <v>175012</v>
          </cell>
          <cell r="H30337">
            <v>1131249</v>
          </cell>
          <cell r="I30337" t="str">
            <v>1131249</v>
          </cell>
          <cell r="J30337">
            <v>25787000</v>
          </cell>
        </row>
        <row r="30338">
          <cell r="G30338">
            <v>175013</v>
          </cell>
          <cell r="H30338">
            <v>1131250</v>
          </cell>
          <cell r="I30338" t="str">
            <v>1131250</v>
          </cell>
          <cell r="J30338">
            <v>4107000</v>
          </cell>
        </row>
        <row r="30339">
          <cell r="G30339">
            <v>175018</v>
          </cell>
          <cell r="H30339">
            <v>1131255</v>
          </cell>
          <cell r="I30339" t="str">
            <v>1131255</v>
          </cell>
          <cell r="J30339">
            <v>4107000</v>
          </cell>
        </row>
        <row r="30340">
          <cell r="G30340">
            <v>175019</v>
          </cell>
          <cell r="H30340">
            <v>1131256</v>
          </cell>
          <cell r="I30340" t="str">
            <v>1131256</v>
          </cell>
          <cell r="J30340">
            <v>137852000</v>
          </cell>
        </row>
        <row r="30341">
          <cell r="G30341">
            <v>175016</v>
          </cell>
          <cell r="H30341">
            <v>1131253</v>
          </cell>
          <cell r="I30341" t="str">
            <v>1131253</v>
          </cell>
          <cell r="J30341">
            <v>4107000</v>
          </cell>
        </row>
        <row r="30342">
          <cell r="G30342">
            <v>175017</v>
          </cell>
          <cell r="H30342">
            <v>1131254</v>
          </cell>
          <cell r="I30342" t="str">
            <v>1131254</v>
          </cell>
          <cell r="J30342">
            <v>36709000</v>
          </cell>
        </row>
        <row r="30343">
          <cell r="G30343">
            <v>175022</v>
          </cell>
          <cell r="H30343">
            <v>1131259</v>
          </cell>
          <cell r="I30343" t="str">
            <v>1131259</v>
          </cell>
          <cell r="J30343">
            <v>138164000</v>
          </cell>
        </row>
        <row r="30344">
          <cell r="G30344">
            <v>175023</v>
          </cell>
          <cell r="H30344">
            <v>1131260</v>
          </cell>
          <cell r="I30344" t="str">
            <v>1131260</v>
          </cell>
          <cell r="J30344">
            <v>138788000</v>
          </cell>
        </row>
        <row r="30345">
          <cell r="G30345">
            <v>175020</v>
          </cell>
          <cell r="H30345">
            <v>1131257</v>
          </cell>
          <cell r="I30345" t="str">
            <v>1131257</v>
          </cell>
          <cell r="J30345">
            <v>206416000</v>
          </cell>
        </row>
        <row r="30346">
          <cell r="G30346">
            <v>175021</v>
          </cell>
          <cell r="H30346">
            <v>1131258</v>
          </cell>
          <cell r="I30346" t="str">
            <v>1131258</v>
          </cell>
          <cell r="J30346">
            <v>135669000</v>
          </cell>
        </row>
        <row r="30347">
          <cell r="G30347">
            <v>175026</v>
          </cell>
          <cell r="H30347">
            <v>1131263</v>
          </cell>
          <cell r="I30347" t="str">
            <v>1131263</v>
          </cell>
          <cell r="J30347">
            <v>136605000</v>
          </cell>
        </row>
        <row r="30348">
          <cell r="G30348">
            <v>12233482</v>
          </cell>
          <cell r="H30348">
            <v>1185104</v>
          </cell>
          <cell r="I30348" t="str">
            <v>1185104</v>
          </cell>
          <cell r="J30348">
            <v>138409000</v>
          </cell>
        </row>
        <row r="30349">
          <cell r="G30349">
            <v>175027</v>
          </cell>
          <cell r="H30349">
            <v>1131264</v>
          </cell>
          <cell r="I30349" t="str">
            <v>1131264</v>
          </cell>
          <cell r="J30349">
            <v>96648000</v>
          </cell>
        </row>
        <row r="30350">
          <cell r="G30350">
            <v>175024</v>
          </cell>
          <cell r="H30350">
            <v>1131261</v>
          </cell>
          <cell r="I30350" t="str">
            <v>1131261</v>
          </cell>
          <cell r="J30350">
            <v>135981000</v>
          </cell>
        </row>
        <row r="30351">
          <cell r="G30351">
            <v>175025</v>
          </cell>
          <cell r="H30351">
            <v>1131262</v>
          </cell>
          <cell r="I30351" t="str">
            <v>1131262</v>
          </cell>
          <cell r="J30351">
            <v>138164000</v>
          </cell>
        </row>
        <row r="30352">
          <cell r="G30352">
            <v>175028</v>
          </cell>
          <cell r="H30352">
            <v>1131265</v>
          </cell>
          <cell r="I30352" t="str">
            <v>1131265</v>
          </cell>
          <cell r="J30352">
            <v>95399000</v>
          </cell>
        </row>
        <row r="30353">
          <cell r="G30353">
            <v>12233474</v>
          </cell>
          <cell r="I30353" t="str">
            <v/>
          </cell>
          <cell r="J30353">
            <v>45731000</v>
          </cell>
        </row>
        <row r="30354">
          <cell r="G30354">
            <v>12233475</v>
          </cell>
          <cell r="I30354" t="str">
            <v/>
          </cell>
          <cell r="J30354">
            <v>43364000</v>
          </cell>
        </row>
        <row r="30355">
          <cell r="G30355">
            <v>12233473</v>
          </cell>
          <cell r="I30355" t="str">
            <v/>
          </cell>
          <cell r="J30355">
            <v>60704000</v>
          </cell>
        </row>
        <row r="30356">
          <cell r="G30356">
            <v>12233568</v>
          </cell>
          <cell r="H30356">
            <v>1160307</v>
          </cell>
          <cell r="I30356" t="str">
            <v>1160307</v>
          </cell>
          <cell r="J30356">
            <v>478230000</v>
          </cell>
        </row>
        <row r="30357">
          <cell r="G30357">
            <v>12233574</v>
          </cell>
          <cell r="H30357">
            <v>1147302</v>
          </cell>
          <cell r="I30357" t="str">
            <v>1147302</v>
          </cell>
          <cell r="J30357">
            <v>122444000</v>
          </cell>
        </row>
        <row r="30358">
          <cell r="G30358">
            <v>12233567</v>
          </cell>
          <cell r="H30358">
            <v>1160306</v>
          </cell>
          <cell r="I30358" t="str">
            <v>1160306</v>
          </cell>
          <cell r="J30358">
            <v>251620000</v>
          </cell>
        </row>
        <row r="30359">
          <cell r="G30359">
            <v>21409278</v>
          </cell>
          <cell r="H30359">
            <v>1324748</v>
          </cell>
          <cell r="I30359" t="str">
            <v>1324748</v>
          </cell>
          <cell r="J30359">
            <v>182611000</v>
          </cell>
        </row>
        <row r="30360">
          <cell r="G30360">
            <v>21409279</v>
          </cell>
          <cell r="H30360">
            <v>1324749</v>
          </cell>
          <cell r="I30360" t="str">
            <v>1324749</v>
          </cell>
          <cell r="J30360">
            <v>175020000</v>
          </cell>
        </row>
        <row r="30361">
          <cell r="G30361">
            <v>21409276</v>
          </cell>
          <cell r="H30361">
            <v>1324746</v>
          </cell>
          <cell r="I30361" t="str">
            <v>1324746</v>
          </cell>
          <cell r="J30361">
            <v>202617000</v>
          </cell>
        </row>
        <row r="30362">
          <cell r="G30362">
            <v>21409277</v>
          </cell>
          <cell r="H30362">
            <v>1324747</v>
          </cell>
          <cell r="I30362" t="str">
            <v>1324747</v>
          </cell>
          <cell r="J30362">
            <v>213651000</v>
          </cell>
        </row>
        <row r="30363">
          <cell r="G30363">
            <v>21409274</v>
          </cell>
          <cell r="H30363">
            <v>1324744</v>
          </cell>
          <cell r="I30363" t="str">
            <v>1324744</v>
          </cell>
          <cell r="J30363">
            <v>165356000</v>
          </cell>
        </row>
        <row r="30364">
          <cell r="G30364">
            <v>21409275</v>
          </cell>
          <cell r="H30364">
            <v>1324745</v>
          </cell>
          <cell r="I30364" t="str">
            <v>1324745</v>
          </cell>
          <cell r="J30364">
            <v>186751000</v>
          </cell>
        </row>
        <row r="30365">
          <cell r="G30365">
            <v>21409273</v>
          </cell>
          <cell r="H30365">
            <v>1324743</v>
          </cell>
          <cell r="I30365" t="str">
            <v>1324743</v>
          </cell>
          <cell r="J30365">
            <v>175020000</v>
          </cell>
        </row>
        <row r="30366">
          <cell r="G30366">
            <v>400079624</v>
          </cell>
          <cell r="H30366">
            <v>1354356</v>
          </cell>
          <cell r="I30366" t="str">
            <v>1354356</v>
          </cell>
          <cell r="J30366">
            <v>97417000</v>
          </cell>
        </row>
        <row r="30367">
          <cell r="G30367">
            <v>400079625</v>
          </cell>
          <cell r="H30367">
            <v>1354357</v>
          </cell>
          <cell r="I30367" t="str">
            <v>1354357</v>
          </cell>
          <cell r="J30367">
            <v>100723000</v>
          </cell>
        </row>
        <row r="30368">
          <cell r="G30368">
            <v>400079616</v>
          </cell>
          <cell r="H30368">
            <v>1354348</v>
          </cell>
          <cell r="I30368" t="str">
            <v>1354348</v>
          </cell>
          <cell r="J30368">
            <v>97417000</v>
          </cell>
        </row>
        <row r="30369">
          <cell r="G30369">
            <v>400079617</v>
          </cell>
          <cell r="H30369">
            <v>1354349</v>
          </cell>
          <cell r="I30369" t="str">
            <v>1354349</v>
          </cell>
          <cell r="J30369">
            <v>102100000</v>
          </cell>
        </row>
        <row r="30370">
          <cell r="G30370">
            <v>400079618</v>
          </cell>
          <cell r="H30370">
            <v>1354350</v>
          </cell>
          <cell r="I30370" t="str">
            <v>1354350</v>
          </cell>
          <cell r="J30370">
            <v>100723000</v>
          </cell>
        </row>
        <row r="30371">
          <cell r="G30371">
            <v>400079619</v>
          </cell>
          <cell r="H30371">
            <v>1354351</v>
          </cell>
          <cell r="I30371" t="str">
            <v>1354351</v>
          </cell>
          <cell r="J30371">
            <v>97692000</v>
          </cell>
        </row>
        <row r="30372">
          <cell r="G30372">
            <v>400079620</v>
          </cell>
          <cell r="H30372">
            <v>1354352</v>
          </cell>
          <cell r="I30372" t="str">
            <v>1354352</v>
          </cell>
          <cell r="J30372">
            <v>97417000</v>
          </cell>
        </row>
        <row r="30373">
          <cell r="G30373">
            <v>400079621</v>
          </cell>
          <cell r="H30373">
            <v>1354353</v>
          </cell>
          <cell r="I30373" t="str">
            <v>1354353</v>
          </cell>
          <cell r="J30373">
            <v>102100000</v>
          </cell>
        </row>
        <row r="30374">
          <cell r="G30374">
            <v>400079622</v>
          </cell>
          <cell r="H30374">
            <v>1354354</v>
          </cell>
          <cell r="I30374" t="str">
            <v>1354354</v>
          </cell>
          <cell r="J30374">
            <v>100723000</v>
          </cell>
        </row>
        <row r="30375">
          <cell r="G30375">
            <v>400079623</v>
          </cell>
          <cell r="H30375">
            <v>1354355</v>
          </cell>
          <cell r="I30375" t="str">
            <v>1354355</v>
          </cell>
          <cell r="J30375">
            <v>195070000</v>
          </cell>
        </row>
        <row r="30376">
          <cell r="G30376">
            <v>12234175</v>
          </cell>
          <cell r="H30376">
            <v>1097325</v>
          </cell>
          <cell r="I30376" t="str">
            <v>1097325</v>
          </cell>
          <cell r="J30376">
            <v>135867000</v>
          </cell>
        </row>
        <row r="30377">
          <cell r="G30377">
            <v>12234173</v>
          </cell>
          <cell r="H30377">
            <v>1097324</v>
          </cell>
          <cell r="I30377" t="str">
            <v>1097324</v>
          </cell>
          <cell r="J30377">
            <v>118388000</v>
          </cell>
        </row>
        <row r="30378">
          <cell r="G30378">
            <v>400079609</v>
          </cell>
          <cell r="H30378">
            <v>1354341</v>
          </cell>
          <cell r="I30378" t="str">
            <v>1354341</v>
          </cell>
          <cell r="J30378">
            <v>118349000</v>
          </cell>
        </row>
        <row r="30379">
          <cell r="G30379">
            <v>400079610</v>
          </cell>
          <cell r="H30379">
            <v>1354342</v>
          </cell>
          <cell r="I30379" t="str">
            <v>1354342</v>
          </cell>
          <cell r="J30379">
            <v>131838000</v>
          </cell>
        </row>
        <row r="30380">
          <cell r="G30380">
            <v>400079611</v>
          </cell>
          <cell r="H30380">
            <v>1354343</v>
          </cell>
          <cell r="I30380" t="str">
            <v>1354343</v>
          </cell>
          <cell r="J30380">
            <v>137617000</v>
          </cell>
        </row>
        <row r="30381">
          <cell r="G30381">
            <v>400079612</v>
          </cell>
          <cell r="H30381">
            <v>1354344</v>
          </cell>
          <cell r="I30381" t="str">
            <v>1354344</v>
          </cell>
          <cell r="J30381">
            <v>112842000</v>
          </cell>
        </row>
        <row r="30382">
          <cell r="G30382">
            <v>400079613</v>
          </cell>
          <cell r="H30382">
            <v>1354345</v>
          </cell>
          <cell r="I30382" t="str">
            <v>1354345</v>
          </cell>
          <cell r="J30382">
            <v>102100000</v>
          </cell>
        </row>
        <row r="30383">
          <cell r="G30383">
            <v>400079614</v>
          </cell>
          <cell r="H30383">
            <v>1354346</v>
          </cell>
          <cell r="I30383" t="str">
            <v>1354346</v>
          </cell>
          <cell r="J30383">
            <v>100723000</v>
          </cell>
        </row>
        <row r="30384">
          <cell r="G30384">
            <v>400079615</v>
          </cell>
          <cell r="H30384">
            <v>1354347</v>
          </cell>
          <cell r="I30384" t="str">
            <v>1354347</v>
          </cell>
          <cell r="J30384">
            <v>97692000</v>
          </cell>
        </row>
        <row r="30385">
          <cell r="G30385">
            <v>400079504</v>
          </cell>
          <cell r="H30385">
            <v>1440310</v>
          </cell>
          <cell r="I30385" t="str">
            <v>1440310</v>
          </cell>
          <cell r="J30385">
            <v>139737000</v>
          </cell>
        </row>
        <row r="30386">
          <cell r="G30386">
            <v>400079505</v>
          </cell>
          <cell r="H30386">
            <v>1440311</v>
          </cell>
          <cell r="I30386" t="str">
            <v>1440311</v>
          </cell>
          <cell r="J30386">
            <v>288037000</v>
          </cell>
        </row>
        <row r="30387">
          <cell r="G30387">
            <v>12234178</v>
          </cell>
          <cell r="H30387">
            <v>1097326</v>
          </cell>
          <cell r="I30387" t="str">
            <v>1097326</v>
          </cell>
          <cell r="J30387">
            <v>235647000</v>
          </cell>
        </row>
        <row r="30388">
          <cell r="G30388">
            <v>12234179</v>
          </cell>
          <cell r="H30388">
            <v>1097327</v>
          </cell>
          <cell r="I30388" t="str">
            <v>1097327</v>
          </cell>
          <cell r="J30388">
            <v>352583000</v>
          </cell>
        </row>
        <row r="30389">
          <cell r="G30389">
            <v>5680638</v>
          </cell>
          <cell r="H30389">
            <v>1255667</v>
          </cell>
          <cell r="I30389" t="str">
            <v>1255667</v>
          </cell>
          <cell r="J30389">
            <v>32761000</v>
          </cell>
        </row>
        <row r="30390">
          <cell r="G30390">
            <v>5680639</v>
          </cell>
          <cell r="H30390">
            <v>1255668</v>
          </cell>
          <cell r="I30390" t="str">
            <v>1255668</v>
          </cell>
          <cell r="J30390">
            <v>32761000</v>
          </cell>
        </row>
        <row r="30391">
          <cell r="G30391">
            <v>5680636</v>
          </cell>
          <cell r="H30391">
            <v>1255665</v>
          </cell>
          <cell r="I30391" t="str">
            <v>1255665</v>
          </cell>
          <cell r="J30391">
            <v>31478000</v>
          </cell>
        </row>
        <row r="30392">
          <cell r="G30392">
            <v>5680637</v>
          </cell>
          <cell r="H30392">
            <v>1255666</v>
          </cell>
          <cell r="I30392" t="str">
            <v>1255666</v>
          </cell>
          <cell r="J30392">
            <v>37787000</v>
          </cell>
        </row>
        <row r="30393">
          <cell r="G30393">
            <v>5680634</v>
          </cell>
          <cell r="H30393">
            <v>1255663</v>
          </cell>
          <cell r="I30393" t="str">
            <v>1255663</v>
          </cell>
          <cell r="J30393">
            <v>31733000</v>
          </cell>
        </row>
        <row r="30394">
          <cell r="G30394">
            <v>5680635</v>
          </cell>
          <cell r="H30394">
            <v>1255664</v>
          </cell>
          <cell r="I30394" t="str">
            <v>1255664</v>
          </cell>
          <cell r="J30394">
            <v>31989000</v>
          </cell>
        </row>
        <row r="30395">
          <cell r="G30395">
            <v>5680633</v>
          </cell>
          <cell r="H30395">
            <v>1255662</v>
          </cell>
          <cell r="I30395" t="str">
            <v>1255662</v>
          </cell>
          <cell r="J30395">
            <v>38058000</v>
          </cell>
        </row>
        <row r="30396">
          <cell r="G30396">
            <v>12234058</v>
          </cell>
          <cell r="H30396">
            <v>1185643</v>
          </cell>
          <cell r="I30396" t="str">
            <v>1185643</v>
          </cell>
          <cell r="J30396">
            <v>172962000</v>
          </cell>
        </row>
        <row r="30397">
          <cell r="G30397">
            <v>12234056</v>
          </cell>
          <cell r="H30397">
            <v>1185641</v>
          </cell>
          <cell r="I30397" t="str">
            <v>1185641</v>
          </cell>
          <cell r="J30397">
            <v>254895000</v>
          </cell>
        </row>
        <row r="30398">
          <cell r="G30398">
            <v>12234057</v>
          </cell>
          <cell r="H30398">
            <v>1185642</v>
          </cell>
          <cell r="I30398" t="str">
            <v>1185642</v>
          </cell>
          <cell r="J30398">
            <v>269754000</v>
          </cell>
        </row>
        <row r="30399">
          <cell r="G30399">
            <v>5680726</v>
          </cell>
          <cell r="H30399">
            <v>1255755</v>
          </cell>
          <cell r="I30399" t="str">
            <v>1255755</v>
          </cell>
          <cell r="J30399">
            <v>22493000</v>
          </cell>
        </row>
        <row r="30400">
          <cell r="G30400">
            <v>5680727</v>
          </cell>
          <cell r="H30400">
            <v>1255756</v>
          </cell>
          <cell r="I30400" t="str">
            <v>1255756</v>
          </cell>
          <cell r="J30400">
            <v>22493000</v>
          </cell>
        </row>
        <row r="30401">
          <cell r="G30401">
            <v>5680724</v>
          </cell>
          <cell r="H30401">
            <v>1255753</v>
          </cell>
          <cell r="I30401" t="str">
            <v>1255753</v>
          </cell>
          <cell r="J30401">
            <v>30716000</v>
          </cell>
        </row>
        <row r="30402">
          <cell r="G30402">
            <v>5680725</v>
          </cell>
          <cell r="H30402">
            <v>1255754</v>
          </cell>
          <cell r="I30402" t="str">
            <v>1255754</v>
          </cell>
          <cell r="J30402">
            <v>31733000</v>
          </cell>
        </row>
        <row r="30403">
          <cell r="G30403">
            <v>5680722</v>
          </cell>
          <cell r="H30403">
            <v>1255751</v>
          </cell>
          <cell r="I30403" t="str">
            <v>1255751</v>
          </cell>
          <cell r="J30403">
            <v>34323000</v>
          </cell>
        </row>
        <row r="30404">
          <cell r="G30404">
            <v>5680723</v>
          </cell>
          <cell r="H30404">
            <v>1255752</v>
          </cell>
          <cell r="I30404" t="str">
            <v>1255752</v>
          </cell>
          <cell r="J30404">
            <v>30969000</v>
          </cell>
        </row>
        <row r="30405">
          <cell r="G30405">
            <v>5680720</v>
          </cell>
          <cell r="H30405">
            <v>1255749</v>
          </cell>
          <cell r="I30405" t="str">
            <v>1255749</v>
          </cell>
          <cell r="J30405">
            <v>30969000</v>
          </cell>
        </row>
        <row r="30406">
          <cell r="G30406">
            <v>5680721</v>
          </cell>
          <cell r="H30406">
            <v>1255750</v>
          </cell>
          <cell r="I30406" t="str">
            <v>1255750</v>
          </cell>
          <cell r="J30406">
            <v>23889000</v>
          </cell>
        </row>
        <row r="30407">
          <cell r="G30407">
            <v>5680734</v>
          </cell>
          <cell r="H30407">
            <v>1255763</v>
          </cell>
          <cell r="I30407" t="str">
            <v>1255763</v>
          </cell>
          <cell r="J30407">
            <v>23889000</v>
          </cell>
        </row>
        <row r="30408">
          <cell r="G30408">
            <v>5680735</v>
          </cell>
          <cell r="H30408">
            <v>1255764</v>
          </cell>
          <cell r="I30408" t="str">
            <v>1255764</v>
          </cell>
          <cell r="J30408">
            <v>25070000</v>
          </cell>
        </row>
        <row r="30409">
          <cell r="G30409">
            <v>5680732</v>
          </cell>
          <cell r="H30409">
            <v>1255761</v>
          </cell>
          <cell r="I30409" t="str">
            <v>1255761</v>
          </cell>
          <cell r="J30409">
            <v>26752000</v>
          </cell>
        </row>
        <row r="30410">
          <cell r="G30410">
            <v>5680733</v>
          </cell>
          <cell r="H30410">
            <v>1255762</v>
          </cell>
          <cell r="I30410" t="str">
            <v>1255762</v>
          </cell>
          <cell r="J30410">
            <v>23654000</v>
          </cell>
        </row>
        <row r="30411">
          <cell r="G30411">
            <v>5680730</v>
          </cell>
          <cell r="H30411">
            <v>1255759</v>
          </cell>
          <cell r="I30411" t="str">
            <v>1255759</v>
          </cell>
          <cell r="J30411">
            <v>22724000</v>
          </cell>
        </row>
        <row r="30412">
          <cell r="G30412">
            <v>5680731</v>
          </cell>
          <cell r="H30412">
            <v>1255760</v>
          </cell>
          <cell r="I30412" t="str">
            <v>1255760</v>
          </cell>
          <cell r="J30412">
            <v>23889000</v>
          </cell>
        </row>
        <row r="30413">
          <cell r="G30413">
            <v>5680728</v>
          </cell>
          <cell r="H30413">
            <v>1255757</v>
          </cell>
          <cell r="I30413" t="str">
            <v>1255757</v>
          </cell>
          <cell r="J30413">
            <v>23654000</v>
          </cell>
        </row>
        <row r="30414">
          <cell r="G30414">
            <v>5680729</v>
          </cell>
          <cell r="H30414">
            <v>1255758</v>
          </cell>
          <cell r="I30414" t="str">
            <v>1255758</v>
          </cell>
          <cell r="J30414">
            <v>24124000</v>
          </cell>
        </row>
        <row r="30415">
          <cell r="G30415">
            <v>5680710</v>
          </cell>
          <cell r="H30415">
            <v>1255739</v>
          </cell>
          <cell r="I30415" t="str">
            <v>1255739</v>
          </cell>
          <cell r="J30415">
            <v>33279000</v>
          </cell>
        </row>
        <row r="30416">
          <cell r="G30416">
            <v>5680711</v>
          </cell>
          <cell r="H30416">
            <v>1255740</v>
          </cell>
          <cell r="I30416" t="str">
            <v>1255740</v>
          </cell>
          <cell r="J30416">
            <v>27727000</v>
          </cell>
        </row>
        <row r="30417">
          <cell r="G30417">
            <v>5680708</v>
          </cell>
          <cell r="H30417">
            <v>1255737</v>
          </cell>
          <cell r="I30417" t="str">
            <v>1255737</v>
          </cell>
          <cell r="J30417">
            <v>26268000</v>
          </cell>
        </row>
        <row r="30418">
          <cell r="G30418">
            <v>5680709</v>
          </cell>
          <cell r="H30418">
            <v>1255738</v>
          </cell>
          <cell r="I30418" t="str">
            <v>1255738</v>
          </cell>
          <cell r="J30418">
            <v>31478000</v>
          </cell>
        </row>
        <row r="30419">
          <cell r="G30419">
            <v>5680706</v>
          </cell>
          <cell r="H30419">
            <v>1255735</v>
          </cell>
          <cell r="I30419" t="str">
            <v>1255735</v>
          </cell>
          <cell r="J30419">
            <v>29210000</v>
          </cell>
        </row>
        <row r="30420">
          <cell r="G30420">
            <v>5680707</v>
          </cell>
          <cell r="H30420">
            <v>1255736</v>
          </cell>
          <cell r="I30420" t="str">
            <v>1255736</v>
          </cell>
          <cell r="J30420">
            <v>29459000</v>
          </cell>
        </row>
        <row r="30421">
          <cell r="G30421">
            <v>5680704</v>
          </cell>
          <cell r="H30421">
            <v>1255733</v>
          </cell>
          <cell r="I30421" t="str">
            <v>1255733</v>
          </cell>
          <cell r="J30421">
            <v>36709000</v>
          </cell>
        </row>
        <row r="30422">
          <cell r="G30422">
            <v>5680705</v>
          </cell>
          <cell r="H30422">
            <v>1255734</v>
          </cell>
          <cell r="I30422" t="str">
            <v>1255734</v>
          </cell>
          <cell r="J30422">
            <v>26027000</v>
          </cell>
        </row>
        <row r="30423">
          <cell r="G30423">
            <v>5680718</v>
          </cell>
          <cell r="H30423">
            <v>1255747</v>
          </cell>
          <cell r="I30423" t="str">
            <v>1255747</v>
          </cell>
          <cell r="J30423">
            <v>28218000</v>
          </cell>
        </row>
        <row r="30424">
          <cell r="G30424">
            <v>5680719</v>
          </cell>
          <cell r="H30424">
            <v>1255748</v>
          </cell>
          <cell r="I30424" t="str">
            <v>1255748</v>
          </cell>
          <cell r="J30424">
            <v>36174000</v>
          </cell>
        </row>
        <row r="30425">
          <cell r="G30425">
            <v>5680716</v>
          </cell>
          <cell r="H30425">
            <v>1255745</v>
          </cell>
          <cell r="I30425" t="str">
            <v>1255745</v>
          </cell>
          <cell r="J30425">
            <v>28961000</v>
          </cell>
        </row>
        <row r="30426">
          <cell r="G30426">
            <v>5680717</v>
          </cell>
          <cell r="H30426">
            <v>1255746</v>
          </cell>
          <cell r="I30426" t="str">
            <v>1255746</v>
          </cell>
          <cell r="J30426">
            <v>28713000</v>
          </cell>
        </row>
        <row r="30427">
          <cell r="G30427">
            <v>5680714</v>
          </cell>
          <cell r="H30427">
            <v>1255743</v>
          </cell>
          <cell r="I30427" t="str">
            <v>1255743</v>
          </cell>
          <cell r="J30427">
            <v>31223000</v>
          </cell>
        </row>
        <row r="30428">
          <cell r="G30428">
            <v>5680715</v>
          </cell>
          <cell r="H30428">
            <v>1255744</v>
          </cell>
          <cell r="I30428" t="str">
            <v>1255744</v>
          </cell>
          <cell r="J30428">
            <v>28465000</v>
          </cell>
        </row>
        <row r="30429">
          <cell r="G30429">
            <v>5680712</v>
          </cell>
          <cell r="H30429">
            <v>1255741</v>
          </cell>
          <cell r="I30429" t="str">
            <v>1255741</v>
          </cell>
          <cell r="J30429">
            <v>28961000</v>
          </cell>
        </row>
        <row r="30430">
          <cell r="G30430">
            <v>5680713</v>
          </cell>
          <cell r="H30430">
            <v>1255742</v>
          </cell>
          <cell r="I30430" t="str">
            <v>1255742</v>
          </cell>
          <cell r="J30430">
            <v>30969000</v>
          </cell>
        </row>
        <row r="30431">
          <cell r="G30431">
            <v>5680758</v>
          </cell>
          <cell r="H30431">
            <v>1255787</v>
          </cell>
          <cell r="I30431" t="str">
            <v>1255787</v>
          </cell>
          <cell r="J30431">
            <v>34323000</v>
          </cell>
        </row>
        <row r="30432">
          <cell r="G30432">
            <v>5680759</v>
          </cell>
          <cell r="H30432">
            <v>1255788</v>
          </cell>
          <cell r="I30432" t="str">
            <v>1255788</v>
          </cell>
          <cell r="J30432">
            <v>30969000</v>
          </cell>
        </row>
        <row r="30433">
          <cell r="G30433">
            <v>5680756</v>
          </cell>
          <cell r="H30433">
            <v>1255785</v>
          </cell>
          <cell r="I30433" t="str">
            <v>1255785</v>
          </cell>
          <cell r="J30433">
            <v>30969000</v>
          </cell>
        </row>
        <row r="30434">
          <cell r="G30434">
            <v>5680757</v>
          </cell>
          <cell r="H30434">
            <v>1255786</v>
          </cell>
          <cell r="I30434" t="str">
            <v>1255786</v>
          </cell>
          <cell r="J30434">
            <v>23889000</v>
          </cell>
        </row>
        <row r="30435">
          <cell r="G30435">
            <v>5680754</v>
          </cell>
          <cell r="H30435">
            <v>1255783</v>
          </cell>
          <cell r="I30435" t="str">
            <v>1255783</v>
          </cell>
          <cell r="J30435">
            <v>64160000</v>
          </cell>
        </row>
        <row r="30436">
          <cell r="G30436">
            <v>5680755</v>
          </cell>
          <cell r="H30436">
            <v>1255784</v>
          </cell>
          <cell r="I30436" t="str">
            <v>1255784</v>
          </cell>
          <cell r="J30436">
            <v>83957000</v>
          </cell>
        </row>
        <row r="30437">
          <cell r="G30437">
            <v>5680752</v>
          </cell>
          <cell r="H30437">
            <v>1255781</v>
          </cell>
          <cell r="I30437" t="str">
            <v>1255781</v>
          </cell>
          <cell r="J30437">
            <v>65811000</v>
          </cell>
        </row>
        <row r="30438">
          <cell r="G30438">
            <v>5680753</v>
          </cell>
          <cell r="H30438">
            <v>1255782</v>
          </cell>
          <cell r="I30438" t="str">
            <v>1255782</v>
          </cell>
          <cell r="J30438">
            <v>65148000</v>
          </cell>
        </row>
        <row r="30439">
          <cell r="G30439">
            <v>5680766</v>
          </cell>
          <cell r="H30439">
            <v>1255795</v>
          </cell>
          <cell r="I30439" t="str">
            <v>1255795</v>
          </cell>
          <cell r="J30439">
            <v>35377000</v>
          </cell>
        </row>
        <row r="30440">
          <cell r="G30440">
            <v>5680767</v>
          </cell>
          <cell r="H30440">
            <v>1255796</v>
          </cell>
          <cell r="I30440" t="str">
            <v>1255796</v>
          </cell>
          <cell r="J30440">
            <v>23889000</v>
          </cell>
        </row>
        <row r="30441">
          <cell r="G30441">
            <v>5680764</v>
          </cell>
          <cell r="H30441">
            <v>1255793</v>
          </cell>
          <cell r="I30441" t="str">
            <v>1255793</v>
          </cell>
          <cell r="J30441">
            <v>30969000</v>
          </cell>
        </row>
        <row r="30442">
          <cell r="G30442">
            <v>5680765</v>
          </cell>
          <cell r="H30442">
            <v>1255794</v>
          </cell>
          <cell r="I30442" t="str">
            <v>1255794</v>
          </cell>
          <cell r="J30442">
            <v>30716000</v>
          </cell>
        </row>
        <row r="30443">
          <cell r="G30443">
            <v>5680762</v>
          </cell>
          <cell r="H30443">
            <v>1255791</v>
          </cell>
          <cell r="I30443" t="str">
            <v>1255791</v>
          </cell>
          <cell r="J30443">
            <v>23889000</v>
          </cell>
        </row>
        <row r="30444">
          <cell r="G30444">
            <v>5680763</v>
          </cell>
          <cell r="H30444">
            <v>1255792</v>
          </cell>
          <cell r="I30444" t="str">
            <v>1255792</v>
          </cell>
          <cell r="J30444">
            <v>30463000</v>
          </cell>
        </row>
        <row r="30445">
          <cell r="G30445">
            <v>5680760</v>
          </cell>
          <cell r="H30445">
            <v>1255789</v>
          </cell>
          <cell r="I30445" t="str">
            <v>1255789</v>
          </cell>
          <cell r="J30445">
            <v>30716000</v>
          </cell>
        </row>
        <row r="30446">
          <cell r="G30446">
            <v>5680761</v>
          </cell>
          <cell r="H30446">
            <v>1255790</v>
          </cell>
          <cell r="I30446" t="str">
            <v>1255790</v>
          </cell>
          <cell r="J30446">
            <v>31733000</v>
          </cell>
        </row>
        <row r="30447">
          <cell r="G30447">
            <v>5680742</v>
          </cell>
          <cell r="H30447">
            <v>1255771</v>
          </cell>
          <cell r="I30447" t="str">
            <v>1255771</v>
          </cell>
          <cell r="J30447">
            <v>33800000</v>
          </cell>
        </row>
        <row r="30448">
          <cell r="G30448">
            <v>5680743</v>
          </cell>
          <cell r="H30448">
            <v>1255772</v>
          </cell>
          <cell r="I30448" t="str">
            <v>1255772</v>
          </cell>
          <cell r="J30448">
            <v>25070000</v>
          </cell>
        </row>
        <row r="30449">
          <cell r="G30449">
            <v>5680740</v>
          </cell>
          <cell r="H30449">
            <v>1255769</v>
          </cell>
          <cell r="I30449" t="str">
            <v>1255769</v>
          </cell>
          <cell r="J30449">
            <v>30969000</v>
          </cell>
        </row>
        <row r="30450">
          <cell r="G30450">
            <v>5680741</v>
          </cell>
          <cell r="H30450">
            <v>1255770</v>
          </cell>
          <cell r="I30450" t="str">
            <v>1255770</v>
          </cell>
          <cell r="J30450">
            <v>30716000</v>
          </cell>
        </row>
        <row r="30451">
          <cell r="G30451">
            <v>5680738</v>
          </cell>
          <cell r="H30451">
            <v>1255767</v>
          </cell>
          <cell r="I30451" t="str">
            <v>1255767</v>
          </cell>
          <cell r="J30451">
            <v>28465000</v>
          </cell>
        </row>
        <row r="30452">
          <cell r="G30452">
            <v>5680739</v>
          </cell>
          <cell r="H30452">
            <v>1255768</v>
          </cell>
          <cell r="I30452" t="str">
            <v>1255768</v>
          </cell>
          <cell r="J30452">
            <v>30463000</v>
          </cell>
        </row>
        <row r="30453">
          <cell r="G30453">
            <v>5680736</v>
          </cell>
          <cell r="H30453">
            <v>1255765</v>
          </cell>
          <cell r="I30453" t="str">
            <v>1255765</v>
          </cell>
          <cell r="J30453">
            <v>22724000</v>
          </cell>
        </row>
        <row r="30454">
          <cell r="G30454">
            <v>5680737</v>
          </cell>
          <cell r="H30454">
            <v>1255766</v>
          </cell>
          <cell r="I30454" t="str">
            <v>1255766</v>
          </cell>
          <cell r="J30454">
            <v>26752000</v>
          </cell>
        </row>
        <row r="30455">
          <cell r="G30455">
            <v>5680750</v>
          </cell>
          <cell r="H30455">
            <v>1255779</v>
          </cell>
          <cell r="I30455" t="str">
            <v>1255779</v>
          </cell>
          <cell r="J30455">
            <v>71548000</v>
          </cell>
        </row>
        <row r="30456">
          <cell r="G30456">
            <v>5680751</v>
          </cell>
          <cell r="H30456">
            <v>1255780</v>
          </cell>
          <cell r="I30456" t="str">
            <v>1255780</v>
          </cell>
          <cell r="J30456">
            <v>64818000</v>
          </cell>
        </row>
        <row r="30457">
          <cell r="G30457">
            <v>5680748</v>
          </cell>
          <cell r="H30457">
            <v>1255777</v>
          </cell>
          <cell r="I30457" t="str">
            <v>1255777</v>
          </cell>
          <cell r="J30457">
            <v>65811000</v>
          </cell>
        </row>
        <row r="30458">
          <cell r="G30458">
            <v>5680749</v>
          </cell>
          <cell r="H30458">
            <v>1255778</v>
          </cell>
          <cell r="I30458" t="str">
            <v>1255778</v>
          </cell>
          <cell r="J30458">
            <v>70863000</v>
          </cell>
        </row>
        <row r="30459">
          <cell r="G30459">
            <v>5680746</v>
          </cell>
          <cell r="H30459">
            <v>1255775</v>
          </cell>
          <cell r="I30459" t="str">
            <v>1255775</v>
          </cell>
          <cell r="J30459">
            <v>27727000</v>
          </cell>
        </row>
        <row r="30460">
          <cell r="G30460">
            <v>5680747</v>
          </cell>
          <cell r="H30460">
            <v>1255776</v>
          </cell>
          <cell r="I30460" t="str">
            <v>1255776</v>
          </cell>
          <cell r="J30460">
            <v>62525000</v>
          </cell>
        </row>
        <row r="30461">
          <cell r="G30461">
            <v>5680744</v>
          </cell>
          <cell r="H30461">
            <v>1255773</v>
          </cell>
          <cell r="I30461" t="str">
            <v>1255773</v>
          </cell>
          <cell r="J30461">
            <v>26752000</v>
          </cell>
        </row>
        <row r="30462">
          <cell r="G30462">
            <v>5680745</v>
          </cell>
          <cell r="H30462">
            <v>1255774</v>
          </cell>
          <cell r="I30462" t="str">
            <v>1255774</v>
          </cell>
          <cell r="J30462">
            <v>29960000</v>
          </cell>
        </row>
        <row r="30463">
          <cell r="G30463">
            <v>5680662</v>
          </cell>
          <cell r="H30463">
            <v>1255691</v>
          </cell>
          <cell r="I30463" t="str">
            <v>1255691</v>
          </cell>
          <cell r="J30463">
            <v>23889000</v>
          </cell>
        </row>
        <row r="30464">
          <cell r="G30464">
            <v>12234490</v>
          </cell>
          <cell r="H30464">
            <v>1204524</v>
          </cell>
          <cell r="I30464" t="str">
            <v>1204524</v>
          </cell>
          <cell r="J30464">
            <v>319244000</v>
          </cell>
        </row>
        <row r="30465">
          <cell r="G30465">
            <v>5680663</v>
          </cell>
          <cell r="H30465">
            <v>1255692</v>
          </cell>
          <cell r="I30465" t="str">
            <v>1255692</v>
          </cell>
          <cell r="J30465">
            <v>34323000</v>
          </cell>
        </row>
        <row r="30466">
          <cell r="G30466">
            <v>12234491</v>
          </cell>
          <cell r="H30466">
            <v>1204525</v>
          </cell>
          <cell r="I30466" t="str">
            <v>1204525</v>
          </cell>
          <cell r="J30466">
            <v>372770000</v>
          </cell>
        </row>
        <row r="30467">
          <cell r="G30467">
            <v>5680660</v>
          </cell>
          <cell r="H30467">
            <v>1255689</v>
          </cell>
          <cell r="I30467" t="str">
            <v>1255689</v>
          </cell>
          <cell r="J30467">
            <v>36174000</v>
          </cell>
        </row>
        <row r="30468">
          <cell r="G30468">
            <v>400210328</v>
          </cell>
          <cell r="H30468">
            <v>1492679</v>
          </cell>
          <cell r="I30468" t="str">
            <v>1492679</v>
          </cell>
          <cell r="J30468">
            <v>157194000</v>
          </cell>
        </row>
        <row r="30469">
          <cell r="G30469">
            <v>5680661</v>
          </cell>
          <cell r="H30469">
            <v>1255690</v>
          </cell>
          <cell r="I30469" t="str">
            <v>1255690</v>
          </cell>
          <cell r="J30469">
            <v>30969000</v>
          </cell>
        </row>
        <row r="30470">
          <cell r="G30470">
            <v>12234489</v>
          </cell>
          <cell r="H30470">
            <v>1204523</v>
          </cell>
          <cell r="I30470" t="str">
            <v>1204523</v>
          </cell>
          <cell r="J30470">
            <v>297872000</v>
          </cell>
        </row>
        <row r="30471">
          <cell r="G30471">
            <v>400210329</v>
          </cell>
          <cell r="H30471">
            <v>1492680</v>
          </cell>
          <cell r="I30471" t="str">
            <v>1492680</v>
          </cell>
          <cell r="J30471">
            <v>157194000</v>
          </cell>
        </row>
        <row r="30472">
          <cell r="G30472">
            <v>5680658</v>
          </cell>
          <cell r="H30472">
            <v>1255687</v>
          </cell>
          <cell r="I30472" t="str">
            <v>1255687</v>
          </cell>
          <cell r="J30472">
            <v>28713000</v>
          </cell>
        </row>
        <row r="30473">
          <cell r="G30473">
            <v>5680659</v>
          </cell>
          <cell r="H30473">
            <v>1255688</v>
          </cell>
          <cell r="I30473" t="str">
            <v>1255688</v>
          </cell>
          <cell r="J30473">
            <v>28218000</v>
          </cell>
        </row>
        <row r="30474">
          <cell r="G30474">
            <v>5680656</v>
          </cell>
          <cell r="H30474">
            <v>1255685</v>
          </cell>
          <cell r="I30474" t="str">
            <v>1255685</v>
          </cell>
          <cell r="J30474">
            <v>28465000</v>
          </cell>
        </row>
        <row r="30475">
          <cell r="G30475">
            <v>5680657</v>
          </cell>
          <cell r="H30475">
            <v>1255686</v>
          </cell>
          <cell r="I30475" t="str">
            <v>1255686</v>
          </cell>
          <cell r="J30475">
            <v>28961000</v>
          </cell>
        </row>
        <row r="30476">
          <cell r="G30476">
            <v>5680670</v>
          </cell>
          <cell r="H30476">
            <v>1255699</v>
          </cell>
          <cell r="I30476" t="str">
            <v>1255699</v>
          </cell>
          <cell r="J30476">
            <v>24124000</v>
          </cell>
        </row>
        <row r="30477">
          <cell r="G30477">
            <v>400210322</v>
          </cell>
          <cell r="H30477">
            <v>1492673</v>
          </cell>
          <cell r="I30477" t="str">
            <v>1492673</v>
          </cell>
          <cell r="J30477">
            <v>157803000</v>
          </cell>
        </row>
        <row r="30478">
          <cell r="G30478">
            <v>5680671</v>
          </cell>
          <cell r="H30478">
            <v>1255700</v>
          </cell>
          <cell r="I30478" t="str">
            <v>1255700</v>
          </cell>
          <cell r="J30478">
            <v>22724000</v>
          </cell>
        </row>
        <row r="30479">
          <cell r="G30479">
            <v>400210323</v>
          </cell>
          <cell r="H30479">
            <v>1492674</v>
          </cell>
          <cell r="I30479" t="str">
            <v>1492674</v>
          </cell>
          <cell r="J30479">
            <v>158107000</v>
          </cell>
        </row>
        <row r="30480">
          <cell r="G30480">
            <v>5680668</v>
          </cell>
          <cell r="H30480">
            <v>1255697</v>
          </cell>
          <cell r="I30480" t="str">
            <v>1255697</v>
          </cell>
          <cell r="J30480">
            <v>22493000</v>
          </cell>
        </row>
        <row r="30481">
          <cell r="G30481">
            <v>400210320</v>
          </cell>
          <cell r="H30481">
            <v>1492671</v>
          </cell>
          <cell r="I30481" t="str">
            <v>1492671</v>
          </cell>
          <cell r="J30481">
            <v>157194000</v>
          </cell>
        </row>
        <row r="30482">
          <cell r="G30482">
            <v>5680669</v>
          </cell>
          <cell r="H30482">
            <v>1255698</v>
          </cell>
          <cell r="I30482" t="str">
            <v>1255698</v>
          </cell>
          <cell r="J30482">
            <v>23654000</v>
          </cell>
        </row>
        <row r="30483">
          <cell r="G30483">
            <v>400210321</v>
          </cell>
          <cell r="H30483">
            <v>1492672</v>
          </cell>
          <cell r="I30483" t="str">
            <v>1492672</v>
          </cell>
          <cell r="J30483">
            <v>157194000</v>
          </cell>
        </row>
        <row r="30484">
          <cell r="G30484">
            <v>5680666</v>
          </cell>
          <cell r="H30484">
            <v>1255695</v>
          </cell>
          <cell r="I30484" t="str">
            <v>1255695</v>
          </cell>
          <cell r="J30484">
            <v>31733000</v>
          </cell>
        </row>
        <row r="30485">
          <cell r="G30485">
            <v>400210326</v>
          </cell>
          <cell r="H30485">
            <v>1492677</v>
          </cell>
          <cell r="I30485" t="str">
            <v>1492677</v>
          </cell>
          <cell r="J30485">
            <v>156585000</v>
          </cell>
        </row>
        <row r="30486">
          <cell r="G30486">
            <v>5680667</v>
          </cell>
          <cell r="H30486">
            <v>1255696</v>
          </cell>
          <cell r="I30486" t="str">
            <v>1255696</v>
          </cell>
          <cell r="J30486">
            <v>22493000</v>
          </cell>
        </row>
        <row r="30487">
          <cell r="G30487">
            <v>400210327</v>
          </cell>
          <cell r="H30487">
            <v>1492678</v>
          </cell>
          <cell r="I30487" t="str">
            <v>1492678</v>
          </cell>
          <cell r="J30487">
            <v>156585000</v>
          </cell>
        </row>
        <row r="30488">
          <cell r="G30488">
            <v>5680664</v>
          </cell>
          <cell r="H30488">
            <v>1255693</v>
          </cell>
          <cell r="I30488" t="str">
            <v>1255693</v>
          </cell>
          <cell r="J30488">
            <v>30969000</v>
          </cell>
        </row>
        <row r="30489">
          <cell r="G30489">
            <v>400210324</v>
          </cell>
          <cell r="H30489">
            <v>1492675</v>
          </cell>
          <cell r="I30489" t="str">
            <v>1492675</v>
          </cell>
          <cell r="J30489">
            <v>157498000</v>
          </cell>
        </row>
        <row r="30490">
          <cell r="G30490">
            <v>5680665</v>
          </cell>
          <cell r="H30490">
            <v>1255694</v>
          </cell>
          <cell r="I30490" t="str">
            <v>1255694</v>
          </cell>
          <cell r="J30490">
            <v>30716000</v>
          </cell>
        </row>
        <row r="30491">
          <cell r="G30491">
            <v>400210325</v>
          </cell>
          <cell r="H30491">
            <v>1492676</v>
          </cell>
          <cell r="I30491" t="str">
            <v>1492676</v>
          </cell>
          <cell r="J30491">
            <v>156585000</v>
          </cell>
        </row>
        <row r="30492">
          <cell r="G30492">
            <v>5680646</v>
          </cell>
          <cell r="H30492">
            <v>1255675</v>
          </cell>
          <cell r="I30492" t="str">
            <v>1255675</v>
          </cell>
          <cell r="J30492">
            <v>26027000</v>
          </cell>
        </row>
        <row r="30493">
          <cell r="G30493">
            <v>400210314</v>
          </cell>
          <cell r="H30493">
            <v>1492665</v>
          </cell>
          <cell r="I30493" t="str">
            <v>1492665</v>
          </cell>
          <cell r="J30493">
            <v>157803000</v>
          </cell>
        </row>
        <row r="30494">
          <cell r="G30494">
            <v>5680647</v>
          </cell>
          <cell r="H30494">
            <v>1255676</v>
          </cell>
          <cell r="I30494" t="str">
            <v>1255676</v>
          </cell>
          <cell r="J30494">
            <v>29210000</v>
          </cell>
        </row>
        <row r="30495">
          <cell r="G30495">
            <v>400210315</v>
          </cell>
          <cell r="H30495">
            <v>1492666</v>
          </cell>
          <cell r="I30495" t="str">
            <v>1492666</v>
          </cell>
          <cell r="J30495">
            <v>158107000</v>
          </cell>
        </row>
        <row r="30496">
          <cell r="G30496">
            <v>5680644</v>
          </cell>
          <cell r="H30496">
            <v>1255673</v>
          </cell>
          <cell r="I30496" t="str">
            <v>1255673</v>
          </cell>
          <cell r="J30496">
            <v>31223000</v>
          </cell>
        </row>
        <row r="30497">
          <cell r="G30497">
            <v>400210312</v>
          </cell>
          <cell r="H30497">
            <v>1492663</v>
          </cell>
          <cell r="I30497" t="str">
            <v>1492663</v>
          </cell>
          <cell r="J30497">
            <v>157194000</v>
          </cell>
        </row>
        <row r="30498">
          <cell r="G30498">
            <v>5680645</v>
          </cell>
          <cell r="H30498">
            <v>1255674</v>
          </cell>
          <cell r="I30498" t="str">
            <v>1255674</v>
          </cell>
          <cell r="J30498">
            <v>36709000</v>
          </cell>
        </row>
        <row r="30499">
          <cell r="G30499">
            <v>400210313</v>
          </cell>
          <cell r="H30499">
            <v>1492664</v>
          </cell>
          <cell r="I30499" t="str">
            <v>1492664</v>
          </cell>
          <cell r="J30499">
            <v>157194000</v>
          </cell>
        </row>
        <row r="30500">
          <cell r="G30500">
            <v>5680642</v>
          </cell>
          <cell r="H30500">
            <v>1255671</v>
          </cell>
          <cell r="I30500" t="str">
            <v>1255671</v>
          </cell>
          <cell r="J30500">
            <v>35908000</v>
          </cell>
        </row>
        <row r="30501">
          <cell r="G30501">
            <v>400210318</v>
          </cell>
          <cell r="H30501">
            <v>1492669</v>
          </cell>
          <cell r="I30501" t="str">
            <v>1492669</v>
          </cell>
          <cell r="J30501">
            <v>156585000</v>
          </cell>
        </row>
        <row r="30502">
          <cell r="G30502">
            <v>5680643</v>
          </cell>
          <cell r="H30502">
            <v>1255672</v>
          </cell>
          <cell r="I30502" t="str">
            <v>1255672</v>
          </cell>
          <cell r="J30502">
            <v>34061000</v>
          </cell>
        </row>
        <row r="30503">
          <cell r="G30503">
            <v>400210319</v>
          </cell>
          <cell r="H30503">
            <v>1492670</v>
          </cell>
          <cell r="I30503" t="str">
            <v>1492670</v>
          </cell>
          <cell r="J30503">
            <v>156585000</v>
          </cell>
        </row>
        <row r="30504">
          <cell r="G30504">
            <v>5680640</v>
          </cell>
          <cell r="H30504">
            <v>1255669</v>
          </cell>
          <cell r="I30504" t="str">
            <v>1255669</v>
          </cell>
          <cell r="J30504">
            <v>42204000</v>
          </cell>
        </row>
        <row r="30505">
          <cell r="G30505">
            <v>400210316</v>
          </cell>
          <cell r="H30505">
            <v>1492667</v>
          </cell>
          <cell r="I30505" t="str">
            <v>1492667</v>
          </cell>
          <cell r="J30505">
            <v>157498000</v>
          </cell>
        </row>
        <row r="30506">
          <cell r="G30506">
            <v>5680641</v>
          </cell>
          <cell r="H30506">
            <v>1255670</v>
          </cell>
          <cell r="I30506" t="str">
            <v>1255670</v>
          </cell>
          <cell r="J30506">
            <v>36978000</v>
          </cell>
        </row>
        <row r="30507">
          <cell r="G30507">
            <v>400210317</v>
          </cell>
          <cell r="H30507">
            <v>1492668</v>
          </cell>
          <cell r="I30507" t="str">
            <v>1492668</v>
          </cell>
          <cell r="J30507">
            <v>156585000</v>
          </cell>
        </row>
        <row r="30508">
          <cell r="G30508">
            <v>5680654</v>
          </cell>
          <cell r="H30508">
            <v>1255683</v>
          </cell>
          <cell r="I30508" t="str">
            <v>1255683</v>
          </cell>
          <cell r="J30508">
            <v>30969000</v>
          </cell>
        </row>
        <row r="30509">
          <cell r="G30509">
            <v>400210306</v>
          </cell>
          <cell r="H30509">
            <v>1492657</v>
          </cell>
          <cell r="I30509" t="str">
            <v>1492657</v>
          </cell>
          <cell r="J30509">
            <v>157803000</v>
          </cell>
        </row>
        <row r="30510">
          <cell r="G30510">
            <v>5680655</v>
          </cell>
          <cell r="H30510">
            <v>1255684</v>
          </cell>
          <cell r="I30510" t="str">
            <v>1255684</v>
          </cell>
          <cell r="J30510">
            <v>31223000</v>
          </cell>
        </row>
        <row r="30511">
          <cell r="G30511">
            <v>400210307</v>
          </cell>
          <cell r="H30511">
            <v>1492658</v>
          </cell>
          <cell r="I30511" t="str">
            <v>1492658</v>
          </cell>
          <cell r="J30511">
            <v>158107000</v>
          </cell>
        </row>
        <row r="30512">
          <cell r="G30512">
            <v>5680652</v>
          </cell>
          <cell r="H30512">
            <v>1255681</v>
          </cell>
          <cell r="I30512" t="str">
            <v>1255681</v>
          </cell>
          <cell r="J30512">
            <v>27727000</v>
          </cell>
        </row>
        <row r="30513">
          <cell r="G30513">
            <v>400210304</v>
          </cell>
          <cell r="H30513">
            <v>1492655</v>
          </cell>
          <cell r="I30513" t="str">
            <v>1492655</v>
          </cell>
          <cell r="J30513">
            <v>157194000</v>
          </cell>
        </row>
        <row r="30514">
          <cell r="G30514">
            <v>5680653</v>
          </cell>
          <cell r="H30514">
            <v>1255682</v>
          </cell>
          <cell r="I30514" t="str">
            <v>1255682</v>
          </cell>
          <cell r="J30514">
            <v>28961000</v>
          </cell>
        </row>
        <row r="30515">
          <cell r="G30515">
            <v>400210305</v>
          </cell>
          <cell r="H30515">
            <v>1492656</v>
          </cell>
          <cell r="I30515" t="str">
            <v>1492656</v>
          </cell>
          <cell r="J30515">
            <v>157194000</v>
          </cell>
        </row>
        <row r="30516">
          <cell r="G30516">
            <v>5680650</v>
          </cell>
          <cell r="H30516">
            <v>1255679</v>
          </cell>
          <cell r="I30516" t="str">
            <v>1255679</v>
          </cell>
          <cell r="J30516">
            <v>31478000</v>
          </cell>
        </row>
        <row r="30517">
          <cell r="G30517">
            <v>400210310</v>
          </cell>
          <cell r="H30517">
            <v>1492661</v>
          </cell>
          <cell r="I30517" t="str">
            <v>1492661</v>
          </cell>
          <cell r="J30517">
            <v>156585000</v>
          </cell>
        </row>
        <row r="30518">
          <cell r="G30518">
            <v>5680651</v>
          </cell>
          <cell r="H30518">
            <v>1255680</v>
          </cell>
          <cell r="I30518" t="str">
            <v>1255680</v>
          </cell>
          <cell r="J30518">
            <v>33279000</v>
          </cell>
        </row>
        <row r="30519">
          <cell r="G30519">
            <v>400210311</v>
          </cell>
          <cell r="H30519">
            <v>1492662</v>
          </cell>
          <cell r="I30519" t="str">
            <v>1492662</v>
          </cell>
          <cell r="J30519">
            <v>156585000</v>
          </cell>
        </row>
        <row r="30520">
          <cell r="G30520">
            <v>5680648</v>
          </cell>
          <cell r="H30520">
            <v>1255677</v>
          </cell>
          <cell r="I30520" t="str">
            <v>1255677</v>
          </cell>
          <cell r="J30520">
            <v>29459000</v>
          </cell>
        </row>
        <row r="30521">
          <cell r="G30521">
            <v>400210308</v>
          </cell>
          <cell r="H30521">
            <v>1492659</v>
          </cell>
          <cell r="I30521" t="str">
            <v>1492659</v>
          </cell>
          <cell r="J30521">
            <v>157498000</v>
          </cell>
        </row>
        <row r="30522">
          <cell r="G30522">
            <v>5680649</v>
          </cell>
          <cell r="H30522">
            <v>1255678</v>
          </cell>
          <cell r="I30522" t="str">
            <v>1255678</v>
          </cell>
          <cell r="J30522">
            <v>26268000</v>
          </cell>
        </row>
        <row r="30523">
          <cell r="G30523">
            <v>400210309</v>
          </cell>
          <cell r="H30523">
            <v>1492660</v>
          </cell>
          <cell r="I30523" t="str">
            <v>1492660</v>
          </cell>
          <cell r="J30523">
            <v>156585000</v>
          </cell>
        </row>
        <row r="30524">
          <cell r="G30524">
            <v>5680694</v>
          </cell>
          <cell r="H30524">
            <v>1255723</v>
          </cell>
          <cell r="I30524" t="str">
            <v>1255723</v>
          </cell>
          <cell r="J30524">
            <v>31989000</v>
          </cell>
        </row>
        <row r="30525">
          <cell r="G30525">
            <v>5680695</v>
          </cell>
          <cell r="H30525">
            <v>1255724</v>
          </cell>
          <cell r="I30525" t="str">
            <v>1255724</v>
          </cell>
          <cell r="J30525">
            <v>31478000</v>
          </cell>
        </row>
        <row r="30526">
          <cell r="G30526">
            <v>5680692</v>
          </cell>
          <cell r="H30526">
            <v>1255721</v>
          </cell>
          <cell r="I30526" t="str">
            <v>1255721</v>
          </cell>
          <cell r="J30526">
            <v>38058000</v>
          </cell>
        </row>
        <row r="30527">
          <cell r="G30527">
            <v>5680693</v>
          </cell>
          <cell r="H30527">
            <v>1255722</v>
          </cell>
          <cell r="I30527" t="str">
            <v>1255722</v>
          </cell>
          <cell r="J30527">
            <v>31733000</v>
          </cell>
        </row>
        <row r="30528">
          <cell r="G30528">
            <v>5680690</v>
          </cell>
          <cell r="H30528">
            <v>1255719</v>
          </cell>
          <cell r="I30528" t="str">
            <v>1255719</v>
          </cell>
          <cell r="J30528">
            <v>29960000</v>
          </cell>
        </row>
        <row r="30529">
          <cell r="G30529">
            <v>400079292</v>
          </cell>
          <cell r="H30529">
            <v>1373635</v>
          </cell>
          <cell r="I30529" t="str">
            <v>1373635</v>
          </cell>
          <cell r="J30529">
            <v>201016000</v>
          </cell>
        </row>
        <row r="30530">
          <cell r="G30530">
            <v>5680691</v>
          </cell>
          <cell r="H30530">
            <v>1255720</v>
          </cell>
          <cell r="I30530" t="str">
            <v>1255720</v>
          </cell>
          <cell r="J30530">
            <v>27727000</v>
          </cell>
        </row>
        <row r="30531">
          <cell r="G30531">
            <v>5680688</v>
          </cell>
          <cell r="H30531">
            <v>1255717</v>
          </cell>
          <cell r="I30531" t="str">
            <v>1255717</v>
          </cell>
          <cell r="J30531">
            <v>25787000</v>
          </cell>
        </row>
        <row r="30532">
          <cell r="G30532">
            <v>5680689</v>
          </cell>
          <cell r="H30532">
            <v>1255718</v>
          </cell>
          <cell r="I30532" t="str">
            <v>1255718</v>
          </cell>
          <cell r="J30532">
            <v>26027000</v>
          </cell>
        </row>
        <row r="30533">
          <cell r="G30533">
            <v>5680702</v>
          </cell>
          <cell r="H30533">
            <v>1255731</v>
          </cell>
          <cell r="I30533" t="str">
            <v>1255731</v>
          </cell>
          <cell r="J30533">
            <v>34061000</v>
          </cell>
        </row>
        <row r="30534">
          <cell r="G30534">
            <v>5680703</v>
          </cell>
          <cell r="H30534">
            <v>1255732</v>
          </cell>
          <cell r="I30534" t="str">
            <v>1255732</v>
          </cell>
          <cell r="J30534">
            <v>31223000</v>
          </cell>
        </row>
        <row r="30535">
          <cell r="G30535">
            <v>5680700</v>
          </cell>
          <cell r="H30535">
            <v>1255729</v>
          </cell>
          <cell r="I30535" t="str">
            <v>1255729</v>
          </cell>
          <cell r="J30535">
            <v>36978000</v>
          </cell>
        </row>
        <row r="30536">
          <cell r="G30536">
            <v>5680701</v>
          </cell>
          <cell r="H30536">
            <v>1255730</v>
          </cell>
          <cell r="I30536" t="str">
            <v>1255730</v>
          </cell>
          <cell r="J30536">
            <v>35908000</v>
          </cell>
        </row>
        <row r="30537">
          <cell r="G30537">
            <v>5680698</v>
          </cell>
          <cell r="H30537">
            <v>1255727</v>
          </cell>
          <cell r="I30537" t="str">
            <v>1255727</v>
          </cell>
          <cell r="J30537">
            <v>32761000</v>
          </cell>
        </row>
        <row r="30538">
          <cell r="G30538">
            <v>5680699</v>
          </cell>
          <cell r="H30538">
            <v>1255728</v>
          </cell>
          <cell r="I30538" t="str">
            <v>1255728</v>
          </cell>
          <cell r="J30538">
            <v>42204000</v>
          </cell>
        </row>
        <row r="30539">
          <cell r="G30539">
            <v>5680696</v>
          </cell>
          <cell r="H30539">
            <v>1255725</v>
          </cell>
          <cell r="I30539" t="str">
            <v>1255725</v>
          </cell>
          <cell r="J30539">
            <v>37787000</v>
          </cell>
        </row>
        <row r="30540">
          <cell r="G30540">
            <v>5680697</v>
          </cell>
          <cell r="H30540">
            <v>1255726</v>
          </cell>
          <cell r="I30540" t="str">
            <v>1255726</v>
          </cell>
          <cell r="J30540">
            <v>32761000</v>
          </cell>
        </row>
        <row r="30541">
          <cell r="G30541">
            <v>5680678</v>
          </cell>
          <cell r="H30541">
            <v>1255707</v>
          </cell>
          <cell r="I30541" t="str">
            <v>1255707</v>
          </cell>
          <cell r="J30541">
            <v>41363000</v>
          </cell>
        </row>
        <row r="30542">
          <cell r="G30542">
            <v>5680679</v>
          </cell>
          <cell r="H30542">
            <v>1255708</v>
          </cell>
          <cell r="I30542" t="str">
            <v>1255708</v>
          </cell>
          <cell r="J30542">
            <v>35377000</v>
          </cell>
        </row>
        <row r="30543">
          <cell r="G30543">
            <v>5680676</v>
          </cell>
          <cell r="H30543">
            <v>1255705</v>
          </cell>
          <cell r="I30543" t="str">
            <v>1255705</v>
          </cell>
          <cell r="J30543">
            <v>25070000</v>
          </cell>
        </row>
        <row r="30544">
          <cell r="G30544">
            <v>5680677</v>
          </cell>
          <cell r="H30544">
            <v>1255706</v>
          </cell>
          <cell r="I30544" t="str">
            <v>1255706</v>
          </cell>
          <cell r="J30544">
            <v>44762000</v>
          </cell>
        </row>
        <row r="30545">
          <cell r="G30545">
            <v>5680674</v>
          </cell>
          <cell r="H30545">
            <v>1255703</v>
          </cell>
          <cell r="I30545" t="str">
            <v>1255703</v>
          </cell>
          <cell r="J30545">
            <v>23654000</v>
          </cell>
        </row>
        <row r="30546">
          <cell r="G30546">
            <v>5680675</v>
          </cell>
          <cell r="H30546">
            <v>1255704</v>
          </cell>
          <cell r="I30546" t="str">
            <v>1255704</v>
          </cell>
          <cell r="J30546">
            <v>23889000</v>
          </cell>
        </row>
        <row r="30547">
          <cell r="G30547">
            <v>5680672</v>
          </cell>
          <cell r="H30547">
            <v>1255701</v>
          </cell>
          <cell r="I30547" t="str">
            <v>1255701</v>
          </cell>
          <cell r="J30547">
            <v>23889000</v>
          </cell>
        </row>
        <row r="30548">
          <cell r="G30548">
            <v>5680673</v>
          </cell>
          <cell r="H30548">
            <v>1255702</v>
          </cell>
          <cell r="I30548" t="str">
            <v>1255702</v>
          </cell>
          <cell r="J30548">
            <v>26752000</v>
          </cell>
        </row>
        <row r="30549">
          <cell r="G30549">
            <v>5680686</v>
          </cell>
          <cell r="H30549">
            <v>1255715</v>
          </cell>
          <cell r="I30549" t="str">
            <v>1255715</v>
          </cell>
          <cell r="J30549">
            <v>22724000</v>
          </cell>
        </row>
        <row r="30550">
          <cell r="G30550">
            <v>5680687</v>
          </cell>
          <cell r="H30550">
            <v>1255716</v>
          </cell>
          <cell r="I30550" t="str">
            <v>1255716</v>
          </cell>
          <cell r="J30550">
            <v>23188000</v>
          </cell>
        </row>
        <row r="30551">
          <cell r="G30551">
            <v>5680684</v>
          </cell>
          <cell r="H30551">
            <v>1255713</v>
          </cell>
          <cell r="I30551" t="str">
            <v>1255713</v>
          </cell>
          <cell r="J30551">
            <v>35377000</v>
          </cell>
        </row>
        <row r="30552">
          <cell r="G30552">
            <v>5680685</v>
          </cell>
          <cell r="H30552">
            <v>1255714</v>
          </cell>
          <cell r="I30552" t="str">
            <v>1255714</v>
          </cell>
          <cell r="J30552">
            <v>30969000</v>
          </cell>
        </row>
        <row r="30553">
          <cell r="G30553">
            <v>5680682</v>
          </cell>
          <cell r="H30553">
            <v>1255711</v>
          </cell>
          <cell r="I30553" t="str">
            <v>1255711</v>
          </cell>
          <cell r="J30553">
            <v>30969000</v>
          </cell>
        </row>
        <row r="30554">
          <cell r="G30554">
            <v>5680683</v>
          </cell>
          <cell r="H30554">
            <v>1255712</v>
          </cell>
          <cell r="I30554" t="str">
            <v>1255712</v>
          </cell>
          <cell r="J30554">
            <v>30716000</v>
          </cell>
        </row>
        <row r="30555">
          <cell r="G30555">
            <v>5680680</v>
          </cell>
          <cell r="H30555">
            <v>1255709</v>
          </cell>
          <cell r="I30555" t="str">
            <v>1255709</v>
          </cell>
          <cell r="J30555">
            <v>33020000</v>
          </cell>
        </row>
        <row r="30556">
          <cell r="G30556">
            <v>5680681</v>
          </cell>
          <cell r="H30556">
            <v>1255710</v>
          </cell>
          <cell r="I30556" t="str">
            <v>1255710</v>
          </cell>
          <cell r="J30556">
            <v>30463000</v>
          </cell>
        </row>
        <row r="30557">
          <cell r="G30557">
            <v>400210266</v>
          </cell>
          <cell r="H30557">
            <v>1492617</v>
          </cell>
          <cell r="I30557" t="str">
            <v>1492617</v>
          </cell>
          <cell r="J30557">
            <v>157803000</v>
          </cell>
        </row>
        <row r="30558">
          <cell r="G30558">
            <v>400210267</v>
          </cell>
          <cell r="H30558">
            <v>1492618</v>
          </cell>
          <cell r="I30558" t="str">
            <v>1492618</v>
          </cell>
          <cell r="J30558">
            <v>158107000</v>
          </cell>
        </row>
        <row r="30559">
          <cell r="G30559">
            <v>400210264</v>
          </cell>
          <cell r="H30559">
            <v>1492615</v>
          </cell>
          <cell r="I30559" t="str">
            <v>1492615</v>
          </cell>
          <cell r="J30559">
            <v>157194000</v>
          </cell>
        </row>
        <row r="30560">
          <cell r="G30560">
            <v>400210265</v>
          </cell>
          <cell r="H30560">
            <v>1492616</v>
          </cell>
          <cell r="I30560" t="str">
            <v>1492616</v>
          </cell>
          <cell r="J30560">
            <v>157194000</v>
          </cell>
        </row>
        <row r="30561">
          <cell r="G30561">
            <v>400210270</v>
          </cell>
          <cell r="H30561">
            <v>1492621</v>
          </cell>
          <cell r="I30561" t="str">
            <v>1492621</v>
          </cell>
          <cell r="J30561">
            <v>156585000</v>
          </cell>
        </row>
        <row r="30562">
          <cell r="G30562">
            <v>400210271</v>
          </cell>
          <cell r="H30562">
            <v>1492622</v>
          </cell>
          <cell r="I30562" t="str">
            <v>1492622</v>
          </cell>
          <cell r="J30562">
            <v>156585000</v>
          </cell>
        </row>
        <row r="30563">
          <cell r="G30563">
            <v>5680848</v>
          </cell>
          <cell r="H30563">
            <v>1255877</v>
          </cell>
          <cell r="I30563" t="str">
            <v>1255877</v>
          </cell>
          <cell r="J30563">
            <v>7466000</v>
          </cell>
        </row>
        <row r="30564">
          <cell r="G30564">
            <v>400210268</v>
          </cell>
          <cell r="H30564">
            <v>1492619</v>
          </cell>
          <cell r="I30564" t="str">
            <v>1492619</v>
          </cell>
          <cell r="J30564">
            <v>157498000</v>
          </cell>
        </row>
        <row r="30565">
          <cell r="G30565">
            <v>400210269</v>
          </cell>
          <cell r="H30565">
            <v>1492620</v>
          </cell>
          <cell r="I30565" t="str">
            <v>1492620</v>
          </cell>
          <cell r="J30565">
            <v>156585000</v>
          </cell>
        </row>
        <row r="30566">
          <cell r="G30566">
            <v>400210258</v>
          </cell>
          <cell r="H30566">
            <v>1492609</v>
          </cell>
          <cell r="I30566" t="str">
            <v>1492609</v>
          </cell>
          <cell r="J30566">
            <v>157803000</v>
          </cell>
        </row>
        <row r="30567">
          <cell r="G30567">
            <v>400210259</v>
          </cell>
          <cell r="H30567">
            <v>1492610</v>
          </cell>
          <cell r="I30567" t="str">
            <v>1492610</v>
          </cell>
          <cell r="J30567">
            <v>158107000</v>
          </cell>
        </row>
        <row r="30568">
          <cell r="G30568">
            <v>400210256</v>
          </cell>
          <cell r="H30568">
            <v>1492607</v>
          </cell>
          <cell r="I30568" t="str">
            <v>1492607</v>
          </cell>
          <cell r="J30568">
            <v>157194000</v>
          </cell>
        </row>
        <row r="30569">
          <cell r="G30569">
            <v>1027716</v>
          </cell>
          <cell r="H30569">
            <v>1237221</v>
          </cell>
          <cell r="I30569" t="str">
            <v>1237221</v>
          </cell>
          <cell r="J30569">
            <v>246793000</v>
          </cell>
        </row>
        <row r="30570">
          <cell r="G30570">
            <v>400210257</v>
          </cell>
          <cell r="H30570">
            <v>1492608</v>
          </cell>
          <cell r="I30570" t="str">
            <v>1492608</v>
          </cell>
          <cell r="J30570">
            <v>157194000</v>
          </cell>
        </row>
        <row r="30571">
          <cell r="G30571">
            <v>400210262</v>
          </cell>
          <cell r="H30571">
            <v>1492613</v>
          </cell>
          <cell r="I30571" t="str">
            <v>1492613</v>
          </cell>
          <cell r="J30571">
            <v>156585000</v>
          </cell>
        </row>
        <row r="30572">
          <cell r="G30572">
            <v>400210263</v>
          </cell>
          <cell r="H30572">
            <v>1492614</v>
          </cell>
          <cell r="I30572" t="str">
            <v>1492614</v>
          </cell>
          <cell r="J30572">
            <v>156585000</v>
          </cell>
        </row>
        <row r="30573">
          <cell r="G30573">
            <v>400210260</v>
          </cell>
          <cell r="H30573">
            <v>1492611</v>
          </cell>
          <cell r="I30573" t="str">
            <v>1492611</v>
          </cell>
          <cell r="J30573">
            <v>157498000</v>
          </cell>
        </row>
        <row r="30574">
          <cell r="G30574">
            <v>400210261</v>
          </cell>
          <cell r="H30574">
            <v>1492612</v>
          </cell>
          <cell r="I30574" t="str">
            <v>1492612</v>
          </cell>
          <cell r="J30574">
            <v>156585000</v>
          </cell>
        </row>
        <row r="30575">
          <cell r="G30575">
            <v>5680838</v>
          </cell>
          <cell r="H30575">
            <v>1255867</v>
          </cell>
          <cell r="I30575" t="str">
            <v>1255867</v>
          </cell>
          <cell r="J30575">
            <v>11946000</v>
          </cell>
        </row>
        <row r="30576">
          <cell r="G30576">
            <v>400210250</v>
          </cell>
          <cell r="H30576">
            <v>1492601</v>
          </cell>
          <cell r="I30576" t="str">
            <v>1492601</v>
          </cell>
          <cell r="J30576">
            <v>157803000</v>
          </cell>
        </row>
        <row r="30577">
          <cell r="G30577">
            <v>5680839</v>
          </cell>
          <cell r="H30577">
            <v>1255868</v>
          </cell>
          <cell r="I30577" t="str">
            <v>1255868</v>
          </cell>
          <cell r="J30577">
            <v>6720000</v>
          </cell>
        </row>
        <row r="30578">
          <cell r="G30578">
            <v>400144712</v>
          </cell>
          <cell r="H30578">
            <v>1488294</v>
          </cell>
          <cell r="I30578" t="str">
            <v>1488294</v>
          </cell>
          <cell r="J30578">
            <v>257577000</v>
          </cell>
        </row>
        <row r="30579">
          <cell r="G30579">
            <v>400210251</v>
          </cell>
          <cell r="H30579">
            <v>1492602</v>
          </cell>
          <cell r="I30579" t="str">
            <v>1492602</v>
          </cell>
          <cell r="J30579">
            <v>158107000</v>
          </cell>
        </row>
        <row r="30580">
          <cell r="G30580">
            <v>5680836</v>
          </cell>
          <cell r="H30580">
            <v>1255865</v>
          </cell>
          <cell r="I30580" t="str">
            <v>1255865</v>
          </cell>
          <cell r="J30580">
            <v>6906000</v>
          </cell>
        </row>
        <row r="30581">
          <cell r="G30581">
            <v>400210248</v>
          </cell>
          <cell r="H30581">
            <v>1492599</v>
          </cell>
          <cell r="I30581" t="str">
            <v>1492599</v>
          </cell>
          <cell r="J30581">
            <v>157194000</v>
          </cell>
        </row>
        <row r="30582">
          <cell r="G30582">
            <v>5680837</v>
          </cell>
          <cell r="H30582">
            <v>1255866</v>
          </cell>
          <cell r="I30582" t="str">
            <v>1255866</v>
          </cell>
          <cell r="J30582">
            <v>6346000</v>
          </cell>
        </row>
        <row r="30583">
          <cell r="G30583">
            <v>400210249</v>
          </cell>
          <cell r="H30583">
            <v>1492600</v>
          </cell>
          <cell r="I30583" t="str">
            <v>1492600</v>
          </cell>
          <cell r="J30583">
            <v>157194000</v>
          </cell>
        </row>
        <row r="30584">
          <cell r="G30584">
            <v>5680834</v>
          </cell>
          <cell r="H30584">
            <v>1255863</v>
          </cell>
          <cell r="I30584" t="str">
            <v>1255863</v>
          </cell>
          <cell r="J30584">
            <v>6906000</v>
          </cell>
        </row>
        <row r="30585">
          <cell r="G30585">
            <v>400210254</v>
          </cell>
          <cell r="H30585">
            <v>1492605</v>
          </cell>
          <cell r="I30585" t="str">
            <v>1492605</v>
          </cell>
          <cell r="J30585">
            <v>156585000</v>
          </cell>
        </row>
        <row r="30586">
          <cell r="G30586">
            <v>5680835</v>
          </cell>
          <cell r="H30586">
            <v>1255864</v>
          </cell>
          <cell r="I30586" t="str">
            <v>1255864</v>
          </cell>
          <cell r="J30586">
            <v>7280000</v>
          </cell>
        </row>
        <row r="30587">
          <cell r="G30587">
            <v>400210255</v>
          </cell>
          <cell r="H30587">
            <v>1492606</v>
          </cell>
          <cell r="I30587" t="str">
            <v>1492606</v>
          </cell>
          <cell r="J30587">
            <v>156585000</v>
          </cell>
        </row>
        <row r="30588">
          <cell r="G30588">
            <v>5680832</v>
          </cell>
          <cell r="H30588">
            <v>1255861</v>
          </cell>
          <cell r="I30588" t="str">
            <v>1255861</v>
          </cell>
          <cell r="J30588">
            <v>10640000</v>
          </cell>
        </row>
        <row r="30589">
          <cell r="G30589">
            <v>400210252</v>
          </cell>
          <cell r="H30589">
            <v>1492603</v>
          </cell>
          <cell r="I30589" t="str">
            <v>1492603</v>
          </cell>
          <cell r="J30589">
            <v>157498000</v>
          </cell>
        </row>
        <row r="30590">
          <cell r="G30590">
            <v>5680833</v>
          </cell>
          <cell r="H30590">
            <v>1255862</v>
          </cell>
          <cell r="I30590" t="str">
            <v>1255862</v>
          </cell>
          <cell r="J30590">
            <v>4480000</v>
          </cell>
        </row>
        <row r="30591">
          <cell r="G30591">
            <v>400210253</v>
          </cell>
          <cell r="H30591">
            <v>1492604</v>
          </cell>
          <cell r="I30591" t="str">
            <v>1492604</v>
          </cell>
          <cell r="J30591">
            <v>156585000</v>
          </cell>
        </row>
        <row r="30592">
          <cell r="G30592">
            <v>5680846</v>
          </cell>
          <cell r="H30592">
            <v>1255875</v>
          </cell>
          <cell r="I30592" t="str">
            <v>1255875</v>
          </cell>
          <cell r="J30592">
            <v>6160000</v>
          </cell>
        </row>
        <row r="30593">
          <cell r="G30593">
            <v>12234274</v>
          </cell>
          <cell r="H30593">
            <v>1193917</v>
          </cell>
          <cell r="I30593" t="str">
            <v>1193917</v>
          </cell>
          <cell r="J30593">
            <v>140857000</v>
          </cell>
        </row>
        <row r="30594">
          <cell r="G30594">
            <v>400210242</v>
          </cell>
          <cell r="H30594">
            <v>1492593</v>
          </cell>
          <cell r="I30594" t="str">
            <v>1492593</v>
          </cell>
          <cell r="J30594">
            <v>157803000</v>
          </cell>
        </row>
        <row r="30595">
          <cell r="G30595">
            <v>5680847</v>
          </cell>
          <cell r="H30595">
            <v>1255876</v>
          </cell>
          <cell r="I30595" t="str">
            <v>1255876</v>
          </cell>
          <cell r="J30595">
            <v>7466000</v>
          </cell>
        </row>
        <row r="30596">
          <cell r="G30596">
            <v>12234275</v>
          </cell>
          <cell r="H30596">
            <v>1193918</v>
          </cell>
          <cell r="I30596" t="str">
            <v>1193918</v>
          </cell>
          <cell r="J30596">
            <v>115091000</v>
          </cell>
        </row>
        <row r="30597">
          <cell r="G30597">
            <v>400210243</v>
          </cell>
          <cell r="H30597">
            <v>1492594</v>
          </cell>
          <cell r="I30597" t="str">
            <v>1492594</v>
          </cell>
          <cell r="J30597">
            <v>158107000</v>
          </cell>
        </row>
        <row r="30598">
          <cell r="G30598">
            <v>5680844</v>
          </cell>
          <cell r="H30598">
            <v>1255873</v>
          </cell>
          <cell r="I30598" t="str">
            <v>1255873</v>
          </cell>
          <cell r="J30598">
            <v>9520000</v>
          </cell>
        </row>
        <row r="30599">
          <cell r="G30599">
            <v>12234272</v>
          </cell>
          <cell r="H30599">
            <v>1193915</v>
          </cell>
          <cell r="I30599" t="str">
            <v>1193915</v>
          </cell>
          <cell r="J30599">
            <v>140857000</v>
          </cell>
        </row>
        <row r="30600">
          <cell r="G30600">
            <v>400210240</v>
          </cell>
          <cell r="H30600">
            <v>1492587</v>
          </cell>
          <cell r="I30600" t="str">
            <v>1492587</v>
          </cell>
          <cell r="J30600">
            <v>157498000</v>
          </cell>
        </row>
        <row r="30601">
          <cell r="G30601">
            <v>5680845</v>
          </cell>
          <cell r="H30601">
            <v>1255874</v>
          </cell>
          <cell r="I30601" t="str">
            <v>1255874</v>
          </cell>
          <cell r="J30601">
            <v>6906000</v>
          </cell>
        </row>
        <row r="30602">
          <cell r="G30602">
            <v>12234273</v>
          </cell>
          <cell r="H30602">
            <v>1193916</v>
          </cell>
          <cell r="I30602" t="str">
            <v>1193916</v>
          </cell>
          <cell r="J30602">
            <v>115091000</v>
          </cell>
        </row>
        <row r="30603">
          <cell r="G30603">
            <v>400210241</v>
          </cell>
          <cell r="H30603">
            <v>1492588</v>
          </cell>
          <cell r="I30603" t="str">
            <v>1492588</v>
          </cell>
          <cell r="J30603">
            <v>156585000</v>
          </cell>
        </row>
        <row r="30604">
          <cell r="G30604">
            <v>5680842</v>
          </cell>
          <cell r="H30604">
            <v>1255871</v>
          </cell>
          <cell r="I30604" t="str">
            <v>1255871</v>
          </cell>
          <cell r="J30604">
            <v>7280000</v>
          </cell>
        </row>
        <row r="30605">
          <cell r="G30605">
            <v>400210246</v>
          </cell>
          <cell r="H30605">
            <v>1492597</v>
          </cell>
          <cell r="I30605" t="str">
            <v>1492597</v>
          </cell>
          <cell r="J30605">
            <v>156585000</v>
          </cell>
        </row>
        <row r="30606">
          <cell r="G30606">
            <v>5680843</v>
          </cell>
          <cell r="H30606">
            <v>1255872</v>
          </cell>
          <cell r="I30606" t="str">
            <v>1255872</v>
          </cell>
          <cell r="J30606">
            <v>11760000</v>
          </cell>
        </row>
        <row r="30607">
          <cell r="G30607">
            <v>400210247</v>
          </cell>
          <cell r="H30607">
            <v>1492598</v>
          </cell>
          <cell r="I30607" t="str">
            <v>1492598</v>
          </cell>
          <cell r="J30607">
            <v>156585000</v>
          </cell>
        </row>
        <row r="30608">
          <cell r="G30608">
            <v>5680840</v>
          </cell>
          <cell r="H30608">
            <v>1255869</v>
          </cell>
          <cell r="I30608" t="str">
            <v>1255869</v>
          </cell>
          <cell r="J30608">
            <v>7280000</v>
          </cell>
        </row>
        <row r="30609">
          <cell r="G30609">
            <v>12234276</v>
          </cell>
          <cell r="H30609">
            <v>1193919</v>
          </cell>
          <cell r="I30609" t="str">
            <v>1193919</v>
          </cell>
          <cell r="J30609">
            <v>140857000</v>
          </cell>
        </row>
        <row r="30610">
          <cell r="G30610">
            <v>400144711</v>
          </cell>
          <cell r="H30610">
            <v>1488293</v>
          </cell>
          <cell r="I30610" t="str">
            <v>1488293</v>
          </cell>
          <cell r="J30610">
            <v>265999000</v>
          </cell>
        </row>
        <row r="30611">
          <cell r="G30611">
            <v>400210244</v>
          </cell>
          <cell r="H30611">
            <v>1492595</v>
          </cell>
          <cell r="I30611" t="str">
            <v>1492595</v>
          </cell>
          <cell r="J30611">
            <v>157498000</v>
          </cell>
        </row>
        <row r="30612">
          <cell r="G30612">
            <v>5680841</v>
          </cell>
          <cell r="H30612">
            <v>1255870</v>
          </cell>
          <cell r="I30612" t="str">
            <v>1255870</v>
          </cell>
          <cell r="J30612">
            <v>6720000</v>
          </cell>
        </row>
        <row r="30613">
          <cell r="G30613">
            <v>12234277</v>
          </cell>
          <cell r="H30613">
            <v>1193920</v>
          </cell>
          <cell r="I30613" t="str">
            <v>1193920</v>
          </cell>
          <cell r="J30613">
            <v>278842000</v>
          </cell>
        </row>
        <row r="30614">
          <cell r="G30614">
            <v>400210245</v>
          </cell>
          <cell r="H30614">
            <v>1492596</v>
          </cell>
          <cell r="I30614" t="str">
            <v>1492596</v>
          </cell>
          <cell r="J30614">
            <v>156585000</v>
          </cell>
        </row>
        <row r="30615">
          <cell r="G30615">
            <v>12234266</v>
          </cell>
          <cell r="H30615">
            <v>1193909</v>
          </cell>
          <cell r="I30615" t="str">
            <v>1193909</v>
          </cell>
          <cell r="J30615">
            <v>20901000</v>
          </cell>
        </row>
        <row r="30616">
          <cell r="G30616">
            <v>400210298</v>
          </cell>
          <cell r="H30616">
            <v>1492649</v>
          </cell>
          <cell r="I30616" t="str">
            <v>1492649</v>
          </cell>
          <cell r="J30616">
            <v>157803000</v>
          </cell>
        </row>
        <row r="30617">
          <cell r="G30617">
            <v>12234267</v>
          </cell>
          <cell r="H30617">
            <v>1193910</v>
          </cell>
          <cell r="I30617" t="str">
            <v>1193910</v>
          </cell>
          <cell r="J30617">
            <v>20901000</v>
          </cell>
        </row>
        <row r="30618">
          <cell r="G30618">
            <v>400210299</v>
          </cell>
          <cell r="H30618">
            <v>1492650</v>
          </cell>
          <cell r="I30618" t="str">
            <v>1492650</v>
          </cell>
          <cell r="J30618">
            <v>158107000</v>
          </cell>
        </row>
        <row r="30619">
          <cell r="G30619">
            <v>400210296</v>
          </cell>
          <cell r="H30619">
            <v>1492647</v>
          </cell>
          <cell r="I30619" t="str">
            <v>1492647</v>
          </cell>
          <cell r="J30619">
            <v>157194000</v>
          </cell>
        </row>
        <row r="30620">
          <cell r="G30620">
            <v>12234265</v>
          </cell>
          <cell r="H30620">
            <v>1193908</v>
          </cell>
          <cell r="I30620" t="str">
            <v>1193908</v>
          </cell>
          <cell r="J30620">
            <v>20713000</v>
          </cell>
        </row>
        <row r="30621">
          <cell r="G30621">
            <v>400210297</v>
          </cell>
          <cell r="H30621">
            <v>1492648</v>
          </cell>
          <cell r="I30621" t="str">
            <v>1492648</v>
          </cell>
          <cell r="J30621">
            <v>157194000</v>
          </cell>
        </row>
        <row r="30622">
          <cell r="G30622">
            <v>12234270</v>
          </cell>
          <cell r="H30622">
            <v>1193913</v>
          </cell>
          <cell r="I30622" t="str">
            <v>1193913</v>
          </cell>
          <cell r="J30622">
            <v>123215000</v>
          </cell>
        </row>
        <row r="30623">
          <cell r="G30623">
            <v>400210302</v>
          </cell>
          <cell r="H30623">
            <v>1492653</v>
          </cell>
          <cell r="I30623" t="str">
            <v>1492653</v>
          </cell>
          <cell r="J30623">
            <v>156585000</v>
          </cell>
        </row>
        <row r="30624">
          <cell r="G30624">
            <v>12234271</v>
          </cell>
          <cell r="H30624">
            <v>1193914</v>
          </cell>
          <cell r="I30624" t="str">
            <v>1193914</v>
          </cell>
          <cell r="J30624">
            <v>115091000</v>
          </cell>
        </row>
        <row r="30625">
          <cell r="G30625">
            <v>400210303</v>
          </cell>
          <cell r="H30625">
            <v>1492654</v>
          </cell>
          <cell r="I30625" t="str">
            <v>1492654</v>
          </cell>
          <cell r="J30625">
            <v>156585000</v>
          </cell>
        </row>
        <row r="30626">
          <cell r="G30626">
            <v>1552049</v>
          </cell>
          <cell r="H30626">
            <v>1345443</v>
          </cell>
          <cell r="I30626" t="str">
            <v>1345443</v>
          </cell>
          <cell r="J30626">
            <v>294598000</v>
          </cell>
        </row>
        <row r="30627">
          <cell r="G30627">
            <v>12234268</v>
          </cell>
          <cell r="H30627">
            <v>1193911</v>
          </cell>
          <cell r="I30627" t="str">
            <v>1193911</v>
          </cell>
          <cell r="J30627">
            <v>5408000</v>
          </cell>
        </row>
        <row r="30628">
          <cell r="G30628">
            <v>400210300</v>
          </cell>
          <cell r="H30628">
            <v>1492651</v>
          </cell>
          <cell r="I30628" t="str">
            <v>1492651</v>
          </cell>
          <cell r="J30628">
            <v>157498000</v>
          </cell>
        </row>
        <row r="30629">
          <cell r="G30629">
            <v>1552048</v>
          </cell>
          <cell r="H30629">
            <v>1345442</v>
          </cell>
          <cell r="I30629" t="str">
            <v>1345442</v>
          </cell>
          <cell r="J30629">
            <v>181610000</v>
          </cell>
        </row>
        <row r="30630">
          <cell r="G30630">
            <v>12234269</v>
          </cell>
          <cell r="H30630">
            <v>1193912</v>
          </cell>
          <cell r="I30630" t="str">
            <v>1193912</v>
          </cell>
          <cell r="J30630">
            <v>93509000</v>
          </cell>
        </row>
        <row r="30631">
          <cell r="G30631">
            <v>400210301</v>
          </cell>
          <cell r="H30631">
            <v>1492652</v>
          </cell>
          <cell r="I30631" t="str">
            <v>1492652</v>
          </cell>
          <cell r="J30631">
            <v>156585000</v>
          </cell>
        </row>
        <row r="30632">
          <cell r="G30632">
            <v>400210290</v>
          </cell>
          <cell r="H30632">
            <v>1492641</v>
          </cell>
          <cell r="I30632" t="str">
            <v>1492641</v>
          </cell>
          <cell r="J30632">
            <v>157803000</v>
          </cell>
        </row>
        <row r="30633">
          <cell r="G30633">
            <v>400210291</v>
          </cell>
          <cell r="H30633">
            <v>1492642</v>
          </cell>
          <cell r="I30633" t="str">
            <v>1492642</v>
          </cell>
          <cell r="J30633">
            <v>158107000</v>
          </cell>
        </row>
        <row r="30634">
          <cell r="G30634">
            <v>400210288</v>
          </cell>
          <cell r="H30634">
            <v>1492639</v>
          </cell>
          <cell r="I30634" t="str">
            <v>1492639</v>
          </cell>
          <cell r="J30634">
            <v>157194000</v>
          </cell>
        </row>
        <row r="30635">
          <cell r="G30635">
            <v>400210289</v>
          </cell>
          <cell r="H30635">
            <v>1492640</v>
          </cell>
          <cell r="I30635" t="str">
            <v>1492640</v>
          </cell>
          <cell r="J30635">
            <v>157194000</v>
          </cell>
        </row>
        <row r="30636">
          <cell r="G30636">
            <v>400210294</v>
          </cell>
          <cell r="H30636">
            <v>1492645</v>
          </cell>
          <cell r="I30636" t="str">
            <v>1492645</v>
          </cell>
          <cell r="J30636">
            <v>156585000</v>
          </cell>
        </row>
        <row r="30637">
          <cell r="G30637">
            <v>400210295</v>
          </cell>
          <cell r="H30637">
            <v>1492646</v>
          </cell>
          <cell r="I30637" t="str">
            <v>1492646</v>
          </cell>
          <cell r="J30637">
            <v>156585000</v>
          </cell>
        </row>
        <row r="30638">
          <cell r="G30638">
            <v>400210292</v>
          </cell>
          <cell r="H30638">
            <v>1492643</v>
          </cell>
          <cell r="I30638" t="str">
            <v>1492643</v>
          </cell>
          <cell r="J30638">
            <v>157498000</v>
          </cell>
        </row>
        <row r="30639">
          <cell r="G30639">
            <v>400210293</v>
          </cell>
          <cell r="H30639">
            <v>1492644</v>
          </cell>
          <cell r="I30639" t="str">
            <v>1492644</v>
          </cell>
          <cell r="J30639">
            <v>156585000</v>
          </cell>
        </row>
        <row r="30640">
          <cell r="G30640">
            <v>400210282</v>
          </cell>
          <cell r="H30640">
            <v>1492633</v>
          </cell>
          <cell r="I30640" t="str">
            <v>1492633</v>
          </cell>
          <cell r="J30640">
            <v>157803000</v>
          </cell>
        </row>
        <row r="30641">
          <cell r="G30641">
            <v>400210283</v>
          </cell>
          <cell r="H30641">
            <v>1492634</v>
          </cell>
          <cell r="I30641" t="str">
            <v>1492634</v>
          </cell>
          <cell r="J30641">
            <v>158107000</v>
          </cell>
        </row>
        <row r="30642">
          <cell r="G30642">
            <v>400210280</v>
          </cell>
          <cell r="H30642">
            <v>1492631</v>
          </cell>
          <cell r="I30642" t="str">
            <v>1492631</v>
          </cell>
          <cell r="J30642">
            <v>157194000</v>
          </cell>
        </row>
        <row r="30643">
          <cell r="G30643">
            <v>400210281</v>
          </cell>
          <cell r="H30643">
            <v>1492632</v>
          </cell>
          <cell r="I30643" t="str">
            <v>1492632</v>
          </cell>
          <cell r="J30643">
            <v>157194000</v>
          </cell>
        </row>
        <row r="30644">
          <cell r="G30644">
            <v>400210286</v>
          </cell>
          <cell r="H30644">
            <v>1492637</v>
          </cell>
          <cell r="I30644" t="str">
            <v>1492637</v>
          </cell>
          <cell r="J30644">
            <v>156585000</v>
          </cell>
        </row>
        <row r="30645">
          <cell r="G30645">
            <v>400210287</v>
          </cell>
          <cell r="H30645">
            <v>1492638</v>
          </cell>
          <cell r="I30645" t="str">
            <v>1492638</v>
          </cell>
          <cell r="J30645">
            <v>156585000</v>
          </cell>
        </row>
        <row r="30646">
          <cell r="G30646">
            <v>400210284</v>
          </cell>
          <cell r="H30646">
            <v>1492635</v>
          </cell>
          <cell r="I30646" t="str">
            <v>1492635</v>
          </cell>
          <cell r="J30646">
            <v>157498000</v>
          </cell>
        </row>
        <row r="30647">
          <cell r="G30647">
            <v>400210285</v>
          </cell>
          <cell r="H30647">
            <v>1492636</v>
          </cell>
          <cell r="I30647" t="str">
            <v>1492636</v>
          </cell>
          <cell r="J30647">
            <v>156585000</v>
          </cell>
        </row>
        <row r="30648">
          <cell r="G30648">
            <v>1552047</v>
          </cell>
          <cell r="H30648">
            <v>1345440</v>
          </cell>
          <cell r="I30648" t="str">
            <v>1345440</v>
          </cell>
          <cell r="J30648">
            <v>71782000</v>
          </cell>
        </row>
        <row r="30649">
          <cell r="G30649">
            <v>400210274</v>
          </cell>
          <cell r="H30649">
            <v>1492625</v>
          </cell>
          <cell r="I30649" t="str">
            <v>1492625</v>
          </cell>
          <cell r="J30649">
            <v>157803000</v>
          </cell>
        </row>
        <row r="30650">
          <cell r="G30650">
            <v>1552046</v>
          </cell>
          <cell r="H30650">
            <v>1345441</v>
          </cell>
          <cell r="I30650" t="str">
            <v>1345441</v>
          </cell>
          <cell r="J30650">
            <v>81708000</v>
          </cell>
        </row>
        <row r="30651">
          <cell r="G30651">
            <v>400210275</v>
          </cell>
          <cell r="H30651">
            <v>1492626</v>
          </cell>
          <cell r="I30651" t="str">
            <v>1492626</v>
          </cell>
          <cell r="J30651">
            <v>158107000</v>
          </cell>
        </row>
        <row r="30652">
          <cell r="G30652">
            <v>400210272</v>
          </cell>
          <cell r="H30652">
            <v>1492623</v>
          </cell>
          <cell r="I30652" t="str">
            <v>1492623</v>
          </cell>
          <cell r="J30652">
            <v>157194000</v>
          </cell>
        </row>
        <row r="30653">
          <cell r="G30653">
            <v>400210273</v>
          </cell>
          <cell r="H30653">
            <v>1492624</v>
          </cell>
          <cell r="I30653" t="str">
            <v>1492624</v>
          </cell>
          <cell r="J30653">
            <v>157194000</v>
          </cell>
        </row>
        <row r="30654">
          <cell r="G30654">
            <v>400210278</v>
          </cell>
          <cell r="H30654">
            <v>1492629</v>
          </cell>
          <cell r="I30654" t="str">
            <v>1492629</v>
          </cell>
          <cell r="J30654">
            <v>156585000</v>
          </cell>
        </row>
        <row r="30655">
          <cell r="G30655">
            <v>400210279</v>
          </cell>
          <cell r="H30655">
            <v>1492630</v>
          </cell>
          <cell r="I30655" t="str">
            <v>1492630</v>
          </cell>
          <cell r="J30655">
            <v>156585000</v>
          </cell>
        </row>
        <row r="30656">
          <cell r="G30656">
            <v>400210276</v>
          </cell>
          <cell r="H30656">
            <v>1492627</v>
          </cell>
          <cell r="I30656" t="str">
            <v>1492627</v>
          </cell>
          <cell r="J30656">
            <v>157498000</v>
          </cell>
        </row>
        <row r="30657">
          <cell r="G30657">
            <v>400210277</v>
          </cell>
          <cell r="H30657">
            <v>1492628</v>
          </cell>
          <cell r="I30657" t="str">
            <v>1492628</v>
          </cell>
          <cell r="J30657">
            <v>156585000</v>
          </cell>
        </row>
        <row r="30658">
          <cell r="G30658">
            <v>5680790</v>
          </cell>
          <cell r="H30658">
            <v>1255819</v>
          </cell>
          <cell r="I30658" t="str">
            <v>1255819</v>
          </cell>
          <cell r="J30658">
            <v>28961000</v>
          </cell>
        </row>
        <row r="30659">
          <cell r="G30659">
            <v>400210202</v>
          </cell>
          <cell r="H30659">
            <v>1492553</v>
          </cell>
          <cell r="I30659" t="str">
            <v>1492553</v>
          </cell>
          <cell r="J30659">
            <v>145056000</v>
          </cell>
        </row>
        <row r="30660">
          <cell r="G30660">
            <v>5680791</v>
          </cell>
          <cell r="H30660">
            <v>1255820</v>
          </cell>
          <cell r="I30660" t="str">
            <v>1255820</v>
          </cell>
          <cell r="J30660">
            <v>28713000</v>
          </cell>
        </row>
        <row r="30661">
          <cell r="G30661">
            <v>400210203</v>
          </cell>
          <cell r="H30661">
            <v>1492554</v>
          </cell>
          <cell r="I30661" t="str">
            <v>1492554</v>
          </cell>
          <cell r="J30661">
            <v>145336000</v>
          </cell>
        </row>
        <row r="30662">
          <cell r="G30662">
            <v>5680788</v>
          </cell>
          <cell r="H30662">
            <v>1255817</v>
          </cell>
          <cell r="I30662" t="str">
            <v>1255817</v>
          </cell>
          <cell r="J30662">
            <v>31223000</v>
          </cell>
        </row>
        <row r="30663">
          <cell r="G30663">
            <v>400210200</v>
          </cell>
          <cell r="H30663">
            <v>1492551</v>
          </cell>
          <cell r="I30663" t="str">
            <v>1492551</v>
          </cell>
          <cell r="J30663">
            <v>144496000</v>
          </cell>
        </row>
        <row r="30664">
          <cell r="G30664">
            <v>5680789</v>
          </cell>
          <cell r="H30664">
            <v>1255818</v>
          </cell>
          <cell r="I30664" t="str">
            <v>1255818</v>
          </cell>
          <cell r="J30664">
            <v>28465000</v>
          </cell>
        </row>
        <row r="30665">
          <cell r="G30665">
            <v>400210201</v>
          </cell>
          <cell r="H30665">
            <v>1492552</v>
          </cell>
          <cell r="I30665" t="str">
            <v>1492552</v>
          </cell>
          <cell r="J30665">
            <v>144496000</v>
          </cell>
        </row>
        <row r="30666">
          <cell r="G30666">
            <v>5680786</v>
          </cell>
          <cell r="H30666">
            <v>1255815</v>
          </cell>
          <cell r="I30666" t="str">
            <v>1255815</v>
          </cell>
          <cell r="J30666">
            <v>28961000</v>
          </cell>
        </row>
        <row r="30667">
          <cell r="G30667">
            <v>400210206</v>
          </cell>
          <cell r="H30667">
            <v>1492557</v>
          </cell>
          <cell r="I30667" t="str">
            <v>1492557</v>
          </cell>
          <cell r="J30667">
            <v>143936000</v>
          </cell>
        </row>
        <row r="30668">
          <cell r="G30668">
            <v>5680787</v>
          </cell>
          <cell r="H30668">
            <v>1255816</v>
          </cell>
          <cell r="I30668" t="str">
            <v>1255816</v>
          </cell>
          <cell r="J30668">
            <v>30969000</v>
          </cell>
        </row>
        <row r="30669">
          <cell r="G30669">
            <v>400210207</v>
          </cell>
          <cell r="H30669">
            <v>1492558</v>
          </cell>
          <cell r="I30669" t="str">
            <v>1492558</v>
          </cell>
          <cell r="J30669">
            <v>143936000</v>
          </cell>
        </row>
        <row r="30670">
          <cell r="G30670">
            <v>5680784</v>
          </cell>
          <cell r="H30670">
            <v>1255813</v>
          </cell>
          <cell r="I30670" t="str">
            <v>1255813</v>
          </cell>
          <cell r="J30670">
            <v>33279000</v>
          </cell>
        </row>
        <row r="30671">
          <cell r="G30671">
            <v>400210204</v>
          </cell>
          <cell r="H30671">
            <v>1492555</v>
          </cell>
          <cell r="I30671" t="str">
            <v>1492555</v>
          </cell>
          <cell r="J30671">
            <v>144776000</v>
          </cell>
        </row>
        <row r="30672">
          <cell r="G30672">
            <v>5680785</v>
          </cell>
          <cell r="H30672">
            <v>1255814</v>
          </cell>
          <cell r="I30672" t="str">
            <v>1255814</v>
          </cell>
          <cell r="J30672">
            <v>27727000</v>
          </cell>
        </row>
        <row r="30673">
          <cell r="G30673">
            <v>400210205</v>
          </cell>
          <cell r="H30673">
            <v>1492556</v>
          </cell>
          <cell r="I30673" t="str">
            <v>1492556</v>
          </cell>
          <cell r="J30673">
            <v>143936000</v>
          </cell>
        </row>
        <row r="30674">
          <cell r="G30674">
            <v>5680798</v>
          </cell>
          <cell r="H30674">
            <v>1255827</v>
          </cell>
          <cell r="I30674" t="str">
            <v>1255827</v>
          </cell>
          <cell r="J30674">
            <v>30716000</v>
          </cell>
        </row>
        <row r="30675">
          <cell r="G30675">
            <v>400210194</v>
          </cell>
          <cell r="H30675">
            <v>1492545</v>
          </cell>
          <cell r="I30675" t="str">
            <v>1492545</v>
          </cell>
          <cell r="J30675">
            <v>145056000</v>
          </cell>
        </row>
        <row r="30676">
          <cell r="G30676">
            <v>5680799</v>
          </cell>
          <cell r="H30676">
            <v>1255828</v>
          </cell>
          <cell r="I30676" t="str">
            <v>1255828</v>
          </cell>
          <cell r="J30676">
            <v>31733000</v>
          </cell>
        </row>
        <row r="30677">
          <cell r="G30677">
            <v>400210195</v>
          </cell>
          <cell r="H30677">
            <v>1492546</v>
          </cell>
          <cell r="I30677" t="str">
            <v>1492546</v>
          </cell>
          <cell r="J30677">
            <v>145336000</v>
          </cell>
        </row>
        <row r="30678">
          <cell r="G30678">
            <v>5680796</v>
          </cell>
          <cell r="H30678">
            <v>1255825</v>
          </cell>
          <cell r="I30678" t="str">
            <v>1255825</v>
          </cell>
          <cell r="J30678">
            <v>34323000</v>
          </cell>
        </row>
        <row r="30679">
          <cell r="G30679">
            <v>400210192</v>
          </cell>
          <cell r="H30679">
            <v>1492543</v>
          </cell>
          <cell r="I30679" t="str">
            <v>1492543</v>
          </cell>
          <cell r="J30679">
            <v>144496000</v>
          </cell>
        </row>
        <row r="30680">
          <cell r="G30680">
            <v>5680797</v>
          </cell>
          <cell r="H30680">
            <v>1255826</v>
          </cell>
          <cell r="I30680" t="str">
            <v>1255826</v>
          </cell>
          <cell r="J30680">
            <v>30969000</v>
          </cell>
        </row>
        <row r="30681">
          <cell r="G30681">
            <v>400210193</v>
          </cell>
          <cell r="H30681">
            <v>1492544</v>
          </cell>
          <cell r="I30681" t="str">
            <v>1492544</v>
          </cell>
          <cell r="J30681">
            <v>144496000</v>
          </cell>
        </row>
        <row r="30682">
          <cell r="G30682">
            <v>5680794</v>
          </cell>
          <cell r="H30682">
            <v>1255823</v>
          </cell>
          <cell r="I30682" t="str">
            <v>1255823</v>
          </cell>
          <cell r="J30682">
            <v>30969000</v>
          </cell>
        </row>
        <row r="30683">
          <cell r="G30683">
            <v>400210198</v>
          </cell>
          <cell r="H30683">
            <v>1492549</v>
          </cell>
          <cell r="I30683" t="str">
            <v>1492549</v>
          </cell>
          <cell r="J30683">
            <v>143936000</v>
          </cell>
        </row>
        <row r="30684">
          <cell r="G30684">
            <v>5680795</v>
          </cell>
          <cell r="H30684">
            <v>1255824</v>
          </cell>
          <cell r="I30684" t="str">
            <v>1255824</v>
          </cell>
          <cell r="J30684">
            <v>23889000</v>
          </cell>
        </row>
        <row r="30685">
          <cell r="G30685">
            <v>400210199</v>
          </cell>
          <cell r="H30685">
            <v>1492550</v>
          </cell>
          <cell r="I30685" t="str">
            <v>1492550</v>
          </cell>
          <cell r="J30685">
            <v>143936000</v>
          </cell>
        </row>
        <row r="30686">
          <cell r="G30686">
            <v>5680792</v>
          </cell>
          <cell r="H30686">
            <v>1255821</v>
          </cell>
          <cell r="I30686" t="str">
            <v>1255821</v>
          </cell>
          <cell r="J30686">
            <v>28218000</v>
          </cell>
        </row>
        <row r="30687">
          <cell r="G30687">
            <v>400210196</v>
          </cell>
          <cell r="H30687">
            <v>1492547</v>
          </cell>
          <cell r="I30687" t="str">
            <v>1492547</v>
          </cell>
          <cell r="J30687">
            <v>144776000</v>
          </cell>
        </row>
        <row r="30688">
          <cell r="G30688">
            <v>5680793</v>
          </cell>
          <cell r="H30688">
            <v>1255822</v>
          </cell>
          <cell r="I30688" t="str">
            <v>1255822</v>
          </cell>
          <cell r="J30688">
            <v>36174000</v>
          </cell>
        </row>
        <row r="30689">
          <cell r="G30689">
            <v>400210197</v>
          </cell>
          <cell r="H30689">
            <v>1492548</v>
          </cell>
          <cell r="I30689" t="str">
            <v>1492548</v>
          </cell>
          <cell r="J30689">
            <v>143936000</v>
          </cell>
        </row>
        <row r="30690">
          <cell r="G30690">
            <v>5680774</v>
          </cell>
          <cell r="H30690">
            <v>1255803</v>
          </cell>
          <cell r="I30690" t="str">
            <v>1255803</v>
          </cell>
          <cell r="J30690">
            <v>27238000</v>
          </cell>
        </row>
        <row r="30691">
          <cell r="G30691">
            <v>400210186</v>
          </cell>
          <cell r="H30691">
            <v>1492537</v>
          </cell>
          <cell r="I30691" t="str">
            <v>1492537</v>
          </cell>
          <cell r="J30691">
            <v>145056000</v>
          </cell>
        </row>
        <row r="30692">
          <cell r="G30692">
            <v>5680775</v>
          </cell>
          <cell r="H30692">
            <v>1255804</v>
          </cell>
          <cell r="I30692" t="str">
            <v>1255804</v>
          </cell>
          <cell r="J30692">
            <v>23889000</v>
          </cell>
        </row>
        <row r="30693">
          <cell r="G30693">
            <v>400210187</v>
          </cell>
          <cell r="H30693">
            <v>1492538</v>
          </cell>
          <cell r="I30693" t="str">
            <v>1492538</v>
          </cell>
          <cell r="J30693">
            <v>145336000</v>
          </cell>
        </row>
        <row r="30694">
          <cell r="G30694">
            <v>5680772</v>
          </cell>
          <cell r="H30694">
            <v>1255801</v>
          </cell>
          <cell r="I30694" t="str">
            <v>1255801</v>
          </cell>
          <cell r="J30694">
            <v>23188000</v>
          </cell>
        </row>
        <row r="30695">
          <cell r="G30695">
            <v>400210184</v>
          </cell>
          <cell r="H30695">
            <v>1492535</v>
          </cell>
          <cell r="I30695" t="str">
            <v>1492535</v>
          </cell>
          <cell r="J30695">
            <v>144496000</v>
          </cell>
        </row>
        <row r="30696">
          <cell r="G30696">
            <v>5680773</v>
          </cell>
          <cell r="H30696">
            <v>1255802</v>
          </cell>
          <cell r="I30696" t="str">
            <v>1255802</v>
          </cell>
          <cell r="J30696">
            <v>22955000</v>
          </cell>
        </row>
        <row r="30697">
          <cell r="G30697">
            <v>400210185</v>
          </cell>
          <cell r="H30697">
            <v>1492536</v>
          </cell>
          <cell r="I30697" t="str">
            <v>1492536</v>
          </cell>
          <cell r="J30697">
            <v>144496000</v>
          </cell>
        </row>
        <row r="30698">
          <cell r="G30698">
            <v>5680770</v>
          </cell>
          <cell r="H30698">
            <v>1255799</v>
          </cell>
          <cell r="I30698" t="str">
            <v>1255799</v>
          </cell>
          <cell r="J30698">
            <v>27482000</v>
          </cell>
        </row>
        <row r="30699">
          <cell r="G30699">
            <v>400210190</v>
          </cell>
          <cell r="H30699">
            <v>1492541</v>
          </cell>
          <cell r="I30699" t="str">
            <v>1492541</v>
          </cell>
          <cell r="J30699">
            <v>143936000</v>
          </cell>
        </row>
        <row r="30700">
          <cell r="G30700">
            <v>5680771</v>
          </cell>
          <cell r="H30700">
            <v>1255800</v>
          </cell>
          <cell r="I30700" t="str">
            <v>1255800</v>
          </cell>
          <cell r="J30700">
            <v>23188000</v>
          </cell>
        </row>
        <row r="30701">
          <cell r="G30701">
            <v>400210191</v>
          </cell>
          <cell r="H30701">
            <v>1492542</v>
          </cell>
          <cell r="I30701" t="str">
            <v>1492542</v>
          </cell>
          <cell r="J30701">
            <v>143936000</v>
          </cell>
        </row>
        <row r="30702">
          <cell r="G30702">
            <v>5680768</v>
          </cell>
          <cell r="H30702">
            <v>1255797</v>
          </cell>
          <cell r="I30702" t="str">
            <v>1255797</v>
          </cell>
          <cell r="J30702">
            <v>22724000</v>
          </cell>
        </row>
        <row r="30703">
          <cell r="G30703">
            <v>400210188</v>
          </cell>
          <cell r="H30703">
            <v>1492539</v>
          </cell>
          <cell r="I30703" t="str">
            <v>1492539</v>
          </cell>
          <cell r="J30703">
            <v>144776000</v>
          </cell>
        </row>
        <row r="30704">
          <cell r="G30704">
            <v>5680769</v>
          </cell>
          <cell r="H30704">
            <v>1255798</v>
          </cell>
          <cell r="I30704" t="str">
            <v>1255798</v>
          </cell>
          <cell r="J30704">
            <v>23188000</v>
          </cell>
        </row>
        <row r="30705">
          <cell r="G30705">
            <v>400210189</v>
          </cell>
          <cell r="H30705">
            <v>1492540</v>
          </cell>
          <cell r="I30705" t="str">
            <v>1492540</v>
          </cell>
          <cell r="J30705">
            <v>143936000</v>
          </cell>
        </row>
        <row r="30706">
          <cell r="G30706">
            <v>5680782</v>
          </cell>
          <cell r="H30706">
            <v>1255811</v>
          </cell>
          <cell r="I30706" t="str">
            <v>1255811</v>
          </cell>
          <cell r="J30706">
            <v>26509000</v>
          </cell>
        </row>
        <row r="30707">
          <cell r="G30707">
            <v>400210178</v>
          </cell>
          <cell r="H30707">
            <v>1492529</v>
          </cell>
          <cell r="I30707" t="str">
            <v>1492529</v>
          </cell>
          <cell r="J30707">
            <v>145056000</v>
          </cell>
        </row>
        <row r="30708">
          <cell r="G30708">
            <v>5680783</v>
          </cell>
          <cell r="H30708">
            <v>1255812</v>
          </cell>
          <cell r="I30708" t="str">
            <v>1255812</v>
          </cell>
          <cell r="J30708">
            <v>31478000</v>
          </cell>
        </row>
        <row r="30709">
          <cell r="G30709">
            <v>400210179</v>
          </cell>
          <cell r="H30709">
            <v>1492530</v>
          </cell>
          <cell r="I30709" t="str">
            <v>1492530</v>
          </cell>
          <cell r="J30709">
            <v>145336000</v>
          </cell>
        </row>
        <row r="30710">
          <cell r="G30710">
            <v>5680780</v>
          </cell>
          <cell r="H30710">
            <v>1255809</v>
          </cell>
          <cell r="I30710" t="str">
            <v>1255809</v>
          </cell>
          <cell r="J30710">
            <v>24832000</v>
          </cell>
        </row>
        <row r="30711">
          <cell r="G30711">
            <v>400210176</v>
          </cell>
          <cell r="H30711">
            <v>1492527</v>
          </cell>
          <cell r="I30711" t="str">
            <v>1492527</v>
          </cell>
          <cell r="J30711">
            <v>144496000</v>
          </cell>
        </row>
        <row r="30712">
          <cell r="G30712">
            <v>5680781</v>
          </cell>
          <cell r="H30712">
            <v>1255810</v>
          </cell>
          <cell r="I30712" t="str">
            <v>1255810</v>
          </cell>
          <cell r="J30712">
            <v>22724000</v>
          </cell>
        </row>
        <row r="30713">
          <cell r="G30713">
            <v>400210177</v>
          </cell>
          <cell r="H30713">
            <v>1492528</v>
          </cell>
          <cell r="I30713" t="str">
            <v>1492528</v>
          </cell>
          <cell r="J30713">
            <v>144496000</v>
          </cell>
        </row>
        <row r="30714">
          <cell r="G30714">
            <v>5680778</v>
          </cell>
          <cell r="H30714">
            <v>1255807</v>
          </cell>
          <cell r="I30714" t="str">
            <v>1255807</v>
          </cell>
          <cell r="J30714">
            <v>26752000</v>
          </cell>
        </row>
        <row r="30715">
          <cell r="G30715">
            <v>400210182</v>
          </cell>
          <cell r="H30715">
            <v>1492533</v>
          </cell>
          <cell r="I30715" t="str">
            <v>1492533</v>
          </cell>
          <cell r="J30715">
            <v>143936000</v>
          </cell>
        </row>
        <row r="30716">
          <cell r="G30716">
            <v>5680779</v>
          </cell>
          <cell r="H30716">
            <v>1255808</v>
          </cell>
          <cell r="I30716" t="str">
            <v>1255808</v>
          </cell>
          <cell r="J30716">
            <v>26027000</v>
          </cell>
        </row>
        <row r="30717">
          <cell r="G30717">
            <v>400210183</v>
          </cell>
          <cell r="H30717">
            <v>1492534</v>
          </cell>
          <cell r="I30717" t="str">
            <v>1492534</v>
          </cell>
          <cell r="J30717">
            <v>143936000</v>
          </cell>
        </row>
        <row r="30718">
          <cell r="G30718">
            <v>5680776</v>
          </cell>
          <cell r="H30718">
            <v>1255805</v>
          </cell>
          <cell r="I30718" t="str">
            <v>1255805</v>
          </cell>
          <cell r="J30718">
            <v>23654000</v>
          </cell>
        </row>
        <row r="30719">
          <cell r="G30719">
            <v>400210180</v>
          </cell>
          <cell r="H30719">
            <v>1492531</v>
          </cell>
          <cell r="I30719" t="str">
            <v>1492531</v>
          </cell>
          <cell r="J30719">
            <v>144776000</v>
          </cell>
        </row>
        <row r="30720">
          <cell r="G30720">
            <v>5680777</v>
          </cell>
          <cell r="H30720">
            <v>1255806</v>
          </cell>
          <cell r="I30720" t="str">
            <v>1255806</v>
          </cell>
          <cell r="J30720">
            <v>30463000</v>
          </cell>
        </row>
        <row r="30721">
          <cell r="G30721">
            <v>400210181</v>
          </cell>
          <cell r="H30721">
            <v>1492532</v>
          </cell>
          <cell r="I30721" t="str">
            <v>1492532</v>
          </cell>
          <cell r="J30721">
            <v>143936000</v>
          </cell>
        </row>
        <row r="30722">
          <cell r="G30722">
            <v>5680822</v>
          </cell>
          <cell r="H30722">
            <v>1255851</v>
          </cell>
          <cell r="I30722" t="str">
            <v>1255851</v>
          </cell>
          <cell r="J30722">
            <v>23188000</v>
          </cell>
        </row>
        <row r="30723">
          <cell r="G30723">
            <v>400144697</v>
          </cell>
          <cell r="H30723">
            <v>1457264</v>
          </cell>
          <cell r="I30723" t="str">
            <v>1457264</v>
          </cell>
          <cell r="J30723">
            <v>193099000</v>
          </cell>
        </row>
        <row r="30724">
          <cell r="G30724">
            <v>400210234</v>
          </cell>
          <cell r="H30724">
            <v>1492589</v>
          </cell>
          <cell r="I30724" t="str">
            <v>1492589</v>
          </cell>
          <cell r="J30724">
            <v>156585000</v>
          </cell>
        </row>
        <row r="30725">
          <cell r="G30725">
            <v>5680823</v>
          </cell>
          <cell r="H30725">
            <v>1255852</v>
          </cell>
          <cell r="I30725" t="str">
            <v>1255852</v>
          </cell>
          <cell r="J30725">
            <v>25787000</v>
          </cell>
        </row>
        <row r="30726">
          <cell r="G30726">
            <v>400144696</v>
          </cell>
          <cell r="H30726">
            <v>1457263</v>
          </cell>
          <cell r="I30726" t="str">
            <v>1457263</v>
          </cell>
          <cell r="J30726">
            <v>368943000</v>
          </cell>
        </row>
        <row r="30727">
          <cell r="G30727">
            <v>400210235</v>
          </cell>
          <cell r="H30727">
            <v>1492590</v>
          </cell>
          <cell r="I30727" t="str">
            <v>1492590</v>
          </cell>
          <cell r="J30727">
            <v>156585000</v>
          </cell>
        </row>
        <row r="30728">
          <cell r="G30728">
            <v>5680820</v>
          </cell>
          <cell r="H30728">
            <v>1255849</v>
          </cell>
          <cell r="I30728" t="str">
            <v>1255849</v>
          </cell>
          <cell r="J30728">
            <v>30969000</v>
          </cell>
        </row>
        <row r="30729">
          <cell r="G30729">
            <v>400210232</v>
          </cell>
          <cell r="H30729">
            <v>1492583</v>
          </cell>
          <cell r="I30729" t="str">
            <v>1492583</v>
          </cell>
          <cell r="J30729">
            <v>157194000</v>
          </cell>
        </row>
        <row r="30730">
          <cell r="G30730">
            <v>5680821</v>
          </cell>
          <cell r="H30730">
            <v>1255850</v>
          </cell>
          <cell r="I30730" t="str">
            <v>1255850</v>
          </cell>
          <cell r="J30730">
            <v>22724000</v>
          </cell>
        </row>
        <row r="30731">
          <cell r="G30731">
            <v>400144698</v>
          </cell>
          <cell r="H30731">
            <v>1457265</v>
          </cell>
          <cell r="I30731" t="str">
            <v>1457265</v>
          </cell>
          <cell r="J30731">
            <v>176896000</v>
          </cell>
        </row>
        <row r="30732">
          <cell r="G30732">
            <v>400210233</v>
          </cell>
          <cell r="H30732">
            <v>1492584</v>
          </cell>
          <cell r="I30732" t="str">
            <v>1492584</v>
          </cell>
          <cell r="J30732">
            <v>157194000</v>
          </cell>
        </row>
        <row r="30733">
          <cell r="G30733">
            <v>5680818</v>
          </cell>
          <cell r="H30733">
            <v>1255847</v>
          </cell>
          <cell r="I30733" t="str">
            <v>1255847</v>
          </cell>
          <cell r="J30733">
            <v>30716000</v>
          </cell>
        </row>
        <row r="30734">
          <cell r="G30734">
            <v>400210238</v>
          </cell>
          <cell r="H30734">
            <v>1492585</v>
          </cell>
          <cell r="I30734" t="str">
            <v>1492585</v>
          </cell>
          <cell r="J30734">
            <v>157803000</v>
          </cell>
        </row>
        <row r="30735">
          <cell r="G30735">
            <v>5680819</v>
          </cell>
          <cell r="H30735">
            <v>1255848</v>
          </cell>
          <cell r="I30735" t="str">
            <v>1255848</v>
          </cell>
          <cell r="J30735">
            <v>35377000</v>
          </cell>
        </row>
        <row r="30736">
          <cell r="G30736">
            <v>400210239</v>
          </cell>
          <cell r="H30736">
            <v>1492586</v>
          </cell>
          <cell r="I30736" t="str">
            <v>1492586</v>
          </cell>
          <cell r="J30736">
            <v>158107000</v>
          </cell>
        </row>
        <row r="30737">
          <cell r="G30737">
            <v>5680816</v>
          </cell>
          <cell r="H30737">
            <v>1255845</v>
          </cell>
          <cell r="I30737" t="str">
            <v>1255845</v>
          </cell>
          <cell r="J30737">
            <v>30463000</v>
          </cell>
        </row>
        <row r="30738">
          <cell r="G30738">
            <v>400210236</v>
          </cell>
          <cell r="H30738">
            <v>1492591</v>
          </cell>
          <cell r="I30738" t="str">
            <v>1492591</v>
          </cell>
          <cell r="J30738">
            <v>157194000</v>
          </cell>
        </row>
        <row r="30739">
          <cell r="G30739">
            <v>5680817</v>
          </cell>
          <cell r="H30739">
            <v>1255846</v>
          </cell>
          <cell r="I30739" t="str">
            <v>1255846</v>
          </cell>
          <cell r="J30739">
            <v>30969000</v>
          </cell>
        </row>
        <row r="30740">
          <cell r="G30740">
            <v>400210237</v>
          </cell>
          <cell r="H30740">
            <v>1492592</v>
          </cell>
          <cell r="I30740" t="str">
            <v>1492592</v>
          </cell>
          <cell r="J30740">
            <v>157194000</v>
          </cell>
        </row>
        <row r="30741">
          <cell r="G30741">
            <v>5680830</v>
          </cell>
          <cell r="H30741">
            <v>1255859</v>
          </cell>
          <cell r="I30741" t="str">
            <v>1255859</v>
          </cell>
          <cell r="J30741">
            <v>7093000</v>
          </cell>
        </row>
        <row r="30742">
          <cell r="G30742">
            <v>400210226</v>
          </cell>
          <cell r="H30742">
            <v>1492577</v>
          </cell>
          <cell r="I30742" t="str">
            <v>1492577</v>
          </cell>
          <cell r="J30742">
            <v>157803000</v>
          </cell>
        </row>
        <row r="30743">
          <cell r="G30743">
            <v>5680831</v>
          </cell>
          <cell r="H30743">
            <v>1255860</v>
          </cell>
          <cell r="I30743" t="str">
            <v>1255860</v>
          </cell>
          <cell r="J30743">
            <v>7466000</v>
          </cell>
        </row>
        <row r="30744">
          <cell r="G30744">
            <v>400210227</v>
          </cell>
          <cell r="H30744">
            <v>1492578</v>
          </cell>
          <cell r="I30744" t="str">
            <v>1492578</v>
          </cell>
          <cell r="J30744">
            <v>158107000</v>
          </cell>
        </row>
        <row r="30745">
          <cell r="G30745">
            <v>5680828</v>
          </cell>
          <cell r="H30745">
            <v>1255857</v>
          </cell>
          <cell r="I30745" t="str">
            <v>1255857</v>
          </cell>
          <cell r="J30745">
            <v>11386000</v>
          </cell>
        </row>
        <row r="30746">
          <cell r="G30746">
            <v>400210224</v>
          </cell>
          <cell r="H30746">
            <v>1492575</v>
          </cell>
          <cell r="I30746" t="str">
            <v>1492575</v>
          </cell>
          <cell r="J30746">
            <v>157194000</v>
          </cell>
        </row>
        <row r="30747">
          <cell r="G30747">
            <v>5680829</v>
          </cell>
          <cell r="H30747">
            <v>1255858</v>
          </cell>
          <cell r="I30747" t="str">
            <v>1255858</v>
          </cell>
          <cell r="J30747">
            <v>7840000</v>
          </cell>
        </row>
        <row r="30748">
          <cell r="G30748">
            <v>400210225</v>
          </cell>
          <cell r="H30748">
            <v>1492576</v>
          </cell>
          <cell r="I30748" t="str">
            <v>1492576</v>
          </cell>
          <cell r="J30748">
            <v>157194000</v>
          </cell>
        </row>
        <row r="30749">
          <cell r="G30749">
            <v>5680826</v>
          </cell>
          <cell r="H30749">
            <v>1255855</v>
          </cell>
          <cell r="I30749" t="str">
            <v>1255855</v>
          </cell>
          <cell r="J30749">
            <v>27727000</v>
          </cell>
        </row>
        <row r="30750">
          <cell r="G30750">
            <v>400210230</v>
          </cell>
          <cell r="H30750">
            <v>1492581</v>
          </cell>
          <cell r="I30750" t="str">
            <v>1492581</v>
          </cell>
          <cell r="J30750">
            <v>156585000</v>
          </cell>
        </row>
        <row r="30751">
          <cell r="G30751">
            <v>5680827</v>
          </cell>
          <cell r="H30751">
            <v>1255856</v>
          </cell>
          <cell r="I30751" t="str">
            <v>1255856</v>
          </cell>
          <cell r="J30751">
            <v>6346000</v>
          </cell>
        </row>
        <row r="30752">
          <cell r="G30752">
            <v>400210231</v>
          </cell>
          <cell r="H30752">
            <v>1492582</v>
          </cell>
          <cell r="I30752" t="str">
            <v>1492582</v>
          </cell>
          <cell r="J30752">
            <v>156585000</v>
          </cell>
        </row>
        <row r="30753">
          <cell r="G30753">
            <v>5680824</v>
          </cell>
          <cell r="H30753">
            <v>1255853</v>
          </cell>
          <cell r="I30753" t="str">
            <v>1255853</v>
          </cell>
          <cell r="J30753">
            <v>26027000</v>
          </cell>
        </row>
        <row r="30754">
          <cell r="G30754">
            <v>400210228</v>
          </cell>
          <cell r="H30754">
            <v>1492579</v>
          </cell>
          <cell r="I30754" t="str">
            <v>1492579</v>
          </cell>
          <cell r="J30754">
            <v>157498000</v>
          </cell>
        </row>
        <row r="30755">
          <cell r="G30755">
            <v>5680825</v>
          </cell>
          <cell r="H30755">
            <v>1255854</v>
          </cell>
          <cell r="I30755" t="str">
            <v>1255854</v>
          </cell>
          <cell r="J30755">
            <v>29960000</v>
          </cell>
        </row>
        <row r="30756">
          <cell r="G30756">
            <v>400210229</v>
          </cell>
          <cell r="H30756">
            <v>1492580</v>
          </cell>
          <cell r="I30756" t="str">
            <v>1492580</v>
          </cell>
          <cell r="J30756">
            <v>156585000</v>
          </cell>
        </row>
        <row r="30757">
          <cell r="G30757">
            <v>5680806</v>
          </cell>
          <cell r="H30757">
            <v>1255835</v>
          </cell>
          <cell r="I30757" t="str">
            <v>1255835</v>
          </cell>
          <cell r="J30757">
            <v>26752000</v>
          </cell>
        </row>
        <row r="30758">
          <cell r="G30758">
            <v>400210218</v>
          </cell>
          <cell r="H30758">
            <v>1492569</v>
          </cell>
          <cell r="I30758" t="str">
            <v>1492569</v>
          </cell>
          <cell r="J30758">
            <v>157803000</v>
          </cell>
        </row>
        <row r="30759">
          <cell r="G30759">
            <v>5680807</v>
          </cell>
          <cell r="H30759">
            <v>1255836</v>
          </cell>
          <cell r="I30759" t="str">
            <v>1255836</v>
          </cell>
          <cell r="J30759">
            <v>23654000</v>
          </cell>
        </row>
        <row r="30760">
          <cell r="G30760">
            <v>400210219</v>
          </cell>
          <cell r="H30760">
            <v>1492570</v>
          </cell>
          <cell r="I30760" t="str">
            <v>1492570</v>
          </cell>
          <cell r="J30760">
            <v>158107000</v>
          </cell>
        </row>
        <row r="30761">
          <cell r="G30761">
            <v>5680804</v>
          </cell>
          <cell r="H30761">
            <v>1255833</v>
          </cell>
          <cell r="I30761" t="str">
            <v>1255833</v>
          </cell>
          <cell r="J30761">
            <v>22724000</v>
          </cell>
        </row>
        <row r="30762">
          <cell r="G30762">
            <v>400144683</v>
          </cell>
          <cell r="H30762">
            <v>1425017</v>
          </cell>
          <cell r="I30762" t="str">
            <v>1425017</v>
          </cell>
          <cell r="J30762">
            <v>153613000</v>
          </cell>
        </row>
        <row r="30763">
          <cell r="G30763">
            <v>400210216</v>
          </cell>
          <cell r="H30763">
            <v>1492567</v>
          </cell>
          <cell r="I30763" t="str">
            <v>1492567</v>
          </cell>
          <cell r="J30763">
            <v>157194000</v>
          </cell>
        </row>
        <row r="30764">
          <cell r="G30764">
            <v>5680805</v>
          </cell>
          <cell r="H30764">
            <v>1255834</v>
          </cell>
          <cell r="I30764" t="str">
            <v>1255834</v>
          </cell>
          <cell r="J30764">
            <v>23889000</v>
          </cell>
        </row>
        <row r="30765">
          <cell r="G30765">
            <v>400144682</v>
          </cell>
          <cell r="H30765">
            <v>1425016</v>
          </cell>
          <cell r="I30765" t="str">
            <v>1425016</v>
          </cell>
          <cell r="J30765">
            <v>146796000</v>
          </cell>
        </row>
        <row r="30766">
          <cell r="G30766">
            <v>400210217</v>
          </cell>
          <cell r="H30766">
            <v>1492568</v>
          </cell>
          <cell r="I30766" t="str">
            <v>1492568</v>
          </cell>
          <cell r="J30766">
            <v>157194000</v>
          </cell>
        </row>
        <row r="30767">
          <cell r="G30767">
            <v>5680802</v>
          </cell>
          <cell r="H30767">
            <v>1255831</v>
          </cell>
          <cell r="I30767" t="str">
            <v>1255831</v>
          </cell>
          <cell r="J30767">
            <v>23654000</v>
          </cell>
        </row>
        <row r="30768">
          <cell r="G30768">
            <v>400210222</v>
          </cell>
          <cell r="H30768">
            <v>1492573</v>
          </cell>
          <cell r="I30768" t="str">
            <v>1492573</v>
          </cell>
          <cell r="J30768">
            <v>156585000</v>
          </cell>
        </row>
        <row r="30769">
          <cell r="G30769">
            <v>5680803</v>
          </cell>
          <cell r="H30769">
            <v>1255832</v>
          </cell>
          <cell r="I30769" t="str">
            <v>1255832</v>
          </cell>
          <cell r="J30769">
            <v>24124000</v>
          </cell>
        </row>
        <row r="30770">
          <cell r="G30770">
            <v>400144684</v>
          </cell>
          <cell r="H30770">
            <v>1425018</v>
          </cell>
          <cell r="I30770" t="str">
            <v>1425018</v>
          </cell>
          <cell r="J30770">
            <v>226045000</v>
          </cell>
        </row>
        <row r="30771">
          <cell r="G30771">
            <v>400210223</v>
          </cell>
          <cell r="H30771">
            <v>1492574</v>
          </cell>
          <cell r="I30771" t="str">
            <v>1492574</v>
          </cell>
          <cell r="J30771">
            <v>156585000</v>
          </cell>
        </row>
        <row r="30772">
          <cell r="G30772">
            <v>5680800</v>
          </cell>
          <cell r="H30772">
            <v>1255829</v>
          </cell>
          <cell r="I30772" t="str">
            <v>1255829</v>
          </cell>
          <cell r="J30772">
            <v>22493000</v>
          </cell>
        </row>
        <row r="30773">
          <cell r="G30773">
            <v>400210220</v>
          </cell>
          <cell r="H30773">
            <v>1492571</v>
          </cell>
          <cell r="I30773" t="str">
            <v>1492571</v>
          </cell>
          <cell r="J30773">
            <v>157498000</v>
          </cell>
        </row>
        <row r="30774">
          <cell r="G30774">
            <v>5680801</v>
          </cell>
          <cell r="H30774">
            <v>1255830</v>
          </cell>
          <cell r="I30774" t="str">
            <v>1255830</v>
          </cell>
          <cell r="J30774">
            <v>22493000</v>
          </cell>
        </row>
        <row r="30775">
          <cell r="G30775">
            <v>400210221</v>
          </cell>
          <cell r="H30775">
            <v>1492572</v>
          </cell>
          <cell r="I30775" t="str">
            <v>1492572</v>
          </cell>
          <cell r="J30775">
            <v>156585000</v>
          </cell>
        </row>
        <row r="30776">
          <cell r="G30776">
            <v>5680814</v>
          </cell>
          <cell r="H30776">
            <v>1255843</v>
          </cell>
          <cell r="I30776" t="str">
            <v>1255843</v>
          </cell>
          <cell r="J30776">
            <v>26752000</v>
          </cell>
        </row>
        <row r="30777">
          <cell r="G30777">
            <v>400210210</v>
          </cell>
          <cell r="H30777">
            <v>1492561</v>
          </cell>
          <cell r="I30777" t="str">
            <v>1492561</v>
          </cell>
          <cell r="J30777">
            <v>157803000</v>
          </cell>
        </row>
        <row r="30778">
          <cell r="G30778">
            <v>5680815</v>
          </cell>
          <cell r="H30778">
            <v>1255844</v>
          </cell>
          <cell r="I30778" t="str">
            <v>1255844</v>
          </cell>
          <cell r="J30778">
            <v>28465000</v>
          </cell>
        </row>
        <row r="30779">
          <cell r="G30779">
            <v>400210211</v>
          </cell>
          <cell r="H30779">
            <v>1492562</v>
          </cell>
          <cell r="I30779" t="str">
            <v>1492562</v>
          </cell>
          <cell r="J30779">
            <v>158107000</v>
          </cell>
        </row>
        <row r="30780">
          <cell r="G30780">
            <v>5680812</v>
          </cell>
          <cell r="H30780">
            <v>1255841</v>
          </cell>
          <cell r="I30780" t="str">
            <v>1255841</v>
          </cell>
          <cell r="J30780">
            <v>23889000</v>
          </cell>
        </row>
        <row r="30781">
          <cell r="G30781">
            <v>400210208</v>
          </cell>
          <cell r="H30781">
            <v>1492559</v>
          </cell>
          <cell r="I30781" t="str">
            <v>1492559</v>
          </cell>
          <cell r="J30781">
            <v>144496000</v>
          </cell>
        </row>
        <row r="30782">
          <cell r="G30782">
            <v>5680813</v>
          </cell>
          <cell r="H30782">
            <v>1255842</v>
          </cell>
          <cell r="I30782" t="str">
            <v>1255842</v>
          </cell>
          <cell r="J30782">
            <v>22724000</v>
          </cell>
        </row>
        <row r="30783">
          <cell r="G30783">
            <v>400210209</v>
          </cell>
          <cell r="H30783">
            <v>1492560</v>
          </cell>
          <cell r="I30783" t="str">
            <v>1492560</v>
          </cell>
          <cell r="J30783">
            <v>144496000</v>
          </cell>
        </row>
        <row r="30784">
          <cell r="G30784">
            <v>5680810</v>
          </cell>
          <cell r="H30784">
            <v>1255839</v>
          </cell>
          <cell r="I30784" t="str">
            <v>1255839</v>
          </cell>
          <cell r="J30784">
            <v>25070000</v>
          </cell>
        </row>
        <row r="30785">
          <cell r="G30785">
            <v>400210214</v>
          </cell>
          <cell r="H30785">
            <v>1492565</v>
          </cell>
          <cell r="I30785" t="str">
            <v>1492565</v>
          </cell>
          <cell r="J30785">
            <v>156585000</v>
          </cell>
        </row>
        <row r="30786">
          <cell r="G30786">
            <v>5680811</v>
          </cell>
          <cell r="H30786">
            <v>1255840</v>
          </cell>
          <cell r="I30786" t="str">
            <v>1255840</v>
          </cell>
          <cell r="J30786">
            <v>23188000</v>
          </cell>
        </row>
        <row r="30787">
          <cell r="G30787">
            <v>400210215</v>
          </cell>
          <cell r="H30787">
            <v>1492566</v>
          </cell>
          <cell r="I30787" t="str">
            <v>1492566</v>
          </cell>
          <cell r="J30787">
            <v>156585000</v>
          </cell>
        </row>
        <row r="30788">
          <cell r="G30788">
            <v>5680808</v>
          </cell>
          <cell r="H30788">
            <v>1255837</v>
          </cell>
          <cell r="I30788" t="str">
            <v>1255837</v>
          </cell>
          <cell r="J30788">
            <v>23889000</v>
          </cell>
        </row>
        <row r="30789">
          <cell r="G30789">
            <v>400210212</v>
          </cell>
          <cell r="H30789">
            <v>1492563</v>
          </cell>
          <cell r="I30789" t="str">
            <v>1492563</v>
          </cell>
          <cell r="J30789">
            <v>157498000</v>
          </cell>
        </row>
        <row r="30790">
          <cell r="G30790">
            <v>5680809</v>
          </cell>
          <cell r="H30790">
            <v>1255838</v>
          </cell>
          <cell r="I30790" t="str">
            <v>1255838</v>
          </cell>
          <cell r="J30790">
            <v>25070000</v>
          </cell>
        </row>
        <row r="30791">
          <cell r="G30791">
            <v>400210213</v>
          </cell>
          <cell r="H30791">
            <v>1492564</v>
          </cell>
          <cell r="I30791" t="str">
            <v>1492564</v>
          </cell>
          <cell r="J30791">
            <v>156585000</v>
          </cell>
        </row>
        <row r="30792">
          <cell r="G30792">
            <v>21409350</v>
          </cell>
          <cell r="H30792">
            <v>1324820</v>
          </cell>
          <cell r="I30792" t="str">
            <v>1324820</v>
          </cell>
          <cell r="J30792">
            <v>182611000</v>
          </cell>
        </row>
        <row r="30793">
          <cell r="G30793">
            <v>400210138</v>
          </cell>
          <cell r="H30793">
            <v>1537038</v>
          </cell>
          <cell r="I30793" t="str">
            <v>1537038</v>
          </cell>
          <cell r="J30793">
            <v>179132000</v>
          </cell>
        </row>
        <row r="30794">
          <cell r="G30794">
            <v>21409351</v>
          </cell>
          <cell r="H30794">
            <v>1324821</v>
          </cell>
          <cell r="I30794" t="str">
            <v>1324821</v>
          </cell>
          <cell r="J30794">
            <v>175020000</v>
          </cell>
        </row>
        <row r="30795">
          <cell r="G30795">
            <v>400210139</v>
          </cell>
          <cell r="H30795">
            <v>1537039</v>
          </cell>
          <cell r="I30795" t="str">
            <v>1537039</v>
          </cell>
          <cell r="J30795">
            <v>212269000</v>
          </cell>
        </row>
        <row r="30796">
          <cell r="G30796">
            <v>21409348</v>
          </cell>
          <cell r="H30796">
            <v>1324818</v>
          </cell>
          <cell r="I30796" t="str">
            <v>1324818</v>
          </cell>
          <cell r="J30796">
            <v>202617000</v>
          </cell>
        </row>
        <row r="30797">
          <cell r="G30797">
            <v>400144603</v>
          </cell>
          <cell r="H30797">
            <v>1499494</v>
          </cell>
          <cell r="I30797" t="str">
            <v>1499494</v>
          </cell>
          <cell r="J30797">
            <v>220578000</v>
          </cell>
        </row>
        <row r="30798">
          <cell r="G30798">
            <v>400210136</v>
          </cell>
          <cell r="H30798">
            <v>1537035</v>
          </cell>
          <cell r="I30798" t="str">
            <v>1537035</v>
          </cell>
          <cell r="J30798">
            <v>218709000</v>
          </cell>
        </row>
        <row r="30799">
          <cell r="G30799">
            <v>21409349</v>
          </cell>
          <cell r="H30799">
            <v>1324819</v>
          </cell>
          <cell r="I30799" t="str">
            <v>1324819</v>
          </cell>
          <cell r="J30799">
            <v>213651000</v>
          </cell>
        </row>
        <row r="30800">
          <cell r="G30800">
            <v>400210137</v>
          </cell>
          <cell r="H30800">
            <v>1537037</v>
          </cell>
          <cell r="I30800" t="str">
            <v>1537037</v>
          </cell>
          <cell r="J30800">
            <v>225453000</v>
          </cell>
        </row>
        <row r="30801">
          <cell r="G30801">
            <v>21409346</v>
          </cell>
          <cell r="H30801">
            <v>1324816</v>
          </cell>
          <cell r="I30801" t="str">
            <v>1324816</v>
          </cell>
          <cell r="J30801">
            <v>165356000</v>
          </cell>
        </row>
        <row r="30802">
          <cell r="G30802">
            <v>400144605</v>
          </cell>
          <cell r="H30802">
            <v>1499496</v>
          </cell>
          <cell r="I30802" t="str">
            <v>1499496</v>
          </cell>
          <cell r="J30802">
            <v>229988000</v>
          </cell>
        </row>
        <row r="30803">
          <cell r="G30803">
            <v>400210142</v>
          </cell>
          <cell r="H30803">
            <v>1537042</v>
          </cell>
          <cell r="I30803" t="str">
            <v>1537042</v>
          </cell>
          <cell r="J30803">
            <v>184964000</v>
          </cell>
        </row>
        <row r="30804">
          <cell r="G30804">
            <v>21409347</v>
          </cell>
          <cell r="H30804">
            <v>1324817</v>
          </cell>
          <cell r="I30804" t="str">
            <v>1324817</v>
          </cell>
          <cell r="J30804">
            <v>186751000</v>
          </cell>
        </row>
        <row r="30805">
          <cell r="G30805">
            <v>400144604</v>
          </cell>
          <cell r="H30805">
            <v>1499495</v>
          </cell>
          <cell r="I30805" t="str">
            <v>1499495</v>
          </cell>
          <cell r="J30805">
            <v>229988000</v>
          </cell>
        </row>
        <row r="30806">
          <cell r="G30806">
            <v>400210143</v>
          </cell>
          <cell r="H30806">
            <v>1537046</v>
          </cell>
          <cell r="I30806" t="str">
            <v>1537046</v>
          </cell>
          <cell r="J30806">
            <v>180053000</v>
          </cell>
        </row>
        <row r="30807">
          <cell r="G30807">
            <v>21409344</v>
          </cell>
          <cell r="H30807">
            <v>1324814</v>
          </cell>
          <cell r="I30807" t="str">
            <v>1324814</v>
          </cell>
          <cell r="J30807">
            <v>182611000</v>
          </cell>
        </row>
        <row r="30808">
          <cell r="G30808">
            <v>400210140</v>
          </cell>
          <cell r="H30808">
            <v>1537040</v>
          </cell>
          <cell r="I30808" t="str">
            <v>1537040</v>
          </cell>
          <cell r="J30808">
            <v>180053000</v>
          </cell>
        </row>
        <row r="30809">
          <cell r="G30809">
            <v>21409345</v>
          </cell>
          <cell r="H30809">
            <v>1324815</v>
          </cell>
          <cell r="I30809" t="str">
            <v>1324815</v>
          </cell>
          <cell r="J30809">
            <v>175020000</v>
          </cell>
        </row>
        <row r="30810">
          <cell r="G30810">
            <v>400210141</v>
          </cell>
          <cell r="H30810">
            <v>1537041</v>
          </cell>
          <cell r="I30810" t="str">
            <v>1537041</v>
          </cell>
          <cell r="J30810">
            <v>218709000</v>
          </cell>
        </row>
        <row r="30811">
          <cell r="G30811">
            <v>21409358</v>
          </cell>
          <cell r="H30811">
            <v>1324828</v>
          </cell>
          <cell r="I30811" t="str">
            <v>1324828</v>
          </cell>
          <cell r="J30811">
            <v>165356000</v>
          </cell>
        </row>
        <row r="30812">
          <cell r="G30812">
            <v>400210130</v>
          </cell>
          <cell r="H30812">
            <v>1537030</v>
          </cell>
          <cell r="I30812" t="str">
            <v>1537030</v>
          </cell>
          <cell r="J30812">
            <v>184964000</v>
          </cell>
        </row>
        <row r="30813">
          <cell r="G30813">
            <v>21409359</v>
          </cell>
          <cell r="H30813">
            <v>1324829</v>
          </cell>
          <cell r="I30813" t="str">
            <v>1324829</v>
          </cell>
          <cell r="J30813">
            <v>186751000</v>
          </cell>
        </row>
        <row r="30814">
          <cell r="G30814">
            <v>400210131</v>
          </cell>
          <cell r="H30814">
            <v>1537031</v>
          </cell>
          <cell r="I30814" t="str">
            <v>1537031</v>
          </cell>
          <cell r="J30814">
            <v>225453000</v>
          </cell>
        </row>
        <row r="30815">
          <cell r="G30815">
            <v>21409356</v>
          </cell>
          <cell r="H30815">
            <v>1324826</v>
          </cell>
          <cell r="I30815" t="str">
            <v>1324826</v>
          </cell>
          <cell r="J30815">
            <v>182611000</v>
          </cell>
        </row>
        <row r="30816">
          <cell r="G30816">
            <v>400210128</v>
          </cell>
          <cell r="H30816">
            <v>1537027</v>
          </cell>
          <cell r="I30816" t="str">
            <v>1537027</v>
          </cell>
          <cell r="J30816">
            <v>212269000</v>
          </cell>
        </row>
        <row r="30817">
          <cell r="G30817">
            <v>21409357</v>
          </cell>
          <cell r="H30817">
            <v>1324827</v>
          </cell>
          <cell r="I30817" t="str">
            <v>1324827</v>
          </cell>
          <cell r="J30817">
            <v>175020000</v>
          </cell>
        </row>
        <row r="30818">
          <cell r="G30818">
            <v>400210129</v>
          </cell>
          <cell r="H30818">
            <v>1537029</v>
          </cell>
          <cell r="I30818" t="str">
            <v>1537029</v>
          </cell>
          <cell r="J30818">
            <v>218709000</v>
          </cell>
        </row>
        <row r="30819">
          <cell r="G30819">
            <v>21409354</v>
          </cell>
          <cell r="H30819">
            <v>1324824</v>
          </cell>
          <cell r="I30819" t="str">
            <v>1324824</v>
          </cell>
          <cell r="J30819">
            <v>202617000</v>
          </cell>
        </row>
        <row r="30820">
          <cell r="G30820">
            <v>400210134</v>
          </cell>
          <cell r="H30820">
            <v>1537034</v>
          </cell>
          <cell r="I30820" t="str">
            <v>1537034</v>
          </cell>
          <cell r="J30820">
            <v>180053000</v>
          </cell>
        </row>
        <row r="30821">
          <cell r="G30821">
            <v>21409355</v>
          </cell>
          <cell r="H30821">
            <v>1324825</v>
          </cell>
          <cell r="I30821" t="str">
            <v>1324825</v>
          </cell>
          <cell r="J30821">
            <v>213651000</v>
          </cell>
        </row>
        <row r="30822">
          <cell r="G30822">
            <v>400210135</v>
          </cell>
          <cell r="H30822">
            <v>1537036</v>
          </cell>
          <cell r="I30822" t="str">
            <v>1537036</v>
          </cell>
          <cell r="J30822">
            <v>184964000</v>
          </cell>
        </row>
        <row r="30823">
          <cell r="G30823">
            <v>21409352</v>
          </cell>
          <cell r="H30823">
            <v>1324822</v>
          </cell>
          <cell r="I30823" t="str">
            <v>1324822</v>
          </cell>
          <cell r="J30823">
            <v>165356000</v>
          </cell>
        </row>
        <row r="30824">
          <cell r="G30824">
            <v>400210132</v>
          </cell>
          <cell r="H30824">
            <v>1537033</v>
          </cell>
          <cell r="I30824" t="str">
            <v>1537033</v>
          </cell>
          <cell r="J30824">
            <v>212269000</v>
          </cell>
        </row>
        <row r="30825">
          <cell r="G30825">
            <v>21409353</v>
          </cell>
          <cell r="H30825">
            <v>1324823</v>
          </cell>
          <cell r="I30825" t="str">
            <v>1324823</v>
          </cell>
          <cell r="J30825">
            <v>186751000</v>
          </cell>
        </row>
        <row r="30826">
          <cell r="G30826">
            <v>400210133</v>
          </cell>
          <cell r="H30826">
            <v>1537032</v>
          </cell>
          <cell r="I30826" t="str">
            <v>1537032</v>
          </cell>
          <cell r="J30826">
            <v>179132000</v>
          </cell>
        </row>
        <row r="30827">
          <cell r="G30827">
            <v>21409366</v>
          </cell>
          <cell r="H30827">
            <v>1324836</v>
          </cell>
          <cell r="I30827" t="str">
            <v>1324836</v>
          </cell>
          <cell r="J30827">
            <v>202617000</v>
          </cell>
        </row>
        <row r="30828">
          <cell r="G30828">
            <v>400210122</v>
          </cell>
          <cell r="H30828">
            <v>1537024</v>
          </cell>
          <cell r="I30828" t="str">
            <v>1537024</v>
          </cell>
          <cell r="J30828">
            <v>184964000</v>
          </cell>
        </row>
        <row r="30829">
          <cell r="G30829">
            <v>21409367</v>
          </cell>
          <cell r="H30829">
            <v>1324837</v>
          </cell>
          <cell r="I30829" t="str">
            <v>1324837</v>
          </cell>
          <cell r="J30829">
            <v>213651000</v>
          </cell>
        </row>
        <row r="30830">
          <cell r="G30830">
            <v>400210123</v>
          </cell>
          <cell r="H30830">
            <v>1537022</v>
          </cell>
          <cell r="I30830" t="str">
            <v>1537022</v>
          </cell>
          <cell r="J30830">
            <v>180053000</v>
          </cell>
        </row>
        <row r="30831">
          <cell r="G30831">
            <v>21409364</v>
          </cell>
          <cell r="H30831">
            <v>1324834</v>
          </cell>
          <cell r="I30831" t="str">
            <v>1324834</v>
          </cell>
          <cell r="J30831">
            <v>165356000</v>
          </cell>
        </row>
        <row r="30832">
          <cell r="G30832">
            <v>400210120</v>
          </cell>
          <cell r="H30832">
            <v>1537019</v>
          </cell>
          <cell r="I30832" t="str">
            <v>1537019</v>
          </cell>
          <cell r="J30832">
            <v>225453000</v>
          </cell>
        </row>
        <row r="30833">
          <cell r="G30833">
            <v>21409365</v>
          </cell>
          <cell r="H30833">
            <v>1324835</v>
          </cell>
          <cell r="I30833" t="str">
            <v>1324835</v>
          </cell>
          <cell r="J30833">
            <v>186751000</v>
          </cell>
        </row>
        <row r="30834">
          <cell r="G30834">
            <v>400210121</v>
          </cell>
          <cell r="H30834">
            <v>1537021</v>
          </cell>
          <cell r="I30834" t="str">
            <v>1537021</v>
          </cell>
          <cell r="J30834">
            <v>212269000</v>
          </cell>
        </row>
        <row r="30835">
          <cell r="G30835">
            <v>21409362</v>
          </cell>
          <cell r="H30835">
            <v>1324832</v>
          </cell>
          <cell r="I30835" t="str">
            <v>1324832</v>
          </cell>
          <cell r="J30835">
            <v>182611000</v>
          </cell>
        </row>
        <row r="30836">
          <cell r="G30836">
            <v>400210126</v>
          </cell>
          <cell r="H30836">
            <v>1537026</v>
          </cell>
          <cell r="I30836" t="str">
            <v>1537026</v>
          </cell>
          <cell r="J30836">
            <v>179132000</v>
          </cell>
        </row>
        <row r="30837">
          <cell r="G30837">
            <v>21409363</v>
          </cell>
          <cell r="H30837">
            <v>1324833</v>
          </cell>
          <cell r="I30837" t="str">
            <v>1324833</v>
          </cell>
          <cell r="J30837">
            <v>175020000</v>
          </cell>
        </row>
        <row r="30838">
          <cell r="G30838">
            <v>400210127</v>
          </cell>
          <cell r="H30838">
            <v>1537028</v>
          </cell>
          <cell r="I30838" t="str">
            <v>1537028</v>
          </cell>
          <cell r="J30838">
            <v>180053000</v>
          </cell>
        </row>
        <row r="30839">
          <cell r="G30839">
            <v>21409360</v>
          </cell>
          <cell r="H30839">
            <v>1324830</v>
          </cell>
          <cell r="I30839" t="str">
            <v>1324830</v>
          </cell>
          <cell r="J30839">
            <v>202617000</v>
          </cell>
        </row>
        <row r="30840">
          <cell r="G30840">
            <v>400210124</v>
          </cell>
          <cell r="H30840">
            <v>1537025</v>
          </cell>
          <cell r="I30840" t="str">
            <v>1537025</v>
          </cell>
          <cell r="J30840">
            <v>225453000</v>
          </cell>
        </row>
        <row r="30841">
          <cell r="G30841">
            <v>21409361</v>
          </cell>
          <cell r="H30841">
            <v>1324831</v>
          </cell>
          <cell r="I30841" t="str">
            <v>1324831</v>
          </cell>
          <cell r="J30841">
            <v>213651000</v>
          </cell>
        </row>
        <row r="30842">
          <cell r="G30842">
            <v>400210125</v>
          </cell>
          <cell r="H30842">
            <v>1537023</v>
          </cell>
          <cell r="I30842" t="str">
            <v>1537023</v>
          </cell>
          <cell r="J30842">
            <v>218709000</v>
          </cell>
        </row>
        <row r="30843">
          <cell r="G30843">
            <v>21409374</v>
          </cell>
          <cell r="H30843">
            <v>1324844</v>
          </cell>
          <cell r="I30843" t="str">
            <v>1324844</v>
          </cell>
          <cell r="J30843">
            <v>182611000</v>
          </cell>
        </row>
        <row r="30844">
          <cell r="G30844">
            <v>400210114</v>
          </cell>
          <cell r="H30844">
            <v>1537014</v>
          </cell>
          <cell r="I30844" t="str">
            <v>1537014</v>
          </cell>
          <cell r="J30844">
            <v>179132000</v>
          </cell>
        </row>
        <row r="30845">
          <cell r="G30845">
            <v>21409375</v>
          </cell>
          <cell r="H30845">
            <v>1324845</v>
          </cell>
          <cell r="I30845" t="str">
            <v>1324845</v>
          </cell>
          <cell r="J30845">
            <v>175020000</v>
          </cell>
        </row>
        <row r="30846">
          <cell r="G30846">
            <v>400210115</v>
          </cell>
          <cell r="H30846">
            <v>1537015</v>
          </cell>
          <cell r="I30846" t="str">
            <v>1537015</v>
          </cell>
          <cell r="J30846">
            <v>212269000</v>
          </cell>
        </row>
        <row r="30847">
          <cell r="G30847">
            <v>21409372</v>
          </cell>
          <cell r="H30847">
            <v>1324842</v>
          </cell>
          <cell r="I30847" t="str">
            <v>1324842</v>
          </cell>
          <cell r="J30847">
            <v>202617000</v>
          </cell>
        </row>
        <row r="30848">
          <cell r="G30848">
            <v>400210112</v>
          </cell>
          <cell r="H30848">
            <v>1537013</v>
          </cell>
          <cell r="I30848" t="str">
            <v>1537013</v>
          </cell>
          <cell r="J30848">
            <v>225453000</v>
          </cell>
        </row>
        <row r="30849">
          <cell r="G30849">
            <v>21409373</v>
          </cell>
          <cell r="H30849">
            <v>1324843</v>
          </cell>
          <cell r="I30849" t="str">
            <v>1324843</v>
          </cell>
          <cell r="J30849">
            <v>213651000</v>
          </cell>
        </row>
        <row r="30850">
          <cell r="G30850">
            <v>400210113</v>
          </cell>
          <cell r="H30850">
            <v>1537007</v>
          </cell>
          <cell r="I30850" t="str">
            <v>1537007</v>
          </cell>
          <cell r="J30850">
            <v>225453000</v>
          </cell>
        </row>
        <row r="30851">
          <cell r="G30851">
            <v>21409370</v>
          </cell>
          <cell r="H30851">
            <v>1324840</v>
          </cell>
          <cell r="I30851" t="str">
            <v>1324840</v>
          </cell>
          <cell r="J30851">
            <v>165356000</v>
          </cell>
        </row>
        <row r="30852">
          <cell r="G30852">
            <v>400210118</v>
          </cell>
          <cell r="H30852">
            <v>1537017</v>
          </cell>
          <cell r="I30852" t="str">
            <v>1537017</v>
          </cell>
          <cell r="J30852">
            <v>218709000</v>
          </cell>
        </row>
        <row r="30853">
          <cell r="G30853">
            <v>21409371</v>
          </cell>
          <cell r="H30853">
            <v>1324841</v>
          </cell>
          <cell r="I30853" t="str">
            <v>1324841</v>
          </cell>
          <cell r="J30853">
            <v>186751000</v>
          </cell>
        </row>
        <row r="30854">
          <cell r="G30854">
            <v>400210119</v>
          </cell>
          <cell r="H30854">
            <v>1537020</v>
          </cell>
          <cell r="I30854" t="str">
            <v>1537020</v>
          </cell>
          <cell r="J30854">
            <v>179132000</v>
          </cell>
        </row>
        <row r="30855">
          <cell r="G30855">
            <v>21409368</v>
          </cell>
          <cell r="H30855">
            <v>1324838</v>
          </cell>
          <cell r="I30855" t="str">
            <v>1324838</v>
          </cell>
          <cell r="J30855">
            <v>182611000</v>
          </cell>
        </row>
        <row r="30856">
          <cell r="G30856">
            <v>400210116</v>
          </cell>
          <cell r="H30856">
            <v>1537016</v>
          </cell>
          <cell r="I30856" t="str">
            <v>1537016</v>
          </cell>
          <cell r="J30856">
            <v>180053000</v>
          </cell>
        </row>
        <row r="30857">
          <cell r="G30857">
            <v>21409369</v>
          </cell>
          <cell r="H30857">
            <v>1324839</v>
          </cell>
          <cell r="I30857" t="str">
            <v>1324839</v>
          </cell>
          <cell r="J30857">
            <v>175020000</v>
          </cell>
        </row>
        <row r="30858">
          <cell r="G30858">
            <v>400210117</v>
          </cell>
          <cell r="H30858">
            <v>1537018</v>
          </cell>
          <cell r="I30858" t="str">
            <v>1537018</v>
          </cell>
          <cell r="J30858">
            <v>184964000</v>
          </cell>
        </row>
        <row r="30859">
          <cell r="G30859">
            <v>21409382</v>
          </cell>
          <cell r="H30859">
            <v>1324852</v>
          </cell>
          <cell r="I30859" t="str">
            <v>1324852</v>
          </cell>
          <cell r="J30859">
            <v>165356000</v>
          </cell>
        </row>
        <row r="30860">
          <cell r="G30860">
            <v>400210170</v>
          </cell>
          <cell r="H30860">
            <v>1492521</v>
          </cell>
          <cell r="I30860" t="str">
            <v>1492521</v>
          </cell>
          <cell r="J30860">
            <v>145056000</v>
          </cell>
        </row>
        <row r="30861">
          <cell r="G30861">
            <v>21409383</v>
          </cell>
          <cell r="H30861">
            <v>1324853</v>
          </cell>
          <cell r="I30861" t="str">
            <v>1324853</v>
          </cell>
          <cell r="J30861">
            <v>186751000</v>
          </cell>
        </row>
        <row r="30862">
          <cell r="G30862">
            <v>400210171</v>
          </cell>
          <cell r="H30862">
            <v>1492522</v>
          </cell>
          <cell r="I30862" t="str">
            <v>1492522</v>
          </cell>
          <cell r="J30862">
            <v>145336000</v>
          </cell>
        </row>
        <row r="30863">
          <cell r="G30863">
            <v>21409380</v>
          </cell>
          <cell r="H30863">
            <v>1324850</v>
          </cell>
          <cell r="I30863" t="str">
            <v>1324850</v>
          </cell>
          <cell r="J30863">
            <v>182611000</v>
          </cell>
        </row>
        <row r="30864">
          <cell r="G30864">
            <v>21409381</v>
          </cell>
          <cell r="H30864">
            <v>1324851</v>
          </cell>
          <cell r="I30864" t="str">
            <v>1324851</v>
          </cell>
          <cell r="J30864">
            <v>175020000</v>
          </cell>
        </row>
        <row r="30865">
          <cell r="G30865">
            <v>21409378</v>
          </cell>
          <cell r="H30865">
            <v>1324848</v>
          </cell>
          <cell r="I30865" t="str">
            <v>1324848</v>
          </cell>
          <cell r="J30865">
            <v>202617000</v>
          </cell>
        </row>
        <row r="30866">
          <cell r="G30866">
            <v>400210174</v>
          </cell>
          <cell r="H30866">
            <v>1492525</v>
          </cell>
          <cell r="I30866" t="str">
            <v>1492525</v>
          </cell>
          <cell r="J30866">
            <v>143936000</v>
          </cell>
        </row>
        <row r="30867">
          <cell r="G30867">
            <v>21409379</v>
          </cell>
          <cell r="H30867">
            <v>1324849</v>
          </cell>
          <cell r="I30867" t="str">
            <v>1324849</v>
          </cell>
          <cell r="J30867">
            <v>213651000</v>
          </cell>
        </row>
        <row r="30868">
          <cell r="G30868">
            <v>400210175</v>
          </cell>
          <cell r="H30868">
            <v>1492526</v>
          </cell>
          <cell r="I30868" t="str">
            <v>1492526</v>
          </cell>
          <cell r="J30868">
            <v>143936000</v>
          </cell>
        </row>
        <row r="30869">
          <cell r="G30869">
            <v>21409376</v>
          </cell>
          <cell r="H30869">
            <v>1324846</v>
          </cell>
          <cell r="I30869" t="str">
            <v>1324846</v>
          </cell>
          <cell r="J30869">
            <v>165356000</v>
          </cell>
        </row>
        <row r="30870">
          <cell r="G30870">
            <v>400210172</v>
          </cell>
          <cell r="H30870">
            <v>1492523</v>
          </cell>
          <cell r="I30870" t="str">
            <v>1492523</v>
          </cell>
          <cell r="J30870">
            <v>144776000</v>
          </cell>
        </row>
        <row r="30871">
          <cell r="G30871">
            <v>21409377</v>
          </cell>
          <cell r="H30871">
            <v>1324847</v>
          </cell>
          <cell r="I30871" t="str">
            <v>1324847</v>
          </cell>
          <cell r="J30871">
            <v>186751000</v>
          </cell>
        </row>
        <row r="30872">
          <cell r="G30872">
            <v>400210173</v>
          </cell>
          <cell r="H30872">
            <v>1492524</v>
          </cell>
          <cell r="I30872" t="str">
            <v>1492524</v>
          </cell>
          <cell r="J30872">
            <v>143936000</v>
          </cell>
        </row>
        <row r="30873">
          <cell r="G30873">
            <v>21409390</v>
          </cell>
          <cell r="H30873">
            <v>1324860</v>
          </cell>
          <cell r="I30873" t="str">
            <v>1324860</v>
          </cell>
          <cell r="J30873">
            <v>202617000</v>
          </cell>
        </row>
        <row r="30874">
          <cell r="G30874">
            <v>21409391</v>
          </cell>
          <cell r="H30874">
            <v>1324861</v>
          </cell>
          <cell r="I30874" t="str">
            <v>1324861</v>
          </cell>
          <cell r="J30874">
            <v>213651000</v>
          </cell>
        </row>
        <row r="30875">
          <cell r="G30875">
            <v>21409388</v>
          </cell>
          <cell r="H30875">
            <v>1324858</v>
          </cell>
          <cell r="I30875" t="str">
            <v>1324858</v>
          </cell>
          <cell r="J30875">
            <v>165356000</v>
          </cell>
        </row>
        <row r="30876">
          <cell r="G30876">
            <v>21409389</v>
          </cell>
          <cell r="H30876">
            <v>1324859</v>
          </cell>
          <cell r="I30876" t="str">
            <v>1324859</v>
          </cell>
          <cell r="J30876">
            <v>186751000</v>
          </cell>
        </row>
        <row r="30877">
          <cell r="G30877">
            <v>21409386</v>
          </cell>
          <cell r="H30877">
            <v>1324856</v>
          </cell>
          <cell r="I30877" t="str">
            <v>1324856</v>
          </cell>
          <cell r="J30877">
            <v>182611000</v>
          </cell>
        </row>
        <row r="30878">
          <cell r="G30878">
            <v>21409387</v>
          </cell>
          <cell r="H30878">
            <v>1324857</v>
          </cell>
          <cell r="I30878" t="str">
            <v>1324857</v>
          </cell>
          <cell r="J30878">
            <v>175020000</v>
          </cell>
        </row>
        <row r="30879">
          <cell r="G30879">
            <v>21409384</v>
          </cell>
          <cell r="H30879">
            <v>1324854</v>
          </cell>
          <cell r="I30879" t="str">
            <v>1324854</v>
          </cell>
          <cell r="J30879">
            <v>202617000</v>
          </cell>
        </row>
        <row r="30880">
          <cell r="G30880">
            <v>21409385</v>
          </cell>
          <cell r="H30880">
            <v>1324855</v>
          </cell>
          <cell r="I30880" t="str">
            <v>1324855</v>
          </cell>
          <cell r="J30880">
            <v>213651000</v>
          </cell>
        </row>
        <row r="30881">
          <cell r="G30881">
            <v>21409398</v>
          </cell>
          <cell r="H30881">
            <v>1324868</v>
          </cell>
          <cell r="I30881" t="str">
            <v>1324868</v>
          </cell>
          <cell r="J30881">
            <v>29709000</v>
          </cell>
        </row>
        <row r="30882">
          <cell r="G30882">
            <v>21409399</v>
          </cell>
          <cell r="H30882">
            <v>1324869</v>
          </cell>
          <cell r="I30882" t="str">
            <v>1324869</v>
          </cell>
          <cell r="J30882">
            <v>38876000</v>
          </cell>
        </row>
        <row r="30883">
          <cell r="G30883">
            <v>21409396</v>
          </cell>
          <cell r="H30883">
            <v>1324866</v>
          </cell>
          <cell r="I30883" t="str">
            <v>1324866</v>
          </cell>
          <cell r="J30883">
            <v>35642000</v>
          </cell>
        </row>
        <row r="30884">
          <cell r="G30884">
            <v>21409397</v>
          </cell>
          <cell r="H30884">
            <v>1324867</v>
          </cell>
          <cell r="I30884" t="str">
            <v>1324867</v>
          </cell>
          <cell r="J30884">
            <v>39699000</v>
          </cell>
        </row>
        <row r="30885">
          <cell r="G30885">
            <v>21409394</v>
          </cell>
          <cell r="H30885">
            <v>1324864</v>
          </cell>
          <cell r="I30885" t="str">
            <v>1324864</v>
          </cell>
          <cell r="J30885">
            <v>28713000</v>
          </cell>
        </row>
        <row r="30886">
          <cell r="G30886">
            <v>21409395</v>
          </cell>
          <cell r="H30886">
            <v>1324865</v>
          </cell>
          <cell r="I30886" t="str">
            <v>1324865</v>
          </cell>
          <cell r="J30886">
            <v>37787000</v>
          </cell>
        </row>
        <row r="30887">
          <cell r="G30887">
            <v>21409392</v>
          </cell>
          <cell r="H30887">
            <v>1324862</v>
          </cell>
          <cell r="I30887" t="str">
            <v>1324862</v>
          </cell>
          <cell r="J30887">
            <v>182611000</v>
          </cell>
        </row>
        <row r="30888">
          <cell r="G30888">
            <v>21409393</v>
          </cell>
          <cell r="H30888">
            <v>1324863</v>
          </cell>
          <cell r="I30888" t="str">
            <v>1324863</v>
          </cell>
          <cell r="J30888">
            <v>28713000</v>
          </cell>
        </row>
        <row r="30889">
          <cell r="G30889">
            <v>21409406</v>
          </cell>
          <cell r="H30889">
            <v>1324876</v>
          </cell>
          <cell r="I30889" t="str">
            <v>1324876</v>
          </cell>
          <cell r="J30889">
            <v>22493000</v>
          </cell>
        </row>
        <row r="30890">
          <cell r="G30890">
            <v>400210146</v>
          </cell>
          <cell r="H30890">
            <v>1537044</v>
          </cell>
          <cell r="I30890" t="str">
            <v>1537044</v>
          </cell>
          <cell r="J30890">
            <v>179132000</v>
          </cell>
        </row>
        <row r="30891">
          <cell r="G30891">
            <v>21409407</v>
          </cell>
          <cell r="H30891">
            <v>1324877</v>
          </cell>
          <cell r="I30891" t="str">
            <v>1324877</v>
          </cell>
          <cell r="J30891">
            <v>22493000</v>
          </cell>
        </row>
        <row r="30892">
          <cell r="G30892">
            <v>400210147</v>
          </cell>
          <cell r="H30892">
            <v>1537047</v>
          </cell>
          <cell r="I30892" t="str">
            <v>1537047</v>
          </cell>
          <cell r="J30892">
            <v>218709000</v>
          </cell>
        </row>
        <row r="30893">
          <cell r="G30893">
            <v>21409404</v>
          </cell>
          <cell r="H30893">
            <v>1324874</v>
          </cell>
          <cell r="I30893" t="str">
            <v>1324874</v>
          </cell>
          <cell r="J30893">
            <v>25308000</v>
          </cell>
        </row>
        <row r="30894">
          <cell r="G30894">
            <v>400210144</v>
          </cell>
          <cell r="H30894">
            <v>1537043</v>
          </cell>
          <cell r="I30894" t="str">
            <v>1537043</v>
          </cell>
          <cell r="J30894">
            <v>225453000</v>
          </cell>
        </row>
        <row r="30895">
          <cell r="G30895">
            <v>21409405</v>
          </cell>
          <cell r="H30895">
            <v>1324875</v>
          </cell>
          <cell r="I30895" t="str">
            <v>1324875</v>
          </cell>
          <cell r="J30895">
            <v>25308000</v>
          </cell>
        </row>
        <row r="30896">
          <cell r="G30896">
            <v>400210145</v>
          </cell>
          <cell r="H30896">
            <v>1537045</v>
          </cell>
          <cell r="I30896" t="str">
            <v>1537045</v>
          </cell>
          <cell r="J30896">
            <v>212269000</v>
          </cell>
        </row>
        <row r="30897">
          <cell r="G30897">
            <v>21409402</v>
          </cell>
          <cell r="H30897">
            <v>1324872</v>
          </cell>
          <cell r="I30897" t="str">
            <v>1324872</v>
          </cell>
          <cell r="J30897">
            <v>22493000</v>
          </cell>
        </row>
        <row r="30898">
          <cell r="G30898">
            <v>400210150</v>
          </cell>
          <cell r="H30898">
            <v>1467678</v>
          </cell>
          <cell r="I30898" t="str">
            <v>1467678</v>
          </cell>
          <cell r="J30898">
            <v>403811000</v>
          </cell>
        </row>
        <row r="30899">
          <cell r="G30899">
            <v>21409403</v>
          </cell>
          <cell r="H30899">
            <v>1324873</v>
          </cell>
          <cell r="I30899" t="str">
            <v>1324873</v>
          </cell>
          <cell r="J30899">
            <v>22493000</v>
          </cell>
        </row>
        <row r="30900">
          <cell r="G30900">
            <v>21409400</v>
          </cell>
          <cell r="H30900">
            <v>1324870</v>
          </cell>
          <cell r="I30900" t="str">
            <v>1324870</v>
          </cell>
          <cell r="J30900">
            <v>35642000</v>
          </cell>
        </row>
        <row r="30901">
          <cell r="G30901">
            <v>400210148</v>
          </cell>
          <cell r="H30901">
            <v>1467676</v>
          </cell>
          <cell r="I30901" t="str">
            <v>1467676</v>
          </cell>
          <cell r="J30901">
            <v>799211000</v>
          </cell>
        </row>
        <row r="30902">
          <cell r="G30902">
            <v>21409401</v>
          </cell>
          <cell r="H30902">
            <v>1324871</v>
          </cell>
          <cell r="I30902" t="str">
            <v>1324871</v>
          </cell>
          <cell r="J30902">
            <v>27727000</v>
          </cell>
        </row>
        <row r="30903">
          <cell r="G30903">
            <v>400210149</v>
          </cell>
          <cell r="H30903">
            <v>1467677</v>
          </cell>
          <cell r="I30903" t="str">
            <v>1467677</v>
          </cell>
          <cell r="J30903">
            <v>403811000</v>
          </cell>
        </row>
        <row r="30904">
          <cell r="G30904">
            <v>21409286</v>
          </cell>
          <cell r="H30904">
            <v>1324756</v>
          </cell>
          <cell r="I30904" t="str">
            <v>1324756</v>
          </cell>
          <cell r="J30904">
            <v>165356000</v>
          </cell>
        </row>
        <row r="30905">
          <cell r="G30905">
            <v>400210074</v>
          </cell>
          <cell r="H30905">
            <v>1537067</v>
          </cell>
          <cell r="I30905" t="str">
            <v>1537067</v>
          </cell>
          <cell r="J30905">
            <v>225453000</v>
          </cell>
        </row>
        <row r="30906">
          <cell r="G30906">
            <v>21409287</v>
          </cell>
          <cell r="H30906">
            <v>1324757</v>
          </cell>
          <cell r="I30906" t="str">
            <v>1324757</v>
          </cell>
          <cell r="J30906">
            <v>186751000</v>
          </cell>
        </row>
        <row r="30907">
          <cell r="G30907">
            <v>400210075</v>
          </cell>
          <cell r="H30907">
            <v>1537068</v>
          </cell>
          <cell r="I30907" t="str">
            <v>1537068</v>
          </cell>
          <cell r="J30907">
            <v>179132000</v>
          </cell>
        </row>
        <row r="30908">
          <cell r="G30908">
            <v>21409284</v>
          </cell>
          <cell r="H30908">
            <v>1324754</v>
          </cell>
          <cell r="I30908" t="str">
            <v>1324754</v>
          </cell>
          <cell r="J30908">
            <v>182611000</v>
          </cell>
        </row>
        <row r="30909">
          <cell r="G30909">
            <v>400210072</v>
          </cell>
          <cell r="H30909">
            <v>1537065</v>
          </cell>
          <cell r="I30909" t="str">
            <v>1537065</v>
          </cell>
          <cell r="J30909">
            <v>218709000</v>
          </cell>
        </row>
        <row r="30910">
          <cell r="G30910">
            <v>21409285</v>
          </cell>
          <cell r="H30910">
            <v>1324755</v>
          </cell>
          <cell r="I30910" t="str">
            <v>1324755</v>
          </cell>
          <cell r="J30910">
            <v>175020000</v>
          </cell>
        </row>
        <row r="30911">
          <cell r="G30911">
            <v>400210073</v>
          </cell>
          <cell r="H30911">
            <v>1537066</v>
          </cell>
          <cell r="I30911" t="str">
            <v>1537066</v>
          </cell>
          <cell r="J30911">
            <v>184964000</v>
          </cell>
        </row>
        <row r="30912">
          <cell r="G30912">
            <v>21409282</v>
          </cell>
          <cell r="H30912">
            <v>1324752</v>
          </cell>
          <cell r="I30912" t="str">
            <v>1324752</v>
          </cell>
          <cell r="J30912">
            <v>202617000</v>
          </cell>
        </row>
        <row r="30913">
          <cell r="G30913">
            <v>400210078</v>
          </cell>
          <cell r="H30913">
            <v>1537071</v>
          </cell>
          <cell r="I30913" t="str">
            <v>1537071</v>
          </cell>
          <cell r="J30913">
            <v>218709000</v>
          </cell>
        </row>
        <row r="30914">
          <cell r="G30914">
            <v>21409283</v>
          </cell>
          <cell r="H30914">
            <v>1324753</v>
          </cell>
          <cell r="I30914" t="str">
            <v>1324753</v>
          </cell>
          <cell r="J30914">
            <v>213651000</v>
          </cell>
        </row>
        <row r="30915">
          <cell r="G30915">
            <v>400210079</v>
          </cell>
          <cell r="H30915">
            <v>1537073</v>
          </cell>
          <cell r="I30915" t="str">
            <v>1537073</v>
          </cell>
          <cell r="J30915">
            <v>225453000</v>
          </cell>
        </row>
        <row r="30916">
          <cell r="G30916">
            <v>21409280</v>
          </cell>
          <cell r="H30916">
            <v>1324750</v>
          </cell>
          <cell r="I30916" t="str">
            <v>1324750</v>
          </cell>
          <cell r="J30916">
            <v>165356000</v>
          </cell>
        </row>
        <row r="30917">
          <cell r="G30917">
            <v>400210076</v>
          </cell>
          <cell r="H30917">
            <v>1537070</v>
          </cell>
          <cell r="I30917" t="str">
            <v>1537070</v>
          </cell>
          <cell r="J30917">
            <v>180053000</v>
          </cell>
        </row>
        <row r="30918">
          <cell r="G30918">
            <v>21409281</v>
          </cell>
          <cell r="H30918">
            <v>1324751</v>
          </cell>
          <cell r="I30918" t="str">
            <v>1324751</v>
          </cell>
          <cell r="J30918">
            <v>186751000</v>
          </cell>
        </row>
        <row r="30919">
          <cell r="G30919">
            <v>400210077</v>
          </cell>
          <cell r="H30919">
            <v>1537069</v>
          </cell>
          <cell r="I30919" t="str">
            <v>1537069</v>
          </cell>
          <cell r="J30919">
            <v>212269000</v>
          </cell>
        </row>
        <row r="30920">
          <cell r="G30920">
            <v>21409294</v>
          </cell>
          <cell r="H30920">
            <v>1324764</v>
          </cell>
          <cell r="I30920" t="str">
            <v>1324764</v>
          </cell>
          <cell r="J30920">
            <v>202617000</v>
          </cell>
        </row>
        <row r="30921">
          <cell r="G30921">
            <v>400210066</v>
          </cell>
          <cell r="H30921">
            <v>1537060</v>
          </cell>
          <cell r="I30921" t="str">
            <v>1537060</v>
          </cell>
          <cell r="J30921">
            <v>184964000</v>
          </cell>
        </row>
        <row r="30922">
          <cell r="G30922">
            <v>21409295</v>
          </cell>
          <cell r="H30922">
            <v>1324765</v>
          </cell>
          <cell r="I30922" t="str">
            <v>1324765</v>
          </cell>
          <cell r="J30922">
            <v>213651000</v>
          </cell>
        </row>
        <row r="30923">
          <cell r="G30923">
            <v>400210067</v>
          </cell>
          <cell r="H30923">
            <v>1537061</v>
          </cell>
          <cell r="I30923" t="str">
            <v>1537061</v>
          </cell>
          <cell r="J30923">
            <v>225453000</v>
          </cell>
        </row>
        <row r="30924">
          <cell r="G30924">
            <v>21409292</v>
          </cell>
          <cell r="H30924">
            <v>1324762</v>
          </cell>
          <cell r="I30924" t="str">
            <v>1324762</v>
          </cell>
          <cell r="J30924">
            <v>165356000</v>
          </cell>
        </row>
        <row r="30925">
          <cell r="G30925">
            <v>400210064</v>
          </cell>
          <cell r="H30925">
            <v>1537057</v>
          </cell>
          <cell r="I30925" t="str">
            <v>1537057</v>
          </cell>
          <cell r="J30925">
            <v>212269000</v>
          </cell>
        </row>
        <row r="30926">
          <cell r="G30926">
            <v>21409293</v>
          </cell>
          <cell r="H30926">
            <v>1324763</v>
          </cell>
          <cell r="I30926" t="str">
            <v>1324763</v>
          </cell>
          <cell r="J30926">
            <v>186751000</v>
          </cell>
        </row>
        <row r="30927">
          <cell r="G30927">
            <v>400210065</v>
          </cell>
          <cell r="H30927">
            <v>1537062</v>
          </cell>
          <cell r="I30927" t="str">
            <v>1537062</v>
          </cell>
          <cell r="J30927">
            <v>179132000</v>
          </cell>
        </row>
        <row r="30928">
          <cell r="G30928">
            <v>21409290</v>
          </cell>
          <cell r="H30928">
            <v>1324760</v>
          </cell>
          <cell r="I30928" t="str">
            <v>1324760</v>
          </cell>
          <cell r="J30928">
            <v>182611000</v>
          </cell>
        </row>
        <row r="30929">
          <cell r="G30929">
            <v>400210070</v>
          </cell>
          <cell r="H30929">
            <v>1537063</v>
          </cell>
          <cell r="I30929" t="str">
            <v>1537063</v>
          </cell>
          <cell r="J30929">
            <v>212269000</v>
          </cell>
        </row>
        <row r="30930">
          <cell r="G30930">
            <v>21409291</v>
          </cell>
          <cell r="H30930">
            <v>1324761</v>
          </cell>
          <cell r="I30930" t="str">
            <v>1324761</v>
          </cell>
          <cell r="J30930">
            <v>175020000</v>
          </cell>
        </row>
        <row r="30931">
          <cell r="G30931">
            <v>400210071</v>
          </cell>
          <cell r="H30931">
            <v>1537064</v>
          </cell>
          <cell r="I30931" t="str">
            <v>1537064</v>
          </cell>
          <cell r="J30931">
            <v>180053000</v>
          </cell>
        </row>
        <row r="30932">
          <cell r="G30932">
            <v>21409288</v>
          </cell>
          <cell r="H30932">
            <v>1324758</v>
          </cell>
          <cell r="I30932" t="str">
            <v>1324758</v>
          </cell>
          <cell r="J30932">
            <v>202617000</v>
          </cell>
        </row>
        <row r="30933">
          <cell r="G30933">
            <v>400210068</v>
          </cell>
          <cell r="H30933">
            <v>1537059</v>
          </cell>
          <cell r="I30933" t="str">
            <v>1537059</v>
          </cell>
          <cell r="J30933">
            <v>218709000</v>
          </cell>
        </row>
        <row r="30934">
          <cell r="G30934">
            <v>21409289</v>
          </cell>
          <cell r="H30934">
            <v>1324759</v>
          </cell>
          <cell r="I30934" t="str">
            <v>1324759</v>
          </cell>
          <cell r="J30934">
            <v>213651000</v>
          </cell>
        </row>
        <row r="30935">
          <cell r="G30935">
            <v>400210069</v>
          </cell>
          <cell r="H30935">
            <v>1537058</v>
          </cell>
          <cell r="I30935" t="str">
            <v>1537058</v>
          </cell>
          <cell r="J30935">
            <v>180053000</v>
          </cell>
        </row>
        <row r="30936">
          <cell r="G30936">
            <v>21409302</v>
          </cell>
          <cell r="H30936">
            <v>1324772</v>
          </cell>
          <cell r="I30936" t="str">
            <v>1324772</v>
          </cell>
          <cell r="J30936">
            <v>182611000</v>
          </cell>
        </row>
        <row r="30937">
          <cell r="G30937">
            <v>400210058</v>
          </cell>
          <cell r="H30937">
            <v>1537216</v>
          </cell>
          <cell r="I30937" t="str">
            <v>1537216</v>
          </cell>
          <cell r="J30937">
            <v>22171000</v>
          </cell>
        </row>
        <row r="30938">
          <cell r="G30938">
            <v>21409303</v>
          </cell>
          <cell r="H30938">
            <v>1324773</v>
          </cell>
          <cell r="I30938" t="str">
            <v>1324773</v>
          </cell>
          <cell r="J30938">
            <v>175020000</v>
          </cell>
        </row>
        <row r="30939">
          <cell r="G30939">
            <v>400210059</v>
          </cell>
          <cell r="H30939">
            <v>1537217</v>
          </cell>
          <cell r="I30939" t="str">
            <v>1537217</v>
          </cell>
          <cell r="J30939">
            <v>28703000</v>
          </cell>
        </row>
        <row r="30940">
          <cell r="G30940">
            <v>21409300</v>
          </cell>
          <cell r="H30940">
            <v>1324770</v>
          </cell>
          <cell r="I30940" t="str">
            <v>1324770</v>
          </cell>
          <cell r="J30940">
            <v>202617000</v>
          </cell>
        </row>
        <row r="30941">
          <cell r="G30941">
            <v>400210056</v>
          </cell>
          <cell r="H30941">
            <v>1537213</v>
          </cell>
          <cell r="I30941" t="str">
            <v>1537213</v>
          </cell>
          <cell r="J30941">
            <v>23268000</v>
          </cell>
        </row>
        <row r="30942">
          <cell r="G30942">
            <v>21409301</v>
          </cell>
          <cell r="H30942">
            <v>1324771</v>
          </cell>
          <cell r="I30942" t="str">
            <v>1324771</v>
          </cell>
          <cell r="J30942">
            <v>213651000</v>
          </cell>
        </row>
        <row r="30943">
          <cell r="G30943">
            <v>400210057</v>
          </cell>
          <cell r="H30943">
            <v>1537215</v>
          </cell>
          <cell r="I30943" t="str">
            <v>1537215</v>
          </cell>
          <cell r="J30943">
            <v>24579000</v>
          </cell>
        </row>
        <row r="30944">
          <cell r="G30944">
            <v>21409298</v>
          </cell>
          <cell r="H30944">
            <v>1324768</v>
          </cell>
          <cell r="I30944" t="str">
            <v>1324768</v>
          </cell>
          <cell r="J30944">
            <v>165356000</v>
          </cell>
        </row>
        <row r="30945">
          <cell r="G30945">
            <v>400210062</v>
          </cell>
          <cell r="H30945">
            <v>1537056</v>
          </cell>
          <cell r="I30945" t="str">
            <v>1537056</v>
          </cell>
          <cell r="J30945">
            <v>179132000</v>
          </cell>
        </row>
        <row r="30946">
          <cell r="G30946">
            <v>21409299</v>
          </cell>
          <cell r="H30946">
            <v>1324769</v>
          </cell>
          <cell r="I30946" t="str">
            <v>1324769</v>
          </cell>
          <cell r="J30946">
            <v>186751000</v>
          </cell>
        </row>
        <row r="30947">
          <cell r="G30947">
            <v>400210063</v>
          </cell>
          <cell r="H30947">
            <v>1537055</v>
          </cell>
          <cell r="I30947" t="str">
            <v>1537055</v>
          </cell>
          <cell r="J30947">
            <v>225453000</v>
          </cell>
        </row>
        <row r="30948">
          <cell r="G30948">
            <v>21409296</v>
          </cell>
          <cell r="H30948">
            <v>1324766</v>
          </cell>
          <cell r="I30948" t="str">
            <v>1324766</v>
          </cell>
          <cell r="J30948">
            <v>182611000</v>
          </cell>
        </row>
        <row r="30949">
          <cell r="G30949">
            <v>400210060</v>
          </cell>
          <cell r="H30949">
            <v>1537053</v>
          </cell>
          <cell r="I30949" t="str">
            <v>1537053</v>
          </cell>
          <cell r="J30949">
            <v>218709000</v>
          </cell>
        </row>
        <row r="30950">
          <cell r="G30950">
            <v>21409297</v>
          </cell>
          <cell r="H30950">
            <v>1324767</v>
          </cell>
          <cell r="I30950" t="str">
            <v>1324767</v>
          </cell>
          <cell r="J30950">
            <v>175020000</v>
          </cell>
        </row>
        <row r="30951">
          <cell r="G30951">
            <v>400210061</v>
          </cell>
          <cell r="H30951">
            <v>1537054</v>
          </cell>
          <cell r="I30951" t="str">
            <v>1537054</v>
          </cell>
          <cell r="J30951">
            <v>184964000</v>
          </cell>
        </row>
        <row r="30952">
          <cell r="G30952">
            <v>21409310</v>
          </cell>
          <cell r="H30952">
            <v>1324780</v>
          </cell>
          <cell r="I30952" t="str">
            <v>1324780</v>
          </cell>
          <cell r="J30952">
            <v>165356000</v>
          </cell>
        </row>
        <row r="30953">
          <cell r="G30953">
            <v>400210050</v>
          </cell>
          <cell r="H30953">
            <v>1537207</v>
          </cell>
          <cell r="I30953" t="str">
            <v>1537207</v>
          </cell>
          <cell r="J30953">
            <v>29728000</v>
          </cell>
        </row>
        <row r="30954">
          <cell r="G30954">
            <v>21409311</v>
          </cell>
          <cell r="H30954">
            <v>1324781</v>
          </cell>
          <cell r="I30954" t="str">
            <v>1324781</v>
          </cell>
          <cell r="J30954">
            <v>186751000</v>
          </cell>
        </row>
        <row r="30955">
          <cell r="G30955">
            <v>400210051</v>
          </cell>
          <cell r="H30955">
            <v>1537205</v>
          </cell>
          <cell r="I30955" t="str">
            <v>1537205</v>
          </cell>
          <cell r="J30955">
            <v>18480000</v>
          </cell>
        </row>
        <row r="30956">
          <cell r="G30956">
            <v>21409308</v>
          </cell>
          <cell r="H30956">
            <v>1324778</v>
          </cell>
          <cell r="I30956" t="str">
            <v>1324778</v>
          </cell>
          <cell r="J30956">
            <v>182611000</v>
          </cell>
        </row>
        <row r="30957">
          <cell r="G30957">
            <v>400210048</v>
          </cell>
          <cell r="H30957">
            <v>1537208</v>
          </cell>
          <cell r="I30957" t="str">
            <v>1537208</v>
          </cell>
          <cell r="J30957">
            <v>21240000</v>
          </cell>
        </row>
        <row r="30958">
          <cell r="G30958">
            <v>21409309</v>
          </cell>
          <cell r="H30958">
            <v>1324779</v>
          </cell>
          <cell r="I30958" t="str">
            <v>1324779</v>
          </cell>
          <cell r="J30958">
            <v>175020000</v>
          </cell>
        </row>
        <row r="30959">
          <cell r="G30959">
            <v>400210049</v>
          </cell>
          <cell r="H30959">
            <v>1537209</v>
          </cell>
          <cell r="I30959" t="str">
            <v>1537209</v>
          </cell>
          <cell r="J30959">
            <v>28703000</v>
          </cell>
        </row>
        <row r="30960">
          <cell r="G30960">
            <v>21409306</v>
          </cell>
          <cell r="H30960">
            <v>1324776</v>
          </cell>
          <cell r="I30960" t="str">
            <v>1324776</v>
          </cell>
          <cell r="J30960">
            <v>202617000</v>
          </cell>
        </row>
        <row r="30961">
          <cell r="G30961">
            <v>400210054</v>
          </cell>
          <cell r="H30961">
            <v>1537210</v>
          </cell>
          <cell r="I30961" t="str">
            <v>1537210</v>
          </cell>
          <cell r="J30961">
            <v>21600000</v>
          </cell>
        </row>
        <row r="30962">
          <cell r="G30962">
            <v>21409307</v>
          </cell>
          <cell r="H30962">
            <v>1324777</v>
          </cell>
          <cell r="I30962" t="str">
            <v>1324777</v>
          </cell>
          <cell r="J30962">
            <v>213651000</v>
          </cell>
        </row>
        <row r="30963">
          <cell r="G30963">
            <v>400210055</v>
          </cell>
          <cell r="H30963">
            <v>1537214</v>
          </cell>
          <cell r="I30963" t="str">
            <v>1537214</v>
          </cell>
          <cell r="J30963">
            <v>19080000</v>
          </cell>
        </row>
        <row r="30964">
          <cell r="G30964">
            <v>21409304</v>
          </cell>
          <cell r="H30964">
            <v>1324774</v>
          </cell>
          <cell r="I30964" t="str">
            <v>1324774</v>
          </cell>
          <cell r="J30964">
            <v>165356000</v>
          </cell>
        </row>
        <row r="30965">
          <cell r="G30965">
            <v>400210052</v>
          </cell>
          <cell r="H30965">
            <v>1537212</v>
          </cell>
          <cell r="I30965" t="str">
            <v>1537212</v>
          </cell>
          <cell r="J30965">
            <v>25342000</v>
          </cell>
        </row>
        <row r="30966">
          <cell r="G30966">
            <v>21409305</v>
          </cell>
          <cell r="H30966">
            <v>1324775</v>
          </cell>
          <cell r="I30966" t="str">
            <v>1324775</v>
          </cell>
          <cell r="J30966">
            <v>186751000</v>
          </cell>
        </row>
        <row r="30967">
          <cell r="G30967">
            <v>400210053</v>
          </cell>
          <cell r="H30967">
            <v>1537211</v>
          </cell>
          <cell r="I30967" t="str">
            <v>1537211</v>
          </cell>
          <cell r="J30967">
            <v>20400000</v>
          </cell>
        </row>
        <row r="30968">
          <cell r="G30968">
            <v>21409318</v>
          </cell>
          <cell r="H30968">
            <v>1324788</v>
          </cell>
          <cell r="I30968" t="str">
            <v>1324788</v>
          </cell>
          <cell r="J30968">
            <v>202617000</v>
          </cell>
        </row>
        <row r="30969">
          <cell r="G30969">
            <v>400210106</v>
          </cell>
          <cell r="H30969">
            <v>1537009</v>
          </cell>
          <cell r="I30969" t="str">
            <v>1537009</v>
          </cell>
          <cell r="J30969">
            <v>212269000</v>
          </cell>
        </row>
        <row r="30970">
          <cell r="G30970">
            <v>21409319</v>
          </cell>
          <cell r="H30970">
            <v>1324789</v>
          </cell>
          <cell r="I30970" t="str">
            <v>1324789</v>
          </cell>
          <cell r="J30970">
            <v>213651000</v>
          </cell>
        </row>
        <row r="30971">
          <cell r="G30971">
            <v>400210107</v>
          </cell>
          <cell r="H30971">
            <v>1537008</v>
          </cell>
          <cell r="I30971" t="str">
            <v>1537008</v>
          </cell>
          <cell r="J30971">
            <v>179132000</v>
          </cell>
        </row>
        <row r="30972">
          <cell r="G30972">
            <v>21409316</v>
          </cell>
          <cell r="H30972">
            <v>1324786</v>
          </cell>
          <cell r="I30972" t="str">
            <v>1324786</v>
          </cell>
          <cell r="J30972">
            <v>165356000</v>
          </cell>
        </row>
        <row r="30973">
          <cell r="G30973">
            <v>400210104</v>
          </cell>
          <cell r="H30973">
            <v>1537004</v>
          </cell>
          <cell r="I30973" t="str">
            <v>1537004</v>
          </cell>
          <cell r="J30973">
            <v>180053000</v>
          </cell>
        </row>
        <row r="30974">
          <cell r="G30974">
            <v>21409317</v>
          </cell>
          <cell r="H30974">
            <v>1324787</v>
          </cell>
          <cell r="I30974" t="str">
            <v>1324787</v>
          </cell>
          <cell r="J30974">
            <v>186751000</v>
          </cell>
        </row>
        <row r="30975">
          <cell r="G30975">
            <v>400210105</v>
          </cell>
          <cell r="H30975">
            <v>1537005</v>
          </cell>
          <cell r="I30975" t="str">
            <v>1537005</v>
          </cell>
          <cell r="J30975">
            <v>218709000</v>
          </cell>
        </row>
        <row r="30976">
          <cell r="G30976">
            <v>21409314</v>
          </cell>
          <cell r="H30976">
            <v>1324784</v>
          </cell>
          <cell r="I30976" t="str">
            <v>1324784</v>
          </cell>
          <cell r="J30976">
            <v>182611000</v>
          </cell>
        </row>
        <row r="30977">
          <cell r="G30977">
            <v>400210110</v>
          </cell>
          <cell r="H30977">
            <v>1537011</v>
          </cell>
          <cell r="I30977" t="str">
            <v>1537011</v>
          </cell>
          <cell r="J30977">
            <v>218709000</v>
          </cell>
        </row>
        <row r="30978">
          <cell r="G30978">
            <v>21409315</v>
          </cell>
          <cell r="H30978">
            <v>1324785</v>
          </cell>
          <cell r="I30978" t="str">
            <v>1324785</v>
          </cell>
          <cell r="J30978">
            <v>175020000</v>
          </cell>
        </row>
        <row r="30979">
          <cell r="G30979">
            <v>400210111</v>
          </cell>
          <cell r="H30979">
            <v>1537012</v>
          </cell>
          <cell r="I30979" t="str">
            <v>1537012</v>
          </cell>
          <cell r="J30979">
            <v>184964000</v>
          </cell>
        </row>
        <row r="30980">
          <cell r="G30980">
            <v>21409312</v>
          </cell>
          <cell r="H30980">
            <v>1324782</v>
          </cell>
          <cell r="I30980" t="str">
            <v>1324782</v>
          </cell>
          <cell r="J30980">
            <v>202617000</v>
          </cell>
        </row>
        <row r="30981">
          <cell r="G30981">
            <v>400210108</v>
          </cell>
          <cell r="H30981">
            <v>1537006</v>
          </cell>
          <cell r="I30981" t="str">
            <v>1537006</v>
          </cell>
          <cell r="J30981">
            <v>184964000</v>
          </cell>
        </row>
        <row r="30982">
          <cell r="G30982">
            <v>21409313</v>
          </cell>
          <cell r="H30982">
            <v>1324783</v>
          </cell>
          <cell r="I30982" t="str">
            <v>1324783</v>
          </cell>
          <cell r="J30982">
            <v>213651000</v>
          </cell>
        </row>
        <row r="30983">
          <cell r="G30983">
            <v>400210109</v>
          </cell>
          <cell r="H30983">
            <v>1537010</v>
          </cell>
          <cell r="I30983" t="str">
            <v>1537010</v>
          </cell>
          <cell r="J30983">
            <v>180053000</v>
          </cell>
        </row>
        <row r="30984">
          <cell r="G30984">
            <v>21409326</v>
          </cell>
          <cell r="H30984">
            <v>1324796</v>
          </cell>
          <cell r="I30984" t="str">
            <v>1324796</v>
          </cell>
          <cell r="J30984">
            <v>182611000</v>
          </cell>
        </row>
        <row r="30985">
          <cell r="G30985">
            <v>400210098</v>
          </cell>
          <cell r="H30985">
            <v>1537076</v>
          </cell>
          <cell r="I30985" t="str">
            <v>1537076</v>
          </cell>
          <cell r="J30985">
            <v>180053000</v>
          </cell>
        </row>
        <row r="30986">
          <cell r="G30986">
            <v>21409327</v>
          </cell>
          <cell r="H30986">
            <v>1324797</v>
          </cell>
          <cell r="I30986" t="str">
            <v>1324797</v>
          </cell>
          <cell r="J30986">
            <v>175020000</v>
          </cell>
        </row>
        <row r="30987">
          <cell r="G30987">
            <v>400210099</v>
          </cell>
          <cell r="H30987">
            <v>1536999</v>
          </cell>
          <cell r="I30987" t="str">
            <v>1536999</v>
          </cell>
          <cell r="J30987">
            <v>218709000</v>
          </cell>
        </row>
        <row r="30988">
          <cell r="G30988">
            <v>21409324</v>
          </cell>
          <cell r="H30988">
            <v>1324794</v>
          </cell>
          <cell r="I30988" t="str">
            <v>1324794</v>
          </cell>
          <cell r="J30988">
            <v>202617000</v>
          </cell>
        </row>
        <row r="30989">
          <cell r="G30989">
            <v>400210096</v>
          </cell>
          <cell r="H30989">
            <v>1536994</v>
          </cell>
          <cell r="I30989" t="str">
            <v>1536994</v>
          </cell>
          <cell r="J30989">
            <v>176676000</v>
          </cell>
        </row>
        <row r="30990">
          <cell r="G30990">
            <v>21409325</v>
          </cell>
          <cell r="H30990">
            <v>1324795</v>
          </cell>
          <cell r="I30990" t="str">
            <v>1324795</v>
          </cell>
          <cell r="J30990">
            <v>213651000</v>
          </cell>
        </row>
        <row r="30991">
          <cell r="G30991">
            <v>400210097</v>
          </cell>
          <cell r="H30991">
            <v>1536998</v>
          </cell>
          <cell r="I30991" t="str">
            <v>1536998</v>
          </cell>
          <cell r="J30991">
            <v>180053000</v>
          </cell>
        </row>
        <row r="30992">
          <cell r="G30992">
            <v>21409322</v>
          </cell>
          <cell r="H30992">
            <v>1324792</v>
          </cell>
          <cell r="I30992" t="str">
            <v>1324792</v>
          </cell>
          <cell r="J30992">
            <v>165356000</v>
          </cell>
        </row>
        <row r="30993">
          <cell r="G30993">
            <v>400210102</v>
          </cell>
          <cell r="H30993">
            <v>1537002</v>
          </cell>
          <cell r="I30993" t="str">
            <v>1537002</v>
          </cell>
          <cell r="J30993">
            <v>179132000</v>
          </cell>
        </row>
        <row r="30994">
          <cell r="G30994">
            <v>21409323</v>
          </cell>
          <cell r="H30994">
            <v>1324793</v>
          </cell>
          <cell r="I30994" t="str">
            <v>1324793</v>
          </cell>
          <cell r="J30994">
            <v>186751000</v>
          </cell>
        </row>
        <row r="30995">
          <cell r="G30995">
            <v>400210103</v>
          </cell>
          <cell r="H30995">
            <v>1537003</v>
          </cell>
          <cell r="I30995" t="str">
            <v>1537003</v>
          </cell>
          <cell r="J30995">
            <v>212269000</v>
          </cell>
        </row>
        <row r="30996">
          <cell r="G30996">
            <v>21409320</v>
          </cell>
          <cell r="H30996">
            <v>1324790</v>
          </cell>
          <cell r="I30996" t="str">
            <v>1324790</v>
          </cell>
          <cell r="J30996">
            <v>182611000</v>
          </cell>
        </row>
        <row r="30997">
          <cell r="G30997">
            <v>400210100</v>
          </cell>
          <cell r="H30997">
            <v>1537000</v>
          </cell>
          <cell r="I30997" t="str">
            <v>1537000</v>
          </cell>
          <cell r="J30997">
            <v>184964000</v>
          </cell>
        </row>
        <row r="30998">
          <cell r="G30998">
            <v>21409321</v>
          </cell>
          <cell r="H30998">
            <v>1324791</v>
          </cell>
          <cell r="I30998" t="str">
            <v>1324791</v>
          </cell>
          <cell r="J30998">
            <v>175020000</v>
          </cell>
        </row>
        <row r="30999">
          <cell r="G30999">
            <v>400210101</v>
          </cell>
          <cell r="H30999">
            <v>1537001</v>
          </cell>
          <cell r="I30999" t="str">
            <v>1537001</v>
          </cell>
          <cell r="J30999">
            <v>225453000</v>
          </cell>
        </row>
        <row r="31000">
          <cell r="G31000">
            <v>21409334</v>
          </cell>
          <cell r="H31000">
            <v>1324804</v>
          </cell>
          <cell r="I31000" t="str">
            <v>1324804</v>
          </cell>
          <cell r="J31000">
            <v>165356000</v>
          </cell>
        </row>
        <row r="31001">
          <cell r="G31001">
            <v>400210090</v>
          </cell>
          <cell r="H31001">
            <v>1536995</v>
          </cell>
          <cell r="I31001" t="str">
            <v>1536995</v>
          </cell>
          <cell r="J31001">
            <v>225453000</v>
          </cell>
        </row>
        <row r="31002">
          <cell r="G31002">
            <v>21409335</v>
          </cell>
          <cell r="H31002">
            <v>1324805</v>
          </cell>
          <cell r="I31002" t="str">
            <v>1324805</v>
          </cell>
          <cell r="J31002">
            <v>186751000</v>
          </cell>
        </row>
        <row r="31003">
          <cell r="G31003">
            <v>400210091</v>
          </cell>
          <cell r="H31003">
            <v>1536990</v>
          </cell>
          <cell r="I31003" t="str">
            <v>1536990</v>
          </cell>
          <cell r="J31003">
            <v>190182000</v>
          </cell>
        </row>
        <row r="31004">
          <cell r="G31004">
            <v>21409332</v>
          </cell>
          <cell r="H31004">
            <v>1324802</v>
          </cell>
          <cell r="I31004" t="str">
            <v>1324802</v>
          </cell>
          <cell r="J31004">
            <v>182611000</v>
          </cell>
        </row>
        <row r="31005">
          <cell r="G31005">
            <v>400210088</v>
          </cell>
          <cell r="H31005">
            <v>1537077</v>
          </cell>
          <cell r="I31005" t="str">
            <v>1537077</v>
          </cell>
          <cell r="J31005">
            <v>218709000</v>
          </cell>
        </row>
        <row r="31006">
          <cell r="G31006">
            <v>21409333</v>
          </cell>
          <cell r="H31006">
            <v>1324803</v>
          </cell>
          <cell r="I31006" t="str">
            <v>1324803</v>
          </cell>
          <cell r="J31006">
            <v>175020000</v>
          </cell>
        </row>
        <row r="31007">
          <cell r="G31007">
            <v>400210089</v>
          </cell>
          <cell r="H31007">
            <v>1537081</v>
          </cell>
          <cell r="I31007" t="str">
            <v>1537081</v>
          </cell>
          <cell r="J31007">
            <v>212269000</v>
          </cell>
        </row>
        <row r="31008">
          <cell r="G31008">
            <v>21409330</v>
          </cell>
          <cell r="H31008">
            <v>1324800</v>
          </cell>
          <cell r="I31008" t="str">
            <v>1324800</v>
          </cell>
          <cell r="J31008">
            <v>202617000</v>
          </cell>
        </row>
        <row r="31009">
          <cell r="G31009">
            <v>400210094</v>
          </cell>
          <cell r="H31009">
            <v>1536997</v>
          </cell>
          <cell r="I31009" t="str">
            <v>1536997</v>
          </cell>
          <cell r="J31009">
            <v>212269000</v>
          </cell>
        </row>
        <row r="31010">
          <cell r="G31010">
            <v>21409331</v>
          </cell>
          <cell r="H31010">
            <v>1324801</v>
          </cell>
          <cell r="I31010" t="str">
            <v>1324801</v>
          </cell>
          <cell r="J31010">
            <v>213651000</v>
          </cell>
        </row>
        <row r="31011">
          <cell r="G31011">
            <v>400210095</v>
          </cell>
          <cell r="H31011">
            <v>1536992</v>
          </cell>
          <cell r="I31011" t="str">
            <v>1536992</v>
          </cell>
          <cell r="J31011">
            <v>187726000</v>
          </cell>
        </row>
        <row r="31012">
          <cell r="G31012">
            <v>21409328</v>
          </cell>
          <cell r="H31012">
            <v>1324798</v>
          </cell>
          <cell r="I31012" t="str">
            <v>1324798</v>
          </cell>
          <cell r="J31012">
            <v>165356000</v>
          </cell>
        </row>
        <row r="31013">
          <cell r="G31013">
            <v>400210092</v>
          </cell>
          <cell r="H31013">
            <v>1536993</v>
          </cell>
          <cell r="I31013" t="str">
            <v>1536993</v>
          </cell>
          <cell r="J31013">
            <v>220548000</v>
          </cell>
        </row>
        <row r="31014">
          <cell r="G31014">
            <v>21409329</v>
          </cell>
          <cell r="H31014">
            <v>1324799</v>
          </cell>
          <cell r="I31014" t="str">
            <v>1324799</v>
          </cell>
          <cell r="J31014">
            <v>186751000</v>
          </cell>
        </row>
        <row r="31015">
          <cell r="G31015">
            <v>400210093</v>
          </cell>
          <cell r="H31015">
            <v>1536996</v>
          </cell>
          <cell r="I31015" t="str">
            <v>1536996</v>
          </cell>
          <cell r="J31015">
            <v>179132000</v>
          </cell>
        </row>
        <row r="31016">
          <cell r="G31016">
            <v>21409342</v>
          </cell>
          <cell r="H31016">
            <v>1324812</v>
          </cell>
          <cell r="I31016" t="str">
            <v>1324812</v>
          </cell>
          <cell r="J31016">
            <v>202617000</v>
          </cell>
        </row>
        <row r="31017">
          <cell r="G31017">
            <v>400210082</v>
          </cell>
          <cell r="H31017">
            <v>1537075</v>
          </cell>
          <cell r="I31017" t="str">
            <v>1537075</v>
          </cell>
          <cell r="J31017">
            <v>212269000</v>
          </cell>
        </row>
        <row r="31018">
          <cell r="G31018">
            <v>21409343</v>
          </cell>
          <cell r="H31018">
            <v>1324813</v>
          </cell>
          <cell r="I31018" t="str">
            <v>1324813</v>
          </cell>
          <cell r="J31018">
            <v>213651000</v>
          </cell>
        </row>
        <row r="31019">
          <cell r="G31019">
            <v>400210083</v>
          </cell>
          <cell r="H31019">
            <v>1537080</v>
          </cell>
          <cell r="I31019" t="str">
            <v>1537080</v>
          </cell>
          <cell r="J31019">
            <v>179132000</v>
          </cell>
        </row>
        <row r="31020">
          <cell r="G31020">
            <v>21409340</v>
          </cell>
          <cell r="H31020">
            <v>1324810</v>
          </cell>
          <cell r="I31020" t="str">
            <v>1324810</v>
          </cell>
          <cell r="J31020">
            <v>165356000</v>
          </cell>
        </row>
        <row r="31021">
          <cell r="G31021">
            <v>400210080</v>
          </cell>
          <cell r="H31021">
            <v>1537072</v>
          </cell>
          <cell r="I31021" t="str">
            <v>1537072</v>
          </cell>
          <cell r="J31021">
            <v>184964000</v>
          </cell>
        </row>
        <row r="31022">
          <cell r="G31022">
            <v>21409341</v>
          </cell>
          <cell r="H31022">
            <v>1324811</v>
          </cell>
          <cell r="I31022" t="str">
            <v>1324811</v>
          </cell>
          <cell r="J31022">
            <v>186751000</v>
          </cell>
        </row>
        <row r="31023">
          <cell r="G31023">
            <v>400210081</v>
          </cell>
          <cell r="H31023">
            <v>1537074</v>
          </cell>
          <cell r="I31023" t="str">
            <v>1537074</v>
          </cell>
          <cell r="J31023">
            <v>179132000</v>
          </cell>
        </row>
        <row r="31024">
          <cell r="G31024">
            <v>21409338</v>
          </cell>
          <cell r="H31024">
            <v>1324808</v>
          </cell>
          <cell r="I31024" t="str">
            <v>1324808</v>
          </cell>
          <cell r="J31024">
            <v>182611000</v>
          </cell>
        </row>
        <row r="31025">
          <cell r="G31025">
            <v>400210086</v>
          </cell>
          <cell r="H31025">
            <v>1536991</v>
          </cell>
          <cell r="I31025" t="str">
            <v>1536991</v>
          </cell>
          <cell r="J31025">
            <v>237100000</v>
          </cell>
        </row>
        <row r="31026">
          <cell r="G31026">
            <v>21409339</v>
          </cell>
          <cell r="H31026">
            <v>1324809</v>
          </cell>
          <cell r="I31026" t="str">
            <v>1324809</v>
          </cell>
          <cell r="J31026">
            <v>175020000</v>
          </cell>
        </row>
        <row r="31027">
          <cell r="G31027">
            <v>400210087</v>
          </cell>
          <cell r="H31027">
            <v>1536989</v>
          </cell>
          <cell r="I31027" t="str">
            <v>1536989</v>
          </cell>
          <cell r="J31027">
            <v>224227000</v>
          </cell>
        </row>
        <row r="31028">
          <cell r="G31028">
            <v>21409336</v>
          </cell>
          <cell r="H31028">
            <v>1324806</v>
          </cell>
          <cell r="I31028" t="str">
            <v>1324806</v>
          </cell>
          <cell r="J31028">
            <v>202617000</v>
          </cell>
        </row>
        <row r="31029">
          <cell r="G31029">
            <v>400210084</v>
          </cell>
          <cell r="H31029">
            <v>1537079</v>
          </cell>
          <cell r="I31029" t="str">
            <v>1537079</v>
          </cell>
          <cell r="J31029">
            <v>225453000</v>
          </cell>
        </row>
        <row r="31030">
          <cell r="G31030">
            <v>21409337</v>
          </cell>
          <cell r="H31030">
            <v>1324807</v>
          </cell>
          <cell r="I31030" t="str">
            <v>1324807</v>
          </cell>
          <cell r="J31030">
            <v>213651000</v>
          </cell>
        </row>
        <row r="31031">
          <cell r="G31031">
            <v>400210085</v>
          </cell>
          <cell r="H31031">
            <v>1537078</v>
          </cell>
          <cell r="I31031" t="str">
            <v>1537078</v>
          </cell>
          <cell r="J31031">
            <v>184964000</v>
          </cell>
        </row>
        <row r="31032">
          <cell r="G31032">
            <v>21409478</v>
          </cell>
          <cell r="H31032">
            <v>1324948</v>
          </cell>
          <cell r="I31032" t="str">
            <v>1324948</v>
          </cell>
          <cell r="J31032">
            <v>39974000</v>
          </cell>
        </row>
        <row r="31033">
          <cell r="G31033">
            <v>400210010</v>
          </cell>
          <cell r="H31033">
            <v>1537167</v>
          </cell>
          <cell r="I31033" t="str">
            <v>1537167</v>
          </cell>
          <cell r="J31033">
            <v>22171000</v>
          </cell>
        </row>
        <row r="31034">
          <cell r="G31034">
            <v>21409479</v>
          </cell>
          <cell r="H31034">
            <v>1324949</v>
          </cell>
          <cell r="I31034" t="str">
            <v>1324949</v>
          </cell>
          <cell r="J31034">
            <v>26509000</v>
          </cell>
        </row>
        <row r="31035">
          <cell r="G31035">
            <v>400210011</v>
          </cell>
          <cell r="H31035">
            <v>1537171</v>
          </cell>
          <cell r="I31035" t="str">
            <v>1537171</v>
          </cell>
          <cell r="J31035">
            <v>21600000</v>
          </cell>
        </row>
        <row r="31036">
          <cell r="G31036">
            <v>21409476</v>
          </cell>
          <cell r="H31036">
            <v>1324946</v>
          </cell>
          <cell r="I31036" t="str">
            <v>1324946</v>
          </cell>
          <cell r="J31036">
            <v>37787000</v>
          </cell>
        </row>
        <row r="31037">
          <cell r="G31037">
            <v>400210008</v>
          </cell>
          <cell r="H31037">
            <v>1537170</v>
          </cell>
          <cell r="I31037" t="str">
            <v>1537170</v>
          </cell>
          <cell r="J31037">
            <v>26703000</v>
          </cell>
        </row>
        <row r="31038">
          <cell r="G31038">
            <v>21409477</v>
          </cell>
          <cell r="H31038">
            <v>1324947</v>
          </cell>
          <cell r="I31038" t="str">
            <v>1324947</v>
          </cell>
          <cell r="J31038">
            <v>41363000</v>
          </cell>
        </row>
        <row r="31039">
          <cell r="G31039">
            <v>400210009</v>
          </cell>
          <cell r="H31039">
            <v>1537168</v>
          </cell>
          <cell r="I31039" t="str">
            <v>1537168</v>
          </cell>
          <cell r="J31039">
            <v>28703000</v>
          </cell>
        </row>
        <row r="31040">
          <cell r="G31040">
            <v>21409474</v>
          </cell>
          <cell r="H31040">
            <v>1324944</v>
          </cell>
          <cell r="I31040" t="str">
            <v>1324944</v>
          </cell>
          <cell r="J31040">
            <v>22493000</v>
          </cell>
        </row>
        <row r="31041">
          <cell r="G31041">
            <v>400210014</v>
          </cell>
          <cell r="H31041">
            <v>1537164</v>
          </cell>
          <cell r="I31041" t="str">
            <v>1537164</v>
          </cell>
          <cell r="J31041">
            <v>23268000</v>
          </cell>
        </row>
        <row r="31042">
          <cell r="G31042">
            <v>21409475</v>
          </cell>
          <cell r="H31042">
            <v>1324945</v>
          </cell>
          <cell r="I31042" t="str">
            <v>1324945</v>
          </cell>
          <cell r="J31042">
            <v>22493000</v>
          </cell>
        </row>
        <row r="31043">
          <cell r="G31043">
            <v>400210015</v>
          </cell>
          <cell r="H31043">
            <v>1537173</v>
          </cell>
          <cell r="I31043" t="str">
            <v>1537173</v>
          </cell>
          <cell r="J31043">
            <v>26311000</v>
          </cell>
        </row>
        <row r="31044">
          <cell r="G31044">
            <v>21409472</v>
          </cell>
          <cell r="H31044">
            <v>1324942</v>
          </cell>
          <cell r="I31044" t="str">
            <v>1324942</v>
          </cell>
          <cell r="J31044">
            <v>8026000</v>
          </cell>
        </row>
        <row r="31045">
          <cell r="G31045">
            <v>400210012</v>
          </cell>
          <cell r="H31045">
            <v>1537174</v>
          </cell>
          <cell r="I31045" t="str">
            <v>1537174</v>
          </cell>
          <cell r="J31045">
            <v>22900000</v>
          </cell>
        </row>
        <row r="31046">
          <cell r="G31046">
            <v>21409473</v>
          </cell>
          <cell r="H31046">
            <v>1324943</v>
          </cell>
          <cell r="I31046" t="str">
            <v>1324943</v>
          </cell>
          <cell r="J31046">
            <v>36174000</v>
          </cell>
        </row>
        <row r="31047">
          <cell r="G31047">
            <v>400210013</v>
          </cell>
          <cell r="H31047">
            <v>1537172</v>
          </cell>
          <cell r="I31047" t="str">
            <v>1537172</v>
          </cell>
          <cell r="J31047">
            <v>25727000</v>
          </cell>
        </row>
        <row r="31048">
          <cell r="G31048">
            <v>21409486</v>
          </cell>
          <cell r="H31048">
            <v>1324956</v>
          </cell>
          <cell r="I31048" t="str">
            <v>1324956</v>
          </cell>
          <cell r="J31048">
            <v>8213000</v>
          </cell>
        </row>
        <row r="31049">
          <cell r="G31049">
            <v>400210002</v>
          </cell>
          <cell r="H31049">
            <v>1537162</v>
          </cell>
          <cell r="I31049" t="str">
            <v>1537162</v>
          </cell>
          <cell r="J31049">
            <v>20400000</v>
          </cell>
        </row>
        <row r="31050">
          <cell r="G31050">
            <v>21409487</v>
          </cell>
          <cell r="H31050">
            <v>1324957</v>
          </cell>
          <cell r="I31050" t="str">
            <v>1324957</v>
          </cell>
          <cell r="J31050">
            <v>8026000</v>
          </cell>
        </row>
        <row r="31051">
          <cell r="G31051">
            <v>400210003</v>
          </cell>
          <cell r="H31051">
            <v>1537160</v>
          </cell>
          <cell r="I31051" t="str">
            <v>1537160</v>
          </cell>
          <cell r="J31051">
            <v>28703000</v>
          </cell>
        </row>
        <row r="31052">
          <cell r="G31052">
            <v>21409484</v>
          </cell>
          <cell r="H31052">
            <v>1324954</v>
          </cell>
          <cell r="I31052" t="str">
            <v>1324954</v>
          </cell>
          <cell r="J31052">
            <v>25308000</v>
          </cell>
        </row>
        <row r="31053">
          <cell r="G31053">
            <v>400210000</v>
          </cell>
          <cell r="H31053">
            <v>1537158</v>
          </cell>
          <cell r="I31053" t="str">
            <v>1537158</v>
          </cell>
          <cell r="J31053">
            <v>29728000</v>
          </cell>
        </row>
        <row r="31054">
          <cell r="G31054">
            <v>21409485</v>
          </cell>
          <cell r="H31054">
            <v>1324955</v>
          </cell>
          <cell r="I31054" t="str">
            <v>1324955</v>
          </cell>
          <cell r="J31054">
            <v>33539000</v>
          </cell>
        </row>
        <row r="31055">
          <cell r="G31055">
            <v>400210001</v>
          </cell>
          <cell r="H31055">
            <v>1537159</v>
          </cell>
          <cell r="I31055" t="str">
            <v>1537159</v>
          </cell>
          <cell r="J31055">
            <v>21240000</v>
          </cell>
        </row>
        <row r="31056">
          <cell r="G31056">
            <v>21409482</v>
          </cell>
          <cell r="H31056">
            <v>1324952</v>
          </cell>
          <cell r="I31056" t="str">
            <v>1324952</v>
          </cell>
          <cell r="J31056">
            <v>27727000</v>
          </cell>
        </row>
        <row r="31057">
          <cell r="G31057">
            <v>400210006</v>
          </cell>
          <cell r="H31057">
            <v>1537165</v>
          </cell>
          <cell r="I31057" t="str">
            <v>1537165</v>
          </cell>
          <cell r="J31057">
            <v>19080000</v>
          </cell>
        </row>
        <row r="31058">
          <cell r="G31058">
            <v>21409483</v>
          </cell>
          <cell r="H31058">
            <v>1324953</v>
          </cell>
          <cell r="I31058" t="str">
            <v>1324953</v>
          </cell>
          <cell r="J31058">
            <v>26509000</v>
          </cell>
        </row>
        <row r="31059">
          <cell r="G31059">
            <v>400210007</v>
          </cell>
          <cell r="H31059">
            <v>1537166</v>
          </cell>
          <cell r="I31059" t="str">
            <v>1537166</v>
          </cell>
          <cell r="J31059">
            <v>24579000</v>
          </cell>
        </row>
        <row r="31060">
          <cell r="G31060">
            <v>21409480</v>
          </cell>
          <cell r="H31060">
            <v>1324950</v>
          </cell>
          <cell r="I31060" t="str">
            <v>1324950</v>
          </cell>
          <cell r="J31060">
            <v>38876000</v>
          </cell>
        </row>
        <row r="31061">
          <cell r="G31061">
            <v>400210004</v>
          </cell>
          <cell r="H31061">
            <v>1537163</v>
          </cell>
          <cell r="I31061" t="str">
            <v>1537163</v>
          </cell>
          <cell r="J31061">
            <v>25342000</v>
          </cell>
        </row>
        <row r="31062">
          <cell r="G31062">
            <v>21409481</v>
          </cell>
          <cell r="H31062">
            <v>1324951</v>
          </cell>
          <cell r="I31062" t="str">
            <v>1324951</v>
          </cell>
          <cell r="J31062">
            <v>35642000</v>
          </cell>
        </row>
        <row r="31063">
          <cell r="G31063">
            <v>400210005</v>
          </cell>
          <cell r="H31063">
            <v>1537161</v>
          </cell>
          <cell r="I31063" t="str">
            <v>1537161</v>
          </cell>
          <cell r="J31063">
            <v>21600000</v>
          </cell>
        </row>
        <row r="31064">
          <cell r="G31064">
            <v>21409494</v>
          </cell>
          <cell r="H31064">
            <v>1324964</v>
          </cell>
          <cell r="I31064" t="str">
            <v>1324964</v>
          </cell>
          <cell r="J31064">
            <v>38876000</v>
          </cell>
        </row>
        <row r="31065">
          <cell r="G31065">
            <v>400144457</v>
          </cell>
          <cell r="I31065" t="str">
            <v/>
          </cell>
          <cell r="J31065">
            <v>0</v>
          </cell>
        </row>
        <row r="31066">
          <cell r="G31066">
            <v>400209994</v>
          </cell>
          <cell r="H31066">
            <v>1537153</v>
          </cell>
          <cell r="I31066" t="str">
            <v>1537153</v>
          </cell>
          <cell r="J31066">
            <v>23454000</v>
          </cell>
        </row>
        <row r="31067">
          <cell r="G31067">
            <v>21409495</v>
          </cell>
          <cell r="H31067">
            <v>1324965</v>
          </cell>
          <cell r="I31067" t="str">
            <v>1324965</v>
          </cell>
          <cell r="J31067">
            <v>35642000</v>
          </cell>
        </row>
        <row r="31068">
          <cell r="G31068">
            <v>400209995</v>
          </cell>
          <cell r="H31068">
            <v>1537151</v>
          </cell>
          <cell r="I31068" t="str">
            <v>1537151</v>
          </cell>
          <cell r="J31068">
            <v>24579000</v>
          </cell>
        </row>
        <row r="31069">
          <cell r="G31069">
            <v>21409492</v>
          </cell>
          <cell r="H31069">
            <v>1324962</v>
          </cell>
          <cell r="I31069" t="str">
            <v>1324962</v>
          </cell>
          <cell r="J31069">
            <v>41363000</v>
          </cell>
        </row>
        <row r="31070">
          <cell r="G31070">
            <v>400209992</v>
          </cell>
          <cell r="H31070">
            <v>1537152</v>
          </cell>
          <cell r="I31070" t="str">
            <v>1537152</v>
          </cell>
          <cell r="J31070">
            <v>20760000</v>
          </cell>
        </row>
        <row r="31071">
          <cell r="G31071">
            <v>21409493</v>
          </cell>
          <cell r="H31071">
            <v>1324963</v>
          </cell>
          <cell r="I31071" t="str">
            <v>1324963</v>
          </cell>
          <cell r="J31071">
            <v>39974000</v>
          </cell>
        </row>
        <row r="31072">
          <cell r="G31072">
            <v>400209993</v>
          </cell>
          <cell r="H31072">
            <v>1537154</v>
          </cell>
          <cell r="I31072" t="str">
            <v>1537154</v>
          </cell>
          <cell r="J31072">
            <v>20880000</v>
          </cell>
        </row>
        <row r="31073">
          <cell r="G31073">
            <v>21409490</v>
          </cell>
          <cell r="H31073">
            <v>1324960</v>
          </cell>
          <cell r="I31073" t="str">
            <v>1324960</v>
          </cell>
          <cell r="J31073">
            <v>22493000</v>
          </cell>
        </row>
        <row r="31074">
          <cell r="G31074">
            <v>400209998</v>
          </cell>
          <cell r="H31074">
            <v>1537156</v>
          </cell>
          <cell r="I31074" t="str">
            <v>1537156</v>
          </cell>
          <cell r="J31074">
            <v>18000000</v>
          </cell>
        </row>
        <row r="31075">
          <cell r="G31075">
            <v>21409491</v>
          </cell>
          <cell r="H31075">
            <v>1324961</v>
          </cell>
          <cell r="I31075" t="str">
            <v>1324961</v>
          </cell>
          <cell r="J31075">
            <v>37787000</v>
          </cell>
        </row>
        <row r="31076">
          <cell r="G31076">
            <v>400209999</v>
          </cell>
          <cell r="H31076">
            <v>1537157</v>
          </cell>
          <cell r="I31076" t="str">
            <v>1537157</v>
          </cell>
          <cell r="J31076">
            <v>18000000</v>
          </cell>
        </row>
        <row r="31077">
          <cell r="G31077">
            <v>21409488</v>
          </cell>
          <cell r="H31077">
            <v>1324958</v>
          </cell>
          <cell r="I31077" t="str">
            <v>1324958</v>
          </cell>
          <cell r="J31077">
            <v>36174000</v>
          </cell>
        </row>
        <row r="31078">
          <cell r="G31078">
            <v>400209996</v>
          </cell>
          <cell r="H31078">
            <v>1537150</v>
          </cell>
          <cell r="I31078" t="str">
            <v>1537150</v>
          </cell>
          <cell r="J31078">
            <v>26703000</v>
          </cell>
        </row>
        <row r="31079">
          <cell r="G31079">
            <v>21409489</v>
          </cell>
          <cell r="H31079">
            <v>1324959</v>
          </cell>
          <cell r="I31079" t="str">
            <v>1324959</v>
          </cell>
          <cell r="J31079">
            <v>22493000</v>
          </cell>
        </row>
        <row r="31080">
          <cell r="G31080">
            <v>400209997</v>
          </cell>
          <cell r="H31080">
            <v>1537155</v>
          </cell>
          <cell r="I31080" t="str">
            <v>1537155</v>
          </cell>
          <cell r="J31080">
            <v>18480000</v>
          </cell>
        </row>
        <row r="31081">
          <cell r="G31081">
            <v>400209986</v>
          </cell>
          <cell r="H31081">
            <v>1537145</v>
          </cell>
          <cell r="I31081" t="str">
            <v>1537145</v>
          </cell>
          <cell r="J31081">
            <v>26703000</v>
          </cell>
        </row>
        <row r="31082">
          <cell r="G31082">
            <v>400209987</v>
          </cell>
          <cell r="H31082">
            <v>1537142</v>
          </cell>
          <cell r="I31082" t="str">
            <v>1537142</v>
          </cell>
          <cell r="J31082">
            <v>22171000</v>
          </cell>
        </row>
        <row r="31083">
          <cell r="G31083">
            <v>400209984</v>
          </cell>
          <cell r="H31083">
            <v>1537144</v>
          </cell>
          <cell r="I31083" t="str">
            <v>1537144</v>
          </cell>
          <cell r="J31083">
            <v>22534000</v>
          </cell>
        </row>
        <row r="31084">
          <cell r="G31084">
            <v>400209985</v>
          </cell>
          <cell r="H31084">
            <v>1537143</v>
          </cell>
          <cell r="I31084" t="str">
            <v>1537143</v>
          </cell>
          <cell r="J31084">
            <v>28703000</v>
          </cell>
        </row>
        <row r="31085">
          <cell r="G31085">
            <v>400144453</v>
          </cell>
          <cell r="H31085">
            <v>1494736</v>
          </cell>
          <cell r="I31085" t="str">
            <v>1494736</v>
          </cell>
          <cell r="J31085">
            <v>402799000</v>
          </cell>
        </row>
        <row r="31086">
          <cell r="G31086">
            <v>400209990</v>
          </cell>
          <cell r="H31086">
            <v>1537147</v>
          </cell>
          <cell r="I31086" t="str">
            <v>1537147</v>
          </cell>
          <cell r="J31086">
            <v>25727000</v>
          </cell>
        </row>
        <row r="31087">
          <cell r="G31087">
            <v>400144452</v>
          </cell>
          <cell r="H31087">
            <v>1494735</v>
          </cell>
          <cell r="I31087" t="str">
            <v>1494735</v>
          </cell>
          <cell r="J31087">
            <v>310196000</v>
          </cell>
        </row>
        <row r="31088">
          <cell r="G31088">
            <v>400209991</v>
          </cell>
          <cell r="H31088">
            <v>1537146</v>
          </cell>
          <cell r="I31088" t="str">
            <v>1537146</v>
          </cell>
          <cell r="J31088">
            <v>21600000</v>
          </cell>
        </row>
        <row r="31089">
          <cell r="G31089">
            <v>21409496</v>
          </cell>
          <cell r="H31089">
            <v>1324966</v>
          </cell>
          <cell r="I31089" t="str">
            <v>1324966</v>
          </cell>
          <cell r="J31089">
            <v>33539000</v>
          </cell>
        </row>
        <row r="31090">
          <cell r="G31090">
            <v>400144455</v>
          </cell>
          <cell r="H31090">
            <v>1494738</v>
          </cell>
          <cell r="I31090" t="str">
            <v>1494738</v>
          </cell>
          <cell r="J31090">
            <v>595005000</v>
          </cell>
        </row>
        <row r="31091">
          <cell r="G31091">
            <v>400209988</v>
          </cell>
          <cell r="H31091">
            <v>1537148</v>
          </cell>
          <cell r="I31091" t="str">
            <v>1537148</v>
          </cell>
          <cell r="J31091">
            <v>26311000</v>
          </cell>
        </row>
        <row r="31092">
          <cell r="G31092">
            <v>21409497</v>
          </cell>
          <cell r="H31092">
            <v>1324967</v>
          </cell>
          <cell r="I31092" t="str">
            <v>1324967</v>
          </cell>
          <cell r="J31092">
            <v>37787000</v>
          </cell>
        </row>
        <row r="31093">
          <cell r="G31093">
            <v>400144454</v>
          </cell>
          <cell r="H31093">
            <v>1494737</v>
          </cell>
          <cell r="I31093" t="str">
            <v>1494737</v>
          </cell>
          <cell r="J31093">
            <v>346288000</v>
          </cell>
        </row>
        <row r="31094">
          <cell r="G31094">
            <v>400209989</v>
          </cell>
          <cell r="H31094">
            <v>1537149</v>
          </cell>
          <cell r="I31094" t="str">
            <v>1537149</v>
          </cell>
          <cell r="J31094">
            <v>22900000</v>
          </cell>
        </row>
        <row r="31095">
          <cell r="G31095">
            <v>400210042</v>
          </cell>
          <cell r="H31095">
            <v>1537201</v>
          </cell>
          <cell r="I31095" t="str">
            <v>1537201</v>
          </cell>
          <cell r="J31095">
            <v>24579000</v>
          </cell>
        </row>
        <row r="31096">
          <cell r="G31096">
            <v>400210043</v>
          </cell>
          <cell r="H31096">
            <v>1537199</v>
          </cell>
          <cell r="I31096" t="str">
            <v>1537199</v>
          </cell>
          <cell r="J31096">
            <v>22900000</v>
          </cell>
        </row>
        <row r="31097">
          <cell r="G31097">
            <v>400210040</v>
          </cell>
          <cell r="H31097">
            <v>1537198</v>
          </cell>
          <cell r="I31097" t="str">
            <v>1537198</v>
          </cell>
          <cell r="J31097">
            <v>26311000</v>
          </cell>
        </row>
        <row r="31098">
          <cell r="G31098">
            <v>400210041</v>
          </cell>
          <cell r="H31098">
            <v>1537200</v>
          </cell>
          <cell r="I31098" t="str">
            <v>1537200</v>
          </cell>
          <cell r="J31098">
            <v>26703000</v>
          </cell>
        </row>
        <row r="31099">
          <cell r="G31099">
            <v>400210046</v>
          </cell>
          <cell r="H31099">
            <v>1537204</v>
          </cell>
          <cell r="I31099" t="str">
            <v>1537204</v>
          </cell>
          <cell r="J31099">
            <v>20880000</v>
          </cell>
        </row>
        <row r="31100">
          <cell r="G31100">
            <v>400210047</v>
          </cell>
          <cell r="H31100">
            <v>1537206</v>
          </cell>
          <cell r="I31100" t="str">
            <v>1537206</v>
          </cell>
          <cell r="J31100">
            <v>18000000</v>
          </cell>
        </row>
        <row r="31101">
          <cell r="G31101">
            <v>400210044</v>
          </cell>
          <cell r="H31101">
            <v>1537202</v>
          </cell>
          <cell r="I31101" t="str">
            <v>1537202</v>
          </cell>
          <cell r="J31101">
            <v>20760000</v>
          </cell>
        </row>
        <row r="31102">
          <cell r="G31102">
            <v>400210045</v>
          </cell>
          <cell r="H31102">
            <v>1537203</v>
          </cell>
          <cell r="I31102" t="str">
            <v>1537203</v>
          </cell>
          <cell r="J31102">
            <v>23454000</v>
          </cell>
        </row>
        <row r="31103">
          <cell r="G31103">
            <v>400144497</v>
          </cell>
          <cell r="H31103">
            <v>1502096</v>
          </cell>
          <cell r="I31103" t="str">
            <v>1502096</v>
          </cell>
          <cell r="J31103">
            <v>161846000</v>
          </cell>
        </row>
        <row r="31104">
          <cell r="G31104">
            <v>400210034</v>
          </cell>
          <cell r="H31104">
            <v>1537192</v>
          </cell>
          <cell r="I31104" t="str">
            <v>1537192</v>
          </cell>
          <cell r="J31104">
            <v>22171000</v>
          </cell>
        </row>
        <row r="31105">
          <cell r="G31105">
            <v>400144496</v>
          </cell>
          <cell r="H31105">
            <v>1502095</v>
          </cell>
          <cell r="I31105" t="str">
            <v>1502095</v>
          </cell>
          <cell r="J31105">
            <v>194002000</v>
          </cell>
        </row>
        <row r="31106">
          <cell r="G31106">
            <v>400210035</v>
          </cell>
          <cell r="H31106">
            <v>1537193</v>
          </cell>
          <cell r="I31106" t="str">
            <v>1537193</v>
          </cell>
          <cell r="J31106">
            <v>28703000</v>
          </cell>
        </row>
        <row r="31107">
          <cell r="G31107">
            <v>400144499</v>
          </cell>
          <cell r="H31107">
            <v>1502098</v>
          </cell>
          <cell r="I31107" t="str">
            <v>1502098</v>
          </cell>
          <cell r="J31107">
            <v>161846000</v>
          </cell>
        </row>
        <row r="31108">
          <cell r="G31108">
            <v>400210032</v>
          </cell>
          <cell r="H31108">
            <v>1537190</v>
          </cell>
          <cell r="I31108" t="str">
            <v>1537190</v>
          </cell>
          <cell r="J31108">
            <v>19080000</v>
          </cell>
        </row>
        <row r="31109">
          <cell r="G31109">
            <v>400144498</v>
          </cell>
          <cell r="H31109">
            <v>1502097</v>
          </cell>
          <cell r="I31109" t="str">
            <v>1502097</v>
          </cell>
          <cell r="J31109">
            <v>171356000</v>
          </cell>
        </row>
        <row r="31110">
          <cell r="G31110">
            <v>400210033</v>
          </cell>
          <cell r="H31110">
            <v>1537191</v>
          </cell>
          <cell r="I31110" t="str">
            <v>1537191</v>
          </cell>
          <cell r="J31110">
            <v>24579000</v>
          </cell>
        </row>
        <row r="31111">
          <cell r="G31111">
            <v>400210038</v>
          </cell>
          <cell r="H31111">
            <v>1537196</v>
          </cell>
          <cell r="I31111" t="str">
            <v>1537196</v>
          </cell>
          <cell r="J31111">
            <v>21600000</v>
          </cell>
        </row>
        <row r="31112">
          <cell r="G31112">
            <v>400144500</v>
          </cell>
          <cell r="H31112">
            <v>1453836</v>
          </cell>
          <cell r="I31112" t="str">
            <v>1453836</v>
          </cell>
          <cell r="J31112">
            <v>181121000</v>
          </cell>
        </row>
        <row r="31113">
          <cell r="G31113">
            <v>400210039</v>
          </cell>
          <cell r="H31113">
            <v>1537197</v>
          </cell>
          <cell r="I31113" t="str">
            <v>1537197</v>
          </cell>
          <cell r="J31113">
            <v>25727000</v>
          </cell>
        </row>
        <row r="31114">
          <cell r="G31114">
            <v>400210036</v>
          </cell>
          <cell r="H31114">
            <v>1537194</v>
          </cell>
          <cell r="I31114" t="str">
            <v>1537194</v>
          </cell>
          <cell r="J31114">
            <v>22534000</v>
          </cell>
        </row>
        <row r="31115">
          <cell r="G31115">
            <v>400210037</v>
          </cell>
          <cell r="H31115">
            <v>1537195</v>
          </cell>
          <cell r="I31115" t="str">
            <v>1537195</v>
          </cell>
          <cell r="J31115">
            <v>26703000</v>
          </cell>
        </row>
        <row r="31116">
          <cell r="G31116">
            <v>400144489</v>
          </cell>
          <cell r="H31116">
            <v>1502088</v>
          </cell>
          <cell r="I31116" t="str">
            <v>1502088</v>
          </cell>
          <cell r="J31116">
            <v>16737000</v>
          </cell>
        </row>
        <row r="31117">
          <cell r="G31117">
            <v>400210026</v>
          </cell>
          <cell r="H31117">
            <v>1537184</v>
          </cell>
          <cell r="I31117" t="str">
            <v>1537184</v>
          </cell>
          <cell r="J31117">
            <v>21240000</v>
          </cell>
        </row>
        <row r="31118">
          <cell r="G31118">
            <v>400144488</v>
          </cell>
          <cell r="H31118">
            <v>1502087</v>
          </cell>
          <cell r="I31118" t="str">
            <v>1502087</v>
          </cell>
          <cell r="J31118">
            <v>14702000</v>
          </cell>
        </row>
        <row r="31119">
          <cell r="G31119">
            <v>400210027</v>
          </cell>
          <cell r="H31119">
            <v>1537185</v>
          </cell>
          <cell r="I31119" t="str">
            <v>1537185</v>
          </cell>
          <cell r="J31119">
            <v>28703000</v>
          </cell>
        </row>
        <row r="31120">
          <cell r="G31120">
            <v>400144491</v>
          </cell>
          <cell r="H31120">
            <v>1502090</v>
          </cell>
          <cell r="I31120" t="str">
            <v>1502090</v>
          </cell>
          <cell r="J31120">
            <v>28972000</v>
          </cell>
        </row>
        <row r="31121">
          <cell r="G31121">
            <v>400210024</v>
          </cell>
          <cell r="H31121">
            <v>1537181</v>
          </cell>
          <cell r="I31121" t="str">
            <v>1537181</v>
          </cell>
          <cell r="J31121">
            <v>18000000</v>
          </cell>
        </row>
        <row r="31122">
          <cell r="G31122">
            <v>400144490</v>
          </cell>
          <cell r="H31122">
            <v>1502089</v>
          </cell>
          <cell r="I31122" t="str">
            <v>1502089</v>
          </cell>
          <cell r="J31122">
            <v>14702000</v>
          </cell>
        </row>
        <row r="31123">
          <cell r="G31123">
            <v>400210025</v>
          </cell>
          <cell r="H31123">
            <v>1537183</v>
          </cell>
          <cell r="I31123" t="str">
            <v>1537183</v>
          </cell>
          <cell r="J31123">
            <v>29728000</v>
          </cell>
        </row>
        <row r="31124">
          <cell r="G31124">
            <v>400144493</v>
          </cell>
          <cell r="H31124">
            <v>1502092</v>
          </cell>
          <cell r="I31124" t="str">
            <v>1502092</v>
          </cell>
          <cell r="J31124">
            <v>243427000</v>
          </cell>
        </row>
        <row r="31125">
          <cell r="G31125">
            <v>400210030</v>
          </cell>
          <cell r="H31125">
            <v>1537187</v>
          </cell>
          <cell r="I31125" t="str">
            <v>1537187</v>
          </cell>
          <cell r="J31125">
            <v>20400000</v>
          </cell>
        </row>
        <row r="31126">
          <cell r="G31126">
            <v>400144492</v>
          </cell>
          <cell r="H31126">
            <v>1502091</v>
          </cell>
          <cell r="I31126" t="str">
            <v>1502091</v>
          </cell>
          <cell r="J31126">
            <v>243427000</v>
          </cell>
        </row>
        <row r="31127">
          <cell r="G31127">
            <v>400210031</v>
          </cell>
          <cell r="H31127">
            <v>1537188</v>
          </cell>
          <cell r="I31127" t="str">
            <v>1537188</v>
          </cell>
          <cell r="J31127">
            <v>25342000</v>
          </cell>
        </row>
        <row r="31128">
          <cell r="G31128">
            <v>400144495</v>
          </cell>
          <cell r="H31128">
            <v>1502094</v>
          </cell>
          <cell r="I31128" t="str">
            <v>1502094</v>
          </cell>
          <cell r="J31128">
            <v>243427000</v>
          </cell>
        </row>
        <row r="31129">
          <cell r="G31129">
            <v>400210028</v>
          </cell>
          <cell r="H31129">
            <v>1537186</v>
          </cell>
          <cell r="I31129" t="str">
            <v>1537186</v>
          </cell>
          <cell r="J31129">
            <v>21600000</v>
          </cell>
        </row>
        <row r="31130">
          <cell r="G31130">
            <v>400144494</v>
          </cell>
          <cell r="H31130">
            <v>1502093</v>
          </cell>
          <cell r="I31130" t="str">
            <v>1502093</v>
          </cell>
          <cell r="J31130">
            <v>243427000</v>
          </cell>
        </row>
        <row r="31131">
          <cell r="G31131">
            <v>400210029</v>
          </cell>
          <cell r="H31131">
            <v>1537189</v>
          </cell>
          <cell r="I31131" t="str">
            <v>1537189</v>
          </cell>
          <cell r="J31131">
            <v>23268000</v>
          </cell>
        </row>
        <row r="31132">
          <cell r="G31132">
            <v>400210018</v>
          </cell>
          <cell r="H31132">
            <v>1537176</v>
          </cell>
          <cell r="I31132" t="str">
            <v>1537176</v>
          </cell>
          <cell r="J31132">
            <v>24579000</v>
          </cell>
        </row>
        <row r="31133">
          <cell r="G31133">
            <v>400210019</v>
          </cell>
          <cell r="H31133">
            <v>1537177</v>
          </cell>
          <cell r="I31133" t="str">
            <v>1537177</v>
          </cell>
          <cell r="J31133">
            <v>20760000</v>
          </cell>
        </row>
        <row r="31134">
          <cell r="G31134">
            <v>400144483</v>
          </cell>
          <cell r="H31134">
            <v>1502082</v>
          </cell>
          <cell r="I31134" t="str">
            <v>1502082</v>
          </cell>
          <cell r="J31134">
            <v>14702000</v>
          </cell>
        </row>
        <row r="31135">
          <cell r="G31135">
            <v>400210016</v>
          </cell>
          <cell r="H31135">
            <v>1537169</v>
          </cell>
          <cell r="I31135" t="str">
            <v>1537169</v>
          </cell>
          <cell r="J31135">
            <v>22534000</v>
          </cell>
        </row>
        <row r="31136">
          <cell r="G31136">
            <v>400210017</v>
          </cell>
          <cell r="H31136">
            <v>1537175</v>
          </cell>
          <cell r="I31136" t="str">
            <v>1537175</v>
          </cell>
          <cell r="J31136">
            <v>26703000</v>
          </cell>
        </row>
        <row r="31137">
          <cell r="G31137">
            <v>400144485</v>
          </cell>
          <cell r="H31137">
            <v>1502084</v>
          </cell>
          <cell r="I31137" t="str">
            <v>1502084</v>
          </cell>
          <cell r="J31137">
            <v>14702000</v>
          </cell>
        </row>
        <row r="31138">
          <cell r="G31138">
            <v>400210022</v>
          </cell>
          <cell r="H31138">
            <v>1537180</v>
          </cell>
          <cell r="I31138" t="str">
            <v>1537180</v>
          </cell>
          <cell r="J31138">
            <v>18480000</v>
          </cell>
        </row>
        <row r="31139">
          <cell r="G31139">
            <v>400144484</v>
          </cell>
          <cell r="H31139">
            <v>1502083</v>
          </cell>
          <cell r="I31139" t="str">
            <v>1502083</v>
          </cell>
          <cell r="J31139">
            <v>16737000</v>
          </cell>
        </row>
        <row r="31140">
          <cell r="G31140">
            <v>400210023</v>
          </cell>
          <cell r="H31140">
            <v>1537182</v>
          </cell>
          <cell r="I31140" t="str">
            <v>1537182</v>
          </cell>
          <cell r="J31140">
            <v>18000000</v>
          </cell>
        </row>
        <row r="31141">
          <cell r="G31141">
            <v>400144487</v>
          </cell>
          <cell r="H31141">
            <v>1502086</v>
          </cell>
          <cell r="I31141" t="str">
            <v>1502086</v>
          </cell>
          <cell r="J31141">
            <v>14702000</v>
          </cell>
        </row>
        <row r="31142">
          <cell r="G31142">
            <v>400210020</v>
          </cell>
          <cell r="H31142">
            <v>1537178</v>
          </cell>
          <cell r="I31142" t="str">
            <v>1537178</v>
          </cell>
          <cell r="J31142">
            <v>23454000</v>
          </cell>
        </row>
        <row r="31143">
          <cell r="G31143">
            <v>400144486</v>
          </cell>
          <cell r="H31143">
            <v>1502085</v>
          </cell>
          <cell r="I31143" t="str">
            <v>1502085</v>
          </cell>
          <cell r="J31143">
            <v>14045000</v>
          </cell>
        </row>
        <row r="31144">
          <cell r="G31144">
            <v>400210021</v>
          </cell>
          <cell r="H31144">
            <v>1537179</v>
          </cell>
          <cell r="I31144" t="str">
            <v>1537179</v>
          </cell>
          <cell r="J31144">
            <v>20880000</v>
          </cell>
        </row>
        <row r="31145">
          <cell r="G31145">
            <v>1552343</v>
          </cell>
          <cell r="H31145">
            <v>1204831</v>
          </cell>
          <cell r="I31145" t="str">
            <v>1204831</v>
          </cell>
          <cell r="J31145">
            <v>637612000</v>
          </cell>
        </row>
        <row r="31146">
          <cell r="G31146">
            <v>12103544</v>
          </cell>
          <cell r="H31146">
            <v>1295256</v>
          </cell>
          <cell r="I31146" t="str">
            <v>1295256</v>
          </cell>
          <cell r="J31146">
            <v>265021000</v>
          </cell>
        </row>
        <row r="31147">
          <cell r="G31147">
            <v>21409414</v>
          </cell>
          <cell r="H31147">
            <v>1324884</v>
          </cell>
          <cell r="I31147" t="str">
            <v>1324884</v>
          </cell>
          <cell r="J31147">
            <v>38876000</v>
          </cell>
        </row>
        <row r="31148">
          <cell r="G31148">
            <v>400209946</v>
          </cell>
          <cell r="H31148">
            <v>1537106</v>
          </cell>
          <cell r="I31148" t="str">
            <v>1537106</v>
          </cell>
          <cell r="J31148">
            <v>180053000</v>
          </cell>
        </row>
        <row r="31149">
          <cell r="G31149">
            <v>1552342</v>
          </cell>
          <cell r="H31149">
            <v>1204828</v>
          </cell>
          <cell r="I31149" t="str">
            <v>1204828</v>
          </cell>
          <cell r="J31149">
            <v>572796000</v>
          </cell>
        </row>
        <row r="31150">
          <cell r="G31150">
            <v>21409415</v>
          </cell>
          <cell r="H31150">
            <v>1324885</v>
          </cell>
          <cell r="I31150" t="str">
            <v>1324885</v>
          </cell>
          <cell r="J31150">
            <v>35642000</v>
          </cell>
        </row>
        <row r="31151">
          <cell r="G31151">
            <v>400209947</v>
          </cell>
          <cell r="H31151">
            <v>1537104</v>
          </cell>
          <cell r="I31151" t="str">
            <v>1537104</v>
          </cell>
          <cell r="J31151">
            <v>179132000</v>
          </cell>
        </row>
        <row r="31152">
          <cell r="G31152">
            <v>1552341</v>
          </cell>
          <cell r="H31152">
            <v>1204830</v>
          </cell>
          <cell r="I31152" t="str">
            <v>1204830</v>
          </cell>
          <cell r="J31152">
            <v>780829000</v>
          </cell>
        </row>
        <row r="31153">
          <cell r="G31153">
            <v>21409412</v>
          </cell>
          <cell r="H31153">
            <v>1324882</v>
          </cell>
          <cell r="I31153" t="str">
            <v>1324882</v>
          </cell>
          <cell r="J31153">
            <v>23654000</v>
          </cell>
        </row>
        <row r="31154">
          <cell r="G31154">
            <v>400209944</v>
          </cell>
          <cell r="H31154">
            <v>1537102</v>
          </cell>
          <cell r="I31154" t="str">
            <v>1537102</v>
          </cell>
          <cell r="J31154">
            <v>184964000</v>
          </cell>
        </row>
        <row r="31155">
          <cell r="G31155">
            <v>1552340</v>
          </cell>
          <cell r="H31155">
            <v>1204829</v>
          </cell>
          <cell r="I31155" t="str">
            <v>1204829</v>
          </cell>
          <cell r="J31155">
            <v>403241000</v>
          </cell>
        </row>
        <row r="31156">
          <cell r="G31156">
            <v>21409413</v>
          </cell>
          <cell r="H31156">
            <v>1324883</v>
          </cell>
          <cell r="I31156" t="str">
            <v>1324883</v>
          </cell>
          <cell r="J31156">
            <v>26509000</v>
          </cell>
        </row>
        <row r="31157">
          <cell r="G31157">
            <v>400209945</v>
          </cell>
          <cell r="H31157">
            <v>1537103</v>
          </cell>
          <cell r="I31157" t="str">
            <v>1537103</v>
          </cell>
          <cell r="J31157">
            <v>225453000</v>
          </cell>
        </row>
        <row r="31158">
          <cell r="G31158">
            <v>21409410</v>
          </cell>
          <cell r="H31158">
            <v>1324880</v>
          </cell>
          <cell r="I31158" t="str">
            <v>1324880</v>
          </cell>
          <cell r="J31158">
            <v>33539000</v>
          </cell>
        </row>
        <row r="31159">
          <cell r="G31159">
            <v>400209950</v>
          </cell>
          <cell r="H31159">
            <v>1537109</v>
          </cell>
          <cell r="I31159" t="str">
            <v>1537109</v>
          </cell>
          <cell r="J31159">
            <v>29728000</v>
          </cell>
        </row>
        <row r="31160">
          <cell r="G31160">
            <v>1552338</v>
          </cell>
          <cell r="H31160">
            <v>1204836</v>
          </cell>
          <cell r="I31160" t="str">
            <v>1204836</v>
          </cell>
          <cell r="J31160">
            <v>69780000</v>
          </cell>
        </row>
        <row r="31161">
          <cell r="G31161">
            <v>21409411</v>
          </cell>
          <cell r="H31161">
            <v>1324881</v>
          </cell>
          <cell r="I31161" t="str">
            <v>1324881</v>
          </cell>
          <cell r="J31161">
            <v>24832000</v>
          </cell>
        </row>
        <row r="31162">
          <cell r="G31162">
            <v>400209951</v>
          </cell>
          <cell r="H31162">
            <v>1537108</v>
          </cell>
          <cell r="I31162" t="str">
            <v>1537108</v>
          </cell>
          <cell r="J31162">
            <v>184964000</v>
          </cell>
        </row>
        <row r="31163">
          <cell r="G31163">
            <v>1552337</v>
          </cell>
          <cell r="H31163">
            <v>1204826</v>
          </cell>
          <cell r="I31163" t="str">
            <v>1204826</v>
          </cell>
          <cell r="J31163">
            <v>390428000</v>
          </cell>
        </row>
        <row r="31164">
          <cell r="G31164">
            <v>21409408</v>
          </cell>
          <cell r="H31164">
            <v>1324878</v>
          </cell>
          <cell r="I31164" t="str">
            <v>1324878</v>
          </cell>
          <cell r="J31164">
            <v>26509000</v>
          </cell>
        </row>
        <row r="31165">
          <cell r="G31165">
            <v>400209948</v>
          </cell>
          <cell r="H31165">
            <v>1537105</v>
          </cell>
          <cell r="I31165" t="str">
            <v>1537105</v>
          </cell>
          <cell r="J31165">
            <v>212269000</v>
          </cell>
        </row>
        <row r="31166">
          <cell r="G31166">
            <v>1552336</v>
          </cell>
          <cell r="H31166">
            <v>1204827</v>
          </cell>
          <cell r="I31166" t="str">
            <v>1204827</v>
          </cell>
          <cell r="J31166">
            <v>205731000</v>
          </cell>
        </row>
        <row r="31167">
          <cell r="G31167">
            <v>21409409</v>
          </cell>
          <cell r="H31167">
            <v>1324879</v>
          </cell>
          <cell r="I31167" t="str">
            <v>1324879</v>
          </cell>
          <cell r="J31167">
            <v>25308000</v>
          </cell>
        </row>
        <row r="31168">
          <cell r="G31168">
            <v>400209949</v>
          </cell>
          <cell r="H31168">
            <v>1537110</v>
          </cell>
          <cell r="I31168" t="str">
            <v>1537110</v>
          </cell>
          <cell r="J31168">
            <v>21240000</v>
          </cell>
        </row>
        <row r="31169">
          <cell r="G31169">
            <v>1552351</v>
          </cell>
          <cell r="H31169">
            <v>1204839</v>
          </cell>
          <cell r="I31169" t="str">
            <v>1204839</v>
          </cell>
          <cell r="J31169">
            <v>137590000</v>
          </cell>
        </row>
        <row r="31170">
          <cell r="G31170">
            <v>21409422</v>
          </cell>
          <cell r="H31170">
            <v>1324892</v>
          </cell>
          <cell r="I31170" t="str">
            <v>1324892</v>
          </cell>
          <cell r="J31170">
            <v>22493000</v>
          </cell>
        </row>
        <row r="31171">
          <cell r="G31171">
            <v>400209938</v>
          </cell>
          <cell r="H31171">
            <v>1537090</v>
          </cell>
          <cell r="I31171" t="str">
            <v>1537090</v>
          </cell>
          <cell r="J31171">
            <v>184964000</v>
          </cell>
        </row>
        <row r="31172">
          <cell r="G31172">
            <v>1552350</v>
          </cell>
          <cell r="H31172">
            <v>996379</v>
          </cell>
          <cell r="I31172" t="str">
            <v>996379</v>
          </cell>
          <cell r="J31172">
            <v>181746000</v>
          </cell>
        </row>
        <row r="31173">
          <cell r="G31173">
            <v>21409423</v>
          </cell>
          <cell r="H31173">
            <v>1324893</v>
          </cell>
          <cell r="I31173" t="str">
            <v>1324893</v>
          </cell>
          <cell r="J31173">
            <v>25308000</v>
          </cell>
        </row>
        <row r="31174">
          <cell r="G31174">
            <v>400209939</v>
          </cell>
          <cell r="H31174">
            <v>1537099</v>
          </cell>
          <cell r="I31174" t="str">
            <v>1537099</v>
          </cell>
          <cell r="J31174">
            <v>212269000</v>
          </cell>
        </row>
        <row r="31175">
          <cell r="G31175">
            <v>1552349</v>
          </cell>
          <cell r="H31175">
            <v>1204838</v>
          </cell>
          <cell r="I31175" t="str">
            <v>1204838</v>
          </cell>
          <cell r="J31175">
            <v>39636000</v>
          </cell>
        </row>
        <row r="31176">
          <cell r="G31176">
            <v>21409420</v>
          </cell>
          <cell r="H31176">
            <v>1324890</v>
          </cell>
          <cell r="I31176" t="str">
            <v>1324890</v>
          </cell>
          <cell r="J31176">
            <v>25308000</v>
          </cell>
        </row>
        <row r="31177">
          <cell r="G31177">
            <v>400209936</v>
          </cell>
          <cell r="H31177">
            <v>1537088</v>
          </cell>
          <cell r="I31177" t="str">
            <v>1537088</v>
          </cell>
          <cell r="J31177">
            <v>180053000</v>
          </cell>
        </row>
        <row r="31178">
          <cell r="G31178">
            <v>1552348</v>
          </cell>
          <cell r="H31178">
            <v>1204840</v>
          </cell>
          <cell r="I31178" t="str">
            <v>1204840</v>
          </cell>
          <cell r="J31178">
            <v>104802000</v>
          </cell>
        </row>
        <row r="31179">
          <cell r="G31179">
            <v>21409421</v>
          </cell>
          <cell r="H31179">
            <v>1324891</v>
          </cell>
          <cell r="I31179" t="str">
            <v>1324891</v>
          </cell>
          <cell r="J31179">
            <v>22493000</v>
          </cell>
        </row>
        <row r="31180">
          <cell r="G31180">
            <v>400209937</v>
          </cell>
          <cell r="H31180">
            <v>1537091</v>
          </cell>
          <cell r="I31180" t="str">
            <v>1537091</v>
          </cell>
          <cell r="J31180">
            <v>225453000</v>
          </cell>
        </row>
        <row r="31181">
          <cell r="G31181">
            <v>1552347</v>
          </cell>
          <cell r="H31181">
            <v>1204837</v>
          </cell>
          <cell r="I31181" t="str">
            <v>1204837</v>
          </cell>
          <cell r="J31181">
            <v>67614000</v>
          </cell>
        </row>
        <row r="31182">
          <cell r="G31182">
            <v>21409418</v>
          </cell>
          <cell r="H31182">
            <v>1324888</v>
          </cell>
          <cell r="I31182" t="str">
            <v>1324888</v>
          </cell>
          <cell r="J31182">
            <v>22493000</v>
          </cell>
        </row>
        <row r="31183">
          <cell r="G31183">
            <v>400209942</v>
          </cell>
          <cell r="H31183">
            <v>1537101</v>
          </cell>
          <cell r="I31183" t="str">
            <v>1537101</v>
          </cell>
          <cell r="J31183">
            <v>218709000</v>
          </cell>
        </row>
        <row r="31184">
          <cell r="G31184">
            <v>1552346</v>
          </cell>
          <cell r="H31184">
            <v>1204857</v>
          </cell>
          <cell r="I31184" t="str">
            <v>1204857</v>
          </cell>
          <cell r="J31184">
            <v>58332000</v>
          </cell>
        </row>
        <row r="31185">
          <cell r="G31185">
            <v>21409419</v>
          </cell>
          <cell r="H31185">
            <v>1324889</v>
          </cell>
          <cell r="I31185" t="str">
            <v>1324889</v>
          </cell>
          <cell r="J31185">
            <v>25308000</v>
          </cell>
        </row>
        <row r="31186">
          <cell r="G31186">
            <v>400209943</v>
          </cell>
          <cell r="H31186">
            <v>1537100</v>
          </cell>
          <cell r="I31186" t="str">
            <v>1537100</v>
          </cell>
          <cell r="J31186">
            <v>180053000</v>
          </cell>
        </row>
        <row r="31187">
          <cell r="G31187">
            <v>1552345</v>
          </cell>
          <cell r="H31187">
            <v>1204832</v>
          </cell>
          <cell r="I31187" t="str">
            <v>1204832</v>
          </cell>
          <cell r="J31187">
            <v>189478000</v>
          </cell>
        </row>
        <row r="31188">
          <cell r="G31188">
            <v>21409416</v>
          </cell>
          <cell r="H31188">
            <v>1324886</v>
          </cell>
          <cell r="I31188" t="str">
            <v>1324886</v>
          </cell>
          <cell r="J31188">
            <v>27727000</v>
          </cell>
        </row>
        <row r="31189">
          <cell r="G31189">
            <v>400209940</v>
          </cell>
          <cell r="H31189">
            <v>1537098</v>
          </cell>
          <cell r="I31189" t="str">
            <v>1537098</v>
          </cell>
          <cell r="J31189">
            <v>179132000</v>
          </cell>
        </row>
        <row r="31190">
          <cell r="G31190">
            <v>1552344</v>
          </cell>
          <cell r="H31190">
            <v>1204833</v>
          </cell>
          <cell r="I31190" t="str">
            <v>1204833</v>
          </cell>
          <cell r="J31190">
            <v>634853000</v>
          </cell>
        </row>
        <row r="31191">
          <cell r="G31191">
            <v>21409417</v>
          </cell>
          <cell r="H31191">
            <v>1324887</v>
          </cell>
          <cell r="I31191" t="str">
            <v>1324887</v>
          </cell>
          <cell r="J31191">
            <v>22493000</v>
          </cell>
        </row>
        <row r="31192">
          <cell r="G31192">
            <v>400209941</v>
          </cell>
          <cell r="H31192">
            <v>1537097</v>
          </cell>
          <cell r="I31192" t="str">
            <v>1537097</v>
          </cell>
          <cell r="J31192">
            <v>225453000</v>
          </cell>
        </row>
        <row r="31193">
          <cell r="G31193">
            <v>21409430</v>
          </cell>
          <cell r="H31193">
            <v>1324900</v>
          </cell>
          <cell r="I31193" t="str">
            <v>1324900</v>
          </cell>
          <cell r="J31193">
            <v>22493000</v>
          </cell>
        </row>
        <row r="31194">
          <cell r="G31194">
            <v>400209930</v>
          </cell>
          <cell r="H31194">
            <v>1537082</v>
          </cell>
          <cell r="I31194" t="str">
            <v>1537082</v>
          </cell>
          <cell r="J31194">
            <v>180053000</v>
          </cell>
        </row>
        <row r="31195">
          <cell r="G31195">
            <v>21409431</v>
          </cell>
          <cell r="H31195">
            <v>1324901</v>
          </cell>
          <cell r="I31195" t="str">
            <v>1324901</v>
          </cell>
          <cell r="J31195">
            <v>22493000</v>
          </cell>
        </row>
        <row r="31196">
          <cell r="G31196">
            <v>400209931</v>
          </cell>
          <cell r="H31196">
            <v>1537085</v>
          </cell>
          <cell r="I31196" t="str">
            <v>1537085</v>
          </cell>
          <cell r="J31196">
            <v>225453000</v>
          </cell>
        </row>
        <row r="31197">
          <cell r="G31197">
            <v>21409428</v>
          </cell>
          <cell r="H31197">
            <v>1324898</v>
          </cell>
          <cell r="I31197" t="str">
            <v>1324898</v>
          </cell>
          <cell r="J31197">
            <v>8026000</v>
          </cell>
        </row>
        <row r="31198">
          <cell r="G31198">
            <v>400209928</v>
          </cell>
          <cell r="H31198">
            <v>1537092</v>
          </cell>
          <cell r="I31198" t="str">
            <v>1537092</v>
          </cell>
          <cell r="J31198">
            <v>179132000</v>
          </cell>
        </row>
        <row r="31199">
          <cell r="G31199">
            <v>1552324</v>
          </cell>
          <cell r="H31199">
            <v>1381178</v>
          </cell>
          <cell r="I31199" t="str">
            <v>1381178</v>
          </cell>
          <cell r="J31199">
            <v>13823000</v>
          </cell>
        </row>
        <row r="31200">
          <cell r="G31200">
            <v>21409429</v>
          </cell>
          <cell r="H31200">
            <v>1324899</v>
          </cell>
          <cell r="I31200" t="str">
            <v>1324899</v>
          </cell>
          <cell r="J31200">
            <v>36174000</v>
          </cell>
        </row>
        <row r="31201">
          <cell r="G31201">
            <v>400209929</v>
          </cell>
          <cell r="H31201">
            <v>1537083</v>
          </cell>
          <cell r="I31201" t="str">
            <v>1537083</v>
          </cell>
          <cell r="J31201">
            <v>218709000</v>
          </cell>
        </row>
        <row r="31202">
          <cell r="G31202">
            <v>1552323</v>
          </cell>
          <cell r="H31202">
            <v>1381182</v>
          </cell>
          <cell r="I31202" t="str">
            <v>1381182</v>
          </cell>
          <cell r="J31202">
            <v>9774000</v>
          </cell>
        </row>
        <row r="31203">
          <cell r="G31203">
            <v>21409426</v>
          </cell>
          <cell r="H31203">
            <v>1324896</v>
          </cell>
          <cell r="I31203" t="str">
            <v>1324896</v>
          </cell>
          <cell r="J31203">
            <v>33539000</v>
          </cell>
        </row>
        <row r="31204">
          <cell r="G31204">
            <v>400209934</v>
          </cell>
          <cell r="H31204">
            <v>1537087</v>
          </cell>
          <cell r="I31204" t="str">
            <v>1537087</v>
          </cell>
          <cell r="J31204">
            <v>212269000</v>
          </cell>
        </row>
        <row r="31205">
          <cell r="G31205">
            <v>1552322</v>
          </cell>
          <cell r="H31205">
            <v>1381179</v>
          </cell>
          <cell r="I31205" t="str">
            <v>1381179</v>
          </cell>
          <cell r="J31205">
            <v>19785000</v>
          </cell>
        </row>
        <row r="31206">
          <cell r="G31206">
            <v>21409427</v>
          </cell>
          <cell r="H31206">
            <v>1324897</v>
          </cell>
          <cell r="I31206" t="str">
            <v>1324897</v>
          </cell>
          <cell r="J31206">
            <v>8213000</v>
          </cell>
        </row>
        <row r="31207">
          <cell r="G31207">
            <v>400209935</v>
          </cell>
          <cell r="H31207">
            <v>1537089</v>
          </cell>
          <cell r="I31207" t="str">
            <v>1537089</v>
          </cell>
          <cell r="J31207">
            <v>218709000</v>
          </cell>
        </row>
        <row r="31208">
          <cell r="G31208">
            <v>1552321</v>
          </cell>
          <cell r="H31208">
            <v>1381181</v>
          </cell>
          <cell r="I31208" t="str">
            <v>1381181</v>
          </cell>
          <cell r="J31208">
            <v>557014000</v>
          </cell>
        </row>
        <row r="31209">
          <cell r="G31209">
            <v>21409424</v>
          </cell>
          <cell r="H31209">
            <v>1324894</v>
          </cell>
          <cell r="I31209" t="str">
            <v>1324894</v>
          </cell>
          <cell r="J31209">
            <v>26509000</v>
          </cell>
        </row>
        <row r="31210">
          <cell r="G31210">
            <v>400209932</v>
          </cell>
          <cell r="H31210">
            <v>1537084</v>
          </cell>
          <cell r="I31210" t="str">
            <v>1537084</v>
          </cell>
          <cell r="J31210">
            <v>184964000</v>
          </cell>
        </row>
        <row r="31211">
          <cell r="G31211">
            <v>1552320</v>
          </cell>
          <cell r="H31211">
            <v>1381180</v>
          </cell>
          <cell r="I31211" t="str">
            <v>1381180</v>
          </cell>
          <cell r="J31211">
            <v>3808000</v>
          </cell>
        </row>
        <row r="31212">
          <cell r="G31212">
            <v>21409425</v>
          </cell>
          <cell r="H31212">
            <v>1324895</v>
          </cell>
          <cell r="I31212" t="str">
            <v>1324895</v>
          </cell>
          <cell r="J31212">
            <v>25308000</v>
          </cell>
        </row>
        <row r="31213">
          <cell r="G31213">
            <v>400209933</v>
          </cell>
          <cell r="H31213">
            <v>1537086</v>
          </cell>
          <cell r="I31213" t="str">
            <v>1537086</v>
          </cell>
          <cell r="J31213">
            <v>179132000</v>
          </cell>
        </row>
        <row r="31214">
          <cell r="G31214">
            <v>1552335</v>
          </cell>
          <cell r="H31214">
            <v>1204834</v>
          </cell>
          <cell r="I31214" t="str">
            <v>1204834</v>
          </cell>
          <cell r="J31214">
            <v>315386000</v>
          </cell>
        </row>
        <row r="31215">
          <cell r="G31215">
            <v>21409438</v>
          </cell>
          <cell r="H31215">
            <v>1324908</v>
          </cell>
          <cell r="I31215" t="str">
            <v>1324908</v>
          </cell>
          <cell r="J31215">
            <v>27727000</v>
          </cell>
        </row>
        <row r="31216">
          <cell r="G31216">
            <v>400209922</v>
          </cell>
          <cell r="H31216">
            <v>1537052</v>
          </cell>
          <cell r="I31216" t="str">
            <v>1537052</v>
          </cell>
          <cell r="J31216">
            <v>180053000</v>
          </cell>
        </row>
        <row r="31217">
          <cell r="G31217">
            <v>1552334</v>
          </cell>
          <cell r="H31217">
            <v>1204842</v>
          </cell>
          <cell r="I31217" t="str">
            <v>1204842</v>
          </cell>
          <cell r="J31217">
            <v>63721000</v>
          </cell>
        </row>
        <row r="31218">
          <cell r="G31218">
            <v>21409439</v>
          </cell>
          <cell r="H31218">
            <v>1324909</v>
          </cell>
          <cell r="I31218" t="str">
            <v>1324909</v>
          </cell>
          <cell r="J31218">
            <v>22493000</v>
          </cell>
        </row>
        <row r="31219">
          <cell r="G31219">
            <v>400209923</v>
          </cell>
          <cell r="H31219">
            <v>1537051</v>
          </cell>
          <cell r="I31219" t="str">
            <v>1537051</v>
          </cell>
          <cell r="J31219">
            <v>212269000</v>
          </cell>
        </row>
        <row r="31220">
          <cell r="G31220">
            <v>21409436</v>
          </cell>
          <cell r="H31220">
            <v>1324906</v>
          </cell>
          <cell r="I31220" t="str">
            <v>1324906</v>
          </cell>
          <cell r="J31220">
            <v>38876000</v>
          </cell>
        </row>
        <row r="31221">
          <cell r="G31221">
            <v>400209920</v>
          </cell>
          <cell r="H31221">
            <v>1537050</v>
          </cell>
          <cell r="I31221" t="str">
            <v>1537050</v>
          </cell>
          <cell r="J31221">
            <v>179132000</v>
          </cell>
        </row>
        <row r="31222">
          <cell r="G31222">
            <v>21409437</v>
          </cell>
          <cell r="H31222">
            <v>1324907</v>
          </cell>
          <cell r="I31222" t="str">
            <v>1324907</v>
          </cell>
          <cell r="J31222">
            <v>35642000</v>
          </cell>
        </row>
        <row r="31223">
          <cell r="G31223">
            <v>400209921</v>
          </cell>
          <cell r="H31223">
            <v>1537049</v>
          </cell>
          <cell r="I31223" t="str">
            <v>1537049</v>
          </cell>
          <cell r="J31223">
            <v>225453000</v>
          </cell>
        </row>
        <row r="31224">
          <cell r="G31224">
            <v>21409434</v>
          </cell>
          <cell r="H31224">
            <v>1324904</v>
          </cell>
          <cell r="I31224" t="str">
            <v>1324904</v>
          </cell>
          <cell r="J31224">
            <v>23654000</v>
          </cell>
        </row>
        <row r="31225">
          <cell r="G31225">
            <v>400209926</v>
          </cell>
          <cell r="H31225">
            <v>1537094</v>
          </cell>
          <cell r="I31225" t="str">
            <v>1537094</v>
          </cell>
          <cell r="J31225">
            <v>180053000</v>
          </cell>
        </row>
        <row r="31226">
          <cell r="G31226">
            <v>21409435</v>
          </cell>
          <cell r="H31226">
            <v>1324905</v>
          </cell>
          <cell r="I31226" t="str">
            <v>1324905</v>
          </cell>
          <cell r="J31226">
            <v>26509000</v>
          </cell>
        </row>
        <row r="31227">
          <cell r="G31227">
            <v>400209927</v>
          </cell>
          <cell r="H31227">
            <v>1537093</v>
          </cell>
          <cell r="I31227" t="str">
            <v>1537093</v>
          </cell>
          <cell r="J31227">
            <v>212269000</v>
          </cell>
        </row>
        <row r="31228">
          <cell r="G31228">
            <v>21409432</v>
          </cell>
          <cell r="H31228">
            <v>1324902</v>
          </cell>
          <cell r="I31228" t="str">
            <v>1324902</v>
          </cell>
          <cell r="J31228">
            <v>37787000</v>
          </cell>
        </row>
        <row r="31229">
          <cell r="G31229">
            <v>400209924</v>
          </cell>
          <cell r="H31229">
            <v>1537095</v>
          </cell>
          <cell r="I31229" t="str">
            <v>1537095</v>
          </cell>
          <cell r="J31229">
            <v>218709000</v>
          </cell>
        </row>
        <row r="31230">
          <cell r="G31230">
            <v>1552328</v>
          </cell>
          <cell r="H31230">
            <v>1204858</v>
          </cell>
          <cell r="I31230" t="str">
            <v>1204858</v>
          </cell>
          <cell r="J31230">
            <v>8888000</v>
          </cell>
        </row>
        <row r="31231">
          <cell r="G31231">
            <v>21409433</v>
          </cell>
          <cell r="H31231">
            <v>1324903</v>
          </cell>
          <cell r="I31231" t="str">
            <v>1324903</v>
          </cell>
          <cell r="J31231">
            <v>24832000</v>
          </cell>
        </row>
        <row r="31232">
          <cell r="G31232">
            <v>400209925</v>
          </cell>
          <cell r="H31232">
            <v>1537096</v>
          </cell>
          <cell r="I31232" t="str">
            <v>1537096</v>
          </cell>
          <cell r="J31232">
            <v>184964000</v>
          </cell>
        </row>
        <row r="31233">
          <cell r="G31233">
            <v>21409446</v>
          </cell>
          <cell r="H31233">
            <v>1324916</v>
          </cell>
          <cell r="I31233" t="str">
            <v>1324916</v>
          </cell>
          <cell r="J31233">
            <v>26509000</v>
          </cell>
        </row>
        <row r="31234">
          <cell r="G31234">
            <v>400209978</v>
          </cell>
          <cell r="H31234">
            <v>1537135</v>
          </cell>
          <cell r="I31234" t="str">
            <v>1537135</v>
          </cell>
          <cell r="J31234">
            <v>28703000</v>
          </cell>
        </row>
        <row r="31235">
          <cell r="G31235">
            <v>21409447</v>
          </cell>
          <cell r="H31235">
            <v>1324917</v>
          </cell>
          <cell r="I31235" t="str">
            <v>1324917</v>
          </cell>
          <cell r="J31235">
            <v>25308000</v>
          </cell>
        </row>
        <row r="31236">
          <cell r="G31236">
            <v>400209979</v>
          </cell>
          <cell r="H31236">
            <v>1537137</v>
          </cell>
          <cell r="I31236" t="str">
            <v>1537137</v>
          </cell>
          <cell r="J31236">
            <v>20400000</v>
          </cell>
        </row>
        <row r="31237">
          <cell r="G31237">
            <v>21409444</v>
          </cell>
          <cell r="H31237">
            <v>1324914</v>
          </cell>
          <cell r="I31237" t="str">
            <v>1324914</v>
          </cell>
          <cell r="J31237">
            <v>22493000</v>
          </cell>
        </row>
        <row r="31238">
          <cell r="G31238">
            <v>400209976</v>
          </cell>
          <cell r="H31238">
            <v>1537134</v>
          </cell>
          <cell r="I31238" t="str">
            <v>1537134</v>
          </cell>
          <cell r="J31238">
            <v>21240000</v>
          </cell>
        </row>
        <row r="31239">
          <cell r="G31239">
            <v>21409445</v>
          </cell>
          <cell r="H31239">
            <v>1324915</v>
          </cell>
          <cell r="I31239" t="str">
            <v>1324915</v>
          </cell>
          <cell r="J31239">
            <v>25308000</v>
          </cell>
        </row>
        <row r="31240">
          <cell r="G31240">
            <v>400209977</v>
          </cell>
          <cell r="H31240">
            <v>1537136</v>
          </cell>
          <cell r="I31240" t="str">
            <v>1537136</v>
          </cell>
          <cell r="J31240">
            <v>21600000</v>
          </cell>
        </row>
        <row r="31241">
          <cell r="G31241">
            <v>21409442</v>
          </cell>
          <cell r="H31241">
            <v>1324912</v>
          </cell>
          <cell r="I31241" t="str">
            <v>1324912</v>
          </cell>
          <cell r="J31241">
            <v>25308000</v>
          </cell>
        </row>
        <row r="31242">
          <cell r="G31242">
            <v>400209982</v>
          </cell>
          <cell r="H31242">
            <v>1537140</v>
          </cell>
          <cell r="I31242" t="str">
            <v>1537140</v>
          </cell>
          <cell r="J31242">
            <v>19080000</v>
          </cell>
        </row>
        <row r="31243">
          <cell r="G31243">
            <v>21409443</v>
          </cell>
          <cell r="H31243">
            <v>1324913</v>
          </cell>
          <cell r="I31243" t="str">
            <v>1324913</v>
          </cell>
          <cell r="J31243">
            <v>22493000</v>
          </cell>
        </row>
        <row r="31244">
          <cell r="G31244">
            <v>400209983</v>
          </cell>
          <cell r="H31244">
            <v>1537141</v>
          </cell>
          <cell r="I31244" t="str">
            <v>1537141</v>
          </cell>
          <cell r="J31244">
            <v>24579000</v>
          </cell>
        </row>
        <row r="31245">
          <cell r="G31245">
            <v>21409440</v>
          </cell>
          <cell r="H31245">
            <v>1324910</v>
          </cell>
          <cell r="I31245" t="str">
            <v>1324910</v>
          </cell>
          <cell r="J31245">
            <v>22493000</v>
          </cell>
        </row>
        <row r="31246">
          <cell r="G31246">
            <v>400209980</v>
          </cell>
          <cell r="H31246">
            <v>1537138</v>
          </cell>
          <cell r="I31246" t="str">
            <v>1537138</v>
          </cell>
          <cell r="J31246">
            <v>25342000</v>
          </cell>
        </row>
        <row r="31247">
          <cell r="G31247">
            <v>21409441</v>
          </cell>
          <cell r="H31247">
            <v>1324911</v>
          </cell>
          <cell r="I31247" t="str">
            <v>1324911</v>
          </cell>
          <cell r="J31247">
            <v>25308000</v>
          </cell>
        </row>
        <row r="31248">
          <cell r="G31248">
            <v>400209981</v>
          </cell>
          <cell r="H31248">
            <v>1537139</v>
          </cell>
          <cell r="I31248" t="str">
            <v>1537139</v>
          </cell>
          <cell r="J31248">
            <v>23268000</v>
          </cell>
        </row>
        <row r="31249">
          <cell r="G31249">
            <v>21409454</v>
          </cell>
          <cell r="H31249">
            <v>1324924</v>
          </cell>
          <cell r="I31249" t="str">
            <v>1324924</v>
          </cell>
          <cell r="J31249">
            <v>37787000</v>
          </cell>
        </row>
        <row r="31250">
          <cell r="G31250">
            <v>400209970</v>
          </cell>
          <cell r="H31250">
            <v>1537128</v>
          </cell>
          <cell r="I31250" t="str">
            <v>1537128</v>
          </cell>
          <cell r="J31250">
            <v>20880000</v>
          </cell>
        </row>
        <row r="31251">
          <cell r="G31251">
            <v>21409455</v>
          </cell>
          <cell r="H31251">
            <v>1324925</v>
          </cell>
          <cell r="I31251" t="str">
            <v>1324925</v>
          </cell>
          <cell r="J31251">
            <v>41363000</v>
          </cell>
        </row>
        <row r="31252">
          <cell r="G31252">
            <v>400209971</v>
          </cell>
          <cell r="H31252">
            <v>1537126</v>
          </cell>
          <cell r="I31252" t="str">
            <v>1537126</v>
          </cell>
          <cell r="J31252">
            <v>20760000</v>
          </cell>
        </row>
        <row r="31253">
          <cell r="G31253">
            <v>21409452</v>
          </cell>
          <cell r="H31253">
            <v>1324922</v>
          </cell>
          <cell r="I31253" t="str">
            <v>1324922</v>
          </cell>
          <cell r="J31253">
            <v>22493000</v>
          </cell>
        </row>
        <row r="31254">
          <cell r="G31254">
            <v>400209968</v>
          </cell>
          <cell r="H31254">
            <v>1537127</v>
          </cell>
          <cell r="I31254" t="str">
            <v>1537127</v>
          </cell>
          <cell r="J31254">
            <v>23454000</v>
          </cell>
        </row>
        <row r="31255">
          <cell r="G31255">
            <v>21409453</v>
          </cell>
          <cell r="H31255">
            <v>1324923</v>
          </cell>
          <cell r="I31255" t="str">
            <v>1324923</v>
          </cell>
          <cell r="J31255">
            <v>22493000</v>
          </cell>
        </row>
        <row r="31256">
          <cell r="G31256">
            <v>400209969</v>
          </cell>
          <cell r="H31256">
            <v>1537130</v>
          </cell>
          <cell r="I31256" t="str">
            <v>1537130</v>
          </cell>
          <cell r="J31256">
            <v>18000000</v>
          </cell>
        </row>
        <row r="31257">
          <cell r="G31257">
            <v>21409450</v>
          </cell>
          <cell r="H31257">
            <v>1324920</v>
          </cell>
          <cell r="I31257" t="str">
            <v>1324920</v>
          </cell>
          <cell r="J31257">
            <v>8026000</v>
          </cell>
        </row>
        <row r="31258">
          <cell r="G31258">
            <v>400209974</v>
          </cell>
          <cell r="H31258">
            <v>1537133</v>
          </cell>
          <cell r="I31258" t="str">
            <v>1537133</v>
          </cell>
          <cell r="J31258">
            <v>29728000</v>
          </cell>
        </row>
        <row r="31259">
          <cell r="G31259">
            <v>21409451</v>
          </cell>
          <cell r="H31259">
            <v>1324921</v>
          </cell>
          <cell r="I31259" t="str">
            <v>1324921</v>
          </cell>
          <cell r="J31259">
            <v>36174000</v>
          </cell>
        </row>
        <row r="31260">
          <cell r="G31260">
            <v>400209975</v>
          </cell>
          <cell r="H31260">
            <v>1537131</v>
          </cell>
          <cell r="I31260" t="str">
            <v>1537131</v>
          </cell>
          <cell r="J31260">
            <v>18000000</v>
          </cell>
        </row>
        <row r="31261">
          <cell r="G31261">
            <v>21409448</v>
          </cell>
          <cell r="H31261">
            <v>1324918</v>
          </cell>
          <cell r="I31261" t="str">
            <v>1324918</v>
          </cell>
          <cell r="J31261">
            <v>33539000</v>
          </cell>
        </row>
        <row r="31262">
          <cell r="G31262">
            <v>400209972</v>
          </cell>
          <cell r="H31262">
            <v>1537123</v>
          </cell>
          <cell r="I31262" t="str">
            <v>1537123</v>
          </cell>
          <cell r="J31262">
            <v>22900000</v>
          </cell>
        </row>
        <row r="31263">
          <cell r="G31263">
            <v>21409449</v>
          </cell>
          <cell r="H31263">
            <v>1324919</v>
          </cell>
          <cell r="I31263" t="str">
            <v>1324919</v>
          </cell>
          <cell r="J31263">
            <v>8213000</v>
          </cell>
        </row>
        <row r="31264">
          <cell r="G31264">
            <v>400209973</v>
          </cell>
          <cell r="H31264">
            <v>1537132</v>
          </cell>
          <cell r="I31264" t="str">
            <v>1537132</v>
          </cell>
          <cell r="J31264">
            <v>18000000</v>
          </cell>
        </row>
        <row r="31265">
          <cell r="G31265">
            <v>1552359</v>
          </cell>
          <cell r="H31265">
            <v>1204850</v>
          </cell>
          <cell r="I31265" t="str">
            <v>1204850</v>
          </cell>
          <cell r="J31265">
            <v>240293000</v>
          </cell>
        </row>
        <row r="31266">
          <cell r="G31266">
            <v>21409462</v>
          </cell>
          <cell r="H31266">
            <v>1324932</v>
          </cell>
          <cell r="I31266" t="str">
            <v>1324932</v>
          </cell>
          <cell r="J31266">
            <v>22493000</v>
          </cell>
        </row>
        <row r="31267">
          <cell r="G31267">
            <v>400209962</v>
          </cell>
          <cell r="H31267">
            <v>1537119</v>
          </cell>
          <cell r="I31267" t="str">
            <v>1537119</v>
          </cell>
          <cell r="J31267">
            <v>26703000</v>
          </cell>
        </row>
        <row r="31268">
          <cell r="G31268">
            <v>1552358</v>
          </cell>
          <cell r="H31268">
            <v>1204848</v>
          </cell>
          <cell r="I31268" t="str">
            <v>1204848</v>
          </cell>
          <cell r="J31268">
            <v>64358000</v>
          </cell>
        </row>
        <row r="31269">
          <cell r="G31269">
            <v>21409463</v>
          </cell>
          <cell r="H31269">
            <v>1324933</v>
          </cell>
          <cell r="I31269" t="str">
            <v>1324933</v>
          </cell>
          <cell r="J31269">
            <v>25308000</v>
          </cell>
        </row>
        <row r="31270">
          <cell r="G31270">
            <v>400209963</v>
          </cell>
          <cell r="H31270">
            <v>1537120</v>
          </cell>
          <cell r="I31270" t="str">
            <v>1537120</v>
          </cell>
          <cell r="J31270">
            <v>21600000</v>
          </cell>
        </row>
        <row r="31271">
          <cell r="G31271">
            <v>1552357</v>
          </cell>
          <cell r="H31271">
            <v>1204847</v>
          </cell>
          <cell r="I31271" t="str">
            <v>1204847</v>
          </cell>
          <cell r="J31271">
            <v>353214000</v>
          </cell>
        </row>
        <row r="31272">
          <cell r="G31272">
            <v>21409460</v>
          </cell>
          <cell r="H31272">
            <v>1324930</v>
          </cell>
          <cell r="I31272" t="str">
            <v>1324930</v>
          </cell>
          <cell r="J31272">
            <v>27727000</v>
          </cell>
        </row>
        <row r="31273">
          <cell r="G31273">
            <v>400209960</v>
          </cell>
          <cell r="H31273">
            <v>1537118</v>
          </cell>
          <cell r="I31273" t="str">
            <v>1537118</v>
          </cell>
          <cell r="J31273">
            <v>22534000</v>
          </cell>
        </row>
        <row r="31274">
          <cell r="G31274">
            <v>1552356</v>
          </cell>
          <cell r="H31274">
            <v>1204844</v>
          </cell>
          <cell r="I31274" t="str">
            <v>1204844</v>
          </cell>
          <cell r="J31274">
            <v>232669000</v>
          </cell>
        </row>
        <row r="31275">
          <cell r="G31275">
            <v>21409461</v>
          </cell>
          <cell r="H31275">
            <v>1324931</v>
          </cell>
          <cell r="I31275" t="str">
            <v>1324931</v>
          </cell>
          <cell r="J31275">
            <v>22493000</v>
          </cell>
        </row>
        <row r="31276">
          <cell r="G31276">
            <v>400209961</v>
          </cell>
          <cell r="H31276">
            <v>1537121</v>
          </cell>
          <cell r="I31276" t="str">
            <v>1537121</v>
          </cell>
          <cell r="J31276">
            <v>25727000</v>
          </cell>
        </row>
        <row r="31277">
          <cell r="G31277">
            <v>1552355</v>
          </cell>
          <cell r="H31277">
            <v>1204855</v>
          </cell>
          <cell r="I31277" t="str">
            <v>1204855</v>
          </cell>
          <cell r="J31277">
            <v>645670000</v>
          </cell>
        </row>
        <row r="31278">
          <cell r="G31278">
            <v>21409458</v>
          </cell>
          <cell r="H31278">
            <v>1324928</v>
          </cell>
          <cell r="I31278" t="str">
            <v>1324928</v>
          </cell>
          <cell r="J31278">
            <v>38876000</v>
          </cell>
        </row>
        <row r="31279">
          <cell r="G31279">
            <v>400209966</v>
          </cell>
          <cell r="H31279">
            <v>1537125</v>
          </cell>
          <cell r="I31279" t="str">
            <v>1537125</v>
          </cell>
          <cell r="J31279">
            <v>24579000</v>
          </cell>
        </row>
        <row r="31280">
          <cell r="G31280">
            <v>1552354</v>
          </cell>
          <cell r="H31280">
            <v>1204854</v>
          </cell>
          <cell r="I31280" t="str">
            <v>1204854</v>
          </cell>
          <cell r="J31280">
            <v>139568000</v>
          </cell>
        </row>
        <row r="31281">
          <cell r="G31281">
            <v>21409459</v>
          </cell>
          <cell r="H31281">
            <v>1324929</v>
          </cell>
          <cell r="I31281" t="str">
            <v>1324929</v>
          </cell>
          <cell r="J31281">
            <v>35642000</v>
          </cell>
        </row>
        <row r="31282">
          <cell r="G31282">
            <v>400209967</v>
          </cell>
          <cell r="H31282">
            <v>1537129</v>
          </cell>
          <cell r="I31282" t="str">
            <v>1537129</v>
          </cell>
          <cell r="J31282">
            <v>18480000</v>
          </cell>
        </row>
        <row r="31283">
          <cell r="G31283">
            <v>1552353</v>
          </cell>
          <cell r="H31283">
            <v>1204825</v>
          </cell>
          <cell r="I31283" t="str">
            <v>1204825</v>
          </cell>
          <cell r="J31283">
            <v>940511000</v>
          </cell>
        </row>
        <row r="31284">
          <cell r="G31284">
            <v>21409456</v>
          </cell>
          <cell r="H31284">
            <v>1324926</v>
          </cell>
          <cell r="I31284" t="str">
            <v>1324926</v>
          </cell>
          <cell r="J31284">
            <v>39974000</v>
          </cell>
        </row>
        <row r="31285">
          <cell r="G31285">
            <v>400209964</v>
          </cell>
          <cell r="H31285">
            <v>1537122</v>
          </cell>
          <cell r="I31285" t="str">
            <v>1537122</v>
          </cell>
          <cell r="J31285">
            <v>26311000</v>
          </cell>
        </row>
        <row r="31286">
          <cell r="G31286">
            <v>1552352</v>
          </cell>
          <cell r="H31286">
            <v>1204824</v>
          </cell>
          <cell r="I31286" t="str">
            <v>1204824</v>
          </cell>
          <cell r="J31286">
            <v>107318000</v>
          </cell>
        </row>
        <row r="31287">
          <cell r="G31287">
            <v>21409457</v>
          </cell>
          <cell r="H31287">
            <v>1324927</v>
          </cell>
          <cell r="I31287" t="str">
            <v>1324927</v>
          </cell>
          <cell r="J31287">
            <v>26509000</v>
          </cell>
        </row>
        <row r="31288">
          <cell r="G31288">
            <v>400209965</v>
          </cell>
          <cell r="H31288">
            <v>1537124</v>
          </cell>
          <cell r="I31288" t="str">
            <v>1537124</v>
          </cell>
          <cell r="J31288">
            <v>26703000</v>
          </cell>
        </row>
        <row r="31289">
          <cell r="G31289">
            <v>1552367</v>
          </cell>
          <cell r="H31289">
            <v>1204859</v>
          </cell>
          <cell r="I31289" t="str">
            <v>1204859</v>
          </cell>
          <cell r="J31289">
            <v>468253000</v>
          </cell>
        </row>
        <row r="31290">
          <cell r="G31290">
            <v>21409470</v>
          </cell>
          <cell r="H31290">
            <v>1324940</v>
          </cell>
          <cell r="I31290" t="str">
            <v>1324940</v>
          </cell>
          <cell r="J31290">
            <v>33539000</v>
          </cell>
        </row>
        <row r="31291">
          <cell r="G31291">
            <v>400209954</v>
          </cell>
          <cell r="H31291">
            <v>1537113</v>
          </cell>
          <cell r="I31291" t="str">
            <v>1537113</v>
          </cell>
          <cell r="J31291">
            <v>20400000</v>
          </cell>
        </row>
        <row r="31292">
          <cell r="G31292">
            <v>1552366</v>
          </cell>
          <cell r="H31292">
            <v>1204846</v>
          </cell>
          <cell r="I31292" t="str">
            <v>1204846</v>
          </cell>
          <cell r="J31292">
            <v>53670000</v>
          </cell>
        </row>
        <row r="31293">
          <cell r="G31293">
            <v>21409471</v>
          </cell>
          <cell r="H31293">
            <v>1324941</v>
          </cell>
          <cell r="I31293" t="str">
            <v>1324941</v>
          </cell>
          <cell r="J31293">
            <v>8213000</v>
          </cell>
        </row>
        <row r="31294">
          <cell r="G31294">
            <v>400209955</v>
          </cell>
          <cell r="H31294">
            <v>1537111</v>
          </cell>
          <cell r="I31294" t="str">
            <v>1537111</v>
          </cell>
          <cell r="J31294">
            <v>28703000</v>
          </cell>
        </row>
        <row r="31295">
          <cell r="G31295">
            <v>1552365</v>
          </cell>
          <cell r="H31295">
            <v>1204856</v>
          </cell>
          <cell r="I31295" t="str">
            <v>1204856</v>
          </cell>
          <cell r="J31295">
            <v>233874000</v>
          </cell>
        </row>
        <row r="31296">
          <cell r="G31296">
            <v>12234560</v>
          </cell>
          <cell r="H31296">
            <v>1203882</v>
          </cell>
          <cell r="I31296" t="str">
            <v>1203882</v>
          </cell>
          <cell r="J31296">
            <v>186959000</v>
          </cell>
        </row>
        <row r="31297">
          <cell r="G31297">
            <v>21409468</v>
          </cell>
          <cell r="H31297">
            <v>1324938</v>
          </cell>
          <cell r="I31297" t="str">
            <v>1324938</v>
          </cell>
          <cell r="J31297">
            <v>26509000</v>
          </cell>
        </row>
        <row r="31298">
          <cell r="G31298">
            <v>400209952</v>
          </cell>
          <cell r="H31298">
            <v>1537112</v>
          </cell>
          <cell r="I31298" t="str">
            <v>1537112</v>
          </cell>
          <cell r="J31298">
            <v>21600000</v>
          </cell>
        </row>
        <row r="31299">
          <cell r="G31299">
            <v>1552364</v>
          </cell>
          <cell r="H31299">
            <v>1204845</v>
          </cell>
          <cell r="I31299" t="str">
            <v>1204845</v>
          </cell>
          <cell r="J31299">
            <v>295643000</v>
          </cell>
        </row>
        <row r="31300">
          <cell r="G31300">
            <v>21409469</v>
          </cell>
          <cell r="H31300">
            <v>1324939</v>
          </cell>
          <cell r="I31300" t="str">
            <v>1324939</v>
          </cell>
          <cell r="J31300">
            <v>25308000</v>
          </cell>
        </row>
        <row r="31301">
          <cell r="G31301">
            <v>400209953</v>
          </cell>
          <cell r="H31301">
            <v>1537107</v>
          </cell>
          <cell r="I31301" t="str">
            <v>1537107</v>
          </cell>
          <cell r="J31301">
            <v>218709000</v>
          </cell>
        </row>
        <row r="31302">
          <cell r="G31302">
            <v>1552363</v>
          </cell>
          <cell r="H31302">
            <v>1204851</v>
          </cell>
          <cell r="I31302" t="str">
            <v>1204851</v>
          </cell>
          <cell r="J31302">
            <v>294151000</v>
          </cell>
        </row>
        <row r="31303">
          <cell r="G31303">
            <v>21409466</v>
          </cell>
          <cell r="H31303">
            <v>1324936</v>
          </cell>
          <cell r="I31303" t="str">
            <v>1324936</v>
          </cell>
          <cell r="J31303">
            <v>22493000</v>
          </cell>
        </row>
        <row r="31304">
          <cell r="G31304">
            <v>400209958</v>
          </cell>
          <cell r="H31304">
            <v>1537115</v>
          </cell>
          <cell r="I31304" t="str">
            <v>1537115</v>
          </cell>
          <cell r="J31304">
            <v>24579000</v>
          </cell>
        </row>
        <row r="31305">
          <cell r="G31305">
            <v>1552362</v>
          </cell>
          <cell r="H31305">
            <v>1204852</v>
          </cell>
          <cell r="I31305" t="str">
            <v>1204852</v>
          </cell>
          <cell r="J31305">
            <v>74158000</v>
          </cell>
        </row>
        <row r="31306">
          <cell r="G31306">
            <v>21409467</v>
          </cell>
          <cell r="H31306">
            <v>1324937</v>
          </cell>
          <cell r="I31306" t="str">
            <v>1324937</v>
          </cell>
          <cell r="J31306">
            <v>25308000</v>
          </cell>
        </row>
        <row r="31307">
          <cell r="G31307">
            <v>400209959</v>
          </cell>
          <cell r="H31307">
            <v>1537117</v>
          </cell>
          <cell r="I31307" t="str">
            <v>1537117</v>
          </cell>
          <cell r="J31307">
            <v>28703000</v>
          </cell>
        </row>
        <row r="31308">
          <cell r="G31308">
            <v>1552361</v>
          </cell>
          <cell r="H31308">
            <v>1204849</v>
          </cell>
          <cell r="I31308" t="str">
            <v>1204849</v>
          </cell>
          <cell r="J31308">
            <v>537180000</v>
          </cell>
        </row>
        <row r="31309">
          <cell r="G31309">
            <v>21409464</v>
          </cell>
          <cell r="H31309">
            <v>1324934</v>
          </cell>
          <cell r="I31309" t="str">
            <v>1324934</v>
          </cell>
          <cell r="J31309">
            <v>25308000</v>
          </cell>
        </row>
        <row r="31310">
          <cell r="G31310">
            <v>400209956</v>
          </cell>
          <cell r="H31310">
            <v>1537114</v>
          </cell>
          <cell r="I31310" t="str">
            <v>1537114</v>
          </cell>
          <cell r="J31310">
            <v>19080000</v>
          </cell>
        </row>
        <row r="31311">
          <cell r="G31311">
            <v>1552360</v>
          </cell>
          <cell r="H31311">
            <v>1204843</v>
          </cell>
          <cell r="I31311" t="str">
            <v>1204843</v>
          </cell>
          <cell r="J31311">
            <v>237361000</v>
          </cell>
        </row>
        <row r="31312">
          <cell r="G31312">
            <v>21409465</v>
          </cell>
          <cell r="H31312">
            <v>1324935</v>
          </cell>
          <cell r="I31312" t="str">
            <v>1324935</v>
          </cell>
          <cell r="J31312">
            <v>22493000</v>
          </cell>
        </row>
        <row r="31313">
          <cell r="G31313">
            <v>400209957</v>
          </cell>
          <cell r="H31313">
            <v>1537116</v>
          </cell>
          <cell r="I31313" t="str">
            <v>1537116</v>
          </cell>
          <cell r="J31313">
            <v>22171000</v>
          </cell>
        </row>
        <row r="31314">
          <cell r="G31314">
            <v>1552468</v>
          </cell>
          <cell r="H31314">
            <v>1373607</v>
          </cell>
          <cell r="I31314" t="str">
            <v>1373607</v>
          </cell>
          <cell r="J31314">
            <v>197271000</v>
          </cell>
        </row>
        <row r="31315">
          <cell r="G31315">
            <v>400074687</v>
          </cell>
          <cell r="H31315">
            <v>1419291</v>
          </cell>
          <cell r="I31315" t="str">
            <v>1419291</v>
          </cell>
          <cell r="J31315">
            <v>1610155000</v>
          </cell>
        </row>
        <row r="31316">
          <cell r="G31316">
            <v>21410176</v>
          </cell>
          <cell r="H31316">
            <v>1341033</v>
          </cell>
          <cell r="I31316" t="str">
            <v>1341033</v>
          </cell>
          <cell r="J31316">
            <v>166781000</v>
          </cell>
        </row>
        <row r="31317">
          <cell r="G31317">
            <v>12365937</v>
          </cell>
          <cell r="H31317">
            <v>1209268</v>
          </cell>
          <cell r="I31317" t="str">
            <v>1209268</v>
          </cell>
          <cell r="J31317">
            <v>1767507000</v>
          </cell>
        </row>
        <row r="31318">
          <cell r="G31318">
            <v>12365938</v>
          </cell>
          <cell r="H31318">
            <v>1209269</v>
          </cell>
          <cell r="I31318" t="str">
            <v>1209269</v>
          </cell>
          <cell r="J31318">
            <v>151959000</v>
          </cell>
        </row>
        <row r="31319">
          <cell r="G31319">
            <v>176435</v>
          </cell>
          <cell r="H31319">
            <v>1079560</v>
          </cell>
          <cell r="I31319" t="str">
            <v>1079560</v>
          </cell>
          <cell r="J31319">
            <v>1400911000</v>
          </cell>
        </row>
        <row r="31320">
          <cell r="G31320">
            <v>176439</v>
          </cell>
          <cell r="H31320">
            <v>1079564</v>
          </cell>
          <cell r="I31320" t="str">
            <v>1079564</v>
          </cell>
          <cell r="J31320">
            <v>110785000</v>
          </cell>
        </row>
        <row r="31321">
          <cell r="G31321">
            <v>176436</v>
          </cell>
          <cell r="H31321">
            <v>1079561</v>
          </cell>
          <cell r="I31321" t="str">
            <v>1079561</v>
          </cell>
          <cell r="J31321">
            <v>302571000</v>
          </cell>
        </row>
        <row r="31322">
          <cell r="G31322">
            <v>176442</v>
          </cell>
          <cell r="H31322">
            <v>1079558</v>
          </cell>
          <cell r="I31322" t="str">
            <v>1079558</v>
          </cell>
          <cell r="J31322">
            <v>1310625000</v>
          </cell>
        </row>
        <row r="31323">
          <cell r="G31323">
            <v>176443</v>
          </cell>
          <cell r="H31323">
            <v>1079559</v>
          </cell>
          <cell r="I31323" t="str">
            <v>1079559</v>
          </cell>
          <cell r="J31323">
            <v>1269172000</v>
          </cell>
        </row>
        <row r="31324">
          <cell r="G31324">
            <v>176440</v>
          </cell>
          <cell r="H31324">
            <v>1079556</v>
          </cell>
          <cell r="I31324" t="str">
            <v>1079556</v>
          </cell>
          <cell r="J31324">
            <v>662509000</v>
          </cell>
        </row>
        <row r="31325">
          <cell r="G31325">
            <v>176441</v>
          </cell>
          <cell r="H31325">
            <v>1079557</v>
          </cell>
          <cell r="I31325" t="str">
            <v>1079557</v>
          </cell>
          <cell r="J31325">
            <v>1016592000</v>
          </cell>
        </row>
        <row r="31326">
          <cell r="G31326">
            <v>176447</v>
          </cell>
          <cell r="H31326">
            <v>1079562</v>
          </cell>
          <cell r="I31326" t="str">
            <v>1079562</v>
          </cell>
          <cell r="J31326">
            <v>7611721000</v>
          </cell>
        </row>
        <row r="31327">
          <cell r="G31327">
            <v>176444</v>
          </cell>
          <cell r="H31327">
            <v>1079563</v>
          </cell>
          <cell r="I31327" t="str">
            <v>1079563</v>
          </cell>
          <cell r="J31327">
            <v>4436038000</v>
          </cell>
        </row>
        <row r="31328">
          <cell r="G31328">
            <v>176445</v>
          </cell>
          <cell r="H31328">
            <v>1079566</v>
          </cell>
          <cell r="I31328" t="str">
            <v>1079566</v>
          </cell>
          <cell r="J31328">
            <v>3382150000</v>
          </cell>
        </row>
        <row r="31329">
          <cell r="G31329">
            <v>12103984</v>
          </cell>
          <cell r="H31329">
            <v>1295257</v>
          </cell>
          <cell r="I31329" t="str">
            <v>1295257</v>
          </cell>
          <cell r="J31329">
            <v>286659000</v>
          </cell>
        </row>
        <row r="31330">
          <cell r="G31330">
            <v>12103975</v>
          </cell>
          <cell r="H31330">
            <v>1295258</v>
          </cell>
          <cell r="I31330" t="str">
            <v>1295258</v>
          </cell>
          <cell r="J31330">
            <v>121928000</v>
          </cell>
        </row>
        <row r="31331">
          <cell r="G31331">
            <v>2929034</v>
          </cell>
          <cell r="I31331" t="str">
            <v/>
          </cell>
          <cell r="J31331">
            <v>100050000</v>
          </cell>
        </row>
        <row r="31332">
          <cell r="G31332">
            <v>21476169</v>
          </cell>
          <cell r="H31332">
            <v>1159010</v>
          </cell>
          <cell r="I31332" t="str">
            <v>1159010</v>
          </cell>
          <cell r="J31332">
            <v>15845000</v>
          </cell>
        </row>
        <row r="31333">
          <cell r="G31333">
            <v>242559</v>
          </cell>
          <cell r="H31333">
            <v>1121176</v>
          </cell>
          <cell r="I31333" t="str">
            <v>1121176</v>
          </cell>
          <cell r="J31333">
            <v>1398533000</v>
          </cell>
        </row>
        <row r="31334">
          <cell r="G31334">
            <v>242558</v>
          </cell>
          <cell r="H31334">
            <v>1121177</v>
          </cell>
          <cell r="I31334" t="str">
            <v>1121177</v>
          </cell>
          <cell r="J31334">
            <v>564280000</v>
          </cell>
        </row>
        <row r="31335">
          <cell r="G31335">
            <v>5616861</v>
          </cell>
          <cell r="H31335">
            <v>1415742</v>
          </cell>
          <cell r="I31335" t="str">
            <v>1415742</v>
          </cell>
          <cell r="J31335">
            <v>311849000</v>
          </cell>
        </row>
        <row r="31336">
          <cell r="G31336">
            <v>5616860</v>
          </cell>
          <cell r="H31336">
            <v>1222588</v>
          </cell>
          <cell r="I31336" t="str">
            <v>1222588</v>
          </cell>
          <cell r="J31336">
            <v>311316000</v>
          </cell>
        </row>
        <row r="31337">
          <cell r="G31337">
            <v>5616976</v>
          </cell>
          <cell r="H31337">
            <v>1184026</v>
          </cell>
          <cell r="I31337" t="str">
            <v>1184026</v>
          </cell>
          <cell r="J31337">
            <v>154509000</v>
          </cell>
        </row>
        <row r="31338">
          <cell r="G31338">
            <v>5616985</v>
          </cell>
          <cell r="H31338">
            <v>817188</v>
          </cell>
          <cell r="I31338" t="str">
            <v>817188</v>
          </cell>
          <cell r="J31338">
            <v>337651000</v>
          </cell>
        </row>
        <row r="31339">
          <cell r="G31339">
            <v>5616987</v>
          </cell>
          <cell r="H31339">
            <v>1195856</v>
          </cell>
          <cell r="I31339" t="str">
            <v>1195856</v>
          </cell>
          <cell r="J31339">
            <v>271362000</v>
          </cell>
        </row>
        <row r="31340">
          <cell r="G31340">
            <v>5616973</v>
          </cell>
          <cell r="H31340">
            <v>1184024</v>
          </cell>
          <cell r="I31340" t="str">
            <v>1184024</v>
          </cell>
          <cell r="J31340">
            <v>91054000</v>
          </cell>
        </row>
        <row r="31341">
          <cell r="G31341">
            <v>5616972</v>
          </cell>
          <cell r="H31341">
            <v>1184023</v>
          </cell>
          <cell r="I31341" t="str">
            <v>1184023</v>
          </cell>
          <cell r="J31341">
            <v>17612000</v>
          </cell>
        </row>
        <row r="31342">
          <cell r="G31342">
            <v>5616975</v>
          </cell>
          <cell r="H31342">
            <v>1184025</v>
          </cell>
          <cell r="I31342" t="str">
            <v>1184025</v>
          </cell>
          <cell r="J31342">
            <v>132425000</v>
          </cell>
        </row>
        <row r="31343">
          <cell r="G31343">
            <v>400138985</v>
          </cell>
          <cell r="H31343">
            <v>1482204</v>
          </cell>
          <cell r="I31343" t="str">
            <v>1482204</v>
          </cell>
          <cell r="J31343">
            <v>187310000</v>
          </cell>
        </row>
        <row r="31344">
          <cell r="G31344">
            <v>400138984</v>
          </cell>
          <cell r="H31344">
            <v>1482203</v>
          </cell>
          <cell r="I31344" t="str">
            <v>1482203</v>
          </cell>
          <cell r="J31344">
            <v>221483000</v>
          </cell>
        </row>
        <row r="31345">
          <cell r="G31345">
            <v>400138981</v>
          </cell>
          <cell r="H31345">
            <v>1482200</v>
          </cell>
          <cell r="I31345" t="str">
            <v>1482200</v>
          </cell>
          <cell r="J31345">
            <v>181404000</v>
          </cell>
        </row>
        <row r="31346">
          <cell r="G31346">
            <v>400138983</v>
          </cell>
          <cell r="H31346">
            <v>1482202</v>
          </cell>
          <cell r="I31346" t="str">
            <v>1482202</v>
          </cell>
          <cell r="J31346">
            <v>182337000</v>
          </cell>
        </row>
        <row r="31347">
          <cell r="G31347">
            <v>400138982</v>
          </cell>
          <cell r="H31347">
            <v>1482201</v>
          </cell>
          <cell r="I31347" t="str">
            <v>1482201</v>
          </cell>
          <cell r="J31347">
            <v>214961000</v>
          </cell>
        </row>
        <row r="31348">
          <cell r="G31348">
            <v>400138897</v>
          </cell>
          <cell r="H31348">
            <v>1482376</v>
          </cell>
          <cell r="I31348" t="str">
            <v>1482376</v>
          </cell>
          <cell r="J31348">
            <v>44475000</v>
          </cell>
        </row>
        <row r="31349">
          <cell r="G31349">
            <v>400138896</v>
          </cell>
          <cell r="H31349">
            <v>1482375</v>
          </cell>
          <cell r="I31349" t="str">
            <v>1482375</v>
          </cell>
          <cell r="J31349">
            <v>37787000</v>
          </cell>
        </row>
        <row r="31350">
          <cell r="G31350">
            <v>400138899</v>
          </cell>
          <cell r="H31350">
            <v>1482378</v>
          </cell>
          <cell r="I31350" t="str">
            <v>1482378</v>
          </cell>
          <cell r="J31350">
            <v>43334000</v>
          </cell>
        </row>
        <row r="31351">
          <cell r="G31351">
            <v>400138898</v>
          </cell>
          <cell r="H31351">
            <v>1482377</v>
          </cell>
          <cell r="I31351" t="str">
            <v>1482377</v>
          </cell>
          <cell r="J31351">
            <v>42485000</v>
          </cell>
        </row>
        <row r="31352">
          <cell r="G31352">
            <v>400138889</v>
          </cell>
          <cell r="H31352">
            <v>1482368</v>
          </cell>
          <cell r="I31352" t="str">
            <v>1482368</v>
          </cell>
          <cell r="J31352">
            <v>45338000</v>
          </cell>
        </row>
        <row r="31353">
          <cell r="G31353">
            <v>400138888</v>
          </cell>
          <cell r="H31353">
            <v>1482367</v>
          </cell>
          <cell r="I31353" t="str">
            <v>1482367</v>
          </cell>
          <cell r="J31353">
            <v>47373000</v>
          </cell>
        </row>
        <row r="31354">
          <cell r="G31354">
            <v>400138891</v>
          </cell>
          <cell r="H31354">
            <v>1482370</v>
          </cell>
          <cell r="I31354" t="str">
            <v>1482370</v>
          </cell>
          <cell r="J31354">
            <v>59943000</v>
          </cell>
        </row>
        <row r="31355">
          <cell r="G31355">
            <v>400138890</v>
          </cell>
          <cell r="H31355">
            <v>1482369</v>
          </cell>
          <cell r="I31355" t="str">
            <v>1482369</v>
          </cell>
          <cell r="J31355">
            <v>55838000</v>
          </cell>
        </row>
        <row r="31356">
          <cell r="G31356">
            <v>400138893</v>
          </cell>
          <cell r="H31356">
            <v>1482372</v>
          </cell>
          <cell r="I31356" t="str">
            <v>1482372</v>
          </cell>
          <cell r="J31356">
            <v>40251000</v>
          </cell>
        </row>
        <row r="31357">
          <cell r="G31357">
            <v>400138892</v>
          </cell>
          <cell r="H31357">
            <v>1482371</v>
          </cell>
          <cell r="I31357" t="str">
            <v>1482371</v>
          </cell>
          <cell r="J31357">
            <v>52147000</v>
          </cell>
        </row>
        <row r="31358">
          <cell r="G31358">
            <v>400138895</v>
          </cell>
          <cell r="H31358">
            <v>1482374</v>
          </cell>
          <cell r="I31358" t="str">
            <v>1482374</v>
          </cell>
          <cell r="J31358">
            <v>43334000</v>
          </cell>
        </row>
        <row r="31359">
          <cell r="G31359">
            <v>400138894</v>
          </cell>
          <cell r="H31359">
            <v>1482373</v>
          </cell>
          <cell r="I31359" t="str">
            <v>1482373</v>
          </cell>
          <cell r="J31359">
            <v>45916000</v>
          </cell>
        </row>
        <row r="31360">
          <cell r="G31360">
            <v>400138881</v>
          </cell>
          <cell r="H31360">
            <v>1482360</v>
          </cell>
          <cell r="I31360" t="str">
            <v>1482360</v>
          </cell>
          <cell r="J31360">
            <v>41363000</v>
          </cell>
        </row>
        <row r="31361">
          <cell r="G31361">
            <v>400138880</v>
          </cell>
          <cell r="H31361">
            <v>1482359</v>
          </cell>
          <cell r="I31361" t="str">
            <v>1482359</v>
          </cell>
          <cell r="J31361">
            <v>39974000</v>
          </cell>
        </row>
        <row r="31362">
          <cell r="G31362">
            <v>400138883</v>
          </cell>
          <cell r="H31362">
            <v>1482362</v>
          </cell>
          <cell r="I31362" t="str">
            <v>1482362</v>
          </cell>
          <cell r="J31362">
            <v>31989000</v>
          </cell>
        </row>
        <row r="31363">
          <cell r="G31363">
            <v>400138882</v>
          </cell>
          <cell r="H31363">
            <v>1482361</v>
          </cell>
          <cell r="I31363" t="str">
            <v>1482361</v>
          </cell>
          <cell r="J31363">
            <v>42768000</v>
          </cell>
        </row>
        <row r="31364">
          <cell r="G31364">
            <v>400138885</v>
          </cell>
          <cell r="H31364">
            <v>1482364</v>
          </cell>
          <cell r="I31364" t="str">
            <v>1482364</v>
          </cell>
          <cell r="J31364">
            <v>59943000</v>
          </cell>
        </row>
        <row r="31365">
          <cell r="G31365">
            <v>400138884</v>
          </cell>
          <cell r="H31365">
            <v>1482363</v>
          </cell>
          <cell r="I31365" t="str">
            <v>1482363</v>
          </cell>
          <cell r="J31365">
            <v>31989000</v>
          </cell>
        </row>
        <row r="31366">
          <cell r="G31366">
            <v>400138887</v>
          </cell>
          <cell r="H31366">
            <v>1482366</v>
          </cell>
          <cell r="I31366" t="str">
            <v>1482366</v>
          </cell>
          <cell r="J31366">
            <v>47373000</v>
          </cell>
        </row>
        <row r="31367">
          <cell r="G31367">
            <v>400138886</v>
          </cell>
          <cell r="H31367">
            <v>1482365</v>
          </cell>
          <cell r="I31367" t="str">
            <v>1482365</v>
          </cell>
          <cell r="J31367">
            <v>45338000</v>
          </cell>
        </row>
        <row r="31368">
          <cell r="G31368">
            <v>21476546</v>
          </cell>
          <cell r="H31368">
            <v>1334654</v>
          </cell>
          <cell r="I31368" t="str">
            <v>1334654</v>
          </cell>
          <cell r="J31368">
            <v>223332000</v>
          </cell>
        </row>
        <row r="31369">
          <cell r="G31369">
            <v>21476545</v>
          </cell>
          <cell r="H31369">
            <v>1334653</v>
          </cell>
          <cell r="I31369" t="str">
            <v>1334653</v>
          </cell>
          <cell r="J31369">
            <v>223332000</v>
          </cell>
        </row>
        <row r="31370">
          <cell r="G31370">
            <v>21476544</v>
          </cell>
          <cell r="H31370">
            <v>1334652</v>
          </cell>
          <cell r="I31370" t="str">
            <v>1334652</v>
          </cell>
          <cell r="J31370">
            <v>177152000</v>
          </cell>
        </row>
        <row r="31371">
          <cell r="G31371">
            <v>21476566</v>
          </cell>
          <cell r="H31371">
            <v>1329364</v>
          </cell>
          <cell r="I31371" t="str">
            <v>1329364</v>
          </cell>
          <cell r="J31371">
            <v>333521000</v>
          </cell>
        </row>
        <row r="31372">
          <cell r="G31372">
            <v>400138864</v>
          </cell>
          <cell r="H31372">
            <v>1482349</v>
          </cell>
          <cell r="I31372" t="str">
            <v>1482349</v>
          </cell>
          <cell r="J31372">
            <v>43334000</v>
          </cell>
        </row>
        <row r="31373">
          <cell r="G31373">
            <v>400138861</v>
          </cell>
          <cell r="H31373">
            <v>1482346</v>
          </cell>
          <cell r="I31373" t="str">
            <v>1482346</v>
          </cell>
          <cell r="J31373">
            <v>52147000</v>
          </cell>
        </row>
        <row r="31374">
          <cell r="G31374">
            <v>400138860</v>
          </cell>
          <cell r="H31374">
            <v>1482345</v>
          </cell>
          <cell r="I31374" t="str">
            <v>1482345</v>
          </cell>
          <cell r="J31374">
            <v>59943000</v>
          </cell>
        </row>
        <row r="31375">
          <cell r="G31375">
            <v>400138863</v>
          </cell>
          <cell r="H31375">
            <v>1482348</v>
          </cell>
          <cell r="I31375" t="str">
            <v>1482348</v>
          </cell>
          <cell r="J31375">
            <v>45916000</v>
          </cell>
        </row>
        <row r="31376">
          <cell r="G31376">
            <v>400138862</v>
          </cell>
          <cell r="H31376">
            <v>1482347</v>
          </cell>
          <cell r="I31376" t="str">
            <v>1482347</v>
          </cell>
          <cell r="J31376">
            <v>40251000</v>
          </cell>
        </row>
        <row r="31377">
          <cell r="G31377">
            <v>400138777</v>
          </cell>
          <cell r="H31377">
            <v>1482277</v>
          </cell>
          <cell r="I31377" t="str">
            <v>1482277</v>
          </cell>
          <cell r="J31377">
            <v>45916000</v>
          </cell>
        </row>
        <row r="31378">
          <cell r="G31378">
            <v>400138776</v>
          </cell>
          <cell r="H31378">
            <v>1482276</v>
          </cell>
          <cell r="I31378" t="str">
            <v>1482276</v>
          </cell>
          <cell r="J31378">
            <v>40251000</v>
          </cell>
        </row>
        <row r="31379">
          <cell r="G31379">
            <v>400138779</v>
          </cell>
          <cell r="H31379">
            <v>1482279</v>
          </cell>
          <cell r="I31379" t="str">
            <v>1482279</v>
          </cell>
          <cell r="J31379">
            <v>37787000</v>
          </cell>
        </row>
        <row r="31380">
          <cell r="G31380">
            <v>400138778</v>
          </cell>
          <cell r="H31380">
            <v>1482278</v>
          </cell>
          <cell r="I31380" t="str">
            <v>1482278</v>
          </cell>
          <cell r="J31380">
            <v>43334000</v>
          </cell>
        </row>
        <row r="31381">
          <cell r="G31381">
            <v>400138781</v>
          </cell>
          <cell r="H31381">
            <v>1482393</v>
          </cell>
          <cell r="I31381" t="str">
            <v>1482393</v>
          </cell>
          <cell r="J31381">
            <v>3733000</v>
          </cell>
        </row>
        <row r="31382">
          <cell r="G31382">
            <v>400138780</v>
          </cell>
          <cell r="H31382">
            <v>1482280</v>
          </cell>
          <cell r="I31382" t="str">
            <v>1482280</v>
          </cell>
          <cell r="J31382">
            <v>44475000</v>
          </cell>
        </row>
        <row r="31383">
          <cell r="G31383">
            <v>400138783</v>
          </cell>
          <cell r="H31383">
            <v>1482395</v>
          </cell>
          <cell r="I31383" t="str">
            <v>1482395</v>
          </cell>
          <cell r="J31383">
            <v>4667000</v>
          </cell>
        </row>
        <row r="31384">
          <cell r="G31384">
            <v>400138782</v>
          </cell>
          <cell r="H31384">
            <v>1482394</v>
          </cell>
          <cell r="I31384" t="str">
            <v>1482394</v>
          </cell>
          <cell r="J31384">
            <v>4480000</v>
          </cell>
        </row>
        <row r="31385">
          <cell r="G31385">
            <v>400138769</v>
          </cell>
          <cell r="H31385">
            <v>1482269</v>
          </cell>
          <cell r="I31385" t="str">
            <v>1482269</v>
          </cell>
          <cell r="J31385">
            <v>45338000</v>
          </cell>
        </row>
        <row r="31386">
          <cell r="G31386">
            <v>400138768</v>
          </cell>
          <cell r="H31386">
            <v>1482268</v>
          </cell>
          <cell r="I31386" t="str">
            <v>1482268</v>
          </cell>
          <cell r="J31386">
            <v>55838000</v>
          </cell>
        </row>
        <row r="31387">
          <cell r="G31387">
            <v>400138771</v>
          </cell>
          <cell r="H31387">
            <v>1482271</v>
          </cell>
          <cell r="I31387" t="str">
            <v>1482271</v>
          </cell>
          <cell r="J31387">
            <v>47373000</v>
          </cell>
        </row>
        <row r="31388">
          <cell r="G31388">
            <v>400138770</v>
          </cell>
          <cell r="H31388">
            <v>1482270</v>
          </cell>
          <cell r="I31388" t="str">
            <v>1482270</v>
          </cell>
          <cell r="J31388">
            <v>47373000</v>
          </cell>
        </row>
        <row r="31389">
          <cell r="G31389">
            <v>400138773</v>
          </cell>
          <cell r="H31389">
            <v>1482273</v>
          </cell>
          <cell r="I31389" t="str">
            <v>1482273</v>
          </cell>
          <cell r="J31389">
            <v>55838000</v>
          </cell>
        </row>
        <row r="31390">
          <cell r="G31390">
            <v>400138772</v>
          </cell>
          <cell r="H31390">
            <v>1482272</v>
          </cell>
          <cell r="I31390" t="str">
            <v>1482272</v>
          </cell>
          <cell r="J31390">
            <v>45338000</v>
          </cell>
        </row>
        <row r="31391">
          <cell r="G31391">
            <v>400138775</v>
          </cell>
          <cell r="H31391">
            <v>1482275</v>
          </cell>
          <cell r="I31391" t="str">
            <v>1482275</v>
          </cell>
          <cell r="J31391">
            <v>52147000</v>
          </cell>
        </row>
        <row r="31392">
          <cell r="G31392">
            <v>400138774</v>
          </cell>
          <cell r="H31392">
            <v>1482274</v>
          </cell>
          <cell r="I31392" t="str">
            <v>1482274</v>
          </cell>
          <cell r="J31392">
            <v>59943000</v>
          </cell>
        </row>
        <row r="31393">
          <cell r="G31393">
            <v>400138761</v>
          </cell>
          <cell r="H31393">
            <v>1482261</v>
          </cell>
          <cell r="I31393" t="str">
            <v>1482261</v>
          </cell>
          <cell r="J31393">
            <v>31989000</v>
          </cell>
        </row>
        <row r="31394">
          <cell r="G31394">
            <v>400138760</v>
          </cell>
          <cell r="H31394">
            <v>1482260</v>
          </cell>
          <cell r="I31394" t="str">
            <v>1482260</v>
          </cell>
          <cell r="J31394">
            <v>42768000</v>
          </cell>
        </row>
        <row r="31395">
          <cell r="G31395">
            <v>400138763</v>
          </cell>
          <cell r="H31395">
            <v>1482263</v>
          </cell>
          <cell r="I31395" t="str">
            <v>1482263</v>
          </cell>
          <cell r="J31395">
            <v>4107000</v>
          </cell>
        </row>
        <row r="31396">
          <cell r="G31396">
            <v>400138762</v>
          </cell>
          <cell r="H31396">
            <v>1482262</v>
          </cell>
          <cell r="I31396" t="str">
            <v>1482262</v>
          </cell>
          <cell r="J31396">
            <v>31989000</v>
          </cell>
        </row>
        <row r="31397">
          <cell r="G31397">
            <v>400138765</v>
          </cell>
          <cell r="H31397">
            <v>1482265</v>
          </cell>
          <cell r="I31397" t="str">
            <v>1482265</v>
          </cell>
          <cell r="J31397">
            <v>4480000</v>
          </cell>
        </row>
        <row r="31398">
          <cell r="G31398">
            <v>400138764</v>
          </cell>
          <cell r="H31398">
            <v>1482264</v>
          </cell>
          <cell r="I31398" t="str">
            <v>1482264</v>
          </cell>
          <cell r="J31398">
            <v>3733000</v>
          </cell>
        </row>
        <row r="31399">
          <cell r="G31399">
            <v>400138767</v>
          </cell>
          <cell r="H31399">
            <v>1482267</v>
          </cell>
          <cell r="I31399" t="str">
            <v>1482267</v>
          </cell>
          <cell r="J31399">
            <v>59943000</v>
          </cell>
        </row>
        <row r="31400">
          <cell r="G31400">
            <v>400138766</v>
          </cell>
          <cell r="H31400">
            <v>1482266</v>
          </cell>
          <cell r="I31400" t="str">
            <v>1482266</v>
          </cell>
          <cell r="J31400">
            <v>4667000</v>
          </cell>
        </row>
        <row r="31401">
          <cell r="G31401">
            <v>400138793</v>
          </cell>
          <cell r="H31401">
            <v>1482290</v>
          </cell>
          <cell r="I31401" t="str">
            <v>1482290</v>
          </cell>
          <cell r="J31401">
            <v>32503000</v>
          </cell>
        </row>
        <row r="31402">
          <cell r="G31402">
            <v>400138792</v>
          </cell>
          <cell r="H31402">
            <v>1482289</v>
          </cell>
          <cell r="I31402" t="str">
            <v>1482289</v>
          </cell>
          <cell r="J31402">
            <v>43334000</v>
          </cell>
        </row>
        <row r="31403">
          <cell r="G31403">
            <v>400138795</v>
          </cell>
          <cell r="H31403">
            <v>1482292</v>
          </cell>
          <cell r="I31403" t="str">
            <v>1482292</v>
          </cell>
          <cell r="J31403">
            <v>47373000</v>
          </cell>
        </row>
        <row r="31404">
          <cell r="G31404">
            <v>400138794</v>
          </cell>
          <cell r="H31404">
            <v>1482291</v>
          </cell>
          <cell r="I31404" t="str">
            <v>1482291</v>
          </cell>
          <cell r="J31404">
            <v>45338000</v>
          </cell>
        </row>
        <row r="31405">
          <cell r="G31405">
            <v>400138797</v>
          </cell>
          <cell r="H31405">
            <v>1482294</v>
          </cell>
          <cell r="I31405" t="str">
            <v>1482294</v>
          </cell>
          <cell r="J31405">
            <v>45338000</v>
          </cell>
        </row>
        <row r="31406">
          <cell r="G31406">
            <v>400138796</v>
          </cell>
          <cell r="H31406">
            <v>1482293</v>
          </cell>
          <cell r="I31406" t="str">
            <v>1482293</v>
          </cell>
          <cell r="J31406">
            <v>47373000</v>
          </cell>
        </row>
        <row r="31407">
          <cell r="G31407">
            <v>400138799</v>
          </cell>
          <cell r="H31407">
            <v>1482296</v>
          </cell>
          <cell r="I31407" t="str">
            <v>1482296</v>
          </cell>
          <cell r="J31407">
            <v>59943000</v>
          </cell>
        </row>
        <row r="31408">
          <cell r="G31408">
            <v>400138798</v>
          </cell>
          <cell r="H31408">
            <v>1482295</v>
          </cell>
          <cell r="I31408" t="str">
            <v>1482295</v>
          </cell>
          <cell r="J31408">
            <v>55838000</v>
          </cell>
        </row>
        <row r="31409">
          <cell r="G31409">
            <v>400138785</v>
          </cell>
          <cell r="H31409">
            <v>1482282</v>
          </cell>
          <cell r="I31409" t="str">
            <v>1482282</v>
          </cell>
          <cell r="J31409">
            <v>31989000</v>
          </cell>
        </row>
        <row r="31410">
          <cell r="G31410">
            <v>400138784</v>
          </cell>
          <cell r="H31410">
            <v>1482281</v>
          </cell>
          <cell r="I31410" t="str">
            <v>1482281</v>
          </cell>
          <cell r="J31410">
            <v>59943000</v>
          </cell>
        </row>
        <row r="31411">
          <cell r="G31411">
            <v>400138787</v>
          </cell>
          <cell r="H31411">
            <v>1482284</v>
          </cell>
          <cell r="I31411" t="str">
            <v>1482284</v>
          </cell>
          <cell r="J31411">
            <v>42768000</v>
          </cell>
        </row>
        <row r="31412">
          <cell r="G31412">
            <v>400138786</v>
          </cell>
          <cell r="H31412">
            <v>1482283</v>
          </cell>
          <cell r="I31412" t="str">
            <v>1482283</v>
          </cell>
          <cell r="J31412">
            <v>31989000</v>
          </cell>
        </row>
        <row r="31413">
          <cell r="G31413">
            <v>400138789</v>
          </cell>
          <cell r="H31413">
            <v>1482286</v>
          </cell>
          <cell r="I31413" t="str">
            <v>1482286</v>
          </cell>
          <cell r="J31413">
            <v>39974000</v>
          </cell>
        </row>
        <row r="31414">
          <cell r="G31414">
            <v>400138788</v>
          </cell>
          <cell r="H31414">
            <v>1482285</v>
          </cell>
          <cell r="I31414" t="str">
            <v>1482285</v>
          </cell>
          <cell r="J31414">
            <v>41363000</v>
          </cell>
        </row>
        <row r="31415">
          <cell r="G31415">
            <v>400138791</v>
          </cell>
          <cell r="H31415">
            <v>1482288</v>
          </cell>
          <cell r="I31415" t="str">
            <v>1482288</v>
          </cell>
          <cell r="J31415">
            <v>56150000</v>
          </cell>
        </row>
        <row r="31416">
          <cell r="G31416">
            <v>400138790</v>
          </cell>
          <cell r="H31416">
            <v>1482287</v>
          </cell>
          <cell r="I31416" t="str">
            <v>1482287</v>
          </cell>
          <cell r="J31416">
            <v>41923000</v>
          </cell>
        </row>
        <row r="31417">
          <cell r="G31417">
            <v>21476991</v>
          </cell>
          <cell r="H31417">
            <v>1297323</v>
          </cell>
          <cell r="I31417" t="str">
            <v>1297323</v>
          </cell>
          <cell r="J31417">
            <v>3565000</v>
          </cell>
        </row>
        <row r="31418">
          <cell r="G31418">
            <v>21476990</v>
          </cell>
          <cell r="H31418">
            <v>1297322</v>
          </cell>
          <cell r="I31418" t="str">
            <v>1297322</v>
          </cell>
          <cell r="J31418">
            <v>13398000</v>
          </cell>
        </row>
        <row r="31419">
          <cell r="G31419">
            <v>21476989</v>
          </cell>
          <cell r="H31419">
            <v>1297321</v>
          </cell>
          <cell r="I31419" t="str">
            <v>1297321</v>
          </cell>
          <cell r="J31419">
            <v>13398000</v>
          </cell>
        </row>
        <row r="31420">
          <cell r="G31420">
            <v>21476988</v>
          </cell>
          <cell r="H31420">
            <v>1297320</v>
          </cell>
          <cell r="I31420" t="str">
            <v>1297320</v>
          </cell>
          <cell r="J31420">
            <v>13559000</v>
          </cell>
        </row>
        <row r="31421">
          <cell r="G31421">
            <v>21476987</v>
          </cell>
          <cell r="H31421">
            <v>1297319</v>
          </cell>
          <cell r="I31421" t="str">
            <v>1297319</v>
          </cell>
          <cell r="J31421">
            <v>794699000</v>
          </cell>
        </row>
        <row r="31422">
          <cell r="G31422">
            <v>21476986</v>
          </cell>
          <cell r="H31422">
            <v>1297318</v>
          </cell>
          <cell r="I31422" t="str">
            <v>1297318</v>
          </cell>
          <cell r="J31422">
            <v>20338000</v>
          </cell>
        </row>
        <row r="31423">
          <cell r="G31423">
            <v>21476985</v>
          </cell>
          <cell r="H31423">
            <v>1297317</v>
          </cell>
          <cell r="I31423" t="str">
            <v>1297317</v>
          </cell>
          <cell r="J31423">
            <v>20338000</v>
          </cell>
        </row>
        <row r="31424">
          <cell r="G31424">
            <v>21476984</v>
          </cell>
          <cell r="H31424">
            <v>1297316</v>
          </cell>
          <cell r="I31424" t="str">
            <v>1297316</v>
          </cell>
          <cell r="J31424">
            <v>3945362000</v>
          </cell>
        </row>
        <row r="31425">
          <cell r="G31425">
            <v>12105504</v>
          </cell>
          <cell r="H31425">
            <v>1274325</v>
          </cell>
          <cell r="I31425" t="str">
            <v>1274325</v>
          </cell>
          <cell r="J31425">
            <v>431758000</v>
          </cell>
        </row>
        <row r="31426">
          <cell r="G31426">
            <v>12105505</v>
          </cell>
          <cell r="H31426">
            <v>1274329</v>
          </cell>
          <cell r="I31426" t="str">
            <v>1274329</v>
          </cell>
          <cell r="J31426">
            <v>670318000</v>
          </cell>
        </row>
        <row r="31427">
          <cell r="G31427">
            <v>12105506</v>
          </cell>
          <cell r="H31427">
            <v>1274331</v>
          </cell>
          <cell r="I31427" t="str">
            <v>1274331</v>
          </cell>
          <cell r="J31427">
            <v>19755000</v>
          </cell>
        </row>
        <row r="31428">
          <cell r="G31428">
            <v>12105507</v>
          </cell>
          <cell r="H31428">
            <v>1274334</v>
          </cell>
          <cell r="I31428" t="str">
            <v>1274334</v>
          </cell>
          <cell r="J31428">
            <v>6444000</v>
          </cell>
        </row>
        <row r="31429">
          <cell r="G31429">
            <v>12105508</v>
          </cell>
          <cell r="H31429">
            <v>1274335</v>
          </cell>
          <cell r="I31429" t="str">
            <v>1274335</v>
          </cell>
          <cell r="J31429">
            <v>375290000</v>
          </cell>
        </row>
        <row r="31430">
          <cell r="G31430">
            <v>12105498</v>
          </cell>
          <cell r="H31430">
            <v>1274330</v>
          </cell>
          <cell r="I31430" t="str">
            <v>1274330</v>
          </cell>
          <cell r="J31430">
            <v>7990000</v>
          </cell>
        </row>
        <row r="31431">
          <cell r="G31431">
            <v>12105499</v>
          </cell>
          <cell r="H31431">
            <v>1274332</v>
          </cell>
          <cell r="I31431" t="str">
            <v>1274332</v>
          </cell>
          <cell r="J31431">
            <v>87136000</v>
          </cell>
        </row>
        <row r="31432">
          <cell r="G31432">
            <v>12105500</v>
          </cell>
          <cell r="H31432">
            <v>1274333</v>
          </cell>
          <cell r="I31432" t="str">
            <v>1274333</v>
          </cell>
          <cell r="J31432">
            <v>13153000</v>
          </cell>
        </row>
        <row r="31433">
          <cell r="G31433">
            <v>12105501</v>
          </cell>
          <cell r="H31433">
            <v>1274326</v>
          </cell>
          <cell r="I31433" t="str">
            <v>1274326</v>
          </cell>
          <cell r="J31433">
            <v>881079000</v>
          </cell>
        </row>
        <row r="31434">
          <cell r="G31434">
            <v>12105502</v>
          </cell>
          <cell r="H31434">
            <v>1274327</v>
          </cell>
          <cell r="I31434" t="str">
            <v>1274327</v>
          </cell>
          <cell r="J31434">
            <v>536754000</v>
          </cell>
        </row>
        <row r="31435">
          <cell r="G31435">
            <v>12105503</v>
          </cell>
          <cell r="H31435">
            <v>1274328</v>
          </cell>
          <cell r="I31435" t="str">
            <v>1274328</v>
          </cell>
          <cell r="J31435">
            <v>852133000</v>
          </cell>
        </row>
        <row r="31436">
          <cell r="G31436">
            <v>21476999</v>
          </cell>
          <cell r="H31436">
            <v>1297331</v>
          </cell>
          <cell r="I31436" t="str">
            <v>1297331</v>
          </cell>
          <cell r="J31436">
            <v>3442000</v>
          </cell>
        </row>
        <row r="31437">
          <cell r="G31437">
            <v>21476998</v>
          </cell>
          <cell r="H31437">
            <v>1297330</v>
          </cell>
          <cell r="I31437" t="str">
            <v>1297330</v>
          </cell>
          <cell r="J31437">
            <v>3565000</v>
          </cell>
        </row>
        <row r="31438">
          <cell r="G31438">
            <v>21476997</v>
          </cell>
          <cell r="H31438">
            <v>1297329</v>
          </cell>
          <cell r="I31438" t="str">
            <v>1297329</v>
          </cell>
          <cell r="J31438">
            <v>14208000</v>
          </cell>
        </row>
        <row r="31439">
          <cell r="G31439">
            <v>21476996</v>
          </cell>
          <cell r="H31439">
            <v>1297328</v>
          </cell>
          <cell r="I31439" t="str">
            <v>1297328</v>
          </cell>
          <cell r="J31439">
            <v>492557000</v>
          </cell>
        </row>
        <row r="31440">
          <cell r="G31440">
            <v>21476995</v>
          </cell>
          <cell r="H31440">
            <v>1297327</v>
          </cell>
          <cell r="I31440" t="str">
            <v>1297327</v>
          </cell>
          <cell r="J31440">
            <v>163226000</v>
          </cell>
        </row>
        <row r="31441">
          <cell r="G31441">
            <v>21476994</v>
          </cell>
          <cell r="H31441">
            <v>1297326</v>
          </cell>
          <cell r="I31441" t="str">
            <v>1297326</v>
          </cell>
          <cell r="J31441">
            <v>154905000</v>
          </cell>
        </row>
        <row r="31442">
          <cell r="G31442">
            <v>21476993</v>
          </cell>
          <cell r="H31442">
            <v>1297325</v>
          </cell>
          <cell r="I31442" t="str">
            <v>1297325</v>
          </cell>
          <cell r="J31442">
            <v>179861000</v>
          </cell>
        </row>
        <row r="31443">
          <cell r="G31443">
            <v>21476992</v>
          </cell>
          <cell r="H31443">
            <v>1297324</v>
          </cell>
          <cell r="I31443" t="str">
            <v>1297324</v>
          </cell>
          <cell r="J31443">
            <v>3565000</v>
          </cell>
        </row>
        <row r="31444">
          <cell r="G31444">
            <v>21477006</v>
          </cell>
          <cell r="H31444">
            <v>1297338</v>
          </cell>
          <cell r="I31444" t="str">
            <v>1297338</v>
          </cell>
          <cell r="J31444">
            <v>91036000</v>
          </cell>
        </row>
        <row r="31445">
          <cell r="G31445">
            <v>21477005</v>
          </cell>
          <cell r="H31445">
            <v>1297337</v>
          </cell>
          <cell r="I31445" t="str">
            <v>1297337</v>
          </cell>
          <cell r="J31445">
            <v>104654000</v>
          </cell>
        </row>
        <row r="31446">
          <cell r="G31446">
            <v>21477004</v>
          </cell>
          <cell r="H31446">
            <v>1297336</v>
          </cell>
          <cell r="I31446" t="str">
            <v>1297336</v>
          </cell>
          <cell r="J31446">
            <v>104654000</v>
          </cell>
        </row>
        <row r="31447">
          <cell r="G31447">
            <v>21477003</v>
          </cell>
          <cell r="H31447">
            <v>1297335</v>
          </cell>
          <cell r="I31447" t="str">
            <v>1297335</v>
          </cell>
          <cell r="J31447">
            <v>104376000</v>
          </cell>
        </row>
        <row r="31448">
          <cell r="G31448">
            <v>21477002</v>
          </cell>
          <cell r="H31448">
            <v>1297334</v>
          </cell>
          <cell r="I31448" t="str">
            <v>1297334</v>
          </cell>
          <cell r="J31448">
            <v>104654000</v>
          </cell>
        </row>
        <row r="31449">
          <cell r="G31449">
            <v>21477001</v>
          </cell>
          <cell r="H31449">
            <v>1297333</v>
          </cell>
          <cell r="I31449" t="str">
            <v>1297333</v>
          </cell>
          <cell r="J31449">
            <v>192331000</v>
          </cell>
        </row>
        <row r="31450">
          <cell r="G31450">
            <v>21477000</v>
          </cell>
          <cell r="H31450">
            <v>1297332</v>
          </cell>
          <cell r="I31450" t="str">
            <v>1297332</v>
          </cell>
          <cell r="J31450">
            <v>3196000</v>
          </cell>
        </row>
        <row r="31451">
          <cell r="G31451">
            <v>400011093</v>
          </cell>
          <cell r="H31451">
            <v>1414900</v>
          </cell>
          <cell r="I31451" t="str">
            <v>1414900</v>
          </cell>
          <cell r="J31451">
            <v>232021000</v>
          </cell>
        </row>
        <row r="31452">
          <cell r="G31452">
            <v>400011092</v>
          </cell>
          <cell r="H31452">
            <v>1414899</v>
          </cell>
          <cell r="I31452" t="str">
            <v>1414899</v>
          </cell>
          <cell r="J31452">
            <v>235970000</v>
          </cell>
        </row>
        <row r="31453">
          <cell r="G31453">
            <v>400011091</v>
          </cell>
          <cell r="H31453">
            <v>1414898</v>
          </cell>
          <cell r="I31453" t="str">
            <v>1414898</v>
          </cell>
          <cell r="J31453">
            <v>223816000</v>
          </cell>
        </row>
        <row r="31454">
          <cell r="G31454">
            <v>400011090</v>
          </cell>
          <cell r="H31454">
            <v>1414897</v>
          </cell>
          <cell r="I31454" t="str">
            <v>1414897</v>
          </cell>
          <cell r="J31454">
            <v>221081000</v>
          </cell>
        </row>
        <row r="31455">
          <cell r="G31455">
            <v>400011089</v>
          </cell>
          <cell r="H31455">
            <v>1414896</v>
          </cell>
          <cell r="I31455" t="str">
            <v>1414896</v>
          </cell>
          <cell r="J31455">
            <v>235970000</v>
          </cell>
        </row>
        <row r="31456">
          <cell r="G31456">
            <v>400011088</v>
          </cell>
          <cell r="H31456">
            <v>1414895</v>
          </cell>
          <cell r="I31456" t="str">
            <v>1414895</v>
          </cell>
          <cell r="J31456">
            <v>223816000</v>
          </cell>
        </row>
        <row r="31457">
          <cell r="G31457">
            <v>400011097</v>
          </cell>
          <cell r="H31457">
            <v>1185256</v>
          </cell>
          <cell r="I31457" t="str">
            <v>1185256</v>
          </cell>
          <cell r="J31457">
            <v>140138000</v>
          </cell>
        </row>
        <row r="31458">
          <cell r="G31458">
            <v>400011096</v>
          </cell>
          <cell r="H31458">
            <v>1185255</v>
          </cell>
          <cell r="I31458" t="str">
            <v>1185255</v>
          </cell>
          <cell r="J31458">
            <v>175701000</v>
          </cell>
        </row>
        <row r="31459">
          <cell r="G31459">
            <v>400011079</v>
          </cell>
          <cell r="H31459">
            <v>1414886</v>
          </cell>
          <cell r="I31459" t="str">
            <v>1414886</v>
          </cell>
          <cell r="J31459">
            <v>223816000</v>
          </cell>
        </row>
        <row r="31460">
          <cell r="G31460">
            <v>400011078</v>
          </cell>
          <cell r="H31460">
            <v>1414885</v>
          </cell>
          <cell r="I31460" t="str">
            <v>1414885</v>
          </cell>
          <cell r="J31460">
            <v>221081000</v>
          </cell>
        </row>
        <row r="31461">
          <cell r="G31461">
            <v>400011077</v>
          </cell>
          <cell r="H31461">
            <v>1414884</v>
          </cell>
          <cell r="I31461" t="str">
            <v>1414884</v>
          </cell>
          <cell r="J31461">
            <v>232021000</v>
          </cell>
        </row>
        <row r="31462">
          <cell r="G31462">
            <v>400142155</v>
          </cell>
          <cell r="H31462">
            <v>1446312</v>
          </cell>
          <cell r="I31462" t="str">
            <v>1446312</v>
          </cell>
          <cell r="J31462">
            <v>129636000</v>
          </cell>
        </row>
        <row r="31463">
          <cell r="G31463">
            <v>400011076</v>
          </cell>
          <cell r="H31463">
            <v>1414883</v>
          </cell>
          <cell r="I31463" t="str">
            <v>1414883</v>
          </cell>
          <cell r="J31463">
            <v>235970000</v>
          </cell>
        </row>
        <row r="31464">
          <cell r="G31464">
            <v>400142154</v>
          </cell>
          <cell r="H31464">
            <v>1446311</v>
          </cell>
          <cell r="I31464" t="str">
            <v>1446311</v>
          </cell>
          <cell r="J31464">
            <v>143119000</v>
          </cell>
        </row>
        <row r="31465">
          <cell r="G31465">
            <v>400011075</v>
          </cell>
          <cell r="H31465">
            <v>1414882</v>
          </cell>
          <cell r="I31465" t="str">
            <v>1414882</v>
          </cell>
          <cell r="J31465">
            <v>223816000</v>
          </cell>
        </row>
        <row r="31466">
          <cell r="G31466">
            <v>400011074</v>
          </cell>
          <cell r="H31466">
            <v>1414881</v>
          </cell>
          <cell r="I31466" t="str">
            <v>1414881</v>
          </cell>
          <cell r="J31466">
            <v>221081000</v>
          </cell>
        </row>
        <row r="31467">
          <cell r="G31467">
            <v>400011073</v>
          </cell>
          <cell r="H31467">
            <v>1414880</v>
          </cell>
          <cell r="I31467" t="str">
            <v>1414880</v>
          </cell>
          <cell r="J31467">
            <v>223816000</v>
          </cell>
        </row>
        <row r="31468">
          <cell r="G31468">
            <v>400011072</v>
          </cell>
          <cell r="H31468">
            <v>1414879</v>
          </cell>
          <cell r="I31468" t="str">
            <v>1414879</v>
          </cell>
          <cell r="J31468">
            <v>221081000</v>
          </cell>
        </row>
        <row r="31469">
          <cell r="G31469">
            <v>400011087</v>
          </cell>
          <cell r="H31469">
            <v>1414894</v>
          </cell>
          <cell r="I31469" t="str">
            <v>1414894</v>
          </cell>
          <cell r="J31469">
            <v>221081000</v>
          </cell>
        </row>
        <row r="31470">
          <cell r="G31470">
            <v>400011086</v>
          </cell>
          <cell r="H31470">
            <v>1414893</v>
          </cell>
          <cell r="I31470" t="str">
            <v>1414893</v>
          </cell>
          <cell r="J31470">
            <v>232021000</v>
          </cell>
        </row>
        <row r="31471">
          <cell r="G31471">
            <v>400011085</v>
          </cell>
          <cell r="H31471">
            <v>1414892</v>
          </cell>
          <cell r="I31471" t="str">
            <v>1414892</v>
          </cell>
          <cell r="J31471">
            <v>235970000</v>
          </cell>
        </row>
        <row r="31472">
          <cell r="G31472">
            <v>400142147</v>
          </cell>
          <cell r="H31472">
            <v>1468036</v>
          </cell>
          <cell r="I31472" t="str">
            <v>1468036</v>
          </cell>
          <cell r="J31472">
            <v>69347000</v>
          </cell>
        </row>
        <row r="31473">
          <cell r="G31473">
            <v>400011084</v>
          </cell>
          <cell r="H31473">
            <v>1414891</v>
          </cell>
          <cell r="I31473" t="str">
            <v>1414891</v>
          </cell>
          <cell r="J31473">
            <v>232021000</v>
          </cell>
        </row>
        <row r="31474">
          <cell r="G31474">
            <v>400011083</v>
          </cell>
          <cell r="H31474">
            <v>1414890</v>
          </cell>
          <cell r="I31474" t="str">
            <v>1414890</v>
          </cell>
          <cell r="J31474">
            <v>223816000</v>
          </cell>
        </row>
        <row r="31475">
          <cell r="G31475">
            <v>400011082</v>
          </cell>
          <cell r="H31475">
            <v>1414889</v>
          </cell>
          <cell r="I31475" t="str">
            <v>1414889</v>
          </cell>
          <cell r="J31475">
            <v>221081000</v>
          </cell>
        </row>
        <row r="31476">
          <cell r="G31476">
            <v>400011081</v>
          </cell>
          <cell r="H31476">
            <v>1414888</v>
          </cell>
          <cell r="I31476" t="str">
            <v>1414888</v>
          </cell>
          <cell r="J31476">
            <v>232021000</v>
          </cell>
        </row>
        <row r="31477">
          <cell r="G31477">
            <v>400011080</v>
          </cell>
          <cell r="H31477">
            <v>1414887</v>
          </cell>
          <cell r="I31477" t="str">
            <v>1414887</v>
          </cell>
          <cell r="J31477">
            <v>235970000</v>
          </cell>
        </row>
        <row r="31478">
          <cell r="G31478">
            <v>400011031</v>
          </cell>
          <cell r="H31478">
            <v>1414838</v>
          </cell>
          <cell r="I31478" t="str">
            <v>1414838</v>
          </cell>
          <cell r="J31478">
            <v>235970000</v>
          </cell>
        </row>
        <row r="31479">
          <cell r="G31479">
            <v>400011030</v>
          </cell>
          <cell r="H31479">
            <v>1414837</v>
          </cell>
          <cell r="I31479" t="str">
            <v>1414837</v>
          </cell>
          <cell r="J31479">
            <v>223816000</v>
          </cell>
        </row>
        <row r="31480">
          <cell r="G31480">
            <v>400011029</v>
          </cell>
          <cell r="H31480">
            <v>1414836</v>
          </cell>
          <cell r="I31480" t="str">
            <v>1414836</v>
          </cell>
          <cell r="J31480">
            <v>205737000</v>
          </cell>
        </row>
        <row r="31481">
          <cell r="G31481">
            <v>400011028</v>
          </cell>
          <cell r="H31481">
            <v>1414835</v>
          </cell>
          <cell r="I31481" t="str">
            <v>1414835</v>
          </cell>
          <cell r="J31481">
            <v>216909000</v>
          </cell>
        </row>
        <row r="31482">
          <cell r="G31482">
            <v>400011027</v>
          </cell>
          <cell r="H31482">
            <v>1414834</v>
          </cell>
          <cell r="I31482" t="str">
            <v>1414834</v>
          </cell>
          <cell r="J31482">
            <v>19413000</v>
          </cell>
        </row>
        <row r="31483">
          <cell r="G31483">
            <v>400011026</v>
          </cell>
          <cell r="H31483">
            <v>1414833</v>
          </cell>
          <cell r="I31483" t="str">
            <v>1414833</v>
          </cell>
          <cell r="J31483">
            <v>19230000</v>
          </cell>
        </row>
        <row r="31484">
          <cell r="G31484">
            <v>400011025</v>
          </cell>
          <cell r="H31484">
            <v>1414832</v>
          </cell>
          <cell r="I31484" t="str">
            <v>1414832</v>
          </cell>
          <cell r="J31484">
            <v>19230000</v>
          </cell>
        </row>
        <row r="31485">
          <cell r="G31485">
            <v>400011024</v>
          </cell>
          <cell r="H31485">
            <v>1414831</v>
          </cell>
          <cell r="I31485" t="str">
            <v>1414831</v>
          </cell>
          <cell r="J31485">
            <v>19230000</v>
          </cell>
        </row>
        <row r="31486">
          <cell r="G31486">
            <v>400011039</v>
          </cell>
          <cell r="H31486">
            <v>1414846</v>
          </cell>
          <cell r="I31486" t="str">
            <v>1414846</v>
          </cell>
          <cell r="J31486">
            <v>235970000</v>
          </cell>
        </row>
        <row r="31487">
          <cell r="G31487">
            <v>400011038</v>
          </cell>
          <cell r="H31487">
            <v>1414845</v>
          </cell>
          <cell r="I31487" t="str">
            <v>1414845</v>
          </cell>
          <cell r="J31487">
            <v>223816000</v>
          </cell>
        </row>
        <row r="31488">
          <cell r="G31488">
            <v>400011037</v>
          </cell>
          <cell r="H31488">
            <v>1414844</v>
          </cell>
          <cell r="I31488" t="str">
            <v>1414844</v>
          </cell>
          <cell r="J31488">
            <v>223816000</v>
          </cell>
        </row>
        <row r="31489">
          <cell r="G31489">
            <v>400011036</v>
          </cell>
          <cell r="H31489">
            <v>1414843</v>
          </cell>
          <cell r="I31489" t="str">
            <v>1414843</v>
          </cell>
          <cell r="J31489">
            <v>221081000</v>
          </cell>
        </row>
        <row r="31490">
          <cell r="G31490">
            <v>400011035</v>
          </cell>
          <cell r="H31490">
            <v>1414842</v>
          </cell>
          <cell r="I31490" t="str">
            <v>1414842</v>
          </cell>
          <cell r="J31490">
            <v>232021000</v>
          </cell>
        </row>
        <row r="31491">
          <cell r="G31491">
            <v>400011034</v>
          </cell>
          <cell r="H31491">
            <v>1414841</v>
          </cell>
          <cell r="I31491" t="str">
            <v>1414841</v>
          </cell>
          <cell r="J31491">
            <v>235970000</v>
          </cell>
        </row>
        <row r="31492">
          <cell r="G31492">
            <v>400011033</v>
          </cell>
          <cell r="H31492">
            <v>1414840</v>
          </cell>
          <cell r="I31492" t="str">
            <v>1414840</v>
          </cell>
          <cell r="J31492">
            <v>221081000</v>
          </cell>
        </row>
        <row r="31493">
          <cell r="G31493">
            <v>400011032</v>
          </cell>
          <cell r="H31493">
            <v>1414839</v>
          </cell>
          <cell r="I31493" t="str">
            <v>1414839</v>
          </cell>
          <cell r="J31493">
            <v>232021000</v>
          </cell>
        </row>
        <row r="31494">
          <cell r="G31494">
            <v>400011015</v>
          </cell>
          <cell r="H31494">
            <v>1414822</v>
          </cell>
          <cell r="I31494" t="str">
            <v>1414822</v>
          </cell>
          <cell r="J31494">
            <v>18866000</v>
          </cell>
        </row>
        <row r="31495">
          <cell r="G31495">
            <v>400011014</v>
          </cell>
          <cell r="H31495">
            <v>1414821</v>
          </cell>
          <cell r="I31495" t="str">
            <v>1414821</v>
          </cell>
          <cell r="J31495">
            <v>18866000</v>
          </cell>
        </row>
        <row r="31496">
          <cell r="G31496">
            <v>400011013</v>
          </cell>
          <cell r="H31496">
            <v>1414820</v>
          </cell>
          <cell r="I31496" t="str">
            <v>1414820</v>
          </cell>
          <cell r="J31496">
            <v>18866000</v>
          </cell>
        </row>
        <row r="31497">
          <cell r="G31497">
            <v>400011012</v>
          </cell>
          <cell r="H31497">
            <v>1414819</v>
          </cell>
          <cell r="I31497" t="str">
            <v>1414819</v>
          </cell>
          <cell r="J31497">
            <v>18866000</v>
          </cell>
        </row>
        <row r="31498">
          <cell r="G31498">
            <v>400011011</v>
          </cell>
          <cell r="H31498">
            <v>1414818</v>
          </cell>
          <cell r="I31498" t="str">
            <v>1414818</v>
          </cell>
          <cell r="J31498">
            <v>18866000</v>
          </cell>
        </row>
        <row r="31499">
          <cell r="G31499">
            <v>400011010</v>
          </cell>
          <cell r="H31499">
            <v>1414817</v>
          </cell>
          <cell r="I31499" t="str">
            <v>1414817</v>
          </cell>
          <cell r="J31499">
            <v>18866000</v>
          </cell>
        </row>
        <row r="31500">
          <cell r="G31500">
            <v>400011009</v>
          </cell>
          <cell r="H31500">
            <v>1414816</v>
          </cell>
          <cell r="I31500" t="str">
            <v>1414816</v>
          </cell>
          <cell r="J31500">
            <v>18866000</v>
          </cell>
        </row>
        <row r="31501">
          <cell r="G31501">
            <v>400011008</v>
          </cell>
          <cell r="H31501">
            <v>1414815</v>
          </cell>
          <cell r="I31501" t="str">
            <v>1414815</v>
          </cell>
          <cell r="J31501">
            <v>19230000</v>
          </cell>
        </row>
        <row r="31502">
          <cell r="G31502">
            <v>400011023</v>
          </cell>
          <cell r="H31502">
            <v>1414830</v>
          </cell>
          <cell r="I31502" t="str">
            <v>1414830</v>
          </cell>
          <cell r="J31502">
            <v>19230000</v>
          </cell>
        </row>
        <row r="31503">
          <cell r="G31503">
            <v>400011022</v>
          </cell>
          <cell r="H31503">
            <v>1414829</v>
          </cell>
          <cell r="I31503" t="str">
            <v>1414829</v>
          </cell>
          <cell r="J31503">
            <v>19230000</v>
          </cell>
        </row>
        <row r="31504">
          <cell r="G31504">
            <v>400011021</v>
          </cell>
          <cell r="H31504">
            <v>1414828</v>
          </cell>
          <cell r="I31504" t="str">
            <v>1414828</v>
          </cell>
          <cell r="J31504">
            <v>19230000</v>
          </cell>
        </row>
        <row r="31505">
          <cell r="G31505">
            <v>400011020</v>
          </cell>
          <cell r="H31505">
            <v>1414827</v>
          </cell>
          <cell r="I31505" t="str">
            <v>1414827</v>
          </cell>
          <cell r="J31505">
            <v>19230000</v>
          </cell>
        </row>
        <row r="31506">
          <cell r="G31506">
            <v>400011019</v>
          </cell>
          <cell r="H31506">
            <v>1414826</v>
          </cell>
          <cell r="I31506" t="str">
            <v>1414826</v>
          </cell>
          <cell r="J31506">
            <v>18866000</v>
          </cell>
        </row>
        <row r="31507">
          <cell r="G31507">
            <v>400011018</v>
          </cell>
          <cell r="H31507">
            <v>1414825</v>
          </cell>
          <cell r="I31507" t="str">
            <v>1414825</v>
          </cell>
          <cell r="J31507">
            <v>19413000</v>
          </cell>
        </row>
        <row r="31508">
          <cell r="G31508">
            <v>400011017</v>
          </cell>
          <cell r="H31508">
            <v>1414824</v>
          </cell>
          <cell r="I31508" t="str">
            <v>1414824</v>
          </cell>
          <cell r="J31508">
            <v>19413000</v>
          </cell>
        </row>
        <row r="31509">
          <cell r="G31509">
            <v>400011016</v>
          </cell>
          <cell r="H31509">
            <v>1414823</v>
          </cell>
          <cell r="I31509" t="str">
            <v>1414823</v>
          </cell>
          <cell r="J31509">
            <v>18866000</v>
          </cell>
        </row>
        <row r="31510">
          <cell r="G31510">
            <v>400011063</v>
          </cell>
          <cell r="H31510">
            <v>1414870</v>
          </cell>
          <cell r="I31510" t="str">
            <v>1414870</v>
          </cell>
          <cell r="J31510">
            <v>223816000</v>
          </cell>
        </row>
        <row r="31511">
          <cell r="G31511">
            <v>400011062</v>
          </cell>
          <cell r="H31511">
            <v>1414869</v>
          </cell>
          <cell r="I31511" t="str">
            <v>1414869</v>
          </cell>
          <cell r="J31511">
            <v>221081000</v>
          </cell>
        </row>
        <row r="31512">
          <cell r="G31512">
            <v>400011061</v>
          </cell>
          <cell r="H31512">
            <v>1414868</v>
          </cell>
          <cell r="I31512" t="str">
            <v>1414868</v>
          </cell>
          <cell r="J31512">
            <v>232021000</v>
          </cell>
        </row>
        <row r="31513">
          <cell r="G31513">
            <v>400011060</v>
          </cell>
          <cell r="H31513">
            <v>1414867</v>
          </cell>
          <cell r="I31513" t="str">
            <v>1414867</v>
          </cell>
          <cell r="J31513">
            <v>235970000</v>
          </cell>
        </row>
        <row r="31514">
          <cell r="G31514">
            <v>400011059</v>
          </cell>
          <cell r="H31514">
            <v>1414866</v>
          </cell>
          <cell r="I31514" t="str">
            <v>1414866</v>
          </cell>
          <cell r="J31514">
            <v>223816000</v>
          </cell>
        </row>
        <row r="31515">
          <cell r="G31515">
            <v>400142141</v>
          </cell>
          <cell r="H31515">
            <v>1472722</v>
          </cell>
          <cell r="I31515" t="str">
            <v>1472722</v>
          </cell>
          <cell r="J31515">
            <v>120853000</v>
          </cell>
        </row>
        <row r="31516">
          <cell r="G31516">
            <v>400011058</v>
          </cell>
          <cell r="H31516">
            <v>1414865</v>
          </cell>
          <cell r="I31516" t="str">
            <v>1414865</v>
          </cell>
          <cell r="J31516">
            <v>221081000</v>
          </cell>
        </row>
        <row r="31517">
          <cell r="G31517">
            <v>400011057</v>
          </cell>
          <cell r="H31517">
            <v>1414864</v>
          </cell>
          <cell r="I31517" t="str">
            <v>1414864</v>
          </cell>
          <cell r="J31517">
            <v>221081000</v>
          </cell>
        </row>
        <row r="31518">
          <cell r="G31518">
            <v>400142143</v>
          </cell>
          <cell r="H31518">
            <v>1460761</v>
          </cell>
          <cell r="I31518" t="str">
            <v>1460761</v>
          </cell>
          <cell r="J31518">
            <v>48105000</v>
          </cell>
        </row>
        <row r="31519">
          <cell r="G31519">
            <v>400011056</v>
          </cell>
          <cell r="H31519">
            <v>1414863</v>
          </cell>
          <cell r="I31519" t="str">
            <v>1414863</v>
          </cell>
          <cell r="J31519">
            <v>232021000</v>
          </cell>
        </row>
        <row r="31520">
          <cell r="G31520">
            <v>400011071</v>
          </cell>
          <cell r="H31520">
            <v>1414878</v>
          </cell>
          <cell r="I31520" t="str">
            <v>1414878</v>
          </cell>
          <cell r="J31520">
            <v>232021000</v>
          </cell>
        </row>
        <row r="31521">
          <cell r="G31521">
            <v>400011070</v>
          </cell>
          <cell r="H31521">
            <v>1414877</v>
          </cell>
          <cell r="I31521" t="str">
            <v>1414877</v>
          </cell>
          <cell r="J31521">
            <v>235970000</v>
          </cell>
        </row>
        <row r="31522">
          <cell r="G31522">
            <v>400011069</v>
          </cell>
          <cell r="H31522">
            <v>1414876</v>
          </cell>
          <cell r="I31522" t="str">
            <v>1414876</v>
          </cell>
          <cell r="J31522">
            <v>235970000</v>
          </cell>
        </row>
        <row r="31523">
          <cell r="G31523">
            <v>400011068</v>
          </cell>
          <cell r="H31523">
            <v>1414875</v>
          </cell>
          <cell r="I31523" t="str">
            <v>1414875</v>
          </cell>
          <cell r="J31523">
            <v>223816000</v>
          </cell>
        </row>
        <row r="31524">
          <cell r="G31524">
            <v>400011067</v>
          </cell>
          <cell r="H31524">
            <v>1414874</v>
          </cell>
          <cell r="I31524" t="str">
            <v>1414874</v>
          </cell>
          <cell r="J31524">
            <v>221081000</v>
          </cell>
        </row>
        <row r="31525">
          <cell r="G31525">
            <v>400011066</v>
          </cell>
          <cell r="H31525">
            <v>1414873</v>
          </cell>
          <cell r="I31525" t="str">
            <v>1414873</v>
          </cell>
          <cell r="J31525">
            <v>232021000</v>
          </cell>
        </row>
        <row r="31526">
          <cell r="G31526">
            <v>400011065</v>
          </cell>
          <cell r="H31526">
            <v>1414872</v>
          </cell>
          <cell r="I31526" t="str">
            <v>1414872</v>
          </cell>
          <cell r="J31526">
            <v>232021000</v>
          </cell>
        </row>
        <row r="31527">
          <cell r="G31527">
            <v>400011064</v>
          </cell>
          <cell r="H31527">
            <v>1414871</v>
          </cell>
          <cell r="I31527" t="str">
            <v>1414871</v>
          </cell>
          <cell r="J31527">
            <v>235970000</v>
          </cell>
        </row>
        <row r="31528">
          <cell r="G31528">
            <v>400011047</v>
          </cell>
          <cell r="H31528">
            <v>1414854</v>
          </cell>
          <cell r="I31528" t="str">
            <v>1414854</v>
          </cell>
          <cell r="J31528">
            <v>232021000</v>
          </cell>
        </row>
        <row r="31529">
          <cell r="G31529">
            <v>400011046</v>
          </cell>
          <cell r="H31529">
            <v>1414853</v>
          </cell>
          <cell r="I31529" t="str">
            <v>1414853</v>
          </cell>
          <cell r="J31529">
            <v>235970000</v>
          </cell>
        </row>
        <row r="31530">
          <cell r="G31530">
            <v>400011045</v>
          </cell>
          <cell r="H31530">
            <v>1414852</v>
          </cell>
          <cell r="I31530" t="str">
            <v>1414852</v>
          </cell>
          <cell r="J31530">
            <v>232021000</v>
          </cell>
        </row>
        <row r="31531">
          <cell r="G31531">
            <v>400011044</v>
          </cell>
          <cell r="H31531">
            <v>1414851</v>
          </cell>
          <cell r="I31531" t="str">
            <v>1414851</v>
          </cell>
          <cell r="J31531">
            <v>235970000</v>
          </cell>
        </row>
        <row r="31532">
          <cell r="G31532">
            <v>400011043</v>
          </cell>
          <cell r="H31532">
            <v>1414850</v>
          </cell>
          <cell r="I31532" t="str">
            <v>1414850</v>
          </cell>
          <cell r="J31532">
            <v>223816000</v>
          </cell>
        </row>
        <row r="31533">
          <cell r="G31533">
            <v>400011042</v>
          </cell>
          <cell r="H31533">
            <v>1414849</v>
          </cell>
          <cell r="I31533" t="str">
            <v>1414849</v>
          </cell>
          <cell r="J31533">
            <v>221081000</v>
          </cell>
        </row>
        <row r="31534">
          <cell r="G31534">
            <v>400011041</v>
          </cell>
          <cell r="H31534">
            <v>1414848</v>
          </cell>
          <cell r="I31534" t="str">
            <v>1414848</v>
          </cell>
          <cell r="J31534">
            <v>221081000</v>
          </cell>
        </row>
        <row r="31535">
          <cell r="G31535">
            <v>400011040</v>
          </cell>
          <cell r="H31535">
            <v>1414847</v>
          </cell>
          <cell r="I31535" t="str">
            <v>1414847</v>
          </cell>
          <cell r="J31535">
            <v>232021000</v>
          </cell>
        </row>
        <row r="31536">
          <cell r="G31536">
            <v>400011055</v>
          </cell>
          <cell r="H31536">
            <v>1414862</v>
          </cell>
          <cell r="I31536" t="str">
            <v>1414862</v>
          </cell>
          <cell r="J31536">
            <v>235970000</v>
          </cell>
        </row>
        <row r="31537">
          <cell r="G31537">
            <v>400011054</v>
          </cell>
          <cell r="H31537">
            <v>1414861</v>
          </cell>
          <cell r="I31537" t="str">
            <v>1414861</v>
          </cell>
          <cell r="J31537">
            <v>223816000</v>
          </cell>
        </row>
        <row r="31538">
          <cell r="G31538">
            <v>400011053</v>
          </cell>
          <cell r="H31538">
            <v>1414860</v>
          </cell>
          <cell r="I31538" t="str">
            <v>1414860</v>
          </cell>
          <cell r="J31538">
            <v>235970000</v>
          </cell>
        </row>
        <row r="31539">
          <cell r="G31539">
            <v>400011052</v>
          </cell>
          <cell r="H31539">
            <v>1414859</v>
          </cell>
          <cell r="I31539" t="str">
            <v>1414859</v>
          </cell>
          <cell r="J31539">
            <v>223816000</v>
          </cell>
        </row>
        <row r="31540">
          <cell r="G31540">
            <v>400011051</v>
          </cell>
          <cell r="H31540">
            <v>1414858</v>
          </cell>
          <cell r="I31540" t="str">
            <v>1414858</v>
          </cell>
          <cell r="J31540">
            <v>221081000</v>
          </cell>
        </row>
        <row r="31541">
          <cell r="G31541">
            <v>400011050</v>
          </cell>
          <cell r="H31541">
            <v>1414857</v>
          </cell>
          <cell r="I31541" t="str">
            <v>1414857</v>
          </cell>
          <cell r="J31541">
            <v>232021000</v>
          </cell>
        </row>
        <row r="31542">
          <cell r="G31542">
            <v>400011049</v>
          </cell>
          <cell r="H31542">
            <v>1414856</v>
          </cell>
          <cell r="I31542" t="str">
            <v>1414856</v>
          </cell>
          <cell r="J31542">
            <v>223816000</v>
          </cell>
        </row>
        <row r="31543">
          <cell r="G31543">
            <v>400011048</v>
          </cell>
          <cell r="H31543">
            <v>1414855</v>
          </cell>
          <cell r="I31543" t="str">
            <v>1414855</v>
          </cell>
          <cell r="J31543">
            <v>221081000</v>
          </cell>
        </row>
        <row r="31544">
          <cell r="G31544">
            <v>12171705</v>
          </cell>
          <cell r="H31544">
            <v>1387590</v>
          </cell>
          <cell r="I31544" t="str">
            <v>1387590</v>
          </cell>
          <cell r="J31544">
            <v>183301000</v>
          </cell>
        </row>
        <row r="31545">
          <cell r="G31545">
            <v>400010967</v>
          </cell>
          <cell r="H31545">
            <v>1414774</v>
          </cell>
          <cell r="I31545" t="str">
            <v>1414774</v>
          </cell>
          <cell r="J31545">
            <v>19413000</v>
          </cell>
        </row>
        <row r="31546">
          <cell r="G31546">
            <v>12171704</v>
          </cell>
          <cell r="H31546">
            <v>1387589</v>
          </cell>
          <cell r="I31546" t="str">
            <v>1387589</v>
          </cell>
          <cell r="J31546">
            <v>186406000</v>
          </cell>
        </row>
        <row r="31547">
          <cell r="G31547">
            <v>400010966</v>
          </cell>
          <cell r="H31547">
            <v>1414773</v>
          </cell>
          <cell r="I31547" t="str">
            <v>1414773</v>
          </cell>
          <cell r="J31547">
            <v>19597000</v>
          </cell>
        </row>
        <row r="31548">
          <cell r="G31548">
            <v>12171707</v>
          </cell>
          <cell r="H31548">
            <v>1387592</v>
          </cell>
          <cell r="I31548" t="str">
            <v>1387592</v>
          </cell>
          <cell r="J31548">
            <v>186751000</v>
          </cell>
        </row>
        <row r="31549">
          <cell r="G31549">
            <v>400010965</v>
          </cell>
          <cell r="H31549">
            <v>1414772</v>
          </cell>
          <cell r="I31549" t="str">
            <v>1414772</v>
          </cell>
          <cell r="J31549">
            <v>19048000</v>
          </cell>
        </row>
        <row r="31550">
          <cell r="G31550">
            <v>12171706</v>
          </cell>
          <cell r="H31550">
            <v>1387591</v>
          </cell>
          <cell r="I31550" t="str">
            <v>1387591</v>
          </cell>
          <cell r="J31550">
            <v>211237000</v>
          </cell>
        </row>
        <row r="31551">
          <cell r="G31551">
            <v>400010964</v>
          </cell>
          <cell r="H31551">
            <v>1414771</v>
          </cell>
          <cell r="I31551" t="str">
            <v>1414771</v>
          </cell>
          <cell r="J31551">
            <v>19597000</v>
          </cell>
        </row>
        <row r="31552">
          <cell r="G31552">
            <v>12171709</v>
          </cell>
          <cell r="H31552">
            <v>1387594</v>
          </cell>
          <cell r="I31552" t="str">
            <v>1387594</v>
          </cell>
          <cell r="J31552">
            <v>186406000</v>
          </cell>
        </row>
        <row r="31553">
          <cell r="G31553">
            <v>400010963</v>
          </cell>
          <cell r="H31553">
            <v>1414770</v>
          </cell>
          <cell r="I31553" t="str">
            <v>1414770</v>
          </cell>
          <cell r="J31553">
            <v>19230000</v>
          </cell>
        </row>
        <row r="31554">
          <cell r="G31554">
            <v>12171708</v>
          </cell>
          <cell r="H31554">
            <v>1387593</v>
          </cell>
          <cell r="I31554" t="str">
            <v>1387593</v>
          </cell>
          <cell r="J31554">
            <v>183301000</v>
          </cell>
        </row>
        <row r="31555">
          <cell r="G31555">
            <v>400010962</v>
          </cell>
          <cell r="H31555">
            <v>1414769</v>
          </cell>
          <cell r="I31555" t="str">
            <v>1414769</v>
          </cell>
          <cell r="J31555">
            <v>19048000</v>
          </cell>
        </row>
        <row r="31556">
          <cell r="G31556">
            <v>12171711</v>
          </cell>
          <cell r="H31556">
            <v>1387596</v>
          </cell>
          <cell r="I31556" t="str">
            <v>1387596</v>
          </cell>
          <cell r="J31556">
            <v>185716000</v>
          </cell>
        </row>
        <row r="31557">
          <cell r="G31557">
            <v>400010961</v>
          </cell>
          <cell r="H31557">
            <v>1414768</v>
          </cell>
          <cell r="I31557" t="str">
            <v>1414768</v>
          </cell>
          <cell r="J31557">
            <v>19048000</v>
          </cell>
        </row>
        <row r="31558">
          <cell r="G31558">
            <v>12171710</v>
          </cell>
          <cell r="H31558">
            <v>1387595</v>
          </cell>
          <cell r="I31558" t="str">
            <v>1387595</v>
          </cell>
          <cell r="J31558">
            <v>176400000</v>
          </cell>
        </row>
        <row r="31559">
          <cell r="G31559">
            <v>400010960</v>
          </cell>
          <cell r="H31559">
            <v>1414767</v>
          </cell>
          <cell r="I31559" t="str">
            <v>1414767</v>
          </cell>
          <cell r="J31559">
            <v>19048000</v>
          </cell>
        </row>
        <row r="31560">
          <cell r="G31560">
            <v>2930980</v>
          </cell>
          <cell r="H31560">
            <v>1245151</v>
          </cell>
          <cell r="I31560" t="str">
            <v>1245151</v>
          </cell>
          <cell r="J31560">
            <v>147374000</v>
          </cell>
        </row>
        <row r="31561">
          <cell r="G31561">
            <v>12171697</v>
          </cell>
          <cell r="H31561">
            <v>1387582</v>
          </cell>
          <cell r="I31561" t="str">
            <v>1387582</v>
          </cell>
          <cell r="J31561">
            <v>183301000</v>
          </cell>
        </row>
        <row r="31562">
          <cell r="G31562">
            <v>400010975</v>
          </cell>
          <cell r="H31562">
            <v>1414782</v>
          </cell>
          <cell r="I31562" t="str">
            <v>1414782</v>
          </cell>
          <cell r="J31562">
            <v>19048000</v>
          </cell>
        </row>
        <row r="31563">
          <cell r="G31563">
            <v>2930981</v>
          </cell>
          <cell r="H31563">
            <v>1245152</v>
          </cell>
          <cell r="I31563" t="str">
            <v>1245152</v>
          </cell>
          <cell r="J31563">
            <v>195636000</v>
          </cell>
        </row>
        <row r="31564">
          <cell r="G31564">
            <v>12171696</v>
          </cell>
          <cell r="H31564">
            <v>1387581</v>
          </cell>
          <cell r="I31564" t="str">
            <v>1387581</v>
          </cell>
          <cell r="J31564">
            <v>186406000</v>
          </cell>
        </row>
        <row r="31565">
          <cell r="G31565">
            <v>400010974</v>
          </cell>
          <cell r="H31565">
            <v>1414781</v>
          </cell>
          <cell r="I31565" t="str">
            <v>1414781</v>
          </cell>
          <cell r="J31565">
            <v>19048000</v>
          </cell>
        </row>
        <row r="31566">
          <cell r="G31566">
            <v>12171699</v>
          </cell>
          <cell r="H31566">
            <v>1387584</v>
          </cell>
          <cell r="I31566" t="str">
            <v>1387584</v>
          </cell>
          <cell r="J31566">
            <v>186751000</v>
          </cell>
        </row>
        <row r="31567">
          <cell r="G31567">
            <v>400010973</v>
          </cell>
          <cell r="H31567">
            <v>1414780</v>
          </cell>
          <cell r="I31567" t="str">
            <v>1414780</v>
          </cell>
          <cell r="J31567">
            <v>19048000</v>
          </cell>
        </row>
        <row r="31568">
          <cell r="G31568">
            <v>12171698</v>
          </cell>
          <cell r="H31568">
            <v>1387583</v>
          </cell>
          <cell r="I31568" t="str">
            <v>1387583</v>
          </cell>
          <cell r="J31568">
            <v>211237000</v>
          </cell>
        </row>
        <row r="31569">
          <cell r="G31569">
            <v>400010972</v>
          </cell>
          <cell r="H31569">
            <v>1414779</v>
          </cell>
          <cell r="I31569" t="str">
            <v>1414779</v>
          </cell>
          <cell r="J31569">
            <v>18146000</v>
          </cell>
        </row>
        <row r="31570">
          <cell r="G31570">
            <v>12171701</v>
          </cell>
          <cell r="H31570">
            <v>1387586</v>
          </cell>
          <cell r="I31570" t="str">
            <v>1387586</v>
          </cell>
          <cell r="J31570">
            <v>186406000</v>
          </cell>
        </row>
        <row r="31571">
          <cell r="G31571">
            <v>400010971</v>
          </cell>
          <cell r="H31571">
            <v>1414778</v>
          </cell>
          <cell r="I31571" t="str">
            <v>1414778</v>
          </cell>
          <cell r="J31571">
            <v>19048000</v>
          </cell>
        </row>
        <row r="31572">
          <cell r="G31572">
            <v>12171700</v>
          </cell>
          <cell r="H31572">
            <v>1387585</v>
          </cell>
          <cell r="I31572" t="str">
            <v>1387585</v>
          </cell>
          <cell r="J31572">
            <v>183301000</v>
          </cell>
        </row>
        <row r="31573">
          <cell r="G31573">
            <v>400010970</v>
          </cell>
          <cell r="H31573">
            <v>1414777</v>
          </cell>
          <cell r="I31573" t="str">
            <v>1414777</v>
          </cell>
          <cell r="J31573">
            <v>19048000</v>
          </cell>
        </row>
        <row r="31574">
          <cell r="G31574">
            <v>2930978</v>
          </cell>
          <cell r="H31574">
            <v>1245149</v>
          </cell>
          <cell r="I31574" t="str">
            <v>1245149</v>
          </cell>
          <cell r="J31574">
            <v>212313000</v>
          </cell>
        </row>
        <row r="31575">
          <cell r="G31575">
            <v>12171703</v>
          </cell>
          <cell r="H31575">
            <v>1387588</v>
          </cell>
          <cell r="I31575" t="str">
            <v>1387588</v>
          </cell>
          <cell r="J31575">
            <v>185716000</v>
          </cell>
        </row>
        <row r="31576">
          <cell r="G31576">
            <v>400010969</v>
          </cell>
          <cell r="H31576">
            <v>1414776</v>
          </cell>
          <cell r="I31576" t="str">
            <v>1414776</v>
          </cell>
          <cell r="J31576">
            <v>19048000</v>
          </cell>
        </row>
        <row r="31577">
          <cell r="G31577">
            <v>2930979</v>
          </cell>
          <cell r="H31577">
            <v>1245150</v>
          </cell>
          <cell r="I31577" t="str">
            <v>1245150</v>
          </cell>
          <cell r="J31577">
            <v>416854000</v>
          </cell>
        </row>
        <row r="31578">
          <cell r="G31578">
            <v>12171702</v>
          </cell>
          <cell r="H31578">
            <v>1387587</v>
          </cell>
          <cell r="I31578" t="str">
            <v>1387587</v>
          </cell>
          <cell r="J31578">
            <v>176400000</v>
          </cell>
        </row>
        <row r="31579">
          <cell r="G31579">
            <v>400010968</v>
          </cell>
          <cell r="H31579">
            <v>1414775</v>
          </cell>
          <cell r="I31579" t="str">
            <v>1414775</v>
          </cell>
          <cell r="J31579">
            <v>19048000</v>
          </cell>
        </row>
        <row r="31580">
          <cell r="G31580">
            <v>12171689</v>
          </cell>
          <cell r="H31580">
            <v>1387574</v>
          </cell>
          <cell r="I31580" t="str">
            <v>1387574</v>
          </cell>
          <cell r="J31580">
            <v>183301000</v>
          </cell>
        </row>
        <row r="31581">
          <cell r="G31581">
            <v>400010951</v>
          </cell>
          <cell r="H31581">
            <v>1414758</v>
          </cell>
          <cell r="I31581" t="str">
            <v>1414758</v>
          </cell>
          <cell r="J31581">
            <v>19413000</v>
          </cell>
        </row>
        <row r="31582">
          <cell r="G31582">
            <v>12171688</v>
          </cell>
          <cell r="H31582">
            <v>1387573</v>
          </cell>
          <cell r="I31582" t="str">
            <v>1387573</v>
          </cell>
          <cell r="J31582">
            <v>186406000</v>
          </cell>
        </row>
        <row r="31583">
          <cell r="G31583">
            <v>400010950</v>
          </cell>
          <cell r="H31583">
            <v>1414757</v>
          </cell>
          <cell r="I31583" t="str">
            <v>1414757</v>
          </cell>
          <cell r="J31583">
            <v>19597000</v>
          </cell>
        </row>
        <row r="31584">
          <cell r="G31584">
            <v>12171691</v>
          </cell>
          <cell r="H31584">
            <v>1387576</v>
          </cell>
          <cell r="I31584" t="str">
            <v>1387576</v>
          </cell>
          <cell r="J31584">
            <v>186751000</v>
          </cell>
        </row>
        <row r="31585">
          <cell r="G31585">
            <v>400010949</v>
          </cell>
          <cell r="H31585">
            <v>1414756</v>
          </cell>
          <cell r="I31585" t="str">
            <v>1414756</v>
          </cell>
          <cell r="J31585">
            <v>19048000</v>
          </cell>
        </row>
        <row r="31586">
          <cell r="G31586">
            <v>12171690</v>
          </cell>
          <cell r="H31586">
            <v>1387575</v>
          </cell>
          <cell r="I31586" t="str">
            <v>1387575</v>
          </cell>
          <cell r="J31586">
            <v>211237000</v>
          </cell>
        </row>
        <row r="31587">
          <cell r="G31587">
            <v>400010948</v>
          </cell>
          <cell r="H31587">
            <v>1414755</v>
          </cell>
          <cell r="I31587" t="str">
            <v>1414755</v>
          </cell>
          <cell r="J31587">
            <v>19048000</v>
          </cell>
        </row>
        <row r="31588">
          <cell r="G31588">
            <v>12171693</v>
          </cell>
          <cell r="H31588">
            <v>1387578</v>
          </cell>
          <cell r="I31588" t="str">
            <v>1387578</v>
          </cell>
          <cell r="J31588">
            <v>186406000</v>
          </cell>
        </row>
        <row r="31589">
          <cell r="G31589">
            <v>400010947</v>
          </cell>
          <cell r="H31589">
            <v>1414754</v>
          </cell>
          <cell r="I31589" t="str">
            <v>1414754</v>
          </cell>
          <cell r="J31589">
            <v>19048000</v>
          </cell>
        </row>
        <row r="31590">
          <cell r="G31590">
            <v>12171692</v>
          </cell>
          <cell r="H31590">
            <v>1387577</v>
          </cell>
          <cell r="I31590" t="str">
            <v>1387577</v>
          </cell>
          <cell r="J31590">
            <v>183301000</v>
          </cell>
        </row>
        <row r="31591">
          <cell r="G31591">
            <v>400010946</v>
          </cell>
          <cell r="H31591">
            <v>1414753</v>
          </cell>
          <cell r="I31591" t="str">
            <v>1414753</v>
          </cell>
          <cell r="J31591">
            <v>19048000</v>
          </cell>
        </row>
        <row r="31592">
          <cell r="G31592">
            <v>12171695</v>
          </cell>
          <cell r="H31592">
            <v>1387580</v>
          </cell>
          <cell r="I31592" t="str">
            <v>1387580</v>
          </cell>
          <cell r="J31592">
            <v>185716000</v>
          </cell>
        </row>
        <row r="31593">
          <cell r="G31593">
            <v>400010945</v>
          </cell>
          <cell r="H31593">
            <v>1414752</v>
          </cell>
          <cell r="I31593" t="str">
            <v>1414752</v>
          </cell>
          <cell r="J31593">
            <v>19048000</v>
          </cell>
        </row>
        <row r="31594">
          <cell r="G31594">
            <v>12171694</v>
          </cell>
          <cell r="H31594">
            <v>1387579</v>
          </cell>
          <cell r="I31594" t="str">
            <v>1387579</v>
          </cell>
          <cell r="J31594">
            <v>176400000</v>
          </cell>
        </row>
        <row r="31595">
          <cell r="G31595">
            <v>400010944</v>
          </cell>
          <cell r="H31595">
            <v>1414751</v>
          </cell>
          <cell r="I31595" t="str">
            <v>1414751</v>
          </cell>
          <cell r="J31595">
            <v>19048000</v>
          </cell>
        </row>
        <row r="31596">
          <cell r="G31596">
            <v>12171681</v>
          </cell>
          <cell r="H31596">
            <v>1387566</v>
          </cell>
          <cell r="I31596" t="str">
            <v>1387566</v>
          </cell>
          <cell r="J31596">
            <v>183301000</v>
          </cell>
        </row>
        <row r="31597">
          <cell r="G31597">
            <v>400010959</v>
          </cell>
          <cell r="H31597">
            <v>1414766</v>
          </cell>
          <cell r="I31597" t="str">
            <v>1414766</v>
          </cell>
          <cell r="J31597">
            <v>19048000</v>
          </cell>
        </row>
        <row r="31598">
          <cell r="G31598">
            <v>12171680</v>
          </cell>
          <cell r="H31598">
            <v>1387565</v>
          </cell>
          <cell r="I31598" t="str">
            <v>1387565</v>
          </cell>
          <cell r="J31598">
            <v>186406000</v>
          </cell>
        </row>
        <row r="31599">
          <cell r="G31599">
            <v>400010958</v>
          </cell>
          <cell r="H31599">
            <v>1414765</v>
          </cell>
          <cell r="I31599" t="str">
            <v>1414765</v>
          </cell>
          <cell r="J31599">
            <v>19048000</v>
          </cell>
        </row>
        <row r="31600">
          <cell r="G31600">
            <v>12171683</v>
          </cell>
          <cell r="H31600">
            <v>1387568</v>
          </cell>
          <cell r="I31600" t="str">
            <v>1387568</v>
          </cell>
          <cell r="J31600">
            <v>186751000</v>
          </cell>
        </row>
        <row r="31601">
          <cell r="G31601">
            <v>400010957</v>
          </cell>
          <cell r="H31601">
            <v>1414764</v>
          </cell>
          <cell r="I31601" t="str">
            <v>1414764</v>
          </cell>
          <cell r="J31601">
            <v>19048000</v>
          </cell>
        </row>
        <row r="31602">
          <cell r="G31602">
            <v>12171682</v>
          </cell>
          <cell r="H31602">
            <v>1387567</v>
          </cell>
          <cell r="I31602" t="str">
            <v>1387567</v>
          </cell>
          <cell r="J31602">
            <v>211237000</v>
          </cell>
        </row>
        <row r="31603">
          <cell r="G31603">
            <v>400010956</v>
          </cell>
          <cell r="H31603">
            <v>1414763</v>
          </cell>
          <cell r="I31603" t="str">
            <v>1414763</v>
          </cell>
          <cell r="J31603">
            <v>19048000</v>
          </cell>
        </row>
        <row r="31604">
          <cell r="G31604">
            <v>12171685</v>
          </cell>
          <cell r="H31604">
            <v>1387570</v>
          </cell>
          <cell r="I31604" t="str">
            <v>1387570</v>
          </cell>
          <cell r="J31604">
            <v>186406000</v>
          </cell>
        </row>
        <row r="31605">
          <cell r="G31605">
            <v>400010955</v>
          </cell>
          <cell r="H31605">
            <v>1414762</v>
          </cell>
          <cell r="I31605" t="str">
            <v>1414762</v>
          </cell>
          <cell r="J31605">
            <v>19048000</v>
          </cell>
        </row>
        <row r="31606">
          <cell r="G31606">
            <v>12171684</v>
          </cell>
          <cell r="H31606">
            <v>1387569</v>
          </cell>
          <cell r="I31606" t="str">
            <v>1387569</v>
          </cell>
          <cell r="J31606">
            <v>183301000</v>
          </cell>
        </row>
        <row r="31607">
          <cell r="G31607">
            <v>400010954</v>
          </cell>
          <cell r="H31607">
            <v>1414761</v>
          </cell>
          <cell r="I31607" t="str">
            <v>1414761</v>
          </cell>
          <cell r="J31607">
            <v>19048000</v>
          </cell>
        </row>
        <row r="31608">
          <cell r="G31608">
            <v>12171687</v>
          </cell>
          <cell r="H31608">
            <v>1387572</v>
          </cell>
          <cell r="I31608" t="str">
            <v>1387572</v>
          </cell>
          <cell r="J31608">
            <v>185716000</v>
          </cell>
        </row>
        <row r="31609">
          <cell r="G31609">
            <v>400010953</v>
          </cell>
          <cell r="H31609">
            <v>1414760</v>
          </cell>
          <cell r="I31609" t="str">
            <v>1414760</v>
          </cell>
          <cell r="J31609">
            <v>18146000</v>
          </cell>
        </row>
        <row r="31610">
          <cell r="G31610">
            <v>12171686</v>
          </cell>
          <cell r="H31610">
            <v>1387571</v>
          </cell>
          <cell r="I31610" t="str">
            <v>1387571</v>
          </cell>
          <cell r="J31610">
            <v>176400000</v>
          </cell>
        </row>
        <row r="31611">
          <cell r="G31611">
            <v>400010952</v>
          </cell>
          <cell r="H31611">
            <v>1414759</v>
          </cell>
          <cell r="I31611" t="str">
            <v>1414759</v>
          </cell>
          <cell r="J31611">
            <v>19048000</v>
          </cell>
        </row>
        <row r="31612">
          <cell r="G31612">
            <v>12171673</v>
          </cell>
          <cell r="H31612">
            <v>1387558</v>
          </cell>
          <cell r="I31612" t="str">
            <v>1387558</v>
          </cell>
          <cell r="J31612">
            <v>183301000</v>
          </cell>
        </row>
        <row r="31613">
          <cell r="G31613">
            <v>400010999</v>
          </cell>
          <cell r="H31613">
            <v>1414806</v>
          </cell>
          <cell r="I31613" t="str">
            <v>1414806</v>
          </cell>
          <cell r="J31613">
            <v>19230000</v>
          </cell>
        </row>
        <row r="31614">
          <cell r="G31614">
            <v>12171672</v>
          </cell>
          <cell r="H31614">
            <v>1387557</v>
          </cell>
          <cell r="I31614" t="str">
            <v>1387557</v>
          </cell>
          <cell r="J31614">
            <v>186406000</v>
          </cell>
        </row>
        <row r="31615">
          <cell r="G31615">
            <v>400010998</v>
          </cell>
          <cell r="H31615">
            <v>1414805</v>
          </cell>
          <cell r="I31615" t="str">
            <v>1414805</v>
          </cell>
          <cell r="J31615">
            <v>19230000</v>
          </cell>
        </row>
        <row r="31616">
          <cell r="G31616">
            <v>12171675</v>
          </cell>
          <cell r="H31616">
            <v>1387560</v>
          </cell>
          <cell r="I31616" t="str">
            <v>1387560</v>
          </cell>
          <cell r="J31616">
            <v>186751000</v>
          </cell>
        </row>
        <row r="31617">
          <cell r="G31617">
            <v>400010997</v>
          </cell>
          <cell r="H31617">
            <v>1414804</v>
          </cell>
          <cell r="I31617" t="str">
            <v>1414804</v>
          </cell>
          <cell r="J31617">
            <v>19230000</v>
          </cell>
        </row>
        <row r="31618">
          <cell r="G31618">
            <v>12171674</v>
          </cell>
          <cell r="H31618">
            <v>1387559</v>
          </cell>
          <cell r="I31618" t="str">
            <v>1387559</v>
          </cell>
          <cell r="J31618">
            <v>211237000</v>
          </cell>
        </row>
        <row r="31619">
          <cell r="G31619">
            <v>400010996</v>
          </cell>
          <cell r="H31619">
            <v>1414803</v>
          </cell>
          <cell r="I31619" t="str">
            <v>1414803</v>
          </cell>
          <cell r="J31619">
            <v>19048000</v>
          </cell>
        </row>
        <row r="31620">
          <cell r="G31620">
            <v>12171677</v>
          </cell>
          <cell r="H31620">
            <v>1387562</v>
          </cell>
          <cell r="I31620" t="str">
            <v>1387562</v>
          </cell>
          <cell r="J31620">
            <v>186406000</v>
          </cell>
        </row>
        <row r="31621">
          <cell r="G31621">
            <v>400010995</v>
          </cell>
          <cell r="H31621">
            <v>1414802</v>
          </cell>
          <cell r="I31621" t="str">
            <v>1414802</v>
          </cell>
          <cell r="J31621">
            <v>33630000</v>
          </cell>
        </row>
        <row r="31622">
          <cell r="G31622">
            <v>12171676</v>
          </cell>
          <cell r="H31622">
            <v>1387561</v>
          </cell>
          <cell r="I31622" t="str">
            <v>1387561</v>
          </cell>
          <cell r="J31622">
            <v>183301000</v>
          </cell>
        </row>
        <row r="31623">
          <cell r="G31623">
            <v>400010994</v>
          </cell>
          <cell r="H31623">
            <v>1414801</v>
          </cell>
          <cell r="I31623" t="str">
            <v>1414801</v>
          </cell>
          <cell r="J31623">
            <v>19048000</v>
          </cell>
        </row>
        <row r="31624">
          <cell r="G31624">
            <v>12171679</v>
          </cell>
          <cell r="H31624">
            <v>1387564</v>
          </cell>
          <cell r="I31624" t="str">
            <v>1387564</v>
          </cell>
          <cell r="J31624">
            <v>185716000</v>
          </cell>
        </row>
        <row r="31625">
          <cell r="G31625">
            <v>400010993</v>
          </cell>
          <cell r="H31625">
            <v>1414800</v>
          </cell>
          <cell r="I31625" t="str">
            <v>1414800</v>
          </cell>
          <cell r="J31625">
            <v>19048000</v>
          </cell>
        </row>
        <row r="31626">
          <cell r="G31626">
            <v>12171678</v>
          </cell>
          <cell r="H31626">
            <v>1387563</v>
          </cell>
          <cell r="I31626" t="str">
            <v>1387563</v>
          </cell>
          <cell r="J31626">
            <v>176400000</v>
          </cell>
        </row>
        <row r="31627">
          <cell r="G31627">
            <v>400010992</v>
          </cell>
          <cell r="H31627">
            <v>1414799</v>
          </cell>
          <cell r="I31627" t="str">
            <v>1414799</v>
          </cell>
          <cell r="J31627">
            <v>19048000</v>
          </cell>
        </row>
        <row r="31628">
          <cell r="G31628">
            <v>12171665</v>
          </cell>
          <cell r="H31628">
            <v>1387550</v>
          </cell>
          <cell r="I31628" t="str">
            <v>1387550</v>
          </cell>
          <cell r="J31628">
            <v>168495000</v>
          </cell>
        </row>
        <row r="31629">
          <cell r="G31629">
            <v>400011007</v>
          </cell>
          <cell r="H31629">
            <v>1414814</v>
          </cell>
          <cell r="I31629" t="str">
            <v>1414814</v>
          </cell>
          <cell r="J31629">
            <v>18866000</v>
          </cell>
        </row>
        <row r="31630">
          <cell r="G31630">
            <v>12171664</v>
          </cell>
          <cell r="H31630">
            <v>1387549</v>
          </cell>
          <cell r="I31630" t="str">
            <v>1387549</v>
          </cell>
          <cell r="J31630">
            <v>171349000</v>
          </cell>
        </row>
        <row r="31631">
          <cell r="G31631">
            <v>400011006</v>
          </cell>
          <cell r="H31631">
            <v>1414813</v>
          </cell>
          <cell r="I31631" t="str">
            <v>1414813</v>
          </cell>
          <cell r="J31631">
            <v>18866000</v>
          </cell>
        </row>
        <row r="31632">
          <cell r="G31632">
            <v>12171667</v>
          </cell>
          <cell r="H31632">
            <v>1387552</v>
          </cell>
          <cell r="I31632" t="str">
            <v>1387552</v>
          </cell>
          <cell r="J31632">
            <v>186751000</v>
          </cell>
        </row>
        <row r="31633">
          <cell r="G31633">
            <v>400011005</v>
          </cell>
          <cell r="H31633">
            <v>1414812</v>
          </cell>
          <cell r="I31633" t="str">
            <v>1414812</v>
          </cell>
          <cell r="J31633">
            <v>18866000</v>
          </cell>
        </row>
        <row r="31634">
          <cell r="G31634">
            <v>12171666</v>
          </cell>
          <cell r="H31634">
            <v>1387551</v>
          </cell>
          <cell r="I31634" t="str">
            <v>1387551</v>
          </cell>
          <cell r="J31634">
            <v>194174000</v>
          </cell>
        </row>
        <row r="31635">
          <cell r="G31635">
            <v>400011004</v>
          </cell>
          <cell r="H31635">
            <v>1414811</v>
          </cell>
          <cell r="I31635" t="str">
            <v>1414811</v>
          </cell>
          <cell r="J31635">
            <v>19230000</v>
          </cell>
        </row>
        <row r="31636">
          <cell r="G31636">
            <v>12171669</v>
          </cell>
          <cell r="H31636">
            <v>1387554</v>
          </cell>
          <cell r="I31636" t="str">
            <v>1387554</v>
          </cell>
          <cell r="J31636">
            <v>186406000</v>
          </cell>
        </row>
        <row r="31637">
          <cell r="G31637">
            <v>400011003</v>
          </cell>
          <cell r="H31637">
            <v>1414810</v>
          </cell>
          <cell r="I31637" t="str">
            <v>1414810</v>
          </cell>
          <cell r="J31637">
            <v>19230000</v>
          </cell>
        </row>
        <row r="31638">
          <cell r="G31638">
            <v>12171668</v>
          </cell>
          <cell r="H31638">
            <v>1387553</v>
          </cell>
          <cell r="I31638" t="str">
            <v>1387553</v>
          </cell>
          <cell r="J31638">
            <v>183301000</v>
          </cell>
        </row>
        <row r="31639">
          <cell r="G31639">
            <v>400011002</v>
          </cell>
          <cell r="H31639">
            <v>1414809</v>
          </cell>
          <cell r="I31639" t="str">
            <v>1414809</v>
          </cell>
          <cell r="J31639">
            <v>19230000</v>
          </cell>
        </row>
        <row r="31640">
          <cell r="G31640">
            <v>12171671</v>
          </cell>
          <cell r="H31640">
            <v>1387556</v>
          </cell>
          <cell r="I31640" t="str">
            <v>1387556</v>
          </cell>
          <cell r="J31640">
            <v>185716000</v>
          </cell>
        </row>
        <row r="31641">
          <cell r="G31641">
            <v>400011001</v>
          </cell>
          <cell r="H31641">
            <v>1414808</v>
          </cell>
          <cell r="I31641" t="str">
            <v>1414808</v>
          </cell>
          <cell r="J31641">
            <v>19230000</v>
          </cell>
        </row>
        <row r="31642">
          <cell r="G31642">
            <v>12171670</v>
          </cell>
          <cell r="H31642">
            <v>1387555</v>
          </cell>
          <cell r="I31642" t="str">
            <v>1387555</v>
          </cell>
          <cell r="J31642">
            <v>176400000</v>
          </cell>
        </row>
        <row r="31643">
          <cell r="G31643">
            <v>400011000</v>
          </cell>
          <cell r="H31643">
            <v>1414807</v>
          </cell>
          <cell r="I31643" t="str">
            <v>1414807</v>
          </cell>
          <cell r="J31643">
            <v>19230000</v>
          </cell>
        </row>
        <row r="31644">
          <cell r="G31644">
            <v>12171657</v>
          </cell>
          <cell r="H31644">
            <v>1387542</v>
          </cell>
          <cell r="I31644" t="str">
            <v>1387542</v>
          </cell>
          <cell r="J31644">
            <v>168495000</v>
          </cell>
        </row>
        <row r="31645">
          <cell r="G31645">
            <v>400010983</v>
          </cell>
          <cell r="H31645">
            <v>1414790</v>
          </cell>
          <cell r="I31645" t="str">
            <v>1414790</v>
          </cell>
          <cell r="J31645">
            <v>33630000</v>
          </cell>
        </row>
        <row r="31646">
          <cell r="G31646">
            <v>12171656</v>
          </cell>
          <cell r="H31646">
            <v>1387541</v>
          </cell>
          <cell r="I31646" t="str">
            <v>1387541</v>
          </cell>
          <cell r="J31646">
            <v>171349000</v>
          </cell>
        </row>
        <row r="31647">
          <cell r="G31647">
            <v>400010982</v>
          </cell>
          <cell r="H31647">
            <v>1414789</v>
          </cell>
          <cell r="I31647" t="str">
            <v>1414789</v>
          </cell>
          <cell r="J31647">
            <v>33630000</v>
          </cell>
        </row>
        <row r="31648">
          <cell r="G31648">
            <v>12171659</v>
          </cell>
          <cell r="H31648">
            <v>1387544</v>
          </cell>
          <cell r="I31648" t="str">
            <v>1387544</v>
          </cell>
          <cell r="J31648">
            <v>171666000</v>
          </cell>
        </row>
        <row r="31649">
          <cell r="G31649">
            <v>400010981</v>
          </cell>
          <cell r="H31649">
            <v>1414788</v>
          </cell>
          <cell r="I31649" t="str">
            <v>1414788</v>
          </cell>
          <cell r="J31649">
            <v>18146000</v>
          </cell>
        </row>
        <row r="31650">
          <cell r="G31650">
            <v>2930975</v>
          </cell>
          <cell r="H31650">
            <v>1245148</v>
          </cell>
          <cell r="I31650" t="str">
            <v>1245148</v>
          </cell>
          <cell r="J31650">
            <v>34875000</v>
          </cell>
        </row>
        <row r="31651">
          <cell r="G31651">
            <v>12171658</v>
          </cell>
          <cell r="H31651">
            <v>1387543</v>
          </cell>
          <cell r="I31651" t="str">
            <v>1387543</v>
          </cell>
          <cell r="J31651">
            <v>194174000</v>
          </cell>
        </row>
        <row r="31652">
          <cell r="G31652">
            <v>400010980</v>
          </cell>
          <cell r="H31652">
            <v>1414787</v>
          </cell>
          <cell r="I31652" t="str">
            <v>1414787</v>
          </cell>
          <cell r="J31652">
            <v>19597000</v>
          </cell>
        </row>
        <row r="31653">
          <cell r="G31653">
            <v>12171661</v>
          </cell>
          <cell r="H31653">
            <v>1387546</v>
          </cell>
          <cell r="I31653" t="str">
            <v>1387546</v>
          </cell>
          <cell r="J31653">
            <v>171349000</v>
          </cell>
        </row>
        <row r="31654">
          <cell r="G31654">
            <v>400010979</v>
          </cell>
          <cell r="H31654">
            <v>1414786</v>
          </cell>
          <cell r="I31654" t="str">
            <v>1414786</v>
          </cell>
          <cell r="J31654">
            <v>19048000</v>
          </cell>
        </row>
        <row r="31655">
          <cell r="G31655">
            <v>12171660</v>
          </cell>
          <cell r="H31655">
            <v>1387545</v>
          </cell>
          <cell r="I31655" t="str">
            <v>1387545</v>
          </cell>
          <cell r="J31655">
            <v>168495000</v>
          </cell>
        </row>
        <row r="31656">
          <cell r="G31656">
            <v>400010978</v>
          </cell>
          <cell r="H31656">
            <v>1414785</v>
          </cell>
          <cell r="I31656" t="str">
            <v>1414785</v>
          </cell>
          <cell r="J31656">
            <v>19597000</v>
          </cell>
        </row>
        <row r="31657">
          <cell r="G31657">
            <v>12171663</v>
          </cell>
          <cell r="H31657">
            <v>1387548</v>
          </cell>
          <cell r="I31657" t="str">
            <v>1387548</v>
          </cell>
          <cell r="J31657">
            <v>170715000</v>
          </cell>
        </row>
        <row r="31658">
          <cell r="G31658">
            <v>400010977</v>
          </cell>
          <cell r="H31658">
            <v>1414784</v>
          </cell>
          <cell r="I31658" t="str">
            <v>1414784</v>
          </cell>
          <cell r="J31658">
            <v>34089000</v>
          </cell>
        </row>
        <row r="31659">
          <cell r="G31659">
            <v>12171662</v>
          </cell>
          <cell r="H31659">
            <v>1387547</v>
          </cell>
          <cell r="I31659" t="str">
            <v>1387547</v>
          </cell>
          <cell r="J31659">
            <v>162151000</v>
          </cell>
        </row>
        <row r="31660">
          <cell r="G31660">
            <v>400010976</v>
          </cell>
          <cell r="H31660">
            <v>1414783</v>
          </cell>
          <cell r="I31660" t="str">
            <v>1414783</v>
          </cell>
          <cell r="J31660">
            <v>19048000</v>
          </cell>
        </row>
        <row r="31661">
          <cell r="G31661">
            <v>12171649</v>
          </cell>
          <cell r="H31661">
            <v>1387534</v>
          </cell>
          <cell r="I31661" t="str">
            <v>1387534</v>
          </cell>
          <cell r="J31661">
            <v>168495000</v>
          </cell>
        </row>
        <row r="31662">
          <cell r="G31662">
            <v>400010991</v>
          </cell>
          <cell r="H31662">
            <v>1414798</v>
          </cell>
          <cell r="I31662" t="str">
            <v>1414798</v>
          </cell>
          <cell r="J31662">
            <v>19048000</v>
          </cell>
        </row>
        <row r="31663">
          <cell r="G31663">
            <v>12171648</v>
          </cell>
          <cell r="H31663">
            <v>1387533</v>
          </cell>
          <cell r="I31663" t="str">
            <v>1387533</v>
          </cell>
          <cell r="J31663">
            <v>171349000</v>
          </cell>
        </row>
        <row r="31664">
          <cell r="G31664">
            <v>400010990</v>
          </cell>
          <cell r="H31664">
            <v>1414797</v>
          </cell>
          <cell r="I31664" t="str">
            <v>1414797</v>
          </cell>
          <cell r="J31664">
            <v>19048000</v>
          </cell>
        </row>
        <row r="31665">
          <cell r="G31665">
            <v>12171651</v>
          </cell>
          <cell r="H31665">
            <v>1387536</v>
          </cell>
          <cell r="I31665" t="str">
            <v>1387536</v>
          </cell>
          <cell r="J31665">
            <v>171666000</v>
          </cell>
        </row>
        <row r="31666">
          <cell r="G31666">
            <v>400010989</v>
          </cell>
          <cell r="H31666">
            <v>1414796</v>
          </cell>
          <cell r="I31666" t="str">
            <v>1414796</v>
          </cell>
          <cell r="J31666">
            <v>19048000</v>
          </cell>
        </row>
        <row r="31667">
          <cell r="G31667">
            <v>12171650</v>
          </cell>
          <cell r="H31667">
            <v>1387535</v>
          </cell>
          <cell r="I31667" t="str">
            <v>1387535</v>
          </cell>
          <cell r="J31667">
            <v>194174000</v>
          </cell>
        </row>
        <row r="31668">
          <cell r="G31668">
            <v>400010988</v>
          </cell>
          <cell r="H31668">
            <v>1414795</v>
          </cell>
          <cell r="I31668" t="str">
            <v>1414795</v>
          </cell>
          <cell r="J31668">
            <v>19048000</v>
          </cell>
        </row>
        <row r="31669">
          <cell r="G31669">
            <v>12171653</v>
          </cell>
          <cell r="H31669">
            <v>1387538</v>
          </cell>
          <cell r="I31669" t="str">
            <v>1387538</v>
          </cell>
          <cell r="J31669">
            <v>171349000</v>
          </cell>
        </row>
        <row r="31670">
          <cell r="G31670">
            <v>400010987</v>
          </cell>
          <cell r="H31670">
            <v>1414794</v>
          </cell>
          <cell r="I31670" t="str">
            <v>1414794</v>
          </cell>
          <cell r="J31670">
            <v>19048000</v>
          </cell>
        </row>
        <row r="31671">
          <cell r="G31671">
            <v>12171652</v>
          </cell>
          <cell r="H31671">
            <v>1387537</v>
          </cell>
          <cell r="I31671" t="str">
            <v>1387537</v>
          </cell>
          <cell r="J31671">
            <v>168495000</v>
          </cell>
        </row>
        <row r="31672">
          <cell r="G31672">
            <v>400010986</v>
          </cell>
          <cell r="H31672">
            <v>1414793</v>
          </cell>
          <cell r="I31672" t="str">
            <v>1414793</v>
          </cell>
          <cell r="J31672">
            <v>19048000</v>
          </cell>
        </row>
        <row r="31673">
          <cell r="G31673">
            <v>12171655</v>
          </cell>
          <cell r="H31673">
            <v>1387540</v>
          </cell>
          <cell r="I31673" t="str">
            <v>1387540</v>
          </cell>
          <cell r="J31673">
            <v>170715000</v>
          </cell>
        </row>
        <row r="31674">
          <cell r="G31674">
            <v>400010985</v>
          </cell>
          <cell r="H31674">
            <v>1414792</v>
          </cell>
          <cell r="I31674" t="str">
            <v>1414792</v>
          </cell>
          <cell r="J31674">
            <v>19048000</v>
          </cell>
        </row>
        <row r="31675">
          <cell r="G31675">
            <v>12171654</v>
          </cell>
          <cell r="H31675">
            <v>1387539</v>
          </cell>
          <cell r="I31675" t="str">
            <v>1387539</v>
          </cell>
          <cell r="J31675">
            <v>162151000</v>
          </cell>
        </row>
        <row r="31676">
          <cell r="G31676">
            <v>400010984</v>
          </cell>
          <cell r="H31676">
            <v>1414791</v>
          </cell>
          <cell r="I31676" t="str">
            <v>1414791</v>
          </cell>
          <cell r="J31676">
            <v>33630000</v>
          </cell>
        </row>
        <row r="31677">
          <cell r="G31677">
            <v>1489238</v>
          </cell>
          <cell r="H31677">
            <v>1360084</v>
          </cell>
          <cell r="I31677" t="str">
            <v>1360084</v>
          </cell>
          <cell r="J31677">
            <v>162151000</v>
          </cell>
        </row>
        <row r="31678">
          <cell r="G31678">
            <v>12171769</v>
          </cell>
          <cell r="H31678">
            <v>1387654</v>
          </cell>
          <cell r="I31678" t="str">
            <v>1387654</v>
          </cell>
          <cell r="J31678">
            <v>183301000</v>
          </cell>
        </row>
        <row r="31679">
          <cell r="G31679">
            <v>1489239</v>
          </cell>
          <cell r="H31679">
            <v>1360085</v>
          </cell>
          <cell r="I31679" t="str">
            <v>1360085</v>
          </cell>
          <cell r="J31679">
            <v>170397000</v>
          </cell>
        </row>
        <row r="31680">
          <cell r="G31680">
            <v>12171768</v>
          </cell>
          <cell r="H31680">
            <v>1387653</v>
          </cell>
          <cell r="I31680" t="str">
            <v>1387653</v>
          </cell>
          <cell r="J31680">
            <v>186406000</v>
          </cell>
        </row>
        <row r="31681">
          <cell r="G31681">
            <v>1489236</v>
          </cell>
          <cell r="H31681">
            <v>1360082</v>
          </cell>
          <cell r="I31681" t="str">
            <v>1360082</v>
          </cell>
          <cell r="J31681">
            <v>171349000</v>
          </cell>
        </row>
        <row r="31682">
          <cell r="G31682">
            <v>12171771</v>
          </cell>
          <cell r="H31682">
            <v>1387656</v>
          </cell>
          <cell r="I31682" t="str">
            <v>1387656</v>
          </cell>
          <cell r="J31682">
            <v>186751000</v>
          </cell>
        </row>
        <row r="31683">
          <cell r="G31683">
            <v>1489237</v>
          </cell>
          <cell r="H31683">
            <v>1360083</v>
          </cell>
          <cell r="I31683" t="str">
            <v>1360083</v>
          </cell>
          <cell r="J31683">
            <v>163420000</v>
          </cell>
        </row>
        <row r="31684">
          <cell r="G31684">
            <v>12040692</v>
          </cell>
          <cell r="H31684">
            <v>1376806</v>
          </cell>
          <cell r="I31684" t="str">
            <v>1376806</v>
          </cell>
          <cell r="J31684">
            <v>337839000</v>
          </cell>
        </row>
        <row r="31685">
          <cell r="G31685">
            <v>12171770</v>
          </cell>
          <cell r="H31685">
            <v>1387655</v>
          </cell>
          <cell r="I31685" t="str">
            <v>1387655</v>
          </cell>
          <cell r="J31685">
            <v>211237000</v>
          </cell>
        </row>
        <row r="31686">
          <cell r="G31686">
            <v>1489234</v>
          </cell>
          <cell r="H31686">
            <v>1360080</v>
          </cell>
          <cell r="I31686" t="str">
            <v>1360080</v>
          </cell>
          <cell r="J31686">
            <v>163420000</v>
          </cell>
        </row>
        <row r="31687">
          <cell r="G31687">
            <v>12171773</v>
          </cell>
          <cell r="H31687">
            <v>1387658</v>
          </cell>
          <cell r="I31687" t="str">
            <v>1387658</v>
          </cell>
          <cell r="J31687">
            <v>186406000</v>
          </cell>
        </row>
        <row r="31688">
          <cell r="G31688">
            <v>1489235</v>
          </cell>
          <cell r="H31688">
            <v>1360081</v>
          </cell>
          <cell r="I31688" t="str">
            <v>1360081</v>
          </cell>
          <cell r="J31688">
            <v>176740000</v>
          </cell>
        </row>
        <row r="31689">
          <cell r="G31689">
            <v>12171772</v>
          </cell>
          <cell r="H31689">
            <v>1387657</v>
          </cell>
          <cell r="I31689" t="str">
            <v>1387657</v>
          </cell>
          <cell r="J31689">
            <v>183301000</v>
          </cell>
        </row>
        <row r="31690">
          <cell r="G31690">
            <v>1489232</v>
          </cell>
          <cell r="H31690">
            <v>1360078</v>
          </cell>
          <cell r="I31690" t="str">
            <v>1360078</v>
          </cell>
          <cell r="J31690">
            <v>176105000</v>
          </cell>
        </row>
        <row r="31691">
          <cell r="G31691">
            <v>12171775</v>
          </cell>
          <cell r="H31691">
            <v>1387660</v>
          </cell>
          <cell r="I31691" t="str">
            <v>1387660</v>
          </cell>
          <cell r="J31691">
            <v>185716000</v>
          </cell>
        </row>
        <row r="31692">
          <cell r="G31692">
            <v>1489233</v>
          </cell>
          <cell r="H31692">
            <v>1360079</v>
          </cell>
          <cell r="I31692" t="str">
            <v>1360079</v>
          </cell>
          <cell r="J31692">
            <v>163737000</v>
          </cell>
        </row>
        <row r="31693">
          <cell r="G31693">
            <v>12171774</v>
          </cell>
          <cell r="H31693">
            <v>1387659</v>
          </cell>
          <cell r="I31693" t="str">
            <v>1387659</v>
          </cell>
          <cell r="J31693">
            <v>176400000</v>
          </cell>
        </row>
        <row r="31694">
          <cell r="G31694">
            <v>1489246</v>
          </cell>
          <cell r="H31694">
            <v>1360092</v>
          </cell>
          <cell r="I31694" t="str">
            <v>1360092</v>
          </cell>
          <cell r="J31694">
            <v>162151000</v>
          </cell>
        </row>
        <row r="31695">
          <cell r="G31695">
            <v>12171761</v>
          </cell>
          <cell r="H31695">
            <v>1387646</v>
          </cell>
          <cell r="I31695" t="str">
            <v>1387646</v>
          </cell>
          <cell r="J31695">
            <v>183301000</v>
          </cell>
        </row>
        <row r="31696">
          <cell r="G31696">
            <v>1489247</v>
          </cell>
          <cell r="H31696">
            <v>1360093</v>
          </cell>
          <cell r="I31696" t="str">
            <v>1360093</v>
          </cell>
          <cell r="J31696">
            <v>170397000</v>
          </cell>
        </row>
        <row r="31697">
          <cell r="G31697">
            <v>12171760</v>
          </cell>
          <cell r="H31697">
            <v>1387645</v>
          </cell>
          <cell r="I31697" t="str">
            <v>1387645</v>
          </cell>
          <cell r="J31697">
            <v>186406000</v>
          </cell>
        </row>
        <row r="31698">
          <cell r="G31698">
            <v>1489244</v>
          </cell>
          <cell r="H31698">
            <v>1360090</v>
          </cell>
          <cell r="I31698" t="str">
            <v>1360090</v>
          </cell>
          <cell r="J31698">
            <v>171349000</v>
          </cell>
        </row>
        <row r="31699">
          <cell r="G31699">
            <v>12171763</v>
          </cell>
          <cell r="H31699">
            <v>1387648</v>
          </cell>
          <cell r="I31699" t="str">
            <v>1387648</v>
          </cell>
          <cell r="J31699">
            <v>186751000</v>
          </cell>
        </row>
        <row r="31700">
          <cell r="G31700">
            <v>1489245</v>
          </cell>
          <cell r="H31700">
            <v>1360091</v>
          </cell>
          <cell r="I31700" t="str">
            <v>1360091</v>
          </cell>
          <cell r="J31700">
            <v>163420000</v>
          </cell>
        </row>
        <row r="31701">
          <cell r="G31701">
            <v>12171762</v>
          </cell>
          <cell r="H31701">
            <v>1387647</v>
          </cell>
          <cell r="I31701" t="str">
            <v>1387647</v>
          </cell>
          <cell r="J31701">
            <v>211237000</v>
          </cell>
        </row>
        <row r="31702">
          <cell r="G31702">
            <v>1489242</v>
          </cell>
          <cell r="H31702">
            <v>1360088</v>
          </cell>
          <cell r="I31702" t="str">
            <v>1360088</v>
          </cell>
          <cell r="J31702">
            <v>163420000</v>
          </cell>
        </row>
        <row r="31703">
          <cell r="G31703">
            <v>12171765</v>
          </cell>
          <cell r="H31703">
            <v>1387650</v>
          </cell>
          <cell r="I31703" t="str">
            <v>1387650</v>
          </cell>
          <cell r="J31703">
            <v>186406000</v>
          </cell>
        </row>
        <row r="31704">
          <cell r="G31704">
            <v>1489243</v>
          </cell>
          <cell r="H31704">
            <v>1360089</v>
          </cell>
          <cell r="I31704" t="str">
            <v>1360089</v>
          </cell>
          <cell r="J31704">
            <v>176740000</v>
          </cell>
        </row>
        <row r="31705">
          <cell r="G31705">
            <v>12171764</v>
          </cell>
          <cell r="H31705">
            <v>1387649</v>
          </cell>
          <cell r="I31705" t="str">
            <v>1387649</v>
          </cell>
          <cell r="J31705">
            <v>183301000</v>
          </cell>
        </row>
        <row r="31706">
          <cell r="G31706">
            <v>1489240</v>
          </cell>
          <cell r="H31706">
            <v>1360086</v>
          </cell>
          <cell r="I31706" t="str">
            <v>1360086</v>
          </cell>
          <cell r="J31706">
            <v>176105000</v>
          </cell>
        </row>
        <row r="31707">
          <cell r="G31707">
            <v>12171767</v>
          </cell>
          <cell r="H31707">
            <v>1387652</v>
          </cell>
          <cell r="I31707" t="str">
            <v>1387652</v>
          </cell>
          <cell r="J31707">
            <v>185716000</v>
          </cell>
        </row>
        <row r="31708">
          <cell r="G31708">
            <v>1489241</v>
          </cell>
          <cell r="H31708">
            <v>1360087</v>
          </cell>
          <cell r="I31708" t="str">
            <v>1360087</v>
          </cell>
          <cell r="J31708">
            <v>163737000</v>
          </cell>
        </row>
        <row r="31709">
          <cell r="G31709">
            <v>12171766</v>
          </cell>
          <cell r="H31709">
            <v>1387651</v>
          </cell>
          <cell r="I31709" t="str">
            <v>1387651</v>
          </cell>
          <cell r="J31709">
            <v>176400000</v>
          </cell>
        </row>
        <row r="31710">
          <cell r="G31710">
            <v>1489222</v>
          </cell>
          <cell r="H31710">
            <v>1360068</v>
          </cell>
          <cell r="I31710" t="str">
            <v>1360068</v>
          </cell>
          <cell r="J31710">
            <v>162151000</v>
          </cell>
        </row>
        <row r="31711">
          <cell r="G31711">
            <v>12171753</v>
          </cell>
          <cell r="H31711">
            <v>1387638</v>
          </cell>
          <cell r="I31711" t="str">
            <v>1387638</v>
          </cell>
          <cell r="J31711">
            <v>183301000</v>
          </cell>
        </row>
        <row r="31712">
          <cell r="G31712">
            <v>1489223</v>
          </cell>
          <cell r="H31712">
            <v>1360069</v>
          </cell>
          <cell r="I31712" t="str">
            <v>1360069</v>
          </cell>
          <cell r="J31712">
            <v>170397000</v>
          </cell>
        </row>
        <row r="31713">
          <cell r="G31713">
            <v>12171752</v>
          </cell>
          <cell r="H31713">
            <v>1387637</v>
          </cell>
          <cell r="I31713" t="str">
            <v>1387637</v>
          </cell>
          <cell r="J31713">
            <v>186406000</v>
          </cell>
        </row>
        <row r="31714">
          <cell r="G31714">
            <v>12171755</v>
          </cell>
          <cell r="H31714">
            <v>1387640</v>
          </cell>
          <cell r="I31714" t="str">
            <v>1387640</v>
          </cell>
          <cell r="J31714">
            <v>186751000</v>
          </cell>
        </row>
        <row r="31715">
          <cell r="G31715">
            <v>12171754</v>
          </cell>
          <cell r="H31715">
            <v>1387639</v>
          </cell>
          <cell r="I31715" t="str">
            <v>1387639</v>
          </cell>
          <cell r="J31715">
            <v>211237000</v>
          </cell>
        </row>
        <row r="31716">
          <cell r="G31716">
            <v>12171757</v>
          </cell>
          <cell r="H31716">
            <v>1387642</v>
          </cell>
          <cell r="I31716" t="str">
            <v>1387642</v>
          </cell>
          <cell r="J31716">
            <v>186406000</v>
          </cell>
        </row>
        <row r="31717">
          <cell r="G31717">
            <v>12171756</v>
          </cell>
          <cell r="H31717">
            <v>1387641</v>
          </cell>
          <cell r="I31717" t="str">
            <v>1387641</v>
          </cell>
          <cell r="J31717">
            <v>183301000</v>
          </cell>
        </row>
        <row r="31718">
          <cell r="G31718">
            <v>12171759</v>
          </cell>
          <cell r="H31718">
            <v>1387644</v>
          </cell>
          <cell r="I31718" t="str">
            <v>1387644</v>
          </cell>
          <cell r="J31718">
            <v>185716000</v>
          </cell>
        </row>
        <row r="31719">
          <cell r="G31719">
            <v>12171758</v>
          </cell>
          <cell r="H31719">
            <v>1387643</v>
          </cell>
          <cell r="I31719" t="str">
            <v>1387643</v>
          </cell>
          <cell r="J31719">
            <v>176400000</v>
          </cell>
        </row>
        <row r="31720">
          <cell r="G31720">
            <v>1489230</v>
          </cell>
          <cell r="H31720">
            <v>1360076</v>
          </cell>
          <cell r="I31720" t="str">
            <v>1360076</v>
          </cell>
          <cell r="J31720">
            <v>162151000</v>
          </cell>
        </row>
        <row r="31721">
          <cell r="G31721">
            <v>12171745</v>
          </cell>
          <cell r="H31721">
            <v>1387630</v>
          </cell>
          <cell r="I31721" t="str">
            <v>1387630</v>
          </cell>
          <cell r="J31721">
            <v>183301000</v>
          </cell>
        </row>
        <row r="31722">
          <cell r="G31722">
            <v>1489231</v>
          </cell>
          <cell r="H31722">
            <v>1360077</v>
          </cell>
          <cell r="I31722" t="str">
            <v>1360077</v>
          </cell>
          <cell r="J31722">
            <v>170397000</v>
          </cell>
        </row>
        <row r="31723">
          <cell r="G31723">
            <v>12171744</v>
          </cell>
          <cell r="H31723">
            <v>1387629</v>
          </cell>
          <cell r="I31723" t="str">
            <v>1387629</v>
          </cell>
          <cell r="J31723">
            <v>186406000</v>
          </cell>
        </row>
        <row r="31724">
          <cell r="G31724">
            <v>1489228</v>
          </cell>
          <cell r="H31724">
            <v>1360074</v>
          </cell>
          <cell r="I31724" t="str">
            <v>1360074</v>
          </cell>
          <cell r="J31724">
            <v>171349000</v>
          </cell>
        </row>
        <row r="31725">
          <cell r="G31725">
            <v>12171747</v>
          </cell>
          <cell r="H31725">
            <v>1387632</v>
          </cell>
          <cell r="I31725" t="str">
            <v>1387632</v>
          </cell>
          <cell r="J31725">
            <v>186751000</v>
          </cell>
        </row>
        <row r="31726">
          <cell r="G31726">
            <v>1489229</v>
          </cell>
          <cell r="H31726">
            <v>1360075</v>
          </cell>
          <cell r="I31726" t="str">
            <v>1360075</v>
          </cell>
          <cell r="J31726">
            <v>163420000</v>
          </cell>
        </row>
        <row r="31727">
          <cell r="G31727">
            <v>12171746</v>
          </cell>
          <cell r="H31727">
            <v>1387631</v>
          </cell>
          <cell r="I31727" t="str">
            <v>1387631</v>
          </cell>
          <cell r="J31727">
            <v>211237000</v>
          </cell>
        </row>
        <row r="31728">
          <cell r="G31728">
            <v>1489226</v>
          </cell>
          <cell r="H31728">
            <v>1360072</v>
          </cell>
          <cell r="I31728" t="str">
            <v>1360072</v>
          </cell>
          <cell r="J31728">
            <v>163420000</v>
          </cell>
        </row>
        <row r="31729">
          <cell r="G31729">
            <v>12171749</v>
          </cell>
          <cell r="H31729">
            <v>1387634</v>
          </cell>
          <cell r="I31729" t="str">
            <v>1387634</v>
          </cell>
          <cell r="J31729">
            <v>186406000</v>
          </cell>
        </row>
        <row r="31730">
          <cell r="G31730">
            <v>1489227</v>
          </cell>
          <cell r="H31730">
            <v>1360073</v>
          </cell>
          <cell r="I31730" t="str">
            <v>1360073</v>
          </cell>
          <cell r="J31730">
            <v>176740000</v>
          </cell>
        </row>
        <row r="31731">
          <cell r="G31731">
            <v>12171748</v>
          </cell>
          <cell r="H31731">
            <v>1387633</v>
          </cell>
          <cell r="I31731" t="str">
            <v>1387633</v>
          </cell>
          <cell r="J31731">
            <v>183301000</v>
          </cell>
        </row>
        <row r="31732">
          <cell r="G31732">
            <v>1489224</v>
          </cell>
          <cell r="H31732">
            <v>1360070</v>
          </cell>
          <cell r="I31732" t="str">
            <v>1360070</v>
          </cell>
          <cell r="J31732">
            <v>176105000</v>
          </cell>
        </row>
        <row r="31733">
          <cell r="G31733">
            <v>12171751</v>
          </cell>
          <cell r="H31733">
            <v>1387636</v>
          </cell>
          <cell r="I31733" t="str">
            <v>1387636</v>
          </cell>
          <cell r="J31733">
            <v>185716000</v>
          </cell>
        </row>
        <row r="31734">
          <cell r="G31734">
            <v>1489225</v>
          </cell>
          <cell r="H31734">
            <v>1360071</v>
          </cell>
          <cell r="I31734" t="str">
            <v>1360071</v>
          </cell>
          <cell r="J31734">
            <v>163737000</v>
          </cell>
        </row>
        <row r="31735">
          <cell r="G31735">
            <v>12171750</v>
          </cell>
          <cell r="H31735">
            <v>1387635</v>
          </cell>
          <cell r="I31735" t="str">
            <v>1387635</v>
          </cell>
          <cell r="J31735">
            <v>176400000</v>
          </cell>
        </row>
        <row r="31736">
          <cell r="G31736">
            <v>1489270</v>
          </cell>
          <cell r="H31736">
            <v>1360116</v>
          </cell>
          <cell r="I31736" t="str">
            <v>1360116</v>
          </cell>
          <cell r="J31736">
            <v>176400000</v>
          </cell>
        </row>
        <row r="31737">
          <cell r="G31737">
            <v>12171737</v>
          </cell>
          <cell r="H31737">
            <v>1387622</v>
          </cell>
          <cell r="I31737" t="str">
            <v>1387622</v>
          </cell>
          <cell r="J31737">
            <v>183301000</v>
          </cell>
        </row>
        <row r="31738">
          <cell r="G31738">
            <v>400010935</v>
          </cell>
          <cell r="H31738">
            <v>1414742</v>
          </cell>
          <cell r="I31738" t="str">
            <v>1414742</v>
          </cell>
          <cell r="J31738">
            <v>23212000</v>
          </cell>
        </row>
        <row r="31739">
          <cell r="G31739">
            <v>1489271</v>
          </cell>
          <cell r="H31739">
            <v>1360117</v>
          </cell>
          <cell r="I31739" t="str">
            <v>1360117</v>
          </cell>
          <cell r="J31739">
            <v>185371000</v>
          </cell>
        </row>
        <row r="31740">
          <cell r="G31740">
            <v>12171736</v>
          </cell>
          <cell r="H31740">
            <v>1387621</v>
          </cell>
          <cell r="I31740" t="str">
            <v>1387621</v>
          </cell>
          <cell r="J31740">
            <v>186406000</v>
          </cell>
        </row>
        <row r="31741">
          <cell r="G31741">
            <v>400010934</v>
          </cell>
          <cell r="H31741">
            <v>1414741</v>
          </cell>
          <cell r="I31741" t="str">
            <v>1414741</v>
          </cell>
          <cell r="J31741">
            <v>23212000</v>
          </cell>
        </row>
        <row r="31742">
          <cell r="G31742">
            <v>1489268</v>
          </cell>
          <cell r="H31742">
            <v>1360114</v>
          </cell>
          <cell r="I31742" t="str">
            <v>1360114</v>
          </cell>
          <cell r="J31742">
            <v>186406000</v>
          </cell>
        </row>
        <row r="31743">
          <cell r="G31743">
            <v>12171739</v>
          </cell>
          <cell r="H31743">
            <v>1387624</v>
          </cell>
          <cell r="I31743" t="str">
            <v>1387624</v>
          </cell>
          <cell r="J31743">
            <v>186751000</v>
          </cell>
        </row>
        <row r="31744">
          <cell r="G31744">
            <v>400010933</v>
          </cell>
          <cell r="H31744">
            <v>1414740</v>
          </cell>
          <cell r="I31744" t="str">
            <v>1414740</v>
          </cell>
          <cell r="J31744">
            <v>18866000</v>
          </cell>
        </row>
        <row r="31745">
          <cell r="G31745">
            <v>1489269</v>
          </cell>
          <cell r="H31745">
            <v>1360115</v>
          </cell>
          <cell r="I31745" t="str">
            <v>1360115</v>
          </cell>
          <cell r="J31745">
            <v>177781000</v>
          </cell>
        </row>
        <row r="31746">
          <cell r="G31746">
            <v>12171738</v>
          </cell>
          <cell r="H31746">
            <v>1387623</v>
          </cell>
          <cell r="I31746" t="str">
            <v>1387623</v>
          </cell>
          <cell r="J31746">
            <v>211237000</v>
          </cell>
        </row>
        <row r="31747">
          <cell r="G31747">
            <v>400010932</v>
          </cell>
          <cell r="H31747">
            <v>1414739</v>
          </cell>
          <cell r="I31747" t="str">
            <v>1414739</v>
          </cell>
          <cell r="J31747">
            <v>23212000</v>
          </cell>
        </row>
        <row r="31748">
          <cell r="G31748">
            <v>1489266</v>
          </cell>
          <cell r="H31748">
            <v>1360112</v>
          </cell>
          <cell r="I31748" t="str">
            <v>1360112</v>
          </cell>
          <cell r="J31748">
            <v>177781000</v>
          </cell>
        </row>
        <row r="31749">
          <cell r="G31749">
            <v>12171741</v>
          </cell>
          <cell r="H31749">
            <v>1387626</v>
          </cell>
          <cell r="I31749" t="str">
            <v>1387626</v>
          </cell>
          <cell r="J31749">
            <v>186406000</v>
          </cell>
        </row>
        <row r="31750">
          <cell r="G31750">
            <v>400010931</v>
          </cell>
          <cell r="H31750">
            <v>1414738</v>
          </cell>
          <cell r="I31750" t="str">
            <v>1414738</v>
          </cell>
          <cell r="J31750">
            <v>23212000</v>
          </cell>
        </row>
        <row r="31751">
          <cell r="G31751">
            <v>1489267</v>
          </cell>
          <cell r="H31751">
            <v>1360113</v>
          </cell>
          <cell r="I31751" t="str">
            <v>1360113</v>
          </cell>
          <cell r="J31751">
            <v>192271000</v>
          </cell>
        </row>
        <row r="31752">
          <cell r="G31752">
            <v>12171740</v>
          </cell>
          <cell r="H31752">
            <v>1387625</v>
          </cell>
          <cell r="I31752" t="str">
            <v>1387625</v>
          </cell>
          <cell r="J31752">
            <v>183301000</v>
          </cell>
        </row>
        <row r="31753">
          <cell r="G31753">
            <v>400010930</v>
          </cell>
          <cell r="H31753">
            <v>1414737</v>
          </cell>
          <cell r="I31753" t="str">
            <v>1414737</v>
          </cell>
          <cell r="J31753">
            <v>23212000</v>
          </cell>
        </row>
        <row r="31754">
          <cell r="G31754">
            <v>1489264</v>
          </cell>
          <cell r="H31754">
            <v>1360110</v>
          </cell>
          <cell r="I31754" t="str">
            <v>1360110</v>
          </cell>
          <cell r="J31754">
            <v>191581000</v>
          </cell>
        </row>
        <row r="31755">
          <cell r="G31755">
            <v>12171743</v>
          </cell>
          <cell r="H31755">
            <v>1387628</v>
          </cell>
          <cell r="I31755" t="str">
            <v>1387628</v>
          </cell>
          <cell r="J31755">
            <v>185716000</v>
          </cell>
        </row>
        <row r="31756">
          <cell r="G31756">
            <v>1489265</v>
          </cell>
          <cell r="H31756">
            <v>1360111</v>
          </cell>
          <cell r="I31756" t="str">
            <v>1360111</v>
          </cell>
          <cell r="J31756">
            <v>178126000</v>
          </cell>
        </row>
        <row r="31757">
          <cell r="G31757">
            <v>12171742</v>
          </cell>
          <cell r="H31757">
            <v>1387627</v>
          </cell>
          <cell r="I31757" t="str">
            <v>1387627</v>
          </cell>
          <cell r="J31757">
            <v>176400000</v>
          </cell>
        </row>
        <row r="31758">
          <cell r="G31758">
            <v>1489278</v>
          </cell>
          <cell r="H31758">
            <v>1360124</v>
          </cell>
          <cell r="I31758" t="str">
            <v>1360124</v>
          </cell>
          <cell r="J31758">
            <v>176400000</v>
          </cell>
        </row>
        <row r="31759">
          <cell r="G31759">
            <v>12171729</v>
          </cell>
          <cell r="H31759">
            <v>1387614</v>
          </cell>
          <cell r="I31759" t="str">
            <v>1387614</v>
          </cell>
          <cell r="J31759">
            <v>183301000</v>
          </cell>
        </row>
        <row r="31760">
          <cell r="G31760">
            <v>400010943</v>
          </cell>
          <cell r="H31760">
            <v>1414750</v>
          </cell>
          <cell r="I31760" t="str">
            <v>1414750</v>
          </cell>
          <cell r="J31760">
            <v>19048000</v>
          </cell>
        </row>
        <row r="31761">
          <cell r="G31761">
            <v>1489279</v>
          </cell>
          <cell r="H31761">
            <v>1360125</v>
          </cell>
          <cell r="I31761" t="str">
            <v>1360125</v>
          </cell>
          <cell r="J31761">
            <v>185371000</v>
          </cell>
        </row>
        <row r="31762">
          <cell r="G31762">
            <v>12171728</v>
          </cell>
          <cell r="H31762">
            <v>1387613</v>
          </cell>
          <cell r="I31762" t="str">
            <v>1387613</v>
          </cell>
          <cell r="J31762">
            <v>186406000</v>
          </cell>
        </row>
        <row r="31763">
          <cell r="G31763">
            <v>400010942</v>
          </cell>
          <cell r="H31763">
            <v>1414749</v>
          </cell>
          <cell r="I31763" t="str">
            <v>1414749</v>
          </cell>
          <cell r="J31763">
            <v>18866000</v>
          </cell>
        </row>
        <row r="31764">
          <cell r="G31764">
            <v>1489276</v>
          </cell>
          <cell r="H31764">
            <v>1360122</v>
          </cell>
          <cell r="I31764" t="str">
            <v>1360122</v>
          </cell>
          <cell r="J31764">
            <v>186406000</v>
          </cell>
        </row>
        <row r="31765">
          <cell r="G31765">
            <v>12171731</v>
          </cell>
          <cell r="H31765">
            <v>1387616</v>
          </cell>
          <cell r="I31765" t="str">
            <v>1387616</v>
          </cell>
          <cell r="J31765">
            <v>186751000</v>
          </cell>
        </row>
        <row r="31766">
          <cell r="G31766">
            <v>400010941</v>
          </cell>
          <cell r="H31766">
            <v>1414748</v>
          </cell>
          <cell r="I31766" t="str">
            <v>1414748</v>
          </cell>
          <cell r="J31766">
            <v>18866000</v>
          </cell>
        </row>
        <row r="31767">
          <cell r="G31767">
            <v>1489277</v>
          </cell>
          <cell r="H31767">
            <v>1360123</v>
          </cell>
          <cell r="I31767" t="str">
            <v>1360123</v>
          </cell>
          <cell r="J31767">
            <v>177781000</v>
          </cell>
        </row>
        <row r="31768">
          <cell r="G31768">
            <v>12171730</v>
          </cell>
          <cell r="H31768">
            <v>1387615</v>
          </cell>
          <cell r="I31768" t="str">
            <v>1387615</v>
          </cell>
          <cell r="J31768">
            <v>211237000</v>
          </cell>
        </row>
        <row r="31769">
          <cell r="G31769">
            <v>400010940</v>
          </cell>
          <cell r="H31769">
            <v>1414747</v>
          </cell>
          <cell r="I31769" t="str">
            <v>1414747</v>
          </cell>
          <cell r="J31769">
            <v>18866000</v>
          </cell>
        </row>
        <row r="31770">
          <cell r="G31770">
            <v>1489274</v>
          </cell>
          <cell r="H31770">
            <v>1360120</v>
          </cell>
          <cell r="I31770" t="str">
            <v>1360120</v>
          </cell>
          <cell r="J31770">
            <v>177781000</v>
          </cell>
        </row>
        <row r="31771">
          <cell r="G31771">
            <v>12171733</v>
          </cell>
          <cell r="H31771">
            <v>1387618</v>
          </cell>
          <cell r="I31771" t="str">
            <v>1387618</v>
          </cell>
          <cell r="J31771">
            <v>186406000</v>
          </cell>
        </row>
        <row r="31772">
          <cell r="G31772">
            <v>400010939</v>
          </cell>
          <cell r="H31772">
            <v>1414746</v>
          </cell>
          <cell r="I31772" t="str">
            <v>1414746</v>
          </cell>
          <cell r="J31772">
            <v>19413000</v>
          </cell>
        </row>
        <row r="31773">
          <cell r="G31773">
            <v>1489275</v>
          </cell>
          <cell r="H31773">
            <v>1360121</v>
          </cell>
          <cell r="I31773" t="str">
            <v>1360121</v>
          </cell>
          <cell r="J31773">
            <v>192271000</v>
          </cell>
        </row>
        <row r="31774">
          <cell r="G31774">
            <v>12171732</v>
          </cell>
          <cell r="H31774">
            <v>1387617</v>
          </cell>
          <cell r="I31774" t="str">
            <v>1387617</v>
          </cell>
          <cell r="J31774">
            <v>183301000</v>
          </cell>
        </row>
        <row r="31775">
          <cell r="G31775">
            <v>400010938</v>
          </cell>
          <cell r="H31775">
            <v>1414745</v>
          </cell>
          <cell r="I31775" t="str">
            <v>1414745</v>
          </cell>
          <cell r="J31775">
            <v>23409000</v>
          </cell>
        </row>
        <row r="31776">
          <cell r="G31776">
            <v>1489272</v>
          </cell>
          <cell r="H31776">
            <v>1360118</v>
          </cell>
          <cell r="I31776" t="str">
            <v>1360118</v>
          </cell>
          <cell r="J31776">
            <v>191581000</v>
          </cell>
        </row>
        <row r="31777">
          <cell r="G31777">
            <v>12171735</v>
          </cell>
          <cell r="H31777">
            <v>1387620</v>
          </cell>
          <cell r="I31777" t="str">
            <v>1387620</v>
          </cell>
          <cell r="J31777">
            <v>185716000</v>
          </cell>
        </row>
        <row r="31778">
          <cell r="G31778">
            <v>400010937</v>
          </cell>
          <cell r="H31778">
            <v>1414744</v>
          </cell>
          <cell r="I31778" t="str">
            <v>1414744</v>
          </cell>
          <cell r="J31778">
            <v>18866000</v>
          </cell>
        </row>
        <row r="31779">
          <cell r="G31779">
            <v>1489273</v>
          </cell>
          <cell r="H31779">
            <v>1360119</v>
          </cell>
          <cell r="I31779" t="str">
            <v>1360119</v>
          </cell>
          <cell r="J31779">
            <v>178126000</v>
          </cell>
        </row>
        <row r="31780">
          <cell r="G31780">
            <v>12171734</v>
          </cell>
          <cell r="H31780">
            <v>1387619</v>
          </cell>
          <cell r="I31780" t="str">
            <v>1387619</v>
          </cell>
          <cell r="J31780">
            <v>176400000</v>
          </cell>
        </row>
        <row r="31781">
          <cell r="G31781">
            <v>400010936</v>
          </cell>
          <cell r="H31781">
            <v>1414743</v>
          </cell>
          <cell r="I31781" t="str">
            <v>1414743</v>
          </cell>
          <cell r="J31781">
            <v>18866000</v>
          </cell>
        </row>
        <row r="31782">
          <cell r="G31782">
            <v>1489254</v>
          </cell>
          <cell r="H31782">
            <v>1360100</v>
          </cell>
          <cell r="I31782" t="str">
            <v>1360100</v>
          </cell>
          <cell r="J31782">
            <v>176400000</v>
          </cell>
        </row>
        <row r="31783">
          <cell r="G31783">
            <v>12171721</v>
          </cell>
          <cell r="H31783">
            <v>1387606</v>
          </cell>
          <cell r="I31783" t="str">
            <v>1387606</v>
          </cell>
          <cell r="J31783">
            <v>183301000</v>
          </cell>
        </row>
        <row r="31784">
          <cell r="G31784">
            <v>1489255</v>
          </cell>
          <cell r="H31784">
            <v>1360101</v>
          </cell>
          <cell r="I31784" t="str">
            <v>1360101</v>
          </cell>
          <cell r="J31784">
            <v>185371000</v>
          </cell>
        </row>
        <row r="31785">
          <cell r="G31785">
            <v>12171720</v>
          </cell>
          <cell r="H31785">
            <v>1387605</v>
          </cell>
          <cell r="I31785" t="str">
            <v>1387605</v>
          </cell>
          <cell r="J31785">
            <v>186406000</v>
          </cell>
        </row>
        <row r="31786">
          <cell r="G31786">
            <v>1489252</v>
          </cell>
          <cell r="H31786">
            <v>1360098</v>
          </cell>
          <cell r="I31786" t="str">
            <v>1360098</v>
          </cell>
          <cell r="J31786">
            <v>186406000</v>
          </cell>
        </row>
        <row r="31787">
          <cell r="G31787">
            <v>12171723</v>
          </cell>
          <cell r="H31787">
            <v>1387608</v>
          </cell>
          <cell r="I31787" t="str">
            <v>1387608</v>
          </cell>
          <cell r="J31787">
            <v>186751000</v>
          </cell>
        </row>
        <row r="31788">
          <cell r="G31788">
            <v>1489253</v>
          </cell>
          <cell r="H31788">
            <v>1360099</v>
          </cell>
          <cell r="I31788" t="str">
            <v>1360099</v>
          </cell>
          <cell r="J31788">
            <v>177781000</v>
          </cell>
        </row>
        <row r="31789">
          <cell r="G31789">
            <v>12171722</v>
          </cell>
          <cell r="H31789">
            <v>1387607</v>
          </cell>
          <cell r="I31789" t="str">
            <v>1387607</v>
          </cell>
          <cell r="J31789">
            <v>211237000</v>
          </cell>
        </row>
        <row r="31790">
          <cell r="G31790">
            <v>1489250</v>
          </cell>
          <cell r="H31790">
            <v>1360096</v>
          </cell>
          <cell r="I31790" t="str">
            <v>1360096</v>
          </cell>
          <cell r="J31790">
            <v>177781000</v>
          </cell>
        </row>
        <row r="31791">
          <cell r="G31791">
            <v>12171725</v>
          </cell>
          <cell r="H31791">
            <v>1387610</v>
          </cell>
          <cell r="I31791" t="str">
            <v>1387610</v>
          </cell>
          <cell r="J31791">
            <v>186406000</v>
          </cell>
        </row>
        <row r="31792">
          <cell r="G31792">
            <v>1489251</v>
          </cell>
          <cell r="H31792">
            <v>1360097</v>
          </cell>
          <cell r="I31792" t="str">
            <v>1360097</v>
          </cell>
          <cell r="J31792">
            <v>192271000</v>
          </cell>
        </row>
        <row r="31793">
          <cell r="G31793">
            <v>12171724</v>
          </cell>
          <cell r="H31793">
            <v>1387609</v>
          </cell>
          <cell r="I31793" t="str">
            <v>1387609</v>
          </cell>
          <cell r="J31793">
            <v>183301000</v>
          </cell>
        </row>
        <row r="31794">
          <cell r="G31794">
            <v>1489248</v>
          </cell>
          <cell r="H31794">
            <v>1360094</v>
          </cell>
          <cell r="I31794" t="str">
            <v>1360094</v>
          </cell>
          <cell r="J31794">
            <v>176105000</v>
          </cell>
        </row>
        <row r="31795">
          <cell r="G31795">
            <v>12171727</v>
          </cell>
          <cell r="H31795">
            <v>1387612</v>
          </cell>
          <cell r="I31795" t="str">
            <v>1387612</v>
          </cell>
          <cell r="J31795">
            <v>185716000</v>
          </cell>
        </row>
        <row r="31796">
          <cell r="G31796">
            <v>1489249</v>
          </cell>
          <cell r="H31796">
            <v>1360095</v>
          </cell>
          <cell r="I31796" t="str">
            <v>1360095</v>
          </cell>
          <cell r="J31796">
            <v>163737000</v>
          </cell>
        </row>
        <row r="31797">
          <cell r="G31797">
            <v>12171726</v>
          </cell>
          <cell r="H31797">
            <v>1387611</v>
          </cell>
          <cell r="I31797" t="str">
            <v>1387611</v>
          </cell>
          <cell r="J31797">
            <v>176400000</v>
          </cell>
        </row>
        <row r="31798">
          <cell r="G31798">
            <v>1489262</v>
          </cell>
          <cell r="H31798">
            <v>1360108</v>
          </cell>
          <cell r="I31798" t="str">
            <v>1360108</v>
          </cell>
          <cell r="J31798">
            <v>176400000</v>
          </cell>
        </row>
        <row r="31799">
          <cell r="G31799">
            <v>12171713</v>
          </cell>
          <cell r="H31799">
            <v>1387598</v>
          </cell>
          <cell r="I31799" t="str">
            <v>1387598</v>
          </cell>
          <cell r="J31799">
            <v>183301000</v>
          </cell>
        </row>
        <row r="31800">
          <cell r="G31800">
            <v>1489263</v>
          </cell>
          <cell r="H31800">
            <v>1360109</v>
          </cell>
          <cell r="I31800" t="str">
            <v>1360109</v>
          </cell>
          <cell r="J31800">
            <v>185371000</v>
          </cell>
        </row>
        <row r="31801">
          <cell r="G31801">
            <v>12171712</v>
          </cell>
          <cell r="H31801">
            <v>1387597</v>
          </cell>
          <cell r="I31801" t="str">
            <v>1387597</v>
          </cell>
          <cell r="J31801">
            <v>186406000</v>
          </cell>
        </row>
        <row r="31802">
          <cell r="G31802">
            <v>1489260</v>
          </cell>
          <cell r="H31802">
            <v>1360106</v>
          </cell>
          <cell r="I31802" t="str">
            <v>1360106</v>
          </cell>
          <cell r="J31802">
            <v>186406000</v>
          </cell>
        </row>
        <row r="31803">
          <cell r="G31803">
            <v>12171715</v>
          </cell>
          <cell r="H31803">
            <v>1387600</v>
          </cell>
          <cell r="I31803" t="str">
            <v>1387600</v>
          </cell>
          <cell r="J31803">
            <v>186751000</v>
          </cell>
        </row>
        <row r="31804">
          <cell r="G31804">
            <v>1489261</v>
          </cell>
          <cell r="H31804">
            <v>1360107</v>
          </cell>
          <cell r="I31804" t="str">
            <v>1360107</v>
          </cell>
          <cell r="J31804">
            <v>177781000</v>
          </cell>
        </row>
        <row r="31805">
          <cell r="G31805">
            <v>12171714</v>
          </cell>
          <cell r="H31805">
            <v>1387599</v>
          </cell>
          <cell r="I31805" t="str">
            <v>1387599</v>
          </cell>
          <cell r="J31805">
            <v>211237000</v>
          </cell>
        </row>
        <row r="31806">
          <cell r="G31806">
            <v>1489258</v>
          </cell>
          <cell r="H31806">
            <v>1360104</v>
          </cell>
          <cell r="I31806" t="str">
            <v>1360104</v>
          </cell>
          <cell r="J31806">
            <v>177781000</v>
          </cell>
        </row>
        <row r="31807">
          <cell r="G31807">
            <v>12171717</v>
          </cell>
          <cell r="H31807">
            <v>1387602</v>
          </cell>
          <cell r="I31807" t="str">
            <v>1387602</v>
          </cell>
          <cell r="J31807">
            <v>186406000</v>
          </cell>
        </row>
        <row r="31808">
          <cell r="G31808">
            <v>1489259</v>
          </cell>
          <cell r="H31808">
            <v>1360105</v>
          </cell>
          <cell r="I31808" t="str">
            <v>1360105</v>
          </cell>
          <cell r="J31808">
            <v>192271000</v>
          </cell>
        </row>
        <row r="31809">
          <cell r="G31809">
            <v>12171716</v>
          </cell>
          <cell r="H31809">
            <v>1387601</v>
          </cell>
          <cell r="I31809" t="str">
            <v>1387601</v>
          </cell>
          <cell r="J31809">
            <v>183301000</v>
          </cell>
        </row>
        <row r="31810">
          <cell r="G31810">
            <v>1489256</v>
          </cell>
          <cell r="H31810">
            <v>1360102</v>
          </cell>
          <cell r="I31810" t="str">
            <v>1360102</v>
          </cell>
          <cell r="J31810">
            <v>191581000</v>
          </cell>
        </row>
        <row r="31811">
          <cell r="G31811">
            <v>12171719</v>
          </cell>
          <cell r="H31811">
            <v>1387604</v>
          </cell>
          <cell r="I31811" t="str">
            <v>1387604</v>
          </cell>
          <cell r="J31811">
            <v>185716000</v>
          </cell>
        </row>
        <row r="31812">
          <cell r="G31812">
            <v>1489257</v>
          </cell>
          <cell r="H31812">
            <v>1360103</v>
          </cell>
          <cell r="I31812" t="str">
            <v>1360103</v>
          </cell>
          <cell r="J31812">
            <v>178126000</v>
          </cell>
        </row>
        <row r="31813">
          <cell r="G31813">
            <v>12171718</v>
          </cell>
          <cell r="H31813">
            <v>1387603</v>
          </cell>
          <cell r="I31813" t="str">
            <v>1387603</v>
          </cell>
          <cell r="J31813">
            <v>176400000</v>
          </cell>
        </row>
        <row r="31814">
          <cell r="G31814">
            <v>1489302</v>
          </cell>
          <cell r="H31814">
            <v>1360148</v>
          </cell>
          <cell r="I31814" t="str">
            <v>1360148</v>
          </cell>
          <cell r="J31814">
            <v>176400000</v>
          </cell>
        </row>
        <row r="31815">
          <cell r="G31815">
            <v>1489303</v>
          </cell>
          <cell r="H31815">
            <v>1360149</v>
          </cell>
          <cell r="I31815" t="str">
            <v>1360149</v>
          </cell>
          <cell r="J31815">
            <v>185371000</v>
          </cell>
        </row>
        <row r="31816">
          <cell r="G31816">
            <v>1489300</v>
          </cell>
          <cell r="H31816">
            <v>1360146</v>
          </cell>
          <cell r="I31816" t="str">
            <v>1360146</v>
          </cell>
          <cell r="J31816">
            <v>186406000</v>
          </cell>
        </row>
        <row r="31817">
          <cell r="G31817">
            <v>1489301</v>
          </cell>
          <cell r="H31817">
            <v>1360147</v>
          </cell>
          <cell r="I31817" t="str">
            <v>1360147</v>
          </cell>
          <cell r="J31817">
            <v>177781000</v>
          </cell>
        </row>
        <row r="31818">
          <cell r="G31818">
            <v>1489298</v>
          </cell>
          <cell r="H31818">
            <v>1360144</v>
          </cell>
          <cell r="I31818" t="str">
            <v>1360144</v>
          </cell>
          <cell r="J31818">
            <v>177781000</v>
          </cell>
        </row>
        <row r="31819">
          <cell r="G31819">
            <v>1489299</v>
          </cell>
          <cell r="H31819">
            <v>1360145</v>
          </cell>
          <cell r="I31819" t="str">
            <v>1360145</v>
          </cell>
          <cell r="J31819">
            <v>192271000</v>
          </cell>
        </row>
        <row r="31820">
          <cell r="G31820">
            <v>1489296</v>
          </cell>
          <cell r="H31820">
            <v>1360142</v>
          </cell>
          <cell r="I31820" t="str">
            <v>1360142</v>
          </cell>
          <cell r="J31820">
            <v>191581000</v>
          </cell>
        </row>
        <row r="31821">
          <cell r="G31821">
            <v>1489297</v>
          </cell>
          <cell r="H31821">
            <v>1360143</v>
          </cell>
          <cell r="I31821" t="str">
            <v>1360143</v>
          </cell>
          <cell r="J31821">
            <v>178126000</v>
          </cell>
        </row>
        <row r="31822">
          <cell r="G31822">
            <v>1489310</v>
          </cell>
          <cell r="H31822">
            <v>1360156</v>
          </cell>
          <cell r="I31822" t="str">
            <v>1360156</v>
          </cell>
          <cell r="J31822">
            <v>176400000</v>
          </cell>
        </row>
        <row r="31823">
          <cell r="G31823">
            <v>1489311</v>
          </cell>
          <cell r="H31823">
            <v>1360157</v>
          </cell>
          <cell r="I31823" t="str">
            <v>1360157</v>
          </cell>
          <cell r="J31823">
            <v>185371000</v>
          </cell>
        </row>
        <row r="31824">
          <cell r="G31824">
            <v>1489308</v>
          </cell>
          <cell r="H31824">
            <v>1360154</v>
          </cell>
          <cell r="I31824" t="str">
            <v>1360154</v>
          </cell>
          <cell r="J31824">
            <v>186406000</v>
          </cell>
        </row>
        <row r="31825">
          <cell r="G31825">
            <v>1489309</v>
          </cell>
          <cell r="H31825">
            <v>1360155</v>
          </cell>
          <cell r="I31825" t="str">
            <v>1360155</v>
          </cell>
          <cell r="J31825">
            <v>177781000</v>
          </cell>
        </row>
        <row r="31826">
          <cell r="G31826">
            <v>1489306</v>
          </cell>
          <cell r="H31826">
            <v>1360152</v>
          </cell>
          <cell r="I31826" t="str">
            <v>1360152</v>
          </cell>
          <cell r="J31826">
            <v>177781000</v>
          </cell>
        </row>
        <row r="31827">
          <cell r="G31827">
            <v>1489307</v>
          </cell>
          <cell r="H31827">
            <v>1360153</v>
          </cell>
          <cell r="I31827" t="str">
            <v>1360153</v>
          </cell>
          <cell r="J31827">
            <v>192271000</v>
          </cell>
        </row>
        <row r="31828">
          <cell r="G31828">
            <v>1489304</v>
          </cell>
          <cell r="H31828">
            <v>1360150</v>
          </cell>
          <cell r="I31828" t="str">
            <v>1360150</v>
          </cell>
          <cell r="J31828">
            <v>191581000</v>
          </cell>
        </row>
        <row r="31829">
          <cell r="G31829">
            <v>1489305</v>
          </cell>
          <cell r="H31829">
            <v>1360151</v>
          </cell>
          <cell r="I31829" t="str">
            <v>1360151</v>
          </cell>
          <cell r="J31829">
            <v>178126000</v>
          </cell>
        </row>
        <row r="31830">
          <cell r="G31830">
            <v>1489286</v>
          </cell>
          <cell r="H31830">
            <v>1360132</v>
          </cell>
          <cell r="I31830" t="str">
            <v>1360132</v>
          </cell>
          <cell r="J31830">
            <v>176400000</v>
          </cell>
        </row>
        <row r="31831">
          <cell r="G31831">
            <v>1489287</v>
          </cell>
          <cell r="H31831">
            <v>1360133</v>
          </cell>
          <cell r="I31831" t="str">
            <v>1360133</v>
          </cell>
          <cell r="J31831">
            <v>185371000</v>
          </cell>
        </row>
        <row r="31832">
          <cell r="G31832">
            <v>1489284</v>
          </cell>
          <cell r="H31832">
            <v>1360130</v>
          </cell>
          <cell r="I31832" t="str">
            <v>1360130</v>
          </cell>
          <cell r="J31832">
            <v>186406000</v>
          </cell>
        </row>
        <row r="31833">
          <cell r="G31833">
            <v>1489285</v>
          </cell>
          <cell r="H31833">
            <v>1360131</v>
          </cell>
          <cell r="I31833" t="str">
            <v>1360131</v>
          </cell>
          <cell r="J31833">
            <v>177781000</v>
          </cell>
        </row>
        <row r="31834">
          <cell r="G31834">
            <v>1489282</v>
          </cell>
          <cell r="H31834">
            <v>1360128</v>
          </cell>
          <cell r="I31834" t="str">
            <v>1360128</v>
          </cell>
          <cell r="J31834">
            <v>177781000</v>
          </cell>
        </row>
        <row r="31835">
          <cell r="G31835">
            <v>1489283</v>
          </cell>
          <cell r="H31835">
            <v>1360129</v>
          </cell>
          <cell r="I31835" t="str">
            <v>1360129</v>
          </cell>
          <cell r="J31835">
            <v>192271000</v>
          </cell>
        </row>
        <row r="31836">
          <cell r="G31836">
            <v>1489280</v>
          </cell>
          <cell r="H31836">
            <v>1360126</v>
          </cell>
          <cell r="I31836" t="str">
            <v>1360126</v>
          </cell>
          <cell r="J31836">
            <v>191581000</v>
          </cell>
        </row>
        <row r="31837">
          <cell r="G31837">
            <v>1489281</v>
          </cell>
          <cell r="H31837">
            <v>1360127</v>
          </cell>
          <cell r="I31837" t="str">
            <v>1360127</v>
          </cell>
          <cell r="J31837">
            <v>178126000</v>
          </cell>
        </row>
        <row r="31838">
          <cell r="G31838">
            <v>1489294</v>
          </cell>
          <cell r="H31838">
            <v>1360140</v>
          </cell>
          <cell r="I31838" t="str">
            <v>1360140</v>
          </cell>
          <cell r="J31838">
            <v>176400000</v>
          </cell>
        </row>
        <row r="31839">
          <cell r="G31839">
            <v>1489295</v>
          </cell>
          <cell r="H31839">
            <v>1360141</v>
          </cell>
          <cell r="I31839" t="str">
            <v>1360141</v>
          </cell>
          <cell r="J31839">
            <v>185371000</v>
          </cell>
        </row>
        <row r="31840">
          <cell r="G31840">
            <v>1489292</v>
          </cell>
          <cell r="H31840">
            <v>1360138</v>
          </cell>
          <cell r="I31840" t="str">
            <v>1360138</v>
          </cell>
          <cell r="J31840">
            <v>186406000</v>
          </cell>
        </row>
        <row r="31841">
          <cell r="G31841">
            <v>1489293</v>
          </cell>
          <cell r="H31841">
            <v>1360139</v>
          </cell>
          <cell r="I31841" t="str">
            <v>1360139</v>
          </cell>
          <cell r="J31841">
            <v>177781000</v>
          </cell>
        </row>
        <row r="31842">
          <cell r="G31842">
            <v>1489290</v>
          </cell>
          <cell r="H31842">
            <v>1360136</v>
          </cell>
          <cell r="I31842" t="str">
            <v>1360136</v>
          </cell>
          <cell r="J31842">
            <v>177781000</v>
          </cell>
        </row>
        <row r="31843">
          <cell r="G31843">
            <v>1489291</v>
          </cell>
          <cell r="H31843">
            <v>1360137</v>
          </cell>
          <cell r="I31843" t="str">
            <v>1360137</v>
          </cell>
          <cell r="J31843">
            <v>192271000</v>
          </cell>
        </row>
        <row r="31844">
          <cell r="G31844">
            <v>1489288</v>
          </cell>
          <cell r="H31844">
            <v>1360134</v>
          </cell>
          <cell r="I31844" t="str">
            <v>1360134</v>
          </cell>
          <cell r="J31844">
            <v>191581000</v>
          </cell>
        </row>
        <row r="31845">
          <cell r="G31845">
            <v>1489289</v>
          </cell>
          <cell r="H31845">
            <v>1360135</v>
          </cell>
          <cell r="I31845" t="str">
            <v>1360135</v>
          </cell>
          <cell r="J31845">
            <v>178126000</v>
          </cell>
        </row>
        <row r="31846">
          <cell r="G31846">
            <v>1489334</v>
          </cell>
          <cell r="H31846">
            <v>1360180</v>
          </cell>
          <cell r="I31846" t="str">
            <v>1360180</v>
          </cell>
          <cell r="J31846">
            <v>176400000</v>
          </cell>
        </row>
        <row r="31847">
          <cell r="G31847">
            <v>1489335</v>
          </cell>
          <cell r="H31847">
            <v>1360181</v>
          </cell>
          <cell r="I31847" t="str">
            <v>1360181</v>
          </cell>
          <cell r="J31847">
            <v>185371000</v>
          </cell>
        </row>
        <row r="31848">
          <cell r="G31848">
            <v>1489332</v>
          </cell>
          <cell r="H31848">
            <v>1360178</v>
          </cell>
          <cell r="I31848" t="str">
            <v>1360178</v>
          </cell>
          <cell r="J31848">
            <v>186406000</v>
          </cell>
        </row>
        <row r="31849">
          <cell r="G31849">
            <v>1489333</v>
          </cell>
          <cell r="H31849">
            <v>1360179</v>
          </cell>
          <cell r="I31849" t="str">
            <v>1360179</v>
          </cell>
          <cell r="J31849">
            <v>177781000</v>
          </cell>
        </row>
        <row r="31850">
          <cell r="G31850">
            <v>1096116</v>
          </cell>
          <cell r="H31850">
            <v>1237219</v>
          </cell>
          <cell r="I31850" t="str">
            <v>1237219</v>
          </cell>
          <cell r="J31850">
            <v>246793000</v>
          </cell>
        </row>
        <row r="31851">
          <cell r="G31851">
            <v>1489330</v>
          </cell>
          <cell r="H31851">
            <v>1360176</v>
          </cell>
          <cell r="I31851" t="str">
            <v>1360176</v>
          </cell>
          <cell r="J31851">
            <v>177781000</v>
          </cell>
        </row>
        <row r="31852">
          <cell r="G31852">
            <v>1489331</v>
          </cell>
          <cell r="H31852">
            <v>1360177</v>
          </cell>
          <cell r="I31852" t="str">
            <v>1360177</v>
          </cell>
          <cell r="J31852">
            <v>192271000</v>
          </cell>
        </row>
        <row r="31853">
          <cell r="G31853">
            <v>1489328</v>
          </cell>
          <cell r="H31853">
            <v>1360174</v>
          </cell>
          <cell r="I31853" t="str">
            <v>1360174</v>
          </cell>
          <cell r="J31853">
            <v>191581000</v>
          </cell>
        </row>
        <row r="31854">
          <cell r="G31854">
            <v>1489329</v>
          </cell>
          <cell r="H31854">
            <v>1360175</v>
          </cell>
          <cell r="I31854" t="str">
            <v>1360175</v>
          </cell>
          <cell r="J31854">
            <v>178126000</v>
          </cell>
        </row>
        <row r="31855">
          <cell r="G31855">
            <v>1489342</v>
          </cell>
          <cell r="H31855">
            <v>1360188</v>
          </cell>
          <cell r="I31855" t="str">
            <v>1360188</v>
          </cell>
          <cell r="J31855">
            <v>176400000</v>
          </cell>
        </row>
        <row r="31856">
          <cell r="G31856">
            <v>1489343</v>
          </cell>
          <cell r="H31856">
            <v>1360189</v>
          </cell>
          <cell r="I31856" t="str">
            <v>1360189</v>
          </cell>
          <cell r="J31856">
            <v>185371000</v>
          </cell>
        </row>
        <row r="31857">
          <cell r="G31857">
            <v>1489340</v>
          </cell>
          <cell r="H31857">
            <v>1360186</v>
          </cell>
          <cell r="I31857" t="str">
            <v>1360186</v>
          </cell>
          <cell r="J31857">
            <v>186406000</v>
          </cell>
        </row>
        <row r="31858">
          <cell r="G31858">
            <v>1489341</v>
          </cell>
          <cell r="H31858">
            <v>1360187</v>
          </cell>
          <cell r="I31858" t="str">
            <v>1360187</v>
          </cell>
          <cell r="J31858">
            <v>177781000</v>
          </cell>
        </row>
        <row r="31859">
          <cell r="G31859">
            <v>1489338</v>
          </cell>
          <cell r="H31859">
            <v>1360184</v>
          </cell>
          <cell r="I31859" t="str">
            <v>1360184</v>
          </cell>
          <cell r="J31859">
            <v>177781000</v>
          </cell>
        </row>
        <row r="31860">
          <cell r="G31860">
            <v>1489339</v>
          </cell>
          <cell r="H31860">
            <v>1360185</v>
          </cell>
          <cell r="I31860" t="str">
            <v>1360185</v>
          </cell>
          <cell r="J31860">
            <v>192271000</v>
          </cell>
        </row>
        <row r="31861">
          <cell r="G31861">
            <v>1489336</v>
          </cell>
          <cell r="H31861">
            <v>1360182</v>
          </cell>
          <cell r="I31861" t="str">
            <v>1360182</v>
          </cell>
          <cell r="J31861">
            <v>191581000</v>
          </cell>
        </row>
        <row r="31862">
          <cell r="G31862">
            <v>1489337</v>
          </cell>
          <cell r="H31862">
            <v>1360183</v>
          </cell>
          <cell r="I31862" t="str">
            <v>1360183</v>
          </cell>
          <cell r="J31862">
            <v>178126000</v>
          </cell>
        </row>
        <row r="31863">
          <cell r="G31863">
            <v>1489318</v>
          </cell>
          <cell r="H31863">
            <v>1360164</v>
          </cell>
          <cell r="I31863" t="str">
            <v>1360164</v>
          </cell>
          <cell r="J31863">
            <v>176400000</v>
          </cell>
        </row>
        <row r="31864">
          <cell r="G31864">
            <v>1489319</v>
          </cell>
          <cell r="H31864">
            <v>1360165</v>
          </cell>
          <cell r="I31864" t="str">
            <v>1360165</v>
          </cell>
          <cell r="J31864">
            <v>185371000</v>
          </cell>
        </row>
        <row r="31865">
          <cell r="G31865">
            <v>1489316</v>
          </cell>
          <cell r="H31865">
            <v>1360162</v>
          </cell>
          <cell r="I31865" t="str">
            <v>1360162</v>
          </cell>
          <cell r="J31865">
            <v>186406000</v>
          </cell>
        </row>
        <row r="31866">
          <cell r="G31866">
            <v>1489317</v>
          </cell>
          <cell r="H31866">
            <v>1360163</v>
          </cell>
          <cell r="I31866" t="str">
            <v>1360163</v>
          </cell>
          <cell r="J31866">
            <v>177781000</v>
          </cell>
        </row>
        <row r="31867">
          <cell r="G31867">
            <v>1489314</v>
          </cell>
          <cell r="H31867">
            <v>1360160</v>
          </cell>
          <cell r="I31867" t="str">
            <v>1360160</v>
          </cell>
          <cell r="J31867">
            <v>177781000</v>
          </cell>
        </row>
        <row r="31868">
          <cell r="G31868">
            <v>1489315</v>
          </cell>
          <cell r="H31868">
            <v>1360161</v>
          </cell>
          <cell r="I31868" t="str">
            <v>1360161</v>
          </cell>
          <cell r="J31868">
            <v>192271000</v>
          </cell>
        </row>
        <row r="31869">
          <cell r="G31869">
            <v>1489312</v>
          </cell>
          <cell r="H31869">
            <v>1360158</v>
          </cell>
          <cell r="I31869" t="str">
            <v>1360158</v>
          </cell>
          <cell r="J31869">
            <v>191581000</v>
          </cell>
        </row>
        <row r="31870">
          <cell r="G31870">
            <v>1489313</v>
          </cell>
          <cell r="H31870">
            <v>1360159</v>
          </cell>
          <cell r="I31870" t="str">
            <v>1360159</v>
          </cell>
          <cell r="J31870">
            <v>178126000</v>
          </cell>
        </row>
        <row r="31871">
          <cell r="G31871">
            <v>1489326</v>
          </cell>
          <cell r="H31871">
            <v>1360172</v>
          </cell>
          <cell r="I31871" t="str">
            <v>1360172</v>
          </cell>
          <cell r="J31871">
            <v>176400000</v>
          </cell>
        </row>
        <row r="31872">
          <cell r="G31872">
            <v>1489327</v>
          </cell>
          <cell r="H31872">
            <v>1360173</v>
          </cell>
          <cell r="I31872" t="str">
            <v>1360173</v>
          </cell>
          <cell r="J31872">
            <v>185371000</v>
          </cell>
        </row>
        <row r="31873">
          <cell r="G31873">
            <v>1489324</v>
          </cell>
          <cell r="H31873">
            <v>1360170</v>
          </cell>
          <cell r="I31873" t="str">
            <v>1360170</v>
          </cell>
          <cell r="J31873">
            <v>186406000</v>
          </cell>
        </row>
        <row r="31874">
          <cell r="G31874">
            <v>1489325</v>
          </cell>
          <cell r="H31874">
            <v>1360171</v>
          </cell>
          <cell r="I31874" t="str">
            <v>1360171</v>
          </cell>
          <cell r="J31874">
            <v>177781000</v>
          </cell>
        </row>
        <row r="31875">
          <cell r="G31875">
            <v>1489322</v>
          </cell>
          <cell r="H31875">
            <v>1360168</v>
          </cell>
          <cell r="I31875" t="str">
            <v>1360168</v>
          </cell>
          <cell r="J31875">
            <v>177781000</v>
          </cell>
        </row>
        <row r="31876">
          <cell r="G31876">
            <v>1489323</v>
          </cell>
          <cell r="H31876">
            <v>1360169</v>
          </cell>
          <cell r="I31876" t="str">
            <v>1360169</v>
          </cell>
          <cell r="J31876">
            <v>192271000</v>
          </cell>
        </row>
        <row r="31877">
          <cell r="G31877">
            <v>1489320</v>
          </cell>
          <cell r="H31877">
            <v>1360166</v>
          </cell>
          <cell r="I31877" t="str">
            <v>1360166</v>
          </cell>
          <cell r="J31877">
            <v>191581000</v>
          </cell>
        </row>
        <row r="31878">
          <cell r="G31878">
            <v>1489321</v>
          </cell>
          <cell r="H31878">
            <v>1360167</v>
          </cell>
          <cell r="I31878" t="str">
            <v>1360167</v>
          </cell>
          <cell r="J31878">
            <v>178126000</v>
          </cell>
        </row>
        <row r="31879">
          <cell r="G31879">
            <v>1489366</v>
          </cell>
          <cell r="H31879">
            <v>1360212</v>
          </cell>
          <cell r="I31879" t="str">
            <v>1360212</v>
          </cell>
          <cell r="J31879">
            <v>176400000</v>
          </cell>
        </row>
        <row r="31880">
          <cell r="G31880">
            <v>12171641</v>
          </cell>
          <cell r="H31880">
            <v>1387526</v>
          </cell>
          <cell r="I31880" t="str">
            <v>1387526</v>
          </cell>
          <cell r="J31880">
            <v>168495000</v>
          </cell>
        </row>
        <row r="31881">
          <cell r="G31881">
            <v>1489367</v>
          </cell>
          <cell r="H31881">
            <v>1360213</v>
          </cell>
          <cell r="I31881" t="str">
            <v>1360213</v>
          </cell>
          <cell r="J31881">
            <v>185371000</v>
          </cell>
        </row>
        <row r="31882">
          <cell r="G31882">
            <v>12171640</v>
          </cell>
          <cell r="H31882">
            <v>1387525</v>
          </cell>
          <cell r="I31882" t="str">
            <v>1387525</v>
          </cell>
          <cell r="J31882">
            <v>171349000</v>
          </cell>
        </row>
        <row r="31883">
          <cell r="G31883">
            <v>1489364</v>
          </cell>
          <cell r="H31883">
            <v>1360210</v>
          </cell>
          <cell r="I31883" t="str">
            <v>1360210</v>
          </cell>
          <cell r="J31883">
            <v>186406000</v>
          </cell>
        </row>
        <row r="31884">
          <cell r="G31884">
            <v>12171643</v>
          </cell>
          <cell r="H31884">
            <v>1387528</v>
          </cell>
          <cell r="I31884" t="str">
            <v>1387528</v>
          </cell>
          <cell r="J31884">
            <v>171666000</v>
          </cell>
        </row>
        <row r="31885">
          <cell r="G31885">
            <v>1489365</v>
          </cell>
          <cell r="H31885">
            <v>1360211</v>
          </cell>
          <cell r="I31885" t="str">
            <v>1360211</v>
          </cell>
          <cell r="J31885">
            <v>177781000</v>
          </cell>
        </row>
        <row r="31886">
          <cell r="G31886">
            <v>12171642</v>
          </cell>
          <cell r="H31886">
            <v>1387527</v>
          </cell>
          <cell r="I31886" t="str">
            <v>1387527</v>
          </cell>
          <cell r="J31886">
            <v>194174000</v>
          </cell>
        </row>
        <row r="31887">
          <cell r="G31887">
            <v>1489362</v>
          </cell>
          <cell r="H31887">
            <v>1360208</v>
          </cell>
          <cell r="I31887" t="str">
            <v>1360208</v>
          </cell>
          <cell r="J31887">
            <v>177781000</v>
          </cell>
        </row>
        <row r="31888">
          <cell r="G31888">
            <v>12171645</v>
          </cell>
          <cell r="H31888">
            <v>1387530</v>
          </cell>
          <cell r="I31888" t="str">
            <v>1387530</v>
          </cell>
          <cell r="J31888">
            <v>171349000</v>
          </cell>
        </row>
        <row r="31889">
          <cell r="G31889">
            <v>1489363</v>
          </cell>
          <cell r="H31889">
            <v>1360209</v>
          </cell>
          <cell r="I31889" t="str">
            <v>1360209</v>
          </cell>
          <cell r="J31889">
            <v>192271000</v>
          </cell>
        </row>
        <row r="31890">
          <cell r="G31890">
            <v>12171644</v>
          </cell>
          <cell r="H31890">
            <v>1387529</v>
          </cell>
          <cell r="I31890" t="str">
            <v>1387529</v>
          </cell>
          <cell r="J31890">
            <v>168495000</v>
          </cell>
        </row>
        <row r="31891">
          <cell r="G31891">
            <v>1489360</v>
          </cell>
          <cell r="H31891">
            <v>1360206</v>
          </cell>
          <cell r="I31891" t="str">
            <v>1360206</v>
          </cell>
          <cell r="J31891">
            <v>191581000</v>
          </cell>
        </row>
        <row r="31892">
          <cell r="G31892">
            <v>12171647</v>
          </cell>
          <cell r="H31892">
            <v>1387532</v>
          </cell>
          <cell r="I31892" t="str">
            <v>1387532</v>
          </cell>
          <cell r="J31892">
            <v>170715000</v>
          </cell>
        </row>
        <row r="31893">
          <cell r="G31893">
            <v>1489361</v>
          </cell>
          <cell r="H31893">
            <v>1360207</v>
          </cell>
          <cell r="I31893" t="str">
            <v>1360207</v>
          </cell>
          <cell r="J31893">
            <v>178126000</v>
          </cell>
        </row>
        <row r="31894">
          <cell r="G31894">
            <v>12171646</v>
          </cell>
          <cell r="H31894">
            <v>1387531</v>
          </cell>
          <cell r="I31894" t="str">
            <v>1387531</v>
          </cell>
          <cell r="J31894">
            <v>162151000</v>
          </cell>
        </row>
        <row r="31895">
          <cell r="G31895">
            <v>12171633</v>
          </cell>
          <cell r="H31895">
            <v>1387518</v>
          </cell>
          <cell r="I31895" t="str">
            <v>1387518</v>
          </cell>
          <cell r="J31895">
            <v>168495000</v>
          </cell>
        </row>
        <row r="31896">
          <cell r="G31896">
            <v>12171632</v>
          </cell>
          <cell r="H31896">
            <v>1387517</v>
          </cell>
          <cell r="I31896" t="str">
            <v>1387517</v>
          </cell>
          <cell r="J31896">
            <v>171349000</v>
          </cell>
        </row>
        <row r="31897">
          <cell r="G31897">
            <v>12171635</v>
          </cell>
          <cell r="H31897">
            <v>1387520</v>
          </cell>
          <cell r="I31897" t="str">
            <v>1387520</v>
          </cell>
          <cell r="J31897">
            <v>171666000</v>
          </cell>
        </row>
        <row r="31898">
          <cell r="G31898">
            <v>12171634</v>
          </cell>
          <cell r="H31898">
            <v>1387519</v>
          </cell>
          <cell r="I31898" t="str">
            <v>1387519</v>
          </cell>
          <cell r="J31898">
            <v>194174000</v>
          </cell>
        </row>
        <row r="31899">
          <cell r="G31899">
            <v>12171637</v>
          </cell>
          <cell r="H31899">
            <v>1387522</v>
          </cell>
          <cell r="I31899" t="str">
            <v>1387522</v>
          </cell>
          <cell r="J31899">
            <v>171349000</v>
          </cell>
        </row>
        <row r="31900">
          <cell r="G31900">
            <v>12171636</v>
          </cell>
          <cell r="H31900">
            <v>1387521</v>
          </cell>
          <cell r="I31900" t="str">
            <v>1387521</v>
          </cell>
          <cell r="J31900">
            <v>168495000</v>
          </cell>
        </row>
        <row r="31901">
          <cell r="G31901">
            <v>1489368</v>
          </cell>
          <cell r="H31901">
            <v>1360214</v>
          </cell>
          <cell r="I31901" t="str">
            <v>1360214</v>
          </cell>
          <cell r="J31901">
            <v>191581000</v>
          </cell>
        </row>
        <row r="31902">
          <cell r="G31902">
            <v>12171639</v>
          </cell>
          <cell r="H31902">
            <v>1387524</v>
          </cell>
          <cell r="I31902" t="str">
            <v>1387524</v>
          </cell>
          <cell r="J31902">
            <v>170715000</v>
          </cell>
        </row>
        <row r="31903">
          <cell r="G31903">
            <v>1489369</v>
          </cell>
          <cell r="H31903">
            <v>1360215</v>
          </cell>
          <cell r="I31903" t="str">
            <v>1360215</v>
          </cell>
          <cell r="J31903">
            <v>178126000</v>
          </cell>
        </row>
        <row r="31904">
          <cell r="G31904">
            <v>12171638</v>
          </cell>
          <cell r="H31904">
            <v>1387523</v>
          </cell>
          <cell r="I31904" t="str">
            <v>1387523</v>
          </cell>
          <cell r="J31904">
            <v>162151000</v>
          </cell>
        </row>
        <row r="31905">
          <cell r="G31905">
            <v>1489350</v>
          </cell>
          <cell r="H31905">
            <v>1360196</v>
          </cell>
          <cell r="I31905" t="str">
            <v>1360196</v>
          </cell>
          <cell r="J31905">
            <v>176400000</v>
          </cell>
        </row>
        <row r="31906">
          <cell r="G31906">
            <v>12171625</v>
          </cell>
          <cell r="H31906">
            <v>1387510</v>
          </cell>
          <cell r="I31906" t="str">
            <v>1387510</v>
          </cell>
          <cell r="J31906">
            <v>168495000</v>
          </cell>
        </row>
        <row r="31907">
          <cell r="G31907">
            <v>47569</v>
          </cell>
          <cell r="H31907">
            <v>1062837</v>
          </cell>
          <cell r="I31907" t="str">
            <v>1062837</v>
          </cell>
          <cell r="J31907">
            <v>453915000</v>
          </cell>
        </row>
        <row r="31908">
          <cell r="G31908">
            <v>1489351</v>
          </cell>
          <cell r="H31908">
            <v>1360197</v>
          </cell>
          <cell r="I31908" t="str">
            <v>1360197</v>
          </cell>
          <cell r="J31908">
            <v>185371000</v>
          </cell>
        </row>
        <row r="31909">
          <cell r="G31909">
            <v>12171624</v>
          </cell>
          <cell r="H31909">
            <v>1387509</v>
          </cell>
          <cell r="I31909" t="str">
            <v>1387509</v>
          </cell>
          <cell r="J31909">
            <v>171349000</v>
          </cell>
        </row>
        <row r="31910">
          <cell r="G31910">
            <v>47570</v>
          </cell>
          <cell r="H31910">
            <v>1062838</v>
          </cell>
          <cell r="I31910" t="str">
            <v>1062838</v>
          </cell>
          <cell r="J31910">
            <v>443106000</v>
          </cell>
        </row>
        <row r="31911">
          <cell r="G31911">
            <v>1489348</v>
          </cell>
          <cell r="H31911">
            <v>1360194</v>
          </cell>
          <cell r="I31911" t="str">
            <v>1360194</v>
          </cell>
          <cell r="J31911">
            <v>186406000</v>
          </cell>
        </row>
        <row r="31912">
          <cell r="G31912">
            <v>12171627</v>
          </cell>
          <cell r="H31912">
            <v>1387512</v>
          </cell>
          <cell r="I31912" t="str">
            <v>1387512</v>
          </cell>
          <cell r="J31912">
            <v>171666000</v>
          </cell>
        </row>
        <row r="31913">
          <cell r="G31913">
            <v>47571</v>
          </cell>
          <cell r="H31913">
            <v>1062839</v>
          </cell>
          <cell r="I31913" t="str">
            <v>1062839</v>
          </cell>
          <cell r="J31913">
            <v>223332000</v>
          </cell>
        </row>
        <row r="31914">
          <cell r="G31914">
            <v>1489349</v>
          </cell>
          <cell r="H31914">
            <v>1360195</v>
          </cell>
          <cell r="I31914" t="str">
            <v>1360195</v>
          </cell>
          <cell r="J31914">
            <v>177781000</v>
          </cell>
        </row>
        <row r="31915">
          <cell r="G31915">
            <v>12171626</v>
          </cell>
          <cell r="H31915">
            <v>1387511</v>
          </cell>
          <cell r="I31915" t="str">
            <v>1387511</v>
          </cell>
          <cell r="J31915">
            <v>194174000</v>
          </cell>
        </row>
        <row r="31916">
          <cell r="G31916">
            <v>47572</v>
          </cell>
          <cell r="H31916">
            <v>1062840</v>
          </cell>
          <cell r="I31916" t="str">
            <v>1062840</v>
          </cell>
          <cell r="J31916">
            <v>221377000</v>
          </cell>
        </row>
        <row r="31917">
          <cell r="G31917">
            <v>1489346</v>
          </cell>
          <cell r="H31917">
            <v>1360192</v>
          </cell>
          <cell r="I31917" t="str">
            <v>1360192</v>
          </cell>
          <cell r="J31917">
            <v>177781000</v>
          </cell>
        </row>
        <row r="31918">
          <cell r="G31918">
            <v>12171629</v>
          </cell>
          <cell r="H31918">
            <v>1387514</v>
          </cell>
          <cell r="I31918" t="str">
            <v>1387514</v>
          </cell>
          <cell r="J31918">
            <v>171349000</v>
          </cell>
        </row>
        <row r="31919">
          <cell r="G31919">
            <v>47573</v>
          </cell>
          <cell r="H31919">
            <v>1062841</v>
          </cell>
          <cell r="I31919" t="str">
            <v>1062841</v>
          </cell>
          <cell r="J31919">
            <v>206296000</v>
          </cell>
        </row>
        <row r="31920">
          <cell r="G31920">
            <v>1489347</v>
          </cell>
          <cell r="H31920">
            <v>1360193</v>
          </cell>
          <cell r="I31920" t="str">
            <v>1360193</v>
          </cell>
          <cell r="J31920">
            <v>192271000</v>
          </cell>
        </row>
        <row r="31921">
          <cell r="G31921">
            <v>12171628</v>
          </cell>
          <cell r="H31921">
            <v>1387513</v>
          </cell>
          <cell r="I31921" t="str">
            <v>1387513</v>
          </cell>
          <cell r="J31921">
            <v>168495000</v>
          </cell>
        </row>
        <row r="31922">
          <cell r="G31922">
            <v>47574</v>
          </cell>
          <cell r="H31922">
            <v>1062842</v>
          </cell>
          <cell r="I31922" t="str">
            <v>1062842</v>
          </cell>
          <cell r="J31922">
            <v>204340000</v>
          </cell>
        </row>
        <row r="31923">
          <cell r="G31923">
            <v>1489344</v>
          </cell>
          <cell r="H31923">
            <v>1360190</v>
          </cell>
          <cell r="I31923" t="str">
            <v>1360190</v>
          </cell>
          <cell r="J31923">
            <v>191581000</v>
          </cell>
        </row>
        <row r="31924">
          <cell r="G31924">
            <v>12171631</v>
          </cell>
          <cell r="H31924">
            <v>1387516</v>
          </cell>
          <cell r="I31924" t="str">
            <v>1387516</v>
          </cell>
          <cell r="J31924">
            <v>170715000</v>
          </cell>
        </row>
        <row r="31925">
          <cell r="G31925">
            <v>47575</v>
          </cell>
          <cell r="H31925">
            <v>1062843</v>
          </cell>
          <cell r="I31925" t="str">
            <v>1062843</v>
          </cell>
          <cell r="J31925">
            <v>199032000</v>
          </cell>
        </row>
        <row r="31926">
          <cell r="G31926">
            <v>1489345</v>
          </cell>
          <cell r="H31926">
            <v>1360191</v>
          </cell>
          <cell r="I31926" t="str">
            <v>1360191</v>
          </cell>
          <cell r="J31926">
            <v>178126000</v>
          </cell>
        </row>
        <row r="31927">
          <cell r="G31927">
            <v>12171630</v>
          </cell>
          <cell r="H31927">
            <v>1387515</v>
          </cell>
          <cell r="I31927" t="str">
            <v>1387515</v>
          </cell>
          <cell r="J31927">
            <v>162151000</v>
          </cell>
        </row>
        <row r="31928">
          <cell r="G31928">
            <v>47576</v>
          </cell>
          <cell r="H31928">
            <v>1062844</v>
          </cell>
          <cell r="I31928" t="str">
            <v>1062844</v>
          </cell>
          <cell r="J31928">
            <v>197076000</v>
          </cell>
        </row>
        <row r="31929">
          <cell r="G31929">
            <v>1489358</v>
          </cell>
          <cell r="H31929">
            <v>1360204</v>
          </cell>
          <cell r="I31929" t="str">
            <v>1360204</v>
          </cell>
          <cell r="J31929">
            <v>176400000</v>
          </cell>
        </row>
        <row r="31930">
          <cell r="G31930">
            <v>47577</v>
          </cell>
          <cell r="H31930">
            <v>1062845</v>
          </cell>
          <cell r="I31930" t="str">
            <v>1062845</v>
          </cell>
          <cell r="J31930">
            <v>199032000</v>
          </cell>
        </row>
        <row r="31931">
          <cell r="G31931">
            <v>1489359</v>
          </cell>
          <cell r="H31931">
            <v>1360205</v>
          </cell>
          <cell r="I31931" t="str">
            <v>1360205</v>
          </cell>
          <cell r="J31931">
            <v>185371000</v>
          </cell>
        </row>
        <row r="31932">
          <cell r="G31932">
            <v>1489356</v>
          </cell>
          <cell r="H31932">
            <v>1360202</v>
          </cell>
          <cell r="I31932" t="str">
            <v>1360202</v>
          </cell>
          <cell r="J31932">
            <v>186406000</v>
          </cell>
        </row>
        <row r="31933">
          <cell r="G31933">
            <v>47579</v>
          </cell>
          <cell r="H31933">
            <v>1062846</v>
          </cell>
          <cell r="I31933" t="str">
            <v>1062846</v>
          </cell>
          <cell r="J31933">
            <v>197076000</v>
          </cell>
        </row>
        <row r="31934">
          <cell r="G31934">
            <v>1489357</v>
          </cell>
          <cell r="H31934">
            <v>1360203</v>
          </cell>
          <cell r="I31934" t="str">
            <v>1360203</v>
          </cell>
          <cell r="J31934">
            <v>177781000</v>
          </cell>
        </row>
        <row r="31935">
          <cell r="G31935">
            <v>1489354</v>
          </cell>
          <cell r="H31935">
            <v>1360200</v>
          </cell>
          <cell r="I31935" t="str">
            <v>1360200</v>
          </cell>
          <cell r="J31935">
            <v>177781000</v>
          </cell>
        </row>
        <row r="31936">
          <cell r="G31936">
            <v>1489355</v>
          </cell>
          <cell r="H31936">
            <v>1360201</v>
          </cell>
          <cell r="I31936" t="str">
            <v>1360201</v>
          </cell>
          <cell r="J31936">
            <v>192271000</v>
          </cell>
        </row>
        <row r="31937">
          <cell r="G31937">
            <v>1489352</v>
          </cell>
          <cell r="H31937">
            <v>1360198</v>
          </cell>
          <cell r="I31937" t="str">
            <v>1360198</v>
          </cell>
          <cell r="J31937">
            <v>191581000</v>
          </cell>
        </row>
        <row r="31938">
          <cell r="G31938">
            <v>1489353</v>
          </cell>
          <cell r="H31938">
            <v>1360199</v>
          </cell>
          <cell r="I31938" t="str">
            <v>1360199</v>
          </cell>
          <cell r="J31938">
            <v>178126000</v>
          </cell>
        </row>
        <row r="31939">
          <cell r="G31939">
            <v>5683798</v>
          </cell>
          <cell r="H31939">
            <v>1255899</v>
          </cell>
          <cell r="I31939" t="str">
            <v>1255899</v>
          </cell>
          <cell r="J31939">
            <v>6160000</v>
          </cell>
        </row>
        <row r="31940">
          <cell r="G31940">
            <v>5683799</v>
          </cell>
          <cell r="H31940">
            <v>1255900</v>
          </cell>
          <cell r="I31940" t="str">
            <v>1255900</v>
          </cell>
          <cell r="J31940">
            <v>6346000</v>
          </cell>
        </row>
        <row r="31941">
          <cell r="G31941">
            <v>5683796</v>
          </cell>
          <cell r="H31941">
            <v>1255897</v>
          </cell>
          <cell r="I31941" t="str">
            <v>1255897</v>
          </cell>
          <cell r="J31941">
            <v>9520000</v>
          </cell>
        </row>
        <row r="31942">
          <cell r="G31942">
            <v>5683797</v>
          </cell>
          <cell r="H31942">
            <v>1255898</v>
          </cell>
          <cell r="I31942" t="str">
            <v>1255898</v>
          </cell>
          <cell r="J31942">
            <v>6906000</v>
          </cell>
        </row>
        <row r="31943">
          <cell r="G31943">
            <v>5683794</v>
          </cell>
          <cell r="H31943">
            <v>1255895</v>
          </cell>
          <cell r="I31943" t="str">
            <v>1255895</v>
          </cell>
          <cell r="J31943">
            <v>7280000</v>
          </cell>
        </row>
        <row r="31944">
          <cell r="G31944">
            <v>5683795</v>
          </cell>
          <cell r="H31944">
            <v>1255896</v>
          </cell>
          <cell r="I31944" t="str">
            <v>1255896</v>
          </cell>
          <cell r="J31944">
            <v>11760000</v>
          </cell>
        </row>
        <row r="31945">
          <cell r="G31945">
            <v>5683792</v>
          </cell>
          <cell r="H31945">
            <v>1255893</v>
          </cell>
          <cell r="I31945" t="str">
            <v>1255893</v>
          </cell>
          <cell r="J31945">
            <v>7280000</v>
          </cell>
        </row>
        <row r="31946">
          <cell r="G31946">
            <v>5683793</v>
          </cell>
          <cell r="H31946">
            <v>1255894</v>
          </cell>
          <cell r="I31946" t="str">
            <v>1255894</v>
          </cell>
          <cell r="J31946">
            <v>6720000</v>
          </cell>
        </row>
        <row r="31947">
          <cell r="G31947">
            <v>5683806</v>
          </cell>
          <cell r="H31947">
            <v>1255907</v>
          </cell>
          <cell r="I31947" t="str">
            <v>1255907</v>
          </cell>
          <cell r="J31947">
            <v>7280000</v>
          </cell>
        </row>
        <row r="31948">
          <cell r="G31948">
            <v>5683807</v>
          </cell>
          <cell r="H31948">
            <v>1255908</v>
          </cell>
          <cell r="I31948" t="str">
            <v>1255908</v>
          </cell>
          <cell r="J31948">
            <v>6906000</v>
          </cell>
        </row>
        <row r="31949">
          <cell r="G31949">
            <v>5683804</v>
          </cell>
          <cell r="H31949">
            <v>1255905</v>
          </cell>
          <cell r="I31949" t="str">
            <v>1255905</v>
          </cell>
          <cell r="J31949">
            <v>4480000</v>
          </cell>
        </row>
        <row r="31950">
          <cell r="G31950">
            <v>5683805</v>
          </cell>
          <cell r="H31950">
            <v>1255906</v>
          </cell>
          <cell r="I31950" t="str">
            <v>1255906</v>
          </cell>
          <cell r="J31950">
            <v>6906000</v>
          </cell>
        </row>
        <row r="31951">
          <cell r="G31951">
            <v>5683802</v>
          </cell>
          <cell r="H31951">
            <v>1255903</v>
          </cell>
          <cell r="I31951" t="str">
            <v>1255903</v>
          </cell>
          <cell r="J31951">
            <v>7466000</v>
          </cell>
        </row>
        <row r="31952">
          <cell r="G31952">
            <v>5683803</v>
          </cell>
          <cell r="H31952">
            <v>1255904</v>
          </cell>
          <cell r="I31952" t="str">
            <v>1255904</v>
          </cell>
          <cell r="J31952">
            <v>10640000</v>
          </cell>
        </row>
        <row r="31953">
          <cell r="G31953">
            <v>5683800</v>
          </cell>
          <cell r="H31953">
            <v>1255901</v>
          </cell>
          <cell r="I31953" t="str">
            <v>1255901</v>
          </cell>
          <cell r="J31953">
            <v>11386000</v>
          </cell>
        </row>
        <row r="31954">
          <cell r="G31954">
            <v>5683801</v>
          </cell>
          <cell r="H31954">
            <v>1255902</v>
          </cell>
          <cell r="I31954" t="str">
            <v>1255902</v>
          </cell>
          <cell r="J31954">
            <v>7093000</v>
          </cell>
        </row>
        <row r="31955">
          <cell r="G31955">
            <v>5683782</v>
          </cell>
          <cell r="H31955">
            <v>1255883</v>
          </cell>
          <cell r="I31955" t="str">
            <v>1255883</v>
          </cell>
          <cell r="J31955">
            <v>8586000</v>
          </cell>
        </row>
        <row r="31956">
          <cell r="G31956">
            <v>5683783</v>
          </cell>
          <cell r="H31956">
            <v>1255884</v>
          </cell>
          <cell r="I31956" t="str">
            <v>1255884</v>
          </cell>
          <cell r="J31956">
            <v>7093000</v>
          </cell>
        </row>
        <row r="31957">
          <cell r="G31957">
            <v>5683780</v>
          </cell>
          <cell r="H31957">
            <v>1255881</v>
          </cell>
          <cell r="I31957" t="str">
            <v>1255881</v>
          </cell>
          <cell r="J31957">
            <v>6533000</v>
          </cell>
        </row>
        <row r="31958">
          <cell r="G31958">
            <v>5683781</v>
          </cell>
          <cell r="H31958">
            <v>1255882</v>
          </cell>
          <cell r="I31958" t="str">
            <v>1255882</v>
          </cell>
          <cell r="J31958">
            <v>9893000</v>
          </cell>
        </row>
        <row r="31959">
          <cell r="G31959">
            <v>5683778</v>
          </cell>
          <cell r="H31959">
            <v>1255879</v>
          </cell>
          <cell r="I31959" t="str">
            <v>1255879</v>
          </cell>
          <cell r="J31959">
            <v>11386000</v>
          </cell>
        </row>
        <row r="31960">
          <cell r="G31960">
            <v>5683779</v>
          </cell>
          <cell r="H31960">
            <v>1255880</v>
          </cell>
          <cell r="I31960" t="str">
            <v>1255880</v>
          </cell>
          <cell r="J31960">
            <v>7840000</v>
          </cell>
        </row>
        <row r="31961">
          <cell r="G31961">
            <v>5683777</v>
          </cell>
          <cell r="H31961">
            <v>1255878</v>
          </cell>
          <cell r="I31961" t="str">
            <v>1255878</v>
          </cell>
          <cell r="J31961">
            <v>6346000</v>
          </cell>
        </row>
        <row r="31962">
          <cell r="G31962">
            <v>5683790</v>
          </cell>
          <cell r="H31962">
            <v>1255891</v>
          </cell>
          <cell r="I31962" t="str">
            <v>1255891</v>
          </cell>
          <cell r="J31962">
            <v>6346000</v>
          </cell>
        </row>
        <row r="31963">
          <cell r="G31963">
            <v>5683791</v>
          </cell>
          <cell r="H31963">
            <v>1255892</v>
          </cell>
          <cell r="I31963" t="str">
            <v>1255892</v>
          </cell>
          <cell r="J31963">
            <v>6720000</v>
          </cell>
        </row>
        <row r="31964">
          <cell r="G31964">
            <v>5683788</v>
          </cell>
          <cell r="H31964">
            <v>1255889</v>
          </cell>
          <cell r="I31964" t="str">
            <v>1255889</v>
          </cell>
          <cell r="J31964">
            <v>7280000</v>
          </cell>
        </row>
        <row r="31965">
          <cell r="G31965">
            <v>5683789</v>
          </cell>
          <cell r="H31965">
            <v>1255890</v>
          </cell>
          <cell r="I31965" t="str">
            <v>1255890</v>
          </cell>
          <cell r="J31965">
            <v>6906000</v>
          </cell>
        </row>
        <row r="31966">
          <cell r="G31966">
            <v>5683786</v>
          </cell>
          <cell r="H31966">
            <v>1255887</v>
          </cell>
          <cell r="I31966" t="str">
            <v>1255887</v>
          </cell>
          <cell r="J31966">
            <v>4480000</v>
          </cell>
        </row>
        <row r="31967">
          <cell r="G31967">
            <v>5683787</v>
          </cell>
          <cell r="H31967">
            <v>1255888</v>
          </cell>
          <cell r="I31967" t="str">
            <v>1255888</v>
          </cell>
          <cell r="J31967">
            <v>6906000</v>
          </cell>
        </row>
        <row r="31968">
          <cell r="G31968">
            <v>5683784</v>
          </cell>
          <cell r="H31968">
            <v>1255885</v>
          </cell>
          <cell r="I31968" t="str">
            <v>1255885</v>
          </cell>
          <cell r="J31968">
            <v>7466000</v>
          </cell>
        </row>
        <row r="31969">
          <cell r="G31969">
            <v>5683785</v>
          </cell>
          <cell r="H31969">
            <v>1255886</v>
          </cell>
          <cell r="I31969" t="str">
            <v>1255886</v>
          </cell>
          <cell r="J31969">
            <v>10640000</v>
          </cell>
        </row>
        <row r="31970">
          <cell r="G31970">
            <v>5683830</v>
          </cell>
          <cell r="H31970">
            <v>1255931</v>
          </cell>
          <cell r="I31970" t="str">
            <v>1255931</v>
          </cell>
          <cell r="J31970">
            <v>7280000</v>
          </cell>
        </row>
        <row r="31971">
          <cell r="G31971">
            <v>5683831</v>
          </cell>
          <cell r="H31971">
            <v>1255932</v>
          </cell>
          <cell r="I31971" t="str">
            <v>1255932</v>
          </cell>
          <cell r="J31971">
            <v>6720000</v>
          </cell>
        </row>
        <row r="31972">
          <cell r="G31972">
            <v>5683828</v>
          </cell>
          <cell r="H31972">
            <v>1255929</v>
          </cell>
          <cell r="I31972" t="str">
            <v>1255929</v>
          </cell>
          <cell r="J31972">
            <v>6346000</v>
          </cell>
        </row>
        <row r="31973">
          <cell r="G31973">
            <v>5683829</v>
          </cell>
          <cell r="H31973">
            <v>1255930</v>
          </cell>
          <cell r="I31973" t="str">
            <v>1255930</v>
          </cell>
          <cell r="J31973">
            <v>6720000</v>
          </cell>
        </row>
        <row r="31974">
          <cell r="G31974">
            <v>5683826</v>
          </cell>
          <cell r="H31974">
            <v>1255927</v>
          </cell>
          <cell r="I31974" t="str">
            <v>1255927</v>
          </cell>
          <cell r="J31974">
            <v>7280000</v>
          </cell>
        </row>
        <row r="31975">
          <cell r="G31975">
            <v>5683827</v>
          </cell>
          <cell r="H31975">
            <v>1255928</v>
          </cell>
          <cell r="I31975" t="str">
            <v>1255928</v>
          </cell>
          <cell r="J31975">
            <v>6906000</v>
          </cell>
        </row>
        <row r="31976">
          <cell r="G31976">
            <v>5683824</v>
          </cell>
          <cell r="H31976">
            <v>1255925</v>
          </cell>
          <cell r="I31976" t="str">
            <v>1255925</v>
          </cell>
          <cell r="J31976">
            <v>4480000</v>
          </cell>
        </row>
        <row r="31977">
          <cell r="G31977">
            <v>5683825</v>
          </cell>
          <cell r="H31977">
            <v>1255926</v>
          </cell>
          <cell r="I31977" t="str">
            <v>1255926</v>
          </cell>
          <cell r="J31977">
            <v>6906000</v>
          </cell>
        </row>
        <row r="31978">
          <cell r="G31978">
            <v>5683838</v>
          </cell>
          <cell r="H31978">
            <v>1255939</v>
          </cell>
          <cell r="I31978" t="str">
            <v>1255939</v>
          </cell>
          <cell r="J31978">
            <v>232715000</v>
          </cell>
        </row>
        <row r="31979">
          <cell r="G31979">
            <v>5683839</v>
          </cell>
          <cell r="H31979">
            <v>1255940</v>
          </cell>
          <cell r="I31979" t="str">
            <v>1255940</v>
          </cell>
          <cell r="J31979">
            <v>186114000</v>
          </cell>
        </row>
        <row r="31980">
          <cell r="G31980">
            <v>5683836</v>
          </cell>
          <cell r="H31980">
            <v>1255937</v>
          </cell>
          <cell r="I31980" t="str">
            <v>1255937</v>
          </cell>
          <cell r="J31980">
            <v>6160000</v>
          </cell>
        </row>
        <row r="31981">
          <cell r="G31981">
            <v>5683837</v>
          </cell>
          <cell r="H31981">
            <v>1255938</v>
          </cell>
          <cell r="I31981" t="str">
            <v>1255938</v>
          </cell>
          <cell r="J31981">
            <v>7466000</v>
          </cell>
        </row>
        <row r="31982">
          <cell r="G31982">
            <v>5683834</v>
          </cell>
          <cell r="H31982">
            <v>1255935</v>
          </cell>
          <cell r="I31982" t="str">
            <v>1255935</v>
          </cell>
          <cell r="J31982">
            <v>9520000</v>
          </cell>
        </row>
        <row r="31983">
          <cell r="G31983">
            <v>5683835</v>
          </cell>
          <cell r="H31983">
            <v>1255936</v>
          </cell>
          <cell r="I31983" t="str">
            <v>1255936</v>
          </cell>
          <cell r="J31983">
            <v>6906000</v>
          </cell>
        </row>
        <row r="31984">
          <cell r="G31984">
            <v>5683832</v>
          </cell>
          <cell r="H31984">
            <v>1255933</v>
          </cell>
          <cell r="I31984" t="str">
            <v>1255933</v>
          </cell>
          <cell r="J31984">
            <v>7280000</v>
          </cell>
        </row>
        <row r="31985">
          <cell r="G31985">
            <v>5683833</v>
          </cell>
          <cell r="H31985">
            <v>1255934</v>
          </cell>
          <cell r="I31985" t="str">
            <v>1255934</v>
          </cell>
          <cell r="J31985">
            <v>11760000</v>
          </cell>
        </row>
        <row r="31986">
          <cell r="G31986">
            <v>5683814</v>
          </cell>
          <cell r="H31986">
            <v>1255915</v>
          </cell>
          <cell r="I31986" t="str">
            <v>1255915</v>
          </cell>
          <cell r="J31986">
            <v>9520000</v>
          </cell>
        </row>
        <row r="31987">
          <cell r="G31987">
            <v>5683815</v>
          </cell>
          <cell r="H31987">
            <v>1255916</v>
          </cell>
          <cell r="I31987" t="str">
            <v>1255916</v>
          </cell>
          <cell r="J31987">
            <v>6906000</v>
          </cell>
        </row>
        <row r="31988">
          <cell r="G31988">
            <v>5683812</v>
          </cell>
          <cell r="H31988">
            <v>1255913</v>
          </cell>
          <cell r="I31988" t="str">
            <v>1255913</v>
          </cell>
          <cell r="J31988">
            <v>7280000</v>
          </cell>
        </row>
        <row r="31989">
          <cell r="G31989">
            <v>5683813</v>
          </cell>
          <cell r="H31989">
            <v>1255914</v>
          </cell>
          <cell r="I31989" t="str">
            <v>1255914</v>
          </cell>
          <cell r="J31989">
            <v>11760000</v>
          </cell>
        </row>
        <row r="31990">
          <cell r="G31990">
            <v>5683810</v>
          </cell>
          <cell r="H31990">
            <v>1255911</v>
          </cell>
          <cell r="I31990" t="str">
            <v>1255911</v>
          </cell>
          <cell r="J31990">
            <v>7280000</v>
          </cell>
        </row>
        <row r="31991">
          <cell r="G31991">
            <v>5683811</v>
          </cell>
          <cell r="H31991">
            <v>1255912</v>
          </cell>
          <cell r="I31991" t="str">
            <v>1255912</v>
          </cell>
          <cell r="J31991">
            <v>6720000</v>
          </cell>
        </row>
        <row r="31992">
          <cell r="G31992">
            <v>5683808</v>
          </cell>
          <cell r="H31992">
            <v>1255909</v>
          </cell>
          <cell r="I31992" t="str">
            <v>1255909</v>
          </cell>
          <cell r="J31992">
            <v>6346000</v>
          </cell>
        </row>
        <row r="31993">
          <cell r="G31993">
            <v>5683809</v>
          </cell>
          <cell r="H31993">
            <v>1255910</v>
          </cell>
          <cell r="I31993" t="str">
            <v>1255910</v>
          </cell>
          <cell r="J31993">
            <v>6720000</v>
          </cell>
        </row>
        <row r="31994">
          <cell r="G31994">
            <v>5683822</v>
          </cell>
          <cell r="H31994">
            <v>1255923</v>
          </cell>
          <cell r="I31994" t="str">
            <v>1255923</v>
          </cell>
          <cell r="J31994">
            <v>7466000</v>
          </cell>
        </row>
        <row r="31995">
          <cell r="G31995">
            <v>5683823</v>
          </cell>
          <cell r="H31995">
            <v>1255924</v>
          </cell>
          <cell r="I31995" t="str">
            <v>1255924</v>
          </cell>
          <cell r="J31995">
            <v>10640000</v>
          </cell>
        </row>
        <row r="31996">
          <cell r="G31996">
            <v>5683820</v>
          </cell>
          <cell r="H31996">
            <v>1255921</v>
          </cell>
          <cell r="I31996" t="str">
            <v>1255921</v>
          </cell>
          <cell r="J31996">
            <v>11386000</v>
          </cell>
        </row>
        <row r="31997">
          <cell r="G31997">
            <v>5683821</v>
          </cell>
          <cell r="H31997">
            <v>1255922</v>
          </cell>
          <cell r="I31997" t="str">
            <v>1255922</v>
          </cell>
          <cell r="J31997">
            <v>7093000</v>
          </cell>
        </row>
        <row r="31998">
          <cell r="G31998">
            <v>5683818</v>
          </cell>
          <cell r="H31998">
            <v>1255919</v>
          </cell>
          <cell r="I31998" t="str">
            <v>1255919</v>
          </cell>
          <cell r="J31998">
            <v>7466000</v>
          </cell>
        </row>
        <row r="31999">
          <cell r="G31999">
            <v>5683819</v>
          </cell>
          <cell r="H31999">
            <v>1255920</v>
          </cell>
          <cell r="I31999" t="str">
            <v>1255920</v>
          </cell>
          <cell r="J31999">
            <v>6346000</v>
          </cell>
        </row>
        <row r="32000">
          <cell r="G32000">
            <v>5683816</v>
          </cell>
          <cell r="H32000">
            <v>1255917</v>
          </cell>
          <cell r="I32000" t="str">
            <v>1255917</v>
          </cell>
          <cell r="J32000">
            <v>7093000</v>
          </cell>
        </row>
        <row r="32001">
          <cell r="G32001">
            <v>5683817</v>
          </cell>
          <cell r="H32001">
            <v>1255918</v>
          </cell>
          <cell r="I32001" t="str">
            <v>1255918</v>
          </cell>
          <cell r="J32001">
            <v>7466000</v>
          </cell>
        </row>
        <row r="32002">
          <cell r="G32002">
            <v>5683926</v>
          </cell>
          <cell r="H32002">
            <v>1256025</v>
          </cell>
          <cell r="I32002" t="str">
            <v>1256025</v>
          </cell>
          <cell r="J32002">
            <v>352340000</v>
          </cell>
        </row>
        <row r="32003">
          <cell r="G32003">
            <v>5683927</v>
          </cell>
          <cell r="H32003">
            <v>1256026</v>
          </cell>
          <cell r="I32003" t="str">
            <v>1256026</v>
          </cell>
          <cell r="J32003">
            <v>232693000</v>
          </cell>
        </row>
        <row r="32004">
          <cell r="G32004">
            <v>5683924</v>
          </cell>
          <cell r="H32004">
            <v>1256023</v>
          </cell>
          <cell r="I32004" t="str">
            <v>1256023</v>
          </cell>
          <cell r="J32004">
            <v>267589000</v>
          </cell>
        </row>
        <row r="32005">
          <cell r="G32005">
            <v>5683925</v>
          </cell>
          <cell r="H32005">
            <v>1256024</v>
          </cell>
          <cell r="I32005" t="str">
            <v>1256024</v>
          </cell>
          <cell r="J32005">
            <v>236050000</v>
          </cell>
        </row>
        <row r="32006">
          <cell r="G32006">
            <v>5683922</v>
          </cell>
          <cell r="H32006">
            <v>1256021</v>
          </cell>
          <cell r="I32006" t="str">
            <v>1256021</v>
          </cell>
          <cell r="J32006">
            <v>304126000</v>
          </cell>
        </row>
        <row r="32007">
          <cell r="G32007">
            <v>5683923</v>
          </cell>
          <cell r="H32007">
            <v>1256022</v>
          </cell>
          <cell r="I32007" t="str">
            <v>1256022</v>
          </cell>
          <cell r="J32007">
            <v>213890000</v>
          </cell>
        </row>
        <row r="32008">
          <cell r="G32008">
            <v>5683920</v>
          </cell>
          <cell r="H32008">
            <v>1256020</v>
          </cell>
          <cell r="I32008" t="str">
            <v>1256020</v>
          </cell>
          <cell r="J32008">
            <v>303456000</v>
          </cell>
        </row>
        <row r="32009">
          <cell r="G32009">
            <v>5683934</v>
          </cell>
          <cell r="H32009">
            <v>1256033</v>
          </cell>
          <cell r="I32009" t="str">
            <v>1256033</v>
          </cell>
          <cell r="J32009">
            <v>236050000</v>
          </cell>
        </row>
        <row r="32010">
          <cell r="G32010">
            <v>5683935</v>
          </cell>
          <cell r="H32010">
            <v>1256034</v>
          </cell>
          <cell r="I32010" t="str">
            <v>1256034</v>
          </cell>
          <cell r="J32010">
            <v>352340000</v>
          </cell>
        </row>
        <row r="32011">
          <cell r="G32011">
            <v>5683932</v>
          </cell>
          <cell r="H32011">
            <v>1256031</v>
          </cell>
          <cell r="I32011" t="str">
            <v>1256031</v>
          </cell>
          <cell r="J32011">
            <v>213890000</v>
          </cell>
        </row>
        <row r="32012">
          <cell r="G32012">
            <v>5683933</v>
          </cell>
          <cell r="H32012">
            <v>1256032</v>
          </cell>
          <cell r="I32012" t="str">
            <v>1256032</v>
          </cell>
          <cell r="J32012">
            <v>267589000</v>
          </cell>
        </row>
        <row r="32013">
          <cell r="G32013">
            <v>5683930</v>
          </cell>
          <cell r="H32013">
            <v>1256029</v>
          </cell>
          <cell r="I32013" t="str">
            <v>1256029</v>
          </cell>
          <cell r="J32013">
            <v>303456000</v>
          </cell>
        </row>
        <row r="32014">
          <cell r="G32014">
            <v>5683931</v>
          </cell>
          <cell r="H32014">
            <v>1256030</v>
          </cell>
          <cell r="I32014" t="str">
            <v>1256030</v>
          </cell>
          <cell r="J32014">
            <v>304126000</v>
          </cell>
        </row>
        <row r="32015">
          <cell r="G32015">
            <v>5683928</v>
          </cell>
          <cell r="H32015">
            <v>1256027</v>
          </cell>
          <cell r="I32015" t="str">
            <v>1256027</v>
          </cell>
          <cell r="J32015">
            <v>273290000</v>
          </cell>
        </row>
        <row r="32016">
          <cell r="G32016">
            <v>5683929</v>
          </cell>
          <cell r="H32016">
            <v>1256028</v>
          </cell>
          <cell r="I32016" t="str">
            <v>1256028</v>
          </cell>
          <cell r="J32016">
            <v>218592000</v>
          </cell>
        </row>
        <row r="32017">
          <cell r="G32017">
            <v>5683910</v>
          </cell>
          <cell r="H32017">
            <v>1256011</v>
          </cell>
          <cell r="I32017" t="str">
            <v>1256011</v>
          </cell>
          <cell r="J32017">
            <v>303456000</v>
          </cell>
        </row>
        <row r="32018">
          <cell r="G32018">
            <v>5683911</v>
          </cell>
          <cell r="H32018">
            <v>1256012</v>
          </cell>
          <cell r="I32018" t="str">
            <v>1256012</v>
          </cell>
          <cell r="J32018">
            <v>304126000</v>
          </cell>
        </row>
        <row r="32019">
          <cell r="G32019">
            <v>5683908</v>
          </cell>
          <cell r="H32019">
            <v>1256009</v>
          </cell>
          <cell r="I32019" t="str">
            <v>1256009</v>
          </cell>
          <cell r="J32019">
            <v>273290000</v>
          </cell>
        </row>
        <row r="32020">
          <cell r="G32020">
            <v>5683909</v>
          </cell>
          <cell r="H32020">
            <v>1256010</v>
          </cell>
          <cell r="I32020" t="str">
            <v>1256010</v>
          </cell>
          <cell r="J32020">
            <v>218592000</v>
          </cell>
        </row>
        <row r="32021">
          <cell r="G32021">
            <v>5683906</v>
          </cell>
          <cell r="H32021">
            <v>1256007</v>
          </cell>
          <cell r="I32021" t="str">
            <v>1256007</v>
          </cell>
          <cell r="J32021">
            <v>352340000</v>
          </cell>
        </row>
        <row r="32022">
          <cell r="G32022">
            <v>5683907</v>
          </cell>
          <cell r="H32022">
            <v>1256008</v>
          </cell>
          <cell r="I32022" t="str">
            <v>1256008</v>
          </cell>
          <cell r="J32022">
            <v>232693000</v>
          </cell>
        </row>
        <row r="32023">
          <cell r="G32023">
            <v>5683904</v>
          </cell>
          <cell r="H32023">
            <v>1256005</v>
          </cell>
          <cell r="I32023" t="str">
            <v>1256005</v>
          </cell>
          <cell r="J32023">
            <v>267589000</v>
          </cell>
        </row>
        <row r="32024">
          <cell r="G32024">
            <v>5683905</v>
          </cell>
          <cell r="H32024">
            <v>1256006</v>
          </cell>
          <cell r="I32024" t="str">
            <v>1256006</v>
          </cell>
          <cell r="J32024">
            <v>236050000</v>
          </cell>
        </row>
        <row r="32025">
          <cell r="G32025">
            <v>5683918</v>
          </cell>
          <cell r="H32025">
            <v>1256018</v>
          </cell>
          <cell r="I32025" t="str">
            <v>1256018</v>
          </cell>
          <cell r="J32025">
            <v>273290000</v>
          </cell>
        </row>
        <row r="32026">
          <cell r="G32026">
            <v>5683919</v>
          </cell>
          <cell r="H32026">
            <v>1256019</v>
          </cell>
          <cell r="I32026" t="str">
            <v>1256019</v>
          </cell>
          <cell r="J32026">
            <v>218592000</v>
          </cell>
        </row>
        <row r="32027">
          <cell r="G32027">
            <v>5683916</v>
          </cell>
          <cell r="H32027">
            <v>1256017</v>
          </cell>
          <cell r="I32027" t="str">
            <v>1256017</v>
          </cell>
          <cell r="J32027">
            <v>232693000</v>
          </cell>
        </row>
        <row r="32028">
          <cell r="G32028">
            <v>5683914</v>
          </cell>
          <cell r="H32028">
            <v>1256015</v>
          </cell>
          <cell r="I32028" t="str">
            <v>1256015</v>
          </cell>
          <cell r="J32028">
            <v>236050000</v>
          </cell>
        </row>
        <row r="32029">
          <cell r="G32029">
            <v>5683915</v>
          </cell>
          <cell r="H32029">
            <v>1256016</v>
          </cell>
          <cell r="I32029" t="str">
            <v>1256016</v>
          </cell>
          <cell r="J32029">
            <v>352340000</v>
          </cell>
        </row>
        <row r="32030">
          <cell r="G32030">
            <v>5683912</v>
          </cell>
          <cell r="H32030">
            <v>1256013</v>
          </cell>
          <cell r="I32030" t="str">
            <v>1256013</v>
          </cell>
          <cell r="J32030">
            <v>213890000</v>
          </cell>
        </row>
        <row r="32031">
          <cell r="G32031">
            <v>5683913</v>
          </cell>
          <cell r="H32031">
            <v>1256014</v>
          </cell>
          <cell r="I32031" t="str">
            <v>1256014</v>
          </cell>
          <cell r="J32031">
            <v>267589000</v>
          </cell>
        </row>
        <row r="32032">
          <cell r="G32032">
            <v>5683958</v>
          </cell>
          <cell r="H32032">
            <v>1256057</v>
          </cell>
          <cell r="I32032" t="str">
            <v>1256057</v>
          </cell>
          <cell r="J32032">
            <v>304126000</v>
          </cell>
        </row>
        <row r="32033">
          <cell r="G32033">
            <v>5683959</v>
          </cell>
          <cell r="H32033">
            <v>1256058</v>
          </cell>
          <cell r="I32033" t="str">
            <v>1256058</v>
          </cell>
          <cell r="J32033">
            <v>213890000</v>
          </cell>
        </row>
        <row r="32034">
          <cell r="G32034">
            <v>5683956</v>
          </cell>
          <cell r="H32034">
            <v>1256055</v>
          </cell>
          <cell r="I32034" t="str">
            <v>1256055</v>
          </cell>
          <cell r="J32034">
            <v>218592000</v>
          </cell>
        </row>
        <row r="32035">
          <cell r="G32035">
            <v>5683957</v>
          </cell>
          <cell r="H32035">
            <v>1256056</v>
          </cell>
          <cell r="I32035" t="str">
            <v>1256056</v>
          </cell>
          <cell r="J32035">
            <v>303456000</v>
          </cell>
        </row>
        <row r="32036">
          <cell r="G32036">
            <v>5683954</v>
          </cell>
          <cell r="H32036">
            <v>1256053</v>
          </cell>
          <cell r="I32036" t="str">
            <v>1256053</v>
          </cell>
          <cell r="J32036">
            <v>232693000</v>
          </cell>
        </row>
        <row r="32037">
          <cell r="G32037">
            <v>5683955</v>
          </cell>
          <cell r="H32037">
            <v>1256054</v>
          </cell>
          <cell r="I32037" t="str">
            <v>1256054</v>
          </cell>
          <cell r="J32037">
            <v>273290000</v>
          </cell>
        </row>
        <row r="32038">
          <cell r="G32038">
            <v>5683952</v>
          </cell>
          <cell r="H32038">
            <v>1256051</v>
          </cell>
          <cell r="I32038" t="str">
            <v>1256051</v>
          </cell>
          <cell r="J32038">
            <v>236050000</v>
          </cell>
        </row>
        <row r="32039">
          <cell r="G32039">
            <v>5683953</v>
          </cell>
          <cell r="H32039">
            <v>1256052</v>
          </cell>
          <cell r="I32039" t="str">
            <v>1256052</v>
          </cell>
          <cell r="J32039">
            <v>352340000</v>
          </cell>
        </row>
        <row r="32040">
          <cell r="G32040">
            <v>5683966</v>
          </cell>
          <cell r="H32040">
            <v>1256065</v>
          </cell>
          <cell r="I32040" t="str">
            <v>1256065</v>
          </cell>
          <cell r="J32040">
            <v>303456000</v>
          </cell>
        </row>
        <row r="32041">
          <cell r="G32041">
            <v>5683967</v>
          </cell>
          <cell r="H32041">
            <v>1256066</v>
          </cell>
          <cell r="I32041" t="str">
            <v>1256066</v>
          </cell>
          <cell r="J32041">
            <v>304126000</v>
          </cell>
        </row>
        <row r="32042">
          <cell r="G32042">
            <v>5683964</v>
          </cell>
          <cell r="H32042">
            <v>1256063</v>
          </cell>
          <cell r="I32042" t="str">
            <v>1256063</v>
          </cell>
          <cell r="J32042">
            <v>273290000</v>
          </cell>
        </row>
        <row r="32043">
          <cell r="G32043">
            <v>5683965</v>
          </cell>
          <cell r="H32043">
            <v>1256064</v>
          </cell>
          <cell r="I32043" t="str">
            <v>1256064</v>
          </cell>
          <cell r="J32043">
            <v>218592000</v>
          </cell>
        </row>
        <row r="32044">
          <cell r="G32044">
            <v>5683962</v>
          </cell>
          <cell r="H32044">
            <v>1256061</v>
          </cell>
          <cell r="I32044" t="str">
            <v>1256061</v>
          </cell>
          <cell r="J32044">
            <v>352340000</v>
          </cell>
        </row>
        <row r="32045">
          <cell r="G32045">
            <v>5683963</v>
          </cell>
          <cell r="H32045">
            <v>1256062</v>
          </cell>
          <cell r="I32045" t="str">
            <v>1256062</v>
          </cell>
          <cell r="J32045">
            <v>232693000</v>
          </cell>
        </row>
        <row r="32046">
          <cell r="G32046">
            <v>5683960</v>
          </cell>
          <cell r="H32046">
            <v>1256059</v>
          </cell>
          <cell r="I32046" t="str">
            <v>1256059</v>
          </cell>
          <cell r="J32046">
            <v>267589000</v>
          </cell>
        </row>
        <row r="32047">
          <cell r="G32047">
            <v>5683961</v>
          </cell>
          <cell r="H32047">
            <v>1256060</v>
          </cell>
          <cell r="I32047" t="str">
            <v>1256060</v>
          </cell>
          <cell r="J32047">
            <v>236050000</v>
          </cell>
        </row>
        <row r="32048">
          <cell r="G32048">
            <v>5683942</v>
          </cell>
          <cell r="H32048">
            <v>1256041</v>
          </cell>
          <cell r="I32048" t="str">
            <v>1256041</v>
          </cell>
          <cell r="J32048">
            <v>267589000</v>
          </cell>
        </row>
        <row r="32049">
          <cell r="G32049">
            <v>12171785</v>
          </cell>
          <cell r="H32049">
            <v>1387670</v>
          </cell>
          <cell r="I32049" t="str">
            <v>1387670</v>
          </cell>
          <cell r="J32049">
            <v>183301000</v>
          </cell>
        </row>
        <row r="32050">
          <cell r="G32050">
            <v>5683943</v>
          </cell>
          <cell r="H32050">
            <v>1256042</v>
          </cell>
          <cell r="I32050" t="str">
            <v>1256042</v>
          </cell>
          <cell r="J32050">
            <v>236050000</v>
          </cell>
        </row>
        <row r="32051">
          <cell r="G32051">
            <v>12171784</v>
          </cell>
          <cell r="H32051">
            <v>1387669</v>
          </cell>
          <cell r="I32051" t="str">
            <v>1387669</v>
          </cell>
          <cell r="J32051">
            <v>186406000</v>
          </cell>
        </row>
        <row r="32052">
          <cell r="G32052">
            <v>5683940</v>
          </cell>
          <cell r="H32052">
            <v>1256039</v>
          </cell>
          <cell r="I32052" t="str">
            <v>1256039</v>
          </cell>
          <cell r="J32052">
            <v>304126000</v>
          </cell>
        </row>
        <row r="32053">
          <cell r="G32053">
            <v>5683941</v>
          </cell>
          <cell r="H32053">
            <v>1256040</v>
          </cell>
          <cell r="I32053" t="str">
            <v>1256040</v>
          </cell>
          <cell r="J32053">
            <v>213890000</v>
          </cell>
        </row>
        <row r="32054">
          <cell r="G32054">
            <v>12171786</v>
          </cell>
          <cell r="H32054">
            <v>1387671</v>
          </cell>
          <cell r="I32054" t="str">
            <v>1387671</v>
          </cell>
          <cell r="J32054">
            <v>211237000</v>
          </cell>
        </row>
        <row r="32055">
          <cell r="G32055">
            <v>5683938</v>
          </cell>
          <cell r="H32055">
            <v>1256037</v>
          </cell>
          <cell r="I32055" t="str">
            <v>1256037</v>
          </cell>
          <cell r="J32055">
            <v>218592000</v>
          </cell>
        </row>
        <row r="32056">
          <cell r="G32056">
            <v>5683939</v>
          </cell>
          <cell r="H32056">
            <v>1256038</v>
          </cell>
          <cell r="I32056" t="str">
            <v>1256038</v>
          </cell>
          <cell r="J32056">
            <v>303456000</v>
          </cell>
        </row>
        <row r="32057">
          <cell r="G32057">
            <v>5683936</v>
          </cell>
          <cell r="H32057">
            <v>1256035</v>
          </cell>
          <cell r="I32057" t="str">
            <v>1256035</v>
          </cell>
          <cell r="J32057">
            <v>232693000</v>
          </cell>
        </row>
        <row r="32058">
          <cell r="G32058">
            <v>5683937</v>
          </cell>
          <cell r="H32058">
            <v>1256036</v>
          </cell>
          <cell r="I32058" t="str">
            <v>1256036</v>
          </cell>
          <cell r="J32058">
            <v>273290000</v>
          </cell>
        </row>
        <row r="32059">
          <cell r="G32059">
            <v>5683950</v>
          </cell>
          <cell r="H32059">
            <v>1256049</v>
          </cell>
          <cell r="I32059" t="str">
            <v>1256049</v>
          </cell>
          <cell r="J32059">
            <v>213890000</v>
          </cell>
        </row>
        <row r="32060">
          <cell r="G32060">
            <v>12171777</v>
          </cell>
          <cell r="H32060">
            <v>1387662</v>
          </cell>
          <cell r="I32060" t="str">
            <v>1387662</v>
          </cell>
          <cell r="J32060">
            <v>183301000</v>
          </cell>
        </row>
        <row r="32061">
          <cell r="G32061">
            <v>5683951</v>
          </cell>
          <cell r="H32061">
            <v>1256050</v>
          </cell>
          <cell r="I32061" t="str">
            <v>1256050</v>
          </cell>
          <cell r="J32061">
            <v>267589000</v>
          </cell>
        </row>
        <row r="32062">
          <cell r="G32062">
            <v>12171776</v>
          </cell>
          <cell r="H32062">
            <v>1387661</v>
          </cell>
          <cell r="I32062" t="str">
            <v>1387661</v>
          </cell>
          <cell r="J32062">
            <v>186406000</v>
          </cell>
        </row>
        <row r="32063">
          <cell r="G32063">
            <v>5683948</v>
          </cell>
          <cell r="H32063">
            <v>1256047</v>
          </cell>
          <cell r="I32063" t="str">
            <v>1256047</v>
          </cell>
          <cell r="J32063">
            <v>303456000</v>
          </cell>
        </row>
        <row r="32064">
          <cell r="G32064">
            <v>12171779</v>
          </cell>
          <cell r="H32064">
            <v>1387664</v>
          </cell>
          <cell r="I32064" t="str">
            <v>1387664</v>
          </cell>
          <cell r="J32064">
            <v>186751000</v>
          </cell>
        </row>
        <row r="32065">
          <cell r="G32065">
            <v>5683949</v>
          </cell>
          <cell r="H32065">
            <v>1256048</v>
          </cell>
          <cell r="I32065" t="str">
            <v>1256048</v>
          </cell>
          <cell r="J32065">
            <v>304126000</v>
          </cell>
        </row>
        <row r="32066">
          <cell r="G32066">
            <v>12171778</v>
          </cell>
          <cell r="H32066">
            <v>1387663</v>
          </cell>
          <cell r="I32066" t="str">
            <v>1387663</v>
          </cell>
          <cell r="J32066">
            <v>211237000</v>
          </cell>
        </row>
        <row r="32067">
          <cell r="G32067">
            <v>5683946</v>
          </cell>
          <cell r="H32067">
            <v>1256045</v>
          </cell>
          <cell r="I32067" t="str">
            <v>1256045</v>
          </cell>
          <cell r="J32067">
            <v>273290000</v>
          </cell>
        </row>
        <row r="32068">
          <cell r="G32068">
            <v>12171781</v>
          </cell>
          <cell r="H32068">
            <v>1387666</v>
          </cell>
          <cell r="I32068" t="str">
            <v>1387666</v>
          </cell>
          <cell r="J32068">
            <v>186406000</v>
          </cell>
        </row>
        <row r="32069">
          <cell r="G32069">
            <v>5683947</v>
          </cell>
          <cell r="H32069">
            <v>1256046</v>
          </cell>
          <cell r="I32069" t="str">
            <v>1256046</v>
          </cell>
          <cell r="J32069">
            <v>218592000</v>
          </cell>
        </row>
        <row r="32070">
          <cell r="G32070">
            <v>12171780</v>
          </cell>
          <cell r="H32070">
            <v>1387665</v>
          </cell>
          <cell r="I32070" t="str">
            <v>1387665</v>
          </cell>
          <cell r="J32070">
            <v>183301000</v>
          </cell>
        </row>
        <row r="32071">
          <cell r="G32071">
            <v>5683944</v>
          </cell>
          <cell r="H32071">
            <v>1256043</v>
          </cell>
          <cell r="I32071" t="str">
            <v>1256043</v>
          </cell>
          <cell r="J32071">
            <v>352340000</v>
          </cell>
        </row>
        <row r="32072">
          <cell r="G32072">
            <v>12171783</v>
          </cell>
          <cell r="H32072">
            <v>1387668</v>
          </cell>
          <cell r="I32072" t="str">
            <v>1387668</v>
          </cell>
          <cell r="J32072">
            <v>185716000</v>
          </cell>
        </row>
        <row r="32073">
          <cell r="G32073">
            <v>5683945</v>
          </cell>
          <cell r="H32073">
            <v>1256044</v>
          </cell>
          <cell r="I32073" t="str">
            <v>1256044</v>
          </cell>
          <cell r="J32073">
            <v>232693000</v>
          </cell>
        </row>
        <row r="32074">
          <cell r="G32074">
            <v>12171782</v>
          </cell>
          <cell r="H32074">
            <v>1387667</v>
          </cell>
          <cell r="I32074" t="str">
            <v>1387667</v>
          </cell>
          <cell r="J32074">
            <v>176400000</v>
          </cell>
        </row>
        <row r="32075">
          <cell r="G32075">
            <v>5683862</v>
          </cell>
          <cell r="H32075">
            <v>1255963</v>
          </cell>
          <cell r="I32075" t="str">
            <v>1255963</v>
          </cell>
          <cell r="J32075">
            <v>213897000</v>
          </cell>
        </row>
        <row r="32076">
          <cell r="G32076">
            <v>5683863</v>
          </cell>
          <cell r="H32076">
            <v>1255964</v>
          </cell>
          <cell r="I32076" t="str">
            <v>1255964</v>
          </cell>
          <cell r="J32076">
            <v>251214000</v>
          </cell>
        </row>
        <row r="32077">
          <cell r="G32077">
            <v>5683860</v>
          </cell>
          <cell r="H32077">
            <v>1255961</v>
          </cell>
          <cell r="I32077" t="str">
            <v>1255961</v>
          </cell>
          <cell r="J32077">
            <v>216983000</v>
          </cell>
        </row>
        <row r="32078">
          <cell r="G32078">
            <v>5683861</v>
          </cell>
          <cell r="H32078">
            <v>1255962</v>
          </cell>
          <cell r="I32078" t="str">
            <v>1255962</v>
          </cell>
          <cell r="J32078">
            <v>323879000</v>
          </cell>
        </row>
        <row r="32079">
          <cell r="G32079">
            <v>5683858</v>
          </cell>
          <cell r="H32079">
            <v>1255959</v>
          </cell>
          <cell r="I32079" t="str">
            <v>1255959</v>
          </cell>
          <cell r="J32079">
            <v>196612000</v>
          </cell>
        </row>
        <row r="32080">
          <cell r="G32080">
            <v>5683859</v>
          </cell>
          <cell r="H32080">
            <v>1255960</v>
          </cell>
          <cell r="I32080" t="str">
            <v>1255960</v>
          </cell>
          <cell r="J32080">
            <v>245974000</v>
          </cell>
        </row>
        <row r="32081">
          <cell r="G32081">
            <v>5683856</v>
          </cell>
          <cell r="H32081">
            <v>1255957</v>
          </cell>
          <cell r="I32081" t="str">
            <v>1255957</v>
          </cell>
          <cell r="J32081">
            <v>278944000</v>
          </cell>
        </row>
        <row r="32082">
          <cell r="G32082">
            <v>5683857</v>
          </cell>
          <cell r="H32082">
            <v>1255958</v>
          </cell>
          <cell r="I32082" t="str">
            <v>1255958</v>
          </cell>
          <cell r="J32082">
            <v>279560000</v>
          </cell>
        </row>
        <row r="32083">
          <cell r="G32083">
            <v>5683870</v>
          </cell>
          <cell r="H32083">
            <v>1255971</v>
          </cell>
          <cell r="I32083" t="str">
            <v>1255971</v>
          </cell>
          <cell r="J32083">
            <v>323879000</v>
          </cell>
        </row>
        <row r="32084">
          <cell r="G32084">
            <v>5683871</v>
          </cell>
          <cell r="H32084">
            <v>1255972</v>
          </cell>
          <cell r="I32084" t="str">
            <v>1255972</v>
          </cell>
          <cell r="J32084">
            <v>213897000</v>
          </cell>
        </row>
        <row r="32085">
          <cell r="G32085">
            <v>5683868</v>
          </cell>
          <cell r="H32085">
            <v>1255969</v>
          </cell>
          <cell r="I32085" t="str">
            <v>1255969</v>
          </cell>
          <cell r="J32085">
            <v>245974000</v>
          </cell>
        </row>
        <row r="32086">
          <cell r="G32086">
            <v>5683869</v>
          </cell>
          <cell r="H32086">
            <v>1255970</v>
          </cell>
          <cell r="I32086" t="str">
            <v>1255970</v>
          </cell>
          <cell r="J32086">
            <v>216983000</v>
          </cell>
        </row>
        <row r="32087">
          <cell r="G32087">
            <v>5683866</v>
          </cell>
          <cell r="H32087">
            <v>1255967</v>
          </cell>
          <cell r="I32087" t="str">
            <v>1255967</v>
          </cell>
          <cell r="J32087">
            <v>279560000</v>
          </cell>
        </row>
        <row r="32088">
          <cell r="G32088">
            <v>5683867</v>
          </cell>
          <cell r="H32088">
            <v>1255968</v>
          </cell>
          <cell r="I32088" t="str">
            <v>1255968</v>
          </cell>
          <cell r="J32088">
            <v>196612000</v>
          </cell>
        </row>
        <row r="32089">
          <cell r="G32089">
            <v>5683864</v>
          </cell>
          <cell r="H32089">
            <v>1255965</v>
          </cell>
          <cell r="I32089" t="str">
            <v>1255965</v>
          </cell>
          <cell r="J32089">
            <v>200934000</v>
          </cell>
        </row>
        <row r="32090">
          <cell r="G32090">
            <v>5683865</v>
          </cell>
          <cell r="H32090">
            <v>1255966</v>
          </cell>
          <cell r="I32090" t="str">
            <v>1255966</v>
          </cell>
          <cell r="J32090">
            <v>278944000</v>
          </cell>
        </row>
        <row r="32091">
          <cell r="G32091">
            <v>2931452</v>
          </cell>
          <cell r="H32091">
            <v>1201559</v>
          </cell>
          <cell r="I32091" t="str">
            <v>1201559</v>
          </cell>
          <cell r="J32091">
            <v>623410000</v>
          </cell>
        </row>
        <row r="32092">
          <cell r="G32092">
            <v>5683846</v>
          </cell>
          <cell r="H32092">
            <v>1255947</v>
          </cell>
          <cell r="I32092" t="str">
            <v>1255947</v>
          </cell>
          <cell r="J32092">
            <v>200934000</v>
          </cell>
        </row>
        <row r="32093">
          <cell r="G32093">
            <v>2931453</v>
          </cell>
          <cell r="H32093">
            <v>1201560</v>
          </cell>
          <cell r="I32093" t="str">
            <v>1201560</v>
          </cell>
          <cell r="J32093">
            <v>944930000</v>
          </cell>
        </row>
        <row r="32094">
          <cell r="G32094">
            <v>5683847</v>
          </cell>
          <cell r="H32094">
            <v>1255948</v>
          </cell>
          <cell r="I32094" t="str">
            <v>1255948</v>
          </cell>
          <cell r="J32094">
            <v>278944000</v>
          </cell>
        </row>
        <row r="32095">
          <cell r="G32095">
            <v>2931454</v>
          </cell>
          <cell r="H32095">
            <v>1201561</v>
          </cell>
          <cell r="I32095" t="str">
            <v>1201561</v>
          </cell>
          <cell r="J32095">
            <v>944930000</v>
          </cell>
        </row>
        <row r="32096">
          <cell r="G32096">
            <v>5683844</v>
          </cell>
          <cell r="H32096">
            <v>1255945</v>
          </cell>
          <cell r="I32096" t="str">
            <v>1255945</v>
          </cell>
          <cell r="J32096">
            <v>203095000</v>
          </cell>
        </row>
        <row r="32097">
          <cell r="G32097">
            <v>2931455</v>
          </cell>
          <cell r="H32097">
            <v>1201562</v>
          </cell>
          <cell r="I32097" t="str">
            <v>1201562</v>
          </cell>
          <cell r="J32097">
            <v>944930000</v>
          </cell>
        </row>
        <row r="32098">
          <cell r="G32098">
            <v>5683845</v>
          </cell>
          <cell r="H32098">
            <v>1255946</v>
          </cell>
          <cell r="I32098" t="str">
            <v>1255946</v>
          </cell>
          <cell r="J32098">
            <v>251214000</v>
          </cell>
        </row>
        <row r="32099">
          <cell r="G32099">
            <v>2931448</v>
          </cell>
          <cell r="H32099">
            <v>1201555</v>
          </cell>
          <cell r="I32099" t="str">
            <v>1201555</v>
          </cell>
          <cell r="J32099">
            <v>944930000</v>
          </cell>
        </row>
        <row r="32100">
          <cell r="G32100">
            <v>5683842</v>
          </cell>
          <cell r="H32100">
            <v>1255943</v>
          </cell>
          <cell r="I32100" t="str">
            <v>1255943</v>
          </cell>
          <cell r="J32100">
            <v>206182000</v>
          </cell>
        </row>
        <row r="32101">
          <cell r="G32101">
            <v>2931449</v>
          </cell>
          <cell r="H32101">
            <v>1201556</v>
          </cell>
          <cell r="I32101" t="str">
            <v>1201556</v>
          </cell>
          <cell r="J32101">
            <v>944930000</v>
          </cell>
        </row>
        <row r="32102">
          <cell r="G32102">
            <v>5683843</v>
          </cell>
          <cell r="H32102">
            <v>1255944</v>
          </cell>
          <cell r="I32102" t="str">
            <v>1255944</v>
          </cell>
          <cell r="J32102">
            <v>302586000</v>
          </cell>
        </row>
        <row r="32103">
          <cell r="G32103">
            <v>2931450</v>
          </cell>
          <cell r="H32103">
            <v>1201557</v>
          </cell>
          <cell r="I32103" t="str">
            <v>1201557</v>
          </cell>
          <cell r="J32103">
            <v>944930000</v>
          </cell>
        </row>
        <row r="32104">
          <cell r="G32104">
            <v>5683840</v>
          </cell>
          <cell r="H32104">
            <v>1255941</v>
          </cell>
          <cell r="I32104" t="str">
            <v>1255941</v>
          </cell>
          <cell r="J32104">
            <v>272167000</v>
          </cell>
        </row>
        <row r="32105">
          <cell r="G32105">
            <v>2931451</v>
          </cell>
          <cell r="H32105">
            <v>1201558</v>
          </cell>
          <cell r="I32105" t="str">
            <v>1201558</v>
          </cell>
          <cell r="J32105">
            <v>623410000</v>
          </cell>
        </row>
        <row r="32106">
          <cell r="G32106">
            <v>5683841</v>
          </cell>
          <cell r="H32106">
            <v>1255942</v>
          </cell>
          <cell r="I32106" t="str">
            <v>1255942</v>
          </cell>
          <cell r="J32106">
            <v>236107000</v>
          </cell>
        </row>
        <row r="32107">
          <cell r="G32107">
            <v>2931444</v>
          </cell>
          <cell r="H32107">
            <v>1201551</v>
          </cell>
          <cell r="I32107" t="str">
            <v>1201551</v>
          </cell>
          <cell r="J32107">
            <v>944930000</v>
          </cell>
        </row>
        <row r="32108">
          <cell r="G32108">
            <v>5683854</v>
          </cell>
          <cell r="H32108">
            <v>1255955</v>
          </cell>
          <cell r="I32108" t="str">
            <v>1255955</v>
          </cell>
          <cell r="J32108">
            <v>251214000</v>
          </cell>
        </row>
        <row r="32109">
          <cell r="G32109">
            <v>2931445</v>
          </cell>
          <cell r="H32109">
            <v>1201552</v>
          </cell>
          <cell r="I32109" t="str">
            <v>1201552</v>
          </cell>
          <cell r="J32109">
            <v>944930000</v>
          </cell>
        </row>
        <row r="32110">
          <cell r="G32110">
            <v>5683855</v>
          </cell>
          <cell r="H32110">
            <v>1255956</v>
          </cell>
          <cell r="I32110" t="str">
            <v>1255956</v>
          </cell>
          <cell r="J32110">
            <v>200934000</v>
          </cell>
        </row>
        <row r="32111">
          <cell r="G32111">
            <v>2931446</v>
          </cell>
          <cell r="H32111">
            <v>1201553</v>
          </cell>
          <cell r="I32111" t="str">
            <v>1201553</v>
          </cell>
          <cell r="J32111">
            <v>1025028000</v>
          </cell>
        </row>
        <row r="32112">
          <cell r="G32112">
            <v>5683852</v>
          </cell>
          <cell r="H32112">
            <v>1255953</v>
          </cell>
          <cell r="I32112" t="str">
            <v>1255953</v>
          </cell>
          <cell r="J32112">
            <v>323879000</v>
          </cell>
        </row>
        <row r="32113">
          <cell r="G32113">
            <v>2931447</v>
          </cell>
          <cell r="H32113">
            <v>1201554</v>
          </cell>
          <cell r="I32113" t="str">
            <v>1201554</v>
          </cell>
          <cell r="J32113">
            <v>944930000</v>
          </cell>
        </row>
        <row r="32114">
          <cell r="G32114">
            <v>5683853</v>
          </cell>
          <cell r="H32114">
            <v>1255954</v>
          </cell>
          <cell r="I32114" t="str">
            <v>1255954</v>
          </cell>
          <cell r="J32114">
            <v>213897000</v>
          </cell>
        </row>
        <row r="32115">
          <cell r="G32115">
            <v>2931440</v>
          </cell>
          <cell r="H32115">
            <v>1201547</v>
          </cell>
          <cell r="I32115" t="str">
            <v>1201547</v>
          </cell>
          <cell r="J32115">
            <v>944930000</v>
          </cell>
        </row>
        <row r="32116">
          <cell r="G32116">
            <v>5683850</v>
          </cell>
          <cell r="H32116">
            <v>1255951</v>
          </cell>
          <cell r="I32116" t="str">
            <v>1255951</v>
          </cell>
          <cell r="J32116">
            <v>245974000</v>
          </cell>
        </row>
        <row r="32117">
          <cell r="G32117">
            <v>2931441</v>
          </cell>
          <cell r="H32117">
            <v>1201548</v>
          </cell>
          <cell r="I32117" t="str">
            <v>1201548</v>
          </cell>
          <cell r="J32117">
            <v>944930000</v>
          </cell>
        </row>
        <row r="32118">
          <cell r="G32118">
            <v>5683851</v>
          </cell>
          <cell r="H32118">
            <v>1255952</v>
          </cell>
          <cell r="I32118" t="str">
            <v>1255952</v>
          </cell>
          <cell r="J32118">
            <v>216983000</v>
          </cell>
        </row>
        <row r="32119">
          <cell r="G32119">
            <v>2931442</v>
          </cell>
          <cell r="H32119">
            <v>1201549</v>
          </cell>
          <cell r="I32119" t="str">
            <v>1201549</v>
          </cell>
          <cell r="J32119">
            <v>944930000</v>
          </cell>
        </row>
        <row r="32120">
          <cell r="G32120">
            <v>5683848</v>
          </cell>
          <cell r="H32120">
            <v>1255949</v>
          </cell>
          <cell r="I32120" t="str">
            <v>1255949</v>
          </cell>
          <cell r="J32120">
            <v>279560000</v>
          </cell>
        </row>
        <row r="32121">
          <cell r="G32121">
            <v>2931443</v>
          </cell>
          <cell r="H32121">
            <v>1201550</v>
          </cell>
          <cell r="I32121" t="str">
            <v>1201550</v>
          </cell>
          <cell r="J32121">
            <v>944930000</v>
          </cell>
        </row>
        <row r="32122">
          <cell r="G32122">
            <v>5683849</v>
          </cell>
          <cell r="H32122">
            <v>1255950</v>
          </cell>
          <cell r="I32122" t="str">
            <v>1255950</v>
          </cell>
          <cell r="J32122">
            <v>196612000</v>
          </cell>
        </row>
        <row r="32123">
          <cell r="G32123">
            <v>5683894</v>
          </cell>
          <cell r="H32123">
            <v>1255995</v>
          </cell>
          <cell r="I32123" t="str">
            <v>1255995</v>
          </cell>
          <cell r="J32123">
            <v>213890000</v>
          </cell>
        </row>
        <row r="32124">
          <cell r="G32124">
            <v>5683895</v>
          </cell>
          <cell r="H32124">
            <v>1255996</v>
          </cell>
          <cell r="I32124" t="str">
            <v>1255996</v>
          </cell>
          <cell r="J32124">
            <v>267589000</v>
          </cell>
        </row>
        <row r="32125">
          <cell r="G32125">
            <v>5683892</v>
          </cell>
          <cell r="H32125">
            <v>1255993</v>
          </cell>
          <cell r="I32125" t="str">
            <v>1255993</v>
          </cell>
          <cell r="J32125">
            <v>303456000</v>
          </cell>
        </row>
        <row r="32126">
          <cell r="G32126">
            <v>5683893</v>
          </cell>
          <cell r="H32126">
            <v>1255994</v>
          </cell>
          <cell r="I32126" t="str">
            <v>1255994</v>
          </cell>
          <cell r="J32126">
            <v>304126000</v>
          </cell>
        </row>
        <row r="32127">
          <cell r="G32127">
            <v>5683890</v>
          </cell>
          <cell r="H32127">
            <v>1255991</v>
          </cell>
          <cell r="I32127" t="str">
            <v>1255991</v>
          </cell>
          <cell r="J32127">
            <v>273290000</v>
          </cell>
        </row>
        <row r="32128">
          <cell r="G32128">
            <v>5683891</v>
          </cell>
          <cell r="H32128">
            <v>1255992</v>
          </cell>
          <cell r="I32128" t="str">
            <v>1255992</v>
          </cell>
          <cell r="J32128">
            <v>218592000</v>
          </cell>
        </row>
        <row r="32129">
          <cell r="G32129">
            <v>5683888</v>
          </cell>
          <cell r="H32129">
            <v>1255989</v>
          </cell>
          <cell r="I32129" t="str">
            <v>1255989</v>
          </cell>
          <cell r="J32129">
            <v>323879000</v>
          </cell>
        </row>
        <row r="32130">
          <cell r="G32130">
            <v>5683889</v>
          </cell>
          <cell r="H32130">
            <v>1255990</v>
          </cell>
          <cell r="I32130" t="str">
            <v>1255990</v>
          </cell>
          <cell r="J32130">
            <v>213897000</v>
          </cell>
        </row>
        <row r="32131">
          <cell r="G32131">
            <v>5683902</v>
          </cell>
          <cell r="H32131">
            <v>1256003</v>
          </cell>
          <cell r="I32131" t="str">
            <v>1256003</v>
          </cell>
          <cell r="J32131">
            <v>304126000</v>
          </cell>
        </row>
        <row r="32132">
          <cell r="G32132">
            <v>5683903</v>
          </cell>
          <cell r="H32132">
            <v>1256004</v>
          </cell>
          <cell r="I32132" t="str">
            <v>1256004</v>
          </cell>
          <cell r="J32132">
            <v>213890000</v>
          </cell>
        </row>
        <row r="32133">
          <cell r="G32133">
            <v>5683900</v>
          </cell>
          <cell r="H32133">
            <v>1256001</v>
          </cell>
          <cell r="I32133" t="str">
            <v>1256001</v>
          </cell>
          <cell r="J32133">
            <v>218592000</v>
          </cell>
        </row>
        <row r="32134">
          <cell r="G32134">
            <v>5683901</v>
          </cell>
          <cell r="H32134">
            <v>1256002</v>
          </cell>
          <cell r="I32134" t="str">
            <v>1256002</v>
          </cell>
          <cell r="J32134">
            <v>303456000</v>
          </cell>
        </row>
        <row r="32135">
          <cell r="G32135">
            <v>5683898</v>
          </cell>
          <cell r="H32135">
            <v>1255999</v>
          </cell>
          <cell r="I32135" t="str">
            <v>1255999</v>
          </cell>
          <cell r="J32135">
            <v>232693000</v>
          </cell>
        </row>
        <row r="32136">
          <cell r="G32136">
            <v>5683899</v>
          </cell>
          <cell r="H32136">
            <v>1256000</v>
          </cell>
          <cell r="I32136" t="str">
            <v>1256000</v>
          </cell>
          <cell r="J32136">
            <v>273290000</v>
          </cell>
        </row>
        <row r="32137">
          <cell r="G32137">
            <v>5683896</v>
          </cell>
          <cell r="H32137">
            <v>1255997</v>
          </cell>
          <cell r="I32137" t="str">
            <v>1255997</v>
          </cell>
          <cell r="J32137">
            <v>236050000</v>
          </cell>
        </row>
        <row r="32138">
          <cell r="G32138">
            <v>5683897</v>
          </cell>
          <cell r="H32138">
            <v>1255998</v>
          </cell>
          <cell r="I32138" t="str">
            <v>1255998</v>
          </cell>
          <cell r="J32138">
            <v>352340000</v>
          </cell>
        </row>
        <row r="32139">
          <cell r="G32139">
            <v>5683878</v>
          </cell>
          <cell r="H32139">
            <v>1255979</v>
          </cell>
          <cell r="I32139" t="str">
            <v>1255979</v>
          </cell>
          <cell r="J32139">
            <v>216983000</v>
          </cell>
        </row>
        <row r="32140">
          <cell r="G32140">
            <v>5683879</v>
          </cell>
          <cell r="H32140">
            <v>1255980</v>
          </cell>
          <cell r="I32140" t="str">
            <v>1255980</v>
          </cell>
          <cell r="J32140">
            <v>323879000</v>
          </cell>
        </row>
        <row r="32141">
          <cell r="G32141">
            <v>5683876</v>
          </cell>
          <cell r="H32141">
            <v>1255977</v>
          </cell>
          <cell r="I32141" t="str">
            <v>1255977</v>
          </cell>
          <cell r="J32141">
            <v>196612000</v>
          </cell>
        </row>
        <row r="32142">
          <cell r="G32142">
            <v>5683877</v>
          </cell>
          <cell r="H32142">
            <v>1255978</v>
          </cell>
          <cell r="I32142" t="str">
            <v>1255978</v>
          </cell>
          <cell r="J32142">
            <v>245974000</v>
          </cell>
        </row>
        <row r="32143">
          <cell r="G32143">
            <v>5683874</v>
          </cell>
          <cell r="H32143">
            <v>1255975</v>
          </cell>
          <cell r="I32143" t="str">
            <v>1255975</v>
          </cell>
          <cell r="J32143">
            <v>278944000</v>
          </cell>
        </row>
        <row r="32144">
          <cell r="G32144">
            <v>5683875</v>
          </cell>
          <cell r="H32144">
            <v>1255976</v>
          </cell>
          <cell r="I32144" t="str">
            <v>1255976</v>
          </cell>
          <cell r="J32144">
            <v>279560000</v>
          </cell>
        </row>
        <row r="32145">
          <cell r="G32145">
            <v>5683872</v>
          </cell>
          <cell r="H32145">
            <v>1255973</v>
          </cell>
          <cell r="I32145" t="str">
            <v>1255973</v>
          </cell>
          <cell r="J32145">
            <v>251214000</v>
          </cell>
        </row>
        <row r="32146">
          <cell r="G32146">
            <v>5683873</v>
          </cell>
          <cell r="H32146">
            <v>1255974</v>
          </cell>
          <cell r="I32146" t="str">
            <v>1255974</v>
          </cell>
          <cell r="J32146">
            <v>200934000</v>
          </cell>
        </row>
        <row r="32147">
          <cell r="G32147">
            <v>5683886</v>
          </cell>
          <cell r="H32147">
            <v>1255987</v>
          </cell>
          <cell r="I32147" t="str">
            <v>1255987</v>
          </cell>
          <cell r="J32147">
            <v>245974000</v>
          </cell>
        </row>
        <row r="32148">
          <cell r="G32148">
            <v>5683887</v>
          </cell>
          <cell r="H32148">
            <v>1255988</v>
          </cell>
          <cell r="I32148" t="str">
            <v>1255988</v>
          </cell>
          <cell r="J32148">
            <v>216983000</v>
          </cell>
        </row>
        <row r="32149">
          <cell r="G32149">
            <v>5683884</v>
          </cell>
          <cell r="H32149">
            <v>1255985</v>
          </cell>
          <cell r="I32149" t="str">
            <v>1255985</v>
          </cell>
          <cell r="J32149">
            <v>279560000</v>
          </cell>
        </row>
        <row r="32150">
          <cell r="G32150">
            <v>5683885</v>
          </cell>
          <cell r="H32150">
            <v>1255986</v>
          </cell>
          <cell r="I32150" t="str">
            <v>1255986</v>
          </cell>
          <cell r="J32150">
            <v>196612000</v>
          </cell>
        </row>
        <row r="32151">
          <cell r="G32151">
            <v>5683882</v>
          </cell>
          <cell r="H32151">
            <v>1255983</v>
          </cell>
          <cell r="I32151" t="str">
            <v>1255983</v>
          </cell>
          <cell r="J32151">
            <v>200934000</v>
          </cell>
        </row>
        <row r="32152">
          <cell r="G32152">
            <v>5683883</v>
          </cell>
          <cell r="H32152">
            <v>1255984</v>
          </cell>
          <cell r="I32152" t="str">
            <v>1255984</v>
          </cell>
          <cell r="J32152">
            <v>278944000</v>
          </cell>
        </row>
        <row r="32153">
          <cell r="G32153">
            <v>5683880</v>
          </cell>
          <cell r="H32153">
            <v>1255981</v>
          </cell>
          <cell r="I32153" t="str">
            <v>1255981</v>
          </cell>
          <cell r="J32153">
            <v>213897000</v>
          </cell>
        </row>
        <row r="32154">
          <cell r="G32154">
            <v>5683881</v>
          </cell>
          <cell r="H32154">
            <v>1255982</v>
          </cell>
          <cell r="I32154" t="str">
            <v>1255982</v>
          </cell>
          <cell r="J32154">
            <v>251214000</v>
          </cell>
        </row>
        <row r="32155">
          <cell r="G32155">
            <v>2931468</v>
          </cell>
          <cell r="H32155">
            <v>1201575</v>
          </cell>
          <cell r="I32155" t="str">
            <v>1201575</v>
          </cell>
          <cell r="J32155">
            <v>730854000</v>
          </cell>
        </row>
        <row r="32156">
          <cell r="G32156">
            <v>2931469</v>
          </cell>
          <cell r="H32156">
            <v>1201576</v>
          </cell>
          <cell r="I32156" t="str">
            <v>1201576</v>
          </cell>
          <cell r="J32156">
            <v>730854000</v>
          </cell>
        </row>
        <row r="32157">
          <cell r="G32157">
            <v>2931470</v>
          </cell>
          <cell r="H32157">
            <v>1201577</v>
          </cell>
          <cell r="I32157" t="str">
            <v>1201577</v>
          </cell>
          <cell r="J32157">
            <v>730854000</v>
          </cell>
        </row>
        <row r="32158">
          <cell r="G32158">
            <v>2931471</v>
          </cell>
          <cell r="H32158">
            <v>1201578</v>
          </cell>
          <cell r="I32158" t="str">
            <v>1201578</v>
          </cell>
          <cell r="J32158">
            <v>730854000</v>
          </cell>
        </row>
        <row r="32159">
          <cell r="G32159">
            <v>2931464</v>
          </cell>
          <cell r="H32159">
            <v>1201571</v>
          </cell>
          <cell r="I32159" t="str">
            <v>1201571</v>
          </cell>
          <cell r="J32159">
            <v>1958000</v>
          </cell>
        </row>
        <row r="32160">
          <cell r="G32160">
            <v>2931465</v>
          </cell>
          <cell r="H32160">
            <v>1201572</v>
          </cell>
          <cell r="I32160" t="str">
            <v>1201572</v>
          </cell>
          <cell r="J32160">
            <v>1958000</v>
          </cell>
        </row>
        <row r="32161">
          <cell r="G32161">
            <v>2931466</v>
          </cell>
          <cell r="H32161">
            <v>1201573</v>
          </cell>
          <cell r="I32161" t="str">
            <v>1201573</v>
          </cell>
          <cell r="J32161">
            <v>1958000</v>
          </cell>
        </row>
        <row r="32162">
          <cell r="G32162">
            <v>2931467</v>
          </cell>
          <cell r="H32162">
            <v>1201574</v>
          </cell>
          <cell r="I32162" t="str">
            <v>1201574</v>
          </cell>
          <cell r="J32162">
            <v>730854000</v>
          </cell>
        </row>
        <row r="32163">
          <cell r="G32163">
            <v>2931460</v>
          </cell>
          <cell r="H32163">
            <v>1201567</v>
          </cell>
          <cell r="I32163" t="str">
            <v>1201567</v>
          </cell>
          <cell r="J32163">
            <v>944930000</v>
          </cell>
        </row>
        <row r="32164">
          <cell r="G32164">
            <v>2931461</v>
          </cell>
          <cell r="H32164">
            <v>1201568</v>
          </cell>
          <cell r="I32164" t="str">
            <v>1201568</v>
          </cell>
          <cell r="J32164">
            <v>2130000</v>
          </cell>
        </row>
        <row r="32165">
          <cell r="G32165">
            <v>2931462</v>
          </cell>
          <cell r="H32165">
            <v>1201569</v>
          </cell>
          <cell r="I32165" t="str">
            <v>1201569</v>
          </cell>
          <cell r="J32165">
            <v>1958000</v>
          </cell>
        </row>
        <row r="32166">
          <cell r="G32166">
            <v>2931463</v>
          </cell>
          <cell r="H32166">
            <v>1201570</v>
          </cell>
          <cell r="I32166" t="str">
            <v>1201570</v>
          </cell>
          <cell r="J32166">
            <v>1958000</v>
          </cell>
        </row>
        <row r="32167">
          <cell r="G32167">
            <v>2931456</v>
          </cell>
          <cell r="H32167">
            <v>1201563</v>
          </cell>
          <cell r="I32167" t="str">
            <v>1201563</v>
          </cell>
          <cell r="J32167">
            <v>944930000</v>
          </cell>
        </row>
        <row r="32168">
          <cell r="G32168">
            <v>2931457</v>
          </cell>
          <cell r="H32168">
            <v>1201564</v>
          </cell>
          <cell r="I32168" t="str">
            <v>1201564</v>
          </cell>
          <cell r="J32168">
            <v>944930000</v>
          </cell>
        </row>
        <row r="32169">
          <cell r="G32169">
            <v>2931458</v>
          </cell>
          <cell r="H32169">
            <v>1201565</v>
          </cell>
          <cell r="I32169" t="str">
            <v>1201565</v>
          </cell>
          <cell r="J32169">
            <v>944930000</v>
          </cell>
        </row>
        <row r="32170">
          <cell r="G32170">
            <v>2931459</v>
          </cell>
          <cell r="H32170">
            <v>1201566</v>
          </cell>
          <cell r="I32170" t="str">
            <v>1201566</v>
          </cell>
          <cell r="J32170">
            <v>944930000</v>
          </cell>
        </row>
        <row r="32171">
          <cell r="G32171">
            <v>2931472</v>
          </cell>
          <cell r="H32171">
            <v>1201579</v>
          </cell>
          <cell r="I32171" t="str">
            <v>1201579</v>
          </cell>
          <cell r="J32171">
            <v>730854000</v>
          </cell>
        </row>
        <row r="32172">
          <cell r="G32172">
            <v>5683990</v>
          </cell>
          <cell r="H32172">
            <v>1256089</v>
          </cell>
          <cell r="I32172" t="str">
            <v>1256089</v>
          </cell>
          <cell r="J32172">
            <v>232693000</v>
          </cell>
        </row>
        <row r="32173">
          <cell r="G32173">
            <v>5683991</v>
          </cell>
          <cell r="H32173">
            <v>1256090</v>
          </cell>
          <cell r="I32173" t="str">
            <v>1256090</v>
          </cell>
          <cell r="J32173">
            <v>273290000</v>
          </cell>
        </row>
        <row r="32174">
          <cell r="G32174">
            <v>5683988</v>
          </cell>
          <cell r="H32174">
            <v>1256087</v>
          </cell>
          <cell r="I32174" t="str">
            <v>1256087</v>
          </cell>
          <cell r="J32174">
            <v>236050000</v>
          </cell>
        </row>
        <row r="32175">
          <cell r="G32175">
            <v>5683989</v>
          </cell>
          <cell r="H32175">
            <v>1256088</v>
          </cell>
          <cell r="I32175" t="str">
            <v>1256088</v>
          </cell>
          <cell r="J32175">
            <v>352340000</v>
          </cell>
        </row>
        <row r="32176">
          <cell r="G32176">
            <v>5683986</v>
          </cell>
          <cell r="H32176">
            <v>1256085</v>
          </cell>
          <cell r="I32176" t="str">
            <v>1256085</v>
          </cell>
          <cell r="J32176">
            <v>213890000</v>
          </cell>
        </row>
        <row r="32177">
          <cell r="G32177">
            <v>5683987</v>
          </cell>
          <cell r="H32177">
            <v>1256086</v>
          </cell>
          <cell r="I32177" t="str">
            <v>1256086</v>
          </cell>
          <cell r="J32177">
            <v>267589000</v>
          </cell>
        </row>
        <row r="32178">
          <cell r="G32178">
            <v>5683984</v>
          </cell>
          <cell r="H32178">
            <v>1256083</v>
          </cell>
          <cell r="I32178" t="str">
            <v>1256083</v>
          </cell>
          <cell r="J32178">
            <v>303456000</v>
          </cell>
        </row>
        <row r="32179">
          <cell r="G32179">
            <v>5683985</v>
          </cell>
          <cell r="H32179">
            <v>1256084</v>
          </cell>
          <cell r="I32179" t="str">
            <v>1256084</v>
          </cell>
          <cell r="J32179">
            <v>304126000</v>
          </cell>
        </row>
        <row r="32180">
          <cell r="G32180">
            <v>5683998</v>
          </cell>
          <cell r="H32180">
            <v>1256097</v>
          </cell>
          <cell r="I32180" t="str">
            <v>1256097</v>
          </cell>
          <cell r="J32180">
            <v>352340000</v>
          </cell>
        </row>
        <row r="32181">
          <cell r="G32181">
            <v>5683999</v>
          </cell>
          <cell r="H32181">
            <v>1256098</v>
          </cell>
          <cell r="I32181" t="str">
            <v>1256098</v>
          </cell>
          <cell r="J32181">
            <v>232693000</v>
          </cell>
        </row>
        <row r="32182">
          <cell r="G32182">
            <v>5683996</v>
          </cell>
          <cell r="H32182">
            <v>1256095</v>
          </cell>
          <cell r="I32182" t="str">
            <v>1256095</v>
          </cell>
          <cell r="J32182">
            <v>267589000</v>
          </cell>
        </row>
        <row r="32183">
          <cell r="G32183">
            <v>5683997</v>
          </cell>
          <cell r="H32183">
            <v>1256096</v>
          </cell>
          <cell r="I32183" t="str">
            <v>1256096</v>
          </cell>
          <cell r="J32183">
            <v>236050000</v>
          </cell>
        </row>
        <row r="32184">
          <cell r="G32184">
            <v>5683994</v>
          </cell>
          <cell r="H32184">
            <v>1256093</v>
          </cell>
          <cell r="I32184" t="str">
            <v>1256093</v>
          </cell>
          <cell r="J32184">
            <v>304126000</v>
          </cell>
        </row>
        <row r="32185">
          <cell r="G32185">
            <v>5683995</v>
          </cell>
          <cell r="H32185">
            <v>1256094</v>
          </cell>
          <cell r="I32185" t="str">
            <v>1256094</v>
          </cell>
          <cell r="J32185">
            <v>213890000</v>
          </cell>
        </row>
        <row r="32186">
          <cell r="G32186">
            <v>5683992</v>
          </cell>
          <cell r="H32186">
            <v>1256091</v>
          </cell>
          <cell r="I32186" t="str">
            <v>1256091</v>
          </cell>
          <cell r="J32186">
            <v>218592000</v>
          </cell>
        </row>
        <row r="32187">
          <cell r="G32187">
            <v>5683993</v>
          </cell>
          <cell r="H32187">
            <v>1256092</v>
          </cell>
          <cell r="I32187" t="str">
            <v>1256092</v>
          </cell>
          <cell r="J32187">
            <v>303456000</v>
          </cell>
        </row>
        <row r="32188">
          <cell r="G32188">
            <v>5683974</v>
          </cell>
          <cell r="H32188">
            <v>1256073</v>
          </cell>
          <cell r="I32188" t="str">
            <v>1256073</v>
          </cell>
          <cell r="J32188">
            <v>218592000</v>
          </cell>
        </row>
        <row r="32189">
          <cell r="G32189">
            <v>5683975</v>
          </cell>
          <cell r="H32189">
            <v>1256074</v>
          </cell>
          <cell r="I32189" t="str">
            <v>1256074</v>
          </cell>
          <cell r="J32189">
            <v>303456000</v>
          </cell>
        </row>
        <row r="32190">
          <cell r="G32190">
            <v>5683972</v>
          </cell>
          <cell r="H32190">
            <v>1256071</v>
          </cell>
          <cell r="I32190" t="str">
            <v>1256071</v>
          </cell>
          <cell r="J32190">
            <v>232693000</v>
          </cell>
        </row>
        <row r="32191">
          <cell r="G32191">
            <v>5683973</v>
          </cell>
          <cell r="H32191">
            <v>1256072</v>
          </cell>
          <cell r="I32191" t="str">
            <v>1256072</v>
          </cell>
          <cell r="J32191">
            <v>273290000</v>
          </cell>
        </row>
        <row r="32192">
          <cell r="G32192">
            <v>5683970</v>
          </cell>
          <cell r="H32192">
            <v>1256069</v>
          </cell>
          <cell r="I32192" t="str">
            <v>1256069</v>
          </cell>
          <cell r="J32192">
            <v>236050000</v>
          </cell>
        </row>
        <row r="32193">
          <cell r="G32193">
            <v>5683971</v>
          </cell>
          <cell r="H32193">
            <v>1256070</v>
          </cell>
          <cell r="I32193" t="str">
            <v>1256070</v>
          </cell>
          <cell r="J32193">
            <v>352340000</v>
          </cell>
        </row>
        <row r="32194">
          <cell r="G32194">
            <v>1096518</v>
          </cell>
          <cell r="H32194">
            <v>1078838</v>
          </cell>
          <cell r="I32194" t="str">
            <v>1078838</v>
          </cell>
          <cell r="J32194">
            <v>183920000</v>
          </cell>
        </row>
        <row r="32195">
          <cell r="G32195">
            <v>5683968</v>
          </cell>
          <cell r="H32195">
            <v>1256067</v>
          </cell>
          <cell r="I32195" t="str">
            <v>1256067</v>
          </cell>
          <cell r="J32195">
            <v>213890000</v>
          </cell>
        </row>
        <row r="32196">
          <cell r="G32196">
            <v>1096519</v>
          </cell>
          <cell r="H32196">
            <v>1078839</v>
          </cell>
          <cell r="I32196" t="str">
            <v>1078839</v>
          </cell>
          <cell r="J32196">
            <v>190075000</v>
          </cell>
        </row>
        <row r="32197">
          <cell r="G32197">
            <v>5683969</v>
          </cell>
          <cell r="H32197">
            <v>1256068</v>
          </cell>
          <cell r="I32197" t="str">
            <v>1256068</v>
          </cell>
          <cell r="J32197">
            <v>267589000</v>
          </cell>
        </row>
        <row r="32198">
          <cell r="G32198">
            <v>1096520</v>
          </cell>
          <cell r="H32198">
            <v>1078840</v>
          </cell>
          <cell r="I32198" t="str">
            <v>1078840</v>
          </cell>
          <cell r="J32198">
            <v>183920000</v>
          </cell>
        </row>
        <row r="32199">
          <cell r="G32199">
            <v>5683982</v>
          </cell>
          <cell r="H32199">
            <v>1256081</v>
          </cell>
          <cell r="I32199" t="str">
            <v>1256081</v>
          </cell>
          <cell r="J32199">
            <v>273290000</v>
          </cell>
        </row>
        <row r="32200">
          <cell r="G32200">
            <v>5683983</v>
          </cell>
          <cell r="H32200">
            <v>1256082</v>
          </cell>
          <cell r="I32200" t="str">
            <v>1256082</v>
          </cell>
          <cell r="J32200">
            <v>218592000</v>
          </cell>
        </row>
        <row r="32201">
          <cell r="G32201">
            <v>5683980</v>
          </cell>
          <cell r="H32201">
            <v>1256079</v>
          </cell>
          <cell r="I32201" t="str">
            <v>1256079</v>
          </cell>
          <cell r="J32201">
            <v>352340000</v>
          </cell>
        </row>
        <row r="32202">
          <cell r="G32202">
            <v>5683981</v>
          </cell>
          <cell r="H32202">
            <v>1256080</v>
          </cell>
          <cell r="I32202" t="str">
            <v>1256080</v>
          </cell>
          <cell r="J32202">
            <v>232693000</v>
          </cell>
        </row>
        <row r="32203">
          <cell r="G32203">
            <v>5683978</v>
          </cell>
          <cell r="H32203">
            <v>1256077</v>
          </cell>
          <cell r="I32203" t="str">
            <v>1256077</v>
          </cell>
          <cell r="J32203">
            <v>267589000</v>
          </cell>
        </row>
        <row r="32204">
          <cell r="G32204">
            <v>5683979</v>
          </cell>
          <cell r="H32204">
            <v>1256078</v>
          </cell>
          <cell r="I32204" t="str">
            <v>1256078</v>
          </cell>
          <cell r="J32204">
            <v>236050000</v>
          </cell>
        </row>
        <row r="32205">
          <cell r="G32205">
            <v>5683976</v>
          </cell>
          <cell r="H32205">
            <v>1256075</v>
          </cell>
          <cell r="I32205" t="str">
            <v>1256075</v>
          </cell>
          <cell r="J32205">
            <v>304126000</v>
          </cell>
        </row>
        <row r="32206">
          <cell r="G32206">
            <v>5683977</v>
          </cell>
          <cell r="H32206">
            <v>1256076</v>
          </cell>
          <cell r="I32206" t="str">
            <v>1256076</v>
          </cell>
          <cell r="J32206">
            <v>213890000</v>
          </cell>
        </row>
        <row r="32207">
          <cell r="G32207">
            <v>5684022</v>
          </cell>
          <cell r="H32207">
            <v>1256121</v>
          </cell>
          <cell r="I32207" t="str">
            <v>1256121</v>
          </cell>
          <cell r="J32207">
            <v>303456000</v>
          </cell>
        </row>
        <row r="32208">
          <cell r="G32208">
            <v>5684023</v>
          </cell>
          <cell r="H32208">
            <v>1256122</v>
          </cell>
          <cell r="I32208" t="str">
            <v>1256122</v>
          </cell>
          <cell r="J32208">
            <v>304126000</v>
          </cell>
        </row>
        <row r="32209">
          <cell r="G32209">
            <v>5684020</v>
          </cell>
          <cell r="H32209">
            <v>1256119</v>
          </cell>
          <cell r="I32209" t="str">
            <v>1256119</v>
          </cell>
          <cell r="J32209">
            <v>273290000</v>
          </cell>
        </row>
        <row r="32210">
          <cell r="G32210">
            <v>5684021</v>
          </cell>
          <cell r="H32210">
            <v>1256120</v>
          </cell>
          <cell r="I32210" t="str">
            <v>1256120</v>
          </cell>
          <cell r="J32210">
            <v>218592000</v>
          </cell>
        </row>
        <row r="32211">
          <cell r="G32211">
            <v>5684018</v>
          </cell>
          <cell r="H32211">
            <v>1256117</v>
          </cell>
          <cell r="I32211" t="str">
            <v>1256117</v>
          </cell>
          <cell r="J32211">
            <v>213890000</v>
          </cell>
        </row>
        <row r="32212">
          <cell r="G32212">
            <v>5684019</v>
          </cell>
          <cell r="H32212">
            <v>1256118</v>
          </cell>
          <cell r="I32212" t="str">
            <v>1256118</v>
          </cell>
          <cell r="J32212">
            <v>267589000</v>
          </cell>
        </row>
        <row r="32213">
          <cell r="G32213">
            <v>5684016</v>
          </cell>
          <cell r="H32213">
            <v>1256115</v>
          </cell>
          <cell r="I32213" t="str">
            <v>1256115</v>
          </cell>
          <cell r="J32213">
            <v>303456000</v>
          </cell>
        </row>
        <row r="32214">
          <cell r="G32214">
            <v>5684017</v>
          </cell>
          <cell r="H32214">
            <v>1256116</v>
          </cell>
          <cell r="I32214" t="str">
            <v>1256116</v>
          </cell>
          <cell r="J32214">
            <v>304126000</v>
          </cell>
        </row>
        <row r="32215">
          <cell r="G32215">
            <v>5684024</v>
          </cell>
          <cell r="H32215">
            <v>1256123</v>
          </cell>
          <cell r="I32215" t="str">
            <v>1256123</v>
          </cell>
          <cell r="J32215">
            <v>213890000</v>
          </cell>
        </row>
        <row r="32216">
          <cell r="G32216">
            <v>5684025</v>
          </cell>
          <cell r="H32216">
            <v>1256124</v>
          </cell>
          <cell r="I32216" t="str">
            <v>1256124</v>
          </cell>
          <cell r="J32216">
            <v>267589000</v>
          </cell>
        </row>
        <row r="32217">
          <cell r="G32217">
            <v>5684006</v>
          </cell>
          <cell r="H32217">
            <v>1256105</v>
          </cell>
          <cell r="I32217" t="str">
            <v>1256105</v>
          </cell>
          <cell r="J32217">
            <v>245711000</v>
          </cell>
        </row>
        <row r="32218">
          <cell r="G32218">
            <v>5684007</v>
          </cell>
          <cell r="H32218">
            <v>1256106</v>
          </cell>
          <cell r="I32218" t="str">
            <v>1256106</v>
          </cell>
          <cell r="J32218">
            <v>244704000</v>
          </cell>
        </row>
        <row r="32219">
          <cell r="G32219">
            <v>5684004</v>
          </cell>
          <cell r="H32219">
            <v>1256103</v>
          </cell>
          <cell r="I32219" t="str">
            <v>1256103</v>
          </cell>
          <cell r="J32219">
            <v>213890000</v>
          </cell>
        </row>
        <row r="32220">
          <cell r="G32220">
            <v>5684005</v>
          </cell>
          <cell r="H32220">
            <v>1256104</v>
          </cell>
          <cell r="I32220" t="str">
            <v>1256104</v>
          </cell>
          <cell r="J32220">
            <v>267589000</v>
          </cell>
        </row>
        <row r="32221">
          <cell r="G32221">
            <v>5684002</v>
          </cell>
          <cell r="H32221">
            <v>1256101</v>
          </cell>
          <cell r="I32221" t="str">
            <v>1256101</v>
          </cell>
          <cell r="J32221">
            <v>303456000</v>
          </cell>
        </row>
        <row r="32222">
          <cell r="G32222">
            <v>5684003</v>
          </cell>
          <cell r="H32222">
            <v>1256102</v>
          </cell>
          <cell r="I32222" t="str">
            <v>1256102</v>
          </cell>
          <cell r="J32222">
            <v>304126000</v>
          </cell>
        </row>
        <row r="32223">
          <cell r="G32223">
            <v>5684000</v>
          </cell>
          <cell r="H32223">
            <v>1256099</v>
          </cell>
          <cell r="I32223" t="str">
            <v>1256099</v>
          </cell>
          <cell r="J32223">
            <v>273290000</v>
          </cell>
        </row>
        <row r="32224">
          <cell r="G32224">
            <v>5684001</v>
          </cell>
          <cell r="H32224">
            <v>1256100</v>
          </cell>
          <cell r="I32224" t="str">
            <v>1256100</v>
          </cell>
          <cell r="J32224">
            <v>218592000</v>
          </cell>
        </row>
        <row r="32225">
          <cell r="G32225">
            <v>5684014</v>
          </cell>
          <cell r="H32225">
            <v>1256113</v>
          </cell>
          <cell r="I32225" t="str">
            <v>1256113</v>
          </cell>
          <cell r="J32225">
            <v>273290000</v>
          </cell>
        </row>
        <row r="32226">
          <cell r="G32226">
            <v>5684015</v>
          </cell>
          <cell r="H32226">
            <v>1256114</v>
          </cell>
          <cell r="I32226" t="str">
            <v>1256114</v>
          </cell>
          <cell r="J32226">
            <v>218592000</v>
          </cell>
        </row>
        <row r="32227">
          <cell r="G32227">
            <v>400075937</v>
          </cell>
          <cell r="H32227">
            <v>1427629</v>
          </cell>
          <cell r="I32227" t="str">
            <v>1427629</v>
          </cell>
          <cell r="J32227">
            <v>202709000</v>
          </cell>
        </row>
        <row r="32228">
          <cell r="G32228">
            <v>5684012</v>
          </cell>
          <cell r="H32228">
            <v>1256111</v>
          </cell>
          <cell r="I32228" t="str">
            <v>1256111</v>
          </cell>
          <cell r="J32228">
            <v>213890000</v>
          </cell>
        </row>
        <row r="32229">
          <cell r="G32229">
            <v>400075938</v>
          </cell>
          <cell r="H32229">
            <v>1427630</v>
          </cell>
          <cell r="I32229" t="str">
            <v>1427630</v>
          </cell>
          <cell r="J32229">
            <v>204649000</v>
          </cell>
        </row>
        <row r="32230">
          <cell r="G32230">
            <v>5684013</v>
          </cell>
          <cell r="H32230">
            <v>1256112</v>
          </cell>
          <cell r="I32230" t="str">
            <v>1256112</v>
          </cell>
          <cell r="J32230">
            <v>267589000</v>
          </cell>
        </row>
        <row r="32231">
          <cell r="G32231">
            <v>400075939</v>
          </cell>
          <cell r="H32231">
            <v>1427631</v>
          </cell>
          <cell r="I32231" t="str">
            <v>1427631</v>
          </cell>
          <cell r="J32231">
            <v>304250000</v>
          </cell>
        </row>
        <row r="32232">
          <cell r="G32232">
            <v>5684010</v>
          </cell>
          <cell r="H32232">
            <v>1256109</v>
          </cell>
          <cell r="I32232" t="str">
            <v>1256109</v>
          </cell>
          <cell r="J32232">
            <v>303456000</v>
          </cell>
        </row>
        <row r="32233">
          <cell r="G32233">
            <v>5684011</v>
          </cell>
          <cell r="H32233">
            <v>1256110</v>
          </cell>
          <cell r="I32233" t="str">
            <v>1256110</v>
          </cell>
          <cell r="J32233">
            <v>304126000</v>
          </cell>
        </row>
        <row r="32234">
          <cell r="G32234">
            <v>5684008</v>
          </cell>
          <cell r="H32234">
            <v>1256107</v>
          </cell>
          <cell r="I32234" t="str">
            <v>1256107</v>
          </cell>
          <cell r="J32234">
            <v>273290000</v>
          </cell>
        </row>
        <row r="32235">
          <cell r="G32235">
            <v>5684009</v>
          </cell>
          <cell r="H32235">
            <v>1256108</v>
          </cell>
          <cell r="I32235" t="str">
            <v>1256108</v>
          </cell>
          <cell r="J32235">
            <v>218592000</v>
          </cell>
        </row>
        <row r="32236">
          <cell r="G32236">
            <v>400010263</v>
          </cell>
          <cell r="H32236">
            <v>1395736</v>
          </cell>
          <cell r="I32236" t="str">
            <v>1395736</v>
          </cell>
          <cell r="J32236">
            <v>337542000</v>
          </cell>
        </row>
        <row r="32237">
          <cell r="G32237">
            <v>400010262</v>
          </cell>
          <cell r="H32237">
            <v>1395735</v>
          </cell>
          <cell r="I32237" t="str">
            <v>1395735</v>
          </cell>
          <cell r="J32237">
            <v>169243000</v>
          </cell>
        </row>
        <row r="32238">
          <cell r="G32238">
            <v>400010261</v>
          </cell>
          <cell r="H32238">
            <v>1414588</v>
          </cell>
          <cell r="I32238" t="str">
            <v>1414588</v>
          </cell>
          <cell r="J32238">
            <v>353565000</v>
          </cell>
        </row>
        <row r="32239">
          <cell r="G32239">
            <v>400010207</v>
          </cell>
          <cell r="H32239">
            <v>1399730</v>
          </cell>
          <cell r="I32239" t="str">
            <v>1399730</v>
          </cell>
          <cell r="J32239">
            <v>443981000</v>
          </cell>
        </row>
        <row r="32240">
          <cell r="G32240">
            <v>400010206</v>
          </cell>
          <cell r="H32240">
            <v>1399729</v>
          </cell>
          <cell r="I32240" t="str">
            <v>1399729</v>
          </cell>
          <cell r="J32240">
            <v>972650000</v>
          </cell>
        </row>
        <row r="32241">
          <cell r="G32241">
            <v>400010231</v>
          </cell>
          <cell r="H32241">
            <v>1381022</v>
          </cell>
          <cell r="I32241" t="str">
            <v>1381022</v>
          </cell>
          <cell r="J32241">
            <v>127904000</v>
          </cell>
        </row>
        <row r="32242">
          <cell r="G32242">
            <v>400010230</v>
          </cell>
          <cell r="H32242">
            <v>1381021</v>
          </cell>
          <cell r="I32242" t="str">
            <v>1381021</v>
          </cell>
          <cell r="J32242">
            <v>166345000</v>
          </cell>
        </row>
        <row r="32243">
          <cell r="G32243">
            <v>400010208</v>
          </cell>
          <cell r="H32243">
            <v>139973</v>
          </cell>
          <cell r="I32243" t="str">
            <v>139973</v>
          </cell>
          <cell r="J32243">
            <v>3466709000</v>
          </cell>
        </row>
        <row r="32244">
          <cell r="G32244">
            <v>2931729</v>
          </cell>
          <cell r="H32244">
            <v>1388522</v>
          </cell>
          <cell r="I32244" t="str">
            <v>1388522</v>
          </cell>
          <cell r="J32244">
            <v>213817000</v>
          </cell>
        </row>
        <row r="32245">
          <cell r="G32245">
            <v>2931730</v>
          </cell>
          <cell r="H32245">
            <v>1388523</v>
          </cell>
          <cell r="I32245" t="str">
            <v>1388523</v>
          </cell>
          <cell r="J32245">
            <v>212550000</v>
          </cell>
        </row>
        <row r="32246">
          <cell r="G32246">
            <v>400009984</v>
          </cell>
          <cell r="H32246">
            <v>758066</v>
          </cell>
          <cell r="I32246" t="str">
            <v>758066</v>
          </cell>
          <cell r="J32246">
            <v>1776490000</v>
          </cell>
        </row>
        <row r="32247">
          <cell r="G32247">
            <v>400075576</v>
          </cell>
          <cell r="H32247">
            <v>1377217</v>
          </cell>
          <cell r="I32247" t="str">
            <v>1377217</v>
          </cell>
          <cell r="J32247">
            <v>881813000</v>
          </cell>
        </row>
        <row r="32248">
          <cell r="G32248">
            <v>400010018</v>
          </cell>
          <cell r="I32248" t="str">
            <v/>
          </cell>
          <cell r="J32248">
            <v>24634000</v>
          </cell>
        </row>
        <row r="32249">
          <cell r="G32249">
            <v>400010025</v>
          </cell>
          <cell r="H32249">
            <v>1380485</v>
          </cell>
          <cell r="I32249" t="str">
            <v>1380485</v>
          </cell>
          <cell r="J32249">
            <v>281570000</v>
          </cell>
        </row>
        <row r="32250">
          <cell r="G32250">
            <v>400009940</v>
          </cell>
          <cell r="H32250">
            <v>1422181</v>
          </cell>
          <cell r="I32250" t="str">
            <v>1422181</v>
          </cell>
          <cell r="J32250">
            <v>245951000</v>
          </cell>
        </row>
        <row r="32251">
          <cell r="G32251">
            <v>400009939</v>
          </cell>
          <cell r="H32251">
            <v>1422180</v>
          </cell>
          <cell r="I32251" t="str">
            <v>1422180</v>
          </cell>
          <cell r="J32251">
            <v>320375000</v>
          </cell>
        </row>
        <row r="32252">
          <cell r="G32252">
            <v>400009938</v>
          </cell>
          <cell r="H32252">
            <v>1422179</v>
          </cell>
          <cell r="I32252" t="str">
            <v>1422179</v>
          </cell>
          <cell r="J32252">
            <v>271847000</v>
          </cell>
        </row>
        <row r="32253">
          <cell r="G32253">
            <v>400009937</v>
          </cell>
          <cell r="H32253">
            <v>1422178</v>
          </cell>
          <cell r="I32253" t="str">
            <v>1422178</v>
          </cell>
          <cell r="J32253">
            <v>30055000</v>
          </cell>
        </row>
        <row r="32254">
          <cell r="G32254">
            <v>400009925</v>
          </cell>
          <cell r="H32254">
            <v>1415743</v>
          </cell>
          <cell r="I32254" t="str">
            <v>1415743</v>
          </cell>
          <cell r="J32254">
            <v>320044000</v>
          </cell>
        </row>
        <row r="32255">
          <cell r="G32255">
            <v>2932023</v>
          </cell>
          <cell r="H32255">
            <v>587141</v>
          </cell>
          <cell r="I32255" t="str">
            <v>587141</v>
          </cell>
          <cell r="J32255">
            <v>614339000</v>
          </cell>
        </row>
        <row r="32256">
          <cell r="G32256">
            <v>400009980</v>
          </cell>
          <cell r="H32256">
            <v>1410107</v>
          </cell>
          <cell r="I32256" t="str">
            <v>1410107</v>
          </cell>
          <cell r="J32256">
            <v>286558000</v>
          </cell>
        </row>
        <row r="32257">
          <cell r="G32257">
            <v>400009979</v>
          </cell>
          <cell r="H32257">
            <v>1410106</v>
          </cell>
          <cell r="I32257" t="str">
            <v>1410106</v>
          </cell>
          <cell r="J32257">
            <v>134373000</v>
          </cell>
        </row>
        <row r="32258">
          <cell r="G32258">
            <v>400009978</v>
          </cell>
          <cell r="H32258">
            <v>1410105</v>
          </cell>
          <cell r="I32258" t="str">
            <v>1410105</v>
          </cell>
          <cell r="J32258">
            <v>145595000</v>
          </cell>
        </row>
        <row r="32259">
          <cell r="G32259">
            <v>400009878</v>
          </cell>
          <cell r="I32259" t="str">
            <v/>
          </cell>
          <cell r="J32259">
            <v>190016000</v>
          </cell>
        </row>
        <row r="32260">
          <cell r="G32260">
            <v>400009881</v>
          </cell>
          <cell r="I32260" t="str">
            <v/>
          </cell>
          <cell r="J32260">
            <v>68026000</v>
          </cell>
        </row>
        <row r="32261">
          <cell r="G32261">
            <v>400009891</v>
          </cell>
          <cell r="H32261">
            <v>630139</v>
          </cell>
          <cell r="I32261" t="str">
            <v>630139</v>
          </cell>
          <cell r="J32261">
            <v>374590000</v>
          </cell>
        </row>
        <row r="32262">
          <cell r="G32262">
            <v>400009890</v>
          </cell>
          <cell r="H32262">
            <v>630138</v>
          </cell>
          <cell r="I32262" t="str">
            <v>630138</v>
          </cell>
          <cell r="J32262">
            <v>308507000</v>
          </cell>
        </row>
        <row r="32263">
          <cell r="G32263">
            <v>400009889</v>
          </cell>
          <cell r="H32263">
            <v>630140</v>
          </cell>
          <cell r="I32263" t="str">
            <v>630140</v>
          </cell>
          <cell r="J32263">
            <v>588470000</v>
          </cell>
        </row>
        <row r="32264">
          <cell r="G32264">
            <v>400009901</v>
          </cell>
          <cell r="H32264">
            <v>1399426</v>
          </cell>
          <cell r="I32264" t="str">
            <v>1399426</v>
          </cell>
          <cell r="J32264">
            <v>227242000</v>
          </cell>
        </row>
        <row r="32265">
          <cell r="G32265">
            <v>400009900</v>
          </cell>
          <cell r="H32265">
            <v>1399425</v>
          </cell>
          <cell r="I32265" t="str">
            <v>1399425</v>
          </cell>
          <cell r="J32265">
            <v>275078000</v>
          </cell>
        </row>
        <row r="32266">
          <cell r="G32266">
            <v>400009899</v>
          </cell>
          <cell r="H32266">
            <v>1399424</v>
          </cell>
          <cell r="I32266" t="str">
            <v>1399424</v>
          </cell>
          <cell r="J32266">
            <v>136714000</v>
          </cell>
        </row>
        <row r="32267">
          <cell r="G32267">
            <v>400075359</v>
          </cell>
          <cell r="H32267">
            <v>1419928</v>
          </cell>
          <cell r="I32267" t="str">
            <v>1419928</v>
          </cell>
          <cell r="J32267">
            <v>635566000</v>
          </cell>
        </row>
        <row r="32268">
          <cell r="G32268">
            <v>21413080</v>
          </cell>
          <cell r="H32268">
            <v>1315281</v>
          </cell>
          <cell r="I32268" t="str">
            <v>1315281</v>
          </cell>
          <cell r="J32268">
            <v>113957000</v>
          </cell>
        </row>
        <row r="32269">
          <cell r="G32269">
            <v>5684646</v>
          </cell>
          <cell r="H32269">
            <v>1284785</v>
          </cell>
          <cell r="I32269" t="str">
            <v>1284785</v>
          </cell>
          <cell r="J32269">
            <v>1148314000</v>
          </cell>
        </row>
        <row r="32270">
          <cell r="G32270">
            <v>5684647</v>
          </cell>
          <cell r="H32270">
            <v>1284788</v>
          </cell>
          <cell r="I32270" t="str">
            <v>1284788</v>
          </cell>
          <cell r="J32270">
            <v>72466000</v>
          </cell>
        </row>
        <row r="32271">
          <cell r="G32271">
            <v>5684643</v>
          </cell>
          <cell r="H32271">
            <v>1284789</v>
          </cell>
          <cell r="I32271" t="str">
            <v>1284789</v>
          </cell>
          <cell r="J32271">
            <v>64291000</v>
          </cell>
        </row>
        <row r="32272">
          <cell r="G32272">
            <v>5684641</v>
          </cell>
          <cell r="H32272">
            <v>1284787</v>
          </cell>
          <cell r="I32272" t="str">
            <v>1284787</v>
          </cell>
          <cell r="J32272">
            <v>14292000</v>
          </cell>
        </row>
        <row r="32273">
          <cell r="G32273">
            <v>12041911</v>
          </cell>
          <cell r="H32273">
            <v>1376968</v>
          </cell>
          <cell r="I32273" t="str">
            <v>1376968</v>
          </cell>
          <cell r="J32273">
            <v>30211000</v>
          </cell>
        </row>
        <row r="32274">
          <cell r="G32274">
            <v>12041910</v>
          </cell>
          <cell r="H32274">
            <v>1376967</v>
          </cell>
          <cell r="I32274" t="str">
            <v>1376967</v>
          </cell>
          <cell r="J32274">
            <v>22955000</v>
          </cell>
        </row>
        <row r="32275">
          <cell r="G32275">
            <v>12041909</v>
          </cell>
          <cell r="H32275">
            <v>1376966</v>
          </cell>
          <cell r="I32275" t="str">
            <v>1376966</v>
          </cell>
          <cell r="J32275">
            <v>26509000</v>
          </cell>
        </row>
        <row r="32276">
          <cell r="G32276">
            <v>12041908</v>
          </cell>
          <cell r="H32276">
            <v>1376965</v>
          </cell>
          <cell r="I32276" t="str">
            <v>1376965</v>
          </cell>
          <cell r="J32276">
            <v>40528000</v>
          </cell>
        </row>
        <row r="32277">
          <cell r="G32277">
            <v>12041907</v>
          </cell>
          <cell r="H32277">
            <v>1376964</v>
          </cell>
          <cell r="I32277" t="str">
            <v>1376964</v>
          </cell>
          <cell r="J32277">
            <v>29709000</v>
          </cell>
        </row>
        <row r="32278">
          <cell r="G32278">
            <v>12041906</v>
          </cell>
          <cell r="H32278">
            <v>1376963</v>
          </cell>
          <cell r="I32278" t="str">
            <v>1376963</v>
          </cell>
          <cell r="J32278">
            <v>28465000</v>
          </cell>
        </row>
        <row r="32279">
          <cell r="G32279">
            <v>12041905</v>
          </cell>
          <cell r="H32279">
            <v>1376962</v>
          </cell>
          <cell r="I32279" t="str">
            <v>1376962</v>
          </cell>
          <cell r="J32279">
            <v>34323000</v>
          </cell>
        </row>
        <row r="32280">
          <cell r="G32280">
            <v>12041904</v>
          </cell>
          <cell r="H32280">
            <v>1376961</v>
          </cell>
          <cell r="I32280" t="str">
            <v>1376961</v>
          </cell>
          <cell r="J32280">
            <v>25787000</v>
          </cell>
        </row>
        <row r="32281">
          <cell r="G32281">
            <v>12041919</v>
          </cell>
          <cell r="H32281">
            <v>1376976</v>
          </cell>
          <cell r="I32281" t="str">
            <v>1376976</v>
          </cell>
          <cell r="J32281">
            <v>22955000</v>
          </cell>
        </row>
        <row r="32282">
          <cell r="G32282">
            <v>12041918</v>
          </cell>
          <cell r="H32282">
            <v>1376975</v>
          </cell>
          <cell r="I32282" t="str">
            <v>1376975</v>
          </cell>
          <cell r="J32282">
            <v>26752000</v>
          </cell>
        </row>
        <row r="32283">
          <cell r="G32283">
            <v>12041917</v>
          </cell>
          <cell r="H32283">
            <v>1376974</v>
          </cell>
          <cell r="I32283" t="str">
            <v>1376974</v>
          </cell>
          <cell r="J32283">
            <v>27482000</v>
          </cell>
        </row>
        <row r="32284">
          <cell r="G32284">
            <v>12041916</v>
          </cell>
          <cell r="H32284">
            <v>1376973</v>
          </cell>
          <cell r="I32284" t="str">
            <v>1376973</v>
          </cell>
          <cell r="J32284">
            <v>22724000</v>
          </cell>
        </row>
        <row r="32285">
          <cell r="G32285">
            <v>12041915</v>
          </cell>
          <cell r="H32285">
            <v>1376972</v>
          </cell>
          <cell r="I32285" t="str">
            <v>1376972</v>
          </cell>
          <cell r="J32285">
            <v>26752000</v>
          </cell>
        </row>
        <row r="32286">
          <cell r="G32286">
            <v>12041914</v>
          </cell>
          <cell r="H32286">
            <v>1376971</v>
          </cell>
          <cell r="I32286" t="str">
            <v>1376971</v>
          </cell>
          <cell r="J32286">
            <v>27238000</v>
          </cell>
        </row>
        <row r="32287">
          <cell r="G32287">
            <v>12041913</v>
          </cell>
          <cell r="H32287">
            <v>1376970</v>
          </cell>
          <cell r="I32287" t="str">
            <v>1376970</v>
          </cell>
          <cell r="J32287">
            <v>22724000</v>
          </cell>
        </row>
        <row r="32288">
          <cell r="G32288">
            <v>12041912</v>
          </cell>
          <cell r="H32288">
            <v>1376969</v>
          </cell>
          <cell r="I32288" t="str">
            <v>1376969</v>
          </cell>
          <cell r="J32288">
            <v>30463000</v>
          </cell>
        </row>
        <row r="32289">
          <cell r="G32289">
            <v>12041895</v>
          </cell>
          <cell r="H32289">
            <v>1376952</v>
          </cell>
          <cell r="I32289" t="str">
            <v>1376952</v>
          </cell>
          <cell r="J32289">
            <v>22724000</v>
          </cell>
        </row>
        <row r="32290">
          <cell r="G32290">
            <v>12041894</v>
          </cell>
          <cell r="H32290">
            <v>1376951</v>
          </cell>
          <cell r="I32290" t="str">
            <v>1376951</v>
          </cell>
          <cell r="J32290">
            <v>23188000</v>
          </cell>
        </row>
        <row r="32291">
          <cell r="G32291">
            <v>12041893</v>
          </cell>
          <cell r="H32291">
            <v>1376950</v>
          </cell>
          <cell r="I32291" t="str">
            <v>1376950</v>
          </cell>
          <cell r="J32291">
            <v>25787000</v>
          </cell>
        </row>
        <row r="32292">
          <cell r="G32292">
            <v>12041892</v>
          </cell>
          <cell r="H32292">
            <v>1376949</v>
          </cell>
          <cell r="I32292" t="str">
            <v>1376949</v>
          </cell>
          <cell r="J32292">
            <v>26994000</v>
          </cell>
        </row>
        <row r="32293">
          <cell r="G32293">
            <v>12041891</v>
          </cell>
          <cell r="H32293">
            <v>1376948</v>
          </cell>
          <cell r="I32293" t="str">
            <v>1376948</v>
          </cell>
          <cell r="J32293">
            <v>26994000</v>
          </cell>
        </row>
        <row r="32294">
          <cell r="G32294">
            <v>12041890</v>
          </cell>
          <cell r="H32294">
            <v>1376947</v>
          </cell>
          <cell r="I32294" t="str">
            <v>1376947</v>
          </cell>
          <cell r="J32294">
            <v>26027000</v>
          </cell>
        </row>
        <row r="32295">
          <cell r="G32295">
            <v>12041889</v>
          </cell>
          <cell r="H32295">
            <v>1376946</v>
          </cell>
          <cell r="I32295" t="str">
            <v>1376946</v>
          </cell>
          <cell r="J32295">
            <v>27482000</v>
          </cell>
        </row>
        <row r="32296">
          <cell r="G32296">
            <v>12041888</v>
          </cell>
          <cell r="H32296">
            <v>1376992</v>
          </cell>
          <cell r="I32296" t="str">
            <v>1376992</v>
          </cell>
          <cell r="J32296">
            <v>6346000</v>
          </cell>
        </row>
        <row r="32297">
          <cell r="G32297">
            <v>12041903</v>
          </cell>
          <cell r="H32297">
            <v>1376960</v>
          </cell>
          <cell r="I32297" t="str">
            <v>1376960</v>
          </cell>
          <cell r="J32297">
            <v>30969000</v>
          </cell>
        </row>
        <row r="32298">
          <cell r="G32298">
            <v>12041902</v>
          </cell>
          <cell r="H32298">
            <v>1376959</v>
          </cell>
          <cell r="I32298" t="str">
            <v>1376959</v>
          </cell>
          <cell r="J32298">
            <v>26994000</v>
          </cell>
        </row>
        <row r="32299">
          <cell r="G32299">
            <v>12041901</v>
          </cell>
          <cell r="H32299">
            <v>1376958</v>
          </cell>
          <cell r="I32299" t="str">
            <v>1376958</v>
          </cell>
          <cell r="J32299">
            <v>26994000</v>
          </cell>
        </row>
        <row r="32300">
          <cell r="G32300">
            <v>12041900</v>
          </cell>
          <cell r="H32300">
            <v>1376957</v>
          </cell>
          <cell r="I32300" t="str">
            <v>1376957</v>
          </cell>
          <cell r="J32300">
            <v>30211000</v>
          </cell>
        </row>
        <row r="32301">
          <cell r="G32301">
            <v>12041899</v>
          </cell>
          <cell r="H32301">
            <v>1376956</v>
          </cell>
          <cell r="I32301" t="str">
            <v>1376956</v>
          </cell>
          <cell r="J32301">
            <v>24124000</v>
          </cell>
        </row>
        <row r="32302">
          <cell r="G32302">
            <v>12041898</v>
          </cell>
          <cell r="H32302">
            <v>1376955</v>
          </cell>
          <cell r="I32302" t="str">
            <v>1376955</v>
          </cell>
          <cell r="J32302">
            <v>26027000</v>
          </cell>
        </row>
        <row r="32303">
          <cell r="G32303">
            <v>12041897</v>
          </cell>
          <cell r="H32303">
            <v>1376954</v>
          </cell>
          <cell r="I32303" t="str">
            <v>1376954</v>
          </cell>
          <cell r="J32303">
            <v>24124000</v>
          </cell>
        </row>
        <row r="32304">
          <cell r="G32304">
            <v>12041896</v>
          </cell>
          <cell r="H32304">
            <v>1376953</v>
          </cell>
          <cell r="I32304" t="str">
            <v>1376953</v>
          </cell>
          <cell r="J32304">
            <v>26027000</v>
          </cell>
        </row>
        <row r="32305">
          <cell r="G32305">
            <v>12041887</v>
          </cell>
          <cell r="H32305">
            <v>1376991</v>
          </cell>
          <cell r="I32305" t="str">
            <v>1376991</v>
          </cell>
          <cell r="J32305">
            <v>5973000</v>
          </cell>
        </row>
        <row r="32306">
          <cell r="G32306">
            <v>12041886</v>
          </cell>
          <cell r="H32306">
            <v>1376990</v>
          </cell>
          <cell r="I32306" t="str">
            <v>1376990</v>
          </cell>
          <cell r="J32306">
            <v>26752000</v>
          </cell>
        </row>
        <row r="32307">
          <cell r="G32307">
            <v>12041885</v>
          </cell>
          <cell r="H32307">
            <v>1376989</v>
          </cell>
          <cell r="I32307" t="str">
            <v>1376989</v>
          </cell>
          <cell r="J32307">
            <v>26752000</v>
          </cell>
        </row>
        <row r="32308">
          <cell r="G32308">
            <v>12041884</v>
          </cell>
          <cell r="H32308">
            <v>1376988</v>
          </cell>
          <cell r="I32308" t="str">
            <v>1376988</v>
          </cell>
          <cell r="J32308">
            <v>34061000</v>
          </cell>
        </row>
        <row r="32309">
          <cell r="G32309">
            <v>12041883</v>
          </cell>
          <cell r="H32309">
            <v>1376987</v>
          </cell>
          <cell r="I32309" t="str">
            <v>1376987</v>
          </cell>
          <cell r="J32309">
            <v>34061000</v>
          </cell>
        </row>
        <row r="32310">
          <cell r="G32310">
            <v>12041975</v>
          </cell>
          <cell r="H32310">
            <v>1376868</v>
          </cell>
          <cell r="I32310" t="str">
            <v>1376868</v>
          </cell>
          <cell r="J32310">
            <v>24124000</v>
          </cell>
        </row>
        <row r="32311">
          <cell r="G32311">
            <v>12041974</v>
          </cell>
          <cell r="H32311">
            <v>1376867</v>
          </cell>
          <cell r="I32311" t="str">
            <v>1376867</v>
          </cell>
          <cell r="J32311">
            <v>32761000</v>
          </cell>
        </row>
        <row r="32312">
          <cell r="G32312">
            <v>12041973</v>
          </cell>
          <cell r="H32312">
            <v>1376866</v>
          </cell>
          <cell r="I32312" t="str">
            <v>1376866</v>
          </cell>
          <cell r="J32312">
            <v>22724000</v>
          </cell>
        </row>
        <row r="32313">
          <cell r="G32313">
            <v>12041972</v>
          </cell>
          <cell r="H32313">
            <v>1376865</v>
          </cell>
          <cell r="I32313" t="str">
            <v>1376865</v>
          </cell>
          <cell r="J32313">
            <v>23188000</v>
          </cell>
        </row>
        <row r="32314">
          <cell r="G32314">
            <v>12041971</v>
          </cell>
          <cell r="H32314">
            <v>1376864</v>
          </cell>
          <cell r="I32314" t="str">
            <v>1376864</v>
          </cell>
          <cell r="J32314">
            <v>29960000</v>
          </cell>
        </row>
        <row r="32315">
          <cell r="G32315">
            <v>12041970</v>
          </cell>
          <cell r="H32315">
            <v>1376945</v>
          </cell>
          <cell r="I32315" t="str">
            <v>1376945</v>
          </cell>
          <cell r="J32315">
            <v>4853000</v>
          </cell>
        </row>
        <row r="32316">
          <cell r="G32316">
            <v>12041969</v>
          </cell>
          <cell r="H32316">
            <v>1376944</v>
          </cell>
          <cell r="I32316" t="str">
            <v>1376944</v>
          </cell>
          <cell r="J32316">
            <v>41642000</v>
          </cell>
        </row>
        <row r="32317">
          <cell r="G32317">
            <v>12041968</v>
          </cell>
          <cell r="H32317">
            <v>1376943</v>
          </cell>
          <cell r="I32317" t="str">
            <v>1376943</v>
          </cell>
          <cell r="J32317">
            <v>26027000</v>
          </cell>
        </row>
        <row r="32318">
          <cell r="G32318">
            <v>12041983</v>
          </cell>
          <cell r="H32318">
            <v>1376876</v>
          </cell>
          <cell r="I32318" t="str">
            <v>1376876</v>
          </cell>
          <cell r="J32318">
            <v>29709000</v>
          </cell>
        </row>
        <row r="32319">
          <cell r="G32319">
            <v>12041982</v>
          </cell>
          <cell r="H32319">
            <v>1376875</v>
          </cell>
          <cell r="I32319" t="str">
            <v>1376875</v>
          </cell>
          <cell r="J32319">
            <v>28465000</v>
          </cell>
        </row>
        <row r="32320">
          <cell r="G32320">
            <v>12041981</v>
          </cell>
          <cell r="H32320">
            <v>1376874</v>
          </cell>
          <cell r="I32320" t="str">
            <v>1376874</v>
          </cell>
          <cell r="J32320">
            <v>34323000</v>
          </cell>
        </row>
        <row r="32321">
          <cell r="G32321">
            <v>12041980</v>
          </cell>
          <cell r="H32321">
            <v>1376873</v>
          </cell>
          <cell r="I32321" t="str">
            <v>1376873</v>
          </cell>
          <cell r="J32321">
            <v>25787000</v>
          </cell>
        </row>
        <row r="32322">
          <cell r="G32322">
            <v>12041979</v>
          </cell>
          <cell r="H32322">
            <v>1376872</v>
          </cell>
          <cell r="I32322" t="str">
            <v>1376872</v>
          </cell>
          <cell r="J32322">
            <v>30969000</v>
          </cell>
        </row>
        <row r="32323">
          <cell r="G32323">
            <v>12041978</v>
          </cell>
          <cell r="H32323">
            <v>1376871</v>
          </cell>
          <cell r="I32323" t="str">
            <v>1376871</v>
          </cell>
          <cell r="J32323">
            <v>26994000</v>
          </cell>
        </row>
        <row r="32324">
          <cell r="G32324">
            <v>12041977</v>
          </cell>
          <cell r="H32324">
            <v>1376870</v>
          </cell>
          <cell r="I32324" t="str">
            <v>1376870</v>
          </cell>
          <cell r="J32324">
            <v>26994000</v>
          </cell>
        </row>
        <row r="32325">
          <cell r="G32325">
            <v>12041976</v>
          </cell>
          <cell r="H32325">
            <v>1376869</v>
          </cell>
          <cell r="I32325" t="str">
            <v>1376869</v>
          </cell>
          <cell r="J32325">
            <v>30211000</v>
          </cell>
        </row>
        <row r="32326">
          <cell r="G32326">
            <v>12041959</v>
          </cell>
          <cell r="H32326">
            <v>1376934</v>
          </cell>
          <cell r="I32326" t="str">
            <v>1376934</v>
          </cell>
          <cell r="J32326">
            <v>26752000</v>
          </cell>
        </row>
        <row r="32327">
          <cell r="G32327">
            <v>12041958</v>
          </cell>
          <cell r="H32327">
            <v>1376933</v>
          </cell>
          <cell r="I32327" t="str">
            <v>1376933</v>
          </cell>
          <cell r="J32327">
            <v>27482000</v>
          </cell>
        </row>
        <row r="32328">
          <cell r="G32328">
            <v>12041957</v>
          </cell>
          <cell r="H32328">
            <v>1376932</v>
          </cell>
          <cell r="I32328" t="str">
            <v>1376932</v>
          </cell>
          <cell r="J32328">
            <v>22724000</v>
          </cell>
        </row>
        <row r="32329">
          <cell r="G32329">
            <v>12041956</v>
          </cell>
          <cell r="H32329">
            <v>1376931</v>
          </cell>
          <cell r="I32329" t="str">
            <v>1376931</v>
          </cell>
          <cell r="J32329">
            <v>26752000</v>
          </cell>
        </row>
        <row r="32330">
          <cell r="G32330">
            <v>12041955</v>
          </cell>
          <cell r="H32330">
            <v>1376930</v>
          </cell>
          <cell r="I32330" t="str">
            <v>1376930</v>
          </cell>
          <cell r="J32330">
            <v>27238000</v>
          </cell>
        </row>
        <row r="32331">
          <cell r="G32331">
            <v>12041954</v>
          </cell>
          <cell r="H32331">
            <v>1376929</v>
          </cell>
          <cell r="I32331" t="str">
            <v>1376929</v>
          </cell>
          <cell r="J32331">
            <v>22724000</v>
          </cell>
        </row>
        <row r="32332">
          <cell r="G32332">
            <v>12041953</v>
          </cell>
          <cell r="H32332">
            <v>1376928</v>
          </cell>
          <cell r="I32332" t="str">
            <v>1376928</v>
          </cell>
          <cell r="J32332">
            <v>30463000</v>
          </cell>
        </row>
        <row r="32333">
          <cell r="G32333">
            <v>12041952</v>
          </cell>
          <cell r="H32333">
            <v>1376927</v>
          </cell>
          <cell r="I32333" t="str">
            <v>1376927</v>
          </cell>
          <cell r="J32333">
            <v>30211000</v>
          </cell>
        </row>
        <row r="32334">
          <cell r="G32334">
            <v>12041967</v>
          </cell>
          <cell r="H32334">
            <v>1376942</v>
          </cell>
          <cell r="I32334" t="str">
            <v>1376942</v>
          </cell>
          <cell r="J32334">
            <v>22724000</v>
          </cell>
        </row>
        <row r="32335">
          <cell r="G32335">
            <v>12041966</v>
          </cell>
          <cell r="H32335">
            <v>1376941</v>
          </cell>
          <cell r="I32335" t="str">
            <v>1376941</v>
          </cell>
          <cell r="J32335">
            <v>29709000</v>
          </cell>
        </row>
        <row r="32336">
          <cell r="G32336">
            <v>12041965</v>
          </cell>
          <cell r="H32336">
            <v>1376940</v>
          </cell>
          <cell r="I32336" t="str">
            <v>1376940</v>
          </cell>
          <cell r="J32336">
            <v>28465000</v>
          </cell>
        </row>
        <row r="32337">
          <cell r="G32337">
            <v>12041964</v>
          </cell>
          <cell r="H32337">
            <v>1376939</v>
          </cell>
          <cell r="I32337" t="str">
            <v>1376939</v>
          </cell>
          <cell r="J32337">
            <v>21804000</v>
          </cell>
        </row>
        <row r="32338">
          <cell r="G32338">
            <v>12041963</v>
          </cell>
          <cell r="H32338">
            <v>1376938</v>
          </cell>
          <cell r="I32338" t="str">
            <v>1376938</v>
          </cell>
          <cell r="J32338">
            <v>21804000</v>
          </cell>
        </row>
        <row r="32339">
          <cell r="G32339">
            <v>12041962</v>
          </cell>
          <cell r="H32339">
            <v>1376937</v>
          </cell>
          <cell r="I32339" t="str">
            <v>1376937</v>
          </cell>
          <cell r="J32339">
            <v>28961000</v>
          </cell>
        </row>
        <row r="32340">
          <cell r="G32340">
            <v>12041961</v>
          </cell>
          <cell r="H32340">
            <v>1376936</v>
          </cell>
          <cell r="I32340" t="str">
            <v>1376936</v>
          </cell>
          <cell r="J32340">
            <v>29709000</v>
          </cell>
        </row>
        <row r="32341">
          <cell r="G32341">
            <v>12041960</v>
          </cell>
          <cell r="H32341">
            <v>1376935</v>
          </cell>
          <cell r="I32341" t="str">
            <v>1376935</v>
          </cell>
          <cell r="J32341">
            <v>22955000</v>
          </cell>
        </row>
        <row r="32342">
          <cell r="G32342">
            <v>12041943</v>
          </cell>
          <cell r="H32342">
            <v>1376918</v>
          </cell>
          <cell r="I32342" t="str">
            <v>1376918</v>
          </cell>
          <cell r="J32342">
            <v>26994000</v>
          </cell>
        </row>
        <row r="32343">
          <cell r="G32343">
            <v>12041942</v>
          </cell>
          <cell r="H32343">
            <v>1376917</v>
          </cell>
          <cell r="I32343" t="str">
            <v>1376917</v>
          </cell>
          <cell r="J32343">
            <v>26994000</v>
          </cell>
        </row>
        <row r="32344">
          <cell r="G32344">
            <v>12041941</v>
          </cell>
          <cell r="H32344">
            <v>1376916</v>
          </cell>
          <cell r="I32344" t="str">
            <v>1376916</v>
          </cell>
          <cell r="J32344">
            <v>30211000</v>
          </cell>
        </row>
        <row r="32345">
          <cell r="G32345">
            <v>12041940</v>
          </cell>
          <cell r="H32345">
            <v>1376915</v>
          </cell>
          <cell r="I32345" t="str">
            <v>1376915</v>
          </cell>
          <cell r="J32345">
            <v>24124000</v>
          </cell>
        </row>
        <row r="32346">
          <cell r="G32346">
            <v>12041939</v>
          </cell>
          <cell r="H32346">
            <v>1376914</v>
          </cell>
          <cell r="I32346" t="str">
            <v>1376914</v>
          </cell>
          <cell r="J32346">
            <v>26027000</v>
          </cell>
        </row>
        <row r="32347">
          <cell r="G32347">
            <v>12041938</v>
          </cell>
          <cell r="H32347">
            <v>1376913</v>
          </cell>
          <cell r="I32347" t="str">
            <v>1376913</v>
          </cell>
          <cell r="J32347">
            <v>24124000</v>
          </cell>
        </row>
        <row r="32348">
          <cell r="G32348">
            <v>12041937</v>
          </cell>
          <cell r="H32348">
            <v>1376912</v>
          </cell>
          <cell r="I32348" t="str">
            <v>1376912</v>
          </cell>
          <cell r="J32348">
            <v>26027000</v>
          </cell>
        </row>
        <row r="32349">
          <cell r="G32349">
            <v>12041936</v>
          </cell>
          <cell r="H32349">
            <v>1376911</v>
          </cell>
          <cell r="I32349" t="str">
            <v>1376911</v>
          </cell>
          <cell r="J32349">
            <v>22724000</v>
          </cell>
        </row>
        <row r="32350">
          <cell r="G32350">
            <v>12041951</v>
          </cell>
          <cell r="H32350">
            <v>1376926</v>
          </cell>
          <cell r="I32350" t="str">
            <v>1376926</v>
          </cell>
          <cell r="J32350">
            <v>22955000</v>
          </cell>
        </row>
        <row r="32351">
          <cell r="G32351">
            <v>12041950</v>
          </cell>
          <cell r="H32351">
            <v>1376925</v>
          </cell>
          <cell r="I32351" t="str">
            <v>1376925</v>
          </cell>
          <cell r="J32351">
            <v>26509000</v>
          </cell>
        </row>
        <row r="32352">
          <cell r="G32352">
            <v>12041949</v>
          </cell>
          <cell r="H32352">
            <v>1376924</v>
          </cell>
          <cell r="I32352" t="str">
            <v>1376924</v>
          </cell>
          <cell r="J32352">
            <v>40528000</v>
          </cell>
        </row>
        <row r="32353">
          <cell r="G32353">
            <v>12041948</v>
          </cell>
          <cell r="H32353">
            <v>1376923</v>
          </cell>
          <cell r="I32353" t="str">
            <v>1376923</v>
          </cell>
          <cell r="J32353">
            <v>29709000</v>
          </cell>
        </row>
        <row r="32354">
          <cell r="G32354">
            <v>12041947</v>
          </cell>
          <cell r="H32354">
            <v>1376922</v>
          </cell>
          <cell r="I32354" t="str">
            <v>1376922</v>
          </cell>
          <cell r="J32354">
            <v>28465000</v>
          </cell>
        </row>
        <row r="32355">
          <cell r="G32355">
            <v>12041946</v>
          </cell>
          <cell r="H32355">
            <v>1376921</v>
          </cell>
          <cell r="I32355" t="str">
            <v>1376921</v>
          </cell>
          <cell r="J32355">
            <v>34323000</v>
          </cell>
        </row>
        <row r="32356">
          <cell r="G32356">
            <v>12041945</v>
          </cell>
          <cell r="H32356">
            <v>1376920</v>
          </cell>
          <cell r="I32356" t="str">
            <v>1376920</v>
          </cell>
          <cell r="J32356">
            <v>25787000</v>
          </cell>
        </row>
        <row r="32357">
          <cell r="G32357">
            <v>12041944</v>
          </cell>
          <cell r="H32357">
            <v>1376919</v>
          </cell>
          <cell r="I32357" t="str">
            <v>1376919</v>
          </cell>
          <cell r="J32357">
            <v>30969000</v>
          </cell>
        </row>
        <row r="32358">
          <cell r="G32358">
            <v>12041927</v>
          </cell>
          <cell r="H32358">
            <v>1376984</v>
          </cell>
          <cell r="I32358" t="str">
            <v>1376984</v>
          </cell>
          <cell r="J32358">
            <v>26027000</v>
          </cell>
        </row>
        <row r="32359">
          <cell r="G32359">
            <v>12041926</v>
          </cell>
          <cell r="H32359">
            <v>1376983</v>
          </cell>
          <cell r="I32359" t="str">
            <v>1376983</v>
          </cell>
          <cell r="J32359">
            <v>22724000</v>
          </cell>
        </row>
        <row r="32360">
          <cell r="G32360">
            <v>12041925</v>
          </cell>
          <cell r="H32360">
            <v>1376982</v>
          </cell>
          <cell r="I32360" t="str">
            <v>1376982</v>
          </cell>
          <cell r="J32360">
            <v>29709000</v>
          </cell>
        </row>
        <row r="32361">
          <cell r="G32361">
            <v>12041924</v>
          </cell>
          <cell r="H32361">
            <v>1376981</v>
          </cell>
          <cell r="I32361" t="str">
            <v>1376981</v>
          </cell>
          <cell r="J32361">
            <v>28465000</v>
          </cell>
        </row>
        <row r="32362">
          <cell r="G32362">
            <v>12041923</v>
          </cell>
          <cell r="H32362">
            <v>1376980</v>
          </cell>
          <cell r="I32362" t="str">
            <v>1376980</v>
          </cell>
          <cell r="J32362">
            <v>21804000</v>
          </cell>
        </row>
        <row r="32363">
          <cell r="G32363">
            <v>12041922</v>
          </cell>
          <cell r="H32363">
            <v>1376979</v>
          </cell>
          <cell r="I32363" t="str">
            <v>1376979</v>
          </cell>
          <cell r="J32363">
            <v>21804000</v>
          </cell>
        </row>
        <row r="32364">
          <cell r="G32364">
            <v>12041921</v>
          </cell>
          <cell r="H32364">
            <v>1376978</v>
          </cell>
          <cell r="I32364" t="str">
            <v>1376978</v>
          </cell>
          <cell r="J32364">
            <v>28961000</v>
          </cell>
        </row>
        <row r="32365">
          <cell r="G32365">
            <v>12041920</v>
          </cell>
          <cell r="H32365">
            <v>1376977</v>
          </cell>
          <cell r="I32365" t="str">
            <v>1376977</v>
          </cell>
          <cell r="J32365">
            <v>29709000</v>
          </cell>
        </row>
        <row r="32366">
          <cell r="G32366">
            <v>12041935</v>
          </cell>
          <cell r="H32366">
            <v>1376910</v>
          </cell>
          <cell r="I32366" t="str">
            <v>1376910</v>
          </cell>
          <cell r="J32366">
            <v>23188000</v>
          </cell>
        </row>
        <row r="32367">
          <cell r="G32367">
            <v>12041934</v>
          </cell>
          <cell r="H32367">
            <v>1376909</v>
          </cell>
          <cell r="I32367" t="str">
            <v>1376909</v>
          </cell>
          <cell r="J32367">
            <v>25787000</v>
          </cell>
        </row>
        <row r="32368">
          <cell r="G32368">
            <v>12041933</v>
          </cell>
          <cell r="H32368">
            <v>1376908</v>
          </cell>
          <cell r="I32368" t="str">
            <v>1376908</v>
          </cell>
          <cell r="J32368">
            <v>26994000</v>
          </cell>
        </row>
        <row r="32369">
          <cell r="G32369">
            <v>12041932</v>
          </cell>
          <cell r="H32369">
            <v>1376907</v>
          </cell>
          <cell r="I32369" t="str">
            <v>1376907</v>
          </cell>
          <cell r="J32369">
            <v>26994000</v>
          </cell>
        </row>
        <row r="32370">
          <cell r="G32370">
            <v>12041931</v>
          </cell>
          <cell r="H32370">
            <v>1376906</v>
          </cell>
          <cell r="I32370" t="str">
            <v>1376906</v>
          </cell>
          <cell r="J32370">
            <v>26027000</v>
          </cell>
        </row>
        <row r="32371">
          <cell r="G32371">
            <v>12041930</v>
          </cell>
          <cell r="H32371">
            <v>1376905</v>
          </cell>
          <cell r="I32371" t="str">
            <v>1376905</v>
          </cell>
          <cell r="J32371">
            <v>27482000</v>
          </cell>
        </row>
        <row r="32372">
          <cell r="G32372">
            <v>12041929</v>
          </cell>
          <cell r="H32372">
            <v>1376986</v>
          </cell>
          <cell r="I32372" t="str">
            <v>1376986</v>
          </cell>
          <cell r="J32372">
            <v>4853000</v>
          </cell>
        </row>
        <row r="32373">
          <cell r="G32373">
            <v>12041928</v>
          </cell>
          <cell r="H32373">
            <v>1376985</v>
          </cell>
          <cell r="I32373" t="str">
            <v>1376985</v>
          </cell>
          <cell r="J32373">
            <v>41642000</v>
          </cell>
        </row>
        <row r="32374">
          <cell r="G32374">
            <v>12369424</v>
          </cell>
          <cell r="H32374">
            <v>1194233</v>
          </cell>
          <cell r="I32374" t="str">
            <v>1194233</v>
          </cell>
          <cell r="J32374">
            <v>204681000</v>
          </cell>
        </row>
        <row r="32375">
          <cell r="G32375">
            <v>12369423</v>
          </cell>
          <cell r="H32375">
            <v>1194235</v>
          </cell>
          <cell r="I32375" t="str">
            <v>1194235</v>
          </cell>
          <cell r="J32375">
            <v>197847000</v>
          </cell>
        </row>
        <row r="32376">
          <cell r="G32376">
            <v>245431</v>
          </cell>
          <cell r="H32376">
            <v>1025275</v>
          </cell>
          <cell r="I32376" t="str">
            <v>1025275</v>
          </cell>
          <cell r="J32376">
            <v>303320000</v>
          </cell>
        </row>
        <row r="32377">
          <cell r="G32377">
            <v>245435</v>
          </cell>
          <cell r="H32377">
            <v>1025279</v>
          </cell>
          <cell r="I32377" t="str">
            <v>1025279</v>
          </cell>
          <cell r="J32377">
            <v>246218000</v>
          </cell>
        </row>
        <row r="32378">
          <cell r="G32378">
            <v>245434</v>
          </cell>
          <cell r="H32378">
            <v>1025278</v>
          </cell>
          <cell r="I32378" t="str">
            <v>1025278</v>
          </cell>
          <cell r="J32378">
            <v>244882000</v>
          </cell>
        </row>
        <row r="32379">
          <cell r="G32379">
            <v>245433</v>
          </cell>
          <cell r="H32379">
            <v>1025277</v>
          </cell>
          <cell r="I32379" t="str">
            <v>1025277</v>
          </cell>
          <cell r="J32379">
            <v>146959000</v>
          </cell>
        </row>
        <row r="32380">
          <cell r="G32380">
            <v>245432</v>
          </cell>
          <cell r="H32380">
            <v>1025276</v>
          </cell>
          <cell r="I32380" t="str">
            <v>1025276</v>
          </cell>
          <cell r="J32380">
            <v>112099000</v>
          </cell>
        </row>
        <row r="32381">
          <cell r="G32381">
            <v>245439</v>
          </cell>
          <cell r="H32381">
            <v>1025283</v>
          </cell>
          <cell r="I32381" t="str">
            <v>1025283</v>
          </cell>
          <cell r="J32381">
            <v>247820000</v>
          </cell>
        </row>
        <row r="32382">
          <cell r="G32382">
            <v>245438</v>
          </cell>
          <cell r="H32382">
            <v>1025282</v>
          </cell>
          <cell r="I32382" t="str">
            <v>1025282</v>
          </cell>
          <cell r="J32382">
            <v>235265000</v>
          </cell>
        </row>
        <row r="32383">
          <cell r="G32383">
            <v>245437</v>
          </cell>
          <cell r="H32383">
            <v>1025281</v>
          </cell>
          <cell r="I32383" t="str">
            <v>1025281</v>
          </cell>
          <cell r="J32383">
            <v>248622000</v>
          </cell>
        </row>
        <row r="32384">
          <cell r="G32384">
            <v>245436</v>
          </cell>
          <cell r="H32384">
            <v>1025280</v>
          </cell>
          <cell r="I32384" t="str">
            <v>1025280</v>
          </cell>
          <cell r="J32384">
            <v>244882000</v>
          </cell>
        </row>
        <row r="32385">
          <cell r="G32385">
            <v>245441</v>
          </cell>
          <cell r="H32385">
            <v>1025285</v>
          </cell>
          <cell r="I32385" t="str">
            <v>1025285</v>
          </cell>
          <cell r="J32385">
            <v>227436000</v>
          </cell>
        </row>
        <row r="32386">
          <cell r="G32386">
            <v>245440</v>
          </cell>
          <cell r="H32386">
            <v>1025284</v>
          </cell>
          <cell r="I32386" t="str">
            <v>1025284</v>
          </cell>
          <cell r="J32386">
            <v>235265000</v>
          </cell>
        </row>
        <row r="32387">
          <cell r="G32387">
            <v>400075048</v>
          </cell>
          <cell r="H32387">
            <v>1419927</v>
          </cell>
          <cell r="I32387" t="str">
            <v>1419927</v>
          </cell>
          <cell r="J32387">
            <v>180225000</v>
          </cell>
        </row>
        <row r="32388">
          <cell r="G32388">
            <v>12042166</v>
          </cell>
          <cell r="H32388">
            <v>1377074</v>
          </cell>
          <cell r="I32388" t="str">
            <v>1377074</v>
          </cell>
          <cell r="J32388">
            <v>201779000</v>
          </cell>
        </row>
        <row r="32389">
          <cell r="G32389">
            <v>12042163</v>
          </cell>
          <cell r="H32389">
            <v>1377073</v>
          </cell>
          <cell r="I32389" t="str">
            <v>1377073</v>
          </cell>
          <cell r="J32389">
            <v>247375000</v>
          </cell>
        </row>
        <row r="32390">
          <cell r="G32390">
            <v>12042161</v>
          </cell>
          <cell r="H32390">
            <v>1377072</v>
          </cell>
          <cell r="I32390" t="str">
            <v>1377072</v>
          </cell>
          <cell r="J32390">
            <v>156124000</v>
          </cell>
        </row>
        <row r="32391">
          <cell r="G32391">
            <v>12042175</v>
          </cell>
          <cell r="H32391">
            <v>1377075</v>
          </cell>
          <cell r="I32391" t="str">
            <v>1377075</v>
          </cell>
          <cell r="J32391">
            <v>194808000</v>
          </cell>
        </row>
        <row r="32392">
          <cell r="G32392">
            <v>12042172</v>
          </cell>
          <cell r="H32392">
            <v>1377020</v>
          </cell>
          <cell r="I32392" t="str">
            <v>1377020</v>
          </cell>
          <cell r="J32392">
            <v>2613000</v>
          </cell>
        </row>
        <row r="32393">
          <cell r="G32393">
            <v>12042170</v>
          </cell>
          <cell r="H32393">
            <v>1377019</v>
          </cell>
          <cell r="I32393" t="str">
            <v>1377019</v>
          </cell>
          <cell r="J32393">
            <v>2240000</v>
          </cell>
        </row>
        <row r="32394">
          <cell r="G32394">
            <v>12042168</v>
          </cell>
          <cell r="H32394">
            <v>1377018</v>
          </cell>
          <cell r="I32394" t="str">
            <v>1377018</v>
          </cell>
          <cell r="J32394">
            <v>2427000</v>
          </cell>
        </row>
        <row r="32395">
          <cell r="G32395">
            <v>12042150</v>
          </cell>
          <cell r="H32395">
            <v>1377194</v>
          </cell>
          <cell r="I32395" t="str">
            <v>1377194</v>
          </cell>
          <cell r="J32395">
            <v>105643000</v>
          </cell>
        </row>
        <row r="32396">
          <cell r="G32396">
            <v>12042148</v>
          </cell>
          <cell r="H32396">
            <v>1377193</v>
          </cell>
          <cell r="I32396" t="str">
            <v>1377193</v>
          </cell>
          <cell r="J32396">
            <v>99288000</v>
          </cell>
        </row>
        <row r="32397">
          <cell r="G32397">
            <v>12042145</v>
          </cell>
          <cell r="H32397">
            <v>1377192</v>
          </cell>
          <cell r="I32397" t="str">
            <v>1377192</v>
          </cell>
          <cell r="J32397">
            <v>126923000</v>
          </cell>
        </row>
        <row r="32398">
          <cell r="G32398">
            <v>12042159</v>
          </cell>
          <cell r="H32398">
            <v>1377071</v>
          </cell>
          <cell r="I32398" t="str">
            <v>1377071</v>
          </cell>
          <cell r="J32398">
            <v>245793000</v>
          </cell>
        </row>
        <row r="32399">
          <cell r="G32399">
            <v>12042157</v>
          </cell>
          <cell r="H32399">
            <v>1377070</v>
          </cell>
          <cell r="I32399" t="str">
            <v>1377070</v>
          </cell>
          <cell r="J32399">
            <v>240096000</v>
          </cell>
        </row>
        <row r="32400">
          <cell r="G32400">
            <v>12042154</v>
          </cell>
          <cell r="H32400">
            <v>1377069</v>
          </cell>
          <cell r="I32400" t="str">
            <v>1377069</v>
          </cell>
          <cell r="J32400">
            <v>194808000</v>
          </cell>
        </row>
        <row r="32401">
          <cell r="G32401">
            <v>12042152</v>
          </cell>
          <cell r="H32401">
            <v>1377195</v>
          </cell>
          <cell r="I32401" t="str">
            <v>1377195</v>
          </cell>
          <cell r="J32401">
            <v>111044000</v>
          </cell>
        </row>
        <row r="32402">
          <cell r="G32402">
            <v>12042134</v>
          </cell>
          <cell r="H32402">
            <v>1377187</v>
          </cell>
          <cell r="I32402" t="str">
            <v>1377187</v>
          </cell>
          <cell r="J32402">
            <v>129781000</v>
          </cell>
        </row>
        <row r="32403">
          <cell r="G32403">
            <v>12042132</v>
          </cell>
          <cell r="H32403">
            <v>1377186</v>
          </cell>
          <cell r="I32403" t="str">
            <v>1377186</v>
          </cell>
          <cell r="J32403">
            <v>82759000</v>
          </cell>
        </row>
        <row r="32404">
          <cell r="G32404">
            <v>12042130</v>
          </cell>
          <cell r="H32404">
            <v>1377185</v>
          </cell>
          <cell r="I32404" t="str">
            <v>1377185</v>
          </cell>
          <cell r="J32404">
            <v>116126000</v>
          </cell>
        </row>
        <row r="32405">
          <cell r="G32405">
            <v>21347938</v>
          </cell>
          <cell r="I32405" t="str">
            <v/>
          </cell>
          <cell r="J32405">
            <v>53577000</v>
          </cell>
        </row>
        <row r="32406">
          <cell r="G32406">
            <v>12042143</v>
          </cell>
          <cell r="H32406">
            <v>1377191</v>
          </cell>
          <cell r="I32406" t="str">
            <v>1377191</v>
          </cell>
          <cell r="J32406">
            <v>26994000</v>
          </cell>
        </row>
        <row r="32407">
          <cell r="G32407">
            <v>12042141</v>
          </cell>
          <cell r="H32407">
            <v>1377190</v>
          </cell>
          <cell r="I32407" t="str">
            <v>1377190</v>
          </cell>
          <cell r="J32407">
            <v>91660000</v>
          </cell>
        </row>
        <row r="32408">
          <cell r="G32408">
            <v>12042139</v>
          </cell>
          <cell r="H32408">
            <v>1377189</v>
          </cell>
          <cell r="I32408" t="str">
            <v>1377189</v>
          </cell>
          <cell r="J32408">
            <v>91025000</v>
          </cell>
        </row>
        <row r="32409">
          <cell r="G32409">
            <v>12042136</v>
          </cell>
          <cell r="H32409">
            <v>1377188</v>
          </cell>
          <cell r="I32409" t="str">
            <v>1377188</v>
          </cell>
          <cell r="J32409">
            <v>134226000</v>
          </cell>
        </row>
        <row r="32410">
          <cell r="G32410">
            <v>2932509</v>
          </cell>
          <cell r="H32410">
            <v>1214665</v>
          </cell>
          <cell r="I32410" t="str">
            <v>1214665</v>
          </cell>
          <cell r="J32410">
            <v>27143000</v>
          </cell>
        </row>
        <row r="32411">
          <cell r="G32411">
            <v>12042118</v>
          </cell>
          <cell r="H32411">
            <v>1377180</v>
          </cell>
          <cell r="I32411" t="str">
            <v>1377180</v>
          </cell>
          <cell r="J32411">
            <v>47667000</v>
          </cell>
        </row>
        <row r="32412">
          <cell r="G32412">
            <v>12042116</v>
          </cell>
          <cell r="H32412">
            <v>1377179</v>
          </cell>
          <cell r="I32412" t="str">
            <v>1377179</v>
          </cell>
          <cell r="J32412">
            <v>48256000</v>
          </cell>
        </row>
        <row r="32413">
          <cell r="G32413">
            <v>12042114</v>
          </cell>
          <cell r="H32413">
            <v>1377178</v>
          </cell>
          <cell r="I32413" t="str">
            <v>1377178</v>
          </cell>
          <cell r="J32413">
            <v>93567000</v>
          </cell>
        </row>
        <row r="32414">
          <cell r="G32414">
            <v>12042112</v>
          </cell>
          <cell r="H32414">
            <v>1377177</v>
          </cell>
          <cell r="I32414" t="str">
            <v>1377177</v>
          </cell>
          <cell r="J32414">
            <v>91025000</v>
          </cell>
        </row>
        <row r="32415">
          <cell r="G32415">
            <v>12042127</v>
          </cell>
          <cell r="H32415">
            <v>1377184</v>
          </cell>
          <cell r="I32415" t="str">
            <v>1377184</v>
          </cell>
          <cell r="J32415">
            <v>91660000</v>
          </cell>
        </row>
        <row r="32416">
          <cell r="G32416">
            <v>12042125</v>
          </cell>
          <cell r="H32416">
            <v>1377183</v>
          </cell>
          <cell r="I32416" t="str">
            <v>1377183</v>
          </cell>
          <cell r="J32416">
            <v>44762000</v>
          </cell>
        </row>
        <row r="32417">
          <cell r="G32417">
            <v>12042123</v>
          </cell>
          <cell r="H32417">
            <v>1377182</v>
          </cell>
          <cell r="I32417" t="str">
            <v>1377182</v>
          </cell>
          <cell r="J32417">
            <v>53674000</v>
          </cell>
        </row>
        <row r="32418">
          <cell r="G32418">
            <v>12042121</v>
          </cell>
          <cell r="H32418">
            <v>1377181</v>
          </cell>
          <cell r="I32418" t="str">
            <v>1377181</v>
          </cell>
          <cell r="J32418">
            <v>47667000</v>
          </cell>
        </row>
        <row r="32419">
          <cell r="G32419">
            <v>12042231</v>
          </cell>
          <cell r="H32419">
            <v>1377028</v>
          </cell>
          <cell r="I32419" t="str">
            <v>1377028</v>
          </cell>
          <cell r="J32419">
            <v>2240000</v>
          </cell>
        </row>
        <row r="32420">
          <cell r="G32420">
            <v>12042229</v>
          </cell>
          <cell r="H32420">
            <v>1377027</v>
          </cell>
          <cell r="I32420" t="str">
            <v>1377027</v>
          </cell>
          <cell r="J32420">
            <v>2427000</v>
          </cell>
        </row>
        <row r="32421">
          <cell r="G32421">
            <v>12042227</v>
          </cell>
          <cell r="H32421">
            <v>1377092</v>
          </cell>
          <cell r="I32421" t="str">
            <v>1377092</v>
          </cell>
          <cell r="J32421">
            <v>219511000</v>
          </cell>
        </row>
        <row r="32422">
          <cell r="G32422">
            <v>12042224</v>
          </cell>
          <cell r="H32422">
            <v>1377091</v>
          </cell>
          <cell r="I32422" t="str">
            <v>1377091</v>
          </cell>
          <cell r="J32422">
            <v>252242000</v>
          </cell>
        </row>
        <row r="32423">
          <cell r="G32423">
            <v>12042238</v>
          </cell>
          <cell r="H32423">
            <v>1377094</v>
          </cell>
          <cell r="I32423" t="str">
            <v>1377094</v>
          </cell>
          <cell r="J32423">
            <v>261195000</v>
          </cell>
        </row>
        <row r="32424">
          <cell r="G32424">
            <v>12042236</v>
          </cell>
          <cell r="H32424">
            <v>1377093</v>
          </cell>
          <cell r="I32424" t="str">
            <v>1377093</v>
          </cell>
          <cell r="J32424">
            <v>187441000</v>
          </cell>
        </row>
        <row r="32425">
          <cell r="G32425">
            <v>12042233</v>
          </cell>
          <cell r="H32425">
            <v>1377029</v>
          </cell>
          <cell r="I32425" t="str">
            <v>1377029</v>
          </cell>
          <cell r="J32425">
            <v>2613000</v>
          </cell>
        </row>
        <row r="32426">
          <cell r="G32426">
            <v>12042215</v>
          </cell>
          <cell r="H32426">
            <v>1377087</v>
          </cell>
          <cell r="I32426" t="str">
            <v>1377087</v>
          </cell>
          <cell r="J32426">
            <v>187441000</v>
          </cell>
        </row>
        <row r="32427">
          <cell r="G32427">
            <v>12042213</v>
          </cell>
          <cell r="H32427">
            <v>1377026</v>
          </cell>
          <cell r="I32427" t="str">
            <v>1377026</v>
          </cell>
          <cell r="J32427">
            <v>2613000</v>
          </cell>
        </row>
        <row r="32428">
          <cell r="G32428">
            <v>12042211</v>
          </cell>
          <cell r="H32428">
            <v>1377025</v>
          </cell>
          <cell r="I32428" t="str">
            <v>1377025</v>
          </cell>
          <cell r="J32428">
            <v>2240000</v>
          </cell>
        </row>
        <row r="32429">
          <cell r="G32429">
            <v>12042209</v>
          </cell>
          <cell r="H32429">
            <v>1377024</v>
          </cell>
          <cell r="I32429" t="str">
            <v>1377024</v>
          </cell>
          <cell r="J32429">
            <v>2427000</v>
          </cell>
        </row>
        <row r="32430">
          <cell r="G32430">
            <v>12042222</v>
          </cell>
          <cell r="H32430">
            <v>1377090</v>
          </cell>
          <cell r="I32430" t="str">
            <v>1377090</v>
          </cell>
          <cell r="J32430">
            <v>169843000</v>
          </cell>
        </row>
        <row r="32431">
          <cell r="G32431">
            <v>12042220</v>
          </cell>
          <cell r="H32431">
            <v>1377089</v>
          </cell>
          <cell r="I32431" t="str">
            <v>1377089</v>
          </cell>
          <cell r="J32431">
            <v>265671000</v>
          </cell>
        </row>
        <row r="32432">
          <cell r="G32432">
            <v>12042218</v>
          </cell>
          <cell r="H32432">
            <v>1377088</v>
          </cell>
          <cell r="I32432" t="str">
            <v>1377088</v>
          </cell>
          <cell r="J32432">
            <v>261195000</v>
          </cell>
        </row>
        <row r="32433">
          <cell r="G32433">
            <v>12042199</v>
          </cell>
          <cell r="H32433">
            <v>1377083</v>
          </cell>
          <cell r="I32433" t="str">
            <v>1377083</v>
          </cell>
          <cell r="J32433">
            <v>267392000</v>
          </cell>
        </row>
        <row r="32434">
          <cell r="G32434">
            <v>12042197</v>
          </cell>
          <cell r="H32434">
            <v>1377082</v>
          </cell>
          <cell r="I32434" t="str">
            <v>1377082</v>
          </cell>
          <cell r="J32434">
            <v>261195000</v>
          </cell>
        </row>
        <row r="32435">
          <cell r="G32435">
            <v>400074939</v>
          </cell>
          <cell r="H32435">
            <v>1157044</v>
          </cell>
          <cell r="I32435" t="str">
            <v>1157044</v>
          </cell>
          <cell r="J32435">
            <v>205203000</v>
          </cell>
        </row>
        <row r="32436">
          <cell r="G32436">
            <v>12042195</v>
          </cell>
          <cell r="H32436">
            <v>1377081</v>
          </cell>
          <cell r="I32436" t="str">
            <v>1377081</v>
          </cell>
          <cell r="J32436">
            <v>211927000</v>
          </cell>
        </row>
        <row r="32437">
          <cell r="G32437">
            <v>12042193</v>
          </cell>
          <cell r="H32437">
            <v>1377023</v>
          </cell>
          <cell r="I32437" t="str">
            <v>1377023</v>
          </cell>
          <cell r="J32437">
            <v>2613000</v>
          </cell>
        </row>
        <row r="32438">
          <cell r="G32438">
            <v>12042206</v>
          </cell>
          <cell r="H32438">
            <v>1377086</v>
          </cell>
          <cell r="I32438" t="str">
            <v>1377086</v>
          </cell>
          <cell r="J32438">
            <v>219511000</v>
          </cell>
        </row>
        <row r="32439">
          <cell r="G32439">
            <v>12042204</v>
          </cell>
          <cell r="H32439">
            <v>1377085</v>
          </cell>
          <cell r="I32439" t="str">
            <v>1377085</v>
          </cell>
          <cell r="J32439">
            <v>259473000</v>
          </cell>
        </row>
        <row r="32440">
          <cell r="G32440">
            <v>12042202</v>
          </cell>
          <cell r="H32440">
            <v>1377084</v>
          </cell>
          <cell r="I32440" t="str">
            <v>1377084</v>
          </cell>
          <cell r="J32440">
            <v>169843000</v>
          </cell>
        </row>
        <row r="32441">
          <cell r="G32441">
            <v>400074933</v>
          </cell>
          <cell r="H32441">
            <v>1157043</v>
          </cell>
          <cell r="I32441" t="str">
            <v>1157043</v>
          </cell>
          <cell r="J32441">
            <v>141399000</v>
          </cell>
        </row>
        <row r="32442">
          <cell r="G32442">
            <v>12042181</v>
          </cell>
          <cell r="H32442">
            <v>1377078</v>
          </cell>
          <cell r="I32442" t="str">
            <v>1377078</v>
          </cell>
          <cell r="J32442">
            <v>156124000</v>
          </cell>
        </row>
        <row r="32443">
          <cell r="G32443">
            <v>12042179</v>
          </cell>
          <cell r="H32443">
            <v>1377077</v>
          </cell>
          <cell r="I32443" t="str">
            <v>1377077</v>
          </cell>
          <cell r="J32443">
            <v>244211000</v>
          </cell>
        </row>
        <row r="32444">
          <cell r="G32444">
            <v>12042177</v>
          </cell>
          <cell r="H32444">
            <v>1377076</v>
          </cell>
          <cell r="I32444" t="str">
            <v>1377076</v>
          </cell>
          <cell r="J32444">
            <v>240096000</v>
          </cell>
        </row>
        <row r="32445">
          <cell r="G32445">
            <v>12042190</v>
          </cell>
          <cell r="H32445">
            <v>1377022</v>
          </cell>
          <cell r="I32445" t="str">
            <v>1377022</v>
          </cell>
          <cell r="J32445">
            <v>2240000</v>
          </cell>
        </row>
        <row r="32446">
          <cell r="G32446">
            <v>12042188</v>
          </cell>
          <cell r="H32446">
            <v>1377021</v>
          </cell>
          <cell r="I32446" t="str">
            <v>1377021</v>
          </cell>
          <cell r="J32446">
            <v>2427000</v>
          </cell>
        </row>
        <row r="32447">
          <cell r="G32447">
            <v>12042186</v>
          </cell>
          <cell r="H32447">
            <v>1377080</v>
          </cell>
          <cell r="I32447" t="str">
            <v>1377080</v>
          </cell>
          <cell r="J32447">
            <v>201779000</v>
          </cell>
        </row>
        <row r="32448">
          <cell r="G32448">
            <v>12042184</v>
          </cell>
          <cell r="H32448">
            <v>1377079</v>
          </cell>
          <cell r="I32448" t="str">
            <v>1377079</v>
          </cell>
          <cell r="J32448">
            <v>238514000</v>
          </cell>
        </row>
        <row r="32449">
          <cell r="G32449">
            <v>12042037</v>
          </cell>
          <cell r="H32449">
            <v>1376904</v>
          </cell>
          <cell r="I32449" t="str">
            <v>1376904</v>
          </cell>
          <cell r="J32449">
            <v>4853000</v>
          </cell>
        </row>
        <row r="32450">
          <cell r="G32450">
            <v>12042035</v>
          </cell>
          <cell r="H32450">
            <v>1376903</v>
          </cell>
          <cell r="I32450" t="str">
            <v>1376903</v>
          </cell>
          <cell r="J32450">
            <v>4293000</v>
          </cell>
        </row>
        <row r="32451">
          <cell r="G32451">
            <v>12042033</v>
          </cell>
          <cell r="H32451">
            <v>1376902</v>
          </cell>
          <cell r="I32451" t="str">
            <v>1376902</v>
          </cell>
          <cell r="J32451">
            <v>4667000</v>
          </cell>
        </row>
        <row r="32452">
          <cell r="G32452">
            <v>12042046</v>
          </cell>
          <cell r="H32452">
            <v>1376996</v>
          </cell>
          <cell r="I32452" t="str">
            <v>1376996</v>
          </cell>
          <cell r="J32452">
            <v>16986000</v>
          </cell>
        </row>
        <row r="32453">
          <cell r="G32453">
            <v>12042044</v>
          </cell>
          <cell r="H32453">
            <v>1376995</v>
          </cell>
          <cell r="I32453" t="str">
            <v>1376995</v>
          </cell>
          <cell r="J32453">
            <v>18106000</v>
          </cell>
        </row>
        <row r="32454">
          <cell r="G32454">
            <v>12042042</v>
          </cell>
          <cell r="H32454">
            <v>1376994</v>
          </cell>
          <cell r="I32454" t="str">
            <v>1376994</v>
          </cell>
          <cell r="J32454">
            <v>28218000</v>
          </cell>
        </row>
        <row r="32455">
          <cell r="G32455">
            <v>12042040</v>
          </cell>
          <cell r="H32455">
            <v>1376993</v>
          </cell>
          <cell r="I32455" t="str">
            <v>1376993</v>
          </cell>
          <cell r="J32455">
            <v>26509000</v>
          </cell>
        </row>
        <row r="32456">
          <cell r="G32456">
            <v>12042022</v>
          </cell>
          <cell r="H32456">
            <v>1376897</v>
          </cell>
          <cell r="I32456" t="str">
            <v>1376897</v>
          </cell>
          <cell r="J32456">
            <v>27482000</v>
          </cell>
        </row>
        <row r="32457">
          <cell r="G32457">
            <v>12042019</v>
          </cell>
          <cell r="H32457">
            <v>1376896</v>
          </cell>
          <cell r="I32457" t="str">
            <v>1376896</v>
          </cell>
          <cell r="J32457">
            <v>22724000</v>
          </cell>
        </row>
        <row r="32458">
          <cell r="G32458">
            <v>12042017</v>
          </cell>
          <cell r="H32458">
            <v>1376895</v>
          </cell>
          <cell r="I32458" t="str">
            <v>1376895</v>
          </cell>
          <cell r="J32458">
            <v>26752000</v>
          </cell>
        </row>
        <row r="32459">
          <cell r="G32459">
            <v>12042031</v>
          </cell>
          <cell r="H32459">
            <v>1376901</v>
          </cell>
          <cell r="I32459" t="str">
            <v>1376901</v>
          </cell>
          <cell r="J32459">
            <v>4480000</v>
          </cell>
        </row>
        <row r="32460">
          <cell r="G32460">
            <v>12042028</v>
          </cell>
          <cell r="H32460">
            <v>1376900</v>
          </cell>
          <cell r="I32460" t="str">
            <v>1376900</v>
          </cell>
          <cell r="J32460">
            <v>4667000</v>
          </cell>
        </row>
        <row r="32461">
          <cell r="G32461">
            <v>12042026</v>
          </cell>
          <cell r="H32461">
            <v>1376899</v>
          </cell>
          <cell r="I32461" t="str">
            <v>1376899</v>
          </cell>
          <cell r="J32461">
            <v>5226000</v>
          </cell>
        </row>
        <row r="32462">
          <cell r="G32462">
            <v>12042024</v>
          </cell>
          <cell r="H32462">
            <v>1376898</v>
          </cell>
          <cell r="I32462" t="str">
            <v>1376898</v>
          </cell>
          <cell r="J32462">
            <v>4480000</v>
          </cell>
        </row>
        <row r="32463">
          <cell r="G32463">
            <v>12042006</v>
          </cell>
          <cell r="H32463">
            <v>1376890</v>
          </cell>
          <cell r="I32463" t="str">
            <v>1376890</v>
          </cell>
          <cell r="J32463">
            <v>22955000</v>
          </cell>
        </row>
        <row r="32464">
          <cell r="G32464">
            <v>12042004</v>
          </cell>
          <cell r="H32464">
            <v>1376889</v>
          </cell>
          <cell r="I32464" t="str">
            <v>1376889</v>
          </cell>
          <cell r="J32464">
            <v>26509000</v>
          </cell>
        </row>
        <row r="32465">
          <cell r="G32465">
            <v>12042001</v>
          </cell>
          <cell r="H32465">
            <v>1376888</v>
          </cell>
          <cell r="I32465" t="str">
            <v>1376888</v>
          </cell>
          <cell r="J32465">
            <v>40528000</v>
          </cell>
        </row>
        <row r="32466">
          <cell r="G32466">
            <v>12042015</v>
          </cell>
          <cell r="H32466">
            <v>1376894</v>
          </cell>
          <cell r="I32466" t="str">
            <v>1376894</v>
          </cell>
          <cell r="J32466">
            <v>27238000</v>
          </cell>
        </row>
        <row r="32467">
          <cell r="G32467">
            <v>12042013</v>
          </cell>
          <cell r="H32467">
            <v>1376893</v>
          </cell>
          <cell r="I32467" t="str">
            <v>1376893</v>
          </cell>
          <cell r="J32467">
            <v>22724000</v>
          </cell>
        </row>
        <row r="32468">
          <cell r="G32468">
            <v>12042010</v>
          </cell>
          <cell r="H32468">
            <v>1376892</v>
          </cell>
          <cell r="I32468" t="str">
            <v>1376892</v>
          </cell>
          <cell r="J32468">
            <v>30463000</v>
          </cell>
        </row>
        <row r="32469">
          <cell r="G32469">
            <v>12042008</v>
          </cell>
          <cell r="H32469">
            <v>1376891</v>
          </cell>
          <cell r="I32469" t="str">
            <v>1376891</v>
          </cell>
          <cell r="J32469">
            <v>30211000</v>
          </cell>
        </row>
        <row r="32470">
          <cell r="G32470">
            <v>12041991</v>
          </cell>
          <cell r="H32470">
            <v>1376884</v>
          </cell>
          <cell r="I32470" t="str">
            <v>1376884</v>
          </cell>
          <cell r="J32470">
            <v>29709000</v>
          </cell>
        </row>
        <row r="32471">
          <cell r="G32471">
            <v>12041990</v>
          </cell>
          <cell r="H32471">
            <v>1376883</v>
          </cell>
          <cell r="I32471" t="str">
            <v>1376883</v>
          </cell>
          <cell r="J32471">
            <v>28465000</v>
          </cell>
        </row>
        <row r="32472">
          <cell r="G32472">
            <v>400074857</v>
          </cell>
          <cell r="I32472" t="str">
            <v/>
          </cell>
          <cell r="J32472">
            <v>26285000</v>
          </cell>
        </row>
        <row r="32473">
          <cell r="G32473">
            <v>12041989</v>
          </cell>
          <cell r="H32473">
            <v>1376882</v>
          </cell>
          <cell r="I32473" t="str">
            <v>1376882</v>
          </cell>
          <cell r="J32473">
            <v>21804000</v>
          </cell>
        </row>
        <row r="32474">
          <cell r="G32474">
            <v>12041988</v>
          </cell>
          <cell r="H32474">
            <v>1376881</v>
          </cell>
          <cell r="I32474" t="str">
            <v>1376881</v>
          </cell>
          <cell r="J32474">
            <v>21804000</v>
          </cell>
        </row>
        <row r="32475">
          <cell r="G32475">
            <v>12041987</v>
          </cell>
          <cell r="H32475">
            <v>1376880</v>
          </cell>
          <cell r="I32475" t="str">
            <v>1376880</v>
          </cell>
          <cell r="J32475">
            <v>28961000</v>
          </cell>
        </row>
        <row r="32476">
          <cell r="G32476">
            <v>12041986</v>
          </cell>
          <cell r="H32476">
            <v>1376879</v>
          </cell>
          <cell r="I32476" t="str">
            <v>1376879</v>
          </cell>
          <cell r="J32476">
            <v>29709000</v>
          </cell>
        </row>
        <row r="32477">
          <cell r="G32477">
            <v>12041985</v>
          </cell>
          <cell r="H32477">
            <v>1376878</v>
          </cell>
          <cell r="I32477" t="str">
            <v>1376878</v>
          </cell>
          <cell r="J32477">
            <v>22955000</v>
          </cell>
        </row>
        <row r="32478">
          <cell r="G32478">
            <v>12041984</v>
          </cell>
          <cell r="H32478">
            <v>1376877</v>
          </cell>
          <cell r="I32478" t="str">
            <v>1376877</v>
          </cell>
          <cell r="J32478">
            <v>26752000</v>
          </cell>
        </row>
        <row r="32479">
          <cell r="G32479">
            <v>12041999</v>
          </cell>
          <cell r="H32479">
            <v>1376887</v>
          </cell>
          <cell r="I32479" t="str">
            <v>1376887</v>
          </cell>
          <cell r="J32479">
            <v>41642000</v>
          </cell>
        </row>
        <row r="32480">
          <cell r="G32480">
            <v>12041997</v>
          </cell>
          <cell r="H32480">
            <v>1376886</v>
          </cell>
          <cell r="I32480" t="str">
            <v>1376886</v>
          </cell>
          <cell r="J32480">
            <v>26027000</v>
          </cell>
        </row>
        <row r="32481">
          <cell r="G32481">
            <v>12041994</v>
          </cell>
          <cell r="H32481">
            <v>1376885</v>
          </cell>
          <cell r="I32481" t="str">
            <v>1376885</v>
          </cell>
          <cell r="J32481">
            <v>22724000</v>
          </cell>
        </row>
        <row r="32482">
          <cell r="G32482">
            <v>12042103</v>
          </cell>
          <cell r="H32482">
            <v>1377173</v>
          </cell>
          <cell r="I32482" t="str">
            <v>1377173</v>
          </cell>
          <cell r="J32482">
            <v>81806000</v>
          </cell>
        </row>
        <row r="32483">
          <cell r="G32483">
            <v>12042100</v>
          </cell>
          <cell r="H32483">
            <v>1377172</v>
          </cell>
          <cell r="I32483" t="str">
            <v>1377172</v>
          </cell>
          <cell r="J32483">
            <v>88164000</v>
          </cell>
        </row>
        <row r="32484">
          <cell r="G32484">
            <v>12042098</v>
          </cell>
          <cell r="H32484">
            <v>1377171</v>
          </cell>
          <cell r="I32484" t="str">
            <v>1377171</v>
          </cell>
          <cell r="J32484">
            <v>48256000</v>
          </cell>
        </row>
        <row r="32485">
          <cell r="G32485">
            <v>12042096</v>
          </cell>
          <cell r="H32485">
            <v>1377170</v>
          </cell>
          <cell r="I32485" t="str">
            <v>1377170</v>
          </cell>
          <cell r="J32485">
            <v>856466000</v>
          </cell>
        </row>
        <row r="32486">
          <cell r="G32486">
            <v>12042109</v>
          </cell>
          <cell r="H32486">
            <v>1377176</v>
          </cell>
          <cell r="I32486" t="str">
            <v>1377176</v>
          </cell>
          <cell r="J32486">
            <v>80534000</v>
          </cell>
        </row>
        <row r="32487">
          <cell r="G32487">
            <v>12042107</v>
          </cell>
          <cell r="H32487">
            <v>1377175</v>
          </cell>
          <cell r="I32487" t="str">
            <v>1377175</v>
          </cell>
          <cell r="J32487">
            <v>58668000</v>
          </cell>
        </row>
        <row r="32488">
          <cell r="G32488">
            <v>12042105</v>
          </cell>
          <cell r="H32488">
            <v>1377174</v>
          </cell>
          <cell r="I32488" t="str">
            <v>1377174</v>
          </cell>
          <cell r="J32488">
            <v>80216000</v>
          </cell>
        </row>
        <row r="32489">
          <cell r="G32489">
            <v>12042087</v>
          </cell>
          <cell r="H32489">
            <v>1377014</v>
          </cell>
          <cell r="I32489" t="str">
            <v>1377014</v>
          </cell>
          <cell r="J32489">
            <v>28961000</v>
          </cell>
        </row>
        <row r="32490">
          <cell r="G32490">
            <v>12042085</v>
          </cell>
          <cell r="H32490">
            <v>1377013</v>
          </cell>
          <cell r="I32490" t="str">
            <v>1377013</v>
          </cell>
          <cell r="J32490">
            <v>22955000</v>
          </cell>
        </row>
        <row r="32491">
          <cell r="G32491">
            <v>12042082</v>
          </cell>
          <cell r="H32491">
            <v>1377012</v>
          </cell>
          <cell r="I32491" t="str">
            <v>1377012</v>
          </cell>
          <cell r="J32491">
            <v>30211000</v>
          </cell>
        </row>
        <row r="32492">
          <cell r="G32492">
            <v>12042080</v>
          </cell>
          <cell r="H32492">
            <v>1377011</v>
          </cell>
          <cell r="I32492" t="str">
            <v>1377011</v>
          </cell>
          <cell r="J32492">
            <v>30463000</v>
          </cell>
        </row>
        <row r="32493">
          <cell r="G32493">
            <v>12042094</v>
          </cell>
          <cell r="H32493">
            <v>1377017</v>
          </cell>
          <cell r="I32493" t="str">
            <v>1377017</v>
          </cell>
          <cell r="J32493">
            <v>28465000</v>
          </cell>
        </row>
        <row r="32494">
          <cell r="G32494">
            <v>12042091</v>
          </cell>
          <cell r="H32494">
            <v>1377016</v>
          </cell>
          <cell r="I32494" t="str">
            <v>1377016</v>
          </cell>
          <cell r="J32494">
            <v>21804000</v>
          </cell>
        </row>
        <row r="32495">
          <cell r="G32495">
            <v>12042089</v>
          </cell>
          <cell r="H32495">
            <v>1377015</v>
          </cell>
          <cell r="I32495" t="str">
            <v>1377015</v>
          </cell>
          <cell r="J32495">
            <v>21804000</v>
          </cell>
        </row>
        <row r="32496">
          <cell r="G32496">
            <v>12042071</v>
          </cell>
          <cell r="H32496">
            <v>1377007</v>
          </cell>
          <cell r="I32496" t="str">
            <v>1377007</v>
          </cell>
          <cell r="J32496">
            <v>22724000</v>
          </cell>
        </row>
        <row r="32497">
          <cell r="G32497">
            <v>12042069</v>
          </cell>
          <cell r="H32497">
            <v>1377006</v>
          </cell>
          <cell r="I32497" t="str">
            <v>1377006</v>
          </cell>
          <cell r="J32497">
            <v>27482000</v>
          </cell>
        </row>
        <row r="32498">
          <cell r="G32498">
            <v>12042067</v>
          </cell>
          <cell r="H32498">
            <v>1377005</v>
          </cell>
          <cell r="I32498" t="str">
            <v>1377005</v>
          </cell>
          <cell r="J32498">
            <v>26752000</v>
          </cell>
        </row>
        <row r="32499">
          <cell r="G32499">
            <v>12042064</v>
          </cell>
          <cell r="H32499">
            <v>1377004</v>
          </cell>
          <cell r="I32499" t="str">
            <v>1377004</v>
          </cell>
          <cell r="J32499">
            <v>22955000</v>
          </cell>
        </row>
        <row r="32500">
          <cell r="G32500">
            <v>12042078</v>
          </cell>
          <cell r="H32500">
            <v>1377010</v>
          </cell>
          <cell r="I32500" t="str">
            <v>1377010</v>
          </cell>
          <cell r="J32500">
            <v>22724000</v>
          </cell>
        </row>
        <row r="32501">
          <cell r="G32501">
            <v>12042076</v>
          </cell>
          <cell r="H32501">
            <v>1377009</v>
          </cell>
          <cell r="I32501" t="str">
            <v>1377009</v>
          </cell>
          <cell r="J32501">
            <v>27238000</v>
          </cell>
        </row>
        <row r="32502">
          <cell r="G32502">
            <v>12042073</v>
          </cell>
          <cell r="H32502">
            <v>1377008</v>
          </cell>
          <cell r="I32502" t="str">
            <v>1377008</v>
          </cell>
          <cell r="J32502">
            <v>26752000</v>
          </cell>
        </row>
        <row r="32503">
          <cell r="G32503">
            <v>12042055</v>
          </cell>
          <cell r="H32503">
            <v>1377000</v>
          </cell>
          <cell r="I32503" t="str">
            <v>1377000</v>
          </cell>
          <cell r="J32503">
            <v>26027000</v>
          </cell>
        </row>
        <row r="32504">
          <cell r="G32504">
            <v>12042053</v>
          </cell>
          <cell r="H32504">
            <v>1376999</v>
          </cell>
          <cell r="I32504" t="str">
            <v>1376999</v>
          </cell>
          <cell r="J32504">
            <v>41642000</v>
          </cell>
        </row>
        <row r="32505">
          <cell r="G32505">
            <v>12042051</v>
          </cell>
          <cell r="H32505">
            <v>1376998</v>
          </cell>
          <cell r="I32505" t="str">
            <v>1376998</v>
          </cell>
          <cell r="J32505">
            <v>25547000</v>
          </cell>
        </row>
        <row r="32506">
          <cell r="G32506">
            <v>12042049</v>
          </cell>
          <cell r="H32506">
            <v>1376997</v>
          </cell>
          <cell r="I32506" t="str">
            <v>1376997</v>
          </cell>
          <cell r="J32506">
            <v>25547000</v>
          </cell>
        </row>
        <row r="32507">
          <cell r="G32507">
            <v>12042062</v>
          </cell>
          <cell r="H32507">
            <v>1377003</v>
          </cell>
          <cell r="I32507" t="str">
            <v>1377003</v>
          </cell>
          <cell r="J32507">
            <v>29709000</v>
          </cell>
        </row>
        <row r="32508">
          <cell r="G32508">
            <v>12042060</v>
          </cell>
          <cell r="H32508">
            <v>1377002</v>
          </cell>
          <cell r="I32508" t="str">
            <v>1377002</v>
          </cell>
          <cell r="J32508">
            <v>29709000</v>
          </cell>
        </row>
        <row r="32509">
          <cell r="G32509">
            <v>12042058</v>
          </cell>
          <cell r="H32509">
            <v>1377001</v>
          </cell>
          <cell r="I32509" t="str">
            <v>1377001</v>
          </cell>
          <cell r="J32509">
            <v>22724000</v>
          </cell>
        </row>
        <row r="32510">
          <cell r="G32510">
            <v>12173489</v>
          </cell>
          <cell r="H32510">
            <v>1331464</v>
          </cell>
          <cell r="I32510" t="str">
            <v>1331464</v>
          </cell>
          <cell r="J32510">
            <v>4107000</v>
          </cell>
        </row>
        <row r="32511">
          <cell r="G32511">
            <v>12173488</v>
          </cell>
          <cell r="H32511">
            <v>1331463</v>
          </cell>
          <cell r="I32511" t="str">
            <v>1331463</v>
          </cell>
          <cell r="J32511">
            <v>3920000</v>
          </cell>
        </row>
        <row r="32512">
          <cell r="G32512">
            <v>12173491</v>
          </cell>
          <cell r="H32512">
            <v>1331466</v>
          </cell>
          <cell r="I32512" t="str">
            <v>1331466</v>
          </cell>
          <cell r="J32512">
            <v>3733000</v>
          </cell>
        </row>
        <row r="32513">
          <cell r="G32513">
            <v>12173490</v>
          </cell>
          <cell r="H32513">
            <v>1331465</v>
          </cell>
          <cell r="I32513" t="str">
            <v>1331465</v>
          </cell>
          <cell r="J32513">
            <v>4107000</v>
          </cell>
        </row>
        <row r="32514">
          <cell r="G32514">
            <v>2932768</v>
          </cell>
          <cell r="H32514">
            <v>1388473</v>
          </cell>
          <cell r="I32514" t="str">
            <v>1388473</v>
          </cell>
          <cell r="J32514">
            <v>194747000</v>
          </cell>
        </row>
        <row r="32515">
          <cell r="G32515">
            <v>12173493</v>
          </cell>
          <cell r="H32515">
            <v>1331334</v>
          </cell>
          <cell r="I32515" t="str">
            <v>1331334</v>
          </cell>
          <cell r="J32515">
            <v>321078000</v>
          </cell>
        </row>
        <row r="32516">
          <cell r="G32516">
            <v>12173492</v>
          </cell>
          <cell r="H32516">
            <v>1331467</v>
          </cell>
          <cell r="I32516" t="str">
            <v>1331467</v>
          </cell>
          <cell r="J32516">
            <v>5226000</v>
          </cell>
        </row>
        <row r="32517">
          <cell r="G32517">
            <v>12173494</v>
          </cell>
          <cell r="H32517">
            <v>1331335</v>
          </cell>
          <cell r="I32517" t="str">
            <v>1331335</v>
          </cell>
          <cell r="J32517">
            <v>290702000</v>
          </cell>
        </row>
        <row r="32518">
          <cell r="G32518">
            <v>12173481</v>
          </cell>
          <cell r="H32518">
            <v>1331456</v>
          </cell>
          <cell r="I32518" t="str">
            <v>1331456</v>
          </cell>
          <cell r="J32518">
            <v>4293000</v>
          </cell>
        </row>
        <row r="32519">
          <cell r="G32519">
            <v>12173480</v>
          </cell>
          <cell r="H32519">
            <v>1331455</v>
          </cell>
          <cell r="I32519" t="str">
            <v>1331455</v>
          </cell>
          <cell r="J32519">
            <v>4293000</v>
          </cell>
        </row>
        <row r="32520">
          <cell r="G32520">
            <v>12173483</v>
          </cell>
          <cell r="H32520">
            <v>1331458</v>
          </cell>
          <cell r="I32520" t="str">
            <v>1331458</v>
          </cell>
          <cell r="J32520">
            <v>4293000</v>
          </cell>
        </row>
        <row r="32521">
          <cell r="G32521">
            <v>12173482</v>
          </cell>
          <cell r="H32521">
            <v>1331457</v>
          </cell>
          <cell r="I32521" t="str">
            <v>1331457</v>
          </cell>
          <cell r="J32521">
            <v>4293000</v>
          </cell>
        </row>
        <row r="32522">
          <cell r="G32522">
            <v>12173485</v>
          </cell>
          <cell r="H32522">
            <v>1331460</v>
          </cell>
          <cell r="I32522" t="str">
            <v>1331460</v>
          </cell>
          <cell r="J32522">
            <v>4293000</v>
          </cell>
        </row>
        <row r="32523">
          <cell r="G32523">
            <v>12173484</v>
          </cell>
          <cell r="H32523">
            <v>1331459</v>
          </cell>
          <cell r="I32523" t="str">
            <v>1331459</v>
          </cell>
          <cell r="J32523">
            <v>4293000</v>
          </cell>
        </row>
        <row r="32524">
          <cell r="G32524">
            <v>12173487</v>
          </cell>
          <cell r="H32524">
            <v>1331462</v>
          </cell>
          <cell r="I32524" t="str">
            <v>1331462</v>
          </cell>
          <cell r="J32524">
            <v>5413000</v>
          </cell>
        </row>
        <row r="32525">
          <cell r="G32525">
            <v>12173486</v>
          </cell>
          <cell r="H32525">
            <v>1331461</v>
          </cell>
          <cell r="I32525" t="str">
            <v>1331461</v>
          </cell>
          <cell r="J32525">
            <v>4293000</v>
          </cell>
        </row>
        <row r="32526">
          <cell r="G32526">
            <v>12173473</v>
          </cell>
          <cell r="H32526">
            <v>1331448</v>
          </cell>
          <cell r="I32526" t="str">
            <v>1331448</v>
          </cell>
          <cell r="J32526">
            <v>8586000</v>
          </cell>
        </row>
        <row r="32527">
          <cell r="G32527">
            <v>12173472</v>
          </cell>
          <cell r="H32527">
            <v>1331447</v>
          </cell>
          <cell r="I32527" t="str">
            <v>1331447</v>
          </cell>
          <cell r="J32527">
            <v>8026000</v>
          </cell>
        </row>
        <row r="32528">
          <cell r="G32528">
            <v>12173475</v>
          </cell>
          <cell r="H32528">
            <v>1331450</v>
          </cell>
          <cell r="I32528" t="str">
            <v>1331450</v>
          </cell>
          <cell r="J32528">
            <v>8586000</v>
          </cell>
        </row>
        <row r="32529">
          <cell r="G32529">
            <v>12173474</v>
          </cell>
          <cell r="H32529">
            <v>1331449</v>
          </cell>
          <cell r="I32529" t="str">
            <v>1331449</v>
          </cell>
          <cell r="J32529">
            <v>8586000</v>
          </cell>
        </row>
        <row r="32530">
          <cell r="G32530">
            <v>12173477</v>
          </cell>
          <cell r="H32530">
            <v>1331452</v>
          </cell>
          <cell r="I32530" t="str">
            <v>1331452</v>
          </cell>
          <cell r="J32530">
            <v>4293000</v>
          </cell>
        </row>
        <row r="32531">
          <cell r="G32531">
            <v>12173476</v>
          </cell>
          <cell r="H32531">
            <v>1331451</v>
          </cell>
          <cell r="I32531" t="str">
            <v>1331451</v>
          </cell>
          <cell r="J32531">
            <v>8586000</v>
          </cell>
        </row>
        <row r="32532">
          <cell r="G32532">
            <v>12173479</v>
          </cell>
          <cell r="H32532">
            <v>1331454</v>
          </cell>
          <cell r="I32532" t="str">
            <v>1331454</v>
          </cell>
          <cell r="J32532">
            <v>4293000</v>
          </cell>
        </row>
        <row r="32533">
          <cell r="G32533">
            <v>12173478</v>
          </cell>
          <cell r="H32533">
            <v>1331453</v>
          </cell>
          <cell r="I32533" t="str">
            <v>1331453</v>
          </cell>
          <cell r="J32533">
            <v>4293000</v>
          </cell>
        </row>
        <row r="32534">
          <cell r="G32534">
            <v>12173465</v>
          </cell>
          <cell r="H32534">
            <v>1331440</v>
          </cell>
          <cell r="I32534" t="str">
            <v>1331440</v>
          </cell>
          <cell r="J32534">
            <v>22493000</v>
          </cell>
        </row>
        <row r="32535">
          <cell r="G32535">
            <v>12173464</v>
          </cell>
          <cell r="H32535">
            <v>1331439</v>
          </cell>
          <cell r="I32535" t="str">
            <v>1331439</v>
          </cell>
          <cell r="J32535">
            <v>22493000</v>
          </cell>
        </row>
        <row r="32536">
          <cell r="G32536">
            <v>12173467</v>
          </cell>
          <cell r="H32536">
            <v>1331442</v>
          </cell>
          <cell r="I32536" t="str">
            <v>1331442</v>
          </cell>
          <cell r="J32536">
            <v>23654000</v>
          </cell>
        </row>
        <row r="32537">
          <cell r="G32537">
            <v>12173466</v>
          </cell>
          <cell r="H32537">
            <v>1331441</v>
          </cell>
          <cell r="I32537" t="str">
            <v>1331441</v>
          </cell>
          <cell r="J32537">
            <v>22955000</v>
          </cell>
        </row>
        <row r="32538">
          <cell r="G32538">
            <v>12173469</v>
          </cell>
          <cell r="H32538">
            <v>1331444</v>
          </cell>
          <cell r="I32538" t="str">
            <v>1331444</v>
          </cell>
          <cell r="J32538">
            <v>9333000</v>
          </cell>
        </row>
        <row r="32539">
          <cell r="G32539">
            <v>12173468</v>
          </cell>
          <cell r="H32539">
            <v>1331443</v>
          </cell>
          <cell r="I32539" t="str">
            <v>1331443</v>
          </cell>
          <cell r="J32539">
            <v>6906000</v>
          </cell>
        </row>
        <row r="32540">
          <cell r="G32540">
            <v>12173471</v>
          </cell>
          <cell r="H32540">
            <v>1331446</v>
          </cell>
          <cell r="I32540" t="str">
            <v>1331446</v>
          </cell>
          <cell r="J32540">
            <v>8400000</v>
          </cell>
        </row>
        <row r="32541">
          <cell r="G32541">
            <v>12173470</v>
          </cell>
          <cell r="H32541">
            <v>1331445</v>
          </cell>
          <cell r="I32541" t="str">
            <v>1331445</v>
          </cell>
          <cell r="J32541">
            <v>8400000</v>
          </cell>
        </row>
        <row r="32542">
          <cell r="G32542">
            <v>12173457</v>
          </cell>
          <cell r="H32542">
            <v>1331432</v>
          </cell>
          <cell r="I32542" t="str">
            <v>1331432</v>
          </cell>
          <cell r="J32542">
            <v>23654000</v>
          </cell>
        </row>
        <row r="32543">
          <cell r="G32543">
            <v>12173456</v>
          </cell>
          <cell r="H32543">
            <v>1331431</v>
          </cell>
          <cell r="I32543" t="str">
            <v>1331431</v>
          </cell>
          <cell r="J32543">
            <v>26027000</v>
          </cell>
        </row>
        <row r="32544">
          <cell r="G32544">
            <v>12173459</v>
          </cell>
          <cell r="H32544">
            <v>1331434</v>
          </cell>
          <cell r="I32544" t="str">
            <v>1331434</v>
          </cell>
          <cell r="J32544">
            <v>20668000</v>
          </cell>
        </row>
        <row r="32545">
          <cell r="G32545">
            <v>21414252</v>
          </cell>
          <cell r="H32545">
            <v>1253646</v>
          </cell>
          <cell r="I32545" t="str">
            <v>1253646</v>
          </cell>
          <cell r="J32545">
            <v>1541095000</v>
          </cell>
        </row>
        <row r="32546">
          <cell r="G32546">
            <v>12173458</v>
          </cell>
          <cell r="H32546">
            <v>1331433</v>
          </cell>
          <cell r="I32546" t="str">
            <v>1331433</v>
          </cell>
          <cell r="J32546">
            <v>23654000</v>
          </cell>
        </row>
        <row r="32547">
          <cell r="G32547">
            <v>21414253</v>
          </cell>
          <cell r="H32547">
            <v>1253645</v>
          </cell>
          <cell r="I32547" t="str">
            <v>1253645</v>
          </cell>
          <cell r="J32547">
            <v>886116000</v>
          </cell>
        </row>
        <row r="32548">
          <cell r="G32548">
            <v>12173461</v>
          </cell>
          <cell r="H32548">
            <v>1331436</v>
          </cell>
          <cell r="I32548" t="str">
            <v>1331436</v>
          </cell>
          <cell r="J32548">
            <v>22493000</v>
          </cell>
        </row>
        <row r="32549">
          <cell r="G32549">
            <v>12173460</v>
          </cell>
          <cell r="H32549">
            <v>1331435</v>
          </cell>
          <cell r="I32549" t="str">
            <v>1331435</v>
          </cell>
          <cell r="J32549">
            <v>22493000</v>
          </cell>
        </row>
        <row r="32550">
          <cell r="G32550">
            <v>21414251</v>
          </cell>
          <cell r="H32550">
            <v>1253647</v>
          </cell>
          <cell r="I32550" t="str">
            <v>1253647</v>
          </cell>
          <cell r="J32550">
            <v>792271000</v>
          </cell>
        </row>
        <row r="32551">
          <cell r="G32551">
            <v>12173463</v>
          </cell>
          <cell r="H32551">
            <v>1331438</v>
          </cell>
          <cell r="I32551" t="str">
            <v>1331438</v>
          </cell>
          <cell r="J32551">
            <v>22493000</v>
          </cell>
        </row>
        <row r="32552">
          <cell r="G32552">
            <v>12173462</v>
          </cell>
          <cell r="H32552">
            <v>1331437</v>
          </cell>
          <cell r="I32552" t="str">
            <v>1331437</v>
          </cell>
          <cell r="J32552">
            <v>22493000</v>
          </cell>
        </row>
        <row r="32553">
          <cell r="G32553">
            <v>12173449</v>
          </cell>
          <cell r="H32553">
            <v>1331424</v>
          </cell>
          <cell r="I32553" t="str">
            <v>1331424</v>
          </cell>
          <cell r="J32553">
            <v>22493000</v>
          </cell>
        </row>
        <row r="32554">
          <cell r="G32554">
            <v>12173448</v>
          </cell>
          <cell r="H32554">
            <v>1331423</v>
          </cell>
          <cell r="I32554" t="str">
            <v>1331423</v>
          </cell>
          <cell r="J32554">
            <v>22493000</v>
          </cell>
        </row>
        <row r="32555">
          <cell r="G32555">
            <v>12173451</v>
          </cell>
          <cell r="H32555">
            <v>1331426</v>
          </cell>
          <cell r="I32555" t="str">
            <v>1331426</v>
          </cell>
          <cell r="J32555">
            <v>22493000</v>
          </cell>
        </row>
        <row r="32556">
          <cell r="G32556">
            <v>2932767</v>
          </cell>
          <cell r="H32556">
            <v>1388472</v>
          </cell>
          <cell r="I32556" t="str">
            <v>1388472</v>
          </cell>
          <cell r="J32556">
            <v>180580000</v>
          </cell>
        </row>
        <row r="32557">
          <cell r="G32557">
            <v>12173450</v>
          </cell>
          <cell r="H32557">
            <v>1331425</v>
          </cell>
          <cell r="I32557" t="str">
            <v>1331425</v>
          </cell>
          <cell r="J32557">
            <v>22493000</v>
          </cell>
        </row>
        <row r="32558">
          <cell r="G32558">
            <v>12173453</v>
          </cell>
          <cell r="H32558">
            <v>1331428</v>
          </cell>
          <cell r="I32558" t="str">
            <v>1331428</v>
          </cell>
          <cell r="J32558">
            <v>22493000</v>
          </cell>
        </row>
        <row r="32559">
          <cell r="G32559">
            <v>12173452</v>
          </cell>
          <cell r="H32559">
            <v>1331427</v>
          </cell>
          <cell r="I32559" t="str">
            <v>1331427</v>
          </cell>
          <cell r="J32559">
            <v>22493000</v>
          </cell>
        </row>
        <row r="32560">
          <cell r="G32560">
            <v>12173455</v>
          </cell>
          <cell r="H32560">
            <v>1331430</v>
          </cell>
          <cell r="I32560" t="str">
            <v>1331430</v>
          </cell>
          <cell r="J32560">
            <v>43903000</v>
          </cell>
        </row>
        <row r="32561">
          <cell r="G32561">
            <v>12173454</v>
          </cell>
          <cell r="H32561">
            <v>1331429</v>
          </cell>
          <cell r="I32561" t="str">
            <v>1331429</v>
          </cell>
          <cell r="J32561">
            <v>22493000</v>
          </cell>
        </row>
        <row r="32562">
          <cell r="G32562">
            <v>12173441</v>
          </cell>
          <cell r="H32562">
            <v>1331416</v>
          </cell>
          <cell r="I32562" t="str">
            <v>1331416</v>
          </cell>
          <cell r="J32562">
            <v>22493000</v>
          </cell>
        </row>
        <row r="32563">
          <cell r="G32563">
            <v>12173440</v>
          </cell>
          <cell r="H32563">
            <v>1331415</v>
          </cell>
          <cell r="I32563" t="str">
            <v>1331415</v>
          </cell>
          <cell r="J32563">
            <v>22493000</v>
          </cell>
        </row>
        <row r="32564">
          <cell r="G32564">
            <v>12173443</v>
          </cell>
          <cell r="H32564">
            <v>1331418</v>
          </cell>
          <cell r="I32564" t="str">
            <v>1331418</v>
          </cell>
          <cell r="J32564">
            <v>22955000</v>
          </cell>
        </row>
        <row r="32565">
          <cell r="G32565">
            <v>12173442</v>
          </cell>
          <cell r="H32565">
            <v>1331417</v>
          </cell>
          <cell r="I32565" t="str">
            <v>1331417</v>
          </cell>
          <cell r="J32565">
            <v>22493000</v>
          </cell>
        </row>
        <row r="32566">
          <cell r="G32566">
            <v>12173445</v>
          </cell>
          <cell r="H32566">
            <v>1331420</v>
          </cell>
          <cell r="I32566" t="str">
            <v>1331420</v>
          </cell>
          <cell r="J32566">
            <v>22493000</v>
          </cell>
        </row>
        <row r="32567">
          <cell r="G32567">
            <v>12173444</v>
          </cell>
          <cell r="H32567">
            <v>1331419</v>
          </cell>
          <cell r="I32567" t="str">
            <v>1331419</v>
          </cell>
          <cell r="J32567">
            <v>24124000</v>
          </cell>
        </row>
        <row r="32568">
          <cell r="G32568">
            <v>12173447</v>
          </cell>
          <cell r="H32568">
            <v>1331422</v>
          </cell>
          <cell r="I32568" t="str">
            <v>1331422</v>
          </cell>
          <cell r="J32568">
            <v>22493000</v>
          </cell>
        </row>
        <row r="32569">
          <cell r="G32569">
            <v>12173446</v>
          </cell>
          <cell r="H32569">
            <v>1331421</v>
          </cell>
          <cell r="I32569" t="str">
            <v>1331421</v>
          </cell>
          <cell r="J32569">
            <v>22493000</v>
          </cell>
        </row>
        <row r="32570">
          <cell r="G32570">
            <v>12173561</v>
          </cell>
          <cell r="H32570">
            <v>1295061</v>
          </cell>
          <cell r="I32570" t="str">
            <v>1295061</v>
          </cell>
          <cell r="J32570">
            <v>16737000</v>
          </cell>
        </row>
        <row r="32571">
          <cell r="G32571">
            <v>12173560</v>
          </cell>
          <cell r="H32571">
            <v>1295060</v>
          </cell>
          <cell r="I32571" t="str">
            <v>1295060</v>
          </cell>
          <cell r="J32571">
            <v>16911000</v>
          </cell>
        </row>
        <row r="32572">
          <cell r="G32572">
            <v>12173563</v>
          </cell>
          <cell r="H32572">
            <v>1295063</v>
          </cell>
          <cell r="I32572" t="str">
            <v>1295063</v>
          </cell>
          <cell r="J32572">
            <v>15877000</v>
          </cell>
        </row>
        <row r="32573">
          <cell r="G32573">
            <v>12173562</v>
          </cell>
          <cell r="H32573">
            <v>1295062</v>
          </cell>
          <cell r="I32573" t="str">
            <v>1295062</v>
          </cell>
          <cell r="J32573">
            <v>15877000</v>
          </cell>
        </row>
        <row r="32574">
          <cell r="G32574">
            <v>12173565</v>
          </cell>
          <cell r="H32574">
            <v>1295065</v>
          </cell>
          <cell r="I32574" t="str">
            <v>1295065</v>
          </cell>
          <cell r="J32574">
            <v>15707000</v>
          </cell>
        </row>
        <row r="32575">
          <cell r="G32575">
            <v>12173564</v>
          </cell>
          <cell r="H32575">
            <v>1295064</v>
          </cell>
          <cell r="I32575" t="str">
            <v>1295064</v>
          </cell>
          <cell r="J32575">
            <v>15370000</v>
          </cell>
        </row>
        <row r="32576">
          <cell r="G32576">
            <v>12173567</v>
          </cell>
          <cell r="H32576">
            <v>1295067</v>
          </cell>
          <cell r="I32576" t="str">
            <v>1295067</v>
          </cell>
          <cell r="J32576">
            <v>15707000</v>
          </cell>
        </row>
        <row r="32577">
          <cell r="G32577">
            <v>12173566</v>
          </cell>
          <cell r="H32577">
            <v>1295066</v>
          </cell>
          <cell r="I32577" t="str">
            <v>1295066</v>
          </cell>
          <cell r="J32577">
            <v>15707000</v>
          </cell>
        </row>
        <row r="32578">
          <cell r="G32578">
            <v>12173553</v>
          </cell>
          <cell r="H32578">
            <v>1295053</v>
          </cell>
          <cell r="I32578" t="str">
            <v>1295053</v>
          </cell>
          <cell r="J32578">
            <v>15877000</v>
          </cell>
        </row>
        <row r="32579">
          <cell r="G32579">
            <v>12173552</v>
          </cell>
          <cell r="H32579">
            <v>1295052</v>
          </cell>
          <cell r="I32579" t="str">
            <v>1295052</v>
          </cell>
          <cell r="J32579">
            <v>15707000</v>
          </cell>
        </row>
        <row r="32580">
          <cell r="G32580">
            <v>12173555</v>
          </cell>
          <cell r="H32580">
            <v>1295055</v>
          </cell>
          <cell r="I32580" t="str">
            <v>1295055</v>
          </cell>
          <cell r="J32580">
            <v>15538000</v>
          </cell>
        </row>
        <row r="32581">
          <cell r="G32581">
            <v>12173554</v>
          </cell>
          <cell r="H32581">
            <v>1295054</v>
          </cell>
          <cell r="I32581" t="str">
            <v>1295054</v>
          </cell>
          <cell r="J32581">
            <v>15707000</v>
          </cell>
        </row>
        <row r="32582">
          <cell r="G32582">
            <v>12173557</v>
          </cell>
          <cell r="H32582">
            <v>1295057</v>
          </cell>
          <cell r="I32582" t="str">
            <v>1295057</v>
          </cell>
          <cell r="J32582">
            <v>16048000</v>
          </cell>
        </row>
        <row r="32583">
          <cell r="G32583">
            <v>12173556</v>
          </cell>
          <cell r="H32583">
            <v>1295056</v>
          </cell>
          <cell r="I32583" t="str">
            <v>1295056</v>
          </cell>
          <cell r="J32583">
            <v>16219000</v>
          </cell>
        </row>
        <row r="32584">
          <cell r="G32584">
            <v>12173559</v>
          </cell>
          <cell r="H32584">
            <v>1295059</v>
          </cell>
          <cell r="I32584" t="str">
            <v>1295059</v>
          </cell>
          <cell r="J32584">
            <v>14868000</v>
          </cell>
        </row>
        <row r="32585">
          <cell r="G32585">
            <v>12173558</v>
          </cell>
          <cell r="H32585">
            <v>1295058</v>
          </cell>
          <cell r="I32585" t="str">
            <v>1295058</v>
          </cell>
          <cell r="J32585">
            <v>14702000</v>
          </cell>
        </row>
        <row r="32586">
          <cell r="G32586">
            <v>12173545</v>
          </cell>
          <cell r="H32586">
            <v>1295045</v>
          </cell>
          <cell r="I32586" t="str">
            <v>1295045</v>
          </cell>
          <cell r="J32586">
            <v>16737000</v>
          </cell>
        </row>
        <row r="32587">
          <cell r="G32587">
            <v>12173544</v>
          </cell>
          <cell r="H32587">
            <v>1295044</v>
          </cell>
          <cell r="I32587" t="str">
            <v>1295044</v>
          </cell>
          <cell r="J32587">
            <v>15877000</v>
          </cell>
        </row>
        <row r="32588">
          <cell r="G32588">
            <v>12173547</v>
          </cell>
          <cell r="H32588">
            <v>1295047</v>
          </cell>
          <cell r="I32588" t="str">
            <v>1295047</v>
          </cell>
          <cell r="J32588">
            <v>13398000</v>
          </cell>
        </row>
        <row r="32589">
          <cell r="G32589">
            <v>12173546</v>
          </cell>
          <cell r="H32589">
            <v>1295046</v>
          </cell>
          <cell r="I32589" t="str">
            <v>1295046</v>
          </cell>
          <cell r="J32589">
            <v>11062000</v>
          </cell>
        </row>
        <row r="32590">
          <cell r="G32590">
            <v>12173549</v>
          </cell>
          <cell r="H32590">
            <v>1295049</v>
          </cell>
          <cell r="I32590" t="str">
            <v>1295049</v>
          </cell>
          <cell r="J32590">
            <v>16219000</v>
          </cell>
        </row>
        <row r="32591">
          <cell r="G32591">
            <v>12173548</v>
          </cell>
          <cell r="H32591">
            <v>1295048</v>
          </cell>
          <cell r="I32591" t="str">
            <v>1295048</v>
          </cell>
          <cell r="J32591">
            <v>15707000</v>
          </cell>
        </row>
        <row r="32592">
          <cell r="G32592">
            <v>12173551</v>
          </cell>
          <cell r="H32592">
            <v>1295051</v>
          </cell>
          <cell r="I32592" t="str">
            <v>1295051</v>
          </cell>
          <cell r="J32592">
            <v>15877000</v>
          </cell>
        </row>
        <row r="32593">
          <cell r="G32593">
            <v>12173550</v>
          </cell>
          <cell r="H32593">
            <v>1295050</v>
          </cell>
          <cell r="I32593" t="str">
            <v>1295050</v>
          </cell>
          <cell r="J32593">
            <v>15877000</v>
          </cell>
        </row>
        <row r="32594">
          <cell r="G32594">
            <v>12173537</v>
          </cell>
          <cell r="H32594">
            <v>1295037</v>
          </cell>
          <cell r="I32594" t="str">
            <v>1295037</v>
          </cell>
          <cell r="J32594">
            <v>15707000</v>
          </cell>
        </row>
        <row r="32595">
          <cell r="G32595">
            <v>12173536</v>
          </cell>
          <cell r="H32595">
            <v>1295036</v>
          </cell>
          <cell r="I32595" t="str">
            <v>1295036</v>
          </cell>
          <cell r="J32595">
            <v>15707000</v>
          </cell>
        </row>
        <row r="32596">
          <cell r="G32596">
            <v>12173539</v>
          </cell>
          <cell r="H32596">
            <v>1295039</v>
          </cell>
          <cell r="I32596" t="str">
            <v>1295039</v>
          </cell>
          <cell r="J32596">
            <v>15707000</v>
          </cell>
        </row>
        <row r="32597">
          <cell r="G32597">
            <v>12173538</v>
          </cell>
          <cell r="H32597">
            <v>1295038</v>
          </cell>
          <cell r="I32597" t="str">
            <v>1295038</v>
          </cell>
          <cell r="J32597">
            <v>15707000</v>
          </cell>
        </row>
        <row r="32598">
          <cell r="G32598">
            <v>12173541</v>
          </cell>
          <cell r="H32598">
            <v>1295041</v>
          </cell>
          <cell r="I32598" t="str">
            <v>1295041</v>
          </cell>
          <cell r="J32598">
            <v>15707000</v>
          </cell>
        </row>
        <row r="32599">
          <cell r="G32599">
            <v>12173540</v>
          </cell>
          <cell r="H32599">
            <v>1295040</v>
          </cell>
          <cell r="I32599" t="str">
            <v>1295040</v>
          </cell>
          <cell r="J32599">
            <v>15707000</v>
          </cell>
        </row>
        <row r="32600">
          <cell r="G32600">
            <v>12173543</v>
          </cell>
          <cell r="H32600">
            <v>1295043</v>
          </cell>
          <cell r="I32600" t="str">
            <v>1295043</v>
          </cell>
          <cell r="J32600">
            <v>15877000</v>
          </cell>
        </row>
        <row r="32601">
          <cell r="G32601">
            <v>12173542</v>
          </cell>
          <cell r="H32601">
            <v>1295042</v>
          </cell>
          <cell r="I32601" t="str">
            <v>1295042</v>
          </cell>
          <cell r="J32601">
            <v>15370000</v>
          </cell>
        </row>
        <row r="32602">
          <cell r="G32602">
            <v>12173529</v>
          </cell>
          <cell r="H32602">
            <v>1295029</v>
          </cell>
          <cell r="I32602" t="str">
            <v>1295029</v>
          </cell>
          <cell r="J32602">
            <v>14868000</v>
          </cell>
        </row>
        <row r="32603">
          <cell r="G32603">
            <v>12173528</v>
          </cell>
          <cell r="H32603">
            <v>1295028</v>
          </cell>
          <cell r="I32603" t="str">
            <v>1295028</v>
          </cell>
          <cell r="J32603">
            <v>14702000</v>
          </cell>
        </row>
        <row r="32604">
          <cell r="G32604">
            <v>12173531</v>
          </cell>
          <cell r="H32604">
            <v>1295031</v>
          </cell>
          <cell r="I32604" t="str">
            <v>1295031</v>
          </cell>
          <cell r="J32604">
            <v>15877000</v>
          </cell>
        </row>
        <row r="32605">
          <cell r="G32605">
            <v>12173530</v>
          </cell>
          <cell r="H32605">
            <v>1295030</v>
          </cell>
          <cell r="I32605" t="str">
            <v>1295030</v>
          </cell>
          <cell r="J32605">
            <v>16737000</v>
          </cell>
        </row>
        <row r="32606">
          <cell r="G32606">
            <v>12173533</v>
          </cell>
          <cell r="H32606">
            <v>1295033</v>
          </cell>
          <cell r="I32606" t="str">
            <v>1295033</v>
          </cell>
          <cell r="J32606">
            <v>15370000</v>
          </cell>
        </row>
        <row r="32607">
          <cell r="G32607">
            <v>12173532</v>
          </cell>
          <cell r="H32607">
            <v>1295032</v>
          </cell>
          <cell r="I32607" t="str">
            <v>1295032</v>
          </cell>
          <cell r="J32607">
            <v>15877000</v>
          </cell>
        </row>
        <row r="32608">
          <cell r="G32608">
            <v>12173535</v>
          </cell>
          <cell r="H32608">
            <v>1295035</v>
          </cell>
          <cell r="I32608" t="str">
            <v>1295035</v>
          </cell>
          <cell r="J32608">
            <v>15707000</v>
          </cell>
        </row>
        <row r="32609">
          <cell r="G32609">
            <v>12173534</v>
          </cell>
          <cell r="H32609">
            <v>1295034</v>
          </cell>
          <cell r="I32609" t="str">
            <v>1295034</v>
          </cell>
          <cell r="J32609">
            <v>15707000</v>
          </cell>
        </row>
        <row r="32610">
          <cell r="G32610">
            <v>12173521</v>
          </cell>
          <cell r="H32610">
            <v>1295021</v>
          </cell>
          <cell r="I32610" t="str">
            <v>1295021</v>
          </cell>
          <cell r="J32610">
            <v>15877000</v>
          </cell>
        </row>
        <row r="32611">
          <cell r="G32611">
            <v>12173520</v>
          </cell>
          <cell r="H32611">
            <v>1295020</v>
          </cell>
          <cell r="I32611" t="str">
            <v>1295020</v>
          </cell>
          <cell r="J32611">
            <v>15877000</v>
          </cell>
        </row>
        <row r="32612">
          <cell r="G32612">
            <v>12173523</v>
          </cell>
          <cell r="H32612">
            <v>1295023</v>
          </cell>
          <cell r="I32612" t="str">
            <v>1295023</v>
          </cell>
          <cell r="J32612">
            <v>15877000</v>
          </cell>
        </row>
        <row r="32613">
          <cell r="G32613">
            <v>12173522</v>
          </cell>
          <cell r="H32613">
            <v>1295022</v>
          </cell>
          <cell r="I32613" t="str">
            <v>1295022</v>
          </cell>
          <cell r="J32613">
            <v>15707000</v>
          </cell>
        </row>
        <row r="32614">
          <cell r="G32614">
            <v>12173525</v>
          </cell>
          <cell r="H32614">
            <v>1295025</v>
          </cell>
          <cell r="I32614" t="str">
            <v>1295025</v>
          </cell>
          <cell r="J32614">
            <v>15538000</v>
          </cell>
        </row>
        <row r="32615">
          <cell r="G32615">
            <v>12173524</v>
          </cell>
          <cell r="H32615">
            <v>1295024</v>
          </cell>
          <cell r="I32615" t="str">
            <v>1295024</v>
          </cell>
          <cell r="J32615">
            <v>15707000</v>
          </cell>
        </row>
        <row r="32616">
          <cell r="G32616">
            <v>12173527</v>
          </cell>
          <cell r="H32616">
            <v>1295027</v>
          </cell>
          <cell r="I32616" t="str">
            <v>1295027</v>
          </cell>
          <cell r="J32616">
            <v>16048000</v>
          </cell>
        </row>
        <row r="32617">
          <cell r="G32617">
            <v>12173526</v>
          </cell>
          <cell r="H32617">
            <v>1295026</v>
          </cell>
          <cell r="I32617" t="str">
            <v>1295026</v>
          </cell>
          <cell r="J32617">
            <v>16219000</v>
          </cell>
        </row>
        <row r="32618">
          <cell r="G32618">
            <v>12173519</v>
          </cell>
          <cell r="H32618">
            <v>1295019</v>
          </cell>
          <cell r="I32618" t="str">
            <v>1295019</v>
          </cell>
          <cell r="J32618">
            <v>16219000</v>
          </cell>
        </row>
        <row r="32619">
          <cell r="G32619">
            <v>12173518</v>
          </cell>
          <cell r="H32619">
            <v>1295018</v>
          </cell>
          <cell r="I32619" t="str">
            <v>1295018</v>
          </cell>
          <cell r="J32619">
            <v>15707000</v>
          </cell>
        </row>
        <row r="32620">
          <cell r="G32620">
            <v>2932820</v>
          </cell>
          <cell r="H32620">
            <v>1395677</v>
          </cell>
          <cell r="I32620" t="str">
            <v>1395677</v>
          </cell>
          <cell r="J32620">
            <v>174306000</v>
          </cell>
        </row>
        <row r="32621">
          <cell r="G32621">
            <v>12173369</v>
          </cell>
          <cell r="H32621">
            <v>1331345</v>
          </cell>
          <cell r="I32621" t="str">
            <v>1331345</v>
          </cell>
          <cell r="J32621">
            <v>332032000</v>
          </cell>
        </row>
        <row r="32622">
          <cell r="G32622">
            <v>12173368</v>
          </cell>
          <cell r="H32622">
            <v>1331344</v>
          </cell>
          <cell r="I32622" t="str">
            <v>1331344</v>
          </cell>
          <cell r="J32622">
            <v>316383000</v>
          </cell>
        </row>
        <row r="32623">
          <cell r="G32623">
            <v>12173371</v>
          </cell>
          <cell r="H32623">
            <v>1331347</v>
          </cell>
          <cell r="I32623" t="str">
            <v>1331347</v>
          </cell>
          <cell r="J32623">
            <v>321078000</v>
          </cell>
        </row>
        <row r="32624">
          <cell r="G32624">
            <v>12173370</v>
          </cell>
          <cell r="H32624">
            <v>1331346</v>
          </cell>
          <cell r="I32624" t="str">
            <v>1331346</v>
          </cell>
          <cell r="J32624">
            <v>291956000</v>
          </cell>
        </row>
        <row r="32625">
          <cell r="G32625">
            <v>12173373</v>
          </cell>
          <cell r="H32625">
            <v>1331349</v>
          </cell>
          <cell r="I32625" t="str">
            <v>1331349</v>
          </cell>
          <cell r="J32625">
            <v>290702000</v>
          </cell>
        </row>
        <row r="32626">
          <cell r="G32626">
            <v>12173372</v>
          </cell>
          <cell r="H32626">
            <v>1331348</v>
          </cell>
          <cell r="I32626" t="str">
            <v>1331348</v>
          </cell>
          <cell r="J32626">
            <v>321078000</v>
          </cell>
        </row>
        <row r="32627">
          <cell r="G32627">
            <v>12173375</v>
          </cell>
          <cell r="H32627">
            <v>1331351</v>
          </cell>
          <cell r="I32627" t="str">
            <v>1331351</v>
          </cell>
          <cell r="J32627">
            <v>316383000</v>
          </cell>
        </row>
        <row r="32628">
          <cell r="G32628">
            <v>12173374</v>
          </cell>
          <cell r="H32628">
            <v>1331350</v>
          </cell>
          <cell r="I32628" t="str">
            <v>1331350</v>
          </cell>
          <cell r="J32628">
            <v>320452000</v>
          </cell>
        </row>
        <row r="32629">
          <cell r="G32629">
            <v>12173361</v>
          </cell>
          <cell r="H32629">
            <v>1331337</v>
          </cell>
          <cell r="I32629" t="str">
            <v>1331337</v>
          </cell>
          <cell r="J32629">
            <v>316383000</v>
          </cell>
        </row>
        <row r="32630">
          <cell r="G32630">
            <v>12173363</v>
          </cell>
          <cell r="H32630">
            <v>1331339</v>
          </cell>
          <cell r="I32630" t="str">
            <v>1331339</v>
          </cell>
          <cell r="J32630">
            <v>291956000</v>
          </cell>
        </row>
        <row r="32631">
          <cell r="G32631">
            <v>12173362</v>
          </cell>
          <cell r="H32631">
            <v>1331338</v>
          </cell>
          <cell r="I32631" t="str">
            <v>1331338</v>
          </cell>
          <cell r="J32631">
            <v>332032000</v>
          </cell>
        </row>
        <row r="32632">
          <cell r="G32632">
            <v>12173365</v>
          </cell>
          <cell r="H32632">
            <v>1331341</v>
          </cell>
          <cell r="I32632" t="str">
            <v>1331341</v>
          </cell>
          <cell r="J32632">
            <v>321078000</v>
          </cell>
        </row>
        <row r="32633">
          <cell r="G32633">
            <v>12173364</v>
          </cell>
          <cell r="H32633">
            <v>1331340</v>
          </cell>
          <cell r="I32633" t="str">
            <v>1331340</v>
          </cell>
          <cell r="J32633">
            <v>321078000</v>
          </cell>
        </row>
        <row r="32634">
          <cell r="G32634">
            <v>12173367</v>
          </cell>
          <cell r="H32634">
            <v>1331343</v>
          </cell>
          <cell r="I32634" t="str">
            <v>1331343</v>
          </cell>
          <cell r="J32634">
            <v>320452000</v>
          </cell>
        </row>
        <row r="32635">
          <cell r="G32635">
            <v>12173366</v>
          </cell>
          <cell r="H32635">
            <v>1331342</v>
          </cell>
          <cell r="I32635" t="str">
            <v>1331342</v>
          </cell>
          <cell r="J32635">
            <v>290702000</v>
          </cell>
        </row>
        <row r="32636">
          <cell r="G32636">
            <v>12042276</v>
          </cell>
          <cell r="H32636">
            <v>1377105</v>
          </cell>
          <cell r="I32636" t="str">
            <v>1377105</v>
          </cell>
          <cell r="J32636">
            <v>261195000</v>
          </cell>
        </row>
        <row r="32637">
          <cell r="G32637">
            <v>12042274</v>
          </cell>
          <cell r="H32637">
            <v>1377104</v>
          </cell>
          <cell r="I32637" t="str">
            <v>1377104</v>
          </cell>
          <cell r="J32637">
            <v>187441000</v>
          </cell>
        </row>
        <row r="32638">
          <cell r="G32638">
            <v>12173359</v>
          </cell>
          <cell r="H32638">
            <v>1331336</v>
          </cell>
          <cell r="I32638" t="str">
            <v>1331336</v>
          </cell>
          <cell r="J32638">
            <v>320452000</v>
          </cell>
        </row>
        <row r="32639">
          <cell r="G32639">
            <v>12042272</v>
          </cell>
          <cell r="H32639">
            <v>1377035</v>
          </cell>
          <cell r="I32639" t="str">
            <v>1377035</v>
          </cell>
          <cell r="J32639">
            <v>2613000</v>
          </cell>
        </row>
        <row r="32640">
          <cell r="G32640">
            <v>12042263</v>
          </cell>
          <cell r="H32640">
            <v>1377102</v>
          </cell>
          <cell r="I32640" t="str">
            <v>1377102</v>
          </cell>
          <cell r="J32640">
            <v>252242000</v>
          </cell>
        </row>
        <row r="32641">
          <cell r="G32641">
            <v>12042260</v>
          </cell>
          <cell r="H32641">
            <v>1377101</v>
          </cell>
          <cell r="I32641" t="str">
            <v>1377101</v>
          </cell>
          <cell r="J32641">
            <v>169843000</v>
          </cell>
        </row>
        <row r="32642">
          <cell r="G32642">
            <v>12042258</v>
          </cell>
          <cell r="H32642">
            <v>1377100</v>
          </cell>
          <cell r="I32642" t="str">
            <v>1377100</v>
          </cell>
          <cell r="J32642">
            <v>265671000</v>
          </cell>
        </row>
        <row r="32643">
          <cell r="G32643">
            <v>12042256</v>
          </cell>
          <cell r="H32643">
            <v>1377099</v>
          </cell>
          <cell r="I32643" t="str">
            <v>1377099</v>
          </cell>
          <cell r="J32643">
            <v>261195000</v>
          </cell>
        </row>
        <row r="32644">
          <cell r="G32644">
            <v>12042269</v>
          </cell>
          <cell r="H32644">
            <v>1377034</v>
          </cell>
          <cell r="I32644" t="str">
            <v>1377034</v>
          </cell>
          <cell r="J32644">
            <v>2240000</v>
          </cell>
        </row>
        <row r="32645">
          <cell r="G32645">
            <v>12042267</v>
          </cell>
          <cell r="H32645">
            <v>1377033</v>
          </cell>
          <cell r="I32645" t="str">
            <v>1377033</v>
          </cell>
          <cell r="J32645">
            <v>2427000</v>
          </cell>
        </row>
        <row r="32646">
          <cell r="G32646">
            <v>12042265</v>
          </cell>
          <cell r="H32646">
            <v>1377103</v>
          </cell>
          <cell r="I32646" t="str">
            <v>1377103</v>
          </cell>
          <cell r="J32646">
            <v>219511000</v>
          </cell>
        </row>
        <row r="32647">
          <cell r="G32647">
            <v>12042247</v>
          </cell>
          <cell r="H32647">
            <v>1377030</v>
          </cell>
          <cell r="I32647" t="str">
            <v>1377030</v>
          </cell>
          <cell r="J32647">
            <v>2427000</v>
          </cell>
        </row>
        <row r="32648">
          <cell r="G32648">
            <v>12042245</v>
          </cell>
          <cell r="H32648">
            <v>1377097</v>
          </cell>
          <cell r="I32648" t="str">
            <v>1377097</v>
          </cell>
          <cell r="J32648">
            <v>219511000</v>
          </cell>
        </row>
        <row r="32649">
          <cell r="G32649">
            <v>12042242</v>
          </cell>
          <cell r="H32649">
            <v>1377096</v>
          </cell>
          <cell r="I32649" t="str">
            <v>1377096</v>
          </cell>
          <cell r="J32649">
            <v>252242000</v>
          </cell>
        </row>
        <row r="32650">
          <cell r="G32650">
            <v>12042240</v>
          </cell>
          <cell r="H32650">
            <v>1377095</v>
          </cell>
          <cell r="I32650" t="str">
            <v>1377095</v>
          </cell>
          <cell r="J32650">
            <v>436042000</v>
          </cell>
        </row>
        <row r="32651">
          <cell r="G32651">
            <v>12042254</v>
          </cell>
          <cell r="H32651">
            <v>1377098</v>
          </cell>
          <cell r="I32651" t="str">
            <v>1377098</v>
          </cell>
          <cell r="J32651">
            <v>187441000</v>
          </cell>
        </row>
        <row r="32652">
          <cell r="G32652">
            <v>12042251</v>
          </cell>
          <cell r="H32652">
            <v>1377032</v>
          </cell>
          <cell r="I32652" t="str">
            <v>1377032</v>
          </cell>
          <cell r="J32652">
            <v>2613000</v>
          </cell>
        </row>
        <row r="32653">
          <cell r="G32653">
            <v>12042249</v>
          </cell>
          <cell r="H32653">
            <v>1377031</v>
          </cell>
          <cell r="I32653" t="str">
            <v>1377031</v>
          </cell>
          <cell r="J32653">
            <v>2240000</v>
          </cell>
        </row>
        <row r="32654">
          <cell r="G32654">
            <v>12173433</v>
          </cell>
          <cell r="H32654">
            <v>1331408</v>
          </cell>
          <cell r="I32654" t="str">
            <v>1331408</v>
          </cell>
          <cell r="J32654">
            <v>19772000</v>
          </cell>
        </row>
        <row r="32655">
          <cell r="G32655">
            <v>12173432</v>
          </cell>
          <cell r="H32655">
            <v>1331407</v>
          </cell>
          <cell r="I32655" t="str">
            <v>1331407</v>
          </cell>
          <cell r="J32655">
            <v>30211000</v>
          </cell>
        </row>
        <row r="32656">
          <cell r="G32656">
            <v>12173435</v>
          </cell>
          <cell r="H32656">
            <v>1331410</v>
          </cell>
          <cell r="I32656" t="str">
            <v>1331410</v>
          </cell>
          <cell r="J32656">
            <v>22493000</v>
          </cell>
        </row>
        <row r="32657">
          <cell r="G32657">
            <v>12173434</v>
          </cell>
          <cell r="H32657">
            <v>1331409</v>
          </cell>
          <cell r="I32657" t="str">
            <v>1331409</v>
          </cell>
          <cell r="J32657">
            <v>22493000</v>
          </cell>
        </row>
        <row r="32658">
          <cell r="G32658">
            <v>12173437</v>
          </cell>
          <cell r="H32658">
            <v>1331412</v>
          </cell>
          <cell r="I32658" t="str">
            <v>1331412</v>
          </cell>
          <cell r="J32658">
            <v>22493000</v>
          </cell>
        </row>
        <row r="32659">
          <cell r="G32659">
            <v>12173436</v>
          </cell>
          <cell r="H32659">
            <v>1331411</v>
          </cell>
          <cell r="I32659" t="str">
            <v>1331411</v>
          </cell>
          <cell r="J32659">
            <v>22493000</v>
          </cell>
        </row>
        <row r="32660">
          <cell r="G32660">
            <v>12173439</v>
          </cell>
          <cell r="H32660">
            <v>1331414</v>
          </cell>
          <cell r="I32660" t="str">
            <v>1331414</v>
          </cell>
          <cell r="J32660">
            <v>22493000</v>
          </cell>
        </row>
        <row r="32661">
          <cell r="G32661">
            <v>12173438</v>
          </cell>
          <cell r="H32661">
            <v>1331413</v>
          </cell>
          <cell r="I32661" t="str">
            <v>1331413</v>
          </cell>
          <cell r="J32661">
            <v>22493000</v>
          </cell>
        </row>
        <row r="32662">
          <cell r="G32662">
            <v>12173425</v>
          </cell>
          <cell r="H32662">
            <v>1331400</v>
          </cell>
          <cell r="I32662" t="str">
            <v>1331400</v>
          </cell>
          <cell r="J32662">
            <v>23654000</v>
          </cell>
        </row>
        <row r="32663">
          <cell r="G32663">
            <v>12173424</v>
          </cell>
          <cell r="H32663">
            <v>1331399</v>
          </cell>
          <cell r="I32663" t="str">
            <v>1331399</v>
          </cell>
          <cell r="J32663">
            <v>31478000</v>
          </cell>
        </row>
        <row r="32664">
          <cell r="G32664">
            <v>12173427</v>
          </cell>
          <cell r="H32664">
            <v>1331402</v>
          </cell>
          <cell r="I32664" t="str">
            <v>1331402</v>
          </cell>
          <cell r="J32664">
            <v>22493000</v>
          </cell>
        </row>
        <row r="32665">
          <cell r="G32665">
            <v>12173426</v>
          </cell>
          <cell r="H32665">
            <v>1331401</v>
          </cell>
          <cell r="I32665" t="str">
            <v>1331401</v>
          </cell>
          <cell r="J32665">
            <v>22493000</v>
          </cell>
        </row>
        <row r="32666">
          <cell r="G32666">
            <v>12173429</v>
          </cell>
          <cell r="H32666">
            <v>1331404</v>
          </cell>
          <cell r="I32666" t="str">
            <v>1331404</v>
          </cell>
          <cell r="J32666">
            <v>22493000</v>
          </cell>
        </row>
        <row r="32667">
          <cell r="G32667">
            <v>12173428</v>
          </cell>
          <cell r="H32667">
            <v>1331403</v>
          </cell>
          <cell r="I32667" t="str">
            <v>1331403</v>
          </cell>
          <cell r="J32667">
            <v>22493000</v>
          </cell>
        </row>
        <row r="32668">
          <cell r="G32668">
            <v>12173431</v>
          </cell>
          <cell r="H32668">
            <v>1331406</v>
          </cell>
          <cell r="I32668" t="str">
            <v>1331406</v>
          </cell>
          <cell r="J32668">
            <v>22493000</v>
          </cell>
        </row>
        <row r="32669">
          <cell r="G32669">
            <v>12173430</v>
          </cell>
          <cell r="H32669">
            <v>1331405</v>
          </cell>
          <cell r="I32669" t="str">
            <v>1331405</v>
          </cell>
          <cell r="J32669">
            <v>22493000</v>
          </cell>
        </row>
        <row r="32670">
          <cell r="G32670">
            <v>12173417</v>
          </cell>
          <cell r="H32670">
            <v>1331392</v>
          </cell>
          <cell r="I32670" t="str">
            <v>1331392</v>
          </cell>
          <cell r="J32670">
            <v>22493000</v>
          </cell>
        </row>
        <row r="32671">
          <cell r="G32671">
            <v>12173416</v>
          </cell>
          <cell r="H32671">
            <v>1331391</v>
          </cell>
          <cell r="I32671" t="str">
            <v>1331391</v>
          </cell>
          <cell r="J32671">
            <v>22493000</v>
          </cell>
        </row>
        <row r="32672">
          <cell r="G32672">
            <v>12173419</v>
          </cell>
          <cell r="H32672">
            <v>1331394</v>
          </cell>
          <cell r="I32672" t="str">
            <v>1331394</v>
          </cell>
          <cell r="J32672">
            <v>22493000</v>
          </cell>
        </row>
        <row r="32673">
          <cell r="G32673">
            <v>12173418</v>
          </cell>
          <cell r="H32673">
            <v>1331393</v>
          </cell>
          <cell r="I32673" t="str">
            <v>1331393</v>
          </cell>
          <cell r="J32673">
            <v>22493000</v>
          </cell>
        </row>
        <row r="32674">
          <cell r="G32674">
            <v>12173421</v>
          </cell>
          <cell r="H32674">
            <v>1331396</v>
          </cell>
          <cell r="I32674" t="str">
            <v>1331396</v>
          </cell>
          <cell r="J32674">
            <v>22493000</v>
          </cell>
        </row>
        <row r="32675">
          <cell r="G32675">
            <v>12173420</v>
          </cell>
          <cell r="H32675">
            <v>1331395</v>
          </cell>
          <cell r="I32675" t="str">
            <v>1331395</v>
          </cell>
          <cell r="J32675">
            <v>22493000</v>
          </cell>
        </row>
        <row r="32676">
          <cell r="G32676">
            <v>12173423</v>
          </cell>
          <cell r="H32676">
            <v>1331398</v>
          </cell>
          <cell r="I32676" t="str">
            <v>1331398</v>
          </cell>
          <cell r="J32676">
            <v>30969000</v>
          </cell>
        </row>
        <row r="32677">
          <cell r="G32677">
            <v>12173422</v>
          </cell>
          <cell r="H32677">
            <v>1331397</v>
          </cell>
          <cell r="I32677" t="str">
            <v>1331397</v>
          </cell>
          <cell r="J32677">
            <v>19772000</v>
          </cell>
        </row>
        <row r="32678">
          <cell r="G32678">
            <v>12173409</v>
          </cell>
          <cell r="H32678">
            <v>1331384</v>
          </cell>
          <cell r="I32678" t="str">
            <v>1331384</v>
          </cell>
          <cell r="J32678">
            <v>22955000</v>
          </cell>
        </row>
        <row r="32679">
          <cell r="G32679">
            <v>12173408</v>
          </cell>
          <cell r="H32679">
            <v>1331383</v>
          </cell>
          <cell r="I32679" t="str">
            <v>1331383</v>
          </cell>
          <cell r="J32679">
            <v>24124000</v>
          </cell>
        </row>
        <row r="32680">
          <cell r="G32680">
            <v>12173411</v>
          </cell>
          <cell r="H32680">
            <v>1331386</v>
          </cell>
          <cell r="I32680" t="str">
            <v>1331386</v>
          </cell>
          <cell r="J32680">
            <v>22493000</v>
          </cell>
        </row>
        <row r="32681">
          <cell r="G32681">
            <v>12173410</v>
          </cell>
          <cell r="H32681">
            <v>1331385</v>
          </cell>
          <cell r="I32681" t="str">
            <v>1331385</v>
          </cell>
          <cell r="J32681">
            <v>22493000</v>
          </cell>
        </row>
        <row r="32682">
          <cell r="G32682">
            <v>12173413</v>
          </cell>
          <cell r="H32682">
            <v>1331388</v>
          </cell>
          <cell r="I32682" t="str">
            <v>1331388</v>
          </cell>
          <cell r="J32682">
            <v>22493000</v>
          </cell>
        </row>
        <row r="32683">
          <cell r="G32683">
            <v>12173412</v>
          </cell>
          <cell r="H32683">
            <v>1331387</v>
          </cell>
          <cell r="I32683" t="str">
            <v>1331387</v>
          </cell>
          <cell r="J32683">
            <v>22493000</v>
          </cell>
        </row>
        <row r="32684">
          <cell r="G32684">
            <v>12173415</v>
          </cell>
          <cell r="H32684">
            <v>1331390</v>
          </cell>
          <cell r="I32684" t="str">
            <v>1331390</v>
          </cell>
          <cell r="J32684">
            <v>22493000</v>
          </cell>
        </row>
        <row r="32685">
          <cell r="G32685">
            <v>12173414</v>
          </cell>
          <cell r="H32685">
            <v>1331389</v>
          </cell>
          <cell r="I32685" t="str">
            <v>1331389</v>
          </cell>
          <cell r="J32685">
            <v>22493000</v>
          </cell>
        </row>
        <row r="32686">
          <cell r="G32686">
            <v>12173401</v>
          </cell>
          <cell r="H32686">
            <v>1331376</v>
          </cell>
          <cell r="I32686" t="str">
            <v>1331376</v>
          </cell>
          <cell r="J32686">
            <v>349293000</v>
          </cell>
        </row>
        <row r="32687">
          <cell r="G32687">
            <v>12173403</v>
          </cell>
          <cell r="H32687">
            <v>1331378</v>
          </cell>
          <cell r="I32687" t="str">
            <v>1331378</v>
          </cell>
          <cell r="J32687">
            <v>348612000</v>
          </cell>
        </row>
        <row r="32688">
          <cell r="G32688">
            <v>21479845</v>
          </cell>
          <cell r="H32688">
            <v>1341008</v>
          </cell>
          <cell r="I32688" t="str">
            <v>1341008</v>
          </cell>
          <cell r="J32688">
            <v>242290000</v>
          </cell>
        </row>
        <row r="32689">
          <cell r="G32689">
            <v>12173402</v>
          </cell>
          <cell r="H32689">
            <v>1331377</v>
          </cell>
          <cell r="I32689" t="str">
            <v>1331377</v>
          </cell>
          <cell r="J32689">
            <v>316248000</v>
          </cell>
        </row>
        <row r="32690">
          <cell r="G32690">
            <v>21479844</v>
          </cell>
          <cell r="H32690">
            <v>1341007</v>
          </cell>
          <cell r="I32690" t="str">
            <v>1341007</v>
          </cell>
          <cell r="J32690">
            <v>137158000</v>
          </cell>
        </row>
        <row r="32691">
          <cell r="G32691">
            <v>12173405</v>
          </cell>
          <cell r="H32691">
            <v>1331380</v>
          </cell>
          <cell r="I32691" t="str">
            <v>1331380</v>
          </cell>
          <cell r="J32691">
            <v>361210000</v>
          </cell>
        </row>
        <row r="32692">
          <cell r="G32692">
            <v>12173404</v>
          </cell>
          <cell r="H32692">
            <v>1331379</v>
          </cell>
          <cell r="I32692" t="str">
            <v>1331379</v>
          </cell>
          <cell r="J32692">
            <v>344185000</v>
          </cell>
        </row>
        <row r="32693">
          <cell r="G32693">
            <v>12173407</v>
          </cell>
          <cell r="H32693">
            <v>1331382</v>
          </cell>
          <cell r="I32693" t="str">
            <v>1331382</v>
          </cell>
          <cell r="J32693">
            <v>349293000</v>
          </cell>
        </row>
        <row r="32694">
          <cell r="G32694">
            <v>12173406</v>
          </cell>
          <cell r="H32694">
            <v>1331381</v>
          </cell>
          <cell r="I32694" t="str">
            <v>1331381</v>
          </cell>
          <cell r="J32694">
            <v>317611000</v>
          </cell>
        </row>
        <row r="32695">
          <cell r="G32695">
            <v>12173393</v>
          </cell>
          <cell r="H32695">
            <v>1331369</v>
          </cell>
          <cell r="I32695" t="str">
            <v>1331369</v>
          </cell>
          <cell r="J32695">
            <v>349293000</v>
          </cell>
        </row>
        <row r="32696">
          <cell r="G32696">
            <v>12173392</v>
          </cell>
          <cell r="H32696">
            <v>1331368</v>
          </cell>
          <cell r="I32696" t="str">
            <v>1331368</v>
          </cell>
          <cell r="J32696">
            <v>321078000</v>
          </cell>
        </row>
        <row r="32697">
          <cell r="G32697">
            <v>12173395</v>
          </cell>
          <cell r="H32697">
            <v>1331371</v>
          </cell>
          <cell r="I32697" t="str">
            <v>1331371</v>
          </cell>
          <cell r="J32697">
            <v>348612000</v>
          </cell>
        </row>
        <row r="32698">
          <cell r="G32698">
            <v>12173394</v>
          </cell>
          <cell r="H32698">
            <v>1331370</v>
          </cell>
          <cell r="I32698" t="str">
            <v>1331370</v>
          </cell>
          <cell r="J32698">
            <v>316248000</v>
          </cell>
        </row>
        <row r="32699">
          <cell r="G32699">
            <v>12173397</v>
          </cell>
          <cell r="H32699">
            <v>1331373</v>
          </cell>
          <cell r="I32699" t="str">
            <v>1331373</v>
          </cell>
          <cell r="J32699">
            <v>361210000</v>
          </cell>
        </row>
        <row r="32700">
          <cell r="G32700">
            <v>12173396</v>
          </cell>
          <cell r="H32700">
            <v>1331372</v>
          </cell>
          <cell r="I32700" t="str">
            <v>1331372</v>
          </cell>
          <cell r="J32700">
            <v>344185000</v>
          </cell>
        </row>
        <row r="32701">
          <cell r="G32701">
            <v>12173399</v>
          </cell>
          <cell r="H32701">
            <v>1331375</v>
          </cell>
          <cell r="I32701" t="str">
            <v>1331375</v>
          </cell>
          <cell r="J32701">
            <v>349293000</v>
          </cell>
        </row>
        <row r="32702">
          <cell r="G32702">
            <v>12173398</v>
          </cell>
          <cell r="H32702">
            <v>1331374</v>
          </cell>
          <cell r="I32702" t="str">
            <v>1331374</v>
          </cell>
          <cell r="J32702">
            <v>317611000</v>
          </cell>
        </row>
        <row r="32703">
          <cell r="G32703">
            <v>12173385</v>
          </cell>
          <cell r="H32703">
            <v>1331361</v>
          </cell>
          <cell r="I32703" t="str">
            <v>1331361</v>
          </cell>
          <cell r="J32703">
            <v>321078000</v>
          </cell>
        </row>
        <row r="32704">
          <cell r="G32704">
            <v>12173384</v>
          </cell>
          <cell r="H32704">
            <v>1331360</v>
          </cell>
          <cell r="I32704" t="str">
            <v>1331360</v>
          </cell>
          <cell r="J32704">
            <v>291956000</v>
          </cell>
        </row>
        <row r="32705">
          <cell r="G32705">
            <v>12173387</v>
          </cell>
          <cell r="H32705">
            <v>1331363</v>
          </cell>
          <cell r="I32705" t="str">
            <v>1331363</v>
          </cell>
          <cell r="J32705">
            <v>290702000</v>
          </cell>
        </row>
        <row r="32706">
          <cell r="G32706">
            <v>12173386</v>
          </cell>
          <cell r="H32706">
            <v>1331362</v>
          </cell>
          <cell r="I32706" t="str">
            <v>1331362</v>
          </cell>
          <cell r="J32706">
            <v>321078000</v>
          </cell>
        </row>
        <row r="32707">
          <cell r="G32707">
            <v>12173389</v>
          </cell>
          <cell r="H32707">
            <v>1331365</v>
          </cell>
          <cell r="I32707" t="str">
            <v>1331365</v>
          </cell>
          <cell r="J32707">
            <v>316383000</v>
          </cell>
        </row>
        <row r="32708">
          <cell r="G32708">
            <v>12173388</v>
          </cell>
          <cell r="H32708">
            <v>1331364</v>
          </cell>
          <cell r="I32708" t="str">
            <v>1331364</v>
          </cell>
          <cell r="J32708">
            <v>320452000</v>
          </cell>
        </row>
        <row r="32709">
          <cell r="G32709">
            <v>12173391</v>
          </cell>
          <cell r="H32709">
            <v>1331367</v>
          </cell>
          <cell r="I32709" t="str">
            <v>1331367</v>
          </cell>
          <cell r="J32709">
            <v>291956000</v>
          </cell>
        </row>
        <row r="32710">
          <cell r="G32710">
            <v>12173390</v>
          </cell>
          <cell r="H32710">
            <v>1331366</v>
          </cell>
          <cell r="I32710" t="str">
            <v>1331366</v>
          </cell>
          <cell r="J32710">
            <v>332032000</v>
          </cell>
        </row>
        <row r="32711">
          <cell r="G32711">
            <v>12173377</v>
          </cell>
          <cell r="H32711">
            <v>1331353</v>
          </cell>
          <cell r="I32711" t="str">
            <v>1331353</v>
          </cell>
          <cell r="J32711">
            <v>291956000</v>
          </cell>
        </row>
        <row r="32712">
          <cell r="G32712">
            <v>12173376</v>
          </cell>
          <cell r="H32712">
            <v>1331352</v>
          </cell>
          <cell r="I32712" t="str">
            <v>1331352</v>
          </cell>
          <cell r="J32712">
            <v>332032000</v>
          </cell>
        </row>
        <row r="32713">
          <cell r="G32713">
            <v>12173379</v>
          </cell>
          <cell r="H32713">
            <v>1331355</v>
          </cell>
          <cell r="I32713" t="str">
            <v>1331355</v>
          </cell>
          <cell r="J32713">
            <v>321078000</v>
          </cell>
        </row>
        <row r="32714">
          <cell r="G32714">
            <v>12173378</v>
          </cell>
          <cell r="H32714">
            <v>1331354</v>
          </cell>
          <cell r="I32714" t="str">
            <v>1331354</v>
          </cell>
          <cell r="J32714">
            <v>321078000</v>
          </cell>
        </row>
        <row r="32715">
          <cell r="G32715">
            <v>12173381</v>
          </cell>
          <cell r="H32715">
            <v>1331357</v>
          </cell>
          <cell r="I32715" t="str">
            <v>1331357</v>
          </cell>
          <cell r="J32715">
            <v>320452000</v>
          </cell>
        </row>
        <row r="32716">
          <cell r="G32716">
            <v>12173380</v>
          </cell>
          <cell r="H32716">
            <v>1331356</v>
          </cell>
          <cell r="I32716" t="str">
            <v>1331356</v>
          </cell>
          <cell r="J32716">
            <v>290702000</v>
          </cell>
        </row>
        <row r="32717">
          <cell r="G32717">
            <v>12173383</v>
          </cell>
          <cell r="H32717">
            <v>1331359</v>
          </cell>
          <cell r="I32717" t="str">
            <v>1331359</v>
          </cell>
          <cell r="J32717">
            <v>332032000</v>
          </cell>
        </row>
        <row r="32718">
          <cell r="G32718">
            <v>12173382</v>
          </cell>
          <cell r="H32718">
            <v>1331358</v>
          </cell>
          <cell r="I32718" t="str">
            <v>1331358</v>
          </cell>
          <cell r="J32718">
            <v>316383000</v>
          </cell>
        </row>
        <row r="32719">
          <cell r="G32719">
            <v>12042679</v>
          </cell>
          <cell r="H32719">
            <v>1377156</v>
          </cell>
          <cell r="I32719" t="str">
            <v>1377156</v>
          </cell>
          <cell r="J32719">
            <v>266015000</v>
          </cell>
        </row>
        <row r="32720">
          <cell r="G32720">
            <v>12042677</v>
          </cell>
          <cell r="H32720">
            <v>1377155</v>
          </cell>
          <cell r="I32720" t="str">
            <v>1377155</v>
          </cell>
          <cell r="J32720">
            <v>169843000</v>
          </cell>
        </row>
        <row r="32721">
          <cell r="G32721">
            <v>12042674</v>
          </cell>
          <cell r="H32721">
            <v>1377154</v>
          </cell>
          <cell r="I32721" t="str">
            <v>1377154</v>
          </cell>
          <cell r="J32721">
            <v>267392000</v>
          </cell>
        </row>
        <row r="32722">
          <cell r="G32722">
            <v>12042672</v>
          </cell>
          <cell r="H32722">
            <v>1377153</v>
          </cell>
          <cell r="I32722" t="str">
            <v>1377153</v>
          </cell>
          <cell r="J32722">
            <v>261195000</v>
          </cell>
        </row>
        <row r="32723">
          <cell r="G32723">
            <v>12042686</v>
          </cell>
          <cell r="H32723">
            <v>1377061</v>
          </cell>
          <cell r="I32723" t="str">
            <v>1377061</v>
          </cell>
          <cell r="J32723">
            <v>2240000</v>
          </cell>
        </row>
        <row r="32724">
          <cell r="G32724">
            <v>12042683</v>
          </cell>
          <cell r="H32724">
            <v>1377060</v>
          </cell>
          <cell r="I32724" t="str">
            <v>1377060</v>
          </cell>
          <cell r="J32724">
            <v>2427000</v>
          </cell>
        </row>
        <row r="32725">
          <cell r="G32725">
            <v>12042681</v>
          </cell>
          <cell r="H32725">
            <v>1377157</v>
          </cell>
          <cell r="I32725" t="str">
            <v>1377157</v>
          </cell>
          <cell r="J32725">
            <v>223991000</v>
          </cell>
        </row>
        <row r="32726">
          <cell r="G32726">
            <v>12042663</v>
          </cell>
          <cell r="H32726">
            <v>1377057</v>
          </cell>
          <cell r="I32726" t="str">
            <v>1377057</v>
          </cell>
          <cell r="J32726">
            <v>2427000</v>
          </cell>
        </row>
        <row r="32727">
          <cell r="G32727">
            <v>12042661</v>
          </cell>
          <cell r="H32727">
            <v>1377151</v>
          </cell>
          <cell r="I32727" t="str">
            <v>1377151</v>
          </cell>
          <cell r="J32727">
            <v>219511000</v>
          </cell>
        </row>
        <row r="32728">
          <cell r="G32728">
            <v>12042659</v>
          </cell>
          <cell r="H32728">
            <v>1377150</v>
          </cell>
          <cell r="I32728" t="str">
            <v>1377150</v>
          </cell>
          <cell r="J32728">
            <v>252242000</v>
          </cell>
        </row>
        <row r="32729">
          <cell r="G32729">
            <v>12042656</v>
          </cell>
          <cell r="H32729">
            <v>1377149</v>
          </cell>
          <cell r="I32729" t="str">
            <v>1377149</v>
          </cell>
          <cell r="J32729">
            <v>169843000</v>
          </cell>
        </row>
        <row r="32730">
          <cell r="G32730">
            <v>12042670</v>
          </cell>
          <cell r="H32730">
            <v>1377152</v>
          </cell>
          <cell r="I32730" t="str">
            <v>1377152</v>
          </cell>
          <cell r="J32730">
            <v>187441000</v>
          </cell>
        </row>
        <row r="32731">
          <cell r="G32731">
            <v>12042668</v>
          </cell>
          <cell r="H32731">
            <v>1377059</v>
          </cell>
          <cell r="I32731" t="str">
            <v>1377059</v>
          </cell>
          <cell r="J32731">
            <v>2613000</v>
          </cell>
        </row>
        <row r="32732">
          <cell r="G32732">
            <v>12042665</v>
          </cell>
          <cell r="H32732">
            <v>1377058</v>
          </cell>
          <cell r="I32732" t="str">
            <v>1377058</v>
          </cell>
          <cell r="J32732">
            <v>2240000</v>
          </cell>
        </row>
        <row r="32733">
          <cell r="G32733">
            <v>12042647</v>
          </cell>
          <cell r="H32733">
            <v>1377056</v>
          </cell>
          <cell r="I32733" t="str">
            <v>1377056</v>
          </cell>
          <cell r="J32733">
            <v>2613000</v>
          </cell>
        </row>
        <row r="32734">
          <cell r="G32734">
            <v>12042645</v>
          </cell>
          <cell r="H32734">
            <v>1377055</v>
          </cell>
          <cell r="I32734" t="str">
            <v>1377055</v>
          </cell>
          <cell r="J32734">
            <v>2240000</v>
          </cell>
        </row>
        <row r="32735">
          <cell r="G32735">
            <v>12042643</v>
          </cell>
          <cell r="H32735">
            <v>1377054</v>
          </cell>
          <cell r="I32735" t="str">
            <v>1377054</v>
          </cell>
          <cell r="J32735">
            <v>2427000</v>
          </cell>
        </row>
        <row r="32736">
          <cell r="G32736">
            <v>12042641</v>
          </cell>
          <cell r="H32736">
            <v>1377145</v>
          </cell>
          <cell r="I32736" t="str">
            <v>1377145</v>
          </cell>
          <cell r="J32736">
            <v>219511000</v>
          </cell>
        </row>
        <row r="32737">
          <cell r="G32737">
            <v>12042654</v>
          </cell>
          <cell r="H32737">
            <v>1377148</v>
          </cell>
          <cell r="I32737" t="str">
            <v>1377148</v>
          </cell>
          <cell r="J32737">
            <v>265671000</v>
          </cell>
        </row>
        <row r="32738">
          <cell r="G32738">
            <v>12042652</v>
          </cell>
          <cell r="H32738">
            <v>1377147</v>
          </cell>
          <cell r="I32738" t="str">
            <v>1377147</v>
          </cell>
          <cell r="J32738">
            <v>261195000</v>
          </cell>
        </row>
        <row r="32739">
          <cell r="G32739">
            <v>12042650</v>
          </cell>
          <cell r="H32739">
            <v>1377146</v>
          </cell>
          <cell r="I32739" t="str">
            <v>1377146</v>
          </cell>
          <cell r="J32739">
            <v>187441000</v>
          </cell>
        </row>
        <row r="32740">
          <cell r="G32740">
            <v>12042629</v>
          </cell>
          <cell r="H32740">
            <v>1377140</v>
          </cell>
          <cell r="I32740" t="str">
            <v>1377140</v>
          </cell>
          <cell r="J32740">
            <v>187441000</v>
          </cell>
        </row>
        <row r="32741">
          <cell r="G32741">
            <v>12042627</v>
          </cell>
          <cell r="H32741">
            <v>1377053</v>
          </cell>
          <cell r="I32741" t="str">
            <v>1377053</v>
          </cell>
          <cell r="J32741">
            <v>2613000</v>
          </cell>
        </row>
        <row r="32742">
          <cell r="G32742">
            <v>12042625</v>
          </cell>
          <cell r="H32742">
            <v>1377052</v>
          </cell>
          <cell r="I32742" t="str">
            <v>1377052</v>
          </cell>
          <cell r="J32742">
            <v>2240000</v>
          </cell>
        </row>
        <row r="32743">
          <cell r="G32743">
            <v>12042638</v>
          </cell>
          <cell r="H32743">
            <v>1377144</v>
          </cell>
          <cell r="I32743" t="str">
            <v>1377144</v>
          </cell>
          <cell r="J32743">
            <v>252242000</v>
          </cell>
        </row>
        <row r="32744">
          <cell r="G32744">
            <v>12042636</v>
          </cell>
          <cell r="H32744">
            <v>1377143</v>
          </cell>
          <cell r="I32744" t="str">
            <v>1377143</v>
          </cell>
          <cell r="J32744">
            <v>169843000</v>
          </cell>
        </row>
        <row r="32745">
          <cell r="G32745">
            <v>12042634</v>
          </cell>
          <cell r="H32745">
            <v>1377142</v>
          </cell>
          <cell r="I32745" t="str">
            <v>1377142</v>
          </cell>
          <cell r="J32745">
            <v>267392000</v>
          </cell>
        </row>
        <row r="32746">
          <cell r="G32746">
            <v>12042632</v>
          </cell>
          <cell r="H32746">
            <v>1377141</v>
          </cell>
          <cell r="I32746" t="str">
            <v>1377141</v>
          </cell>
          <cell r="J32746">
            <v>261195000</v>
          </cell>
        </row>
        <row r="32747">
          <cell r="G32747">
            <v>12042726</v>
          </cell>
          <cell r="H32747">
            <v>1377067</v>
          </cell>
          <cell r="I32747" t="str">
            <v>1377067</v>
          </cell>
          <cell r="J32747">
            <v>2240000</v>
          </cell>
        </row>
        <row r="32748">
          <cell r="G32748">
            <v>12042724</v>
          </cell>
          <cell r="H32748">
            <v>1377066</v>
          </cell>
          <cell r="I32748" t="str">
            <v>1377066</v>
          </cell>
          <cell r="J32748">
            <v>2427000</v>
          </cell>
        </row>
        <row r="32749">
          <cell r="G32749">
            <v>12042722</v>
          </cell>
          <cell r="H32749">
            <v>1377169</v>
          </cell>
          <cell r="I32749" t="str">
            <v>1377169</v>
          </cell>
          <cell r="J32749">
            <v>223991000</v>
          </cell>
        </row>
        <row r="32750">
          <cell r="G32750">
            <v>12042720</v>
          </cell>
          <cell r="H32750">
            <v>1377168</v>
          </cell>
          <cell r="I32750" t="str">
            <v>1377168</v>
          </cell>
          <cell r="J32750">
            <v>266015000</v>
          </cell>
        </row>
        <row r="32751">
          <cell r="G32751">
            <v>12042729</v>
          </cell>
          <cell r="H32751">
            <v>1377068</v>
          </cell>
          <cell r="I32751" t="str">
            <v>1377068</v>
          </cell>
          <cell r="J32751">
            <v>2613000</v>
          </cell>
        </row>
        <row r="32752">
          <cell r="G32752">
            <v>12042711</v>
          </cell>
          <cell r="H32752">
            <v>1377164</v>
          </cell>
          <cell r="I32752" t="str">
            <v>1377164</v>
          </cell>
          <cell r="J32752">
            <v>187441000</v>
          </cell>
        </row>
        <row r="32753">
          <cell r="G32753">
            <v>12042708</v>
          </cell>
          <cell r="H32753">
            <v>1377065</v>
          </cell>
          <cell r="I32753" t="str">
            <v>1377065</v>
          </cell>
          <cell r="J32753">
            <v>2613000</v>
          </cell>
        </row>
        <row r="32754">
          <cell r="G32754">
            <v>12042706</v>
          </cell>
          <cell r="H32754">
            <v>1377064</v>
          </cell>
          <cell r="I32754" t="str">
            <v>1377064</v>
          </cell>
          <cell r="J32754">
            <v>2240000</v>
          </cell>
        </row>
        <row r="32755">
          <cell r="G32755">
            <v>12042704</v>
          </cell>
          <cell r="H32755">
            <v>1377063</v>
          </cell>
          <cell r="I32755" t="str">
            <v>1377063</v>
          </cell>
          <cell r="J32755">
            <v>2427000</v>
          </cell>
        </row>
        <row r="32756">
          <cell r="G32756">
            <v>12042717</v>
          </cell>
          <cell r="H32756">
            <v>1377167</v>
          </cell>
          <cell r="I32756" t="str">
            <v>1377167</v>
          </cell>
          <cell r="J32756">
            <v>169843000</v>
          </cell>
        </row>
        <row r="32757">
          <cell r="G32757">
            <v>12042715</v>
          </cell>
          <cell r="H32757">
            <v>1377166</v>
          </cell>
          <cell r="I32757" t="str">
            <v>1377166</v>
          </cell>
          <cell r="J32757">
            <v>472009000</v>
          </cell>
        </row>
        <row r="32758">
          <cell r="G32758">
            <v>12042713</v>
          </cell>
          <cell r="H32758">
            <v>1377165</v>
          </cell>
          <cell r="I32758" t="str">
            <v>1377165</v>
          </cell>
          <cell r="J32758">
            <v>472694000</v>
          </cell>
        </row>
        <row r="32759">
          <cell r="G32759">
            <v>12042695</v>
          </cell>
          <cell r="H32759">
            <v>1377160</v>
          </cell>
          <cell r="I32759" t="str">
            <v>1377160</v>
          </cell>
          <cell r="J32759">
            <v>265671000</v>
          </cell>
        </row>
        <row r="32760">
          <cell r="G32760">
            <v>12042692</v>
          </cell>
          <cell r="H32760">
            <v>1377159</v>
          </cell>
          <cell r="I32760" t="str">
            <v>1377159</v>
          </cell>
          <cell r="J32760">
            <v>261195000</v>
          </cell>
        </row>
        <row r="32761">
          <cell r="G32761">
            <v>12042690</v>
          </cell>
          <cell r="H32761">
            <v>1377158</v>
          </cell>
          <cell r="I32761" t="str">
            <v>1377158</v>
          </cell>
          <cell r="J32761">
            <v>187441000</v>
          </cell>
        </row>
        <row r="32762">
          <cell r="G32762">
            <v>12042688</v>
          </cell>
          <cell r="H32762">
            <v>1377062</v>
          </cell>
          <cell r="I32762" t="str">
            <v>1377062</v>
          </cell>
          <cell r="J32762">
            <v>2613000</v>
          </cell>
        </row>
        <row r="32763">
          <cell r="G32763">
            <v>12042701</v>
          </cell>
          <cell r="H32763">
            <v>1377163</v>
          </cell>
          <cell r="I32763" t="str">
            <v>1377163</v>
          </cell>
          <cell r="J32763">
            <v>223991000</v>
          </cell>
        </row>
        <row r="32764">
          <cell r="G32764">
            <v>12042699</v>
          </cell>
          <cell r="H32764">
            <v>1377162</v>
          </cell>
          <cell r="I32764" t="str">
            <v>1377162</v>
          </cell>
          <cell r="J32764">
            <v>266015000</v>
          </cell>
        </row>
        <row r="32765">
          <cell r="G32765">
            <v>12042697</v>
          </cell>
          <cell r="H32765">
            <v>1377161</v>
          </cell>
          <cell r="I32765" t="str">
            <v>1377161</v>
          </cell>
          <cell r="J32765">
            <v>169843000</v>
          </cell>
        </row>
        <row r="32766">
          <cell r="G32766">
            <v>12042551</v>
          </cell>
          <cell r="H32766">
            <v>1377117</v>
          </cell>
          <cell r="I32766" t="str">
            <v>1377117</v>
          </cell>
          <cell r="J32766">
            <v>261195000</v>
          </cell>
        </row>
        <row r="32767">
          <cell r="G32767">
            <v>12042548</v>
          </cell>
          <cell r="H32767">
            <v>1377116</v>
          </cell>
          <cell r="I32767" t="str">
            <v>1377116</v>
          </cell>
          <cell r="J32767">
            <v>187441000</v>
          </cell>
        </row>
        <row r="32768">
          <cell r="G32768">
            <v>12042546</v>
          </cell>
          <cell r="H32768">
            <v>1377041</v>
          </cell>
          <cell r="I32768" t="str">
            <v>1377041</v>
          </cell>
          <cell r="J32768">
            <v>2613000</v>
          </cell>
        </row>
        <row r="32769">
          <cell r="G32769">
            <v>12042544</v>
          </cell>
          <cell r="H32769">
            <v>1377040</v>
          </cell>
          <cell r="I32769" t="str">
            <v>1377040</v>
          </cell>
          <cell r="J32769">
            <v>2240000</v>
          </cell>
        </row>
        <row r="32770">
          <cell r="G32770">
            <v>12042557</v>
          </cell>
          <cell r="H32770">
            <v>1377120</v>
          </cell>
          <cell r="I32770" t="str">
            <v>1377120</v>
          </cell>
          <cell r="J32770">
            <v>259473000</v>
          </cell>
        </row>
        <row r="32771">
          <cell r="G32771">
            <v>12042555</v>
          </cell>
          <cell r="H32771">
            <v>1377119</v>
          </cell>
          <cell r="I32771" t="str">
            <v>1377119</v>
          </cell>
          <cell r="J32771">
            <v>169843000</v>
          </cell>
        </row>
        <row r="32772">
          <cell r="G32772">
            <v>12042553</v>
          </cell>
          <cell r="H32772">
            <v>1377118</v>
          </cell>
          <cell r="I32772" t="str">
            <v>1377118</v>
          </cell>
          <cell r="J32772">
            <v>265671000</v>
          </cell>
        </row>
        <row r="32773">
          <cell r="G32773">
            <v>12042535</v>
          </cell>
          <cell r="H32773">
            <v>1377113</v>
          </cell>
          <cell r="I32773" t="str">
            <v>1377113</v>
          </cell>
          <cell r="J32773">
            <v>169843000</v>
          </cell>
        </row>
        <row r="32774">
          <cell r="G32774">
            <v>12042533</v>
          </cell>
          <cell r="H32774">
            <v>1377112</v>
          </cell>
          <cell r="I32774" t="str">
            <v>1377112</v>
          </cell>
          <cell r="J32774">
            <v>265671000</v>
          </cell>
        </row>
        <row r="32775">
          <cell r="G32775">
            <v>12042530</v>
          </cell>
          <cell r="H32775">
            <v>1377111</v>
          </cell>
          <cell r="I32775" t="str">
            <v>1377111</v>
          </cell>
          <cell r="J32775">
            <v>261195000</v>
          </cell>
        </row>
        <row r="32776">
          <cell r="G32776">
            <v>12042528</v>
          </cell>
          <cell r="H32776">
            <v>1377110</v>
          </cell>
          <cell r="I32776" t="str">
            <v>1377110</v>
          </cell>
          <cell r="J32776">
            <v>187441000</v>
          </cell>
        </row>
        <row r="32777">
          <cell r="G32777">
            <v>12042542</v>
          </cell>
          <cell r="H32777">
            <v>1377039</v>
          </cell>
          <cell r="I32777" t="str">
            <v>1377039</v>
          </cell>
          <cell r="J32777">
            <v>2427000</v>
          </cell>
        </row>
        <row r="32778">
          <cell r="G32778">
            <v>12042539</v>
          </cell>
          <cell r="H32778">
            <v>1377115</v>
          </cell>
          <cell r="I32778" t="str">
            <v>1377115</v>
          </cell>
          <cell r="J32778">
            <v>219511000</v>
          </cell>
        </row>
        <row r="32779">
          <cell r="G32779">
            <v>12042537</v>
          </cell>
          <cell r="H32779">
            <v>1377114</v>
          </cell>
          <cell r="I32779" t="str">
            <v>1377114</v>
          </cell>
          <cell r="J32779">
            <v>259473000</v>
          </cell>
        </row>
        <row r="32780">
          <cell r="G32780">
            <v>12042519</v>
          </cell>
          <cell r="H32780">
            <v>1377109</v>
          </cell>
          <cell r="I32780" t="str">
            <v>1377109</v>
          </cell>
          <cell r="J32780">
            <v>219511000</v>
          </cell>
        </row>
        <row r="32781">
          <cell r="G32781">
            <v>12042516</v>
          </cell>
          <cell r="H32781">
            <v>1377108</v>
          </cell>
          <cell r="I32781" t="str">
            <v>1377108</v>
          </cell>
          <cell r="J32781">
            <v>252242000</v>
          </cell>
        </row>
        <row r="32782">
          <cell r="G32782">
            <v>12042515</v>
          </cell>
          <cell r="H32782">
            <v>1377107</v>
          </cell>
          <cell r="I32782" t="str">
            <v>1377107</v>
          </cell>
          <cell r="J32782">
            <v>169843000</v>
          </cell>
        </row>
        <row r="32783">
          <cell r="G32783">
            <v>12042526</v>
          </cell>
          <cell r="H32783">
            <v>1377038</v>
          </cell>
          <cell r="I32783" t="str">
            <v>1377038</v>
          </cell>
          <cell r="J32783">
            <v>2613000</v>
          </cell>
        </row>
        <row r="32784">
          <cell r="G32784">
            <v>12042524</v>
          </cell>
          <cell r="H32784">
            <v>1377037</v>
          </cell>
          <cell r="I32784" t="str">
            <v>1377037</v>
          </cell>
          <cell r="J32784">
            <v>2240000</v>
          </cell>
        </row>
        <row r="32785">
          <cell r="G32785">
            <v>12042521</v>
          </cell>
          <cell r="H32785">
            <v>1377036</v>
          </cell>
          <cell r="I32785" t="str">
            <v>1377036</v>
          </cell>
          <cell r="J32785">
            <v>2427000</v>
          </cell>
        </row>
        <row r="32786">
          <cell r="G32786">
            <v>12173569</v>
          </cell>
          <cell r="H32786">
            <v>1295069</v>
          </cell>
          <cell r="I32786" t="str">
            <v>1295069</v>
          </cell>
          <cell r="J32786">
            <v>11062000</v>
          </cell>
        </row>
        <row r="32787">
          <cell r="G32787">
            <v>12173568</v>
          </cell>
          <cell r="H32787">
            <v>1295068</v>
          </cell>
          <cell r="I32787" t="str">
            <v>1295068</v>
          </cell>
          <cell r="J32787">
            <v>15707000</v>
          </cell>
        </row>
        <row r="32788">
          <cell r="G32788">
            <v>12173571</v>
          </cell>
          <cell r="H32788">
            <v>1295071</v>
          </cell>
          <cell r="I32788" t="str">
            <v>1295071</v>
          </cell>
          <cell r="J32788">
            <v>5162000</v>
          </cell>
        </row>
        <row r="32789">
          <cell r="G32789">
            <v>12173570</v>
          </cell>
          <cell r="H32789">
            <v>1295070</v>
          </cell>
          <cell r="I32789" t="str">
            <v>1295070</v>
          </cell>
          <cell r="J32789">
            <v>4917000</v>
          </cell>
        </row>
        <row r="32790">
          <cell r="G32790">
            <v>12042506</v>
          </cell>
          <cell r="H32790">
            <v>1377106</v>
          </cell>
          <cell r="I32790" t="str">
            <v>1377106</v>
          </cell>
          <cell r="J32790">
            <v>267392000</v>
          </cell>
        </row>
        <row r="32791">
          <cell r="G32791">
            <v>12042614</v>
          </cell>
          <cell r="H32791">
            <v>1377136</v>
          </cell>
          <cell r="I32791" t="str">
            <v>1377136</v>
          </cell>
          <cell r="J32791">
            <v>265671000</v>
          </cell>
        </row>
        <row r="32792">
          <cell r="G32792">
            <v>12042611</v>
          </cell>
          <cell r="H32792">
            <v>1377135</v>
          </cell>
          <cell r="I32792" t="str">
            <v>1377135</v>
          </cell>
          <cell r="J32792">
            <v>261195000</v>
          </cell>
        </row>
        <row r="32793">
          <cell r="G32793">
            <v>12042609</v>
          </cell>
          <cell r="H32793">
            <v>1377134</v>
          </cell>
          <cell r="I32793" t="str">
            <v>1377134</v>
          </cell>
          <cell r="J32793">
            <v>187441000</v>
          </cell>
        </row>
        <row r="32794">
          <cell r="G32794">
            <v>12042623</v>
          </cell>
          <cell r="H32794">
            <v>1377051</v>
          </cell>
          <cell r="I32794" t="str">
            <v>1377051</v>
          </cell>
          <cell r="J32794">
            <v>2427000</v>
          </cell>
        </row>
        <row r="32795">
          <cell r="G32795">
            <v>12042620</v>
          </cell>
          <cell r="H32795">
            <v>1377139</v>
          </cell>
          <cell r="I32795" t="str">
            <v>1377139</v>
          </cell>
          <cell r="J32795">
            <v>219511000</v>
          </cell>
        </row>
        <row r="32796">
          <cell r="G32796">
            <v>12042618</v>
          </cell>
          <cell r="H32796">
            <v>1377138</v>
          </cell>
          <cell r="I32796" t="str">
            <v>1377138</v>
          </cell>
          <cell r="J32796">
            <v>252242000</v>
          </cell>
        </row>
        <row r="32797">
          <cell r="G32797">
            <v>12042616</v>
          </cell>
          <cell r="H32797">
            <v>1377137</v>
          </cell>
          <cell r="I32797" t="str">
            <v>1377137</v>
          </cell>
          <cell r="J32797">
            <v>169843000</v>
          </cell>
        </row>
        <row r="32798">
          <cell r="G32798">
            <v>12042598</v>
          </cell>
          <cell r="H32798">
            <v>1377132</v>
          </cell>
          <cell r="I32798" t="str">
            <v>1377132</v>
          </cell>
          <cell r="J32798">
            <v>252242000</v>
          </cell>
        </row>
        <row r="32799">
          <cell r="G32799">
            <v>12042596</v>
          </cell>
          <cell r="H32799">
            <v>1377131</v>
          </cell>
          <cell r="I32799" t="str">
            <v>1377131</v>
          </cell>
          <cell r="J32799">
            <v>169843000</v>
          </cell>
        </row>
        <row r="32800">
          <cell r="G32800">
            <v>12042593</v>
          </cell>
          <cell r="H32800">
            <v>1377130</v>
          </cell>
          <cell r="I32800" t="str">
            <v>1377130</v>
          </cell>
          <cell r="J32800">
            <v>267392000</v>
          </cell>
        </row>
        <row r="32801">
          <cell r="G32801">
            <v>12042607</v>
          </cell>
          <cell r="H32801">
            <v>1377050</v>
          </cell>
          <cell r="I32801" t="str">
            <v>1377050</v>
          </cell>
          <cell r="J32801">
            <v>2613000</v>
          </cell>
        </row>
        <row r="32802">
          <cell r="G32802">
            <v>12042605</v>
          </cell>
          <cell r="H32802">
            <v>1377049</v>
          </cell>
          <cell r="I32802" t="str">
            <v>1377049</v>
          </cell>
          <cell r="J32802">
            <v>2240000</v>
          </cell>
        </row>
        <row r="32803">
          <cell r="G32803">
            <v>12042602</v>
          </cell>
          <cell r="H32803">
            <v>1377048</v>
          </cell>
          <cell r="I32803" t="str">
            <v>1377048</v>
          </cell>
          <cell r="J32803">
            <v>2427000</v>
          </cell>
        </row>
        <row r="32804">
          <cell r="G32804">
            <v>12042600</v>
          </cell>
          <cell r="H32804">
            <v>1377133</v>
          </cell>
          <cell r="I32804" t="str">
            <v>1377133</v>
          </cell>
          <cell r="J32804">
            <v>219511000</v>
          </cell>
        </row>
        <row r="32805">
          <cell r="G32805">
            <v>12042582</v>
          </cell>
          <cell r="H32805">
            <v>1377045</v>
          </cell>
          <cell r="I32805" t="str">
            <v>1377045</v>
          </cell>
          <cell r="J32805">
            <v>2427000</v>
          </cell>
        </row>
        <row r="32806">
          <cell r="G32806">
            <v>12042580</v>
          </cell>
          <cell r="H32806">
            <v>1377127</v>
          </cell>
          <cell r="I32806" t="str">
            <v>1377127</v>
          </cell>
          <cell r="J32806">
            <v>219511000</v>
          </cell>
        </row>
        <row r="32807">
          <cell r="G32807">
            <v>12042578</v>
          </cell>
          <cell r="H32807">
            <v>1377126</v>
          </cell>
          <cell r="I32807" t="str">
            <v>1377126</v>
          </cell>
          <cell r="J32807">
            <v>259473000</v>
          </cell>
        </row>
        <row r="32808">
          <cell r="G32808">
            <v>12042591</v>
          </cell>
          <cell r="H32808">
            <v>1377129</v>
          </cell>
          <cell r="I32808" t="str">
            <v>1377129</v>
          </cell>
          <cell r="J32808">
            <v>261195000</v>
          </cell>
        </row>
        <row r="32809">
          <cell r="G32809">
            <v>12042589</v>
          </cell>
          <cell r="H32809">
            <v>1377128</v>
          </cell>
          <cell r="I32809" t="str">
            <v>1377128</v>
          </cell>
          <cell r="J32809">
            <v>187441000</v>
          </cell>
        </row>
        <row r="32810">
          <cell r="G32810">
            <v>12042587</v>
          </cell>
          <cell r="H32810">
            <v>1377047</v>
          </cell>
          <cell r="I32810" t="str">
            <v>1377047</v>
          </cell>
          <cell r="J32810">
            <v>2613000</v>
          </cell>
        </row>
        <row r="32811">
          <cell r="G32811">
            <v>12042584</v>
          </cell>
          <cell r="H32811">
            <v>1377046</v>
          </cell>
          <cell r="I32811" t="str">
            <v>1377046</v>
          </cell>
          <cell r="J32811">
            <v>2240000</v>
          </cell>
        </row>
        <row r="32812">
          <cell r="G32812">
            <v>12042566</v>
          </cell>
          <cell r="H32812">
            <v>1377044</v>
          </cell>
          <cell r="I32812" t="str">
            <v>1377044</v>
          </cell>
          <cell r="J32812">
            <v>2613000</v>
          </cell>
        </row>
        <row r="32813">
          <cell r="G32813">
            <v>12042564</v>
          </cell>
          <cell r="H32813">
            <v>1377043</v>
          </cell>
          <cell r="I32813" t="str">
            <v>1377043</v>
          </cell>
          <cell r="J32813">
            <v>2240000</v>
          </cell>
        </row>
        <row r="32814">
          <cell r="G32814">
            <v>12042562</v>
          </cell>
          <cell r="H32814">
            <v>1377042</v>
          </cell>
          <cell r="I32814" t="str">
            <v>1377042</v>
          </cell>
          <cell r="J32814">
            <v>2427000</v>
          </cell>
        </row>
        <row r="32815">
          <cell r="G32815">
            <v>12042560</v>
          </cell>
          <cell r="H32815">
            <v>1377121</v>
          </cell>
          <cell r="I32815" t="str">
            <v>1377121</v>
          </cell>
          <cell r="J32815">
            <v>219511000</v>
          </cell>
        </row>
        <row r="32816">
          <cell r="G32816">
            <v>12042575</v>
          </cell>
          <cell r="H32816">
            <v>1377125</v>
          </cell>
          <cell r="I32816" t="str">
            <v>1377125</v>
          </cell>
          <cell r="J32816">
            <v>169843000</v>
          </cell>
        </row>
        <row r="32817">
          <cell r="G32817">
            <v>12042573</v>
          </cell>
          <cell r="H32817">
            <v>1377124</v>
          </cell>
          <cell r="I32817" t="str">
            <v>1377124</v>
          </cell>
          <cell r="J32817">
            <v>265671000</v>
          </cell>
        </row>
        <row r="32818">
          <cell r="G32818">
            <v>12042571</v>
          </cell>
          <cell r="H32818">
            <v>1377123</v>
          </cell>
          <cell r="I32818" t="str">
            <v>1377123</v>
          </cell>
          <cell r="J32818">
            <v>261195000</v>
          </cell>
        </row>
        <row r="32819">
          <cell r="G32819">
            <v>12042569</v>
          </cell>
          <cell r="H32819">
            <v>1377122</v>
          </cell>
          <cell r="I32819" t="str">
            <v>1377122</v>
          </cell>
          <cell r="J32819">
            <v>187441000</v>
          </cell>
        </row>
        <row r="32820">
          <cell r="G32820">
            <v>2933300</v>
          </cell>
          <cell r="H32820">
            <v>1060551</v>
          </cell>
          <cell r="I32820" t="str">
            <v>1060551</v>
          </cell>
          <cell r="J32820">
            <v>158049000</v>
          </cell>
        </row>
        <row r="32821">
          <cell r="G32821">
            <v>2933298</v>
          </cell>
          <cell r="H32821">
            <v>1060549</v>
          </cell>
          <cell r="I32821" t="str">
            <v>1060549</v>
          </cell>
          <cell r="J32821">
            <v>146552000</v>
          </cell>
        </row>
        <row r="32822">
          <cell r="G32822">
            <v>2933299</v>
          </cell>
          <cell r="H32822">
            <v>1060550</v>
          </cell>
          <cell r="I32822" t="str">
            <v>1060550</v>
          </cell>
          <cell r="J32822">
            <v>173856000</v>
          </cell>
        </row>
        <row r="32823">
          <cell r="G32823">
            <v>13157050</v>
          </cell>
          <cell r="H32823">
            <v>1162704</v>
          </cell>
          <cell r="I32823" t="str">
            <v>1162704</v>
          </cell>
          <cell r="J32823">
            <v>128138000</v>
          </cell>
        </row>
        <row r="32824">
          <cell r="G32824">
            <v>13157052</v>
          </cell>
          <cell r="H32824">
            <v>1162705</v>
          </cell>
          <cell r="I32824" t="str">
            <v>1162705</v>
          </cell>
          <cell r="J32824">
            <v>135993000</v>
          </cell>
        </row>
        <row r="32825">
          <cell r="G32825">
            <v>13157053</v>
          </cell>
          <cell r="H32825">
            <v>1162706</v>
          </cell>
          <cell r="I32825" t="str">
            <v>1162706</v>
          </cell>
          <cell r="J32825">
            <v>135993000</v>
          </cell>
        </row>
        <row r="32826">
          <cell r="G32826">
            <v>5620437</v>
          </cell>
          <cell r="H32826">
            <v>1243860</v>
          </cell>
          <cell r="I32826" t="str">
            <v>1243860</v>
          </cell>
          <cell r="J32826">
            <v>351983000</v>
          </cell>
        </row>
        <row r="32827">
          <cell r="G32827">
            <v>5620436</v>
          </cell>
          <cell r="H32827">
            <v>1243859</v>
          </cell>
          <cell r="I32827" t="str">
            <v>1243859</v>
          </cell>
          <cell r="J32827">
            <v>308680000</v>
          </cell>
        </row>
        <row r="32828">
          <cell r="G32828">
            <v>5620439</v>
          </cell>
          <cell r="H32828">
            <v>1243862</v>
          </cell>
          <cell r="I32828" t="str">
            <v>1243862</v>
          </cell>
          <cell r="J32828">
            <v>268425000</v>
          </cell>
        </row>
        <row r="32829">
          <cell r="G32829">
            <v>5620438</v>
          </cell>
          <cell r="H32829">
            <v>1243861</v>
          </cell>
          <cell r="I32829" t="str">
            <v>1243861</v>
          </cell>
          <cell r="J32829">
            <v>239153000</v>
          </cell>
        </row>
        <row r="32830">
          <cell r="G32830">
            <v>5620433</v>
          </cell>
          <cell r="H32830">
            <v>1243856</v>
          </cell>
          <cell r="I32830" t="str">
            <v>1243856</v>
          </cell>
          <cell r="J32830">
            <v>351983000</v>
          </cell>
        </row>
        <row r="32831">
          <cell r="G32831">
            <v>5620432</v>
          </cell>
          <cell r="H32831">
            <v>1243855</v>
          </cell>
          <cell r="I32831" t="str">
            <v>1243855</v>
          </cell>
          <cell r="J32831">
            <v>308680000</v>
          </cell>
        </row>
        <row r="32832">
          <cell r="G32832">
            <v>5620435</v>
          </cell>
          <cell r="H32832">
            <v>1243858</v>
          </cell>
          <cell r="I32832" t="str">
            <v>1243858</v>
          </cell>
          <cell r="J32832">
            <v>268425000</v>
          </cell>
        </row>
        <row r="32833">
          <cell r="G32833">
            <v>5620434</v>
          </cell>
          <cell r="H32833">
            <v>1243857</v>
          </cell>
          <cell r="I32833" t="str">
            <v>1243857</v>
          </cell>
          <cell r="J32833">
            <v>239153000</v>
          </cell>
        </row>
        <row r="32834">
          <cell r="G32834">
            <v>5620445</v>
          </cell>
          <cell r="H32834">
            <v>1243868</v>
          </cell>
          <cell r="I32834" t="str">
            <v>1243868</v>
          </cell>
          <cell r="J32834">
            <v>26509000</v>
          </cell>
        </row>
        <row r="32835">
          <cell r="G32835">
            <v>5620444</v>
          </cell>
          <cell r="H32835">
            <v>1243867</v>
          </cell>
          <cell r="I32835" t="str">
            <v>1243867</v>
          </cell>
          <cell r="J32835">
            <v>25547000</v>
          </cell>
        </row>
        <row r="32836">
          <cell r="G32836">
            <v>5620447</v>
          </cell>
          <cell r="H32836">
            <v>1243870</v>
          </cell>
          <cell r="I32836" t="str">
            <v>1243870</v>
          </cell>
          <cell r="J32836">
            <v>22033000</v>
          </cell>
        </row>
        <row r="32837">
          <cell r="G32837">
            <v>5620446</v>
          </cell>
          <cell r="H32837">
            <v>1243869</v>
          </cell>
          <cell r="I32837" t="str">
            <v>1243869</v>
          </cell>
          <cell r="J32837">
            <v>23889000</v>
          </cell>
        </row>
        <row r="32838">
          <cell r="G32838">
            <v>5620441</v>
          </cell>
          <cell r="H32838">
            <v>1243864</v>
          </cell>
          <cell r="I32838" t="str">
            <v>1243864</v>
          </cell>
          <cell r="J32838">
            <v>351983000</v>
          </cell>
        </row>
        <row r="32839">
          <cell r="G32839">
            <v>5620440</v>
          </cell>
          <cell r="H32839">
            <v>1243863</v>
          </cell>
          <cell r="I32839" t="str">
            <v>1243863</v>
          </cell>
          <cell r="J32839">
            <v>308680000</v>
          </cell>
        </row>
        <row r="32840">
          <cell r="G32840">
            <v>5620443</v>
          </cell>
          <cell r="H32840">
            <v>1243866</v>
          </cell>
          <cell r="I32840" t="str">
            <v>1243866</v>
          </cell>
          <cell r="J32840">
            <v>23188000</v>
          </cell>
        </row>
        <row r="32841">
          <cell r="G32841">
            <v>5620442</v>
          </cell>
          <cell r="H32841">
            <v>1243865</v>
          </cell>
          <cell r="I32841" t="str">
            <v>1243865</v>
          </cell>
          <cell r="J32841">
            <v>25547000</v>
          </cell>
        </row>
        <row r="32842">
          <cell r="G32842">
            <v>5620421</v>
          </cell>
          <cell r="H32842">
            <v>1243844</v>
          </cell>
          <cell r="I32842" t="str">
            <v>1243844</v>
          </cell>
          <cell r="J32842">
            <v>351983000</v>
          </cell>
        </row>
        <row r="32843">
          <cell r="G32843">
            <v>5620420</v>
          </cell>
          <cell r="H32843">
            <v>1243843</v>
          </cell>
          <cell r="I32843" t="str">
            <v>1243843</v>
          </cell>
          <cell r="J32843">
            <v>308680000</v>
          </cell>
        </row>
        <row r="32844">
          <cell r="G32844">
            <v>5620423</v>
          </cell>
          <cell r="H32844">
            <v>1243846</v>
          </cell>
          <cell r="I32844" t="str">
            <v>1243846</v>
          </cell>
          <cell r="J32844">
            <v>268425000</v>
          </cell>
        </row>
        <row r="32845">
          <cell r="G32845">
            <v>5620422</v>
          </cell>
          <cell r="H32845">
            <v>1243845</v>
          </cell>
          <cell r="I32845" t="str">
            <v>1243845</v>
          </cell>
          <cell r="J32845">
            <v>239153000</v>
          </cell>
        </row>
        <row r="32846">
          <cell r="G32846">
            <v>5620417</v>
          </cell>
          <cell r="H32846">
            <v>1243840</v>
          </cell>
          <cell r="I32846" t="str">
            <v>1243840</v>
          </cell>
          <cell r="J32846">
            <v>351983000</v>
          </cell>
        </row>
        <row r="32847">
          <cell r="G32847">
            <v>5620416</v>
          </cell>
          <cell r="H32847">
            <v>1243839</v>
          </cell>
          <cell r="I32847" t="str">
            <v>1243839</v>
          </cell>
          <cell r="J32847">
            <v>308680000</v>
          </cell>
        </row>
        <row r="32848">
          <cell r="G32848">
            <v>5620419</v>
          </cell>
          <cell r="H32848">
            <v>1243842</v>
          </cell>
          <cell r="I32848" t="str">
            <v>1243842</v>
          </cell>
          <cell r="J32848">
            <v>268425000</v>
          </cell>
        </row>
        <row r="32849">
          <cell r="G32849">
            <v>5620418</v>
          </cell>
          <cell r="H32849">
            <v>1243841</v>
          </cell>
          <cell r="I32849" t="str">
            <v>1243841</v>
          </cell>
          <cell r="J32849">
            <v>239153000</v>
          </cell>
        </row>
        <row r="32850">
          <cell r="G32850">
            <v>5620429</v>
          </cell>
          <cell r="H32850">
            <v>1243852</v>
          </cell>
          <cell r="I32850" t="str">
            <v>1243852</v>
          </cell>
          <cell r="J32850">
            <v>351983000</v>
          </cell>
        </row>
        <row r="32851">
          <cell r="G32851">
            <v>5620428</v>
          </cell>
          <cell r="H32851">
            <v>1243851</v>
          </cell>
          <cell r="I32851" t="str">
            <v>1243851</v>
          </cell>
          <cell r="J32851">
            <v>308680000</v>
          </cell>
        </row>
        <row r="32852">
          <cell r="G32852">
            <v>5620431</v>
          </cell>
          <cell r="H32852">
            <v>1243854</v>
          </cell>
          <cell r="I32852" t="str">
            <v>1243854</v>
          </cell>
          <cell r="J32852">
            <v>268425000</v>
          </cell>
        </row>
        <row r="32853">
          <cell r="G32853">
            <v>5620430</v>
          </cell>
          <cell r="H32853">
            <v>1243853</v>
          </cell>
          <cell r="I32853" t="str">
            <v>1243853</v>
          </cell>
          <cell r="J32853">
            <v>239153000</v>
          </cell>
        </row>
        <row r="32854">
          <cell r="G32854">
            <v>5620425</v>
          </cell>
          <cell r="H32854">
            <v>1243848</v>
          </cell>
          <cell r="I32854" t="str">
            <v>1243848</v>
          </cell>
          <cell r="J32854">
            <v>351983000</v>
          </cell>
        </row>
        <row r="32855">
          <cell r="G32855">
            <v>5620424</v>
          </cell>
          <cell r="H32855">
            <v>1243847</v>
          </cell>
          <cell r="I32855" t="str">
            <v>1243847</v>
          </cell>
          <cell r="J32855">
            <v>308680000</v>
          </cell>
        </row>
        <row r="32856">
          <cell r="G32856">
            <v>5620427</v>
          </cell>
          <cell r="H32856">
            <v>1243850</v>
          </cell>
          <cell r="I32856" t="str">
            <v>1243850</v>
          </cell>
          <cell r="J32856">
            <v>268425000</v>
          </cell>
        </row>
        <row r="32857">
          <cell r="G32857">
            <v>5620426</v>
          </cell>
          <cell r="H32857">
            <v>1243849</v>
          </cell>
          <cell r="I32857" t="str">
            <v>1243849</v>
          </cell>
          <cell r="J32857">
            <v>239153000</v>
          </cell>
        </row>
        <row r="32858">
          <cell r="G32858">
            <v>5620469</v>
          </cell>
          <cell r="H32858">
            <v>1243892</v>
          </cell>
          <cell r="I32858" t="str">
            <v>1243892</v>
          </cell>
          <cell r="J32858">
            <v>26509000</v>
          </cell>
        </row>
        <row r="32859">
          <cell r="G32859">
            <v>5620468</v>
          </cell>
          <cell r="H32859">
            <v>1243891</v>
          </cell>
          <cell r="I32859" t="str">
            <v>1243891</v>
          </cell>
          <cell r="J32859">
            <v>27482000</v>
          </cell>
        </row>
        <row r="32860">
          <cell r="G32860">
            <v>5620471</v>
          </cell>
          <cell r="H32860">
            <v>1243894</v>
          </cell>
          <cell r="I32860" t="str">
            <v>1243894</v>
          </cell>
          <cell r="J32860">
            <v>22033000</v>
          </cell>
        </row>
        <row r="32861">
          <cell r="G32861">
            <v>5620470</v>
          </cell>
          <cell r="H32861">
            <v>1243893</v>
          </cell>
          <cell r="I32861" t="str">
            <v>1243893</v>
          </cell>
          <cell r="J32861">
            <v>23421000</v>
          </cell>
        </row>
        <row r="32862">
          <cell r="G32862">
            <v>5620465</v>
          </cell>
          <cell r="H32862">
            <v>1243888</v>
          </cell>
          <cell r="I32862" t="str">
            <v>1243888</v>
          </cell>
          <cell r="J32862">
            <v>25547000</v>
          </cell>
        </row>
        <row r="32863">
          <cell r="G32863">
            <v>5620464</v>
          </cell>
          <cell r="H32863">
            <v>1243887</v>
          </cell>
          <cell r="I32863" t="str">
            <v>1243887</v>
          </cell>
          <cell r="J32863">
            <v>23188000</v>
          </cell>
        </row>
        <row r="32864">
          <cell r="G32864">
            <v>5620467</v>
          </cell>
          <cell r="H32864">
            <v>1243890</v>
          </cell>
          <cell r="I32864" t="str">
            <v>1243890</v>
          </cell>
          <cell r="J32864">
            <v>23188000</v>
          </cell>
        </row>
        <row r="32865">
          <cell r="G32865">
            <v>5620466</v>
          </cell>
          <cell r="H32865">
            <v>1243889</v>
          </cell>
          <cell r="I32865" t="str">
            <v>1243889</v>
          </cell>
          <cell r="J32865">
            <v>23654000</v>
          </cell>
        </row>
        <row r="32866">
          <cell r="G32866">
            <v>5620477</v>
          </cell>
          <cell r="H32866">
            <v>1243900</v>
          </cell>
          <cell r="I32866" t="str">
            <v>1243900</v>
          </cell>
          <cell r="J32866">
            <v>51239000</v>
          </cell>
        </row>
        <row r="32867">
          <cell r="G32867">
            <v>5620476</v>
          </cell>
          <cell r="H32867">
            <v>1243899</v>
          </cell>
          <cell r="I32867" t="str">
            <v>1243899</v>
          </cell>
          <cell r="J32867">
            <v>45626000</v>
          </cell>
        </row>
        <row r="32868">
          <cell r="G32868">
            <v>5620479</v>
          </cell>
          <cell r="H32868">
            <v>1243902</v>
          </cell>
          <cell r="I32868" t="str">
            <v>1243902</v>
          </cell>
          <cell r="J32868">
            <v>63177000</v>
          </cell>
        </row>
        <row r="32869">
          <cell r="G32869">
            <v>5620478</v>
          </cell>
          <cell r="H32869">
            <v>1243901</v>
          </cell>
          <cell r="I32869" t="str">
            <v>1243901</v>
          </cell>
          <cell r="J32869">
            <v>51541000</v>
          </cell>
        </row>
        <row r="32870">
          <cell r="G32870">
            <v>5620473</v>
          </cell>
          <cell r="H32870">
            <v>1243896</v>
          </cell>
          <cell r="I32870" t="str">
            <v>1243896</v>
          </cell>
          <cell r="J32870">
            <v>23889000</v>
          </cell>
        </row>
        <row r="32871">
          <cell r="G32871">
            <v>5620472</v>
          </cell>
          <cell r="H32871">
            <v>1243895</v>
          </cell>
          <cell r="I32871" t="str">
            <v>1243895</v>
          </cell>
          <cell r="J32871">
            <v>25787000</v>
          </cell>
        </row>
        <row r="32872">
          <cell r="G32872">
            <v>5620475</v>
          </cell>
          <cell r="H32872">
            <v>1243898</v>
          </cell>
          <cell r="I32872" t="str">
            <v>1243898</v>
          </cell>
          <cell r="J32872">
            <v>67478000</v>
          </cell>
        </row>
        <row r="32873">
          <cell r="G32873">
            <v>5620474</v>
          </cell>
          <cell r="H32873">
            <v>1243897</v>
          </cell>
          <cell r="I32873" t="str">
            <v>1243897</v>
          </cell>
          <cell r="J32873">
            <v>26509000</v>
          </cell>
        </row>
        <row r="32874">
          <cell r="G32874">
            <v>5620453</v>
          </cell>
          <cell r="H32874">
            <v>1243876</v>
          </cell>
          <cell r="I32874" t="str">
            <v>1243876</v>
          </cell>
          <cell r="J32874">
            <v>25787000</v>
          </cell>
        </row>
        <row r="32875">
          <cell r="G32875">
            <v>5620452</v>
          </cell>
          <cell r="H32875">
            <v>1243875</v>
          </cell>
          <cell r="I32875" t="str">
            <v>1243875</v>
          </cell>
          <cell r="J32875">
            <v>23654000</v>
          </cell>
        </row>
        <row r="32876">
          <cell r="G32876">
            <v>5620455</v>
          </cell>
          <cell r="H32876">
            <v>1243878</v>
          </cell>
          <cell r="I32876" t="str">
            <v>1243878</v>
          </cell>
          <cell r="J32876">
            <v>23421000</v>
          </cell>
        </row>
        <row r="32877">
          <cell r="G32877">
            <v>5620454</v>
          </cell>
          <cell r="H32877">
            <v>1243877</v>
          </cell>
          <cell r="I32877" t="str">
            <v>1243877</v>
          </cell>
          <cell r="J32877">
            <v>22033000</v>
          </cell>
        </row>
        <row r="32878">
          <cell r="G32878">
            <v>5620449</v>
          </cell>
          <cell r="H32878">
            <v>1243872</v>
          </cell>
          <cell r="I32878" t="str">
            <v>1243872</v>
          </cell>
          <cell r="J32878">
            <v>23421000</v>
          </cell>
        </row>
        <row r="32879">
          <cell r="G32879">
            <v>5620448</v>
          </cell>
          <cell r="H32879">
            <v>1243871</v>
          </cell>
          <cell r="I32879" t="str">
            <v>1243871</v>
          </cell>
          <cell r="J32879">
            <v>25787000</v>
          </cell>
        </row>
        <row r="32880">
          <cell r="G32880">
            <v>5620451</v>
          </cell>
          <cell r="H32880">
            <v>1243874</v>
          </cell>
          <cell r="I32880" t="str">
            <v>1243874</v>
          </cell>
          <cell r="J32880">
            <v>26509000</v>
          </cell>
        </row>
        <row r="32881">
          <cell r="G32881">
            <v>5620450</v>
          </cell>
          <cell r="H32881">
            <v>1243873</v>
          </cell>
          <cell r="I32881" t="str">
            <v>1243873</v>
          </cell>
          <cell r="J32881">
            <v>26509000</v>
          </cell>
        </row>
        <row r="32882">
          <cell r="G32882">
            <v>5620461</v>
          </cell>
          <cell r="H32882">
            <v>1243884</v>
          </cell>
          <cell r="I32882" t="str">
            <v>1243884</v>
          </cell>
          <cell r="J32882">
            <v>23188000</v>
          </cell>
        </row>
        <row r="32883">
          <cell r="G32883">
            <v>5620460</v>
          </cell>
          <cell r="H32883">
            <v>1243883</v>
          </cell>
          <cell r="I32883" t="str">
            <v>1243883</v>
          </cell>
          <cell r="J32883">
            <v>25547000</v>
          </cell>
        </row>
        <row r="32884">
          <cell r="G32884">
            <v>5620463</v>
          </cell>
          <cell r="H32884">
            <v>1243886</v>
          </cell>
          <cell r="I32884" t="str">
            <v>1243886</v>
          </cell>
          <cell r="J32884">
            <v>25308000</v>
          </cell>
        </row>
        <row r="32885">
          <cell r="G32885">
            <v>5620462</v>
          </cell>
          <cell r="H32885">
            <v>1243885</v>
          </cell>
          <cell r="I32885" t="str">
            <v>1243885</v>
          </cell>
          <cell r="J32885">
            <v>25070000</v>
          </cell>
        </row>
        <row r="32886">
          <cell r="G32886">
            <v>5620457</v>
          </cell>
          <cell r="H32886">
            <v>1243880</v>
          </cell>
          <cell r="I32886" t="str">
            <v>1243880</v>
          </cell>
          <cell r="J32886">
            <v>27482000</v>
          </cell>
        </row>
        <row r="32887">
          <cell r="G32887">
            <v>5620456</v>
          </cell>
          <cell r="H32887">
            <v>1243879</v>
          </cell>
          <cell r="I32887" t="str">
            <v>1243879</v>
          </cell>
          <cell r="J32887">
            <v>26509000</v>
          </cell>
        </row>
        <row r="32888">
          <cell r="G32888">
            <v>5620459</v>
          </cell>
          <cell r="H32888">
            <v>1243882</v>
          </cell>
          <cell r="I32888" t="str">
            <v>1243882</v>
          </cell>
          <cell r="J32888">
            <v>23654000</v>
          </cell>
        </row>
        <row r="32889">
          <cell r="G32889">
            <v>5620458</v>
          </cell>
          <cell r="H32889">
            <v>1243881</v>
          </cell>
          <cell r="I32889" t="str">
            <v>1243881</v>
          </cell>
          <cell r="J32889">
            <v>23188000</v>
          </cell>
        </row>
        <row r="32890">
          <cell r="G32890">
            <v>5620405</v>
          </cell>
          <cell r="H32890">
            <v>1243828</v>
          </cell>
          <cell r="I32890" t="str">
            <v>1243828</v>
          </cell>
          <cell r="J32890">
            <v>323551000</v>
          </cell>
        </row>
        <row r="32891">
          <cell r="G32891">
            <v>5620404</v>
          </cell>
          <cell r="H32891">
            <v>1243827</v>
          </cell>
          <cell r="I32891" t="str">
            <v>1243827</v>
          </cell>
          <cell r="J32891">
            <v>283745000</v>
          </cell>
        </row>
        <row r="32892">
          <cell r="G32892">
            <v>5620407</v>
          </cell>
          <cell r="H32892">
            <v>1243830</v>
          </cell>
          <cell r="I32892" t="str">
            <v>1243830</v>
          </cell>
          <cell r="J32892">
            <v>246742000</v>
          </cell>
        </row>
        <row r="32893">
          <cell r="G32893">
            <v>5620406</v>
          </cell>
          <cell r="H32893">
            <v>1243829</v>
          </cell>
          <cell r="I32893" t="str">
            <v>1243829</v>
          </cell>
          <cell r="J32893">
            <v>219835000</v>
          </cell>
        </row>
        <row r="32894">
          <cell r="G32894">
            <v>5620401</v>
          </cell>
          <cell r="H32894">
            <v>1243824</v>
          </cell>
          <cell r="I32894" t="str">
            <v>1243824</v>
          </cell>
          <cell r="J32894">
            <v>359526000</v>
          </cell>
        </row>
        <row r="32895">
          <cell r="G32895">
            <v>5620400</v>
          </cell>
          <cell r="H32895">
            <v>1243823</v>
          </cell>
          <cell r="I32895" t="str">
            <v>1243823</v>
          </cell>
          <cell r="J32895">
            <v>283745000</v>
          </cell>
        </row>
        <row r="32896">
          <cell r="G32896">
            <v>5620403</v>
          </cell>
          <cell r="H32896">
            <v>1243826</v>
          </cell>
          <cell r="I32896" t="str">
            <v>1243826</v>
          </cell>
          <cell r="J32896">
            <v>246742000</v>
          </cell>
        </row>
        <row r="32897">
          <cell r="G32897">
            <v>5620402</v>
          </cell>
          <cell r="H32897">
            <v>1243825</v>
          </cell>
          <cell r="I32897" t="str">
            <v>1243825</v>
          </cell>
          <cell r="J32897">
            <v>219835000</v>
          </cell>
        </row>
        <row r="32898">
          <cell r="G32898">
            <v>5620413</v>
          </cell>
          <cell r="H32898">
            <v>1243836</v>
          </cell>
          <cell r="I32898" t="str">
            <v>1243836</v>
          </cell>
          <cell r="J32898">
            <v>323551000</v>
          </cell>
        </row>
        <row r="32899">
          <cell r="G32899">
            <v>5620412</v>
          </cell>
          <cell r="H32899">
            <v>1243835</v>
          </cell>
          <cell r="I32899" t="str">
            <v>1243835</v>
          </cell>
          <cell r="J32899">
            <v>283745000</v>
          </cell>
        </row>
        <row r="32900">
          <cell r="G32900">
            <v>5620415</v>
          </cell>
          <cell r="H32900">
            <v>1243838</v>
          </cell>
          <cell r="I32900" t="str">
            <v>1243838</v>
          </cell>
          <cell r="J32900">
            <v>268425000</v>
          </cell>
        </row>
        <row r="32901">
          <cell r="G32901">
            <v>5620414</v>
          </cell>
          <cell r="H32901">
            <v>1243837</v>
          </cell>
          <cell r="I32901" t="str">
            <v>1243837</v>
          </cell>
          <cell r="J32901">
            <v>239153000</v>
          </cell>
        </row>
        <row r="32902">
          <cell r="G32902">
            <v>5620409</v>
          </cell>
          <cell r="H32902">
            <v>1243832</v>
          </cell>
          <cell r="I32902" t="str">
            <v>1243832</v>
          </cell>
          <cell r="J32902">
            <v>323551000</v>
          </cell>
        </row>
        <row r="32903">
          <cell r="G32903">
            <v>5620408</v>
          </cell>
          <cell r="H32903">
            <v>1243831</v>
          </cell>
          <cell r="I32903" t="str">
            <v>1243831</v>
          </cell>
          <cell r="J32903">
            <v>283745000</v>
          </cell>
        </row>
        <row r="32904">
          <cell r="G32904">
            <v>5620411</v>
          </cell>
          <cell r="H32904">
            <v>1243834</v>
          </cell>
          <cell r="I32904" t="str">
            <v>1243834</v>
          </cell>
          <cell r="J32904">
            <v>246742000</v>
          </cell>
        </row>
        <row r="32905">
          <cell r="G32905">
            <v>5620410</v>
          </cell>
          <cell r="H32905">
            <v>1243833</v>
          </cell>
          <cell r="I32905" t="str">
            <v>1243833</v>
          </cell>
          <cell r="J32905">
            <v>219835000</v>
          </cell>
        </row>
        <row r="32906">
          <cell r="G32906">
            <v>5620397</v>
          </cell>
          <cell r="H32906">
            <v>1243820</v>
          </cell>
          <cell r="I32906" t="str">
            <v>1243820</v>
          </cell>
          <cell r="J32906">
            <v>319446000</v>
          </cell>
        </row>
        <row r="32907">
          <cell r="G32907">
            <v>5620396</v>
          </cell>
          <cell r="H32907">
            <v>1243819</v>
          </cell>
          <cell r="I32907" t="str">
            <v>1243819</v>
          </cell>
          <cell r="J32907">
            <v>395148000</v>
          </cell>
        </row>
        <row r="32908">
          <cell r="G32908">
            <v>5620399</v>
          </cell>
          <cell r="H32908">
            <v>1243822</v>
          </cell>
          <cell r="I32908" t="str">
            <v>1243822</v>
          </cell>
          <cell r="J32908">
            <v>246742000</v>
          </cell>
        </row>
        <row r="32909">
          <cell r="G32909">
            <v>5620398</v>
          </cell>
          <cell r="H32909">
            <v>1243821</v>
          </cell>
          <cell r="I32909" t="str">
            <v>1243821</v>
          </cell>
          <cell r="J32909">
            <v>235349000</v>
          </cell>
        </row>
        <row r="32910">
          <cell r="G32910">
            <v>5620565</v>
          </cell>
          <cell r="H32910">
            <v>1243987</v>
          </cell>
          <cell r="I32910" t="str">
            <v>1243987</v>
          </cell>
          <cell r="J32910">
            <v>351983000</v>
          </cell>
        </row>
        <row r="32911">
          <cell r="G32911">
            <v>5620564</v>
          </cell>
          <cell r="H32911">
            <v>1243986</v>
          </cell>
          <cell r="I32911" t="str">
            <v>1243986</v>
          </cell>
          <cell r="J32911">
            <v>268425000</v>
          </cell>
        </row>
        <row r="32912">
          <cell r="G32912">
            <v>5620567</v>
          </cell>
          <cell r="H32912">
            <v>1243989</v>
          </cell>
          <cell r="I32912" t="str">
            <v>1243989</v>
          </cell>
          <cell r="J32912">
            <v>308680000</v>
          </cell>
        </row>
        <row r="32913">
          <cell r="G32913">
            <v>5620566</v>
          </cell>
          <cell r="H32913">
            <v>1243988</v>
          </cell>
          <cell r="I32913" t="str">
            <v>1243988</v>
          </cell>
          <cell r="J32913">
            <v>239153000</v>
          </cell>
        </row>
        <row r="32914">
          <cell r="G32914">
            <v>5620561</v>
          </cell>
          <cell r="H32914">
            <v>1243983</v>
          </cell>
          <cell r="I32914" t="str">
            <v>1243983</v>
          </cell>
          <cell r="J32914">
            <v>239153000</v>
          </cell>
        </row>
        <row r="32915">
          <cell r="G32915">
            <v>5620560</v>
          </cell>
          <cell r="H32915">
            <v>1243982</v>
          </cell>
          <cell r="I32915" t="str">
            <v>1243982</v>
          </cell>
          <cell r="J32915">
            <v>308680000</v>
          </cell>
        </row>
        <row r="32916">
          <cell r="G32916">
            <v>5620563</v>
          </cell>
          <cell r="H32916">
            <v>1243985</v>
          </cell>
          <cell r="I32916" t="str">
            <v>1243985</v>
          </cell>
          <cell r="J32916">
            <v>351983000</v>
          </cell>
        </row>
        <row r="32917">
          <cell r="G32917">
            <v>5620562</v>
          </cell>
          <cell r="H32917">
            <v>1243984</v>
          </cell>
          <cell r="I32917" t="str">
            <v>1243984</v>
          </cell>
          <cell r="J32917">
            <v>268425000</v>
          </cell>
        </row>
        <row r="32918">
          <cell r="G32918">
            <v>5620573</v>
          </cell>
          <cell r="H32918">
            <v>1243995</v>
          </cell>
          <cell r="I32918" t="str">
            <v>1243995</v>
          </cell>
          <cell r="J32918">
            <v>22262000</v>
          </cell>
        </row>
        <row r="32919">
          <cell r="G32919">
            <v>5620572</v>
          </cell>
          <cell r="H32919">
            <v>1243994</v>
          </cell>
          <cell r="I32919" t="str">
            <v>1243994</v>
          </cell>
          <cell r="J32919">
            <v>22724000</v>
          </cell>
        </row>
        <row r="32920">
          <cell r="G32920">
            <v>5620575</v>
          </cell>
          <cell r="H32920">
            <v>1243997</v>
          </cell>
          <cell r="I32920" t="str">
            <v>1243997</v>
          </cell>
          <cell r="J32920">
            <v>19995000</v>
          </cell>
        </row>
        <row r="32921">
          <cell r="G32921">
            <v>5620574</v>
          </cell>
          <cell r="H32921">
            <v>1243996</v>
          </cell>
          <cell r="I32921" t="str">
            <v>1243996</v>
          </cell>
          <cell r="J32921">
            <v>21348000</v>
          </cell>
        </row>
        <row r="32922">
          <cell r="G32922">
            <v>5620569</v>
          </cell>
          <cell r="H32922">
            <v>1243991</v>
          </cell>
          <cell r="I32922" t="str">
            <v>1243991</v>
          </cell>
          <cell r="J32922">
            <v>351983000</v>
          </cell>
        </row>
        <row r="32923">
          <cell r="G32923">
            <v>5620568</v>
          </cell>
          <cell r="H32923">
            <v>1243990</v>
          </cell>
          <cell r="I32923" t="str">
            <v>1243990</v>
          </cell>
          <cell r="J32923">
            <v>268425000</v>
          </cell>
        </row>
        <row r="32924">
          <cell r="G32924">
            <v>5620571</v>
          </cell>
          <cell r="H32924">
            <v>1243993</v>
          </cell>
          <cell r="I32924" t="str">
            <v>1243993</v>
          </cell>
          <cell r="J32924">
            <v>308680000</v>
          </cell>
        </row>
        <row r="32925">
          <cell r="G32925">
            <v>5620570</v>
          </cell>
          <cell r="H32925">
            <v>1243992</v>
          </cell>
          <cell r="I32925" t="str">
            <v>1243992</v>
          </cell>
          <cell r="J32925">
            <v>239153000</v>
          </cell>
        </row>
        <row r="32926">
          <cell r="G32926">
            <v>5620549</v>
          </cell>
          <cell r="H32926">
            <v>1243971</v>
          </cell>
          <cell r="I32926" t="str">
            <v>1243971</v>
          </cell>
          <cell r="J32926">
            <v>351983000</v>
          </cell>
        </row>
        <row r="32927">
          <cell r="G32927">
            <v>5620548</v>
          </cell>
          <cell r="H32927">
            <v>1243970</v>
          </cell>
          <cell r="I32927" t="str">
            <v>1243970</v>
          </cell>
          <cell r="J32927">
            <v>268425000</v>
          </cell>
        </row>
        <row r="32928">
          <cell r="G32928">
            <v>5620551</v>
          </cell>
          <cell r="H32928">
            <v>1243973</v>
          </cell>
          <cell r="I32928" t="str">
            <v>1243973</v>
          </cell>
          <cell r="J32928">
            <v>308680000</v>
          </cell>
        </row>
        <row r="32929">
          <cell r="G32929">
            <v>5620550</v>
          </cell>
          <cell r="H32929">
            <v>1243972</v>
          </cell>
          <cell r="I32929" t="str">
            <v>1243972</v>
          </cell>
          <cell r="J32929">
            <v>239153000</v>
          </cell>
        </row>
        <row r="32930">
          <cell r="G32930">
            <v>5620545</v>
          </cell>
          <cell r="H32930">
            <v>1243967</v>
          </cell>
          <cell r="I32930" t="str">
            <v>1243967</v>
          </cell>
          <cell r="J32930">
            <v>351983000</v>
          </cell>
        </row>
        <row r="32931">
          <cell r="G32931">
            <v>5620544</v>
          </cell>
          <cell r="H32931">
            <v>1243966</v>
          </cell>
          <cell r="I32931" t="str">
            <v>1243966</v>
          </cell>
          <cell r="J32931">
            <v>268425000</v>
          </cell>
        </row>
        <row r="32932">
          <cell r="G32932">
            <v>5620547</v>
          </cell>
          <cell r="H32932">
            <v>1243969</v>
          </cell>
          <cell r="I32932" t="str">
            <v>1243969</v>
          </cell>
          <cell r="J32932">
            <v>308680000</v>
          </cell>
        </row>
        <row r="32933">
          <cell r="G32933">
            <v>5620546</v>
          </cell>
          <cell r="H32933">
            <v>1243968</v>
          </cell>
          <cell r="I32933" t="str">
            <v>1243968</v>
          </cell>
          <cell r="J32933">
            <v>239153000</v>
          </cell>
        </row>
        <row r="32934">
          <cell r="G32934">
            <v>5620557</v>
          </cell>
          <cell r="H32934">
            <v>1243979</v>
          </cell>
          <cell r="I32934" t="str">
            <v>1243979</v>
          </cell>
          <cell r="J32934">
            <v>351983000</v>
          </cell>
        </row>
        <row r="32935">
          <cell r="G32935">
            <v>5620556</v>
          </cell>
          <cell r="H32935">
            <v>1243978</v>
          </cell>
          <cell r="I32935" t="str">
            <v>1243978</v>
          </cell>
          <cell r="J32935">
            <v>268425000</v>
          </cell>
        </row>
        <row r="32936">
          <cell r="G32936">
            <v>5620559</v>
          </cell>
          <cell r="H32936">
            <v>1243981</v>
          </cell>
          <cell r="I32936" t="str">
            <v>1243981</v>
          </cell>
          <cell r="J32936">
            <v>308680000</v>
          </cell>
        </row>
        <row r="32937">
          <cell r="G32937">
            <v>5620558</v>
          </cell>
          <cell r="H32937">
            <v>1243980</v>
          </cell>
          <cell r="I32937" t="str">
            <v>1243980</v>
          </cell>
          <cell r="J32937">
            <v>239153000</v>
          </cell>
        </row>
        <row r="32938">
          <cell r="G32938">
            <v>5620553</v>
          </cell>
          <cell r="H32938">
            <v>1243975</v>
          </cell>
          <cell r="I32938" t="str">
            <v>1243975</v>
          </cell>
          <cell r="J32938">
            <v>351983000</v>
          </cell>
        </row>
        <row r="32939">
          <cell r="G32939">
            <v>5620552</v>
          </cell>
          <cell r="H32939">
            <v>1243974</v>
          </cell>
          <cell r="I32939" t="str">
            <v>1243974</v>
          </cell>
          <cell r="J32939">
            <v>268425000</v>
          </cell>
        </row>
        <row r="32940">
          <cell r="G32940">
            <v>5620555</v>
          </cell>
          <cell r="H32940">
            <v>1243977</v>
          </cell>
          <cell r="I32940" t="str">
            <v>1243977</v>
          </cell>
          <cell r="J32940">
            <v>308680000</v>
          </cell>
        </row>
        <row r="32941">
          <cell r="G32941">
            <v>5620554</v>
          </cell>
          <cell r="H32941">
            <v>1243976</v>
          </cell>
          <cell r="I32941" t="str">
            <v>1243976</v>
          </cell>
          <cell r="J32941">
            <v>239153000</v>
          </cell>
        </row>
        <row r="32942">
          <cell r="G32942">
            <v>5620597</v>
          </cell>
          <cell r="H32942">
            <v>1244019</v>
          </cell>
          <cell r="I32942" t="str">
            <v>1244019</v>
          </cell>
          <cell r="J32942">
            <v>54289000</v>
          </cell>
        </row>
        <row r="32943">
          <cell r="G32943">
            <v>5620596</v>
          </cell>
          <cell r="H32943">
            <v>1244018</v>
          </cell>
          <cell r="I32943" t="str">
            <v>1244018</v>
          </cell>
          <cell r="J32943">
            <v>45916000</v>
          </cell>
        </row>
        <row r="32944">
          <cell r="G32944">
            <v>5620599</v>
          </cell>
          <cell r="H32944">
            <v>1244021</v>
          </cell>
          <cell r="I32944" t="str">
            <v>1244021</v>
          </cell>
          <cell r="J32944">
            <v>56150000</v>
          </cell>
        </row>
        <row r="32945">
          <cell r="G32945">
            <v>5620598</v>
          </cell>
          <cell r="H32945">
            <v>1244020</v>
          </cell>
          <cell r="I32945" t="str">
            <v>1244020</v>
          </cell>
          <cell r="J32945">
            <v>60585000</v>
          </cell>
        </row>
        <row r="32946">
          <cell r="G32946">
            <v>5620593</v>
          </cell>
          <cell r="H32946">
            <v>1244015</v>
          </cell>
          <cell r="I32946" t="str">
            <v>1244015</v>
          </cell>
          <cell r="J32946">
            <v>60585000</v>
          </cell>
        </row>
        <row r="32947">
          <cell r="G32947">
            <v>5620592</v>
          </cell>
          <cell r="H32947">
            <v>1244014</v>
          </cell>
          <cell r="I32947" t="str">
            <v>1244014</v>
          </cell>
          <cell r="J32947">
            <v>54289000</v>
          </cell>
        </row>
        <row r="32948">
          <cell r="G32948">
            <v>5620595</v>
          </cell>
          <cell r="H32948">
            <v>1244017</v>
          </cell>
          <cell r="I32948" t="str">
            <v>1244017</v>
          </cell>
          <cell r="J32948">
            <v>53061000</v>
          </cell>
        </row>
        <row r="32949">
          <cell r="G32949">
            <v>5620594</v>
          </cell>
          <cell r="H32949">
            <v>1244016</v>
          </cell>
          <cell r="I32949" t="str">
            <v>1244016</v>
          </cell>
          <cell r="J32949">
            <v>56150000</v>
          </cell>
        </row>
        <row r="32950">
          <cell r="G32950">
            <v>5620605</v>
          </cell>
          <cell r="H32950">
            <v>1244027</v>
          </cell>
          <cell r="I32950" t="str">
            <v>1244027</v>
          </cell>
          <cell r="J32950">
            <v>4480000</v>
          </cell>
        </row>
        <row r="32951">
          <cell r="G32951">
            <v>5620604</v>
          </cell>
          <cell r="H32951">
            <v>1244026</v>
          </cell>
          <cell r="I32951" t="str">
            <v>1244026</v>
          </cell>
          <cell r="J32951">
            <v>7840000</v>
          </cell>
        </row>
        <row r="32952">
          <cell r="G32952">
            <v>5620607</v>
          </cell>
          <cell r="H32952">
            <v>1244029</v>
          </cell>
          <cell r="I32952" t="str">
            <v>1244029</v>
          </cell>
          <cell r="J32952">
            <v>6720000</v>
          </cell>
        </row>
        <row r="32953">
          <cell r="G32953">
            <v>5620606</v>
          </cell>
          <cell r="H32953">
            <v>1244028</v>
          </cell>
          <cell r="I32953" t="str">
            <v>1244028</v>
          </cell>
          <cell r="J32953">
            <v>6720000</v>
          </cell>
        </row>
        <row r="32954">
          <cell r="G32954">
            <v>5620601</v>
          </cell>
          <cell r="H32954">
            <v>1244023</v>
          </cell>
          <cell r="I32954" t="str">
            <v>1244023</v>
          </cell>
          <cell r="J32954">
            <v>10640000</v>
          </cell>
        </row>
        <row r="32955">
          <cell r="G32955">
            <v>5620600</v>
          </cell>
          <cell r="H32955">
            <v>1244022</v>
          </cell>
          <cell r="I32955" t="str">
            <v>1244022</v>
          </cell>
          <cell r="J32955">
            <v>53061000</v>
          </cell>
        </row>
        <row r="32956">
          <cell r="G32956">
            <v>5620603</v>
          </cell>
          <cell r="H32956">
            <v>1244025</v>
          </cell>
          <cell r="I32956" t="str">
            <v>1244025</v>
          </cell>
          <cell r="J32956">
            <v>4667000</v>
          </cell>
        </row>
        <row r="32957">
          <cell r="G32957">
            <v>5620602</v>
          </cell>
          <cell r="H32957">
            <v>1244024</v>
          </cell>
          <cell r="I32957" t="str">
            <v>1244024</v>
          </cell>
          <cell r="J32957">
            <v>14559000</v>
          </cell>
        </row>
        <row r="32958">
          <cell r="G32958">
            <v>5620581</v>
          </cell>
          <cell r="H32958">
            <v>1244003</v>
          </cell>
          <cell r="I32958" t="str">
            <v>1244003</v>
          </cell>
          <cell r="J32958">
            <v>24359000</v>
          </cell>
        </row>
        <row r="32959">
          <cell r="G32959">
            <v>5620580</v>
          </cell>
          <cell r="H32959">
            <v>1244002</v>
          </cell>
          <cell r="I32959" t="str">
            <v>1244002</v>
          </cell>
          <cell r="J32959">
            <v>22033000</v>
          </cell>
        </row>
        <row r="32960">
          <cell r="G32960">
            <v>5620583</v>
          </cell>
          <cell r="H32960">
            <v>1244005</v>
          </cell>
          <cell r="I32960" t="str">
            <v>1244005</v>
          </cell>
          <cell r="J32960">
            <v>24832000</v>
          </cell>
        </row>
        <row r="32961">
          <cell r="G32961">
            <v>5620582</v>
          </cell>
          <cell r="H32961">
            <v>1244004</v>
          </cell>
          <cell r="I32961" t="str">
            <v>1244004</v>
          </cell>
          <cell r="J32961">
            <v>21348000</v>
          </cell>
        </row>
        <row r="32962">
          <cell r="G32962">
            <v>5620577</v>
          </cell>
          <cell r="H32962">
            <v>1243999</v>
          </cell>
          <cell r="I32962" t="str">
            <v>1243999</v>
          </cell>
          <cell r="J32962">
            <v>23421000</v>
          </cell>
        </row>
        <row r="32963">
          <cell r="G32963">
            <v>5620576</v>
          </cell>
          <cell r="H32963">
            <v>1243998</v>
          </cell>
          <cell r="I32963" t="str">
            <v>1243998</v>
          </cell>
          <cell r="J32963">
            <v>24596000</v>
          </cell>
        </row>
        <row r="32964">
          <cell r="G32964">
            <v>5620579</v>
          </cell>
          <cell r="H32964">
            <v>1244001</v>
          </cell>
          <cell r="I32964" t="str">
            <v>1244001</v>
          </cell>
          <cell r="J32964">
            <v>24832000</v>
          </cell>
        </row>
        <row r="32965">
          <cell r="G32965">
            <v>5620578</v>
          </cell>
          <cell r="H32965">
            <v>1244000</v>
          </cell>
          <cell r="I32965" t="str">
            <v>1244000</v>
          </cell>
          <cell r="J32965">
            <v>25787000</v>
          </cell>
        </row>
        <row r="32966">
          <cell r="G32966">
            <v>5620589</v>
          </cell>
          <cell r="H32966">
            <v>1244011</v>
          </cell>
          <cell r="I32966" t="str">
            <v>1244011</v>
          </cell>
          <cell r="J32966">
            <v>41923000</v>
          </cell>
        </row>
        <row r="32967">
          <cell r="G32967">
            <v>5620588</v>
          </cell>
          <cell r="H32967">
            <v>1244010</v>
          </cell>
          <cell r="I32967" t="str">
            <v>1244010</v>
          </cell>
          <cell r="J32967">
            <v>41084000</v>
          </cell>
        </row>
        <row r="32968">
          <cell r="G32968">
            <v>5620591</v>
          </cell>
          <cell r="H32968">
            <v>1244013</v>
          </cell>
          <cell r="I32968" t="str">
            <v>1244013</v>
          </cell>
          <cell r="J32968">
            <v>45916000</v>
          </cell>
        </row>
        <row r="32969">
          <cell r="G32969">
            <v>5620590</v>
          </cell>
          <cell r="H32969">
            <v>1244012</v>
          </cell>
          <cell r="I32969" t="str">
            <v>1244012</v>
          </cell>
          <cell r="J32969">
            <v>42204000</v>
          </cell>
        </row>
        <row r="32970">
          <cell r="G32970">
            <v>5620585</v>
          </cell>
          <cell r="H32970">
            <v>1244007</v>
          </cell>
          <cell r="I32970" t="str">
            <v>1244007</v>
          </cell>
          <cell r="J32970">
            <v>23188000</v>
          </cell>
        </row>
        <row r="32971">
          <cell r="G32971">
            <v>5620584</v>
          </cell>
          <cell r="H32971">
            <v>1244006</v>
          </cell>
          <cell r="I32971" t="str">
            <v>1244006</v>
          </cell>
          <cell r="J32971">
            <v>25547000</v>
          </cell>
        </row>
        <row r="32972">
          <cell r="G32972">
            <v>5620587</v>
          </cell>
          <cell r="H32972">
            <v>1244009</v>
          </cell>
          <cell r="I32972" t="str">
            <v>1244009</v>
          </cell>
          <cell r="J32972">
            <v>25070000</v>
          </cell>
        </row>
        <row r="32973">
          <cell r="G32973">
            <v>5620586</v>
          </cell>
          <cell r="H32973">
            <v>1244008</v>
          </cell>
          <cell r="I32973" t="str">
            <v>1244008</v>
          </cell>
          <cell r="J32973">
            <v>24359000</v>
          </cell>
        </row>
        <row r="32974">
          <cell r="G32974">
            <v>5620501</v>
          </cell>
          <cell r="H32974">
            <v>1243924</v>
          </cell>
          <cell r="I32974" t="str">
            <v>1243924</v>
          </cell>
          <cell r="J32974">
            <v>4480000</v>
          </cell>
        </row>
        <row r="32975">
          <cell r="G32975">
            <v>5620500</v>
          </cell>
          <cell r="H32975">
            <v>1243923</v>
          </cell>
          <cell r="I32975" t="str">
            <v>1243923</v>
          </cell>
          <cell r="J32975">
            <v>4480000</v>
          </cell>
        </row>
        <row r="32976">
          <cell r="G32976">
            <v>5620503</v>
          </cell>
          <cell r="H32976">
            <v>1243926</v>
          </cell>
          <cell r="I32976" t="str">
            <v>1243926</v>
          </cell>
          <cell r="J32976">
            <v>1867000</v>
          </cell>
        </row>
        <row r="32977">
          <cell r="G32977">
            <v>5620502</v>
          </cell>
          <cell r="H32977">
            <v>1243925</v>
          </cell>
          <cell r="I32977" t="str">
            <v>1243925</v>
          </cell>
          <cell r="J32977">
            <v>1867000</v>
          </cell>
        </row>
        <row r="32978">
          <cell r="G32978">
            <v>5620497</v>
          </cell>
          <cell r="H32978">
            <v>1243920</v>
          </cell>
          <cell r="I32978" t="str">
            <v>1243920</v>
          </cell>
          <cell r="J32978">
            <v>6720000</v>
          </cell>
        </row>
        <row r="32979">
          <cell r="G32979">
            <v>5620496</v>
          </cell>
          <cell r="H32979">
            <v>1243919</v>
          </cell>
          <cell r="I32979" t="str">
            <v>1243919</v>
          </cell>
          <cell r="J32979">
            <v>4667000</v>
          </cell>
        </row>
        <row r="32980">
          <cell r="G32980">
            <v>5620499</v>
          </cell>
          <cell r="H32980">
            <v>1243922</v>
          </cell>
          <cell r="I32980" t="str">
            <v>1243922</v>
          </cell>
          <cell r="J32980">
            <v>4480000</v>
          </cell>
        </row>
        <row r="32981">
          <cell r="G32981">
            <v>5620498</v>
          </cell>
          <cell r="H32981">
            <v>1243921</v>
          </cell>
          <cell r="I32981" t="str">
            <v>1243921</v>
          </cell>
          <cell r="J32981">
            <v>6906000</v>
          </cell>
        </row>
        <row r="32982">
          <cell r="G32982">
            <v>5620509</v>
          </cell>
          <cell r="H32982">
            <v>1243932</v>
          </cell>
          <cell r="I32982" t="str">
            <v>1243932</v>
          </cell>
          <cell r="J32982">
            <v>4480000</v>
          </cell>
        </row>
        <row r="32983">
          <cell r="G32983">
            <v>5620508</v>
          </cell>
          <cell r="H32983">
            <v>1243931</v>
          </cell>
          <cell r="I32983" t="str">
            <v>1243931</v>
          </cell>
          <cell r="J32983">
            <v>4480000</v>
          </cell>
        </row>
        <row r="32984">
          <cell r="G32984">
            <v>5620511</v>
          </cell>
          <cell r="H32984">
            <v>1243934</v>
          </cell>
          <cell r="I32984" t="str">
            <v>1243934</v>
          </cell>
          <cell r="J32984">
            <v>7093000</v>
          </cell>
        </row>
        <row r="32985">
          <cell r="G32985">
            <v>5620510</v>
          </cell>
          <cell r="H32985">
            <v>1243933</v>
          </cell>
          <cell r="I32985" t="str">
            <v>1243933</v>
          </cell>
          <cell r="J32985">
            <v>4480000</v>
          </cell>
        </row>
        <row r="32986">
          <cell r="G32986">
            <v>5620505</v>
          </cell>
          <cell r="H32986">
            <v>1243928</v>
          </cell>
          <cell r="I32986" t="str">
            <v>1243928</v>
          </cell>
          <cell r="J32986">
            <v>1867000</v>
          </cell>
        </row>
        <row r="32987">
          <cell r="G32987">
            <v>5620504</v>
          </cell>
          <cell r="H32987">
            <v>1243927</v>
          </cell>
          <cell r="I32987" t="str">
            <v>1243927</v>
          </cell>
          <cell r="J32987">
            <v>1867000</v>
          </cell>
        </row>
        <row r="32988">
          <cell r="G32988">
            <v>5620507</v>
          </cell>
          <cell r="H32988">
            <v>1243930</v>
          </cell>
          <cell r="I32988" t="str">
            <v>1243930</v>
          </cell>
          <cell r="J32988">
            <v>1867000</v>
          </cell>
        </row>
        <row r="32989">
          <cell r="G32989">
            <v>5620506</v>
          </cell>
          <cell r="H32989">
            <v>1243929</v>
          </cell>
          <cell r="I32989" t="str">
            <v>1243929</v>
          </cell>
          <cell r="J32989">
            <v>1867000</v>
          </cell>
        </row>
        <row r="32990">
          <cell r="G32990">
            <v>5620485</v>
          </cell>
          <cell r="H32990">
            <v>1243908</v>
          </cell>
          <cell r="I32990" t="str">
            <v>1243908</v>
          </cell>
          <cell r="J32990">
            <v>63177000</v>
          </cell>
        </row>
        <row r="32991">
          <cell r="G32991">
            <v>5620484</v>
          </cell>
          <cell r="H32991">
            <v>1243907</v>
          </cell>
          <cell r="I32991" t="str">
            <v>1243907</v>
          </cell>
          <cell r="J32991">
            <v>51541000</v>
          </cell>
        </row>
        <row r="32992">
          <cell r="G32992">
            <v>5620487</v>
          </cell>
          <cell r="H32992">
            <v>1243910</v>
          </cell>
          <cell r="I32992" t="str">
            <v>1243910</v>
          </cell>
          <cell r="J32992">
            <v>54289000</v>
          </cell>
        </row>
        <row r="32993">
          <cell r="G32993">
            <v>5620486</v>
          </cell>
          <cell r="H32993">
            <v>1243909</v>
          </cell>
          <cell r="I32993" t="str">
            <v>1243909</v>
          </cell>
          <cell r="J32993">
            <v>30969000</v>
          </cell>
        </row>
        <row r="32994">
          <cell r="G32994">
            <v>5620481</v>
          </cell>
          <cell r="H32994">
            <v>1243904</v>
          </cell>
          <cell r="I32994" t="str">
            <v>1243904</v>
          </cell>
          <cell r="J32994">
            <v>54289000</v>
          </cell>
        </row>
        <row r="32995">
          <cell r="G32995">
            <v>5620480</v>
          </cell>
          <cell r="H32995">
            <v>1243903</v>
          </cell>
          <cell r="I32995" t="str">
            <v>1243903</v>
          </cell>
          <cell r="J32995">
            <v>67478000</v>
          </cell>
        </row>
        <row r="32996">
          <cell r="G32996">
            <v>5620483</v>
          </cell>
          <cell r="H32996">
            <v>1243906</v>
          </cell>
          <cell r="I32996" t="str">
            <v>1243906</v>
          </cell>
          <cell r="J32996">
            <v>60264000</v>
          </cell>
        </row>
        <row r="32997">
          <cell r="G32997">
            <v>5620482</v>
          </cell>
          <cell r="H32997">
            <v>1243905</v>
          </cell>
          <cell r="I32997" t="str">
            <v>1243905</v>
          </cell>
          <cell r="J32997">
            <v>48847000</v>
          </cell>
        </row>
        <row r="32998">
          <cell r="G32998">
            <v>5620493</v>
          </cell>
          <cell r="H32998">
            <v>1243916</v>
          </cell>
          <cell r="I32998" t="str">
            <v>1243916</v>
          </cell>
          <cell r="J32998">
            <v>6346000</v>
          </cell>
        </row>
        <row r="32999">
          <cell r="G32999">
            <v>5620492</v>
          </cell>
          <cell r="H32999">
            <v>1243915</v>
          </cell>
          <cell r="I32999" t="str">
            <v>1243915</v>
          </cell>
          <cell r="J32999">
            <v>3920000</v>
          </cell>
        </row>
        <row r="33000">
          <cell r="G33000">
            <v>5620495</v>
          </cell>
          <cell r="H33000">
            <v>1243918</v>
          </cell>
          <cell r="I33000" t="str">
            <v>1243918</v>
          </cell>
          <cell r="J33000">
            <v>6533000</v>
          </cell>
        </row>
        <row r="33001">
          <cell r="G33001">
            <v>5620494</v>
          </cell>
          <cell r="H33001">
            <v>1243917</v>
          </cell>
          <cell r="I33001" t="str">
            <v>1243917</v>
          </cell>
          <cell r="J33001">
            <v>14000000</v>
          </cell>
        </row>
        <row r="33002">
          <cell r="G33002">
            <v>5620489</v>
          </cell>
          <cell r="H33002">
            <v>1243912</v>
          </cell>
          <cell r="I33002" t="str">
            <v>1243912</v>
          </cell>
          <cell r="J33002">
            <v>60264000</v>
          </cell>
        </row>
        <row r="33003">
          <cell r="G33003">
            <v>5620488</v>
          </cell>
          <cell r="H33003">
            <v>1243911</v>
          </cell>
          <cell r="I33003" t="str">
            <v>1243911</v>
          </cell>
          <cell r="J33003">
            <v>48847000</v>
          </cell>
        </row>
        <row r="33004">
          <cell r="G33004">
            <v>5620491</v>
          </cell>
          <cell r="H33004">
            <v>1243914</v>
          </cell>
          <cell r="I33004" t="str">
            <v>1243914</v>
          </cell>
          <cell r="J33004">
            <v>6160000</v>
          </cell>
        </row>
        <row r="33005">
          <cell r="G33005">
            <v>5620490</v>
          </cell>
          <cell r="H33005">
            <v>1243913</v>
          </cell>
          <cell r="I33005" t="str">
            <v>1243913</v>
          </cell>
          <cell r="J33005">
            <v>5040000</v>
          </cell>
        </row>
        <row r="33006">
          <cell r="G33006">
            <v>1033071</v>
          </cell>
          <cell r="H33006">
            <v>1195205</v>
          </cell>
          <cell r="I33006" t="str">
            <v>1195205</v>
          </cell>
          <cell r="J33006">
            <v>5457931000</v>
          </cell>
        </row>
        <row r="33007">
          <cell r="G33007">
            <v>5620533</v>
          </cell>
          <cell r="H33007">
            <v>1243955</v>
          </cell>
          <cell r="I33007" t="str">
            <v>1243955</v>
          </cell>
          <cell r="J33007">
            <v>283745000</v>
          </cell>
        </row>
        <row r="33008">
          <cell r="G33008">
            <v>1033070</v>
          </cell>
          <cell r="H33008">
            <v>1195204</v>
          </cell>
          <cell r="I33008" t="str">
            <v>1195204</v>
          </cell>
          <cell r="J33008">
            <v>5746835000</v>
          </cell>
        </row>
        <row r="33009">
          <cell r="G33009">
            <v>5620532</v>
          </cell>
          <cell r="H33009">
            <v>1243954</v>
          </cell>
          <cell r="I33009" t="str">
            <v>1243954</v>
          </cell>
          <cell r="J33009">
            <v>219835000</v>
          </cell>
        </row>
        <row r="33010">
          <cell r="G33010">
            <v>1033069</v>
          </cell>
          <cell r="H33010">
            <v>1195203</v>
          </cell>
          <cell r="I33010" t="str">
            <v>1195203</v>
          </cell>
          <cell r="J33010">
            <v>9177832000</v>
          </cell>
        </row>
        <row r="33011">
          <cell r="G33011">
            <v>5620535</v>
          </cell>
          <cell r="H33011">
            <v>1243957</v>
          </cell>
          <cell r="I33011" t="str">
            <v>1243957</v>
          </cell>
          <cell r="J33011">
            <v>246742000</v>
          </cell>
        </row>
        <row r="33012">
          <cell r="G33012">
            <v>1033068</v>
          </cell>
          <cell r="H33012">
            <v>1195202</v>
          </cell>
          <cell r="I33012" t="str">
            <v>1195202</v>
          </cell>
          <cell r="J33012">
            <v>7270253000</v>
          </cell>
        </row>
        <row r="33013">
          <cell r="G33013">
            <v>5620534</v>
          </cell>
          <cell r="H33013">
            <v>1243956</v>
          </cell>
          <cell r="I33013" t="str">
            <v>1243956</v>
          </cell>
          <cell r="J33013">
            <v>323551000</v>
          </cell>
        </row>
        <row r="33014">
          <cell r="G33014">
            <v>1033067</v>
          </cell>
          <cell r="H33014">
            <v>1195201</v>
          </cell>
          <cell r="I33014" t="str">
            <v>1195201</v>
          </cell>
          <cell r="J33014">
            <v>7634138000</v>
          </cell>
        </row>
        <row r="33015">
          <cell r="G33015">
            <v>5620529</v>
          </cell>
          <cell r="H33015">
            <v>1243951</v>
          </cell>
          <cell r="I33015" t="str">
            <v>1243951</v>
          </cell>
          <cell r="J33015">
            <v>283745000</v>
          </cell>
        </row>
        <row r="33016">
          <cell r="G33016">
            <v>1033066</v>
          </cell>
          <cell r="H33016">
            <v>1195200</v>
          </cell>
          <cell r="I33016" t="str">
            <v>1195200</v>
          </cell>
          <cell r="J33016">
            <v>6767000</v>
          </cell>
        </row>
        <row r="33017">
          <cell r="G33017">
            <v>5620528</v>
          </cell>
          <cell r="H33017">
            <v>1243950</v>
          </cell>
          <cell r="I33017" t="str">
            <v>1243950</v>
          </cell>
          <cell r="J33017">
            <v>235349000</v>
          </cell>
        </row>
        <row r="33018">
          <cell r="G33018">
            <v>5620531</v>
          </cell>
          <cell r="H33018">
            <v>1243953</v>
          </cell>
          <cell r="I33018" t="str">
            <v>1243953</v>
          </cell>
          <cell r="J33018">
            <v>246742000</v>
          </cell>
        </row>
        <row r="33019">
          <cell r="G33019">
            <v>5620530</v>
          </cell>
          <cell r="H33019">
            <v>1243952</v>
          </cell>
          <cell r="I33019" t="str">
            <v>1243952</v>
          </cell>
          <cell r="J33019">
            <v>359526000</v>
          </cell>
        </row>
        <row r="33020">
          <cell r="G33020">
            <v>1033063</v>
          </cell>
          <cell r="H33020">
            <v>1195214</v>
          </cell>
          <cell r="I33020" t="str">
            <v>1195214</v>
          </cell>
          <cell r="J33020">
            <v>5577940000</v>
          </cell>
        </row>
        <row r="33021">
          <cell r="G33021">
            <v>5620541</v>
          </cell>
          <cell r="H33021">
            <v>1243963</v>
          </cell>
          <cell r="I33021" t="str">
            <v>1243963</v>
          </cell>
          <cell r="J33021">
            <v>323551000</v>
          </cell>
        </row>
        <row r="33022">
          <cell r="G33022">
            <v>5620540</v>
          </cell>
          <cell r="H33022">
            <v>1243962</v>
          </cell>
          <cell r="I33022" t="str">
            <v>1243962</v>
          </cell>
          <cell r="J33022">
            <v>246742000</v>
          </cell>
        </row>
        <row r="33023">
          <cell r="G33023">
            <v>5620543</v>
          </cell>
          <cell r="H33023">
            <v>1243965</v>
          </cell>
          <cell r="I33023" t="str">
            <v>1243965</v>
          </cell>
          <cell r="J33023">
            <v>283745000</v>
          </cell>
        </row>
        <row r="33024">
          <cell r="G33024">
            <v>5620542</v>
          </cell>
          <cell r="H33024">
            <v>1243964</v>
          </cell>
          <cell r="I33024" t="str">
            <v>1243964</v>
          </cell>
          <cell r="J33024">
            <v>219835000</v>
          </cell>
        </row>
        <row r="33025">
          <cell r="G33025">
            <v>5620537</v>
          </cell>
          <cell r="H33025">
            <v>1243959</v>
          </cell>
          <cell r="I33025" t="str">
            <v>1243959</v>
          </cell>
          <cell r="J33025">
            <v>323551000</v>
          </cell>
        </row>
        <row r="33026">
          <cell r="G33026">
            <v>5620536</v>
          </cell>
          <cell r="H33026">
            <v>1243958</v>
          </cell>
          <cell r="I33026" t="str">
            <v>1243958</v>
          </cell>
          <cell r="J33026">
            <v>246742000</v>
          </cell>
        </row>
        <row r="33027">
          <cell r="G33027">
            <v>5620539</v>
          </cell>
          <cell r="H33027">
            <v>1243961</v>
          </cell>
          <cell r="I33027" t="str">
            <v>1243961</v>
          </cell>
          <cell r="J33027">
            <v>283745000</v>
          </cell>
        </row>
        <row r="33028">
          <cell r="G33028">
            <v>5620538</v>
          </cell>
          <cell r="H33028">
            <v>1243960</v>
          </cell>
          <cell r="I33028" t="str">
            <v>1243960</v>
          </cell>
          <cell r="J33028">
            <v>219835000</v>
          </cell>
        </row>
        <row r="33029">
          <cell r="G33029">
            <v>5620517</v>
          </cell>
          <cell r="H33029">
            <v>1243940</v>
          </cell>
          <cell r="I33029" t="str">
            <v>1243940</v>
          </cell>
          <cell r="J33029">
            <v>9893000</v>
          </cell>
        </row>
        <row r="33030">
          <cell r="G33030">
            <v>5620516</v>
          </cell>
          <cell r="H33030">
            <v>1243939</v>
          </cell>
          <cell r="I33030" t="str">
            <v>1243939</v>
          </cell>
          <cell r="J33030">
            <v>12133000</v>
          </cell>
        </row>
        <row r="33031">
          <cell r="G33031">
            <v>5620519</v>
          </cell>
          <cell r="H33031">
            <v>1243942</v>
          </cell>
          <cell r="I33031" t="str">
            <v>1243942</v>
          </cell>
          <cell r="J33031">
            <v>8586000</v>
          </cell>
        </row>
        <row r="33032">
          <cell r="G33032">
            <v>5620518</v>
          </cell>
          <cell r="H33032">
            <v>1243941</v>
          </cell>
          <cell r="I33032" t="str">
            <v>1243941</v>
          </cell>
          <cell r="J33032">
            <v>14000000</v>
          </cell>
        </row>
        <row r="33033">
          <cell r="G33033">
            <v>1033083</v>
          </cell>
          <cell r="H33033">
            <v>1195215</v>
          </cell>
          <cell r="I33033" t="str">
            <v>1195215</v>
          </cell>
          <cell r="J33033">
            <v>2958551000</v>
          </cell>
        </row>
        <row r="33034">
          <cell r="G33034">
            <v>5620513</v>
          </cell>
          <cell r="H33034">
            <v>1243936</v>
          </cell>
          <cell r="I33034" t="str">
            <v>1243936</v>
          </cell>
          <cell r="J33034">
            <v>6720000</v>
          </cell>
        </row>
        <row r="33035">
          <cell r="G33035">
            <v>1033082</v>
          </cell>
          <cell r="H33035">
            <v>1195213</v>
          </cell>
          <cell r="I33035" t="str">
            <v>1195213</v>
          </cell>
          <cell r="J33035">
            <v>5716747000</v>
          </cell>
        </row>
        <row r="33036">
          <cell r="G33036">
            <v>5620512</v>
          </cell>
          <cell r="H33036">
            <v>1243935</v>
          </cell>
          <cell r="I33036" t="str">
            <v>1243935</v>
          </cell>
          <cell r="J33036">
            <v>5786000</v>
          </cell>
        </row>
        <row r="33037">
          <cell r="G33037">
            <v>1033081</v>
          </cell>
          <cell r="H33037">
            <v>1195212</v>
          </cell>
          <cell r="I33037" t="str">
            <v>1195212</v>
          </cell>
          <cell r="J33037">
            <v>6880870000</v>
          </cell>
        </row>
        <row r="33038">
          <cell r="G33038">
            <v>5620515</v>
          </cell>
          <cell r="H33038">
            <v>1243938</v>
          </cell>
          <cell r="I33038" t="str">
            <v>1243938</v>
          </cell>
          <cell r="J33038">
            <v>2053000</v>
          </cell>
        </row>
        <row r="33039">
          <cell r="G33039">
            <v>1033080</v>
          </cell>
          <cell r="H33039">
            <v>1195211</v>
          </cell>
          <cell r="I33039" t="str">
            <v>1195211</v>
          </cell>
          <cell r="J33039">
            <v>6659476000</v>
          </cell>
        </row>
        <row r="33040">
          <cell r="G33040">
            <v>5620514</v>
          </cell>
          <cell r="H33040">
            <v>1243937</v>
          </cell>
          <cell r="I33040" t="str">
            <v>1243937</v>
          </cell>
          <cell r="J33040">
            <v>10453000</v>
          </cell>
        </row>
        <row r="33041">
          <cell r="G33041">
            <v>1033079</v>
          </cell>
          <cell r="H33041">
            <v>1195210</v>
          </cell>
          <cell r="I33041" t="str">
            <v>1195210</v>
          </cell>
          <cell r="J33041">
            <v>5887132000</v>
          </cell>
        </row>
        <row r="33042">
          <cell r="G33042">
            <v>5620525</v>
          </cell>
          <cell r="H33042">
            <v>1243947</v>
          </cell>
          <cell r="I33042" t="str">
            <v>1243947</v>
          </cell>
          <cell r="J33042">
            <v>34061000</v>
          </cell>
        </row>
        <row r="33043">
          <cell r="G33043">
            <v>1033078</v>
          </cell>
          <cell r="H33043">
            <v>1195209</v>
          </cell>
          <cell r="I33043" t="str">
            <v>1195209</v>
          </cell>
          <cell r="J33043">
            <v>3066443000</v>
          </cell>
        </row>
        <row r="33044">
          <cell r="G33044">
            <v>5620524</v>
          </cell>
          <cell r="H33044">
            <v>1243946</v>
          </cell>
          <cell r="I33044" t="str">
            <v>1243946</v>
          </cell>
          <cell r="J33044">
            <v>31223000</v>
          </cell>
        </row>
        <row r="33045">
          <cell r="G33045">
            <v>5620527</v>
          </cell>
          <cell r="H33045">
            <v>1243949</v>
          </cell>
          <cell r="I33045" t="str">
            <v>1243949</v>
          </cell>
          <cell r="J33045">
            <v>395148000</v>
          </cell>
        </row>
        <row r="33046">
          <cell r="G33046">
            <v>1033076</v>
          </cell>
          <cell r="H33046">
            <v>1195208</v>
          </cell>
          <cell r="I33046" t="str">
            <v>1195208</v>
          </cell>
          <cell r="J33046">
            <v>2218093000</v>
          </cell>
        </row>
        <row r="33047">
          <cell r="G33047">
            <v>5620526</v>
          </cell>
          <cell r="H33047">
            <v>1243948</v>
          </cell>
          <cell r="I33047" t="str">
            <v>1243948</v>
          </cell>
          <cell r="J33047">
            <v>319446000</v>
          </cell>
        </row>
        <row r="33048">
          <cell r="G33048">
            <v>5620521</v>
          </cell>
          <cell r="H33048">
            <v>1243944</v>
          </cell>
          <cell r="I33048" t="str">
            <v>1243944</v>
          </cell>
          <cell r="J33048">
            <v>12133000</v>
          </cell>
        </row>
        <row r="33049">
          <cell r="G33049">
            <v>5620520</v>
          </cell>
          <cell r="H33049">
            <v>1243943</v>
          </cell>
          <cell r="I33049" t="str">
            <v>1243943</v>
          </cell>
          <cell r="J33049">
            <v>2053000</v>
          </cell>
        </row>
        <row r="33050">
          <cell r="G33050">
            <v>1033073</v>
          </cell>
          <cell r="H33050">
            <v>1195207</v>
          </cell>
          <cell r="I33050" t="str">
            <v>1195207</v>
          </cell>
          <cell r="J33050">
            <v>4838621000</v>
          </cell>
        </row>
        <row r="33051">
          <cell r="G33051">
            <v>1033072</v>
          </cell>
          <cell r="H33051">
            <v>1195206</v>
          </cell>
          <cell r="I33051" t="str">
            <v>1195206</v>
          </cell>
          <cell r="J33051">
            <v>2622420000</v>
          </cell>
        </row>
        <row r="33052">
          <cell r="G33052">
            <v>5620522</v>
          </cell>
          <cell r="H33052">
            <v>1243945</v>
          </cell>
          <cell r="I33052" t="str">
            <v>1243945</v>
          </cell>
          <cell r="J33052">
            <v>34585000</v>
          </cell>
        </row>
        <row r="33053">
          <cell r="G33053">
            <v>13288266</v>
          </cell>
          <cell r="H33053">
            <v>1203921</v>
          </cell>
          <cell r="I33053" t="str">
            <v>1203921</v>
          </cell>
          <cell r="J33053">
            <v>227093000</v>
          </cell>
        </row>
        <row r="33054">
          <cell r="G33054">
            <v>13288267</v>
          </cell>
          <cell r="H33054">
            <v>1203922</v>
          </cell>
          <cell r="I33054" t="str">
            <v>1203922</v>
          </cell>
          <cell r="J33054">
            <v>226059000</v>
          </cell>
        </row>
        <row r="33055">
          <cell r="G33055">
            <v>13288264</v>
          </cell>
          <cell r="H33055">
            <v>1203919</v>
          </cell>
          <cell r="I33055" t="str">
            <v>1203919</v>
          </cell>
          <cell r="J33055">
            <v>205721000</v>
          </cell>
        </row>
        <row r="33056">
          <cell r="G33056">
            <v>13288265</v>
          </cell>
          <cell r="H33056">
            <v>1203920</v>
          </cell>
          <cell r="I33056" t="str">
            <v>1203920</v>
          </cell>
          <cell r="J33056">
            <v>205721000</v>
          </cell>
        </row>
        <row r="33057">
          <cell r="G33057">
            <v>13288270</v>
          </cell>
          <cell r="H33057">
            <v>1203925</v>
          </cell>
          <cell r="I33057" t="str">
            <v>1203925</v>
          </cell>
          <cell r="J33057">
            <v>205721000</v>
          </cell>
        </row>
        <row r="33058">
          <cell r="G33058">
            <v>13288271</v>
          </cell>
          <cell r="H33058">
            <v>1203926</v>
          </cell>
          <cell r="I33058" t="str">
            <v>1203926</v>
          </cell>
          <cell r="J33058">
            <v>205721000</v>
          </cell>
        </row>
        <row r="33059">
          <cell r="G33059">
            <v>13288268</v>
          </cell>
          <cell r="H33059">
            <v>1203923</v>
          </cell>
          <cell r="I33059" t="str">
            <v>1203923</v>
          </cell>
          <cell r="J33059">
            <v>205721000</v>
          </cell>
        </row>
        <row r="33060">
          <cell r="G33060">
            <v>13288269</v>
          </cell>
          <cell r="H33060">
            <v>1203924</v>
          </cell>
          <cell r="I33060" t="str">
            <v>1203924</v>
          </cell>
          <cell r="J33060">
            <v>205721000</v>
          </cell>
        </row>
        <row r="33061">
          <cell r="G33061">
            <v>13288258</v>
          </cell>
          <cell r="H33061">
            <v>1203913</v>
          </cell>
          <cell r="I33061" t="str">
            <v>1203913</v>
          </cell>
          <cell r="J33061">
            <v>199169000</v>
          </cell>
        </row>
        <row r="33062">
          <cell r="G33062">
            <v>13288259</v>
          </cell>
          <cell r="H33062">
            <v>1203914</v>
          </cell>
          <cell r="I33062" t="str">
            <v>1203914</v>
          </cell>
          <cell r="J33062">
            <v>199169000</v>
          </cell>
        </row>
        <row r="33063">
          <cell r="G33063">
            <v>13288256</v>
          </cell>
          <cell r="H33063">
            <v>1203911</v>
          </cell>
          <cell r="I33063" t="str">
            <v>1203911</v>
          </cell>
          <cell r="J33063">
            <v>199169000</v>
          </cell>
        </row>
        <row r="33064">
          <cell r="G33064">
            <v>13288257</v>
          </cell>
          <cell r="H33064">
            <v>1203912</v>
          </cell>
          <cell r="I33064" t="str">
            <v>1203912</v>
          </cell>
          <cell r="J33064">
            <v>199169000</v>
          </cell>
        </row>
        <row r="33065">
          <cell r="G33065">
            <v>13288262</v>
          </cell>
          <cell r="H33065">
            <v>1203917</v>
          </cell>
          <cell r="I33065" t="str">
            <v>1203917</v>
          </cell>
          <cell r="J33065">
            <v>199169000</v>
          </cell>
        </row>
        <row r="33066">
          <cell r="G33066">
            <v>13288263</v>
          </cell>
          <cell r="H33066">
            <v>1203918</v>
          </cell>
          <cell r="I33066" t="str">
            <v>1203918</v>
          </cell>
          <cell r="J33066">
            <v>199169000</v>
          </cell>
        </row>
        <row r="33067">
          <cell r="G33067">
            <v>13288260</v>
          </cell>
          <cell r="H33067">
            <v>1203915</v>
          </cell>
          <cell r="I33067" t="str">
            <v>1203915</v>
          </cell>
          <cell r="J33067">
            <v>238808000</v>
          </cell>
        </row>
        <row r="33068">
          <cell r="G33068">
            <v>13288261</v>
          </cell>
          <cell r="H33068">
            <v>1203916</v>
          </cell>
          <cell r="I33068" t="str">
            <v>1203916</v>
          </cell>
          <cell r="J33068">
            <v>237430000</v>
          </cell>
        </row>
        <row r="33069">
          <cell r="G33069">
            <v>13288282</v>
          </cell>
          <cell r="H33069">
            <v>1203937</v>
          </cell>
          <cell r="I33069" t="str">
            <v>1203937</v>
          </cell>
          <cell r="J33069">
            <v>199169000</v>
          </cell>
        </row>
        <row r="33070">
          <cell r="G33070">
            <v>13288283</v>
          </cell>
          <cell r="H33070">
            <v>1203938</v>
          </cell>
          <cell r="I33070" t="str">
            <v>1203938</v>
          </cell>
          <cell r="J33070">
            <v>199169000</v>
          </cell>
        </row>
        <row r="33071">
          <cell r="G33071">
            <v>13288280</v>
          </cell>
          <cell r="H33071">
            <v>1203935</v>
          </cell>
          <cell r="I33071" t="str">
            <v>1203935</v>
          </cell>
          <cell r="J33071">
            <v>199169000</v>
          </cell>
        </row>
        <row r="33072">
          <cell r="G33072">
            <v>13288281</v>
          </cell>
          <cell r="H33072">
            <v>1203936</v>
          </cell>
          <cell r="I33072" t="str">
            <v>1203936</v>
          </cell>
          <cell r="J33072">
            <v>199169000</v>
          </cell>
        </row>
        <row r="33073">
          <cell r="G33073">
            <v>13288286</v>
          </cell>
          <cell r="H33073">
            <v>1203941</v>
          </cell>
          <cell r="I33073" t="str">
            <v>1203941</v>
          </cell>
          <cell r="J33073">
            <v>199169000</v>
          </cell>
        </row>
        <row r="33074">
          <cell r="G33074">
            <v>13288287</v>
          </cell>
          <cell r="H33074">
            <v>1203942</v>
          </cell>
          <cell r="I33074" t="str">
            <v>1203942</v>
          </cell>
          <cell r="J33074">
            <v>199169000</v>
          </cell>
        </row>
        <row r="33075">
          <cell r="G33075">
            <v>13288284</v>
          </cell>
          <cell r="H33075">
            <v>1203939</v>
          </cell>
          <cell r="I33075" t="str">
            <v>1203939</v>
          </cell>
          <cell r="J33075">
            <v>219855000</v>
          </cell>
        </row>
        <row r="33076">
          <cell r="G33076">
            <v>13288285</v>
          </cell>
          <cell r="H33076">
            <v>1203940</v>
          </cell>
          <cell r="I33076" t="str">
            <v>1203940</v>
          </cell>
          <cell r="J33076">
            <v>218477000</v>
          </cell>
        </row>
        <row r="33077">
          <cell r="G33077">
            <v>13288274</v>
          </cell>
          <cell r="H33077">
            <v>1203929</v>
          </cell>
          <cell r="I33077" t="str">
            <v>1203929</v>
          </cell>
          <cell r="J33077">
            <v>205721000</v>
          </cell>
        </row>
        <row r="33078">
          <cell r="G33078">
            <v>13288275</v>
          </cell>
          <cell r="H33078">
            <v>1203930</v>
          </cell>
          <cell r="I33078" t="str">
            <v>1203930</v>
          </cell>
          <cell r="J33078">
            <v>205721000</v>
          </cell>
        </row>
        <row r="33079">
          <cell r="G33079">
            <v>400217155</v>
          </cell>
          <cell r="H33079">
            <v>1442606</v>
          </cell>
          <cell r="I33079" t="str">
            <v>1442606</v>
          </cell>
          <cell r="J33079">
            <v>214837000</v>
          </cell>
        </row>
        <row r="33080">
          <cell r="G33080">
            <v>13288272</v>
          </cell>
          <cell r="H33080">
            <v>1203927</v>
          </cell>
          <cell r="I33080" t="str">
            <v>1203927</v>
          </cell>
          <cell r="J33080">
            <v>227093000</v>
          </cell>
        </row>
        <row r="33081">
          <cell r="G33081">
            <v>13288273</v>
          </cell>
          <cell r="H33081">
            <v>1203928</v>
          </cell>
          <cell r="I33081" t="str">
            <v>1203928</v>
          </cell>
          <cell r="J33081">
            <v>226059000</v>
          </cell>
        </row>
        <row r="33082">
          <cell r="G33082">
            <v>13288278</v>
          </cell>
          <cell r="H33082">
            <v>1203933</v>
          </cell>
          <cell r="I33082" t="str">
            <v>1203933</v>
          </cell>
          <cell r="J33082">
            <v>219855000</v>
          </cell>
        </row>
        <row r="33083">
          <cell r="G33083">
            <v>13288279</v>
          </cell>
          <cell r="H33083">
            <v>1203934</v>
          </cell>
          <cell r="I33083" t="str">
            <v>1203934</v>
          </cell>
          <cell r="J33083">
            <v>218477000</v>
          </cell>
        </row>
        <row r="33084">
          <cell r="G33084">
            <v>13288276</v>
          </cell>
          <cell r="H33084">
            <v>1203931</v>
          </cell>
          <cell r="I33084" t="str">
            <v>1203931</v>
          </cell>
          <cell r="J33084">
            <v>199169000</v>
          </cell>
        </row>
        <row r="33085">
          <cell r="G33085">
            <v>400217156</v>
          </cell>
          <cell r="H33085">
            <v>1253639</v>
          </cell>
          <cell r="I33085" t="str">
            <v>1253639</v>
          </cell>
          <cell r="J33085">
            <v>58035000</v>
          </cell>
        </row>
        <row r="33086">
          <cell r="G33086">
            <v>13288277</v>
          </cell>
          <cell r="H33086">
            <v>1203932</v>
          </cell>
          <cell r="I33086" t="str">
            <v>1203932</v>
          </cell>
          <cell r="J33086">
            <v>199169000</v>
          </cell>
        </row>
        <row r="33087">
          <cell r="G33087">
            <v>400217157</v>
          </cell>
          <cell r="H33087">
            <v>638510</v>
          </cell>
          <cell r="I33087" t="str">
            <v>638510</v>
          </cell>
          <cell r="J33087">
            <v>144708000</v>
          </cell>
        </row>
        <row r="33088">
          <cell r="G33088">
            <v>13288298</v>
          </cell>
          <cell r="H33088">
            <v>1203953</v>
          </cell>
          <cell r="I33088" t="str">
            <v>1203953</v>
          </cell>
          <cell r="J33088">
            <v>205721000</v>
          </cell>
        </row>
        <row r="33089">
          <cell r="G33089">
            <v>13288299</v>
          </cell>
          <cell r="H33089">
            <v>1203954</v>
          </cell>
          <cell r="I33089" t="str">
            <v>1203954</v>
          </cell>
          <cell r="J33089">
            <v>205721000</v>
          </cell>
        </row>
        <row r="33090">
          <cell r="G33090">
            <v>13288296</v>
          </cell>
          <cell r="H33090">
            <v>1203951</v>
          </cell>
          <cell r="I33090" t="str">
            <v>1203951</v>
          </cell>
          <cell r="J33090">
            <v>227093000</v>
          </cell>
        </row>
        <row r="33091">
          <cell r="G33091">
            <v>13288297</v>
          </cell>
          <cell r="H33091">
            <v>1203952</v>
          </cell>
          <cell r="I33091" t="str">
            <v>1203952</v>
          </cell>
          <cell r="J33091">
            <v>226059000</v>
          </cell>
        </row>
        <row r="33092">
          <cell r="G33092">
            <v>13288302</v>
          </cell>
          <cell r="H33092">
            <v>1203957</v>
          </cell>
          <cell r="I33092" t="str">
            <v>1203957</v>
          </cell>
          <cell r="J33092">
            <v>227093000</v>
          </cell>
        </row>
        <row r="33093">
          <cell r="G33093">
            <v>13288303</v>
          </cell>
          <cell r="H33093">
            <v>1203958</v>
          </cell>
          <cell r="I33093" t="str">
            <v>1203958</v>
          </cell>
          <cell r="J33093">
            <v>226059000</v>
          </cell>
        </row>
        <row r="33094">
          <cell r="G33094">
            <v>13288300</v>
          </cell>
          <cell r="H33094">
            <v>1203955</v>
          </cell>
          <cell r="I33094" t="str">
            <v>1203955</v>
          </cell>
          <cell r="J33094">
            <v>205721000</v>
          </cell>
        </row>
        <row r="33095">
          <cell r="G33095">
            <v>13288301</v>
          </cell>
          <cell r="H33095">
            <v>1203956</v>
          </cell>
          <cell r="I33095" t="str">
            <v>1203956</v>
          </cell>
          <cell r="J33095">
            <v>205721000</v>
          </cell>
        </row>
        <row r="33096">
          <cell r="G33096">
            <v>13288290</v>
          </cell>
          <cell r="H33096">
            <v>1203945</v>
          </cell>
          <cell r="I33096" t="str">
            <v>1203945</v>
          </cell>
          <cell r="J33096">
            <v>227093000</v>
          </cell>
        </row>
        <row r="33097">
          <cell r="G33097">
            <v>13288291</v>
          </cell>
          <cell r="H33097">
            <v>1203946</v>
          </cell>
          <cell r="I33097" t="str">
            <v>1203946</v>
          </cell>
          <cell r="J33097">
            <v>226059000</v>
          </cell>
        </row>
        <row r="33098">
          <cell r="G33098">
            <v>13288288</v>
          </cell>
          <cell r="H33098">
            <v>1203943</v>
          </cell>
          <cell r="I33098" t="str">
            <v>1203943</v>
          </cell>
          <cell r="J33098">
            <v>205721000</v>
          </cell>
        </row>
        <row r="33099">
          <cell r="G33099">
            <v>13288289</v>
          </cell>
          <cell r="H33099">
            <v>1203944</v>
          </cell>
          <cell r="I33099" t="str">
            <v>1203944</v>
          </cell>
          <cell r="J33099">
            <v>205721000</v>
          </cell>
        </row>
        <row r="33100">
          <cell r="G33100">
            <v>13288294</v>
          </cell>
          <cell r="H33100">
            <v>1203949</v>
          </cell>
          <cell r="I33100" t="str">
            <v>1203949</v>
          </cell>
          <cell r="J33100">
            <v>205721000</v>
          </cell>
        </row>
        <row r="33101">
          <cell r="G33101">
            <v>13288295</v>
          </cell>
          <cell r="H33101">
            <v>1203950</v>
          </cell>
          <cell r="I33101" t="str">
            <v>1203950</v>
          </cell>
          <cell r="J33101">
            <v>205721000</v>
          </cell>
        </row>
        <row r="33102">
          <cell r="G33102">
            <v>13288292</v>
          </cell>
          <cell r="H33102">
            <v>1203947</v>
          </cell>
          <cell r="I33102" t="str">
            <v>1203947</v>
          </cell>
          <cell r="J33102">
            <v>205721000</v>
          </cell>
        </row>
        <row r="33103">
          <cell r="G33103">
            <v>13288293</v>
          </cell>
          <cell r="H33103">
            <v>1203948</v>
          </cell>
          <cell r="I33103" t="str">
            <v>1203948</v>
          </cell>
          <cell r="J33103">
            <v>205721000</v>
          </cell>
        </row>
        <row r="33104">
          <cell r="G33104">
            <v>13288306</v>
          </cell>
          <cell r="H33104">
            <v>1203961</v>
          </cell>
          <cell r="I33104" t="str">
            <v>1203961</v>
          </cell>
          <cell r="J33104">
            <v>205721000</v>
          </cell>
        </row>
        <row r="33105">
          <cell r="G33105">
            <v>13288307</v>
          </cell>
          <cell r="H33105">
            <v>1203962</v>
          </cell>
          <cell r="I33105" t="str">
            <v>1203962</v>
          </cell>
          <cell r="J33105">
            <v>205721000</v>
          </cell>
        </row>
        <row r="33106">
          <cell r="G33106">
            <v>13288304</v>
          </cell>
          <cell r="H33106">
            <v>1203959</v>
          </cell>
          <cell r="I33106" t="str">
            <v>1203959</v>
          </cell>
          <cell r="J33106">
            <v>205721000</v>
          </cell>
        </row>
        <row r="33107">
          <cell r="G33107">
            <v>13288305</v>
          </cell>
          <cell r="H33107">
            <v>1203960</v>
          </cell>
          <cell r="I33107" t="str">
            <v>1203960</v>
          </cell>
          <cell r="J33107">
            <v>205721000</v>
          </cell>
        </row>
        <row r="33108">
          <cell r="G33108">
            <v>13288310</v>
          </cell>
          <cell r="H33108">
            <v>1203965</v>
          </cell>
          <cell r="I33108" t="str">
            <v>1203965</v>
          </cell>
          <cell r="J33108">
            <v>205721000</v>
          </cell>
        </row>
        <row r="33109">
          <cell r="G33109">
            <v>13288308</v>
          </cell>
          <cell r="H33109">
            <v>1203963</v>
          </cell>
          <cell r="I33109" t="str">
            <v>1203963</v>
          </cell>
          <cell r="J33109">
            <v>219855000</v>
          </cell>
        </row>
        <row r="33110">
          <cell r="G33110">
            <v>13288309</v>
          </cell>
          <cell r="H33110">
            <v>1203964</v>
          </cell>
          <cell r="I33110" t="str">
            <v>1203964</v>
          </cell>
          <cell r="J33110">
            <v>218477000</v>
          </cell>
        </row>
        <row r="33111">
          <cell r="G33111">
            <v>5620613</v>
          </cell>
          <cell r="H33111">
            <v>1244035</v>
          </cell>
          <cell r="I33111" t="str">
            <v>1244035</v>
          </cell>
          <cell r="J33111">
            <v>4480000</v>
          </cell>
        </row>
        <row r="33112">
          <cell r="G33112">
            <v>5620612</v>
          </cell>
          <cell r="H33112">
            <v>1244034</v>
          </cell>
          <cell r="I33112" t="str">
            <v>1244034</v>
          </cell>
          <cell r="J33112">
            <v>3733000</v>
          </cell>
        </row>
        <row r="33113">
          <cell r="G33113">
            <v>5620615</v>
          </cell>
          <cell r="H33113">
            <v>1244037</v>
          </cell>
          <cell r="I33113" t="str">
            <v>1244037</v>
          </cell>
          <cell r="J33113">
            <v>13253000</v>
          </cell>
        </row>
        <row r="33114">
          <cell r="G33114">
            <v>5620614</v>
          </cell>
          <cell r="H33114">
            <v>1244036</v>
          </cell>
          <cell r="I33114" t="str">
            <v>1244036</v>
          </cell>
          <cell r="J33114">
            <v>7093000</v>
          </cell>
        </row>
        <row r="33115">
          <cell r="G33115">
            <v>5620609</v>
          </cell>
          <cell r="H33115">
            <v>1244031</v>
          </cell>
          <cell r="I33115" t="str">
            <v>1244031</v>
          </cell>
          <cell r="J33115">
            <v>4480000</v>
          </cell>
        </row>
        <row r="33116">
          <cell r="G33116">
            <v>5620608</v>
          </cell>
          <cell r="H33116">
            <v>1244030</v>
          </cell>
          <cell r="I33116" t="str">
            <v>1244030</v>
          </cell>
          <cell r="J33116">
            <v>4480000</v>
          </cell>
        </row>
        <row r="33117">
          <cell r="G33117">
            <v>5620611</v>
          </cell>
          <cell r="H33117">
            <v>1244033</v>
          </cell>
          <cell r="I33117" t="str">
            <v>1244033</v>
          </cell>
          <cell r="J33117">
            <v>4667000</v>
          </cell>
        </row>
        <row r="33118">
          <cell r="G33118">
            <v>5620610</v>
          </cell>
          <cell r="H33118">
            <v>1244032</v>
          </cell>
          <cell r="I33118" t="str">
            <v>1244032</v>
          </cell>
          <cell r="J33118">
            <v>4667000</v>
          </cell>
        </row>
        <row r="33119">
          <cell r="G33119">
            <v>5620617</v>
          </cell>
          <cell r="H33119">
            <v>1244039</v>
          </cell>
          <cell r="I33119" t="str">
            <v>1244039</v>
          </cell>
          <cell r="J33119">
            <v>5600000</v>
          </cell>
        </row>
        <row r="33120">
          <cell r="G33120">
            <v>5620616</v>
          </cell>
          <cell r="H33120">
            <v>1244038</v>
          </cell>
          <cell r="I33120" t="str">
            <v>1244038</v>
          </cell>
          <cell r="J33120">
            <v>14559000</v>
          </cell>
        </row>
        <row r="33121">
          <cell r="G33121">
            <v>5620619</v>
          </cell>
          <cell r="H33121">
            <v>1244041</v>
          </cell>
          <cell r="I33121" t="str">
            <v>1244041</v>
          </cell>
          <cell r="J33121">
            <v>13253000</v>
          </cell>
        </row>
        <row r="33122">
          <cell r="G33122">
            <v>5620618</v>
          </cell>
          <cell r="H33122">
            <v>1244040</v>
          </cell>
          <cell r="I33122" t="str">
            <v>1244040</v>
          </cell>
          <cell r="J33122">
            <v>5973000</v>
          </cell>
        </row>
        <row r="33123">
          <cell r="G33123">
            <v>13288234</v>
          </cell>
          <cell r="H33123">
            <v>1203889</v>
          </cell>
          <cell r="I33123" t="str">
            <v>1203889</v>
          </cell>
          <cell r="J33123">
            <v>199169000</v>
          </cell>
        </row>
        <row r="33124">
          <cell r="G33124">
            <v>13288235</v>
          </cell>
          <cell r="H33124">
            <v>1203890</v>
          </cell>
          <cell r="I33124" t="str">
            <v>1203890</v>
          </cell>
          <cell r="J33124">
            <v>199169000</v>
          </cell>
        </row>
        <row r="33125">
          <cell r="G33125">
            <v>13288232</v>
          </cell>
          <cell r="H33125">
            <v>1203887</v>
          </cell>
          <cell r="I33125" t="str">
            <v>1203887</v>
          </cell>
          <cell r="J33125">
            <v>183080000</v>
          </cell>
        </row>
        <row r="33126">
          <cell r="G33126">
            <v>13288233</v>
          </cell>
          <cell r="H33126">
            <v>1203888</v>
          </cell>
          <cell r="I33126" t="str">
            <v>1203888</v>
          </cell>
          <cell r="J33126">
            <v>183080000</v>
          </cell>
        </row>
        <row r="33127">
          <cell r="G33127">
            <v>13288238</v>
          </cell>
          <cell r="H33127">
            <v>1203893</v>
          </cell>
          <cell r="I33127" t="str">
            <v>1203893</v>
          </cell>
          <cell r="J33127">
            <v>199169000</v>
          </cell>
        </row>
        <row r="33128">
          <cell r="G33128">
            <v>400217150</v>
          </cell>
          <cell r="H33128">
            <v>971564</v>
          </cell>
          <cell r="I33128" t="str">
            <v>971564</v>
          </cell>
          <cell r="J33128">
            <v>321111000</v>
          </cell>
        </row>
        <row r="33129">
          <cell r="G33129">
            <v>13288239</v>
          </cell>
          <cell r="H33129">
            <v>1203894</v>
          </cell>
          <cell r="I33129" t="str">
            <v>1203894</v>
          </cell>
          <cell r="J33129">
            <v>199169000</v>
          </cell>
        </row>
        <row r="33130">
          <cell r="G33130">
            <v>400217151</v>
          </cell>
          <cell r="H33130">
            <v>971561</v>
          </cell>
          <cell r="I33130" t="str">
            <v>971561</v>
          </cell>
          <cell r="J33130">
            <v>119687000</v>
          </cell>
        </row>
        <row r="33131">
          <cell r="G33131">
            <v>13288236</v>
          </cell>
          <cell r="H33131">
            <v>1203891</v>
          </cell>
          <cell r="I33131" t="str">
            <v>1203891</v>
          </cell>
          <cell r="J33131">
            <v>238808000</v>
          </cell>
        </row>
        <row r="33132">
          <cell r="G33132">
            <v>400217148</v>
          </cell>
          <cell r="H33132">
            <v>971565</v>
          </cell>
          <cell r="I33132" t="str">
            <v>971565</v>
          </cell>
          <cell r="J33132">
            <v>99011000</v>
          </cell>
        </row>
        <row r="33133">
          <cell r="G33133">
            <v>13288237</v>
          </cell>
          <cell r="H33133">
            <v>1203892</v>
          </cell>
          <cell r="I33133" t="str">
            <v>1203892</v>
          </cell>
          <cell r="J33133">
            <v>237430000</v>
          </cell>
        </row>
        <row r="33134">
          <cell r="G33134">
            <v>400217149</v>
          </cell>
          <cell r="H33134">
            <v>971562</v>
          </cell>
          <cell r="I33134" t="str">
            <v>971562</v>
          </cell>
          <cell r="J33134">
            <v>160189000</v>
          </cell>
        </row>
        <row r="33135">
          <cell r="G33135">
            <v>13288230</v>
          </cell>
          <cell r="H33135">
            <v>1203885</v>
          </cell>
          <cell r="I33135" t="str">
            <v>1203885</v>
          </cell>
          <cell r="J33135">
            <v>219518000</v>
          </cell>
        </row>
        <row r="33136">
          <cell r="G33136">
            <v>13288231</v>
          </cell>
          <cell r="H33136">
            <v>1203886</v>
          </cell>
          <cell r="I33136" t="str">
            <v>1203886</v>
          </cell>
          <cell r="J33136">
            <v>218251000</v>
          </cell>
        </row>
        <row r="33137">
          <cell r="G33137">
            <v>13288228</v>
          </cell>
          <cell r="H33137">
            <v>1203883</v>
          </cell>
          <cell r="I33137" t="str">
            <v>1203883</v>
          </cell>
          <cell r="J33137">
            <v>183080000</v>
          </cell>
        </row>
        <row r="33138">
          <cell r="G33138">
            <v>13288229</v>
          </cell>
          <cell r="H33138">
            <v>1203884</v>
          </cell>
          <cell r="I33138" t="str">
            <v>1203884</v>
          </cell>
          <cell r="J33138">
            <v>183080000</v>
          </cell>
        </row>
        <row r="33139">
          <cell r="G33139">
            <v>13288250</v>
          </cell>
          <cell r="H33139">
            <v>1203905</v>
          </cell>
          <cell r="I33139" t="str">
            <v>1203905</v>
          </cell>
          <cell r="J33139">
            <v>199169000</v>
          </cell>
        </row>
        <row r="33140">
          <cell r="G33140">
            <v>13288251</v>
          </cell>
          <cell r="H33140">
            <v>1203906</v>
          </cell>
          <cell r="I33140" t="str">
            <v>1203906</v>
          </cell>
          <cell r="J33140">
            <v>199169000</v>
          </cell>
        </row>
        <row r="33141">
          <cell r="G33141">
            <v>13288248</v>
          </cell>
          <cell r="H33141">
            <v>1203903</v>
          </cell>
          <cell r="I33141" t="str">
            <v>1203903</v>
          </cell>
          <cell r="J33141">
            <v>238808000</v>
          </cell>
        </row>
        <row r="33142">
          <cell r="G33142">
            <v>13288249</v>
          </cell>
          <cell r="H33142">
            <v>1203904</v>
          </cell>
          <cell r="I33142" t="str">
            <v>1203904</v>
          </cell>
          <cell r="J33142">
            <v>237430000</v>
          </cell>
        </row>
        <row r="33143">
          <cell r="G33143">
            <v>13288254</v>
          </cell>
          <cell r="H33143">
            <v>1203909</v>
          </cell>
          <cell r="I33143" t="str">
            <v>1203909</v>
          </cell>
          <cell r="J33143">
            <v>238808000</v>
          </cell>
        </row>
        <row r="33144">
          <cell r="G33144">
            <v>13288255</v>
          </cell>
          <cell r="H33144">
            <v>1203910</v>
          </cell>
          <cell r="I33144" t="str">
            <v>1203910</v>
          </cell>
          <cell r="J33144">
            <v>237430000</v>
          </cell>
        </row>
        <row r="33145">
          <cell r="G33145">
            <v>13288252</v>
          </cell>
          <cell r="H33145">
            <v>1203907</v>
          </cell>
          <cell r="I33145" t="str">
            <v>1203907</v>
          </cell>
          <cell r="J33145">
            <v>199169000</v>
          </cell>
        </row>
        <row r="33146">
          <cell r="G33146">
            <v>13288253</v>
          </cell>
          <cell r="H33146">
            <v>1203908</v>
          </cell>
          <cell r="I33146" t="str">
            <v>1203908</v>
          </cell>
          <cell r="J33146">
            <v>199169000</v>
          </cell>
        </row>
        <row r="33147">
          <cell r="G33147">
            <v>13288242</v>
          </cell>
          <cell r="H33147">
            <v>1203897</v>
          </cell>
          <cell r="I33147" t="str">
            <v>1203897</v>
          </cell>
          <cell r="J33147">
            <v>238808000</v>
          </cell>
        </row>
        <row r="33148">
          <cell r="G33148">
            <v>13288243</v>
          </cell>
          <cell r="H33148">
            <v>1203898</v>
          </cell>
          <cell r="I33148" t="str">
            <v>1203898</v>
          </cell>
          <cell r="J33148">
            <v>237430000</v>
          </cell>
        </row>
        <row r="33149">
          <cell r="G33149">
            <v>13288240</v>
          </cell>
          <cell r="H33149">
            <v>1203895</v>
          </cell>
          <cell r="I33149" t="str">
            <v>1203895</v>
          </cell>
          <cell r="J33149">
            <v>199169000</v>
          </cell>
        </row>
        <row r="33150">
          <cell r="G33150">
            <v>13288241</v>
          </cell>
          <cell r="H33150">
            <v>1203896</v>
          </cell>
          <cell r="I33150" t="str">
            <v>1203896</v>
          </cell>
          <cell r="J33150">
            <v>199169000</v>
          </cell>
        </row>
        <row r="33151">
          <cell r="G33151">
            <v>13288246</v>
          </cell>
          <cell r="H33151">
            <v>1203901</v>
          </cell>
          <cell r="I33151" t="str">
            <v>1203901</v>
          </cell>
          <cell r="J33151">
            <v>199169000</v>
          </cell>
        </row>
        <row r="33152">
          <cell r="G33152">
            <v>13288247</v>
          </cell>
          <cell r="H33152">
            <v>1203902</v>
          </cell>
          <cell r="I33152" t="str">
            <v>1203902</v>
          </cell>
          <cell r="J33152">
            <v>199169000</v>
          </cell>
        </row>
        <row r="33153">
          <cell r="G33153">
            <v>13288244</v>
          </cell>
          <cell r="H33153">
            <v>1203899</v>
          </cell>
          <cell r="I33153" t="str">
            <v>1203899</v>
          </cell>
          <cell r="J33153">
            <v>199169000</v>
          </cell>
        </row>
        <row r="33154">
          <cell r="G33154">
            <v>13288245</v>
          </cell>
          <cell r="H33154">
            <v>1203900</v>
          </cell>
          <cell r="I33154" t="str">
            <v>1203900</v>
          </cell>
          <cell r="J33154">
            <v>199169000</v>
          </cell>
        </row>
        <row r="33155">
          <cell r="G33155">
            <v>400217050</v>
          </cell>
          <cell r="H33155">
            <v>1545066</v>
          </cell>
          <cell r="I33155" t="str">
            <v>1545066</v>
          </cell>
          <cell r="J33155">
            <v>141605000</v>
          </cell>
        </row>
        <row r="33156">
          <cell r="G33156">
            <v>400217051</v>
          </cell>
          <cell r="H33156">
            <v>1545061</v>
          </cell>
          <cell r="I33156" t="str">
            <v>1545061</v>
          </cell>
          <cell r="J33156">
            <v>141605000</v>
          </cell>
        </row>
        <row r="33157">
          <cell r="G33157">
            <v>400217048</v>
          </cell>
          <cell r="H33157">
            <v>1545063</v>
          </cell>
          <cell r="I33157" t="str">
            <v>1545063</v>
          </cell>
          <cell r="J33157">
            <v>141605000</v>
          </cell>
        </row>
        <row r="33158">
          <cell r="G33158">
            <v>400217049</v>
          </cell>
          <cell r="H33158">
            <v>1545064</v>
          </cell>
          <cell r="I33158" t="str">
            <v>1545064</v>
          </cell>
          <cell r="J33158">
            <v>141605000</v>
          </cell>
        </row>
        <row r="33159">
          <cell r="G33159">
            <v>400217054</v>
          </cell>
          <cell r="H33159">
            <v>1545068</v>
          </cell>
          <cell r="I33159" t="str">
            <v>1545068</v>
          </cell>
          <cell r="J33159">
            <v>141605000</v>
          </cell>
        </row>
        <row r="33160">
          <cell r="G33160">
            <v>400217055</v>
          </cell>
          <cell r="H33160">
            <v>1545070</v>
          </cell>
          <cell r="I33160" t="str">
            <v>1545070</v>
          </cell>
          <cell r="J33160">
            <v>141605000</v>
          </cell>
        </row>
        <row r="33161">
          <cell r="G33161">
            <v>400217052</v>
          </cell>
          <cell r="H33161">
            <v>1545065</v>
          </cell>
          <cell r="I33161" t="str">
            <v>1545065</v>
          </cell>
          <cell r="J33161">
            <v>141605000</v>
          </cell>
        </row>
        <row r="33162">
          <cell r="G33162">
            <v>400217053</v>
          </cell>
          <cell r="H33162">
            <v>1545069</v>
          </cell>
          <cell r="I33162" t="str">
            <v>1545069</v>
          </cell>
          <cell r="J33162">
            <v>141605000</v>
          </cell>
        </row>
        <row r="33163">
          <cell r="G33163">
            <v>400217042</v>
          </cell>
          <cell r="H33163">
            <v>1545059</v>
          </cell>
          <cell r="I33163" t="str">
            <v>1545059</v>
          </cell>
          <cell r="J33163">
            <v>141605000</v>
          </cell>
        </row>
        <row r="33164">
          <cell r="G33164">
            <v>400217043</v>
          </cell>
          <cell r="H33164">
            <v>1545058</v>
          </cell>
          <cell r="I33164" t="str">
            <v>1545058</v>
          </cell>
          <cell r="J33164">
            <v>141605000</v>
          </cell>
        </row>
        <row r="33165">
          <cell r="G33165">
            <v>400217040</v>
          </cell>
          <cell r="H33165">
            <v>1545054</v>
          </cell>
          <cell r="I33165" t="str">
            <v>1545054</v>
          </cell>
          <cell r="J33165">
            <v>141605000</v>
          </cell>
        </row>
        <row r="33166">
          <cell r="G33166">
            <v>400217041</v>
          </cell>
          <cell r="H33166">
            <v>1545057</v>
          </cell>
          <cell r="I33166" t="str">
            <v>1545057</v>
          </cell>
          <cell r="J33166">
            <v>141605000</v>
          </cell>
        </row>
        <row r="33167">
          <cell r="G33167">
            <v>400217046</v>
          </cell>
          <cell r="H33167">
            <v>1545060</v>
          </cell>
          <cell r="I33167" t="str">
            <v>1545060</v>
          </cell>
          <cell r="J33167">
            <v>141605000</v>
          </cell>
        </row>
        <row r="33168">
          <cell r="G33168">
            <v>400217047</v>
          </cell>
          <cell r="H33168">
            <v>1545062</v>
          </cell>
          <cell r="I33168" t="str">
            <v>1545062</v>
          </cell>
          <cell r="J33168">
            <v>141605000</v>
          </cell>
        </row>
        <row r="33169">
          <cell r="G33169">
            <v>400217044</v>
          </cell>
          <cell r="H33169">
            <v>1545055</v>
          </cell>
          <cell r="I33169" t="str">
            <v>1545055</v>
          </cell>
          <cell r="J33169">
            <v>141605000</v>
          </cell>
        </row>
        <row r="33170">
          <cell r="G33170">
            <v>400217045</v>
          </cell>
          <cell r="H33170">
            <v>1545056</v>
          </cell>
          <cell r="I33170" t="str">
            <v>1545056</v>
          </cell>
          <cell r="J33170">
            <v>141605000</v>
          </cell>
        </row>
        <row r="33171">
          <cell r="G33171">
            <v>400217034</v>
          </cell>
          <cell r="H33171">
            <v>1545041</v>
          </cell>
          <cell r="I33171" t="str">
            <v>1545041</v>
          </cell>
          <cell r="J33171">
            <v>141605000</v>
          </cell>
        </row>
        <row r="33172">
          <cell r="G33172">
            <v>400217035</v>
          </cell>
          <cell r="H33172">
            <v>1545042</v>
          </cell>
          <cell r="I33172" t="str">
            <v>1545042</v>
          </cell>
          <cell r="J33172">
            <v>141605000</v>
          </cell>
        </row>
        <row r="33173">
          <cell r="G33173">
            <v>400217032</v>
          </cell>
          <cell r="H33173">
            <v>1545050</v>
          </cell>
          <cell r="I33173" t="str">
            <v>1545050</v>
          </cell>
          <cell r="J33173">
            <v>141605000</v>
          </cell>
        </row>
        <row r="33174">
          <cell r="G33174">
            <v>400217033</v>
          </cell>
          <cell r="H33174">
            <v>1545049</v>
          </cell>
          <cell r="I33174" t="str">
            <v>1545049</v>
          </cell>
          <cell r="J33174">
            <v>141605000</v>
          </cell>
        </row>
        <row r="33175">
          <cell r="G33175">
            <v>400217038</v>
          </cell>
          <cell r="H33175">
            <v>1545052</v>
          </cell>
          <cell r="I33175" t="str">
            <v>1545052</v>
          </cell>
          <cell r="J33175">
            <v>141605000</v>
          </cell>
        </row>
        <row r="33176">
          <cell r="G33176">
            <v>400217039</v>
          </cell>
          <cell r="H33176">
            <v>1545053</v>
          </cell>
          <cell r="I33176" t="str">
            <v>1545053</v>
          </cell>
          <cell r="J33176">
            <v>141605000</v>
          </cell>
        </row>
        <row r="33177">
          <cell r="G33177">
            <v>400217036</v>
          </cell>
          <cell r="H33177">
            <v>1545046</v>
          </cell>
          <cell r="I33177" t="str">
            <v>1545046</v>
          </cell>
          <cell r="J33177">
            <v>141605000</v>
          </cell>
        </row>
        <row r="33178">
          <cell r="G33178">
            <v>400217037</v>
          </cell>
          <cell r="H33178">
            <v>1545051</v>
          </cell>
          <cell r="I33178" t="str">
            <v>1545051</v>
          </cell>
          <cell r="J33178">
            <v>141605000</v>
          </cell>
        </row>
        <row r="33179">
          <cell r="G33179">
            <v>400217026</v>
          </cell>
          <cell r="H33179">
            <v>1545040</v>
          </cell>
          <cell r="I33179" t="str">
            <v>1545040</v>
          </cell>
          <cell r="J33179">
            <v>141605000</v>
          </cell>
        </row>
        <row r="33180">
          <cell r="G33180">
            <v>400217027</v>
          </cell>
          <cell r="H33180">
            <v>1545043</v>
          </cell>
          <cell r="I33180" t="str">
            <v>1545043</v>
          </cell>
          <cell r="J33180">
            <v>141605000</v>
          </cell>
        </row>
        <row r="33181">
          <cell r="G33181">
            <v>400217024</v>
          </cell>
          <cell r="H33181">
            <v>1545037</v>
          </cell>
          <cell r="I33181" t="str">
            <v>1545037</v>
          </cell>
          <cell r="J33181">
            <v>141605000</v>
          </cell>
        </row>
        <row r="33182">
          <cell r="G33182">
            <v>400217025</v>
          </cell>
          <cell r="H33182">
            <v>1545039</v>
          </cell>
          <cell r="I33182" t="str">
            <v>1545039</v>
          </cell>
          <cell r="J33182">
            <v>141605000</v>
          </cell>
        </row>
        <row r="33183">
          <cell r="G33183">
            <v>400217030</v>
          </cell>
          <cell r="H33183">
            <v>1545044</v>
          </cell>
          <cell r="I33183" t="str">
            <v>1545044</v>
          </cell>
          <cell r="J33183">
            <v>141605000</v>
          </cell>
        </row>
        <row r="33184">
          <cell r="G33184">
            <v>400217031</v>
          </cell>
          <cell r="H33184">
            <v>1545048</v>
          </cell>
          <cell r="I33184" t="str">
            <v>1545048</v>
          </cell>
          <cell r="J33184">
            <v>141605000</v>
          </cell>
        </row>
        <row r="33185">
          <cell r="G33185">
            <v>400217028</v>
          </cell>
          <cell r="H33185">
            <v>1545045</v>
          </cell>
          <cell r="I33185" t="str">
            <v>1545045</v>
          </cell>
          <cell r="J33185">
            <v>141605000</v>
          </cell>
        </row>
        <row r="33186">
          <cell r="G33186">
            <v>400217029</v>
          </cell>
          <cell r="H33186">
            <v>1545047</v>
          </cell>
          <cell r="I33186" t="str">
            <v>1545047</v>
          </cell>
          <cell r="J33186">
            <v>141605000</v>
          </cell>
        </row>
        <row r="33187">
          <cell r="G33187">
            <v>400217072</v>
          </cell>
          <cell r="H33187">
            <v>1230225</v>
          </cell>
          <cell r="I33187" t="str">
            <v>1230225</v>
          </cell>
          <cell r="J33187">
            <v>180046000</v>
          </cell>
        </row>
        <row r="33188">
          <cell r="G33188">
            <v>400217066</v>
          </cell>
          <cell r="H33188">
            <v>1545082</v>
          </cell>
          <cell r="I33188" t="str">
            <v>1545082</v>
          </cell>
          <cell r="J33188">
            <v>141605000</v>
          </cell>
        </row>
        <row r="33189">
          <cell r="G33189">
            <v>400217067</v>
          </cell>
          <cell r="H33189">
            <v>1545080</v>
          </cell>
          <cell r="I33189" t="str">
            <v>1545080</v>
          </cell>
          <cell r="J33189">
            <v>141605000</v>
          </cell>
        </row>
        <row r="33190">
          <cell r="G33190">
            <v>400217064</v>
          </cell>
          <cell r="H33190">
            <v>1545077</v>
          </cell>
          <cell r="I33190" t="str">
            <v>1545077</v>
          </cell>
          <cell r="J33190">
            <v>141605000</v>
          </cell>
        </row>
        <row r="33191">
          <cell r="G33191">
            <v>400217065</v>
          </cell>
          <cell r="H33191">
            <v>1545079</v>
          </cell>
          <cell r="I33191" t="str">
            <v>1545079</v>
          </cell>
          <cell r="J33191">
            <v>141605000</v>
          </cell>
        </row>
        <row r="33192">
          <cell r="G33192">
            <v>400217071</v>
          </cell>
          <cell r="H33192">
            <v>1230226</v>
          </cell>
          <cell r="I33192" t="str">
            <v>1230226</v>
          </cell>
          <cell r="J33192">
            <v>594180000</v>
          </cell>
        </row>
        <row r="33193">
          <cell r="G33193">
            <v>400217068</v>
          </cell>
          <cell r="H33193">
            <v>1545081</v>
          </cell>
          <cell r="I33193" t="str">
            <v>1545081</v>
          </cell>
          <cell r="J33193">
            <v>141605000</v>
          </cell>
        </row>
        <row r="33194">
          <cell r="G33194">
            <v>400217069</v>
          </cell>
          <cell r="H33194">
            <v>1545083</v>
          </cell>
          <cell r="I33194" t="str">
            <v>1545083</v>
          </cell>
          <cell r="J33194">
            <v>141605000</v>
          </cell>
        </row>
        <row r="33195">
          <cell r="G33195">
            <v>400217058</v>
          </cell>
          <cell r="H33195">
            <v>1545072</v>
          </cell>
          <cell r="I33195" t="str">
            <v>1545072</v>
          </cell>
          <cell r="J33195">
            <v>141605000</v>
          </cell>
        </row>
        <row r="33196">
          <cell r="G33196">
            <v>400217059</v>
          </cell>
          <cell r="H33196">
            <v>1545073</v>
          </cell>
          <cell r="I33196" t="str">
            <v>1545073</v>
          </cell>
          <cell r="J33196">
            <v>141605000</v>
          </cell>
        </row>
        <row r="33197">
          <cell r="G33197">
            <v>400217056</v>
          </cell>
          <cell r="H33197">
            <v>1545067</v>
          </cell>
          <cell r="I33197" t="str">
            <v>1545067</v>
          </cell>
          <cell r="J33197">
            <v>141605000</v>
          </cell>
        </row>
        <row r="33198">
          <cell r="G33198">
            <v>400217057</v>
          </cell>
          <cell r="H33198">
            <v>1545071</v>
          </cell>
          <cell r="I33198" t="str">
            <v>1545071</v>
          </cell>
          <cell r="J33198">
            <v>141605000</v>
          </cell>
        </row>
        <row r="33199">
          <cell r="G33199">
            <v>400217062</v>
          </cell>
          <cell r="H33199">
            <v>1545078</v>
          </cell>
          <cell r="I33199" t="str">
            <v>1545078</v>
          </cell>
          <cell r="J33199">
            <v>141605000</v>
          </cell>
        </row>
        <row r="33200">
          <cell r="G33200">
            <v>400217063</v>
          </cell>
          <cell r="H33200">
            <v>1545076</v>
          </cell>
          <cell r="I33200" t="str">
            <v>1545076</v>
          </cell>
          <cell r="J33200">
            <v>141605000</v>
          </cell>
        </row>
        <row r="33201">
          <cell r="G33201">
            <v>400217060</v>
          </cell>
          <cell r="H33201">
            <v>1545074</v>
          </cell>
          <cell r="I33201" t="str">
            <v>1545074</v>
          </cell>
          <cell r="J33201">
            <v>141605000</v>
          </cell>
        </row>
        <row r="33202">
          <cell r="G33202">
            <v>400217061</v>
          </cell>
          <cell r="H33202">
            <v>1545075</v>
          </cell>
          <cell r="I33202" t="str">
            <v>1545075</v>
          </cell>
          <cell r="J33202">
            <v>141605000</v>
          </cell>
        </row>
        <row r="33203">
          <cell r="G33203">
            <v>400217018</v>
          </cell>
          <cell r="H33203">
            <v>1545032</v>
          </cell>
          <cell r="I33203" t="str">
            <v>1545032</v>
          </cell>
          <cell r="J33203">
            <v>141605000</v>
          </cell>
        </row>
        <row r="33204">
          <cell r="G33204">
            <v>400217019</v>
          </cell>
          <cell r="H33204">
            <v>1545033</v>
          </cell>
          <cell r="I33204" t="str">
            <v>1545033</v>
          </cell>
          <cell r="J33204">
            <v>141605000</v>
          </cell>
        </row>
        <row r="33205">
          <cell r="G33205">
            <v>400217016</v>
          </cell>
          <cell r="H33205">
            <v>1545031</v>
          </cell>
          <cell r="I33205" t="str">
            <v>1545031</v>
          </cell>
          <cell r="J33205">
            <v>141605000</v>
          </cell>
        </row>
        <row r="33206">
          <cell r="G33206">
            <v>400217017</v>
          </cell>
          <cell r="H33206">
            <v>1545030</v>
          </cell>
          <cell r="I33206" t="str">
            <v>1545030</v>
          </cell>
          <cell r="J33206">
            <v>141605000</v>
          </cell>
        </row>
        <row r="33207">
          <cell r="G33207">
            <v>400217022</v>
          </cell>
          <cell r="H33207">
            <v>1545036</v>
          </cell>
          <cell r="I33207" t="str">
            <v>1545036</v>
          </cell>
          <cell r="J33207">
            <v>141605000</v>
          </cell>
        </row>
        <row r="33208">
          <cell r="G33208">
            <v>400217023</v>
          </cell>
          <cell r="H33208">
            <v>1545038</v>
          </cell>
          <cell r="I33208" t="str">
            <v>1545038</v>
          </cell>
          <cell r="J33208">
            <v>141605000</v>
          </cell>
        </row>
        <row r="33209">
          <cell r="G33209">
            <v>400217020</v>
          </cell>
          <cell r="H33209">
            <v>1545035</v>
          </cell>
          <cell r="I33209" t="str">
            <v>1545035</v>
          </cell>
          <cell r="J33209">
            <v>141605000</v>
          </cell>
        </row>
        <row r="33210">
          <cell r="G33210">
            <v>400217021</v>
          </cell>
          <cell r="H33210">
            <v>1545034</v>
          </cell>
          <cell r="I33210" t="str">
            <v>1545034</v>
          </cell>
          <cell r="J33210">
            <v>141605000</v>
          </cell>
        </row>
        <row r="33211">
          <cell r="G33211">
            <v>400217010</v>
          </cell>
          <cell r="H33211">
            <v>1545024</v>
          </cell>
          <cell r="I33211" t="str">
            <v>1545024</v>
          </cell>
          <cell r="J33211">
            <v>141605000</v>
          </cell>
        </row>
        <row r="33212">
          <cell r="G33212">
            <v>400217011</v>
          </cell>
          <cell r="H33212">
            <v>1545026</v>
          </cell>
          <cell r="I33212" t="str">
            <v>1545026</v>
          </cell>
          <cell r="J33212">
            <v>141605000</v>
          </cell>
        </row>
        <row r="33213">
          <cell r="G33213">
            <v>400217008</v>
          </cell>
          <cell r="H33213">
            <v>1545023</v>
          </cell>
          <cell r="I33213" t="str">
            <v>1545023</v>
          </cell>
          <cell r="J33213">
            <v>141605000</v>
          </cell>
        </row>
        <row r="33214">
          <cell r="G33214">
            <v>400217009</v>
          </cell>
          <cell r="H33214">
            <v>1545022</v>
          </cell>
          <cell r="I33214" t="str">
            <v>1545022</v>
          </cell>
          <cell r="J33214">
            <v>141605000</v>
          </cell>
        </row>
        <row r="33215">
          <cell r="G33215">
            <v>400217014</v>
          </cell>
          <cell r="H33215">
            <v>1545027</v>
          </cell>
          <cell r="I33215" t="str">
            <v>1545027</v>
          </cell>
          <cell r="J33215">
            <v>141605000</v>
          </cell>
        </row>
        <row r="33216">
          <cell r="G33216">
            <v>400217015</v>
          </cell>
          <cell r="H33216">
            <v>1545028</v>
          </cell>
          <cell r="I33216" t="str">
            <v>1545028</v>
          </cell>
          <cell r="J33216">
            <v>141605000</v>
          </cell>
        </row>
        <row r="33217">
          <cell r="G33217">
            <v>400217012</v>
          </cell>
          <cell r="H33217">
            <v>1545025</v>
          </cell>
          <cell r="I33217" t="str">
            <v>1545025</v>
          </cell>
          <cell r="J33217">
            <v>141605000</v>
          </cell>
        </row>
        <row r="33218">
          <cell r="G33218">
            <v>400217013</v>
          </cell>
          <cell r="H33218">
            <v>1545029</v>
          </cell>
          <cell r="I33218" t="str">
            <v>1545029</v>
          </cell>
          <cell r="J33218">
            <v>141605000</v>
          </cell>
        </row>
        <row r="33219">
          <cell r="G33219">
            <v>400217002</v>
          </cell>
          <cell r="H33219">
            <v>1545016</v>
          </cell>
          <cell r="I33219" t="str">
            <v>1545016</v>
          </cell>
          <cell r="J33219">
            <v>141605000</v>
          </cell>
        </row>
        <row r="33220">
          <cell r="G33220">
            <v>400217003</v>
          </cell>
          <cell r="H33220">
            <v>1545015</v>
          </cell>
          <cell r="I33220" t="str">
            <v>1545015</v>
          </cell>
          <cell r="J33220">
            <v>141605000</v>
          </cell>
        </row>
        <row r="33221">
          <cell r="G33221">
            <v>400217000</v>
          </cell>
          <cell r="H33221">
            <v>1545018</v>
          </cell>
          <cell r="I33221" t="str">
            <v>1545018</v>
          </cell>
          <cell r="J33221">
            <v>141605000</v>
          </cell>
        </row>
        <row r="33222">
          <cell r="G33222">
            <v>400217001</v>
          </cell>
          <cell r="H33222">
            <v>1545013</v>
          </cell>
          <cell r="I33222" t="str">
            <v>1545013</v>
          </cell>
          <cell r="J33222">
            <v>141605000</v>
          </cell>
        </row>
        <row r="33223">
          <cell r="G33223">
            <v>400217006</v>
          </cell>
          <cell r="H33223">
            <v>1545020</v>
          </cell>
          <cell r="I33223" t="str">
            <v>1545020</v>
          </cell>
          <cell r="J33223">
            <v>141605000</v>
          </cell>
        </row>
        <row r="33224">
          <cell r="G33224">
            <v>400217007</v>
          </cell>
          <cell r="H33224">
            <v>1545021</v>
          </cell>
          <cell r="I33224" t="str">
            <v>1545021</v>
          </cell>
          <cell r="J33224">
            <v>141605000</v>
          </cell>
        </row>
        <row r="33225">
          <cell r="G33225">
            <v>400217004</v>
          </cell>
          <cell r="H33225">
            <v>1545017</v>
          </cell>
          <cell r="I33225" t="str">
            <v>1545017</v>
          </cell>
          <cell r="J33225">
            <v>141605000</v>
          </cell>
        </row>
        <row r="33226">
          <cell r="G33226">
            <v>400217005</v>
          </cell>
          <cell r="H33226">
            <v>1545019</v>
          </cell>
          <cell r="I33226" t="str">
            <v>1545019</v>
          </cell>
          <cell r="J33226">
            <v>141605000</v>
          </cell>
        </row>
        <row r="33227">
          <cell r="G33227">
            <v>400216998</v>
          </cell>
          <cell r="H33227">
            <v>1545012</v>
          </cell>
          <cell r="I33227" t="str">
            <v>1545012</v>
          </cell>
          <cell r="J33227">
            <v>141605000</v>
          </cell>
        </row>
        <row r="33228">
          <cell r="G33228">
            <v>400216999</v>
          </cell>
          <cell r="H33228">
            <v>1545014</v>
          </cell>
          <cell r="I33228" t="str">
            <v>1545014</v>
          </cell>
          <cell r="J33228">
            <v>141605000</v>
          </cell>
        </row>
        <row r="33229">
          <cell r="G33229">
            <v>400216706</v>
          </cell>
          <cell r="H33229">
            <v>1515467</v>
          </cell>
          <cell r="I33229" t="str">
            <v>1515467</v>
          </cell>
          <cell r="J33229">
            <v>42795000</v>
          </cell>
        </row>
        <row r="33230">
          <cell r="G33230">
            <v>400216707</v>
          </cell>
          <cell r="H33230">
            <v>1515465</v>
          </cell>
          <cell r="I33230" t="str">
            <v>1515465</v>
          </cell>
          <cell r="J33230">
            <v>131913000</v>
          </cell>
        </row>
        <row r="33231">
          <cell r="G33231">
            <v>400216704</v>
          </cell>
          <cell r="H33231">
            <v>1515468</v>
          </cell>
          <cell r="I33231" t="str">
            <v>1515468</v>
          </cell>
          <cell r="J33231">
            <v>131913000</v>
          </cell>
        </row>
        <row r="33232">
          <cell r="G33232">
            <v>400216705</v>
          </cell>
          <cell r="H33232">
            <v>1515466</v>
          </cell>
          <cell r="I33232" t="str">
            <v>1515466</v>
          </cell>
          <cell r="J33232">
            <v>86118000</v>
          </cell>
        </row>
        <row r="33233">
          <cell r="G33233">
            <v>400216710</v>
          </cell>
          <cell r="H33233">
            <v>1515472</v>
          </cell>
          <cell r="I33233" t="str">
            <v>1515472</v>
          </cell>
          <cell r="J33233">
            <v>86118000</v>
          </cell>
        </row>
        <row r="33234">
          <cell r="G33234">
            <v>400216711</v>
          </cell>
          <cell r="H33234">
            <v>1515471</v>
          </cell>
          <cell r="I33234" t="str">
            <v>1515471</v>
          </cell>
          <cell r="J33234">
            <v>131913000</v>
          </cell>
        </row>
        <row r="33235">
          <cell r="G33235">
            <v>400216708</v>
          </cell>
          <cell r="H33235">
            <v>1515474</v>
          </cell>
          <cell r="I33235" t="str">
            <v>1515474</v>
          </cell>
          <cell r="J33235">
            <v>143505000</v>
          </cell>
        </row>
        <row r="33236">
          <cell r="G33236">
            <v>400216709</v>
          </cell>
          <cell r="H33236">
            <v>1515473</v>
          </cell>
          <cell r="I33236" t="str">
            <v>1515473</v>
          </cell>
          <cell r="J33236">
            <v>42795000</v>
          </cell>
        </row>
        <row r="33237">
          <cell r="G33237">
            <v>400216666</v>
          </cell>
          <cell r="H33237">
            <v>1539503</v>
          </cell>
          <cell r="I33237" t="str">
            <v>1539503</v>
          </cell>
          <cell r="J33237">
            <v>26268000</v>
          </cell>
        </row>
        <row r="33238">
          <cell r="G33238">
            <v>400216667</v>
          </cell>
          <cell r="H33238">
            <v>1539504</v>
          </cell>
          <cell r="I33238" t="str">
            <v>1539504</v>
          </cell>
          <cell r="J33238">
            <v>21348000</v>
          </cell>
        </row>
        <row r="33239">
          <cell r="G33239">
            <v>400216664</v>
          </cell>
          <cell r="H33239">
            <v>1539500</v>
          </cell>
          <cell r="I33239" t="str">
            <v>1539500</v>
          </cell>
          <cell r="J33239">
            <v>21348000</v>
          </cell>
        </row>
        <row r="33240">
          <cell r="G33240">
            <v>400216665</v>
          </cell>
          <cell r="H33240">
            <v>1539502</v>
          </cell>
          <cell r="I33240" t="str">
            <v>1539502</v>
          </cell>
          <cell r="J33240">
            <v>26268000</v>
          </cell>
        </row>
        <row r="33241">
          <cell r="G33241">
            <v>400216670</v>
          </cell>
          <cell r="H33241">
            <v>1539506</v>
          </cell>
          <cell r="I33241" t="str">
            <v>1539506</v>
          </cell>
          <cell r="J33241">
            <v>24832000</v>
          </cell>
        </row>
        <row r="33242">
          <cell r="G33242">
            <v>400216671</v>
          </cell>
          <cell r="H33242">
            <v>1539507</v>
          </cell>
          <cell r="I33242" t="str">
            <v>1539507</v>
          </cell>
          <cell r="J33242">
            <v>22493000</v>
          </cell>
        </row>
        <row r="33243">
          <cell r="G33243">
            <v>400216668</v>
          </cell>
          <cell r="H33243">
            <v>1539505</v>
          </cell>
          <cell r="I33243" t="str">
            <v>1539505</v>
          </cell>
          <cell r="J33243">
            <v>24832000</v>
          </cell>
        </row>
        <row r="33244">
          <cell r="G33244">
            <v>400216669</v>
          </cell>
          <cell r="H33244">
            <v>1539498</v>
          </cell>
          <cell r="I33244" t="str">
            <v>1539498</v>
          </cell>
          <cell r="J33244">
            <v>24832000</v>
          </cell>
        </row>
        <row r="33245">
          <cell r="G33245">
            <v>400216658</v>
          </cell>
          <cell r="H33245">
            <v>1539494</v>
          </cell>
          <cell r="I33245" t="str">
            <v>1539494</v>
          </cell>
          <cell r="J33245">
            <v>22493000</v>
          </cell>
        </row>
        <row r="33246">
          <cell r="G33246">
            <v>400216659</v>
          </cell>
          <cell r="H33246">
            <v>1539497</v>
          </cell>
          <cell r="I33246" t="str">
            <v>1539497</v>
          </cell>
          <cell r="J33246">
            <v>22493000</v>
          </cell>
        </row>
        <row r="33247">
          <cell r="G33247">
            <v>400216656</v>
          </cell>
          <cell r="H33247">
            <v>1539492</v>
          </cell>
          <cell r="I33247" t="str">
            <v>1539492</v>
          </cell>
          <cell r="J33247">
            <v>24832000</v>
          </cell>
        </row>
        <row r="33248">
          <cell r="G33248">
            <v>400216657</v>
          </cell>
          <cell r="H33248">
            <v>1539495</v>
          </cell>
          <cell r="I33248" t="str">
            <v>1539495</v>
          </cell>
          <cell r="J33248">
            <v>28713000</v>
          </cell>
        </row>
        <row r="33249">
          <cell r="G33249">
            <v>400216662</v>
          </cell>
          <cell r="H33249">
            <v>1539499</v>
          </cell>
          <cell r="I33249" t="str">
            <v>1539499</v>
          </cell>
          <cell r="J33249">
            <v>24832000</v>
          </cell>
        </row>
        <row r="33250">
          <cell r="G33250">
            <v>400216663</v>
          </cell>
          <cell r="H33250">
            <v>1539501</v>
          </cell>
          <cell r="I33250" t="str">
            <v>1539501</v>
          </cell>
          <cell r="J33250">
            <v>26268000</v>
          </cell>
        </row>
        <row r="33251">
          <cell r="G33251">
            <v>400216660</v>
          </cell>
          <cell r="H33251">
            <v>1539496</v>
          </cell>
          <cell r="I33251" t="str">
            <v>1539496</v>
          </cell>
          <cell r="J33251">
            <v>24832000</v>
          </cell>
        </row>
        <row r="33252">
          <cell r="G33252">
            <v>400216661</v>
          </cell>
          <cell r="H33252">
            <v>1539493</v>
          </cell>
          <cell r="I33252" t="str">
            <v>1539493</v>
          </cell>
          <cell r="J33252">
            <v>24832000</v>
          </cell>
        </row>
        <row r="33253">
          <cell r="G33253">
            <v>400216650</v>
          </cell>
          <cell r="H33253">
            <v>1539490</v>
          </cell>
          <cell r="I33253" t="str">
            <v>1539490</v>
          </cell>
          <cell r="J33253">
            <v>24832000</v>
          </cell>
        </row>
        <row r="33254">
          <cell r="G33254">
            <v>400216651</v>
          </cell>
          <cell r="H33254">
            <v>1539487</v>
          </cell>
          <cell r="I33254" t="str">
            <v>1539487</v>
          </cell>
          <cell r="J33254">
            <v>24832000</v>
          </cell>
        </row>
        <row r="33255">
          <cell r="G33255">
            <v>400216648</v>
          </cell>
          <cell r="H33255">
            <v>1539481</v>
          </cell>
          <cell r="I33255" t="str">
            <v>1539481</v>
          </cell>
          <cell r="J33255">
            <v>24832000</v>
          </cell>
        </row>
        <row r="33256">
          <cell r="G33256">
            <v>400216649</v>
          </cell>
          <cell r="H33256">
            <v>1539482</v>
          </cell>
          <cell r="I33256" t="str">
            <v>1539482</v>
          </cell>
          <cell r="J33256">
            <v>24832000</v>
          </cell>
        </row>
        <row r="33257">
          <cell r="G33257">
            <v>400216654</v>
          </cell>
          <cell r="H33257">
            <v>1539488</v>
          </cell>
          <cell r="I33257" t="str">
            <v>1539488</v>
          </cell>
          <cell r="J33257">
            <v>22493000</v>
          </cell>
        </row>
        <row r="33258">
          <cell r="G33258">
            <v>400216655</v>
          </cell>
          <cell r="H33258">
            <v>1539491</v>
          </cell>
          <cell r="I33258" t="str">
            <v>1539491</v>
          </cell>
          <cell r="J33258">
            <v>22493000</v>
          </cell>
        </row>
        <row r="33259">
          <cell r="G33259">
            <v>400216652</v>
          </cell>
          <cell r="H33259">
            <v>1539489</v>
          </cell>
          <cell r="I33259" t="str">
            <v>1539489</v>
          </cell>
          <cell r="J33259">
            <v>24832000</v>
          </cell>
        </row>
        <row r="33260">
          <cell r="G33260">
            <v>400216653</v>
          </cell>
          <cell r="H33260">
            <v>1539486</v>
          </cell>
          <cell r="I33260" t="str">
            <v>1539486</v>
          </cell>
          <cell r="J33260">
            <v>26268000</v>
          </cell>
        </row>
        <row r="33261">
          <cell r="G33261">
            <v>400216642</v>
          </cell>
          <cell r="H33261">
            <v>1539479</v>
          </cell>
          <cell r="I33261" t="str">
            <v>1539479</v>
          </cell>
          <cell r="J33261">
            <v>24832000</v>
          </cell>
        </row>
        <row r="33262">
          <cell r="G33262">
            <v>400216643</v>
          </cell>
          <cell r="H33262">
            <v>1539475</v>
          </cell>
          <cell r="I33262" t="str">
            <v>1539475</v>
          </cell>
          <cell r="J33262">
            <v>24832000</v>
          </cell>
        </row>
        <row r="33263">
          <cell r="G33263">
            <v>400216640</v>
          </cell>
          <cell r="H33263">
            <v>1539477</v>
          </cell>
          <cell r="I33263" t="str">
            <v>1539477</v>
          </cell>
          <cell r="J33263">
            <v>22493000</v>
          </cell>
        </row>
        <row r="33264">
          <cell r="G33264">
            <v>400216641</v>
          </cell>
          <cell r="H33264">
            <v>1539478</v>
          </cell>
          <cell r="I33264" t="str">
            <v>1539478</v>
          </cell>
          <cell r="J33264">
            <v>24832000</v>
          </cell>
        </row>
        <row r="33265">
          <cell r="G33265">
            <v>400216646</v>
          </cell>
          <cell r="H33265">
            <v>1539485</v>
          </cell>
          <cell r="I33265" t="str">
            <v>1539485</v>
          </cell>
          <cell r="J33265">
            <v>26268000</v>
          </cell>
        </row>
        <row r="33266">
          <cell r="G33266">
            <v>400216647</v>
          </cell>
          <cell r="H33266">
            <v>1539484</v>
          </cell>
          <cell r="I33266" t="str">
            <v>1539484</v>
          </cell>
          <cell r="J33266">
            <v>24832000</v>
          </cell>
        </row>
        <row r="33267">
          <cell r="G33267">
            <v>400216644</v>
          </cell>
          <cell r="H33267">
            <v>1539480</v>
          </cell>
          <cell r="I33267" t="str">
            <v>1539480</v>
          </cell>
          <cell r="J33267">
            <v>22493000</v>
          </cell>
        </row>
        <row r="33268">
          <cell r="G33268">
            <v>400216645</v>
          </cell>
          <cell r="H33268">
            <v>1539483</v>
          </cell>
          <cell r="I33268" t="str">
            <v>1539483</v>
          </cell>
          <cell r="J33268">
            <v>22493000</v>
          </cell>
        </row>
        <row r="33269">
          <cell r="G33269">
            <v>400216698</v>
          </cell>
          <cell r="H33269">
            <v>1515462</v>
          </cell>
          <cell r="I33269" t="str">
            <v>1515462</v>
          </cell>
          <cell r="J33269">
            <v>86118000</v>
          </cell>
        </row>
        <row r="33270">
          <cell r="G33270">
            <v>400216699</v>
          </cell>
          <cell r="H33270">
            <v>1515460</v>
          </cell>
          <cell r="I33270" t="str">
            <v>1515460</v>
          </cell>
          <cell r="J33270">
            <v>2581000</v>
          </cell>
        </row>
        <row r="33271">
          <cell r="G33271">
            <v>400216696</v>
          </cell>
          <cell r="H33271">
            <v>1515459</v>
          </cell>
          <cell r="I33271" t="str">
            <v>1515459</v>
          </cell>
          <cell r="J33271">
            <v>3073000</v>
          </cell>
        </row>
        <row r="33272">
          <cell r="G33272">
            <v>400216697</v>
          </cell>
          <cell r="H33272">
            <v>1515455</v>
          </cell>
          <cell r="I33272" t="str">
            <v>1515455</v>
          </cell>
          <cell r="J33272">
            <v>2704000</v>
          </cell>
        </row>
        <row r="33273">
          <cell r="G33273">
            <v>400216702</v>
          </cell>
          <cell r="H33273">
            <v>1515470</v>
          </cell>
          <cell r="I33273" t="str">
            <v>1515470</v>
          </cell>
          <cell r="J33273">
            <v>42795000</v>
          </cell>
        </row>
        <row r="33274">
          <cell r="G33274">
            <v>400216703</v>
          </cell>
          <cell r="H33274">
            <v>1515469</v>
          </cell>
          <cell r="I33274" t="str">
            <v>1515469</v>
          </cell>
          <cell r="J33274">
            <v>86118000</v>
          </cell>
        </row>
        <row r="33275">
          <cell r="G33275">
            <v>400216700</v>
          </cell>
          <cell r="H33275">
            <v>1515458</v>
          </cell>
          <cell r="I33275" t="str">
            <v>1515458</v>
          </cell>
          <cell r="J33275">
            <v>3073000</v>
          </cell>
        </row>
        <row r="33276">
          <cell r="G33276">
            <v>400216701</v>
          </cell>
          <cell r="H33276">
            <v>1515464</v>
          </cell>
          <cell r="I33276" t="str">
            <v>1515464</v>
          </cell>
          <cell r="J33276">
            <v>35481000</v>
          </cell>
        </row>
        <row r="33277">
          <cell r="G33277">
            <v>400216690</v>
          </cell>
          <cell r="H33277">
            <v>1515457</v>
          </cell>
          <cell r="I33277" t="str">
            <v>1515457</v>
          </cell>
          <cell r="J33277">
            <v>3319000</v>
          </cell>
        </row>
        <row r="33278">
          <cell r="G33278">
            <v>400216691</v>
          </cell>
          <cell r="H33278">
            <v>1515452</v>
          </cell>
          <cell r="I33278" t="str">
            <v>1515452</v>
          </cell>
          <cell r="J33278">
            <v>2581000</v>
          </cell>
        </row>
        <row r="33279">
          <cell r="G33279">
            <v>400216688</v>
          </cell>
          <cell r="H33279">
            <v>1515454</v>
          </cell>
          <cell r="I33279" t="str">
            <v>1515454</v>
          </cell>
          <cell r="J33279">
            <v>3687000</v>
          </cell>
        </row>
        <row r="33280">
          <cell r="G33280">
            <v>400216689</v>
          </cell>
          <cell r="H33280">
            <v>1515453</v>
          </cell>
          <cell r="I33280" t="str">
            <v>1515453</v>
          </cell>
          <cell r="J33280">
            <v>2458000</v>
          </cell>
        </row>
        <row r="33281">
          <cell r="G33281">
            <v>400216694</v>
          </cell>
          <cell r="H33281">
            <v>1515451</v>
          </cell>
          <cell r="I33281" t="str">
            <v>1515451</v>
          </cell>
          <cell r="J33281">
            <v>18505000</v>
          </cell>
        </row>
        <row r="33282">
          <cell r="G33282">
            <v>400216695</v>
          </cell>
          <cell r="H33282">
            <v>1515461</v>
          </cell>
          <cell r="I33282" t="str">
            <v>1515461</v>
          </cell>
          <cell r="J33282">
            <v>108176000</v>
          </cell>
        </row>
        <row r="33283">
          <cell r="G33283">
            <v>400216692</v>
          </cell>
          <cell r="H33283">
            <v>1515463</v>
          </cell>
          <cell r="I33283" t="str">
            <v>1515463</v>
          </cell>
          <cell r="J33283">
            <v>42795000</v>
          </cell>
        </row>
        <row r="33284">
          <cell r="G33284">
            <v>400216693</v>
          </cell>
          <cell r="H33284">
            <v>1515450</v>
          </cell>
          <cell r="I33284" t="str">
            <v>1515450</v>
          </cell>
          <cell r="J33284">
            <v>16564000</v>
          </cell>
        </row>
        <row r="33285">
          <cell r="G33285">
            <v>400216682</v>
          </cell>
          <cell r="H33285">
            <v>1515445</v>
          </cell>
          <cell r="I33285" t="str">
            <v>1515445</v>
          </cell>
          <cell r="J33285">
            <v>16391000</v>
          </cell>
        </row>
        <row r="33286">
          <cell r="G33286">
            <v>400216683</v>
          </cell>
          <cell r="H33286">
            <v>1515447</v>
          </cell>
          <cell r="I33286" t="str">
            <v>1515447</v>
          </cell>
          <cell r="J33286">
            <v>13238000</v>
          </cell>
        </row>
        <row r="33287">
          <cell r="G33287">
            <v>400216681</v>
          </cell>
          <cell r="H33287">
            <v>1515444</v>
          </cell>
          <cell r="I33287" t="str">
            <v>1515444</v>
          </cell>
          <cell r="J33287">
            <v>20525000</v>
          </cell>
        </row>
        <row r="33288">
          <cell r="G33288">
            <v>400216686</v>
          </cell>
          <cell r="H33288">
            <v>1515449</v>
          </cell>
          <cell r="I33288" t="str">
            <v>1515449</v>
          </cell>
          <cell r="J33288">
            <v>16391000</v>
          </cell>
        </row>
        <row r="33289">
          <cell r="G33289">
            <v>400216687</v>
          </cell>
          <cell r="H33289">
            <v>1515456</v>
          </cell>
          <cell r="I33289" t="str">
            <v>1515456</v>
          </cell>
          <cell r="J33289">
            <v>3319000</v>
          </cell>
        </row>
        <row r="33290">
          <cell r="G33290">
            <v>400216684</v>
          </cell>
          <cell r="H33290">
            <v>1515448</v>
          </cell>
          <cell r="I33290" t="str">
            <v>1515448</v>
          </cell>
          <cell r="J33290">
            <v>20525000</v>
          </cell>
        </row>
        <row r="33291">
          <cell r="G33291">
            <v>400216685</v>
          </cell>
          <cell r="H33291">
            <v>1515446</v>
          </cell>
          <cell r="I33291" t="str">
            <v>1515446</v>
          </cell>
          <cell r="J33291">
            <v>16564000</v>
          </cell>
        </row>
        <row r="33292">
          <cell r="G33292">
            <v>400216674</v>
          </cell>
          <cell r="H33292">
            <v>1115808</v>
          </cell>
          <cell r="I33292" t="str">
            <v>1115808</v>
          </cell>
          <cell r="J33292">
            <v>121501000</v>
          </cell>
        </row>
        <row r="33293">
          <cell r="G33293">
            <v>400216672</v>
          </cell>
          <cell r="H33293">
            <v>1115806</v>
          </cell>
          <cell r="I33293" t="str">
            <v>1115806</v>
          </cell>
          <cell r="J33293">
            <v>99919000</v>
          </cell>
        </row>
        <row r="33294">
          <cell r="G33294">
            <v>400216673</v>
          </cell>
          <cell r="H33294">
            <v>1115807</v>
          </cell>
          <cell r="I33294" t="str">
            <v>1115807</v>
          </cell>
          <cell r="J33294">
            <v>25210000</v>
          </cell>
        </row>
        <row r="33295">
          <cell r="G33295">
            <v>400216602</v>
          </cell>
          <cell r="H33295">
            <v>1539438</v>
          </cell>
          <cell r="I33295" t="str">
            <v>1539438</v>
          </cell>
          <cell r="J33295">
            <v>24832000</v>
          </cell>
        </row>
        <row r="33296">
          <cell r="G33296">
            <v>400216603</v>
          </cell>
          <cell r="H33296">
            <v>1539439</v>
          </cell>
          <cell r="I33296" t="str">
            <v>1539439</v>
          </cell>
          <cell r="J33296">
            <v>22493000</v>
          </cell>
        </row>
        <row r="33297">
          <cell r="G33297">
            <v>400216600</v>
          </cell>
          <cell r="H33297">
            <v>1539434</v>
          </cell>
          <cell r="I33297" t="str">
            <v>1539434</v>
          </cell>
          <cell r="J33297">
            <v>22493000</v>
          </cell>
        </row>
        <row r="33298">
          <cell r="G33298">
            <v>400216601</v>
          </cell>
          <cell r="H33298">
            <v>1539436</v>
          </cell>
          <cell r="I33298" t="str">
            <v>1539436</v>
          </cell>
          <cell r="J33298">
            <v>26268000</v>
          </cell>
        </row>
        <row r="33299">
          <cell r="G33299">
            <v>400216606</v>
          </cell>
          <cell r="H33299">
            <v>1539441</v>
          </cell>
          <cell r="I33299" t="str">
            <v>1539441</v>
          </cell>
          <cell r="J33299">
            <v>24832000</v>
          </cell>
        </row>
        <row r="33300">
          <cell r="G33300">
            <v>400216607</v>
          </cell>
          <cell r="H33300">
            <v>1539442</v>
          </cell>
          <cell r="I33300" t="str">
            <v>1539442</v>
          </cell>
          <cell r="J33300">
            <v>22493000</v>
          </cell>
        </row>
        <row r="33301">
          <cell r="G33301">
            <v>400216604</v>
          </cell>
          <cell r="H33301">
            <v>1539440</v>
          </cell>
          <cell r="I33301" t="str">
            <v>1539440</v>
          </cell>
          <cell r="J33301">
            <v>24832000</v>
          </cell>
        </row>
        <row r="33302">
          <cell r="G33302">
            <v>400216605</v>
          </cell>
          <cell r="H33302">
            <v>1539447</v>
          </cell>
          <cell r="I33302" t="str">
            <v>1539447</v>
          </cell>
          <cell r="J33302">
            <v>24832000</v>
          </cell>
        </row>
        <row r="33303">
          <cell r="G33303">
            <v>400216594</v>
          </cell>
          <cell r="H33303">
            <v>1539430</v>
          </cell>
          <cell r="I33303" t="str">
            <v>1539430</v>
          </cell>
          <cell r="J33303">
            <v>24832000</v>
          </cell>
        </row>
        <row r="33304">
          <cell r="G33304">
            <v>400216595</v>
          </cell>
          <cell r="H33304">
            <v>1539431</v>
          </cell>
          <cell r="I33304" t="str">
            <v>1539431</v>
          </cell>
          <cell r="J33304">
            <v>22493000</v>
          </cell>
        </row>
        <row r="33305">
          <cell r="G33305">
            <v>400216592</v>
          </cell>
          <cell r="H33305">
            <v>1539429</v>
          </cell>
          <cell r="I33305" t="str">
            <v>1539429</v>
          </cell>
          <cell r="J33305">
            <v>24832000</v>
          </cell>
        </row>
        <row r="33306">
          <cell r="G33306">
            <v>400216593</v>
          </cell>
          <cell r="H33306">
            <v>1539428</v>
          </cell>
          <cell r="I33306" t="str">
            <v>1539428</v>
          </cell>
          <cell r="J33306">
            <v>22493000</v>
          </cell>
        </row>
        <row r="33307">
          <cell r="G33307">
            <v>400216598</v>
          </cell>
          <cell r="H33307">
            <v>1539435</v>
          </cell>
          <cell r="I33307" t="str">
            <v>1539435</v>
          </cell>
          <cell r="J33307">
            <v>24832000</v>
          </cell>
        </row>
        <row r="33308">
          <cell r="G33308">
            <v>400216599</v>
          </cell>
          <cell r="H33308">
            <v>1539437</v>
          </cell>
          <cell r="I33308" t="str">
            <v>1539437</v>
          </cell>
          <cell r="J33308">
            <v>26268000</v>
          </cell>
        </row>
        <row r="33309">
          <cell r="G33309">
            <v>400216596</v>
          </cell>
          <cell r="H33309">
            <v>1539432</v>
          </cell>
          <cell r="I33309" t="str">
            <v>1539432</v>
          </cell>
          <cell r="J33309">
            <v>24832000</v>
          </cell>
        </row>
        <row r="33310">
          <cell r="G33310">
            <v>400216597</v>
          </cell>
          <cell r="H33310">
            <v>1539433</v>
          </cell>
          <cell r="I33310" t="str">
            <v>1539433</v>
          </cell>
          <cell r="J33310">
            <v>24832000</v>
          </cell>
        </row>
        <row r="33311">
          <cell r="G33311">
            <v>400216586</v>
          </cell>
          <cell r="H33311">
            <v>1539424</v>
          </cell>
          <cell r="I33311" t="str">
            <v>1539424</v>
          </cell>
          <cell r="J33311">
            <v>22493000</v>
          </cell>
        </row>
        <row r="33312">
          <cell r="G33312">
            <v>400216587</v>
          </cell>
          <cell r="H33312">
            <v>1539417</v>
          </cell>
          <cell r="I33312" t="str">
            <v>1539417</v>
          </cell>
          <cell r="J33312">
            <v>24832000</v>
          </cell>
        </row>
        <row r="33313">
          <cell r="G33313">
            <v>400216584</v>
          </cell>
          <cell r="H33313">
            <v>1539423</v>
          </cell>
          <cell r="I33313" t="str">
            <v>1539423</v>
          </cell>
          <cell r="J33313">
            <v>22493000</v>
          </cell>
        </row>
        <row r="33314">
          <cell r="G33314">
            <v>400216585</v>
          </cell>
          <cell r="H33314">
            <v>1539422</v>
          </cell>
          <cell r="I33314" t="str">
            <v>1539422</v>
          </cell>
          <cell r="J33314">
            <v>22493000</v>
          </cell>
        </row>
        <row r="33315">
          <cell r="G33315">
            <v>400216590</v>
          </cell>
          <cell r="H33315">
            <v>1539426</v>
          </cell>
          <cell r="I33315" t="str">
            <v>1539426</v>
          </cell>
          <cell r="J33315">
            <v>24832000</v>
          </cell>
        </row>
        <row r="33316">
          <cell r="G33316">
            <v>400216591</v>
          </cell>
          <cell r="H33316">
            <v>1539427</v>
          </cell>
          <cell r="I33316" t="str">
            <v>1539427</v>
          </cell>
          <cell r="J33316">
            <v>24832000</v>
          </cell>
        </row>
        <row r="33317">
          <cell r="G33317">
            <v>400216588</v>
          </cell>
          <cell r="H33317">
            <v>1539421</v>
          </cell>
          <cell r="I33317" t="str">
            <v>1539421</v>
          </cell>
          <cell r="J33317">
            <v>24832000</v>
          </cell>
        </row>
        <row r="33318">
          <cell r="G33318">
            <v>400216589</v>
          </cell>
          <cell r="H33318">
            <v>1539425</v>
          </cell>
          <cell r="I33318" t="str">
            <v>1539425</v>
          </cell>
          <cell r="J33318">
            <v>22493000</v>
          </cell>
        </row>
        <row r="33319">
          <cell r="G33319">
            <v>400216578</v>
          </cell>
          <cell r="H33319">
            <v>1539416</v>
          </cell>
          <cell r="I33319" t="str">
            <v>1539416</v>
          </cell>
          <cell r="J33319">
            <v>22493000</v>
          </cell>
        </row>
        <row r="33320">
          <cell r="G33320">
            <v>400216579</v>
          </cell>
          <cell r="H33320">
            <v>1539411</v>
          </cell>
          <cell r="I33320" t="str">
            <v>1539411</v>
          </cell>
          <cell r="J33320">
            <v>24832000</v>
          </cell>
        </row>
        <row r="33321">
          <cell r="G33321">
            <v>400216576</v>
          </cell>
          <cell r="H33321">
            <v>1539414</v>
          </cell>
          <cell r="I33321" t="str">
            <v>1539414</v>
          </cell>
          <cell r="J33321">
            <v>24832000</v>
          </cell>
        </row>
        <row r="33322">
          <cell r="G33322">
            <v>400216577</v>
          </cell>
          <cell r="H33322">
            <v>1539415</v>
          </cell>
          <cell r="I33322" t="str">
            <v>1539415</v>
          </cell>
          <cell r="J33322">
            <v>24832000</v>
          </cell>
        </row>
        <row r="33323">
          <cell r="G33323">
            <v>400216582</v>
          </cell>
          <cell r="H33323">
            <v>1539418</v>
          </cell>
          <cell r="I33323" t="str">
            <v>1539418</v>
          </cell>
          <cell r="J33323">
            <v>24832000</v>
          </cell>
        </row>
        <row r="33324">
          <cell r="G33324">
            <v>400216583</v>
          </cell>
          <cell r="H33324">
            <v>1539419</v>
          </cell>
          <cell r="I33324" t="str">
            <v>1539419</v>
          </cell>
          <cell r="J33324">
            <v>22493000</v>
          </cell>
        </row>
        <row r="33325">
          <cell r="G33325">
            <v>400216580</v>
          </cell>
          <cell r="H33325">
            <v>1539413</v>
          </cell>
          <cell r="I33325" t="str">
            <v>1539413</v>
          </cell>
          <cell r="J33325">
            <v>22493000</v>
          </cell>
        </row>
        <row r="33326">
          <cell r="G33326">
            <v>400216581</v>
          </cell>
          <cell r="H33326">
            <v>1539420</v>
          </cell>
          <cell r="I33326" t="str">
            <v>1539420</v>
          </cell>
          <cell r="J33326">
            <v>24832000</v>
          </cell>
        </row>
        <row r="33327">
          <cell r="G33327">
            <v>400216634</v>
          </cell>
          <cell r="H33327">
            <v>1539470</v>
          </cell>
          <cell r="I33327" t="str">
            <v>1539470</v>
          </cell>
          <cell r="J33327">
            <v>24832000</v>
          </cell>
        </row>
        <row r="33328">
          <cell r="G33328">
            <v>400216635</v>
          </cell>
          <cell r="H33328">
            <v>1539471</v>
          </cell>
          <cell r="I33328" t="str">
            <v>1539471</v>
          </cell>
          <cell r="J33328">
            <v>22493000</v>
          </cell>
        </row>
        <row r="33329">
          <cell r="G33329">
            <v>400216632</v>
          </cell>
          <cell r="H33329">
            <v>1539464</v>
          </cell>
          <cell r="I33329" t="str">
            <v>1539464</v>
          </cell>
          <cell r="J33329">
            <v>24832000</v>
          </cell>
        </row>
        <row r="33330">
          <cell r="G33330">
            <v>400216633</v>
          </cell>
          <cell r="H33330">
            <v>1539466</v>
          </cell>
          <cell r="I33330" t="str">
            <v>1539466</v>
          </cell>
          <cell r="J33330">
            <v>24832000</v>
          </cell>
        </row>
        <row r="33331">
          <cell r="G33331">
            <v>400216638</v>
          </cell>
          <cell r="H33331">
            <v>1539474</v>
          </cell>
          <cell r="I33331" t="str">
            <v>1539474</v>
          </cell>
          <cell r="J33331">
            <v>22493000</v>
          </cell>
        </row>
        <row r="33332">
          <cell r="G33332">
            <v>400216639</v>
          </cell>
          <cell r="H33332">
            <v>1539476</v>
          </cell>
          <cell r="I33332" t="str">
            <v>1539476</v>
          </cell>
          <cell r="J33332">
            <v>24832000</v>
          </cell>
        </row>
        <row r="33333">
          <cell r="G33333">
            <v>400216636</v>
          </cell>
          <cell r="H33333">
            <v>1539472</v>
          </cell>
          <cell r="I33333" t="str">
            <v>1539472</v>
          </cell>
          <cell r="J33333">
            <v>22493000</v>
          </cell>
        </row>
        <row r="33334">
          <cell r="G33334">
            <v>400216637</v>
          </cell>
          <cell r="H33334">
            <v>1539473</v>
          </cell>
          <cell r="I33334" t="str">
            <v>1539473</v>
          </cell>
          <cell r="J33334">
            <v>22493000</v>
          </cell>
        </row>
        <row r="33335">
          <cell r="G33335">
            <v>400216626</v>
          </cell>
          <cell r="H33335">
            <v>1539460</v>
          </cell>
          <cell r="I33335" t="str">
            <v>1539460</v>
          </cell>
          <cell r="J33335">
            <v>24832000</v>
          </cell>
        </row>
        <row r="33336">
          <cell r="G33336">
            <v>400216627</v>
          </cell>
          <cell r="H33336">
            <v>1539467</v>
          </cell>
          <cell r="I33336" t="str">
            <v>1539467</v>
          </cell>
          <cell r="J33336">
            <v>24832000</v>
          </cell>
        </row>
        <row r="33337">
          <cell r="G33337">
            <v>400216624</v>
          </cell>
          <cell r="H33337">
            <v>1539461</v>
          </cell>
          <cell r="I33337" t="str">
            <v>1539461</v>
          </cell>
          <cell r="J33337">
            <v>28713000</v>
          </cell>
        </row>
        <row r="33338">
          <cell r="G33338">
            <v>400216625</v>
          </cell>
          <cell r="H33338">
            <v>1539459</v>
          </cell>
          <cell r="I33338" t="str">
            <v>1539459</v>
          </cell>
          <cell r="J33338">
            <v>22493000</v>
          </cell>
        </row>
        <row r="33339">
          <cell r="G33339">
            <v>400216630</v>
          </cell>
          <cell r="H33339">
            <v>1539465</v>
          </cell>
          <cell r="I33339" t="str">
            <v>1539465</v>
          </cell>
          <cell r="J33339">
            <v>22493000</v>
          </cell>
        </row>
        <row r="33340">
          <cell r="G33340">
            <v>400216631</v>
          </cell>
          <cell r="H33340">
            <v>1539463</v>
          </cell>
          <cell r="I33340" t="str">
            <v>1539463</v>
          </cell>
          <cell r="J33340">
            <v>24832000</v>
          </cell>
        </row>
        <row r="33341">
          <cell r="G33341">
            <v>400216628</v>
          </cell>
          <cell r="H33341">
            <v>1539468</v>
          </cell>
          <cell r="I33341" t="str">
            <v>1539468</v>
          </cell>
          <cell r="J33341">
            <v>22493000</v>
          </cell>
        </row>
        <row r="33342">
          <cell r="G33342">
            <v>400216629</v>
          </cell>
          <cell r="H33342">
            <v>1539469</v>
          </cell>
          <cell r="I33342" t="str">
            <v>1539469</v>
          </cell>
          <cell r="J33342">
            <v>24832000</v>
          </cell>
        </row>
        <row r="33343">
          <cell r="G33343">
            <v>400216618</v>
          </cell>
          <cell r="H33343">
            <v>1539451</v>
          </cell>
          <cell r="I33343" t="str">
            <v>1539451</v>
          </cell>
          <cell r="J33343">
            <v>21348000</v>
          </cell>
        </row>
        <row r="33344">
          <cell r="G33344">
            <v>400216619</v>
          </cell>
          <cell r="H33344">
            <v>1539455</v>
          </cell>
          <cell r="I33344" t="str">
            <v>1539455</v>
          </cell>
          <cell r="J33344">
            <v>26268000</v>
          </cell>
        </row>
        <row r="33345">
          <cell r="G33345">
            <v>400216616</v>
          </cell>
          <cell r="H33345">
            <v>1539453</v>
          </cell>
          <cell r="I33345" t="str">
            <v>1539453</v>
          </cell>
          <cell r="J33345">
            <v>26268000</v>
          </cell>
        </row>
        <row r="33346">
          <cell r="G33346">
            <v>400216617</v>
          </cell>
          <cell r="H33346">
            <v>1539454</v>
          </cell>
          <cell r="I33346" t="str">
            <v>1539454</v>
          </cell>
          <cell r="J33346">
            <v>26268000</v>
          </cell>
        </row>
        <row r="33347">
          <cell r="G33347">
            <v>400216622</v>
          </cell>
          <cell r="H33347">
            <v>1539458</v>
          </cell>
          <cell r="I33347" t="str">
            <v>1539458</v>
          </cell>
          <cell r="J33347">
            <v>24832000</v>
          </cell>
        </row>
        <row r="33348">
          <cell r="G33348">
            <v>400216623</v>
          </cell>
          <cell r="H33348">
            <v>1539462</v>
          </cell>
          <cell r="I33348" t="str">
            <v>1539462</v>
          </cell>
          <cell r="J33348">
            <v>22493000</v>
          </cell>
        </row>
        <row r="33349">
          <cell r="G33349">
            <v>400216620</v>
          </cell>
          <cell r="H33349">
            <v>1539456</v>
          </cell>
          <cell r="I33349" t="str">
            <v>1539456</v>
          </cell>
          <cell r="J33349">
            <v>21348000</v>
          </cell>
        </row>
        <row r="33350">
          <cell r="G33350">
            <v>400216621</v>
          </cell>
          <cell r="H33350">
            <v>1539457</v>
          </cell>
          <cell r="I33350" t="str">
            <v>1539457</v>
          </cell>
          <cell r="J33350">
            <v>24832000</v>
          </cell>
        </row>
        <row r="33351">
          <cell r="G33351">
            <v>400216610</v>
          </cell>
          <cell r="H33351">
            <v>1539450</v>
          </cell>
          <cell r="I33351" t="str">
            <v>1539450</v>
          </cell>
          <cell r="J33351">
            <v>24832000</v>
          </cell>
        </row>
        <row r="33352">
          <cell r="G33352">
            <v>400216611</v>
          </cell>
          <cell r="H33352">
            <v>1539448</v>
          </cell>
          <cell r="I33352" t="str">
            <v>1539448</v>
          </cell>
          <cell r="J33352">
            <v>22493000</v>
          </cell>
        </row>
        <row r="33353">
          <cell r="G33353">
            <v>400216608</v>
          </cell>
          <cell r="H33353">
            <v>1539443</v>
          </cell>
          <cell r="I33353" t="str">
            <v>1539443</v>
          </cell>
          <cell r="J33353">
            <v>24832000</v>
          </cell>
        </row>
        <row r="33354">
          <cell r="G33354">
            <v>400216609</v>
          </cell>
          <cell r="H33354">
            <v>1539444</v>
          </cell>
          <cell r="I33354" t="str">
            <v>1539444</v>
          </cell>
          <cell r="J33354">
            <v>24832000</v>
          </cell>
        </row>
        <row r="33355">
          <cell r="G33355">
            <v>400216614</v>
          </cell>
          <cell r="H33355">
            <v>1539446</v>
          </cell>
          <cell r="I33355" t="str">
            <v>1539446</v>
          </cell>
          <cell r="J33355">
            <v>28713000</v>
          </cell>
        </row>
        <row r="33356">
          <cell r="G33356">
            <v>400216615</v>
          </cell>
          <cell r="H33356">
            <v>1539452</v>
          </cell>
          <cell r="I33356" t="str">
            <v>1539452</v>
          </cell>
          <cell r="J33356">
            <v>26268000</v>
          </cell>
        </row>
        <row r="33357">
          <cell r="G33357">
            <v>400216612</v>
          </cell>
          <cell r="H33357">
            <v>1539449</v>
          </cell>
          <cell r="I33357" t="str">
            <v>1539449</v>
          </cell>
          <cell r="J33357">
            <v>24832000</v>
          </cell>
        </row>
        <row r="33358">
          <cell r="G33358">
            <v>400216613</v>
          </cell>
          <cell r="H33358">
            <v>1539445</v>
          </cell>
          <cell r="I33358" t="str">
            <v>1539445</v>
          </cell>
          <cell r="J33358">
            <v>22493000</v>
          </cell>
        </row>
        <row r="33359">
          <cell r="G33359">
            <v>400216538</v>
          </cell>
          <cell r="H33359">
            <v>1539374</v>
          </cell>
          <cell r="I33359" t="str">
            <v>1539374</v>
          </cell>
          <cell r="J33359">
            <v>24832000</v>
          </cell>
        </row>
        <row r="33360">
          <cell r="G33360">
            <v>400216539</v>
          </cell>
          <cell r="H33360">
            <v>1539376</v>
          </cell>
          <cell r="I33360" t="str">
            <v>1539376</v>
          </cell>
          <cell r="J33360">
            <v>22493000</v>
          </cell>
        </row>
        <row r="33361">
          <cell r="G33361">
            <v>400216536</v>
          </cell>
          <cell r="H33361">
            <v>1539373</v>
          </cell>
          <cell r="I33361" t="str">
            <v>1539373</v>
          </cell>
          <cell r="J33361">
            <v>22493000</v>
          </cell>
        </row>
        <row r="33362">
          <cell r="G33362">
            <v>400216537</v>
          </cell>
          <cell r="H33362">
            <v>1539372</v>
          </cell>
          <cell r="I33362" t="str">
            <v>1539372</v>
          </cell>
          <cell r="J33362">
            <v>24832000</v>
          </cell>
        </row>
        <row r="33363">
          <cell r="G33363">
            <v>400216542</v>
          </cell>
          <cell r="H33363">
            <v>1539380</v>
          </cell>
          <cell r="I33363" t="str">
            <v>1539380</v>
          </cell>
          <cell r="J33363">
            <v>26268000</v>
          </cell>
        </row>
        <row r="33364">
          <cell r="G33364">
            <v>400216543</v>
          </cell>
          <cell r="H33364">
            <v>1539382</v>
          </cell>
          <cell r="I33364" t="str">
            <v>1539382</v>
          </cell>
          <cell r="J33364">
            <v>21348000</v>
          </cell>
        </row>
        <row r="33365">
          <cell r="G33365">
            <v>400216540</v>
          </cell>
          <cell r="H33365">
            <v>1539375</v>
          </cell>
          <cell r="I33365" t="str">
            <v>1539375</v>
          </cell>
          <cell r="J33365">
            <v>24832000</v>
          </cell>
        </row>
        <row r="33366">
          <cell r="G33366">
            <v>400216541</v>
          </cell>
          <cell r="H33366">
            <v>1539377</v>
          </cell>
          <cell r="I33366" t="str">
            <v>1539377</v>
          </cell>
          <cell r="J33366">
            <v>24832000</v>
          </cell>
        </row>
        <row r="33367">
          <cell r="G33367">
            <v>400216530</v>
          </cell>
          <cell r="H33367">
            <v>1539366</v>
          </cell>
          <cell r="I33367" t="str">
            <v>1539366</v>
          </cell>
          <cell r="J33367">
            <v>22493000</v>
          </cell>
        </row>
        <row r="33368">
          <cell r="G33368">
            <v>400216531</v>
          </cell>
          <cell r="H33368">
            <v>1539364</v>
          </cell>
          <cell r="I33368" t="str">
            <v>1539364</v>
          </cell>
          <cell r="J33368">
            <v>22493000</v>
          </cell>
        </row>
        <row r="33369">
          <cell r="G33369">
            <v>400216528</v>
          </cell>
          <cell r="H33369">
            <v>1539370</v>
          </cell>
          <cell r="I33369" t="str">
            <v>1539370</v>
          </cell>
          <cell r="J33369">
            <v>22493000</v>
          </cell>
        </row>
        <row r="33370">
          <cell r="G33370">
            <v>400216529</v>
          </cell>
          <cell r="H33370">
            <v>1539368</v>
          </cell>
          <cell r="I33370" t="str">
            <v>1539368</v>
          </cell>
          <cell r="J33370">
            <v>24832000</v>
          </cell>
        </row>
        <row r="33371">
          <cell r="G33371">
            <v>400216534</v>
          </cell>
          <cell r="H33371">
            <v>1539367</v>
          </cell>
          <cell r="I33371" t="str">
            <v>1539367</v>
          </cell>
          <cell r="J33371">
            <v>22493000</v>
          </cell>
        </row>
        <row r="33372">
          <cell r="G33372">
            <v>400216535</v>
          </cell>
          <cell r="H33372">
            <v>1539371</v>
          </cell>
          <cell r="I33372" t="str">
            <v>1539371</v>
          </cell>
          <cell r="J33372">
            <v>24832000</v>
          </cell>
        </row>
        <row r="33373">
          <cell r="G33373">
            <v>400216532</v>
          </cell>
          <cell r="H33373">
            <v>1539362</v>
          </cell>
          <cell r="I33373" t="str">
            <v>1539362</v>
          </cell>
          <cell r="J33373">
            <v>24832000</v>
          </cell>
        </row>
        <row r="33374">
          <cell r="G33374">
            <v>400216533</v>
          </cell>
          <cell r="H33374">
            <v>1539365</v>
          </cell>
          <cell r="I33374" t="str">
            <v>1539365</v>
          </cell>
          <cell r="J33374">
            <v>22493000</v>
          </cell>
        </row>
        <row r="33375">
          <cell r="G33375">
            <v>400216522</v>
          </cell>
          <cell r="H33375">
            <v>1539357</v>
          </cell>
          <cell r="I33375" t="str">
            <v>1539357</v>
          </cell>
          <cell r="J33375">
            <v>24832000</v>
          </cell>
        </row>
        <row r="33376">
          <cell r="G33376">
            <v>400216523</v>
          </cell>
          <cell r="H33376">
            <v>1539361</v>
          </cell>
          <cell r="I33376" t="str">
            <v>1539361</v>
          </cell>
          <cell r="J33376">
            <v>22493000</v>
          </cell>
        </row>
        <row r="33377">
          <cell r="G33377">
            <v>400216520</v>
          </cell>
          <cell r="H33377">
            <v>1539358</v>
          </cell>
          <cell r="I33377" t="str">
            <v>1539358</v>
          </cell>
          <cell r="J33377">
            <v>22493000</v>
          </cell>
        </row>
        <row r="33378">
          <cell r="G33378">
            <v>400216521</v>
          </cell>
          <cell r="H33378">
            <v>1539356</v>
          </cell>
          <cell r="I33378" t="str">
            <v>1539356</v>
          </cell>
          <cell r="J33378">
            <v>24832000</v>
          </cell>
        </row>
        <row r="33379">
          <cell r="G33379">
            <v>400216526</v>
          </cell>
          <cell r="H33379">
            <v>1539363</v>
          </cell>
          <cell r="I33379" t="str">
            <v>1539363</v>
          </cell>
          <cell r="J33379">
            <v>24832000</v>
          </cell>
        </row>
        <row r="33380">
          <cell r="G33380">
            <v>400216527</v>
          </cell>
          <cell r="H33380">
            <v>1539369</v>
          </cell>
          <cell r="I33380" t="str">
            <v>1539369</v>
          </cell>
          <cell r="J33380">
            <v>24832000</v>
          </cell>
        </row>
        <row r="33381">
          <cell r="G33381">
            <v>400216524</v>
          </cell>
          <cell r="H33381">
            <v>1539360</v>
          </cell>
          <cell r="I33381" t="str">
            <v>1539360</v>
          </cell>
          <cell r="J33381">
            <v>24832000</v>
          </cell>
        </row>
        <row r="33382">
          <cell r="G33382">
            <v>400216525</v>
          </cell>
          <cell r="H33382">
            <v>1539359</v>
          </cell>
          <cell r="I33382" t="str">
            <v>1539359</v>
          </cell>
          <cell r="J33382">
            <v>24832000</v>
          </cell>
        </row>
        <row r="33383">
          <cell r="G33383">
            <v>400216514</v>
          </cell>
          <cell r="H33383">
            <v>1539350</v>
          </cell>
          <cell r="I33383" t="str">
            <v>1539350</v>
          </cell>
          <cell r="J33383">
            <v>24832000</v>
          </cell>
        </row>
        <row r="33384">
          <cell r="G33384">
            <v>400216515</v>
          </cell>
          <cell r="H33384">
            <v>1539351</v>
          </cell>
          <cell r="I33384" t="str">
            <v>1539351</v>
          </cell>
          <cell r="J33384">
            <v>24832000</v>
          </cell>
        </row>
        <row r="33385">
          <cell r="G33385">
            <v>400216512</v>
          </cell>
          <cell r="H33385">
            <v>1539348</v>
          </cell>
          <cell r="I33385" t="str">
            <v>1539348</v>
          </cell>
          <cell r="J33385">
            <v>26268000</v>
          </cell>
        </row>
        <row r="33386">
          <cell r="G33386">
            <v>400216513</v>
          </cell>
          <cell r="H33386">
            <v>1539349</v>
          </cell>
          <cell r="I33386" t="str">
            <v>1539349</v>
          </cell>
          <cell r="J33386">
            <v>21348000</v>
          </cell>
        </row>
        <row r="33387">
          <cell r="G33387">
            <v>400216518</v>
          </cell>
          <cell r="H33387">
            <v>1539353</v>
          </cell>
          <cell r="I33387" t="str">
            <v>1539353</v>
          </cell>
          <cell r="J33387">
            <v>24832000</v>
          </cell>
        </row>
        <row r="33388">
          <cell r="G33388">
            <v>400216519</v>
          </cell>
          <cell r="H33388">
            <v>1539355</v>
          </cell>
          <cell r="I33388" t="str">
            <v>1539355</v>
          </cell>
          <cell r="J33388">
            <v>22493000</v>
          </cell>
        </row>
        <row r="33389">
          <cell r="G33389">
            <v>400216516</v>
          </cell>
          <cell r="H33389">
            <v>1539352</v>
          </cell>
          <cell r="I33389" t="str">
            <v>1539352</v>
          </cell>
          <cell r="J33389">
            <v>22493000</v>
          </cell>
        </row>
        <row r="33390">
          <cell r="G33390">
            <v>400216517</v>
          </cell>
          <cell r="H33390">
            <v>1539354</v>
          </cell>
          <cell r="I33390" t="str">
            <v>1539354</v>
          </cell>
          <cell r="J33390">
            <v>28713000</v>
          </cell>
        </row>
        <row r="33391">
          <cell r="G33391">
            <v>400216570</v>
          </cell>
          <cell r="H33391">
            <v>1539407</v>
          </cell>
          <cell r="I33391" t="str">
            <v>1539407</v>
          </cell>
          <cell r="J33391">
            <v>21348000</v>
          </cell>
        </row>
        <row r="33392">
          <cell r="G33392">
            <v>400216571</v>
          </cell>
          <cell r="H33392">
            <v>1539406</v>
          </cell>
          <cell r="I33392" t="str">
            <v>1539406</v>
          </cell>
          <cell r="J33392">
            <v>26268000</v>
          </cell>
        </row>
        <row r="33393">
          <cell r="G33393">
            <v>400216568</v>
          </cell>
          <cell r="H33393">
            <v>1539403</v>
          </cell>
          <cell r="I33393" t="str">
            <v>1539403</v>
          </cell>
          <cell r="J33393">
            <v>21348000</v>
          </cell>
        </row>
        <row r="33394">
          <cell r="G33394">
            <v>400216569</v>
          </cell>
          <cell r="H33394">
            <v>1539404</v>
          </cell>
          <cell r="I33394" t="str">
            <v>1539404</v>
          </cell>
          <cell r="J33394">
            <v>26268000</v>
          </cell>
        </row>
        <row r="33395">
          <cell r="G33395">
            <v>400216574</v>
          </cell>
          <cell r="H33395">
            <v>1539409</v>
          </cell>
          <cell r="I33395" t="str">
            <v>1539409</v>
          </cell>
          <cell r="J33395">
            <v>24832000</v>
          </cell>
        </row>
        <row r="33396">
          <cell r="G33396">
            <v>400216575</v>
          </cell>
          <cell r="H33396">
            <v>1539412</v>
          </cell>
          <cell r="I33396" t="str">
            <v>1539412</v>
          </cell>
          <cell r="J33396">
            <v>28713000</v>
          </cell>
        </row>
        <row r="33397">
          <cell r="G33397">
            <v>400216572</v>
          </cell>
          <cell r="H33397">
            <v>1539408</v>
          </cell>
          <cell r="I33397" t="str">
            <v>1539408</v>
          </cell>
          <cell r="J33397">
            <v>24832000</v>
          </cell>
        </row>
        <row r="33398">
          <cell r="G33398">
            <v>400216573</v>
          </cell>
          <cell r="H33398">
            <v>1539410</v>
          </cell>
          <cell r="I33398" t="str">
            <v>1539410</v>
          </cell>
          <cell r="J33398">
            <v>22493000</v>
          </cell>
        </row>
        <row r="33399">
          <cell r="G33399">
            <v>400216562</v>
          </cell>
          <cell r="H33399">
            <v>1539397</v>
          </cell>
          <cell r="I33399" t="str">
            <v>1539397</v>
          </cell>
          <cell r="J33399">
            <v>22493000</v>
          </cell>
        </row>
        <row r="33400">
          <cell r="G33400">
            <v>400216563</v>
          </cell>
          <cell r="H33400">
            <v>1539399</v>
          </cell>
          <cell r="I33400" t="str">
            <v>1539399</v>
          </cell>
          <cell r="J33400">
            <v>24832000</v>
          </cell>
        </row>
        <row r="33401">
          <cell r="G33401">
            <v>400216560</v>
          </cell>
          <cell r="H33401">
            <v>1539398</v>
          </cell>
          <cell r="I33401" t="str">
            <v>1539398</v>
          </cell>
          <cell r="J33401">
            <v>28713000</v>
          </cell>
        </row>
        <row r="33402">
          <cell r="G33402">
            <v>400216561</v>
          </cell>
          <cell r="H33402">
            <v>1539396</v>
          </cell>
          <cell r="I33402" t="str">
            <v>1539396</v>
          </cell>
          <cell r="J33402">
            <v>24832000</v>
          </cell>
        </row>
        <row r="33403">
          <cell r="G33403">
            <v>400216566</v>
          </cell>
          <cell r="H33403">
            <v>1539402</v>
          </cell>
          <cell r="I33403" t="str">
            <v>1539402</v>
          </cell>
          <cell r="J33403">
            <v>24832000</v>
          </cell>
        </row>
        <row r="33404">
          <cell r="G33404">
            <v>400216567</v>
          </cell>
          <cell r="H33404">
            <v>1539405</v>
          </cell>
          <cell r="I33404" t="str">
            <v>1539405</v>
          </cell>
          <cell r="J33404">
            <v>26268000</v>
          </cell>
        </row>
        <row r="33405">
          <cell r="G33405">
            <v>400216564</v>
          </cell>
          <cell r="H33405">
            <v>1539400</v>
          </cell>
          <cell r="I33405" t="str">
            <v>1539400</v>
          </cell>
          <cell r="J33405">
            <v>22493000</v>
          </cell>
        </row>
        <row r="33406">
          <cell r="G33406">
            <v>400216565</v>
          </cell>
          <cell r="H33406">
            <v>1539401</v>
          </cell>
          <cell r="I33406" t="str">
            <v>1539401</v>
          </cell>
          <cell r="J33406">
            <v>24832000</v>
          </cell>
        </row>
        <row r="33407">
          <cell r="G33407">
            <v>400216554</v>
          </cell>
          <cell r="H33407">
            <v>1539390</v>
          </cell>
          <cell r="I33407" t="str">
            <v>1539390</v>
          </cell>
          <cell r="J33407">
            <v>7280000</v>
          </cell>
        </row>
        <row r="33408">
          <cell r="G33408">
            <v>400216555</v>
          </cell>
          <cell r="H33408">
            <v>1539392</v>
          </cell>
          <cell r="I33408" t="str">
            <v>1539392</v>
          </cell>
          <cell r="J33408">
            <v>24832000</v>
          </cell>
        </row>
        <row r="33409">
          <cell r="G33409">
            <v>400216552</v>
          </cell>
          <cell r="H33409">
            <v>1539385</v>
          </cell>
          <cell r="I33409" t="str">
            <v>1539385</v>
          </cell>
          <cell r="J33409">
            <v>7840000</v>
          </cell>
        </row>
        <row r="33410">
          <cell r="G33410">
            <v>400216553</v>
          </cell>
          <cell r="H33410">
            <v>1539389</v>
          </cell>
          <cell r="I33410" t="str">
            <v>1539389</v>
          </cell>
          <cell r="J33410">
            <v>7280000</v>
          </cell>
        </row>
        <row r="33411">
          <cell r="G33411">
            <v>400216558</v>
          </cell>
          <cell r="H33411">
            <v>1539394</v>
          </cell>
          <cell r="I33411" t="str">
            <v>1539394</v>
          </cell>
          <cell r="J33411">
            <v>22493000</v>
          </cell>
        </row>
        <row r="33412">
          <cell r="G33412">
            <v>400216559</v>
          </cell>
          <cell r="H33412">
            <v>1539393</v>
          </cell>
          <cell r="I33412" t="str">
            <v>1539393</v>
          </cell>
          <cell r="J33412">
            <v>24832000</v>
          </cell>
        </row>
        <row r="33413">
          <cell r="G33413">
            <v>400216556</v>
          </cell>
          <cell r="H33413">
            <v>1539391</v>
          </cell>
          <cell r="I33413" t="str">
            <v>1539391</v>
          </cell>
          <cell r="J33413">
            <v>7280000</v>
          </cell>
        </row>
        <row r="33414">
          <cell r="G33414">
            <v>400216557</v>
          </cell>
          <cell r="H33414">
            <v>1539395</v>
          </cell>
          <cell r="I33414" t="str">
            <v>1539395</v>
          </cell>
          <cell r="J33414">
            <v>24832000</v>
          </cell>
        </row>
        <row r="33415">
          <cell r="G33415">
            <v>400216546</v>
          </cell>
          <cell r="H33415">
            <v>1539384</v>
          </cell>
          <cell r="I33415" t="str">
            <v>1539384</v>
          </cell>
          <cell r="J33415">
            <v>7840000</v>
          </cell>
        </row>
        <row r="33416">
          <cell r="G33416">
            <v>400216547</v>
          </cell>
          <cell r="H33416">
            <v>1539383</v>
          </cell>
          <cell r="I33416" t="str">
            <v>1539383</v>
          </cell>
          <cell r="J33416">
            <v>7840000</v>
          </cell>
        </row>
        <row r="33417">
          <cell r="G33417">
            <v>400216544</v>
          </cell>
          <cell r="H33417">
            <v>1539378</v>
          </cell>
          <cell r="I33417" t="str">
            <v>1539378</v>
          </cell>
          <cell r="J33417">
            <v>26268000</v>
          </cell>
        </row>
        <row r="33418">
          <cell r="G33418">
            <v>400216545</v>
          </cell>
          <cell r="H33418">
            <v>1539379</v>
          </cell>
          <cell r="I33418" t="str">
            <v>1539379</v>
          </cell>
          <cell r="J33418">
            <v>22493000</v>
          </cell>
        </row>
        <row r="33419">
          <cell r="G33419">
            <v>400216550</v>
          </cell>
          <cell r="H33419">
            <v>1539388</v>
          </cell>
          <cell r="I33419" t="str">
            <v>1539388</v>
          </cell>
          <cell r="J33419">
            <v>7840000</v>
          </cell>
        </row>
        <row r="33420">
          <cell r="G33420">
            <v>400216551</v>
          </cell>
          <cell r="H33420">
            <v>1539387</v>
          </cell>
          <cell r="I33420" t="str">
            <v>1539387</v>
          </cell>
          <cell r="J33420">
            <v>7840000</v>
          </cell>
        </row>
        <row r="33421">
          <cell r="G33421">
            <v>400216548</v>
          </cell>
          <cell r="H33421">
            <v>1539381</v>
          </cell>
          <cell r="I33421" t="str">
            <v>1539381</v>
          </cell>
          <cell r="J33421">
            <v>26268000</v>
          </cell>
        </row>
        <row r="33422">
          <cell r="G33422">
            <v>400216549</v>
          </cell>
          <cell r="H33422">
            <v>1539386</v>
          </cell>
          <cell r="I33422" t="str">
            <v>1539386</v>
          </cell>
          <cell r="J33422">
            <v>7840000</v>
          </cell>
        </row>
        <row r="33423">
          <cell r="G33423">
            <v>400216474</v>
          </cell>
          <cell r="H33423">
            <v>1539309</v>
          </cell>
          <cell r="I33423" t="str">
            <v>1539309</v>
          </cell>
          <cell r="J33423">
            <v>210290000</v>
          </cell>
        </row>
        <row r="33424">
          <cell r="G33424">
            <v>400216475</v>
          </cell>
          <cell r="H33424">
            <v>1539310</v>
          </cell>
          <cell r="I33424" t="str">
            <v>1539310</v>
          </cell>
          <cell r="J33424">
            <v>200550000</v>
          </cell>
        </row>
        <row r="33425">
          <cell r="G33425">
            <v>400216472</v>
          </cell>
          <cell r="H33425">
            <v>1539307</v>
          </cell>
          <cell r="I33425" t="str">
            <v>1539307</v>
          </cell>
          <cell r="J33425">
            <v>208551000</v>
          </cell>
        </row>
        <row r="33426">
          <cell r="G33426">
            <v>400216473</v>
          </cell>
          <cell r="H33426">
            <v>1539304</v>
          </cell>
          <cell r="I33426" t="str">
            <v>1539304</v>
          </cell>
          <cell r="J33426">
            <v>205768000</v>
          </cell>
        </row>
        <row r="33427">
          <cell r="G33427">
            <v>400216478</v>
          </cell>
          <cell r="H33427">
            <v>1539314</v>
          </cell>
          <cell r="I33427" t="str">
            <v>1539314</v>
          </cell>
          <cell r="J33427">
            <v>205420000</v>
          </cell>
        </row>
        <row r="33428">
          <cell r="G33428">
            <v>400216479</v>
          </cell>
          <cell r="H33428">
            <v>1539313</v>
          </cell>
          <cell r="I33428" t="str">
            <v>1539313</v>
          </cell>
          <cell r="J33428">
            <v>208551000</v>
          </cell>
        </row>
        <row r="33429">
          <cell r="G33429">
            <v>400216476</v>
          </cell>
          <cell r="H33429">
            <v>1539311</v>
          </cell>
          <cell r="I33429" t="str">
            <v>1539311</v>
          </cell>
          <cell r="J33429">
            <v>207507000</v>
          </cell>
        </row>
        <row r="33430">
          <cell r="G33430">
            <v>400216477</v>
          </cell>
          <cell r="H33430">
            <v>1539312</v>
          </cell>
          <cell r="I33430" t="str">
            <v>1539312</v>
          </cell>
          <cell r="J33430">
            <v>208551000</v>
          </cell>
        </row>
        <row r="33431">
          <cell r="G33431">
            <v>400216466</v>
          </cell>
          <cell r="H33431">
            <v>1539301</v>
          </cell>
          <cell r="I33431" t="str">
            <v>1539301</v>
          </cell>
          <cell r="J33431">
            <v>208551000</v>
          </cell>
        </row>
        <row r="33432">
          <cell r="G33432">
            <v>400216467</v>
          </cell>
          <cell r="H33432">
            <v>1539302</v>
          </cell>
          <cell r="I33432" t="str">
            <v>1539302</v>
          </cell>
          <cell r="J33432">
            <v>205420000</v>
          </cell>
        </row>
        <row r="33433">
          <cell r="G33433">
            <v>400216464</v>
          </cell>
          <cell r="H33433">
            <v>1539299</v>
          </cell>
          <cell r="I33433" t="str">
            <v>1539299</v>
          </cell>
          <cell r="J33433">
            <v>207507000</v>
          </cell>
        </row>
        <row r="33434">
          <cell r="G33434">
            <v>400216465</v>
          </cell>
          <cell r="H33434">
            <v>1539300</v>
          </cell>
          <cell r="I33434" t="str">
            <v>1539300</v>
          </cell>
          <cell r="J33434">
            <v>208551000</v>
          </cell>
        </row>
        <row r="33435">
          <cell r="G33435">
            <v>400216470</v>
          </cell>
          <cell r="H33435">
            <v>1539306</v>
          </cell>
          <cell r="I33435" t="str">
            <v>1539306</v>
          </cell>
          <cell r="J33435">
            <v>208551000</v>
          </cell>
        </row>
        <row r="33436">
          <cell r="G33436">
            <v>400216471</v>
          </cell>
          <cell r="H33436">
            <v>1539308</v>
          </cell>
          <cell r="I33436" t="str">
            <v>1539308</v>
          </cell>
          <cell r="J33436">
            <v>207855000</v>
          </cell>
        </row>
        <row r="33437">
          <cell r="G33437">
            <v>400216468</v>
          </cell>
          <cell r="H33437">
            <v>1539303</v>
          </cell>
          <cell r="I33437" t="str">
            <v>1539303</v>
          </cell>
          <cell r="J33437">
            <v>212028000</v>
          </cell>
        </row>
        <row r="33438">
          <cell r="G33438">
            <v>400216469</v>
          </cell>
          <cell r="H33438">
            <v>1539305</v>
          </cell>
          <cell r="I33438" t="str">
            <v>1539305</v>
          </cell>
          <cell r="J33438">
            <v>209942000</v>
          </cell>
        </row>
        <row r="33439">
          <cell r="G33439">
            <v>400216458</v>
          </cell>
          <cell r="H33439">
            <v>1539293</v>
          </cell>
          <cell r="I33439" t="str">
            <v>1539293</v>
          </cell>
          <cell r="J33439">
            <v>209942000</v>
          </cell>
        </row>
        <row r="33440">
          <cell r="G33440">
            <v>400216459</v>
          </cell>
          <cell r="H33440">
            <v>1539294</v>
          </cell>
          <cell r="I33440" t="str">
            <v>1539294</v>
          </cell>
          <cell r="J33440">
            <v>208551000</v>
          </cell>
        </row>
        <row r="33441">
          <cell r="G33441">
            <v>400216456</v>
          </cell>
          <cell r="H33441">
            <v>1539292</v>
          </cell>
          <cell r="I33441" t="str">
            <v>1539292</v>
          </cell>
          <cell r="J33441">
            <v>205768000</v>
          </cell>
        </row>
        <row r="33442">
          <cell r="G33442">
            <v>400216457</v>
          </cell>
          <cell r="H33442">
            <v>1539291</v>
          </cell>
          <cell r="I33442" t="str">
            <v>1539291</v>
          </cell>
          <cell r="J33442">
            <v>212028000</v>
          </cell>
        </row>
        <row r="33443">
          <cell r="G33443">
            <v>400216462</v>
          </cell>
          <cell r="H33443">
            <v>1539295</v>
          </cell>
          <cell r="I33443" t="str">
            <v>1539295</v>
          </cell>
          <cell r="J33443">
            <v>208551000</v>
          </cell>
        </row>
        <row r="33444">
          <cell r="G33444">
            <v>400216463</v>
          </cell>
          <cell r="H33444">
            <v>1539297</v>
          </cell>
          <cell r="I33444" t="str">
            <v>1539297</v>
          </cell>
          <cell r="J33444">
            <v>210290000</v>
          </cell>
        </row>
        <row r="33445">
          <cell r="G33445">
            <v>400216460</v>
          </cell>
          <cell r="H33445">
            <v>1539296</v>
          </cell>
          <cell r="I33445" t="str">
            <v>1539296</v>
          </cell>
          <cell r="J33445">
            <v>207855000</v>
          </cell>
        </row>
        <row r="33446">
          <cell r="G33446">
            <v>400216461</v>
          </cell>
          <cell r="H33446">
            <v>1539298</v>
          </cell>
          <cell r="I33446" t="str">
            <v>1539298</v>
          </cell>
          <cell r="J33446">
            <v>200550000</v>
          </cell>
        </row>
        <row r="33447">
          <cell r="G33447">
            <v>400216450</v>
          </cell>
          <cell r="H33447">
            <v>1539285</v>
          </cell>
          <cell r="I33447" t="str">
            <v>1539285</v>
          </cell>
          <cell r="J33447">
            <v>210290000</v>
          </cell>
        </row>
        <row r="33448">
          <cell r="G33448">
            <v>400216451</v>
          </cell>
          <cell r="H33448">
            <v>1539286</v>
          </cell>
          <cell r="I33448" t="str">
            <v>1539286</v>
          </cell>
          <cell r="J33448">
            <v>200550000</v>
          </cell>
        </row>
        <row r="33449">
          <cell r="G33449">
            <v>400216448</v>
          </cell>
          <cell r="H33449">
            <v>1539281</v>
          </cell>
          <cell r="I33449" t="str">
            <v>1539281</v>
          </cell>
          <cell r="J33449">
            <v>209942000</v>
          </cell>
        </row>
        <row r="33450">
          <cell r="G33450">
            <v>400216449</v>
          </cell>
          <cell r="H33450">
            <v>1539284</v>
          </cell>
          <cell r="I33450" t="str">
            <v>1539284</v>
          </cell>
          <cell r="J33450">
            <v>207855000</v>
          </cell>
        </row>
        <row r="33451">
          <cell r="G33451">
            <v>400216454</v>
          </cell>
          <cell r="H33451">
            <v>1539288</v>
          </cell>
          <cell r="I33451" t="str">
            <v>1539288</v>
          </cell>
          <cell r="J33451">
            <v>208551000</v>
          </cell>
        </row>
        <row r="33452">
          <cell r="G33452">
            <v>400216455</v>
          </cell>
          <cell r="H33452">
            <v>1539290</v>
          </cell>
          <cell r="I33452" t="str">
            <v>1539290</v>
          </cell>
          <cell r="J33452">
            <v>205420000</v>
          </cell>
        </row>
        <row r="33453">
          <cell r="G33453">
            <v>400216452</v>
          </cell>
          <cell r="H33453">
            <v>1539287</v>
          </cell>
          <cell r="I33453" t="str">
            <v>1539287</v>
          </cell>
          <cell r="J33453">
            <v>207507000</v>
          </cell>
        </row>
        <row r="33454">
          <cell r="G33454">
            <v>400216453</v>
          </cell>
          <cell r="H33454">
            <v>1539289</v>
          </cell>
          <cell r="I33454" t="str">
            <v>1539289</v>
          </cell>
          <cell r="J33454">
            <v>208551000</v>
          </cell>
        </row>
        <row r="33455">
          <cell r="G33455">
            <v>400216506</v>
          </cell>
          <cell r="H33455">
            <v>1539341</v>
          </cell>
          <cell r="I33455" t="str">
            <v>1539341</v>
          </cell>
          <cell r="J33455">
            <v>209942000</v>
          </cell>
        </row>
        <row r="33456">
          <cell r="G33456">
            <v>400216507</v>
          </cell>
          <cell r="H33456">
            <v>1539342</v>
          </cell>
          <cell r="I33456" t="str">
            <v>1539342</v>
          </cell>
          <cell r="J33456">
            <v>208551000</v>
          </cell>
        </row>
        <row r="33457">
          <cell r="G33457">
            <v>400216504</v>
          </cell>
          <cell r="H33457">
            <v>1539339</v>
          </cell>
          <cell r="I33457" t="str">
            <v>1539339</v>
          </cell>
          <cell r="J33457">
            <v>212028000</v>
          </cell>
        </row>
        <row r="33458">
          <cell r="G33458">
            <v>400216505</v>
          </cell>
          <cell r="H33458">
            <v>1539340</v>
          </cell>
          <cell r="I33458" t="str">
            <v>1539340</v>
          </cell>
          <cell r="J33458">
            <v>205768000</v>
          </cell>
        </row>
        <row r="33459">
          <cell r="G33459">
            <v>400216510</v>
          </cell>
          <cell r="H33459">
            <v>1539344</v>
          </cell>
          <cell r="I33459" t="str">
            <v>1539344</v>
          </cell>
          <cell r="J33459">
            <v>207855000</v>
          </cell>
        </row>
        <row r="33460">
          <cell r="G33460">
            <v>400216511</v>
          </cell>
          <cell r="H33460">
            <v>1539347</v>
          </cell>
          <cell r="I33460" t="str">
            <v>1539347</v>
          </cell>
          <cell r="J33460">
            <v>26268000</v>
          </cell>
        </row>
        <row r="33461">
          <cell r="G33461">
            <v>400216508</v>
          </cell>
          <cell r="H33461">
            <v>1539330</v>
          </cell>
          <cell r="I33461" t="str">
            <v>1539330</v>
          </cell>
          <cell r="J33461">
            <v>208551000</v>
          </cell>
        </row>
        <row r="33462">
          <cell r="G33462">
            <v>400216509</v>
          </cell>
          <cell r="H33462">
            <v>1539343</v>
          </cell>
          <cell r="I33462" t="str">
            <v>1539343</v>
          </cell>
          <cell r="J33462">
            <v>208551000</v>
          </cell>
        </row>
        <row r="33463">
          <cell r="G33463">
            <v>400216498</v>
          </cell>
          <cell r="H33463">
            <v>1539333</v>
          </cell>
          <cell r="I33463" t="str">
            <v>1539333</v>
          </cell>
          <cell r="J33463">
            <v>210290000</v>
          </cell>
        </row>
        <row r="33464">
          <cell r="G33464">
            <v>400216499</v>
          </cell>
          <cell r="H33464">
            <v>1539345</v>
          </cell>
          <cell r="I33464" t="str">
            <v>1539345</v>
          </cell>
          <cell r="J33464">
            <v>210290000</v>
          </cell>
        </row>
        <row r="33465">
          <cell r="G33465">
            <v>400216496</v>
          </cell>
          <cell r="H33465">
            <v>1539332</v>
          </cell>
          <cell r="I33465" t="str">
            <v>1539332</v>
          </cell>
          <cell r="J33465">
            <v>207855000</v>
          </cell>
        </row>
        <row r="33466">
          <cell r="G33466">
            <v>400216497</v>
          </cell>
          <cell r="H33466">
            <v>1539336</v>
          </cell>
          <cell r="I33466" t="str">
            <v>1539336</v>
          </cell>
          <cell r="J33466">
            <v>208551000</v>
          </cell>
        </row>
        <row r="33467">
          <cell r="G33467">
            <v>400216502</v>
          </cell>
          <cell r="H33467">
            <v>1539335</v>
          </cell>
          <cell r="I33467" t="str">
            <v>1539335</v>
          </cell>
          <cell r="J33467">
            <v>207507000</v>
          </cell>
        </row>
        <row r="33468">
          <cell r="G33468">
            <v>400216503</v>
          </cell>
          <cell r="H33468">
            <v>1539338</v>
          </cell>
          <cell r="I33468" t="str">
            <v>1539338</v>
          </cell>
          <cell r="J33468">
            <v>205420000</v>
          </cell>
        </row>
        <row r="33469">
          <cell r="G33469">
            <v>400216500</v>
          </cell>
          <cell r="H33469">
            <v>1539334</v>
          </cell>
          <cell r="I33469" t="str">
            <v>1539334</v>
          </cell>
          <cell r="J33469">
            <v>200550000</v>
          </cell>
        </row>
        <row r="33470">
          <cell r="G33470">
            <v>400216501</v>
          </cell>
          <cell r="H33470">
            <v>1539337</v>
          </cell>
          <cell r="I33470" t="str">
            <v>1539337</v>
          </cell>
          <cell r="J33470">
            <v>208551000</v>
          </cell>
        </row>
        <row r="33471">
          <cell r="G33471">
            <v>400216490</v>
          </cell>
          <cell r="H33471">
            <v>1539326</v>
          </cell>
          <cell r="I33471" t="str">
            <v>1539326</v>
          </cell>
          <cell r="J33471">
            <v>205420000</v>
          </cell>
        </row>
        <row r="33472">
          <cell r="G33472">
            <v>400216491</v>
          </cell>
          <cell r="H33472">
            <v>1539328</v>
          </cell>
          <cell r="I33472" t="str">
            <v>1539328</v>
          </cell>
          <cell r="J33472">
            <v>205768000</v>
          </cell>
        </row>
        <row r="33473">
          <cell r="G33473">
            <v>400216488</v>
          </cell>
          <cell r="H33473">
            <v>1539323</v>
          </cell>
          <cell r="I33473" t="str">
            <v>1539323</v>
          </cell>
          <cell r="J33473">
            <v>207507000</v>
          </cell>
        </row>
        <row r="33474">
          <cell r="G33474">
            <v>400216489</v>
          </cell>
          <cell r="H33474">
            <v>1539324</v>
          </cell>
          <cell r="I33474" t="str">
            <v>1539324</v>
          </cell>
          <cell r="J33474">
            <v>208551000</v>
          </cell>
        </row>
        <row r="33475">
          <cell r="G33475">
            <v>400216494</v>
          </cell>
          <cell r="H33475">
            <v>1539329</v>
          </cell>
          <cell r="I33475" t="str">
            <v>1539329</v>
          </cell>
          <cell r="J33475">
            <v>209942000</v>
          </cell>
        </row>
        <row r="33476">
          <cell r="G33476">
            <v>21481266</v>
          </cell>
          <cell r="H33476">
            <v>1146098</v>
          </cell>
          <cell r="I33476" t="str">
            <v>1146098</v>
          </cell>
          <cell r="J33476">
            <v>13051250000</v>
          </cell>
        </row>
        <row r="33477">
          <cell r="G33477">
            <v>400216495</v>
          </cell>
          <cell r="H33477">
            <v>1539331</v>
          </cell>
          <cell r="I33477" t="str">
            <v>1539331</v>
          </cell>
          <cell r="J33477">
            <v>208551000</v>
          </cell>
        </row>
        <row r="33478">
          <cell r="G33478">
            <v>400216492</v>
          </cell>
          <cell r="H33478">
            <v>1539325</v>
          </cell>
          <cell r="I33478" t="str">
            <v>1539325</v>
          </cell>
          <cell r="J33478">
            <v>208551000</v>
          </cell>
        </row>
        <row r="33479">
          <cell r="G33479">
            <v>400216493</v>
          </cell>
          <cell r="H33479">
            <v>1539327</v>
          </cell>
          <cell r="I33479" t="str">
            <v>1539327</v>
          </cell>
          <cell r="J33479">
            <v>212028000</v>
          </cell>
        </row>
        <row r="33480">
          <cell r="G33480">
            <v>400216482</v>
          </cell>
          <cell r="H33480">
            <v>1539317</v>
          </cell>
          <cell r="I33480" t="str">
            <v>1539317</v>
          </cell>
          <cell r="J33480">
            <v>209942000</v>
          </cell>
        </row>
        <row r="33481">
          <cell r="G33481">
            <v>400216483</v>
          </cell>
          <cell r="H33481">
            <v>1539318</v>
          </cell>
          <cell r="I33481" t="str">
            <v>1539318</v>
          </cell>
          <cell r="J33481">
            <v>208551000</v>
          </cell>
        </row>
        <row r="33482">
          <cell r="G33482">
            <v>21350207</v>
          </cell>
          <cell r="H33482">
            <v>1195857</v>
          </cell>
          <cell r="I33482" t="str">
            <v>1195857</v>
          </cell>
          <cell r="J33482">
            <v>259746000</v>
          </cell>
        </row>
        <row r="33483">
          <cell r="G33483">
            <v>400216480</v>
          </cell>
          <cell r="H33483">
            <v>1539316</v>
          </cell>
          <cell r="I33483" t="str">
            <v>1539316</v>
          </cell>
          <cell r="J33483">
            <v>205768000</v>
          </cell>
        </row>
        <row r="33484">
          <cell r="G33484">
            <v>400216481</v>
          </cell>
          <cell r="H33484">
            <v>1539315</v>
          </cell>
          <cell r="I33484" t="str">
            <v>1539315</v>
          </cell>
          <cell r="J33484">
            <v>212028000</v>
          </cell>
        </row>
        <row r="33485">
          <cell r="G33485">
            <v>400216486</v>
          </cell>
          <cell r="H33485">
            <v>1539322</v>
          </cell>
          <cell r="I33485" t="str">
            <v>1539322</v>
          </cell>
          <cell r="J33485">
            <v>200550000</v>
          </cell>
        </row>
        <row r="33486">
          <cell r="G33486">
            <v>400216487</v>
          </cell>
          <cell r="H33486">
            <v>1539321</v>
          </cell>
          <cell r="I33486" t="str">
            <v>1539321</v>
          </cell>
          <cell r="J33486">
            <v>210290000</v>
          </cell>
        </row>
        <row r="33487">
          <cell r="G33487">
            <v>400216484</v>
          </cell>
          <cell r="H33487">
            <v>1539319</v>
          </cell>
          <cell r="I33487" t="str">
            <v>1539319</v>
          </cell>
          <cell r="J33487">
            <v>208551000</v>
          </cell>
        </row>
        <row r="33488">
          <cell r="G33488">
            <v>400216485</v>
          </cell>
          <cell r="H33488">
            <v>1539320</v>
          </cell>
          <cell r="I33488" t="str">
            <v>1539320</v>
          </cell>
          <cell r="J33488">
            <v>207855000</v>
          </cell>
        </row>
        <row r="33489">
          <cell r="G33489">
            <v>400216410</v>
          </cell>
          <cell r="H33489">
            <v>1539244</v>
          </cell>
          <cell r="I33489" t="str">
            <v>1539244</v>
          </cell>
          <cell r="J33489">
            <v>205768000</v>
          </cell>
        </row>
        <row r="33490">
          <cell r="G33490">
            <v>400216411</v>
          </cell>
          <cell r="H33490">
            <v>1539245</v>
          </cell>
          <cell r="I33490" t="str">
            <v>1539245</v>
          </cell>
          <cell r="J33490">
            <v>209942000</v>
          </cell>
        </row>
        <row r="33491">
          <cell r="G33491">
            <v>400216408</v>
          </cell>
          <cell r="H33491">
            <v>1539242</v>
          </cell>
          <cell r="I33491" t="str">
            <v>1539242</v>
          </cell>
          <cell r="J33491">
            <v>205420000</v>
          </cell>
        </row>
        <row r="33492">
          <cell r="G33492">
            <v>400216409</v>
          </cell>
          <cell r="H33492">
            <v>1539243</v>
          </cell>
          <cell r="I33492" t="str">
            <v>1539243</v>
          </cell>
          <cell r="J33492">
            <v>212028000</v>
          </cell>
        </row>
        <row r="33493">
          <cell r="G33493">
            <v>400216414</v>
          </cell>
          <cell r="H33493">
            <v>1539248</v>
          </cell>
          <cell r="I33493" t="str">
            <v>1539248</v>
          </cell>
          <cell r="J33493">
            <v>207855000</v>
          </cell>
        </row>
        <row r="33494">
          <cell r="G33494">
            <v>400216415</v>
          </cell>
          <cell r="H33494">
            <v>1539250</v>
          </cell>
          <cell r="I33494" t="str">
            <v>1539250</v>
          </cell>
          <cell r="J33494">
            <v>200550000</v>
          </cell>
        </row>
        <row r="33495">
          <cell r="G33495">
            <v>400216412</v>
          </cell>
          <cell r="H33495">
            <v>1539246</v>
          </cell>
          <cell r="I33495" t="str">
            <v>1539246</v>
          </cell>
          <cell r="J33495">
            <v>208551000</v>
          </cell>
        </row>
        <row r="33496">
          <cell r="G33496">
            <v>400216413</v>
          </cell>
          <cell r="H33496">
            <v>1539247</v>
          </cell>
          <cell r="I33496" t="str">
            <v>1539247</v>
          </cell>
          <cell r="J33496">
            <v>208551000</v>
          </cell>
        </row>
        <row r="33497">
          <cell r="G33497">
            <v>400216402</v>
          </cell>
          <cell r="H33497">
            <v>1539238</v>
          </cell>
          <cell r="I33497" t="str">
            <v>1539238</v>
          </cell>
          <cell r="J33497">
            <v>200550000</v>
          </cell>
        </row>
        <row r="33498">
          <cell r="G33498">
            <v>400216403</v>
          </cell>
          <cell r="H33498">
            <v>1539239</v>
          </cell>
          <cell r="I33498" t="str">
            <v>1539239</v>
          </cell>
          <cell r="J33498">
            <v>207507000</v>
          </cell>
        </row>
        <row r="33499">
          <cell r="G33499">
            <v>400216400</v>
          </cell>
          <cell r="H33499">
            <v>1539234</v>
          </cell>
          <cell r="I33499" t="str">
            <v>1539234</v>
          </cell>
          <cell r="J33499">
            <v>208551000</v>
          </cell>
        </row>
        <row r="33500">
          <cell r="G33500">
            <v>400216401</v>
          </cell>
          <cell r="H33500">
            <v>1539235</v>
          </cell>
          <cell r="I33500" t="str">
            <v>1539235</v>
          </cell>
          <cell r="J33500">
            <v>208551000</v>
          </cell>
        </row>
        <row r="33501">
          <cell r="G33501">
            <v>400216406</v>
          </cell>
          <cell r="H33501">
            <v>1539249</v>
          </cell>
          <cell r="I33501" t="str">
            <v>1539249</v>
          </cell>
          <cell r="J33501">
            <v>210290000</v>
          </cell>
        </row>
        <row r="33502">
          <cell r="G33502">
            <v>400216407</v>
          </cell>
          <cell r="H33502">
            <v>1539241</v>
          </cell>
          <cell r="I33502" t="str">
            <v>1539241</v>
          </cell>
          <cell r="J33502">
            <v>208551000</v>
          </cell>
        </row>
        <row r="33503">
          <cell r="G33503">
            <v>400216404</v>
          </cell>
          <cell r="H33503">
            <v>1539237</v>
          </cell>
          <cell r="I33503" t="str">
            <v>1539237</v>
          </cell>
          <cell r="J33503">
            <v>210290000</v>
          </cell>
        </row>
        <row r="33504">
          <cell r="G33504">
            <v>400216405</v>
          </cell>
          <cell r="H33504">
            <v>1539240</v>
          </cell>
          <cell r="I33504" t="str">
            <v>1539240</v>
          </cell>
          <cell r="J33504">
            <v>208551000</v>
          </cell>
        </row>
        <row r="33505">
          <cell r="G33505">
            <v>400216394</v>
          </cell>
          <cell r="H33505">
            <v>1539229</v>
          </cell>
          <cell r="I33505" t="str">
            <v>1539229</v>
          </cell>
          <cell r="J33505">
            <v>208551000</v>
          </cell>
        </row>
        <row r="33506">
          <cell r="G33506">
            <v>400085321</v>
          </cell>
          <cell r="H33506">
            <v>1440054</v>
          </cell>
          <cell r="I33506" t="str">
            <v>1440054</v>
          </cell>
          <cell r="J33506">
            <v>205759000</v>
          </cell>
        </row>
        <row r="33507">
          <cell r="G33507">
            <v>400216395</v>
          </cell>
          <cell r="H33507">
            <v>1539230</v>
          </cell>
          <cell r="I33507" t="str">
            <v>1539230</v>
          </cell>
          <cell r="J33507">
            <v>205420000</v>
          </cell>
        </row>
        <row r="33508">
          <cell r="G33508">
            <v>400085322</v>
          </cell>
          <cell r="H33508">
            <v>1440055</v>
          </cell>
          <cell r="I33508" t="str">
            <v>1440055</v>
          </cell>
          <cell r="J33508">
            <v>157155000</v>
          </cell>
        </row>
        <row r="33509">
          <cell r="G33509">
            <v>400216392</v>
          </cell>
          <cell r="H33509">
            <v>1539227</v>
          </cell>
          <cell r="I33509" t="str">
            <v>1539227</v>
          </cell>
          <cell r="J33509">
            <v>207507000</v>
          </cell>
        </row>
        <row r="33510">
          <cell r="G33510">
            <v>400216393</v>
          </cell>
          <cell r="H33510">
            <v>1539228</v>
          </cell>
          <cell r="I33510" t="str">
            <v>1539228</v>
          </cell>
          <cell r="J33510">
            <v>208551000</v>
          </cell>
        </row>
        <row r="33511">
          <cell r="G33511">
            <v>400216398</v>
          </cell>
          <cell r="H33511">
            <v>1539233</v>
          </cell>
          <cell r="I33511" t="str">
            <v>1539233</v>
          </cell>
          <cell r="J33511">
            <v>209942000</v>
          </cell>
        </row>
        <row r="33512">
          <cell r="G33512">
            <v>400216399</v>
          </cell>
          <cell r="H33512">
            <v>1539236</v>
          </cell>
          <cell r="I33512" t="str">
            <v>1539236</v>
          </cell>
          <cell r="J33512">
            <v>207855000</v>
          </cell>
        </row>
        <row r="33513">
          <cell r="G33513">
            <v>400216396</v>
          </cell>
          <cell r="H33513">
            <v>1539231</v>
          </cell>
          <cell r="I33513" t="str">
            <v>1539231</v>
          </cell>
          <cell r="J33513">
            <v>212028000</v>
          </cell>
        </row>
        <row r="33514">
          <cell r="G33514">
            <v>400216397</v>
          </cell>
          <cell r="H33514">
            <v>1539232</v>
          </cell>
          <cell r="I33514" t="str">
            <v>1539232</v>
          </cell>
          <cell r="J33514">
            <v>205768000</v>
          </cell>
        </row>
        <row r="33515">
          <cell r="G33515">
            <v>400216386</v>
          </cell>
          <cell r="H33515">
            <v>1539221</v>
          </cell>
          <cell r="I33515" t="str">
            <v>1539221</v>
          </cell>
          <cell r="J33515">
            <v>209942000</v>
          </cell>
        </row>
        <row r="33516">
          <cell r="G33516">
            <v>400216387</v>
          </cell>
          <cell r="H33516">
            <v>1539222</v>
          </cell>
          <cell r="I33516" t="str">
            <v>1539222</v>
          </cell>
          <cell r="J33516">
            <v>208551000</v>
          </cell>
        </row>
        <row r="33517">
          <cell r="G33517">
            <v>400216384</v>
          </cell>
          <cell r="H33517">
            <v>1539218</v>
          </cell>
          <cell r="I33517" t="str">
            <v>1539218</v>
          </cell>
          <cell r="J33517">
            <v>205420000</v>
          </cell>
        </row>
        <row r="33518">
          <cell r="G33518">
            <v>400216385</v>
          </cell>
          <cell r="H33518">
            <v>1539219</v>
          </cell>
          <cell r="I33518" t="str">
            <v>1539219</v>
          </cell>
          <cell r="J33518">
            <v>212028000</v>
          </cell>
        </row>
        <row r="33519">
          <cell r="G33519">
            <v>400216390</v>
          </cell>
          <cell r="H33519">
            <v>1539224</v>
          </cell>
          <cell r="I33519" t="str">
            <v>1539224</v>
          </cell>
          <cell r="J33519">
            <v>207855000</v>
          </cell>
        </row>
        <row r="33520">
          <cell r="G33520">
            <v>400216391</v>
          </cell>
          <cell r="H33520">
            <v>1539226</v>
          </cell>
          <cell r="I33520" t="str">
            <v>1539226</v>
          </cell>
          <cell r="J33520">
            <v>200550000</v>
          </cell>
        </row>
        <row r="33521">
          <cell r="G33521">
            <v>400216388</v>
          </cell>
          <cell r="H33521">
            <v>1539223</v>
          </cell>
          <cell r="I33521" t="str">
            <v>1539223</v>
          </cell>
          <cell r="J33521">
            <v>208551000</v>
          </cell>
        </row>
        <row r="33522">
          <cell r="G33522">
            <v>400216389</v>
          </cell>
          <cell r="H33522">
            <v>1539225</v>
          </cell>
          <cell r="I33522" t="str">
            <v>1539225</v>
          </cell>
          <cell r="J33522">
            <v>210290000</v>
          </cell>
        </row>
        <row r="33523">
          <cell r="G33523">
            <v>400216442</v>
          </cell>
          <cell r="H33523">
            <v>1539277</v>
          </cell>
          <cell r="I33523" t="str">
            <v>1539277</v>
          </cell>
          <cell r="J33523">
            <v>208551000</v>
          </cell>
        </row>
        <row r="33524">
          <cell r="G33524">
            <v>400216443</v>
          </cell>
          <cell r="H33524">
            <v>1539278</v>
          </cell>
          <cell r="I33524" t="str">
            <v>1539278</v>
          </cell>
          <cell r="J33524">
            <v>205420000</v>
          </cell>
        </row>
        <row r="33525">
          <cell r="G33525">
            <v>400216440</v>
          </cell>
          <cell r="H33525">
            <v>1539276</v>
          </cell>
          <cell r="I33525" t="str">
            <v>1539276</v>
          </cell>
          <cell r="J33525">
            <v>208551000</v>
          </cell>
        </row>
        <row r="33526">
          <cell r="G33526">
            <v>400216441</v>
          </cell>
          <cell r="H33526">
            <v>1539271</v>
          </cell>
          <cell r="I33526" t="str">
            <v>1539271</v>
          </cell>
          <cell r="J33526">
            <v>208551000</v>
          </cell>
        </row>
        <row r="33527">
          <cell r="G33527">
            <v>400216446</v>
          </cell>
          <cell r="H33527">
            <v>1539282</v>
          </cell>
          <cell r="I33527" t="str">
            <v>1539282</v>
          </cell>
          <cell r="J33527">
            <v>208551000</v>
          </cell>
        </row>
        <row r="33528">
          <cell r="G33528">
            <v>400216447</v>
          </cell>
          <cell r="H33528">
            <v>1539283</v>
          </cell>
          <cell r="I33528" t="str">
            <v>1539283</v>
          </cell>
          <cell r="J33528">
            <v>208551000</v>
          </cell>
        </row>
        <row r="33529">
          <cell r="G33529">
            <v>400216444</v>
          </cell>
          <cell r="H33529">
            <v>1539280</v>
          </cell>
          <cell r="I33529" t="str">
            <v>1539280</v>
          </cell>
          <cell r="J33529">
            <v>205768000</v>
          </cell>
        </row>
        <row r="33530">
          <cell r="G33530">
            <v>400216445</v>
          </cell>
          <cell r="H33530">
            <v>1539279</v>
          </cell>
          <cell r="I33530" t="str">
            <v>1539279</v>
          </cell>
          <cell r="J33530">
            <v>212028000</v>
          </cell>
        </row>
        <row r="33531">
          <cell r="G33531">
            <v>400216434</v>
          </cell>
          <cell r="H33531">
            <v>1539269</v>
          </cell>
          <cell r="I33531" t="str">
            <v>1539269</v>
          </cell>
          <cell r="J33531">
            <v>209942000</v>
          </cell>
        </row>
        <row r="33532">
          <cell r="G33532">
            <v>400216435</v>
          </cell>
          <cell r="H33532">
            <v>1539270</v>
          </cell>
          <cell r="I33532" t="str">
            <v>1539270</v>
          </cell>
          <cell r="J33532">
            <v>208551000</v>
          </cell>
        </row>
        <row r="33533">
          <cell r="G33533">
            <v>400216432</v>
          </cell>
          <cell r="H33533">
            <v>1539268</v>
          </cell>
          <cell r="I33533" t="str">
            <v>1539268</v>
          </cell>
          <cell r="J33533">
            <v>205768000</v>
          </cell>
        </row>
        <row r="33534">
          <cell r="G33534">
            <v>400216433</v>
          </cell>
          <cell r="H33534">
            <v>1539265</v>
          </cell>
          <cell r="I33534" t="str">
            <v>1539265</v>
          </cell>
          <cell r="J33534">
            <v>208551000</v>
          </cell>
        </row>
        <row r="33535">
          <cell r="G33535">
            <v>400216438</v>
          </cell>
          <cell r="H33535">
            <v>1539275</v>
          </cell>
          <cell r="I33535" t="str">
            <v>1539275</v>
          </cell>
          <cell r="J33535">
            <v>207507000</v>
          </cell>
        </row>
        <row r="33536">
          <cell r="G33536">
            <v>400216439</v>
          </cell>
          <cell r="H33536">
            <v>1539274</v>
          </cell>
          <cell r="I33536" t="str">
            <v>1539274</v>
          </cell>
          <cell r="J33536">
            <v>200550000</v>
          </cell>
        </row>
        <row r="33537">
          <cell r="G33537">
            <v>400216436</v>
          </cell>
          <cell r="H33537">
            <v>1539272</v>
          </cell>
          <cell r="I33537" t="str">
            <v>1539272</v>
          </cell>
          <cell r="J33537">
            <v>207855000</v>
          </cell>
        </row>
        <row r="33538">
          <cell r="G33538">
            <v>400216437</v>
          </cell>
          <cell r="H33538">
            <v>1539273</v>
          </cell>
          <cell r="I33538" t="str">
            <v>1539273</v>
          </cell>
          <cell r="J33538">
            <v>210290000</v>
          </cell>
        </row>
        <row r="33539">
          <cell r="G33539">
            <v>400216426</v>
          </cell>
          <cell r="H33539">
            <v>1539257</v>
          </cell>
          <cell r="I33539" t="str">
            <v>1539257</v>
          </cell>
          <cell r="J33539">
            <v>209942000</v>
          </cell>
        </row>
        <row r="33540">
          <cell r="G33540">
            <v>400216427</v>
          </cell>
          <cell r="H33540">
            <v>1539263</v>
          </cell>
          <cell r="I33540" t="str">
            <v>1539263</v>
          </cell>
          <cell r="J33540">
            <v>207507000</v>
          </cell>
        </row>
        <row r="33541">
          <cell r="G33541">
            <v>400216424</v>
          </cell>
          <cell r="H33541">
            <v>1539260</v>
          </cell>
          <cell r="I33541" t="str">
            <v>1539260</v>
          </cell>
          <cell r="J33541">
            <v>207855000</v>
          </cell>
        </row>
        <row r="33542">
          <cell r="G33542">
            <v>400216425</v>
          </cell>
          <cell r="H33542">
            <v>1539258</v>
          </cell>
          <cell r="I33542" t="str">
            <v>1539258</v>
          </cell>
          <cell r="J33542">
            <v>208551000</v>
          </cell>
        </row>
        <row r="33543">
          <cell r="G33543">
            <v>400216430</v>
          </cell>
          <cell r="H33543">
            <v>1539266</v>
          </cell>
          <cell r="I33543" t="str">
            <v>1539266</v>
          </cell>
          <cell r="J33543">
            <v>205420000</v>
          </cell>
        </row>
        <row r="33544">
          <cell r="G33544">
            <v>400216431</v>
          </cell>
          <cell r="H33544">
            <v>1539267</v>
          </cell>
          <cell r="I33544" t="str">
            <v>1539267</v>
          </cell>
          <cell r="J33544">
            <v>212028000</v>
          </cell>
        </row>
        <row r="33545">
          <cell r="G33545">
            <v>400216428</v>
          </cell>
          <cell r="H33545">
            <v>1539262</v>
          </cell>
          <cell r="I33545" t="str">
            <v>1539262</v>
          </cell>
          <cell r="J33545">
            <v>200550000</v>
          </cell>
        </row>
        <row r="33546">
          <cell r="G33546">
            <v>400216429</v>
          </cell>
          <cell r="H33546">
            <v>1539264</v>
          </cell>
          <cell r="I33546" t="str">
            <v>1539264</v>
          </cell>
          <cell r="J33546">
            <v>208551000</v>
          </cell>
        </row>
        <row r="33547">
          <cell r="G33547">
            <v>400216418</v>
          </cell>
          <cell r="H33547">
            <v>1539253</v>
          </cell>
          <cell r="I33547" t="str">
            <v>1539253</v>
          </cell>
          <cell r="J33547">
            <v>208551000</v>
          </cell>
        </row>
        <row r="33548">
          <cell r="G33548">
            <v>400216419</v>
          </cell>
          <cell r="H33548">
            <v>1539254</v>
          </cell>
          <cell r="I33548" t="str">
            <v>1539254</v>
          </cell>
          <cell r="J33548">
            <v>205420000</v>
          </cell>
        </row>
        <row r="33549">
          <cell r="G33549">
            <v>400216416</v>
          </cell>
          <cell r="H33549">
            <v>1539251</v>
          </cell>
          <cell r="I33549" t="str">
            <v>1539251</v>
          </cell>
          <cell r="J33549">
            <v>207507000</v>
          </cell>
        </row>
        <row r="33550">
          <cell r="G33550">
            <v>400216417</v>
          </cell>
          <cell r="H33550">
            <v>1539252</v>
          </cell>
          <cell r="I33550" t="str">
            <v>1539252</v>
          </cell>
          <cell r="J33550">
            <v>208551000</v>
          </cell>
        </row>
        <row r="33551">
          <cell r="G33551">
            <v>400216422</v>
          </cell>
          <cell r="H33551">
            <v>1539259</v>
          </cell>
          <cell r="I33551" t="str">
            <v>1539259</v>
          </cell>
          <cell r="J33551">
            <v>208551000</v>
          </cell>
        </row>
        <row r="33552">
          <cell r="G33552">
            <v>400216423</v>
          </cell>
          <cell r="H33552">
            <v>1539261</v>
          </cell>
          <cell r="I33552" t="str">
            <v>1539261</v>
          </cell>
          <cell r="J33552">
            <v>210290000</v>
          </cell>
        </row>
        <row r="33553">
          <cell r="G33553">
            <v>400216420</v>
          </cell>
          <cell r="H33553">
            <v>1539256</v>
          </cell>
          <cell r="I33553" t="str">
            <v>1539256</v>
          </cell>
          <cell r="J33553">
            <v>205768000</v>
          </cell>
        </row>
        <row r="33554">
          <cell r="G33554">
            <v>400216421</v>
          </cell>
          <cell r="H33554">
            <v>1539255</v>
          </cell>
          <cell r="I33554" t="str">
            <v>1539255</v>
          </cell>
          <cell r="J33554">
            <v>212028000</v>
          </cell>
        </row>
        <row r="33555">
          <cell r="G33555">
            <v>400216346</v>
          </cell>
          <cell r="H33555">
            <v>1539174</v>
          </cell>
          <cell r="I33555" t="str">
            <v>1539174</v>
          </cell>
          <cell r="J33555">
            <v>191704000</v>
          </cell>
        </row>
        <row r="33556">
          <cell r="G33556">
            <v>400216347</v>
          </cell>
          <cell r="H33556">
            <v>1539182</v>
          </cell>
          <cell r="I33556" t="str">
            <v>1539182</v>
          </cell>
          <cell r="J33556">
            <v>205420000</v>
          </cell>
        </row>
        <row r="33557">
          <cell r="G33557">
            <v>400216344</v>
          </cell>
          <cell r="H33557">
            <v>1539181</v>
          </cell>
          <cell r="I33557" t="str">
            <v>1539181</v>
          </cell>
          <cell r="J33557">
            <v>208551000</v>
          </cell>
        </row>
        <row r="33558">
          <cell r="G33558">
            <v>400216345</v>
          </cell>
          <cell r="H33558">
            <v>1539180</v>
          </cell>
          <cell r="I33558" t="str">
            <v>1539180</v>
          </cell>
          <cell r="J33558">
            <v>208551000</v>
          </cell>
        </row>
        <row r="33559">
          <cell r="G33559">
            <v>400216350</v>
          </cell>
          <cell r="H33559">
            <v>1539185</v>
          </cell>
          <cell r="I33559" t="str">
            <v>1539185</v>
          </cell>
          <cell r="J33559">
            <v>209942000</v>
          </cell>
        </row>
        <row r="33560">
          <cell r="G33560">
            <v>400216351</v>
          </cell>
          <cell r="H33560">
            <v>1539187</v>
          </cell>
          <cell r="I33560" t="str">
            <v>1539187</v>
          </cell>
          <cell r="J33560">
            <v>208551000</v>
          </cell>
        </row>
        <row r="33561">
          <cell r="G33561">
            <v>400216348</v>
          </cell>
          <cell r="H33561">
            <v>1539183</v>
          </cell>
          <cell r="I33561" t="str">
            <v>1539183</v>
          </cell>
          <cell r="J33561">
            <v>212028000</v>
          </cell>
        </row>
        <row r="33562">
          <cell r="G33562">
            <v>400216349</v>
          </cell>
          <cell r="H33562">
            <v>1539184</v>
          </cell>
          <cell r="I33562" t="str">
            <v>1539184</v>
          </cell>
          <cell r="J33562">
            <v>205768000</v>
          </cell>
        </row>
        <row r="33563">
          <cell r="G33563">
            <v>400216338</v>
          </cell>
          <cell r="H33563">
            <v>1539173</v>
          </cell>
          <cell r="I33563" t="str">
            <v>1539173</v>
          </cell>
          <cell r="J33563">
            <v>192983000</v>
          </cell>
        </row>
        <row r="33564">
          <cell r="G33564">
            <v>400216339</v>
          </cell>
          <cell r="H33564">
            <v>1539175</v>
          </cell>
          <cell r="I33564" t="str">
            <v>1539175</v>
          </cell>
          <cell r="J33564">
            <v>191704000</v>
          </cell>
        </row>
        <row r="33565">
          <cell r="G33565">
            <v>400216336</v>
          </cell>
          <cell r="H33565">
            <v>1539171</v>
          </cell>
          <cell r="I33565" t="str">
            <v>1539171</v>
          </cell>
          <cell r="J33565">
            <v>194901000</v>
          </cell>
        </row>
        <row r="33566">
          <cell r="G33566">
            <v>400216337</v>
          </cell>
          <cell r="H33566">
            <v>1539172</v>
          </cell>
          <cell r="I33566" t="str">
            <v>1539172</v>
          </cell>
          <cell r="J33566">
            <v>189147000</v>
          </cell>
        </row>
        <row r="33567">
          <cell r="G33567">
            <v>400216342</v>
          </cell>
          <cell r="H33567">
            <v>1539177</v>
          </cell>
          <cell r="I33567" t="str">
            <v>1539177</v>
          </cell>
          <cell r="J33567">
            <v>193303000</v>
          </cell>
        </row>
        <row r="33568">
          <cell r="G33568">
            <v>400216343</v>
          </cell>
          <cell r="H33568">
            <v>1539179</v>
          </cell>
          <cell r="I33568" t="str">
            <v>1539179</v>
          </cell>
          <cell r="J33568">
            <v>207507000</v>
          </cell>
        </row>
        <row r="33569">
          <cell r="G33569">
            <v>400216340</v>
          </cell>
          <cell r="H33569">
            <v>1539176</v>
          </cell>
          <cell r="I33569" t="str">
            <v>1539176</v>
          </cell>
          <cell r="J33569">
            <v>191065000</v>
          </cell>
        </row>
        <row r="33570">
          <cell r="G33570">
            <v>400216341</v>
          </cell>
          <cell r="H33570">
            <v>1539178</v>
          </cell>
          <cell r="I33570" t="str">
            <v>1539178</v>
          </cell>
          <cell r="J33570">
            <v>200550000</v>
          </cell>
        </row>
        <row r="33571">
          <cell r="G33571">
            <v>400216330</v>
          </cell>
          <cell r="H33571">
            <v>1539161</v>
          </cell>
          <cell r="I33571" t="str">
            <v>1539161</v>
          </cell>
          <cell r="J33571">
            <v>192983000</v>
          </cell>
        </row>
        <row r="33572">
          <cell r="G33572">
            <v>400216331</v>
          </cell>
          <cell r="H33572">
            <v>1539165</v>
          </cell>
          <cell r="I33572" t="str">
            <v>1539165</v>
          </cell>
          <cell r="J33572">
            <v>193303000</v>
          </cell>
        </row>
        <row r="33573">
          <cell r="G33573">
            <v>400216328</v>
          </cell>
          <cell r="H33573">
            <v>1539162</v>
          </cell>
          <cell r="I33573" t="str">
            <v>1539162</v>
          </cell>
          <cell r="J33573">
            <v>191704000</v>
          </cell>
        </row>
        <row r="33574">
          <cell r="G33574">
            <v>400216329</v>
          </cell>
          <cell r="H33574">
            <v>1539164</v>
          </cell>
          <cell r="I33574" t="str">
            <v>1539164</v>
          </cell>
          <cell r="J33574">
            <v>191065000</v>
          </cell>
        </row>
        <row r="33575">
          <cell r="G33575">
            <v>400216334</v>
          </cell>
          <cell r="H33575">
            <v>1539169</v>
          </cell>
          <cell r="I33575" t="str">
            <v>1539169</v>
          </cell>
          <cell r="J33575">
            <v>191704000</v>
          </cell>
        </row>
        <row r="33576">
          <cell r="G33576">
            <v>400216335</v>
          </cell>
          <cell r="H33576">
            <v>1539170</v>
          </cell>
          <cell r="I33576" t="str">
            <v>1539170</v>
          </cell>
          <cell r="J33576">
            <v>188827000</v>
          </cell>
        </row>
        <row r="33577">
          <cell r="G33577">
            <v>400216332</v>
          </cell>
          <cell r="H33577">
            <v>1539167</v>
          </cell>
          <cell r="I33577" t="str">
            <v>1539167</v>
          </cell>
          <cell r="J33577">
            <v>190745000</v>
          </cell>
        </row>
        <row r="33578">
          <cell r="G33578">
            <v>400216333</v>
          </cell>
          <cell r="H33578">
            <v>1539168</v>
          </cell>
          <cell r="I33578" t="str">
            <v>1539168</v>
          </cell>
          <cell r="J33578">
            <v>191704000</v>
          </cell>
        </row>
        <row r="33579">
          <cell r="G33579">
            <v>400216322</v>
          </cell>
          <cell r="H33579">
            <v>1539158</v>
          </cell>
          <cell r="I33579" t="str">
            <v>1539158</v>
          </cell>
          <cell r="J33579">
            <v>188827000</v>
          </cell>
        </row>
        <row r="33580">
          <cell r="G33580">
            <v>400216323</v>
          </cell>
          <cell r="H33580">
            <v>1539159</v>
          </cell>
          <cell r="I33580" t="str">
            <v>1539159</v>
          </cell>
          <cell r="J33580">
            <v>194901000</v>
          </cell>
        </row>
        <row r="33581">
          <cell r="G33581">
            <v>400216320</v>
          </cell>
          <cell r="H33581">
            <v>1539155</v>
          </cell>
          <cell r="I33581" t="str">
            <v>1539155</v>
          </cell>
          <cell r="J33581">
            <v>190745000</v>
          </cell>
        </row>
        <row r="33582">
          <cell r="G33582">
            <v>400216321</v>
          </cell>
          <cell r="H33582">
            <v>1539157</v>
          </cell>
          <cell r="I33582" t="str">
            <v>1539157</v>
          </cell>
          <cell r="J33582">
            <v>191704000</v>
          </cell>
        </row>
        <row r="33583">
          <cell r="G33583">
            <v>400216326</v>
          </cell>
          <cell r="H33583">
            <v>1539166</v>
          </cell>
          <cell r="I33583" t="str">
            <v>1539166</v>
          </cell>
          <cell r="J33583">
            <v>184351000</v>
          </cell>
        </row>
        <row r="33584">
          <cell r="G33584">
            <v>400216327</v>
          </cell>
          <cell r="H33584">
            <v>1539160</v>
          </cell>
          <cell r="I33584" t="str">
            <v>1539160</v>
          </cell>
          <cell r="J33584">
            <v>189147000</v>
          </cell>
        </row>
        <row r="33585">
          <cell r="G33585">
            <v>400216324</v>
          </cell>
          <cell r="H33585">
            <v>1539156</v>
          </cell>
          <cell r="I33585" t="str">
            <v>1539156</v>
          </cell>
          <cell r="J33585">
            <v>191704000</v>
          </cell>
        </row>
        <row r="33586">
          <cell r="G33586">
            <v>400216325</v>
          </cell>
          <cell r="H33586">
            <v>1539163</v>
          </cell>
          <cell r="I33586" t="str">
            <v>1539163</v>
          </cell>
          <cell r="J33586">
            <v>191704000</v>
          </cell>
        </row>
        <row r="33587">
          <cell r="G33587">
            <v>400216378</v>
          </cell>
          <cell r="H33587">
            <v>1539213</v>
          </cell>
          <cell r="I33587" t="str">
            <v>1539213</v>
          </cell>
          <cell r="J33587">
            <v>210290000</v>
          </cell>
        </row>
        <row r="33588">
          <cell r="G33588">
            <v>400216379</v>
          </cell>
          <cell r="H33588">
            <v>1539214</v>
          </cell>
          <cell r="I33588" t="str">
            <v>1539214</v>
          </cell>
          <cell r="J33588">
            <v>200550000</v>
          </cell>
        </row>
        <row r="33589">
          <cell r="G33589">
            <v>400216376</v>
          </cell>
          <cell r="H33589">
            <v>1539211</v>
          </cell>
          <cell r="I33589" t="str">
            <v>1539211</v>
          </cell>
          <cell r="J33589">
            <v>208551000</v>
          </cell>
        </row>
        <row r="33590">
          <cell r="G33590">
            <v>400216377</v>
          </cell>
          <cell r="H33590">
            <v>1539212</v>
          </cell>
          <cell r="I33590" t="str">
            <v>1539212</v>
          </cell>
          <cell r="J33590">
            <v>207855000</v>
          </cell>
        </row>
        <row r="33591">
          <cell r="G33591">
            <v>400216382</v>
          </cell>
          <cell r="H33591">
            <v>1539216</v>
          </cell>
          <cell r="I33591" t="str">
            <v>1539216</v>
          </cell>
          <cell r="J33591">
            <v>208551000</v>
          </cell>
        </row>
        <row r="33592">
          <cell r="G33592">
            <v>400216383</v>
          </cell>
          <cell r="H33592">
            <v>1539215</v>
          </cell>
          <cell r="I33592" t="str">
            <v>1539215</v>
          </cell>
          <cell r="J33592">
            <v>207507000</v>
          </cell>
        </row>
        <row r="33593">
          <cell r="G33593">
            <v>400216380</v>
          </cell>
          <cell r="H33593">
            <v>1539217</v>
          </cell>
          <cell r="I33593" t="str">
            <v>1539217</v>
          </cell>
          <cell r="J33593">
            <v>208551000</v>
          </cell>
        </row>
        <row r="33594">
          <cell r="G33594">
            <v>400216381</v>
          </cell>
          <cell r="H33594">
            <v>1539220</v>
          </cell>
          <cell r="I33594" t="str">
            <v>1539220</v>
          </cell>
          <cell r="J33594">
            <v>205768000</v>
          </cell>
        </row>
        <row r="33595">
          <cell r="G33595">
            <v>400216370</v>
          </cell>
          <cell r="H33595">
            <v>1539208</v>
          </cell>
          <cell r="I33595" t="str">
            <v>1539208</v>
          </cell>
          <cell r="J33595">
            <v>205768000</v>
          </cell>
        </row>
        <row r="33596">
          <cell r="G33596">
            <v>400216371</v>
          </cell>
          <cell r="H33596">
            <v>1539200</v>
          </cell>
          <cell r="I33596" t="str">
            <v>1539200</v>
          </cell>
          <cell r="J33596">
            <v>207855000</v>
          </cell>
        </row>
        <row r="33597">
          <cell r="G33597">
            <v>400216368</v>
          </cell>
          <cell r="H33597">
            <v>1539205</v>
          </cell>
          <cell r="I33597" t="str">
            <v>1539205</v>
          </cell>
          <cell r="J33597">
            <v>208551000</v>
          </cell>
        </row>
        <row r="33598">
          <cell r="G33598">
            <v>400216369</v>
          </cell>
          <cell r="H33598">
            <v>1539206</v>
          </cell>
          <cell r="I33598" t="str">
            <v>1539206</v>
          </cell>
          <cell r="J33598">
            <v>205420000</v>
          </cell>
        </row>
        <row r="33599">
          <cell r="G33599">
            <v>400216374</v>
          </cell>
          <cell r="H33599">
            <v>1539209</v>
          </cell>
          <cell r="I33599" t="str">
            <v>1539209</v>
          </cell>
          <cell r="J33599">
            <v>209942000</v>
          </cell>
        </row>
        <row r="33600">
          <cell r="G33600">
            <v>400216375</v>
          </cell>
          <cell r="H33600">
            <v>1539210</v>
          </cell>
          <cell r="I33600" t="str">
            <v>1539210</v>
          </cell>
          <cell r="J33600">
            <v>208551000</v>
          </cell>
        </row>
        <row r="33601">
          <cell r="G33601">
            <v>400216372</v>
          </cell>
          <cell r="H33601">
            <v>1539198</v>
          </cell>
          <cell r="I33601" t="str">
            <v>1539198</v>
          </cell>
          <cell r="J33601">
            <v>208551000</v>
          </cell>
        </row>
        <row r="33602">
          <cell r="G33602">
            <v>400216373</v>
          </cell>
          <cell r="H33602">
            <v>1539199</v>
          </cell>
          <cell r="I33602" t="str">
            <v>1539199</v>
          </cell>
          <cell r="J33602">
            <v>208551000</v>
          </cell>
        </row>
        <row r="33603">
          <cell r="G33603">
            <v>400216362</v>
          </cell>
          <cell r="H33603">
            <v>1539194</v>
          </cell>
          <cell r="I33603" t="str">
            <v>1539194</v>
          </cell>
          <cell r="J33603">
            <v>205420000</v>
          </cell>
        </row>
        <row r="33604">
          <cell r="G33604">
            <v>400216363</v>
          </cell>
          <cell r="H33604">
            <v>1539201</v>
          </cell>
          <cell r="I33604" t="str">
            <v>1539201</v>
          </cell>
          <cell r="J33604">
            <v>210290000</v>
          </cell>
        </row>
        <row r="33605">
          <cell r="G33605">
            <v>400216360</v>
          </cell>
          <cell r="H33605">
            <v>1539197</v>
          </cell>
          <cell r="I33605" t="str">
            <v>1539197</v>
          </cell>
          <cell r="J33605">
            <v>209942000</v>
          </cell>
        </row>
        <row r="33606">
          <cell r="G33606">
            <v>400216361</v>
          </cell>
          <cell r="H33606">
            <v>1539193</v>
          </cell>
          <cell r="I33606" t="str">
            <v>1539193</v>
          </cell>
          <cell r="J33606">
            <v>208551000</v>
          </cell>
        </row>
        <row r="33607">
          <cell r="G33607">
            <v>400216366</v>
          </cell>
          <cell r="H33607">
            <v>1539204</v>
          </cell>
          <cell r="I33607" t="str">
            <v>1539204</v>
          </cell>
          <cell r="J33607">
            <v>208551000</v>
          </cell>
        </row>
        <row r="33608">
          <cell r="G33608">
            <v>400216367</v>
          </cell>
          <cell r="H33608">
            <v>1539207</v>
          </cell>
          <cell r="I33608" t="str">
            <v>1539207</v>
          </cell>
          <cell r="J33608">
            <v>212028000</v>
          </cell>
        </row>
        <row r="33609">
          <cell r="G33609">
            <v>400216364</v>
          </cell>
          <cell r="H33609">
            <v>1539203</v>
          </cell>
          <cell r="I33609" t="str">
            <v>1539203</v>
          </cell>
          <cell r="J33609">
            <v>207507000</v>
          </cell>
        </row>
        <row r="33610">
          <cell r="G33610">
            <v>400216365</v>
          </cell>
          <cell r="H33610">
            <v>1539202</v>
          </cell>
          <cell r="I33610" t="str">
            <v>1539202</v>
          </cell>
          <cell r="J33610">
            <v>200550000</v>
          </cell>
        </row>
        <row r="33611">
          <cell r="G33611">
            <v>400216354</v>
          </cell>
          <cell r="H33611">
            <v>1539189</v>
          </cell>
          <cell r="I33611" t="str">
            <v>1539189</v>
          </cell>
          <cell r="J33611">
            <v>210290000</v>
          </cell>
        </row>
        <row r="33612">
          <cell r="G33612">
            <v>400216355</v>
          </cell>
          <cell r="H33612">
            <v>1539190</v>
          </cell>
          <cell r="I33612" t="str">
            <v>1539190</v>
          </cell>
          <cell r="J33612">
            <v>200550000</v>
          </cell>
        </row>
        <row r="33613">
          <cell r="G33613">
            <v>400216352</v>
          </cell>
          <cell r="H33613">
            <v>1539186</v>
          </cell>
          <cell r="I33613" t="str">
            <v>1539186</v>
          </cell>
          <cell r="J33613">
            <v>208551000</v>
          </cell>
        </row>
        <row r="33614">
          <cell r="G33614">
            <v>400216353</v>
          </cell>
          <cell r="H33614">
            <v>1539188</v>
          </cell>
          <cell r="I33614" t="str">
            <v>1539188</v>
          </cell>
          <cell r="J33614">
            <v>207855000</v>
          </cell>
        </row>
        <row r="33615">
          <cell r="G33615">
            <v>400216358</v>
          </cell>
          <cell r="H33615">
            <v>1539195</v>
          </cell>
          <cell r="I33615" t="str">
            <v>1539195</v>
          </cell>
          <cell r="J33615">
            <v>212028000</v>
          </cell>
        </row>
        <row r="33616">
          <cell r="G33616">
            <v>400216359</v>
          </cell>
          <cell r="H33616">
            <v>1539196</v>
          </cell>
          <cell r="I33616" t="str">
            <v>1539196</v>
          </cell>
          <cell r="J33616">
            <v>205768000</v>
          </cell>
        </row>
        <row r="33617">
          <cell r="G33617">
            <v>400216356</v>
          </cell>
          <cell r="H33617">
            <v>1539192</v>
          </cell>
          <cell r="I33617" t="str">
            <v>1539192</v>
          </cell>
          <cell r="J33617">
            <v>208551000</v>
          </cell>
        </row>
        <row r="33618">
          <cell r="G33618">
            <v>400216357</v>
          </cell>
          <cell r="H33618">
            <v>1539191</v>
          </cell>
          <cell r="I33618" t="str">
            <v>1539191</v>
          </cell>
          <cell r="J33618">
            <v>207507000</v>
          </cell>
        </row>
        <row r="33619">
          <cell r="G33619">
            <v>400216282</v>
          </cell>
          <cell r="H33619">
            <v>1539117</v>
          </cell>
          <cell r="I33619" t="str">
            <v>1539117</v>
          </cell>
          <cell r="J33619">
            <v>212028000</v>
          </cell>
        </row>
        <row r="33620">
          <cell r="G33620">
            <v>400216283</v>
          </cell>
          <cell r="H33620">
            <v>1539120</v>
          </cell>
          <cell r="I33620" t="str">
            <v>1539120</v>
          </cell>
          <cell r="J33620">
            <v>191704000</v>
          </cell>
        </row>
        <row r="33621">
          <cell r="G33621">
            <v>400216280</v>
          </cell>
          <cell r="H33621">
            <v>1539114</v>
          </cell>
          <cell r="I33621" t="str">
            <v>1539114</v>
          </cell>
          <cell r="J33621">
            <v>208551000</v>
          </cell>
        </row>
        <row r="33622">
          <cell r="G33622">
            <v>400216281</v>
          </cell>
          <cell r="H33622">
            <v>1539116</v>
          </cell>
          <cell r="I33622" t="str">
            <v>1539116</v>
          </cell>
          <cell r="J33622">
            <v>205420000</v>
          </cell>
        </row>
        <row r="33623">
          <cell r="G33623">
            <v>400216286</v>
          </cell>
          <cell r="H33623">
            <v>1539119</v>
          </cell>
          <cell r="I33623" t="str">
            <v>1539119</v>
          </cell>
          <cell r="J33623">
            <v>190745000</v>
          </cell>
        </row>
        <row r="33624">
          <cell r="G33624">
            <v>400216287</v>
          </cell>
          <cell r="H33624">
            <v>1539121</v>
          </cell>
          <cell r="I33624" t="str">
            <v>1539121</v>
          </cell>
          <cell r="J33624">
            <v>191704000</v>
          </cell>
        </row>
        <row r="33625">
          <cell r="G33625">
            <v>400216284</v>
          </cell>
          <cell r="H33625">
            <v>1539118</v>
          </cell>
          <cell r="I33625" t="str">
            <v>1539118</v>
          </cell>
          <cell r="J33625">
            <v>184351000</v>
          </cell>
        </row>
        <row r="33626">
          <cell r="G33626">
            <v>400216285</v>
          </cell>
          <cell r="H33626">
            <v>1539122</v>
          </cell>
          <cell r="I33626" t="str">
            <v>1539122</v>
          </cell>
          <cell r="J33626">
            <v>188827000</v>
          </cell>
        </row>
        <row r="33627">
          <cell r="G33627">
            <v>400216274</v>
          </cell>
          <cell r="H33627">
            <v>1539109</v>
          </cell>
          <cell r="I33627" t="str">
            <v>1539109</v>
          </cell>
          <cell r="J33627">
            <v>208551000</v>
          </cell>
        </row>
        <row r="33628">
          <cell r="G33628">
            <v>400216275</v>
          </cell>
          <cell r="H33628">
            <v>1539110</v>
          </cell>
          <cell r="I33628" t="str">
            <v>1539110</v>
          </cell>
          <cell r="J33628">
            <v>207855000</v>
          </cell>
        </row>
        <row r="33629">
          <cell r="G33629">
            <v>400216272</v>
          </cell>
          <cell r="H33629">
            <v>1539104</v>
          </cell>
          <cell r="I33629" t="str">
            <v>1539104</v>
          </cell>
          <cell r="J33629">
            <v>205420000</v>
          </cell>
        </row>
        <row r="33630">
          <cell r="G33630">
            <v>400216273</v>
          </cell>
          <cell r="H33630">
            <v>1539105</v>
          </cell>
          <cell r="I33630" t="str">
            <v>1539105</v>
          </cell>
          <cell r="J33630">
            <v>212028000</v>
          </cell>
        </row>
        <row r="33631">
          <cell r="G33631">
            <v>400216278</v>
          </cell>
          <cell r="H33631">
            <v>1539113</v>
          </cell>
          <cell r="I33631" t="str">
            <v>1539113</v>
          </cell>
          <cell r="J33631">
            <v>207507000</v>
          </cell>
        </row>
        <row r="33632">
          <cell r="G33632">
            <v>400216279</v>
          </cell>
          <cell r="H33632">
            <v>1539115</v>
          </cell>
          <cell r="I33632" t="str">
            <v>1539115</v>
          </cell>
          <cell r="J33632">
            <v>208551000</v>
          </cell>
        </row>
        <row r="33633">
          <cell r="G33633">
            <v>400216276</v>
          </cell>
          <cell r="H33633">
            <v>1539112</v>
          </cell>
          <cell r="I33633" t="str">
            <v>1539112</v>
          </cell>
          <cell r="J33633">
            <v>200550000</v>
          </cell>
        </row>
        <row r="33634">
          <cell r="G33634">
            <v>400216277</v>
          </cell>
          <cell r="H33634">
            <v>1539111</v>
          </cell>
          <cell r="I33634" t="str">
            <v>1539111</v>
          </cell>
          <cell r="J33634">
            <v>210290000</v>
          </cell>
        </row>
        <row r="33635">
          <cell r="G33635">
            <v>400216266</v>
          </cell>
          <cell r="H33635">
            <v>1539103</v>
          </cell>
          <cell r="I33635" t="str">
            <v>1539103</v>
          </cell>
          <cell r="J33635">
            <v>208551000</v>
          </cell>
        </row>
        <row r="33636">
          <cell r="G33636">
            <v>400216267</v>
          </cell>
          <cell r="H33636">
            <v>1539101</v>
          </cell>
          <cell r="I33636" t="str">
            <v>1539101</v>
          </cell>
          <cell r="J33636">
            <v>200550000</v>
          </cell>
        </row>
        <row r="33637">
          <cell r="G33637">
            <v>400216264</v>
          </cell>
          <cell r="H33637">
            <v>1539100</v>
          </cell>
          <cell r="I33637" t="str">
            <v>1539100</v>
          </cell>
          <cell r="J33637">
            <v>210290000</v>
          </cell>
        </row>
        <row r="33638">
          <cell r="G33638">
            <v>400216265</v>
          </cell>
          <cell r="H33638">
            <v>1539346</v>
          </cell>
          <cell r="I33638" t="str">
            <v>1539346</v>
          </cell>
          <cell r="J33638">
            <v>208551000</v>
          </cell>
        </row>
        <row r="33639">
          <cell r="G33639">
            <v>400216270</v>
          </cell>
          <cell r="H33639">
            <v>1539108</v>
          </cell>
          <cell r="I33639" t="str">
            <v>1539108</v>
          </cell>
          <cell r="J33639">
            <v>208551000</v>
          </cell>
        </row>
        <row r="33640">
          <cell r="G33640">
            <v>400216271</v>
          </cell>
          <cell r="H33640">
            <v>1539107</v>
          </cell>
          <cell r="I33640" t="str">
            <v>1539107</v>
          </cell>
          <cell r="J33640">
            <v>209942000</v>
          </cell>
        </row>
        <row r="33641">
          <cell r="G33641">
            <v>400216268</v>
          </cell>
          <cell r="H33641">
            <v>1539102</v>
          </cell>
          <cell r="I33641" t="str">
            <v>1539102</v>
          </cell>
          <cell r="J33641">
            <v>207507000</v>
          </cell>
        </row>
        <row r="33642">
          <cell r="G33642">
            <v>400216269</v>
          </cell>
          <cell r="H33642">
            <v>1539106</v>
          </cell>
          <cell r="I33642" t="str">
            <v>1539106</v>
          </cell>
          <cell r="J33642">
            <v>205768000</v>
          </cell>
        </row>
        <row r="33643">
          <cell r="G33643">
            <v>400216258</v>
          </cell>
          <cell r="H33643">
            <v>1539094</v>
          </cell>
          <cell r="I33643" t="str">
            <v>1539094</v>
          </cell>
          <cell r="J33643">
            <v>212028000</v>
          </cell>
        </row>
        <row r="33644">
          <cell r="G33644">
            <v>400216259</v>
          </cell>
          <cell r="H33644">
            <v>1539095</v>
          </cell>
          <cell r="I33644" t="str">
            <v>1539095</v>
          </cell>
          <cell r="J33644">
            <v>205768000</v>
          </cell>
        </row>
        <row r="33645">
          <cell r="G33645">
            <v>400216256</v>
          </cell>
          <cell r="H33645">
            <v>1539092</v>
          </cell>
          <cell r="I33645" t="str">
            <v>1539092</v>
          </cell>
          <cell r="J33645">
            <v>208551000</v>
          </cell>
        </row>
        <row r="33646">
          <cell r="G33646">
            <v>400216257</v>
          </cell>
          <cell r="H33646">
            <v>1539093</v>
          </cell>
          <cell r="I33646" t="str">
            <v>1539093</v>
          </cell>
          <cell r="J33646">
            <v>205420000</v>
          </cell>
        </row>
        <row r="33647">
          <cell r="G33647">
            <v>400216262</v>
          </cell>
          <cell r="H33647">
            <v>1539098</v>
          </cell>
          <cell r="I33647" t="str">
            <v>1539098</v>
          </cell>
          <cell r="J33647">
            <v>208551000</v>
          </cell>
        </row>
        <row r="33648">
          <cell r="G33648">
            <v>400216263</v>
          </cell>
          <cell r="H33648">
            <v>1539099</v>
          </cell>
          <cell r="I33648" t="str">
            <v>1539099</v>
          </cell>
          <cell r="J33648">
            <v>207855000</v>
          </cell>
        </row>
        <row r="33649">
          <cell r="G33649">
            <v>400216260</v>
          </cell>
          <cell r="H33649">
            <v>1539097</v>
          </cell>
          <cell r="I33649" t="str">
            <v>1539097</v>
          </cell>
          <cell r="J33649">
            <v>208551000</v>
          </cell>
        </row>
        <row r="33650">
          <cell r="G33650">
            <v>400216261</v>
          </cell>
          <cell r="H33650">
            <v>1539096</v>
          </cell>
          <cell r="I33650" t="str">
            <v>1539096</v>
          </cell>
          <cell r="J33650">
            <v>209942000</v>
          </cell>
        </row>
        <row r="33651">
          <cell r="G33651">
            <v>400216314</v>
          </cell>
          <cell r="H33651">
            <v>1539149</v>
          </cell>
          <cell r="I33651" t="str">
            <v>1539149</v>
          </cell>
          <cell r="J33651">
            <v>192983000</v>
          </cell>
        </row>
        <row r="33652">
          <cell r="G33652">
            <v>400216315</v>
          </cell>
          <cell r="H33652">
            <v>1539150</v>
          </cell>
          <cell r="I33652" t="str">
            <v>1539150</v>
          </cell>
          <cell r="J33652">
            <v>191704000</v>
          </cell>
        </row>
        <row r="33653">
          <cell r="G33653">
            <v>400216312</v>
          </cell>
          <cell r="H33653">
            <v>1539147</v>
          </cell>
          <cell r="I33653" t="str">
            <v>1539147</v>
          </cell>
          <cell r="J33653">
            <v>194901000</v>
          </cell>
        </row>
        <row r="33654">
          <cell r="G33654">
            <v>400216313</v>
          </cell>
          <cell r="H33654">
            <v>1539148</v>
          </cell>
          <cell r="I33654" t="str">
            <v>1539148</v>
          </cell>
          <cell r="J33654">
            <v>189147000</v>
          </cell>
        </row>
        <row r="33655">
          <cell r="G33655">
            <v>400216318</v>
          </cell>
          <cell r="H33655">
            <v>1539153</v>
          </cell>
          <cell r="I33655" t="str">
            <v>1539153</v>
          </cell>
          <cell r="J33655">
            <v>193303000</v>
          </cell>
        </row>
        <row r="33656">
          <cell r="G33656">
            <v>400216319</v>
          </cell>
          <cell r="H33656">
            <v>1539154</v>
          </cell>
          <cell r="I33656" t="str">
            <v>1539154</v>
          </cell>
          <cell r="J33656">
            <v>184351000</v>
          </cell>
        </row>
        <row r="33657">
          <cell r="G33657">
            <v>400216316</v>
          </cell>
          <cell r="H33657">
            <v>1539151</v>
          </cell>
          <cell r="I33657" t="str">
            <v>1539151</v>
          </cell>
          <cell r="J33657">
            <v>191704000</v>
          </cell>
        </row>
        <row r="33658">
          <cell r="G33658">
            <v>400216317</v>
          </cell>
          <cell r="H33658">
            <v>1539152</v>
          </cell>
          <cell r="I33658" t="str">
            <v>1539152</v>
          </cell>
          <cell r="J33658">
            <v>191065000</v>
          </cell>
        </row>
        <row r="33659">
          <cell r="G33659">
            <v>400216306</v>
          </cell>
          <cell r="H33659">
            <v>1539143</v>
          </cell>
          <cell r="I33659" t="str">
            <v>1539143</v>
          </cell>
          <cell r="J33659">
            <v>190745000</v>
          </cell>
        </row>
        <row r="33660">
          <cell r="G33660">
            <v>400216307</v>
          </cell>
          <cell r="H33660">
            <v>1539140</v>
          </cell>
          <cell r="I33660" t="str">
            <v>1539140</v>
          </cell>
          <cell r="J33660">
            <v>191065000</v>
          </cell>
        </row>
        <row r="33661">
          <cell r="G33661">
            <v>400216304</v>
          </cell>
          <cell r="H33661">
            <v>1539141</v>
          </cell>
          <cell r="I33661" t="str">
            <v>1539141</v>
          </cell>
          <cell r="J33661">
            <v>193303000</v>
          </cell>
        </row>
        <row r="33662">
          <cell r="G33662">
            <v>400216305</v>
          </cell>
          <cell r="H33662">
            <v>1539142</v>
          </cell>
          <cell r="I33662" t="str">
            <v>1539142</v>
          </cell>
          <cell r="J33662">
            <v>184351000</v>
          </cell>
        </row>
        <row r="33663">
          <cell r="G33663">
            <v>400216310</v>
          </cell>
          <cell r="H33663">
            <v>1539135</v>
          </cell>
          <cell r="I33663" t="str">
            <v>1539135</v>
          </cell>
          <cell r="J33663">
            <v>194901000</v>
          </cell>
        </row>
        <row r="33664">
          <cell r="G33664">
            <v>400216311</v>
          </cell>
          <cell r="H33664">
            <v>1539146</v>
          </cell>
          <cell r="I33664" t="str">
            <v>1539146</v>
          </cell>
          <cell r="J33664">
            <v>188827000</v>
          </cell>
        </row>
        <row r="33665">
          <cell r="G33665">
            <v>400216308</v>
          </cell>
          <cell r="H33665">
            <v>1539145</v>
          </cell>
          <cell r="I33665" t="str">
            <v>1539145</v>
          </cell>
          <cell r="J33665">
            <v>191704000</v>
          </cell>
        </row>
        <row r="33666">
          <cell r="G33666">
            <v>400216309</v>
          </cell>
          <cell r="H33666">
            <v>1539144</v>
          </cell>
          <cell r="I33666" t="str">
            <v>1539144</v>
          </cell>
          <cell r="J33666">
            <v>191704000</v>
          </cell>
        </row>
        <row r="33667">
          <cell r="G33667">
            <v>400216298</v>
          </cell>
          <cell r="H33667">
            <v>1539132</v>
          </cell>
          <cell r="I33667" t="str">
            <v>1539132</v>
          </cell>
          <cell r="J33667">
            <v>191704000</v>
          </cell>
        </row>
        <row r="33668">
          <cell r="G33668">
            <v>400216299</v>
          </cell>
          <cell r="H33668">
            <v>1539133</v>
          </cell>
          <cell r="I33668" t="str">
            <v>1539133</v>
          </cell>
          <cell r="J33668">
            <v>191704000</v>
          </cell>
        </row>
        <row r="33669">
          <cell r="G33669">
            <v>400216296</v>
          </cell>
          <cell r="H33669">
            <v>1539134</v>
          </cell>
          <cell r="I33669" t="str">
            <v>1539134</v>
          </cell>
          <cell r="J33669">
            <v>188827000</v>
          </cell>
        </row>
        <row r="33670">
          <cell r="G33670">
            <v>400216297</v>
          </cell>
          <cell r="H33670">
            <v>1539131</v>
          </cell>
          <cell r="I33670" t="str">
            <v>1539131</v>
          </cell>
          <cell r="J33670">
            <v>190745000</v>
          </cell>
        </row>
        <row r="33671">
          <cell r="G33671">
            <v>400216302</v>
          </cell>
          <cell r="H33671">
            <v>1539138</v>
          </cell>
          <cell r="I33671" t="str">
            <v>1539138</v>
          </cell>
          <cell r="J33671">
            <v>191704000</v>
          </cell>
        </row>
        <row r="33672">
          <cell r="G33672">
            <v>400216303</v>
          </cell>
          <cell r="H33672">
            <v>1539139</v>
          </cell>
          <cell r="I33672" t="str">
            <v>1539139</v>
          </cell>
          <cell r="J33672">
            <v>191704000</v>
          </cell>
        </row>
        <row r="33673">
          <cell r="G33673">
            <v>400216300</v>
          </cell>
          <cell r="H33673">
            <v>1539136</v>
          </cell>
          <cell r="I33673" t="str">
            <v>1539136</v>
          </cell>
          <cell r="J33673">
            <v>189147000</v>
          </cell>
        </row>
        <row r="33674">
          <cell r="G33674">
            <v>400216301</v>
          </cell>
          <cell r="H33674">
            <v>1539137</v>
          </cell>
          <cell r="I33674" t="str">
            <v>1539137</v>
          </cell>
          <cell r="J33674">
            <v>192983000</v>
          </cell>
        </row>
        <row r="33675">
          <cell r="G33675">
            <v>400216290</v>
          </cell>
          <cell r="H33675">
            <v>1539125</v>
          </cell>
          <cell r="I33675" t="str">
            <v>1539125</v>
          </cell>
          <cell r="J33675">
            <v>192983000</v>
          </cell>
        </row>
        <row r="33676">
          <cell r="G33676">
            <v>400216291</v>
          </cell>
          <cell r="H33676">
            <v>1539127</v>
          </cell>
          <cell r="I33676" t="str">
            <v>1539127</v>
          </cell>
          <cell r="J33676">
            <v>191704000</v>
          </cell>
        </row>
        <row r="33677">
          <cell r="G33677">
            <v>400216288</v>
          </cell>
          <cell r="H33677">
            <v>1539123</v>
          </cell>
          <cell r="I33677" t="str">
            <v>1539123</v>
          </cell>
          <cell r="J33677">
            <v>194901000</v>
          </cell>
        </row>
        <row r="33678">
          <cell r="G33678">
            <v>400216289</v>
          </cell>
          <cell r="H33678">
            <v>1539124</v>
          </cell>
          <cell r="I33678" t="str">
            <v>1539124</v>
          </cell>
          <cell r="J33678">
            <v>189147000</v>
          </cell>
        </row>
        <row r="33679">
          <cell r="G33679">
            <v>400216294</v>
          </cell>
          <cell r="H33679">
            <v>1539129</v>
          </cell>
          <cell r="I33679" t="str">
            <v>1539129</v>
          </cell>
          <cell r="J33679">
            <v>193303000</v>
          </cell>
        </row>
        <row r="33680">
          <cell r="G33680">
            <v>400216295</v>
          </cell>
          <cell r="H33680">
            <v>1539130</v>
          </cell>
          <cell r="I33680" t="str">
            <v>1539130</v>
          </cell>
          <cell r="J33680">
            <v>184351000</v>
          </cell>
        </row>
        <row r="33681">
          <cell r="G33681">
            <v>400216292</v>
          </cell>
          <cell r="H33681">
            <v>1539126</v>
          </cell>
          <cell r="I33681" t="str">
            <v>1539126</v>
          </cell>
          <cell r="J33681">
            <v>191704000</v>
          </cell>
        </row>
        <row r="33682">
          <cell r="G33682">
            <v>400216293</v>
          </cell>
          <cell r="H33682">
            <v>1539128</v>
          </cell>
          <cell r="I33682" t="str">
            <v>1539128</v>
          </cell>
          <cell r="J33682">
            <v>191065000</v>
          </cell>
        </row>
        <row r="33683">
          <cell r="G33683">
            <v>400216218</v>
          </cell>
          <cell r="H33683">
            <v>1539054</v>
          </cell>
          <cell r="I33683" t="str">
            <v>1539054</v>
          </cell>
          <cell r="J33683">
            <v>207507000</v>
          </cell>
        </row>
        <row r="33684">
          <cell r="G33684">
            <v>400216219</v>
          </cell>
          <cell r="H33684">
            <v>1539057</v>
          </cell>
          <cell r="I33684" t="str">
            <v>1539057</v>
          </cell>
          <cell r="J33684">
            <v>205420000</v>
          </cell>
        </row>
        <row r="33685">
          <cell r="G33685">
            <v>400216216</v>
          </cell>
          <cell r="H33685">
            <v>1539052</v>
          </cell>
          <cell r="I33685" t="str">
            <v>1539052</v>
          </cell>
          <cell r="J33685">
            <v>210290000</v>
          </cell>
        </row>
        <row r="33686">
          <cell r="G33686">
            <v>400216217</v>
          </cell>
          <cell r="H33686">
            <v>1539053</v>
          </cell>
          <cell r="I33686" t="str">
            <v>1539053</v>
          </cell>
          <cell r="J33686">
            <v>200550000</v>
          </cell>
        </row>
        <row r="33687">
          <cell r="G33687">
            <v>400216222</v>
          </cell>
          <cell r="H33687">
            <v>1539055</v>
          </cell>
          <cell r="I33687" t="str">
            <v>1539055</v>
          </cell>
          <cell r="J33687">
            <v>208551000</v>
          </cell>
        </row>
        <row r="33688">
          <cell r="G33688">
            <v>400216223</v>
          </cell>
          <cell r="H33688">
            <v>1539061</v>
          </cell>
          <cell r="I33688" t="str">
            <v>1539061</v>
          </cell>
          <cell r="J33688">
            <v>208551000</v>
          </cell>
        </row>
        <row r="33689">
          <cell r="G33689">
            <v>400216220</v>
          </cell>
          <cell r="H33689">
            <v>1539058</v>
          </cell>
          <cell r="I33689" t="str">
            <v>1539058</v>
          </cell>
          <cell r="J33689">
            <v>212028000</v>
          </cell>
        </row>
        <row r="33690">
          <cell r="G33690">
            <v>400216221</v>
          </cell>
          <cell r="H33690">
            <v>1539056</v>
          </cell>
          <cell r="I33690" t="str">
            <v>1539056</v>
          </cell>
          <cell r="J33690">
            <v>208551000</v>
          </cell>
        </row>
        <row r="33691">
          <cell r="G33691">
            <v>400216210</v>
          </cell>
          <cell r="H33691">
            <v>1539047</v>
          </cell>
          <cell r="I33691" t="str">
            <v>1539047</v>
          </cell>
          <cell r="J33691">
            <v>205768000</v>
          </cell>
        </row>
        <row r="33692">
          <cell r="G33692">
            <v>400216211</v>
          </cell>
          <cell r="H33692">
            <v>1539048</v>
          </cell>
          <cell r="I33692" t="str">
            <v>1539048</v>
          </cell>
          <cell r="J33692">
            <v>209942000</v>
          </cell>
        </row>
        <row r="33693">
          <cell r="G33693">
            <v>400216208</v>
          </cell>
          <cell r="H33693">
            <v>1539043</v>
          </cell>
          <cell r="I33693" t="str">
            <v>1539043</v>
          </cell>
          <cell r="J33693">
            <v>208551000</v>
          </cell>
        </row>
        <row r="33694">
          <cell r="G33694">
            <v>400216209</v>
          </cell>
          <cell r="H33694">
            <v>1539045</v>
          </cell>
          <cell r="I33694" t="str">
            <v>1539045</v>
          </cell>
          <cell r="J33694">
            <v>205420000</v>
          </cell>
        </row>
        <row r="33695">
          <cell r="G33695">
            <v>400216214</v>
          </cell>
          <cell r="H33695">
            <v>1539050</v>
          </cell>
          <cell r="I33695" t="str">
            <v>1539050</v>
          </cell>
          <cell r="J33695">
            <v>208551000</v>
          </cell>
        </row>
        <row r="33696">
          <cell r="G33696">
            <v>400216215</v>
          </cell>
          <cell r="H33696">
            <v>1539051</v>
          </cell>
          <cell r="I33696" t="str">
            <v>1539051</v>
          </cell>
          <cell r="J33696">
            <v>207855000</v>
          </cell>
        </row>
        <row r="33697">
          <cell r="G33697">
            <v>400216212</v>
          </cell>
          <cell r="H33697">
            <v>1539046</v>
          </cell>
          <cell r="I33697" t="str">
            <v>1539046</v>
          </cell>
          <cell r="J33697">
            <v>212028000</v>
          </cell>
        </row>
        <row r="33698">
          <cell r="G33698">
            <v>400216213</v>
          </cell>
          <cell r="H33698">
            <v>1539049</v>
          </cell>
          <cell r="I33698" t="str">
            <v>1539049</v>
          </cell>
          <cell r="J33698">
            <v>208551000</v>
          </cell>
        </row>
        <row r="33699">
          <cell r="G33699">
            <v>400216202</v>
          </cell>
          <cell r="H33699">
            <v>1539040</v>
          </cell>
          <cell r="I33699" t="str">
            <v>1539040</v>
          </cell>
          <cell r="J33699">
            <v>210290000</v>
          </cell>
        </row>
        <row r="33700">
          <cell r="G33700">
            <v>400216203</v>
          </cell>
          <cell r="H33700">
            <v>1539038</v>
          </cell>
          <cell r="I33700" t="str">
            <v>1539038</v>
          </cell>
          <cell r="J33700">
            <v>208551000</v>
          </cell>
        </row>
        <row r="33701">
          <cell r="G33701">
            <v>400216200</v>
          </cell>
          <cell r="H33701">
            <v>1539037</v>
          </cell>
          <cell r="I33701" t="str">
            <v>1539037</v>
          </cell>
          <cell r="J33701">
            <v>208551000</v>
          </cell>
        </row>
        <row r="33702">
          <cell r="G33702">
            <v>400216201</v>
          </cell>
          <cell r="H33702">
            <v>1539036</v>
          </cell>
          <cell r="I33702" t="str">
            <v>1539036</v>
          </cell>
          <cell r="J33702">
            <v>209942000</v>
          </cell>
        </row>
        <row r="33703">
          <cell r="G33703">
            <v>400216206</v>
          </cell>
          <cell r="H33703">
            <v>1539042</v>
          </cell>
          <cell r="I33703" t="str">
            <v>1539042</v>
          </cell>
          <cell r="J33703">
            <v>207507000</v>
          </cell>
        </row>
        <row r="33704">
          <cell r="G33704">
            <v>400216207</v>
          </cell>
          <cell r="H33704">
            <v>1539044</v>
          </cell>
          <cell r="I33704" t="str">
            <v>1539044</v>
          </cell>
          <cell r="J33704">
            <v>208551000</v>
          </cell>
        </row>
        <row r="33705">
          <cell r="G33705">
            <v>400216204</v>
          </cell>
          <cell r="H33705">
            <v>1539039</v>
          </cell>
          <cell r="I33705" t="str">
            <v>1539039</v>
          </cell>
          <cell r="J33705">
            <v>207855000</v>
          </cell>
        </row>
        <row r="33706">
          <cell r="G33706">
            <v>400216205</v>
          </cell>
          <cell r="H33706">
            <v>1539041</v>
          </cell>
          <cell r="I33706" t="str">
            <v>1539041</v>
          </cell>
          <cell r="J33706">
            <v>200550000</v>
          </cell>
        </row>
        <row r="33707">
          <cell r="G33707">
            <v>400216194</v>
          </cell>
          <cell r="H33707">
            <v>1539030</v>
          </cell>
          <cell r="I33707" t="str">
            <v>1539030</v>
          </cell>
          <cell r="J33707">
            <v>207507000</v>
          </cell>
        </row>
        <row r="33708">
          <cell r="G33708">
            <v>400216195</v>
          </cell>
          <cell r="H33708">
            <v>1539033</v>
          </cell>
          <cell r="I33708" t="str">
            <v>1539033</v>
          </cell>
          <cell r="J33708">
            <v>205420000</v>
          </cell>
        </row>
        <row r="33709">
          <cell r="G33709">
            <v>400216192</v>
          </cell>
          <cell r="H33709">
            <v>1539027</v>
          </cell>
          <cell r="I33709" t="str">
            <v>1539027</v>
          </cell>
          <cell r="J33709">
            <v>207855000</v>
          </cell>
        </row>
        <row r="33710">
          <cell r="G33710">
            <v>400216193</v>
          </cell>
          <cell r="H33710">
            <v>1539029</v>
          </cell>
          <cell r="I33710" t="str">
            <v>1539029</v>
          </cell>
          <cell r="J33710">
            <v>200550000</v>
          </cell>
        </row>
        <row r="33711">
          <cell r="G33711">
            <v>400216198</v>
          </cell>
          <cell r="H33711">
            <v>1539035</v>
          </cell>
          <cell r="I33711" t="str">
            <v>1539035</v>
          </cell>
          <cell r="J33711">
            <v>205768000</v>
          </cell>
        </row>
        <row r="33712">
          <cell r="G33712">
            <v>400216199</v>
          </cell>
          <cell r="H33712">
            <v>1539034</v>
          </cell>
          <cell r="I33712" t="str">
            <v>1539034</v>
          </cell>
          <cell r="J33712">
            <v>212028000</v>
          </cell>
        </row>
        <row r="33713">
          <cell r="G33713">
            <v>400216196</v>
          </cell>
          <cell r="H33713">
            <v>1539032</v>
          </cell>
          <cell r="I33713" t="str">
            <v>1539032</v>
          </cell>
          <cell r="J33713">
            <v>208551000</v>
          </cell>
        </row>
        <row r="33714">
          <cell r="G33714">
            <v>400216197</v>
          </cell>
          <cell r="H33714">
            <v>1539031</v>
          </cell>
          <cell r="I33714" t="str">
            <v>1539031</v>
          </cell>
          <cell r="J33714">
            <v>208551000</v>
          </cell>
        </row>
        <row r="33715">
          <cell r="G33715">
            <v>400216250</v>
          </cell>
          <cell r="H33715">
            <v>1539087</v>
          </cell>
          <cell r="I33715" t="str">
            <v>1539087</v>
          </cell>
          <cell r="J33715">
            <v>207855000</v>
          </cell>
        </row>
        <row r="33716">
          <cell r="G33716">
            <v>400216251</v>
          </cell>
          <cell r="H33716">
            <v>1539074</v>
          </cell>
          <cell r="I33716" t="str">
            <v>1539074</v>
          </cell>
          <cell r="J33716">
            <v>208551000</v>
          </cell>
        </row>
        <row r="33717">
          <cell r="G33717">
            <v>400216248</v>
          </cell>
          <cell r="H33717">
            <v>1539086</v>
          </cell>
          <cell r="I33717" t="str">
            <v>1539086</v>
          </cell>
          <cell r="J33717">
            <v>208551000</v>
          </cell>
        </row>
        <row r="33718">
          <cell r="G33718">
            <v>400216249</v>
          </cell>
          <cell r="H33718">
            <v>1539083</v>
          </cell>
          <cell r="I33718" t="str">
            <v>1539083</v>
          </cell>
          <cell r="J33718">
            <v>205768000</v>
          </cell>
        </row>
        <row r="33719">
          <cell r="G33719">
            <v>400216254</v>
          </cell>
          <cell r="H33719">
            <v>1539090</v>
          </cell>
          <cell r="I33719" t="str">
            <v>1539090</v>
          </cell>
          <cell r="J33719">
            <v>207507000</v>
          </cell>
        </row>
        <row r="33720">
          <cell r="G33720">
            <v>400216255</v>
          </cell>
          <cell r="H33720">
            <v>1539091</v>
          </cell>
          <cell r="I33720" t="str">
            <v>1539091</v>
          </cell>
          <cell r="J33720">
            <v>208551000</v>
          </cell>
        </row>
        <row r="33721">
          <cell r="G33721">
            <v>400216252</v>
          </cell>
          <cell r="H33721">
            <v>1539088</v>
          </cell>
          <cell r="I33721" t="str">
            <v>1539088</v>
          </cell>
          <cell r="J33721">
            <v>210290000</v>
          </cell>
        </row>
        <row r="33722">
          <cell r="G33722">
            <v>400216253</v>
          </cell>
          <cell r="H33722">
            <v>1539089</v>
          </cell>
          <cell r="I33722" t="str">
            <v>1539089</v>
          </cell>
          <cell r="J33722">
            <v>200550000</v>
          </cell>
        </row>
        <row r="33723">
          <cell r="G33723">
            <v>400216242</v>
          </cell>
          <cell r="H33723">
            <v>1539080</v>
          </cell>
          <cell r="I33723" t="str">
            <v>1539080</v>
          </cell>
          <cell r="J33723">
            <v>208551000</v>
          </cell>
        </row>
        <row r="33724">
          <cell r="G33724">
            <v>400216243</v>
          </cell>
          <cell r="H33724">
            <v>1539079</v>
          </cell>
          <cell r="I33724" t="str">
            <v>1539079</v>
          </cell>
          <cell r="J33724">
            <v>208551000</v>
          </cell>
        </row>
        <row r="33725">
          <cell r="G33725">
            <v>400216240</v>
          </cell>
          <cell r="H33725">
            <v>1539077</v>
          </cell>
          <cell r="I33725" t="str">
            <v>1539077</v>
          </cell>
          <cell r="J33725">
            <v>200550000</v>
          </cell>
        </row>
        <row r="33726">
          <cell r="G33726">
            <v>400216241</v>
          </cell>
          <cell r="H33726">
            <v>1539078</v>
          </cell>
          <cell r="I33726" t="str">
            <v>1539078</v>
          </cell>
          <cell r="J33726">
            <v>207507000</v>
          </cell>
        </row>
        <row r="33727">
          <cell r="G33727">
            <v>400216246</v>
          </cell>
          <cell r="H33727">
            <v>1539085</v>
          </cell>
          <cell r="I33727" t="str">
            <v>1539085</v>
          </cell>
          <cell r="J33727">
            <v>208551000</v>
          </cell>
        </row>
        <row r="33728">
          <cell r="G33728">
            <v>400216247</v>
          </cell>
          <cell r="H33728">
            <v>1539082</v>
          </cell>
          <cell r="I33728" t="str">
            <v>1539082</v>
          </cell>
          <cell r="J33728">
            <v>212028000</v>
          </cell>
        </row>
        <row r="33729">
          <cell r="G33729">
            <v>400216244</v>
          </cell>
          <cell r="H33729">
            <v>1539084</v>
          </cell>
          <cell r="I33729" t="str">
            <v>1539084</v>
          </cell>
          <cell r="J33729">
            <v>209942000</v>
          </cell>
        </row>
        <row r="33730">
          <cell r="G33730">
            <v>400216245</v>
          </cell>
          <cell r="H33730">
            <v>1539081</v>
          </cell>
          <cell r="I33730" t="str">
            <v>1539081</v>
          </cell>
          <cell r="J33730">
            <v>205420000</v>
          </cell>
        </row>
        <row r="33731">
          <cell r="G33731">
            <v>400216234</v>
          </cell>
          <cell r="H33731">
            <v>1539070</v>
          </cell>
          <cell r="I33731" t="str">
            <v>1539070</v>
          </cell>
          <cell r="J33731">
            <v>212028000</v>
          </cell>
        </row>
        <row r="33732">
          <cell r="G33732">
            <v>400216235</v>
          </cell>
          <cell r="H33732">
            <v>1539071</v>
          </cell>
          <cell r="I33732" t="str">
            <v>1539071</v>
          </cell>
          <cell r="J33732">
            <v>205768000</v>
          </cell>
        </row>
        <row r="33733">
          <cell r="G33733">
            <v>400216232</v>
          </cell>
          <cell r="H33733">
            <v>1539068</v>
          </cell>
          <cell r="I33733" t="str">
            <v>1539068</v>
          </cell>
          <cell r="J33733">
            <v>208551000</v>
          </cell>
        </row>
        <row r="33734">
          <cell r="G33734">
            <v>400216233</v>
          </cell>
          <cell r="H33734">
            <v>1539069</v>
          </cell>
          <cell r="I33734" t="str">
            <v>1539069</v>
          </cell>
          <cell r="J33734">
            <v>205420000</v>
          </cell>
        </row>
        <row r="33735">
          <cell r="G33735">
            <v>400216238</v>
          </cell>
          <cell r="H33735">
            <v>1539075</v>
          </cell>
          <cell r="I33735" t="str">
            <v>1539075</v>
          </cell>
          <cell r="J33735">
            <v>207855000</v>
          </cell>
        </row>
        <row r="33736">
          <cell r="G33736">
            <v>400216239</v>
          </cell>
          <cell r="H33736">
            <v>1539076</v>
          </cell>
          <cell r="I33736" t="str">
            <v>1539076</v>
          </cell>
          <cell r="J33736">
            <v>210290000</v>
          </cell>
        </row>
        <row r="33737">
          <cell r="G33737">
            <v>400216236</v>
          </cell>
          <cell r="H33737">
            <v>1539072</v>
          </cell>
          <cell r="I33737" t="str">
            <v>1539072</v>
          </cell>
          <cell r="J33737">
            <v>209942000</v>
          </cell>
        </row>
        <row r="33738">
          <cell r="G33738">
            <v>400216237</v>
          </cell>
          <cell r="H33738">
            <v>1539073</v>
          </cell>
          <cell r="I33738" t="str">
            <v>1539073</v>
          </cell>
          <cell r="J33738">
            <v>208551000</v>
          </cell>
        </row>
        <row r="33739">
          <cell r="G33739">
            <v>400216226</v>
          </cell>
          <cell r="H33739">
            <v>1539059</v>
          </cell>
          <cell r="I33739" t="str">
            <v>1539059</v>
          </cell>
          <cell r="J33739">
            <v>205768000</v>
          </cell>
        </row>
        <row r="33740">
          <cell r="G33740">
            <v>400216227</v>
          </cell>
          <cell r="H33740">
            <v>1539063</v>
          </cell>
          <cell r="I33740" t="str">
            <v>1539063</v>
          </cell>
          <cell r="J33740">
            <v>207855000</v>
          </cell>
        </row>
        <row r="33741">
          <cell r="G33741">
            <v>400216224</v>
          </cell>
          <cell r="H33741">
            <v>1539062</v>
          </cell>
          <cell r="I33741" t="str">
            <v>1539062</v>
          </cell>
          <cell r="J33741">
            <v>208551000</v>
          </cell>
        </row>
        <row r="33742">
          <cell r="G33742">
            <v>400216225</v>
          </cell>
          <cell r="H33742">
            <v>1539060</v>
          </cell>
          <cell r="I33742" t="str">
            <v>1539060</v>
          </cell>
          <cell r="J33742">
            <v>209942000</v>
          </cell>
        </row>
        <row r="33743">
          <cell r="G33743">
            <v>400216230</v>
          </cell>
          <cell r="H33743">
            <v>1539066</v>
          </cell>
          <cell r="I33743" t="str">
            <v>1539066</v>
          </cell>
          <cell r="J33743">
            <v>207507000</v>
          </cell>
        </row>
        <row r="33744">
          <cell r="G33744">
            <v>400216231</v>
          </cell>
          <cell r="H33744">
            <v>1539067</v>
          </cell>
          <cell r="I33744" t="str">
            <v>1539067</v>
          </cell>
          <cell r="J33744">
            <v>208551000</v>
          </cell>
        </row>
        <row r="33745">
          <cell r="G33745">
            <v>400216228</v>
          </cell>
          <cell r="H33745">
            <v>1539064</v>
          </cell>
          <cell r="I33745" t="str">
            <v>1539064</v>
          </cell>
          <cell r="J33745">
            <v>210290000</v>
          </cell>
        </row>
        <row r="33746">
          <cell r="G33746">
            <v>400216229</v>
          </cell>
          <cell r="H33746">
            <v>1539065</v>
          </cell>
          <cell r="I33746" t="str">
            <v>1539065</v>
          </cell>
          <cell r="J33746">
            <v>200550000</v>
          </cell>
        </row>
        <row r="33747">
          <cell r="G33747">
            <v>400216154</v>
          </cell>
          <cell r="H33747">
            <v>1538990</v>
          </cell>
          <cell r="I33747" t="str">
            <v>1538990</v>
          </cell>
          <cell r="J33747">
            <v>208551000</v>
          </cell>
        </row>
        <row r="33748">
          <cell r="G33748">
            <v>400216155</v>
          </cell>
          <cell r="H33748">
            <v>1538992</v>
          </cell>
          <cell r="I33748" t="str">
            <v>1538992</v>
          </cell>
          <cell r="J33748">
            <v>210290000</v>
          </cell>
        </row>
        <row r="33749">
          <cell r="G33749">
            <v>400216152</v>
          </cell>
          <cell r="H33749">
            <v>1538987</v>
          </cell>
          <cell r="I33749" t="str">
            <v>1538987</v>
          </cell>
          <cell r="J33749">
            <v>205768000</v>
          </cell>
        </row>
        <row r="33750">
          <cell r="G33750">
            <v>400216153</v>
          </cell>
          <cell r="H33750">
            <v>1538988</v>
          </cell>
          <cell r="I33750" t="str">
            <v>1538988</v>
          </cell>
          <cell r="J33750">
            <v>209942000</v>
          </cell>
        </row>
        <row r="33751">
          <cell r="G33751">
            <v>400216158</v>
          </cell>
          <cell r="H33751">
            <v>1538994</v>
          </cell>
          <cell r="I33751" t="str">
            <v>1538994</v>
          </cell>
          <cell r="J33751">
            <v>207507000</v>
          </cell>
        </row>
        <row r="33752">
          <cell r="G33752">
            <v>400216159</v>
          </cell>
          <cell r="H33752">
            <v>1538995</v>
          </cell>
          <cell r="I33752" t="str">
            <v>1538995</v>
          </cell>
          <cell r="J33752">
            <v>208551000</v>
          </cell>
        </row>
        <row r="33753">
          <cell r="G33753">
            <v>400216156</v>
          </cell>
          <cell r="H33753">
            <v>1538991</v>
          </cell>
          <cell r="I33753" t="str">
            <v>1538991</v>
          </cell>
          <cell r="J33753">
            <v>207855000</v>
          </cell>
        </row>
        <row r="33754">
          <cell r="G33754">
            <v>400216157</v>
          </cell>
          <cell r="H33754">
            <v>1538993</v>
          </cell>
          <cell r="I33754" t="str">
            <v>1538993</v>
          </cell>
          <cell r="J33754">
            <v>200550000</v>
          </cell>
        </row>
        <row r="33755">
          <cell r="G33755">
            <v>400216146</v>
          </cell>
          <cell r="H33755">
            <v>1538984</v>
          </cell>
          <cell r="I33755" t="str">
            <v>1538984</v>
          </cell>
          <cell r="J33755">
            <v>208551000</v>
          </cell>
        </row>
        <row r="33756">
          <cell r="G33756">
            <v>400216147</v>
          </cell>
          <cell r="H33756">
            <v>1538986</v>
          </cell>
          <cell r="I33756" t="str">
            <v>1538986</v>
          </cell>
          <cell r="J33756">
            <v>212028000</v>
          </cell>
        </row>
        <row r="33757">
          <cell r="G33757">
            <v>400216144</v>
          </cell>
          <cell r="H33757">
            <v>1538978</v>
          </cell>
          <cell r="I33757" t="str">
            <v>1538978</v>
          </cell>
          <cell r="J33757">
            <v>208551000</v>
          </cell>
        </row>
        <row r="33758">
          <cell r="G33758">
            <v>400216145</v>
          </cell>
          <cell r="H33758">
            <v>1538983</v>
          </cell>
          <cell r="I33758" t="str">
            <v>1538983</v>
          </cell>
          <cell r="J33758">
            <v>208551000</v>
          </cell>
        </row>
        <row r="33759">
          <cell r="G33759">
            <v>400216150</v>
          </cell>
          <cell r="H33759">
            <v>1538982</v>
          </cell>
          <cell r="I33759" t="str">
            <v>1538982</v>
          </cell>
          <cell r="J33759">
            <v>207507000</v>
          </cell>
        </row>
        <row r="33760">
          <cell r="G33760">
            <v>400216151</v>
          </cell>
          <cell r="H33760">
            <v>1538985</v>
          </cell>
          <cell r="I33760" t="str">
            <v>1538985</v>
          </cell>
          <cell r="J33760">
            <v>205420000</v>
          </cell>
        </row>
        <row r="33761">
          <cell r="G33761">
            <v>400216148</v>
          </cell>
          <cell r="H33761">
            <v>1538981</v>
          </cell>
          <cell r="I33761" t="str">
            <v>1538981</v>
          </cell>
          <cell r="J33761">
            <v>200550000</v>
          </cell>
        </row>
        <row r="33762">
          <cell r="G33762">
            <v>400216149</v>
          </cell>
          <cell r="H33762">
            <v>1538989</v>
          </cell>
          <cell r="I33762" t="str">
            <v>1538989</v>
          </cell>
          <cell r="J33762">
            <v>208551000</v>
          </cell>
        </row>
        <row r="33763">
          <cell r="G33763">
            <v>400216138</v>
          </cell>
          <cell r="H33763">
            <v>1538976</v>
          </cell>
          <cell r="I33763" t="str">
            <v>1538976</v>
          </cell>
          <cell r="J33763">
            <v>209942000</v>
          </cell>
        </row>
        <row r="33764">
          <cell r="G33764">
            <v>400216139</v>
          </cell>
          <cell r="H33764">
            <v>1538973</v>
          </cell>
          <cell r="I33764" t="str">
            <v>1538973</v>
          </cell>
          <cell r="J33764">
            <v>205420000</v>
          </cell>
        </row>
        <row r="33765">
          <cell r="G33765">
            <v>400216136</v>
          </cell>
          <cell r="H33765">
            <v>1538972</v>
          </cell>
          <cell r="I33765" t="str">
            <v>1538972</v>
          </cell>
          <cell r="J33765">
            <v>208551000</v>
          </cell>
        </row>
        <row r="33766">
          <cell r="G33766">
            <v>400216137</v>
          </cell>
          <cell r="H33766">
            <v>1538974</v>
          </cell>
          <cell r="I33766" t="str">
            <v>1538974</v>
          </cell>
          <cell r="J33766">
            <v>212028000</v>
          </cell>
        </row>
        <row r="33767">
          <cell r="G33767">
            <v>400216142</v>
          </cell>
          <cell r="H33767">
            <v>1538980</v>
          </cell>
          <cell r="I33767" t="str">
            <v>1538980</v>
          </cell>
          <cell r="J33767">
            <v>210290000</v>
          </cell>
        </row>
        <row r="33768">
          <cell r="G33768">
            <v>400216143</v>
          </cell>
          <cell r="H33768">
            <v>1538977</v>
          </cell>
          <cell r="I33768" t="str">
            <v>1538977</v>
          </cell>
          <cell r="J33768">
            <v>208551000</v>
          </cell>
        </row>
        <row r="33769">
          <cell r="G33769">
            <v>400216140</v>
          </cell>
          <cell r="H33769">
            <v>1538979</v>
          </cell>
          <cell r="I33769" t="str">
            <v>1538979</v>
          </cell>
          <cell r="J33769">
            <v>207855000</v>
          </cell>
        </row>
        <row r="33770">
          <cell r="G33770">
            <v>400216141</v>
          </cell>
          <cell r="H33770">
            <v>1538975</v>
          </cell>
          <cell r="I33770" t="str">
            <v>1538975</v>
          </cell>
          <cell r="J33770">
            <v>205768000</v>
          </cell>
        </row>
        <row r="33771">
          <cell r="G33771">
            <v>400216130</v>
          </cell>
          <cell r="H33771">
            <v>1538965</v>
          </cell>
          <cell r="I33771" t="str">
            <v>1538965</v>
          </cell>
          <cell r="J33771">
            <v>208551000</v>
          </cell>
        </row>
        <row r="33772">
          <cell r="G33772">
            <v>400216131</v>
          </cell>
          <cell r="H33772">
            <v>1538968</v>
          </cell>
          <cell r="I33772" t="str">
            <v>1538968</v>
          </cell>
          <cell r="J33772">
            <v>210290000</v>
          </cell>
        </row>
        <row r="33773">
          <cell r="G33773">
            <v>400216128</v>
          </cell>
          <cell r="H33773">
            <v>1538964</v>
          </cell>
          <cell r="I33773" t="str">
            <v>1538964</v>
          </cell>
          <cell r="J33773">
            <v>209942000</v>
          </cell>
        </row>
        <row r="33774">
          <cell r="G33774">
            <v>400216129</v>
          </cell>
          <cell r="H33774">
            <v>1538966</v>
          </cell>
          <cell r="I33774" t="str">
            <v>1538966</v>
          </cell>
          <cell r="J33774">
            <v>208551000</v>
          </cell>
        </row>
        <row r="33775">
          <cell r="G33775">
            <v>400216134</v>
          </cell>
          <cell r="H33775">
            <v>1538967</v>
          </cell>
          <cell r="I33775" t="str">
            <v>1538967</v>
          </cell>
          <cell r="J33775">
            <v>207855000</v>
          </cell>
        </row>
        <row r="33776">
          <cell r="G33776">
            <v>400216135</v>
          </cell>
          <cell r="H33776">
            <v>1538971</v>
          </cell>
          <cell r="I33776" t="str">
            <v>1538971</v>
          </cell>
          <cell r="J33776">
            <v>208551000</v>
          </cell>
        </row>
        <row r="33777">
          <cell r="G33777">
            <v>400216132</v>
          </cell>
          <cell r="H33777">
            <v>1538970</v>
          </cell>
          <cell r="I33777" t="str">
            <v>1538970</v>
          </cell>
          <cell r="J33777">
            <v>207507000</v>
          </cell>
        </row>
        <row r="33778">
          <cell r="G33778">
            <v>400216133</v>
          </cell>
          <cell r="H33778">
            <v>1538969</v>
          </cell>
          <cell r="I33778" t="str">
            <v>1538969</v>
          </cell>
          <cell r="J33778">
            <v>200550000</v>
          </cell>
        </row>
        <row r="33779">
          <cell r="G33779">
            <v>400216186</v>
          </cell>
          <cell r="H33779">
            <v>1539025</v>
          </cell>
          <cell r="I33779" t="str">
            <v>1539025</v>
          </cell>
          <cell r="J33779">
            <v>208551000</v>
          </cell>
        </row>
        <row r="33780">
          <cell r="G33780">
            <v>400216187</v>
          </cell>
          <cell r="H33780">
            <v>1539024</v>
          </cell>
          <cell r="I33780" t="str">
            <v>1539024</v>
          </cell>
          <cell r="J33780">
            <v>209942000</v>
          </cell>
        </row>
        <row r="33781">
          <cell r="G33781">
            <v>400216184</v>
          </cell>
          <cell r="H33781">
            <v>1539022</v>
          </cell>
          <cell r="I33781" t="str">
            <v>1539022</v>
          </cell>
          <cell r="J33781">
            <v>212028000</v>
          </cell>
        </row>
        <row r="33782">
          <cell r="G33782">
            <v>400216185</v>
          </cell>
          <cell r="H33782">
            <v>1539020</v>
          </cell>
          <cell r="I33782" t="str">
            <v>1539020</v>
          </cell>
          <cell r="J33782">
            <v>208551000</v>
          </cell>
        </row>
        <row r="33783">
          <cell r="G33783">
            <v>21350113</v>
          </cell>
          <cell r="H33783">
            <v>1158047</v>
          </cell>
          <cell r="I33783" t="str">
            <v>1158047</v>
          </cell>
          <cell r="J33783">
            <v>197025000</v>
          </cell>
        </row>
        <row r="33784">
          <cell r="G33784">
            <v>400216190</v>
          </cell>
          <cell r="H33784">
            <v>1539028</v>
          </cell>
          <cell r="I33784" t="str">
            <v>1539028</v>
          </cell>
          <cell r="J33784">
            <v>210290000</v>
          </cell>
        </row>
        <row r="33785">
          <cell r="G33785">
            <v>400216191</v>
          </cell>
          <cell r="H33785">
            <v>1539016</v>
          </cell>
          <cell r="I33785" t="str">
            <v>1539016</v>
          </cell>
          <cell r="J33785">
            <v>210290000</v>
          </cell>
        </row>
        <row r="33786">
          <cell r="G33786">
            <v>400216188</v>
          </cell>
          <cell r="H33786">
            <v>1539026</v>
          </cell>
          <cell r="I33786" t="str">
            <v>1539026</v>
          </cell>
          <cell r="J33786">
            <v>208551000</v>
          </cell>
        </row>
        <row r="33787">
          <cell r="G33787">
            <v>400216189</v>
          </cell>
          <cell r="H33787">
            <v>1539023</v>
          </cell>
          <cell r="I33787" t="str">
            <v>1539023</v>
          </cell>
          <cell r="J33787">
            <v>205768000</v>
          </cell>
        </row>
        <row r="33788">
          <cell r="G33788">
            <v>400216178</v>
          </cell>
          <cell r="H33788">
            <v>1539014</v>
          </cell>
          <cell r="I33788" t="str">
            <v>1539014</v>
          </cell>
          <cell r="J33788">
            <v>208551000</v>
          </cell>
        </row>
        <row r="33789">
          <cell r="G33789">
            <v>400216179</v>
          </cell>
          <cell r="H33789">
            <v>1539015</v>
          </cell>
          <cell r="I33789" t="str">
            <v>1539015</v>
          </cell>
          <cell r="J33789">
            <v>207855000</v>
          </cell>
        </row>
        <row r="33790">
          <cell r="G33790">
            <v>400216176</v>
          </cell>
          <cell r="H33790">
            <v>1539012</v>
          </cell>
          <cell r="I33790" t="str">
            <v>1539012</v>
          </cell>
          <cell r="J33790">
            <v>209942000</v>
          </cell>
        </row>
        <row r="33791">
          <cell r="G33791">
            <v>400216177</v>
          </cell>
          <cell r="H33791">
            <v>1539013</v>
          </cell>
          <cell r="I33791" t="str">
            <v>1539013</v>
          </cell>
          <cell r="J33791">
            <v>208551000</v>
          </cell>
        </row>
        <row r="33792">
          <cell r="G33792">
            <v>400216182</v>
          </cell>
          <cell r="H33792">
            <v>1539021</v>
          </cell>
          <cell r="I33792" t="str">
            <v>1539021</v>
          </cell>
          <cell r="J33792">
            <v>205420000</v>
          </cell>
        </row>
        <row r="33793">
          <cell r="G33793">
            <v>400216183</v>
          </cell>
          <cell r="H33793">
            <v>1539018</v>
          </cell>
          <cell r="I33793" t="str">
            <v>1539018</v>
          </cell>
          <cell r="J33793">
            <v>207507000</v>
          </cell>
        </row>
        <row r="33794">
          <cell r="G33794">
            <v>400216180</v>
          </cell>
          <cell r="H33794">
            <v>1539019</v>
          </cell>
          <cell r="I33794" t="str">
            <v>1539019</v>
          </cell>
          <cell r="J33794">
            <v>208551000</v>
          </cell>
        </row>
        <row r="33795">
          <cell r="G33795">
            <v>400216181</v>
          </cell>
          <cell r="H33795">
            <v>1539017</v>
          </cell>
          <cell r="I33795" t="str">
            <v>1539017</v>
          </cell>
          <cell r="J33795">
            <v>200550000</v>
          </cell>
        </row>
        <row r="33796">
          <cell r="G33796">
            <v>400216170</v>
          </cell>
          <cell r="H33796">
            <v>1539007</v>
          </cell>
          <cell r="I33796" t="str">
            <v>1539007</v>
          </cell>
          <cell r="J33796">
            <v>208551000</v>
          </cell>
        </row>
        <row r="33797">
          <cell r="G33797">
            <v>400216171</v>
          </cell>
          <cell r="H33797">
            <v>1539006</v>
          </cell>
          <cell r="I33797" t="str">
            <v>1539006</v>
          </cell>
          <cell r="J33797">
            <v>207507000</v>
          </cell>
        </row>
        <row r="33798">
          <cell r="G33798">
            <v>400216168</v>
          </cell>
          <cell r="H33798">
            <v>1539005</v>
          </cell>
          <cell r="I33798" t="str">
            <v>1539005</v>
          </cell>
          <cell r="J33798">
            <v>200550000</v>
          </cell>
        </row>
        <row r="33799">
          <cell r="G33799">
            <v>400216169</v>
          </cell>
          <cell r="H33799">
            <v>1539008</v>
          </cell>
          <cell r="I33799" t="str">
            <v>1539008</v>
          </cell>
          <cell r="J33799">
            <v>208551000</v>
          </cell>
        </row>
        <row r="33800">
          <cell r="G33800">
            <v>400216174</v>
          </cell>
          <cell r="H33800">
            <v>1539010</v>
          </cell>
          <cell r="I33800" t="str">
            <v>1539010</v>
          </cell>
          <cell r="J33800">
            <v>212028000</v>
          </cell>
        </row>
        <row r="33801">
          <cell r="G33801">
            <v>400216175</v>
          </cell>
          <cell r="H33801">
            <v>1539011</v>
          </cell>
          <cell r="I33801" t="str">
            <v>1539011</v>
          </cell>
          <cell r="J33801">
            <v>205768000</v>
          </cell>
        </row>
        <row r="33802">
          <cell r="G33802">
            <v>400216172</v>
          </cell>
          <cell r="H33802">
            <v>1539009</v>
          </cell>
          <cell r="I33802" t="str">
            <v>1539009</v>
          </cell>
          <cell r="J33802">
            <v>205420000</v>
          </cell>
        </row>
        <row r="33803">
          <cell r="G33803">
            <v>400216173</v>
          </cell>
          <cell r="H33803">
            <v>1539004</v>
          </cell>
          <cell r="I33803" t="str">
            <v>1539004</v>
          </cell>
          <cell r="J33803">
            <v>210290000</v>
          </cell>
        </row>
        <row r="33804">
          <cell r="G33804">
            <v>400216162</v>
          </cell>
          <cell r="H33804">
            <v>1538999</v>
          </cell>
          <cell r="I33804" t="str">
            <v>1538999</v>
          </cell>
          <cell r="J33804">
            <v>205768000</v>
          </cell>
        </row>
        <row r="33805">
          <cell r="G33805">
            <v>400216163</v>
          </cell>
          <cell r="H33805">
            <v>1539000</v>
          </cell>
          <cell r="I33805" t="str">
            <v>1539000</v>
          </cell>
          <cell r="J33805">
            <v>209942000</v>
          </cell>
        </row>
        <row r="33806">
          <cell r="G33806">
            <v>400216160</v>
          </cell>
          <cell r="H33806">
            <v>1538996</v>
          </cell>
          <cell r="I33806" t="str">
            <v>1538996</v>
          </cell>
          <cell r="J33806">
            <v>208551000</v>
          </cell>
        </row>
        <row r="33807">
          <cell r="G33807">
            <v>400216161</v>
          </cell>
          <cell r="H33807">
            <v>1538998</v>
          </cell>
          <cell r="I33807" t="str">
            <v>1538998</v>
          </cell>
          <cell r="J33807">
            <v>212028000</v>
          </cell>
        </row>
        <row r="33808">
          <cell r="G33808">
            <v>400216166</v>
          </cell>
          <cell r="H33808">
            <v>1539003</v>
          </cell>
          <cell r="I33808" t="str">
            <v>1539003</v>
          </cell>
          <cell r="J33808">
            <v>207855000</v>
          </cell>
        </row>
        <row r="33809">
          <cell r="G33809">
            <v>400216167</v>
          </cell>
          <cell r="H33809">
            <v>1538997</v>
          </cell>
          <cell r="I33809" t="str">
            <v>1538997</v>
          </cell>
          <cell r="J33809">
            <v>205420000</v>
          </cell>
        </row>
        <row r="33810">
          <cell r="G33810">
            <v>400216164</v>
          </cell>
          <cell r="H33810">
            <v>1539002</v>
          </cell>
          <cell r="I33810" t="str">
            <v>1539002</v>
          </cell>
          <cell r="J33810">
            <v>208551000</v>
          </cell>
        </row>
        <row r="33811">
          <cell r="G33811">
            <v>400216165</v>
          </cell>
          <cell r="H33811">
            <v>1539001</v>
          </cell>
          <cell r="I33811" t="str">
            <v>1539001</v>
          </cell>
          <cell r="J33811">
            <v>208551000</v>
          </cell>
        </row>
        <row r="33812">
          <cell r="G33812">
            <v>400216090</v>
          </cell>
          <cell r="H33812">
            <v>1538927</v>
          </cell>
          <cell r="I33812" t="str">
            <v>1538927</v>
          </cell>
          <cell r="J33812">
            <v>189147000</v>
          </cell>
        </row>
        <row r="33813">
          <cell r="G33813">
            <v>400216091</v>
          </cell>
          <cell r="H33813">
            <v>1538929</v>
          </cell>
          <cell r="I33813" t="str">
            <v>1538929</v>
          </cell>
          <cell r="J33813">
            <v>191704000</v>
          </cell>
        </row>
        <row r="33814">
          <cell r="G33814">
            <v>400216088</v>
          </cell>
          <cell r="H33814">
            <v>1538930</v>
          </cell>
          <cell r="I33814" t="str">
            <v>1538930</v>
          </cell>
          <cell r="J33814">
            <v>191704000</v>
          </cell>
        </row>
        <row r="33815">
          <cell r="G33815">
            <v>400216089</v>
          </cell>
          <cell r="H33815">
            <v>1538926</v>
          </cell>
          <cell r="I33815" t="str">
            <v>1538926</v>
          </cell>
          <cell r="J33815">
            <v>194901000</v>
          </cell>
        </row>
        <row r="33816">
          <cell r="G33816">
            <v>400216094</v>
          </cell>
          <cell r="H33816">
            <v>1538918</v>
          </cell>
          <cell r="I33816" t="str">
            <v>1538918</v>
          </cell>
          <cell r="J33816">
            <v>191704000</v>
          </cell>
        </row>
        <row r="33817">
          <cell r="G33817">
            <v>400216095</v>
          </cell>
          <cell r="H33817">
            <v>1538932</v>
          </cell>
          <cell r="I33817" t="str">
            <v>1538932</v>
          </cell>
          <cell r="J33817">
            <v>193303000</v>
          </cell>
        </row>
        <row r="33818">
          <cell r="G33818">
            <v>400216092</v>
          </cell>
          <cell r="H33818">
            <v>1538928</v>
          </cell>
          <cell r="I33818" t="str">
            <v>1538928</v>
          </cell>
          <cell r="J33818">
            <v>192983000</v>
          </cell>
        </row>
        <row r="33819">
          <cell r="G33819">
            <v>400216093</v>
          </cell>
          <cell r="H33819">
            <v>1538917</v>
          </cell>
          <cell r="I33819" t="str">
            <v>1538917</v>
          </cell>
          <cell r="J33819">
            <v>191704000</v>
          </cell>
        </row>
        <row r="33820">
          <cell r="G33820">
            <v>400216082</v>
          </cell>
          <cell r="H33820">
            <v>1538920</v>
          </cell>
          <cell r="I33820" t="str">
            <v>1538920</v>
          </cell>
          <cell r="J33820">
            <v>193303000</v>
          </cell>
        </row>
        <row r="33821">
          <cell r="G33821">
            <v>400216083</v>
          </cell>
          <cell r="H33821">
            <v>1538922</v>
          </cell>
          <cell r="I33821" t="str">
            <v>1538922</v>
          </cell>
          <cell r="J33821">
            <v>190745000</v>
          </cell>
        </row>
        <row r="33822">
          <cell r="G33822">
            <v>400216080</v>
          </cell>
          <cell r="H33822">
            <v>1538914</v>
          </cell>
          <cell r="I33822" t="str">
            <v>1538914</v>
          </cell>
          <cell r="J33822">
            <v>194901000</v>
          </cell>
        </row>
        <row r="33823">
          <cell r="G33823">
            <v>400216081</v>
          </cell>
          <cell r="H33823">
            <v>1538919</v>
          </cell>
          <cell r="I33823" t="str">
            <v>1538919</v>
          </cell>
          <cell r="J33823">
            <v>191065000</v>
          </cell>
        </row>
        <row r="33824">
          <cell r="G33824">
            <v>400216086</v>
          </cell>
          <cell r="H33824">
            <v>1538925</v>
          </cell>
          <cell r="I33824" t="str">
            <v>1538925</v>
          </cell>
          <cell r="J33824">
            <v>188827000</v>
          </cell>
        </row>
        <row r="33825">
          <cell r="G33825">
            <v>400216087</v>
          </cell>
          <cell r="H33825">
            <v>1538923</v>
          </cell>
          <cell r="I33825" t="str">
            <v>1538923</v>
          </cell>
          <cell r="J33825">
            <v>191704000</v>
          </cell>
        </row>
        <row r="33826">
          <cell r="G33826">
            <v>400216084</v>
          </cell>
          <cell r="H33826">
            <v>1538924</v>
          </cell>
          <cell r="I33826" t="str">
            <v>1538924</v>
          </cell>
          <cell r="J33826">
            <v>191704000</v>
          </cell>
        </row>
        <row r="33827">
          <cell r="G33827">
            <v>400216085</v>
          </cell>
          <cell r="H33827">
            <v>1538921</v>
          </cell>
          <cell r="I33827" t="str">
            <v>1538921</v>
          </cell>
          <cell r="J33827">
            <v>184351000</v>
          </cell>
        </row>
        <row r="33828">
          <cell r="G33828">
            <v>400216074</v>
          </cell>
          <cell r="H33828">
            <v>1538910</v>
          </cell>
          <cell r="I33828" t="str">
            <v>1538910</v>
          </cell>
          <cell r="J33828">
            <v>190745000</v>
          </cell>
        </row>
        <row r="33829">
          <cell r="G33829">
            <v>400216075</v>
          </cell>
          <cell r="H33829">
            <v>1538911</v>
          </cell>
          <cell r="I33829" t="str">
            <v>1538911</v>
          </cell>
          <cell r="J33829">
            <v>191704000</v>
          </cell>
        </row>
        <row r="33830">
          <cell r="G33830">
            <v>400216072</v>
          </cell>
          <cell r="H33830">
            <v>1538908</v>
          </cell>
          <cell r="I33830" t="str">
            <v>1538908</v>
          </cell>
          <cell r="J33830">
            <v>193303000</v>
          </cell>
        </row>
        <row r="33831">
          <cell r="G33831">
            <v>400216073</v>
          </cell>
          <cell r="H33831">
            <v>1538909</v>
          </cell>
          <cell r="I33831" t="str">
            <v>1538909</v>
          </cell>
          <cell r="J33831">
            <v>184351000</v>
          </cell>
        </row>
        <row r="33832">
          <cell r="G33832">
            <v>400216078</v>
          </cell>
          <cell r="H33832">
            <v>1538916</v>
          </cell>
          <cell r="I33832" t="str">
            <v>1538916</v>
          </cell>
          <cell r="J33832">
            <v>192983000</v>
          </cell>
        </row>
        <row r="33833">
          <cell r="G33833">
            <v>400216079</v>
          </cell>
          <cell r="H33833">
            <v>1538913</v>
          </cell>
          <cell r="I33833" t="str">
            <v>1538913</v>
          </cell>
          <cell r="J33833">
            <v>188827000</v>
          </cell>
        </row>
        <row r="33834">
          <cell r="G33834">
            <v>400216076</v>
          </cell>
          <cell r="H33834">
            <v>1538915</v>
          </cell>
          <cell r="I33834" t="str">
            <v>1538915</v>
          </cell>
          <cell r="J33834">
            <v>189147000</v>
          </cell>
        </row>
        <row r="33835">
          <cell r="G33835">
            <v>400216077</v>
          </cell>
          <cell r="H33835">
            <v>1538912</v>
          </cell>
          <cell r="I33835" t="str">
            <v>1538912</v>
          </cell>
          <cell r="J33835">
            <v>191704000</v>
          </cell>
        </row>
        <row r="33836">
          <cell r="G33836">
            <v>400216066</v>
          </cell>
          <cell r="H33836">
            <v>1538899</v>
          </cell>
          <cell r="I33836" t="str">
            <v>1538899</v>
          </cell>
          <cell r="J33836">
            <v>191704000</v>
          </cell>
        </row>
        <row r="33837">
          <cell r="G33837">
            <v>400216067</v>
          </cell>
          <cell r="H33837">
            <v>1538898</v>
          </cell>
          <cell r="I33837" t="str">
            <v>1538898</v>
          </cell>
          <cell r="J33837">
            <v>190745000</v>
          </cell>
        </row>
        <row r="33838">
          <cell r="G33838">
            <v>400216064</v>
          </cell>
          <cell r="H33838">
            <v>1538901</v>
          </cell>
          <cell r="I33838" t="str">
            <v>1538901</v>
          </cell>
          <cell r="J33838">
            <v>188827000</v>
          </cell>
        </row>
        <row r="33839">
          <cell r="G33839">
            <v>400216065</v>
          </cell>
          <cell r="H33839">
            <v>1538902</v>
          </cell>
          <cell r="I33839" t="str">
            <v>1538902</v>
          </cell>
          <cell r="J33839">
            <v>194901000</v>
          </cell>
        </row>
        <row r="33840">
          <cell r="G33840">
            <v>400216070</v>
          </cell>
          <cell r="H33840">
            <v>1538906</v>
          </cell>
          <cell r="I33840" t="str">
            <v>1538906</v>
          </cell>
          <cell r="J33840">
            <v>191704000</v>
          </cell>
        </row>
        <row r="33841">
          <cell r="G33841">
            <v>400216071</v>
          </cell>
          <cell r="H33841">
            <v>1538907</v>
          </cell>
          <cell r="I33841" t="str">
            <v>1538907</v>
          </cell>
          <cell r="J33841">
            <v>191065000</v>
          </cell>
        </row>
        <row r="33842">
          <cell r="G33842">
            <v>400216068</v>
          </cell>
          <cell r="H33842">
            <v>1538904</v>
          </cell>
          <cell r="I33842" t="str">
            <v>1538904</v>
          </cell>
          <cell r="J33842">
            <v>192983000</v>
          </cell>
        </row>
        <row r="33843">
          <cell r="G33843">
            <v>400216069</v>
          </cell>
          <cell r="H33843">
            <v>1538905</v>
          </cell>
          <cell r="I33843" t="str">
            <v>1538905</v>
          </cell>
          <cell r="J33843">
            <v>191704000</v>
          </cell>
        </row>
        <row r="33844">
          <cell r="G33844">
            <v>400216122</v>
          </cell>
          <cell r="H33844">
            <v>1538957</v>
          </cell>
          <cell r="I33844" t="str">
            <v>1538957</v>
          </cell>
          <cell r="J33844">
            <v>200550000</v>
          </cell>
        </row>
        <row r="33845">
          <cell r="G33845">
            <v>400216123</v>
          </cell>
          <cell r="H33845">
            <v>1538958</v>
          </cell>
          <cell r="I33845" t="str">
            <v>1538958</v>
          </cell>
          <cell r="J33845">
            <v>207507000</v>
          </cell>
        </row>
        <row r="33846">
          <cell r="G33846">
            <v>400216120</v>
          </cell>
          <cell r="H33846">
            <v>1538961</v>
          </cell>
          <cell r="I33846" t="str">
            <v>1538961</v>
          </cell>
          <cell r="J33846">
            <v>205420000</v>
          </cell>
        </row>
        <row r="33847">
          <cell r="G33847">
            <v>400216121</v>
          </cell>
          <cell r="H33847">
            <v>1538956</v>
          </cell>
          <cell r="I33847" t="str">
            <v>1538956</v>
          </cell>
          <cell r="J33847">
            <v>210290000</v>
          </cell>
        </row>
        <row r="33848">
          <cell r="G33848">
            <v>400216126</v>
          </cell>
          <cell r="H33848">
            <v>1538962</v>
          </cell>
          <cell r="I33848" t="str">
            <v>1538962</v>
          </cell>
          <cell r="J33848">
            <v>212028000</v>
          </cell>
        </row>
        <row r="33849">
          <cell r="G33849">
            <v>400216127</v>
          </cell>
          <cell r="H33849">
            <v>1538963</v>
          </cell>
          <cell r="I33849" t="str">
            <v>1538963</v>
          </cell>
          <cell r="J33849">
            <v>205768000</v>
          </cell>
        </row>
        <row r="33850">
          <cell r="G33850">
            <v>400216124</v>
          </cell>
          <cell r="H33850">
            <v>1538959</v>
          </cell>
          <cell r="I33850" t="str">
            <v>1538959</v>
          </cell>
          <cell r="J33850">
            <v>208551000</v>
          </cell>
        </row>
        <row r="33851">
          <cell r="G33851">
            <v>400216125</v>
          </cell>
          <cell r="H33851">
            <v>1538960</v>
          </cell>
          <cell r="I33851" t="str">
            <v>1538960</v>
          </cell>
          <cell r="J33851">
            <v>208551000</v>
          </cell>
        </row>
        <row r="33852">
          <cell r="G33852">
            <v>400216114</v>
          </cell>
          <cell r="H33852">
            <v>1538950</v>
          </cell>
          <cell r="I33852" t="str">
            <v>1538950</v>
          </cell>
          <cell r="J33852">
            <v>194901000</v>
          </cell>
        </row>
        <row r="33853">
          <cell r="G33853">
            <v>400216115</v>
          </cell>
          <cell r="H33853">
            <v>1538952</v>
          </cell>
          <cell r="I33853" t="str">
            <v>1538952</v>
          </cell>
          <cell r="J33853">
            <v>209942000</v>
          </cell>
        </row>
        <row r="33854">
          <cell r="G33854">
            <v>400216112</v>
          </cell>
          <cell r="H33854">
            <v>1538937</v>
          </cell>
          <cell r="I33854" t="str">
            <v>1538937</v>
          </cell>
          <cell r="J33854">
            <v>188827000</v>
          </cell>
        </row>
        <row r="33855">
          <cell r="G33855">
            <v>400216113</v>
          </cell>
          <cell r="H33855">
            <v>1538949</v>
          </cell>
          <cell r="I33855" t="str">
            <v>1538949</v>
          </cell>
          <cell r="J33855">
            <v>188827000</v>
          </cell>
        </row>
        <row r="33856">
          <cell r="G33856">
            <v>400216118</v>
          </cell>
          <cell r="H33856">
            <v>1538954</v>
          </cell>
          <cell r="I33856" t="str">
            <v>1538954</v>
          </cell>
          <cell r="J33856">
            <v>208551000</v>
          </cell>
        </row>
        <row r="33857">
          <cell r="G33857">
            <v>400216119</v>
          </cell>
          <cell r="H33857">
            <v>1538955</v>
          </cell>
          <cell r="I33857" t="str">
            <v>1538955</v>
          </cell>
          <cell r="J33857">
            <v>207855000</v>
          </cell>
        </row>
        <row r="33858">
          <cell r="G33858">
            <v>400216116</v>
          </cell>
          <cell r="H33858">
            <v>1538951</v>
          </cell>
          <cell r="I33858" t="str">
            <v>1538951</v>
          </cell>
          <cell r="J33858">
            <v>205768000</v>
          </cell>
        </row>
        <row r="33859">
          <cell r="G33859">
            <v>400216117</v>
          </cell>
          <cell r="H33859">
            <v>1538953</v>
          </cell>
          <cell r="I33859" t="str">
            <v>1538953</v>
          </cell>
          <cell r="J33859">
            <v>208551000</v>
          </cell>
        </row>
        <row r="33860">
          <cell r="G33860">
            <v>400216106</v>
          </cell>
          <cell r="H33860">
            <v>1538943</v>
          </cell>
          <cell r="I33860" t="str">
            <v>1538943</v>
          </cell>
          <cell r="J33860">
            <v>191065000</v>
          </cell>
        </row>
        <row r="33861">
          <cell r="G33861">
            <v>400216107</v>
          </cell>
          <cell r="H33861">
            <v>1538942</v>
          </cell>
          <cell r="I33861" t="str">
            <v>1538942</v>
          </cell>
          <cell r="J33861">
            <v>191704000</v>
          </cell>
        </row>
        <row r="33862">
          <cell r="G33862">
            <v>400216104</v>
          </cell>
          <cell r="H33862">
            <v>1538945</v>
          </cell>
          <cell r="I33862" t="str">
            <v>1538945</v>
          </cell>
          <cell r="J33862">
            <v>184351000</v>
          </cell>
        </row>
        <row r="33863">
          <cell r="G33863">
            <v>400216105</v>
          </cell>
          <cell r="H33863">
            <v>1538941</v>
          </cell>
          <cell r="I33863" t="str">
            <v>1538941</v>
          </cell>
          <cell r="J33863">
            <v>191704000</v>
          </cell>
        </row>
        <row r="33864">
          <cell r="G33864">
            <v>400216110</v>
          </cell>
          <cell r="H33864">
            <v>1538946</v>
          </cell>
          <cell r="I33864" t="str">
            <v>1538946</v>
          </cell>
          <cell r="J33864">
            <v>190745000</v>
          </cell>
        </row>
        <row r="33865">
          <cell r="G33865">
            <v>400216111</v>
          </cell>
          <cell r="H33865">
            <v>1538948</v>
          </cell>
          <cell r="I33865" t="str">
            <v>1538948</v>
          </cell>
          <cell r="J33865">
            <v>191704000</v>
          </cell>
        </row>
        <row r="33866">
          <cell r="G33866">
            <v>400216108</v>
          </cell>
          <cell r="H33866">
            <v>1538944</v>
          </cell>
          <cell r="I33866" t="str">
            <v>1538944</v>
          </cell>
          <cell r="J33866">
            <v>193303000</v>
          </cell>
        </row>
        <row r="33867">
          <cell r="G33867">
            <v>400216109</v>
          </cell>
          <cell r="H33867">
            <v>1538947</v>
          </cell>
          <cell r="I33867" t="str">
            <v>1538947</v>
          </cell>
          <cell r="J33867">
            <v>191704000</v>
          </cell>
        </row>
        <row r="33868">
          <cell r="G33868">
            <v>400216098</v>
          </cell>
          <cell r="H33868">
            <v>1538933</v>
          </cell>
          <cell r="I33868" t="str">
            <v>1538933</v>
          </cell>
          <cell r="J33868">
            <v>184351000</v>
          </cell>
        </row>
        <row r="33869">
          <cell r="G33869">
            <v>400216099</v>
          </cell>
          <cell r="H33869">
            <v>1538934</v>
          </cell>
          <cell r="I33869" t="str">
            <v>1538934</v>
          </cell>
          <cell r="J33869">
            <v>190745000</v>
          </cell>
        </row>
        <row r="33870">
          <cell r="G33870">
            <v>400216096</v>
          </cell>
          <cell r="H33870">
            <v>1538931</v>
          </cell>
          <cell r="I33870" t="str">
            <v>1538931</v>
          </cell>
          <cell r="J33870">
            <v>191065000</v>
          </cell>
        </row>
        <row r="33871">
          <cell r="G33871">
            <v>400216097</v>
          </cell>
          <cell r="H33871">
            <v>1538935</v>
          </cell>
          <cell r="I33871" t="str">
            <v>1538935</v>
          </cell>
          <cell r="J33871">
            <v>191704000</v>
          </cell>
        </row>
        <row r="33872">
          <cell r="G33872">
            <v>400216102</v>
          </cell>
          <cell r="H33872">
            <v>1538939</v>
          </cell>
          <cell r="I33872" t="str">
            <v>1538939</v>
          </cell>
          <cell r="J33872">
            <v>189147000</v>
          </cell>
        </row>
        <row r="33873">
          <cell r="G33873">
            <v>400216103</v>
          </cell>
          <cell r="H33873">
            <v>1538940</v>
          </cell>
          <cell r="I33873" t="str">
            <v>1538940</v>
          </cell>
          <cell r="J33873">
            <v>192983000</v>
          </cell>
        </row>
        <row r="33874">
          <cell r="G33874">
            <v>400216100</v>
          </cell>
          <cell r="H33874">
            <v>1538936</v>
          </cell>
          <cell r="I33874" t="str">
            <v>1538936</v>
          </cell>
          <cell r="J33874">
            <v>191704000</v>
          </cell>
        </row>
        <row r="33875">
          <cell r="G33875">
            <v>400216101</v>
          </cell>
          <cell r="H33875">
            <v>1538938</v>
          </cell>
          <cell r="I33875" t="str">
            <v>1538938</v>
          </cell>
          <cell r="J33875">
            <v>194901000</v>
          </cell>
        </row>
        <row r="33876">
          <cell r="G33876">
            <v>400022803</v>
          </cell>
          <cell r="I33876" t="str">
            <v/>
          </cell>
          <cell r="J33876">
            <v>303223000</v>
          </cell>
        </row>
        <row r="33877">
          <cell r="G33877">
            <v>400022615</v>
          </cell>
          <cell r="H33877">
            <v>1412165</v>
          </cell>
          <cell r="I33877" t="str">
            <v>1412165</v>
          </cell>
          <cell r="J33877">
            <v>170188000</v>
          </cell>
        </row>
        <row r="33878">
          <cell r="G33878">
            <v>400022614</v>
          </cell>
          <cell r="H33878">
            <v>1412164</v>
          </cell>
          <cell r="I33878" t="str">
            <v>1412164</v>
          </cell>
          <cell r="J33878">
            <v>166046000</v>
          </cell>
        </row>
        <row r="33879">
          <cell r="G33879">
            <v>400022613</v>
          </cell>
          <cell r="H33879">
            <v>1412163</v>
          </cell>
          <cell r="I33879" t="str">
            <v>1412163</v>
          </cell>
          <cell r="J33879">
            <v>165701000</v>
          </cell>
        </row>
        <row r="33880">
          <cell r="G33880">
            <v>400022612</v>
          </cell>
          <cell r="H33880">
            <v>1412162</v>
          </cell>
          <cell r="I33880" t="str">
            <v>1412162</v>
          </cell>
          <cell r="J33880">
            <v>171569000</v>
          </cell>
        </row>
        <row r="33881">
          <cell r="G33881">
            <v>400022611</v>
          </cell>
          <cell r="H33881">
            <v>1412161</v>
          </cell>
          <cell r="I33881" t="str">
            <v>1412161</v>
          </cell>
          <cell r="J33881">
            <v>170188000</v>
          </cell>
        </row>
        <row r="33882">
          <cell r="G33882">
            <v>400022610</v>
          </cell>
          <cell r="H33882">
            <v>1412160</v>
          </cell>
          <cell r="I33882" t="str">
            <v>1412160</v>
          </cell>
          <cell r="J33882">
            <v>166046000</v>
          </cell>
        </row>
        <row r="33883">
          <cell r="G33883">
            <v>12045105</v>
          </cell>
          <cell r="H33883">
            <v>1373610</v>
          </cell>
          <cell r="I33883" t="str">
            <v>1373610</v>
          </cell>
          <cell r="J33883">
            <v>14702000</v>
          </cell>
        </row>
        <row r="33884">
          <cell r="G33884">
            <v>400022609</v>
          </cell>
          <cell r="H33884">
            <v>1412159</v>
          </cell>
          <cell r="I33884" t="str">
            <v>1412159</v>
          </cell>
          <cell r="J33884">
            <v>165701000</v>
          </cell>
        </row>
        <row r="33885">
          <cell r="G33885">
            <v>400022608</v>
          </cell>
          <cell r="H33885">
            <v>1412158</v>
          </cell>
          <cell r="I33885" t="str">
            <v>1412158</v>
          </cell>
          <cell r="J33885">
            <v>171569000</v>
          </cell>
        </row>
        <row r="33886">
          <cell r="G33886">
            <v>400022619</v>
          </cell>
          <cell r="H33886">
            <v>1412169</v>
          </cell>
          <cell r="I33886" t="str">
            <v>1412169</v>
          </cell>
          <cell r="J33886">
            <v>170188000</v>
          </cell>
        </row>
        <row r="33887">
          <cell r="G33887">
            <v>400022618</v>
          </cell>
          <cell r="H33887">
            <v>1412168</v>
          </cell>
          <cell r="I33887" t="str">
            <v>1412168</v>
          </cell>
          <cell r="J33887">
            <v>166046000</v>
          </cell>
        </row>
        <row r="33888">
          <cell r="G33888">
            <v>400022617</v>
          </cell>
          <cell r="H33888">
            <v>1412167</v>
          </cell>
          <cell r="I33888" t="str">
            <v>1412167</v>
          </cell>
          <cell r="J33888">
            <v>165701000</v>
          </cell>
        </row>
        <row r="33889">
          <cell r="G33889">
            <v>400022616</v>
          </cell>
          <cell r="H33889">
            <v>1412166</v>
          </cell>
          <cell r="I33889" t="str">
            <v>1412166</v>
          </cell>
          <cell r="J33889">
            <v>171569000</v>
          </cell>
        </row>
        <row r="33890">
          <cell r="G33890">
            <v>400022599</v>
          </cell>
          <cell r="H33890">
            <v>1412149</v>
          </cell>
          <cell r="I33890" t="str">
            <v>1412149</v>
          </cell>
          <cell r="J33890">
            <v>167082000</v>
          </cell>
        </row>
        <row r="33891">
          <cell r="G33891">
            <v>400022598</v>
          </cell>
          <cell r="H33891">
            <v>1412148</v>
          </cell>
          <cell r="I33891" t="str">
            <v>1412148</v>
          </cell>
          <cell r="J33891">
            <v>166046000</v>
          </cell>
        </row>
        <row r="33892">
          <cell r="G33892">
            <v>400022597</v>
          </cell>
          <cell r="H33892">
            <v>1412147</v>
          </cell>
          <cell r="I33892" t="str">
            <v>1412147</v>
          </cell>
          <cell r="J33892">
            <v>165701000</v>
          </cell>
        </row>
        <row r="33893">
          <cell r="G33893">
            <v>400022596</v>
          </cell>
          <cell r="H33893">
            <v>1412146</v>
          </cell>
          <cell r="I33893" t="str">
            <v>1412146</v>
          </cell>
          <cell r="J33893">
            <v>168117000</v>
          </cell>
        </row>
        <row r="33894">
          <cell r="G33894">
            <v>400022595</v>
          </cell>
          <cell r="H33894">
            <v>1412145</v>
          </cell>
          <cell r="I33894" t="str">
            <v>1412145</v>
          </cell>
          <cell r="J33894">
            <v>167082000</v>
          </cell>
        </row>
        <row r="33895">
          <cell r="G33895">
            <v>400022594</v>
          </cell>
          <cell r="H33895">
            <v>1412144</v>
          </cell>
          <cell r="I33895" t="str">
            <v>1412144</v>
          </cell>
          <cell r="J33895">
            <v>166046000</v>
          </cell>
        </row>
        <row r="33896">
          <cell r="G33896">
            <v>400022593</v>
          </cell>
          <cell r="H33896">
            <v>1412143</v>
          </cell>
          <cell r="I33896" t="str">
            <v>1412143</v>
          </cell>
          <cell r="J33896">
            <v>165701000</v>
          </cell>
        </row>
        <row r="33897">
          <cell r="G33897">
            <v>400022592</v>
          </cell>
          <cell r="H33897">
            <v>1412142</v>
          </cell>
          <cell r="I33897" t="str">
            <v>1412142</v>
          </cell>
          <cell r="J33897">
            <v>168117000</v>
          </cell>
        </row>
        <row r="33898">
          <cell r="G33898">
            <v>400022607</v>
          </cell>
          <cell r="H33898">
            <v>1412157</v>
          </cell>
          <cell r="I33898" t="str">
            <v>1412157</v>
          </cell>
          <cell r="J33898">
            <v>165701000</v>
          </cell>
        </row>
        <row r="33899">
          <cell r="G33899">
            <v>400022606</v>
          </cell>
          <cell r="H33899">
            <v>1412156</v>
          </cell>
          <cell r="I33899" t="str">
            <v>1412156</v>
          </cell>
          <cell r="J33899">
            <v>166046000</v>
          </cell>
        </row>
        <row r="33900">
          <cell r="G33900">
            <v>400022605</v>
          </cell>
          <cell r="H33900">
            <v>1412155</v>
          </cell>
          <cell r="I33900" t="str">
            <v>1412155</v>
          </cell>
          <cell r="J33900">
            <v>165701000</v>
          </cell>
        </row>
        <row r="33901">
          <cell r="G33901">
            <v>400022604</v>
          </cell>
          <cell r="H33901">
            <v>1412154</v>
          </cell>
          <cell r="I33901" t="str">
            <v>1412154</v>
          </cell>
          <cell r="J33901">
            <v>166737000</v>
          </cell>
        </row>
        <row r="33902">
          <cell r="G33902">
            <v>400022603</v>
          </cell>
          <cell r="H33902">
            <v>1412153</v>
          </cell>
          <cell r="I33902" t="str">
            <v>1412153</v>
          </cell>
          <cell r="J33902">
            <v>165701000</v>
          </cell>
        </row>
        <row r="33903">
          <cell r="G33903">
            <v>400022602</v>
          </cell>
          <cell r="H33903">
            <v>1412152</v>
          </cell>
          <cell r="I33903" t="str">
            <v>1412152</v>
          </cell>
          <cell r="J33903">
            <v>166046000</v>
          </cell>
        </row>
        <row r="33904">
          <cell r="G33904">
            <v>400022601</v>
          </cell>
          <cell r="H33904">
            <v>1412151</v>
          </cell>
          <cell r="I33904" t="str">
            <v>1412151</v>
          </cell>
          <cell r="J33904">
            <v>165701000</v>
          </cell>
        </row>
        <row r="33905">
          <cell r="G33905">
            <v>400022600</v>
          </cell>
          <cell r="H33905">
            <v>1412150</v>
          </cell>
          <cell r="I33905" t="str">
            <v>1412150</v>
          </cell>
          <cell r="J33905">
            <v>166737000</v>
          </cell>
        </row>
        <row r="33906">
          <cell r="G33906">
            <v>21416688</v>
          </cell>
          <cell r="I33906" t="str">
            <v/>
          </cell>
          <cell r="J33906">
            <v>62174000</v>
          </cell>
        </row>
        <row r="33907">
          <cell r="G33907">
            <v>12045175</v>
          </cell>
          <cell r="H33907">
            <v>1373614</v>
          </cell>
          <cell r="I33907" t="str">
            <v>1373614</v>
          </cell>
          <cell r="J33907">
            <v>17612000</v>
          </cell>
        </row>
        <row r="33908">
          <cell r="G33908">
            <v>400022551</v>
          </cell>
          <cell r="H33908">
            <v>1412101</v>
          </cell>
          <cell r="I33908" t="str">
            <v>1412101</v>
          </cell>
          <cell r="J33908">
            <v>156441000</v>
          </cell>
        </row>
        <row r="33909">
          <cell r="G33909">
            <v>12045174</v>
          </cell>
          <cell r="H33909">
            <v>1373613</v>
          </cell>
          <cell r="I33909" t="str">
            <v>1373613</v>
          </cell>
          <cell r="J33909">
            <v>15202000</v>
          </cell>
        </row>
        <row r="33910">
          <cell r="G33910">
            <v>400022550</v>
          </cell>
          <cell r="H33910">
            <v>1412100</v>
          </cell>
          <cell r="I33910" t="str">
            <v>1412100</v>
          </cell>
          <cell r="J33910">
            <v>152634000</v>
          </cell>
        </row>
        <row r="33911">
          <cell r="G33911">
            <v>12045173</v>
          </cell>
          <cell r="H33911">
            <v>1373612</v>
          </cell>
          <cell r="I33911" t="str">
            <v>1373612</v>
          </cell>
          <cell r="J33911">
            <v>22045000</v>
          </cell>
        </row>
        <row r="33912">
          <cell r="G33912">
            <v>400022549</v>
          </cell>
          <cell r="H33912">
            <v>1412099</v>
          </cell>
          <cell r="I33912" t="str">
            <v>1412099</v>
          </cell>
          <cell r="J33912">
            <v>152316000</v>
          </cell>
        </row>
        <row r="33913">
          <cell r="G33913">
            <v>12045172</v>
          </cell>
          <cell r="H33913">
            <v>1373611</v>
          </cell>
          <cell r="I33913" t="str">
            <v>1373611</v>
          </cell>
          <cell r="J33913">
            <v>15707000</v>
          </cell>
        </row>
        <row r="33914">
          <cell r="G33914">
            <v>400022548</v>
          </cell>
          <cell r="H33914">
            <v>1412098</v>
          </cell>
          <cell r="I33914" t="str">
            <v>1412098</v>
          </cell>
          <cell r="J33914">
            <v>157710000</v>
          </cell>
        </row>
        <row r="33915">
          <cell r="G33915">
            <v>400022547</v>
          </cell>
          <cell r="H33915">
            <v>1412097</v>
          </cell>
          <cell r="I33915" t="str">
            <v>1412097</v>
          </cell>
          <cell r="J33915">
            <v>156441000</v>
          </cell>
        </row>
        <row r="33916">
          <cell r="G33916">
            <v>400022546</v>
          </cell>
          <cell r="H33916">
            <v>1412096</v>
          </cell>
          <cell r="I33916" t="str">
            <v>1412096</v>
          </cell>
          <cell r="J33916">
            <v>152634000</v>
          </cell>
        </row>
        <row r="33917">
          <cell r="G33917">
            <v>400022545</v>
          </cell>
          <cell r="H33917">
            <v>1412095</v>
          </cell>
          <cell r="I33917" t="str">
            <v>1412095</v>
          </cell>
          <cell r="J33917">
            <v>152316000</v>
          </cell>
        </row>
        <row r="33918">
          <cell r="G33918">
            <v>400022544</v>
          </cell>
          <cell r="H33918">
            <v>1412094</v>
          </cell>
          <cell r="I33918" t="str">
            <v>1412094</v>
          </cell>
          <cell r="J33918">
            <v>157710000</v>
          </cell>
        </row>
        <row r="33919">
          <cell r="G33919">
            <v>400022559</v>
          </cell>
          <cell r="H33919">
            <v>1412109</v>
          </cell>
          <cell r="I33919" t="str">
            <v>1412109</v>
          </cell>
          <cell r="J33919">
            <v>152316000</v>
          </cell>
        </row>
        <row r="33920">
          <cell r="G33920">
            <v>400022558</v>
          </cell>
          <cell r="H33920">
            <v>1412108</v>
          </cell>
          <cell r="I33920" t="str">
            <v>1412108</v>
          </cell>
          <cell r="J33920">
            <v>152634000</v>
          </cell>
        </row>
        <row r="33921">
          <cell r="G33921">
            <v>400022557</v>
          </cell>
          <cell r="H33921">
            <v>1412107</v>
          </cell>
          <cell r="I33921" t="str">
            <v>1412107</v>
          </cell>
          <cell r="J33921">
            <v>152316000</v>
          </cell>
        </row>
        <row r="33922">
          <cell r="G33922">
            <v>400022556</v>
          </cell>
          <cell r="H33922">
            <v>1412106</v>
          </cell>
          <cell r="I33922" t="str">
            <v>1412106</v>
          </cell>
          <cell r="J33922">
            <v>153268000</v>
          </cell>
        </row>
        <row r="33923">
          <cell r="G33923">
            <v>400022555</v>
          </cell>
          <cell r="H33923">
            <v>1412105</v>
          </cell>
          <cell r="I33923" t="str">
            <v>1412105</v>
          </cell>
          <cell r="J33923">
            <v>152316000</v>
          </cell>
        </row>
        <row r="33924">
          <cell r="G33924">
            <v>400022554</v>
          </cell>
          <cell r="H33924">
            <v>1412104</v>
          </cell>
          <cell r="I33924" t="str">
            <v>1412104</v>
          </cell>
          <cell r="J33924">
            <v>152634000</v>
          </cell>
        </row>
        <row r="33925">
          <cell r="G33925">
            <v>400022553</v>
          </cell>
          <cell r="H33925">
            <v>1412103</v>
          </cell>
          <cell r="I33925" t="str">
            <v>1412103</v>
          </cell>
          <cell r="J33925">
            <v>152316000</v>
          </cell>
        </row>
        <row r="33926">
          <cell r="G33926">
            <v>12045176</v>
          </cell>
          <cell r="H33926">
            <v>1373615</v>
          </cell>
          <cell r="I33926" t="str">
            <v>1373615</v>
          </cell>
          <cell r="J33926">
            <v>5285000</v>
          </cell>
        </row>
        <row r="33927">
          <cell r="G33927">
            <v>400022552</v>
          </cell>
          <cell r="H33927">
            <v>1412102</v>
          </cell>
          <cell r="I33927" t="str">
            <v>1412102</v>
          </cell>
          <cell r="J33927">
            <v>153268000</v>
          </cell>
        </row>
        <row r="33928">
          <cell r="G33928">
            <v>400022535</v>
          </cell>
          <cell r="H33928">
            <v>1412085</v>
          </cell>
          <cell r="I33928" t="str">
            <v>1412085</v>
          </cell>
          <cell r="J33928">
            <v>168117000</v>
          </cell>
        </row>
        <row r="33929">
          <cell r="G33929">
            <v>400022534</v>
          </cell>
          <cell r="H33929">
            <v>1412084</v>
          </cell>
          <cell r="I33929" t="str">
            <v>1412084</v>
          </cell>
          <cell r="J33929">
            <v>170879000</v>
          </cell>
        </row>
        <row r="33930">
          <cell r="G33930">
            <v>400022533</v>
          </cell>
          <cell r="H33930">
            <v>1412083</v>
          </cell>
          <cell r="I33930" t="str">
            <v>1412083</v>
          </cell>
          <cell r="J33930">
            <v>166046000</v>
          </cell>
        </row>
        <row r="33931">
          <cell r="G33931">
            <v>400022532</v>
          </cell>
          <cell r="H33931">
            <v>1412082</v>
          </cell>
          <cell r="I33931" t="str">
            <v>1412082</v>
          </cell>
          <cell r="J33931">
            <v>168117000</v>
          </cell>
        </row>
        <row r="33932">
          <cell r="G33932">
            <v>400022531</v>
          </cell>
          <cell r="H33932">
            <v>1412081</v>
          </cell>
          <cell r="I33932" t="str">
            <v>1412081</v>
          </cell>
          <cell r="J33932">
            <v>168117000</v>
          </cell>
        </row>
        <row r="33933">
          <cell r="G33933">
            <v>400022530</v>
          </cell>
          <cell r="H33933">
            <v>1412080</v>
          </cell>
          <cell r="I33933" t="str">
            <v>1412080</v>
          </cell>
          <cell r="J33933">
            <v>170879000</v>
          </cell>
        </row>
        <row r="33934">
          <cell r="G33934">
            <v>400022529</v>
          </cell>
          <cell r="H33934">
            <v>1412079</v>
          </cell>
          <cell r="I33934" t="str">
            <v>1412079</v>
          </cell>
          <cell r="J33934">
            <v>166046000</v>
          </cell>
        </row>
        <row r="33935">
          <cell r="G33935">
            <v>400022528</v>
          </cell>
          <cell r="H33935">
            <v>1412078</v>
          </cell>
          <cell r="I33935" t="str">
            <v>1412078</v>
          </cell>
          <cell r="J33935">
            <v>168117000</v>
          </cell>
        </row>
        <row r="33936">
          <cell r="G33936">
            <v>400022543</v>
          </cell>
          <cell r="H33936">
            <v>1412093</v>
          </cell>
          <cell r="I33936" t="str">
            <v>1412093</v>
          </cell>
          <cell r="J33936">
            <v>156441000</v>
          </cell>
        </row>
        <row r="33937">
          <cell r="G33937">
            <v>400022542</v>
          </cell>
          <cell r="H33937">
            <v>1412092</v>
          </cell>
          <cell r="I33937" t="str">
            <v>1412092</v>
          </cell>
          <cell r="J33937">
            <v>152634000</v>
          </cell>
        </row>
        <row r="33938">
          <cell r="G33938">
            <v>400022541</v>
          </cell>
          <cell r="H33938">
            <v>1412091</v>
          </cell>
          <cell r="I33938" t="str">
            <v>1412091</v>
          </cell>
          <cell r="J33938">
            <v>152316000</v>
          </cell>
        </row>
        <row r="33939">
          <cell r="G33939">
            <v>400022540</v>
          </cell>
          <cell r="H33939">
            <v>1412090</v>
          </cell>
          <cell r="I33939" t="str">
            <v>1412090</v>
          </cell>
          <cell r="J33939">
            <v>118984000</v>
          </cell>
        </row>
        <row r="33940">
          <cell r="G33940">
            <v>400022539</v>
          </cell>
          <cell r="H33940">
            <v>1412089</v>
          </cell>
          <cell r="I33940" t="str">
            <v>1412089</v>
          </cell>
          <cell r="J33940">
            <v>168117000</v>
          </cell>
        </row>
        <row r="33941">
          <cell r="G33941">
            <v>400022538</v>
          </cell>
          <cell r="H33941">
            <v>1412088</v>
          </cell>
          <cell r="I33941" t="str">
            <v>1412088</v>
          </cell>
          <cell r="J33941">
            <v>170879000</v>
          </cell>
        </row>
        <row r="33942">
          <cell r="G33942">
            <v>400022537</v>
          </cell>
          <cell r="H33942">
            <v>1412087</v>
          </cell>
          <cell r="I33942" t="str">
            <v>1412087</v>
          </cell>
          <cell r="J33942">
            <v>166046000</v>
          </cell>
        </row>
        <row r="33943">
          <cell r="G33943">
            <v>400022536</v>
          </cell>
          <cell r="H33943">
            <v>1412086</v>
          </cell>
          <cell r="I33943" t="str">
            <v>1412086</v>
          </cell>
          <cell r="J33943">
            <v>168117000</v>
          </cell>
        </row>
        <row r="33944">
          <cell r="G33944">
            <v>400022583</v>
          </cell>
          <cell r="H33944">
            <v>1412133</v>
          </cell>
          <cell r="I33944" t="str">
            <v>1412133</v>
          </cell>
          <cell r="J33944">
            <v>170188000</v>
          </cell>
        </row>
        <row r="33945">
          <cell r="G33945">
            <v>400022582</v>
          </cell>
          <cell r="H33945">
            <v>1412132</v>
          </cell>
          <cell r="I33945" t="str">
            <v>1412132</v>
          </cell>
          <cell r="J33945">
            <v>166046000</v>
          </cell>
        </row>
        <row r="33946">
          <cell r="G33946">
            <v>400022581</v>
          </cell>
          <cell r="H33946">
            <v>1412131</v>
          </cell>
          <cell r="I33946" t="str">
            <v>1412131</v>
          </cell>
          <cell r="J33946">
            <v>165701000</v>
          </cell>
        </row>
        <row r="33947">
          <cell r="G33947">
            <v>400022580</v>
          </cell>
          <cell r="H33947">
            <v>1412130</v>
          </cell>
          <cell r="I33947" t="str">
            <v>1412130</v>
          </cell>
          <cell r="J33947">
            <v>171569000</v>
          </cell>
        </row>
        <row r="33948">
          <cell r="G33948">
            <v>400022579</v>
          </cell>
          <cell r="H33948">
            <v>1412129</v>
          </cell>
          <cell r="I33948" t="str">
            <v>1412129</v>
          </cell>
          <cell r="J33948">
            <v>170188000</v>
          </cell>
        </row>
        <row r="33949">
          <cell r="G33949">
            <v>400022578</v>
          </cell>
          <cell r="H33949">
            <v>1412128</v>
          </cell>
          <cell r="I33949" t="str">
            <v>1412128</v>
          </cell>
          <cell r="J33949">
            <v>166046000</v>
          </cell>
        </row>
        <row r="33950">
          <cell r="G33950">
            <v>400022577</v>
          </cell>
          <cell r="H33950">
            <v>1412127</v>
          </cell>
          <cell r="I33950" t="str">
            <v>1412127</v>
          </cell>
          <cell r="J33950">
            <v>165701000</v>
          </cell>
        </row>
        <row r="33951">
          <cell r="G33951">
            <v>400022576</v>
          </cell>
          <cell r="H33951">
            <v>1412126</v>
          </cell>
          <cell r="I33951" t="str">
            <v>1412126</v>
          </cell>
          <cell r="J33951">
            <v>171569000</v>
          </cell>
        </row>
        <row r="33952">
          <cell r="G33952">
            <v>400022591</v>
          </cell>
          <cell r="H33952">
            <v>1412141</v>
          </cell>
          <cell r="I33952" t="str">
            <v>1412141</v>
          </cell>
          <cell r="J33952">
            <v>165701000</v>
          </cell>
        </row>
        <row r="33953">
          <cell r="G33953">
            <v>400022590</v>
          </cell>
          <cell r="H33953">
            <v>1412140</v>
          </cell>
          <cell r="I33953" t="str">
            <v>1412140</v>
          </cell>
          <cell r="J33953">
            <v>166046000</v>
          </cell>
        </row>
        <row r="33954">
          <cell r="G33954">
            <v>400022589</v>
          </cell>
          <cell r="H33954">
            <v>1412139</v>
          </cell>
          <cell r="I33954" t="str">
            <v>1412139</v>
          </cell>
          <cell r="J33954">
            <v>165701000</v>
          </cell>
        </row>
        <row r="33955">
          <cell r="G33955">
            <v>400022588</v>
          </cell>
          <cell r="H33955">
            <v>1412138</v>
          </cell>
          <cell r="I33955" t="str">
            <v>1412138</v>
          </cell>
          <cell r="J33955">
            <v>166737000</v>
          </cell>
        </row>
        <row r="33956">
          <cell r="G33956">
            <v>400022587</v>
          </cell>
          <cell r="H33956">
            <v>1412137</v>
          </cell>
          <cell r="I33956" t="str">
            <v>1412137</v>
          </cell>
          <cell r="J33956">
            <v>165701000</v>
          </cell>
        </row>
        <row r="33957">
          <cell r="G33957">
            <v>400022586</v>
          </cell>
          <cell r="H33957">
            <v>1412136</v>
          </cell>
          <cell r="I33957" t="str">
            <v>1412136</v>
          </cell>
          <cell r="J33957">
            <v>166046000</v>
          </cell>
        </row>
        <row r="33958">
          <cell r="G33958">
            <v>400022585</v>
          </cell>
          <cell r="H33958">
            <v>1412135</v>
          </cell>
          <cell r="I33958" t="str">
            <v>1412135</v>
          </cell>
          <cell r="J33958">
            <v>165701000</v>
          </cell>
        </row>
        <row r="33959">
          <cell r="G33959">
            <v>400022584</v>
          </cell>
          <cell r="H33959">
            <v>1412134</v>
          </cell>
          <cell r="I33959" t="str">
            <v>1412134</v>
          </cell>
          <cell r="J33959">
            <v>166737000</v>
          </cell>
        </row>
        <row r="33960">
          <cell r="G33960">
            <v>400022567</v>
          </cell>
          <cell r="H33960">
            <v>1412117</v>
          </cell>
          <cell r="I33960" t="str">
            <v>1412117</v>
          </cell>
          <cell r="J33960">
            <v>167082000</v>
          </cell>
        </row>
        <row r="33961">
          <cell r="G33961">
            <v>400022566</v>
          </cell>
          <cell r="H33961">
            <v>1412116</v>
          </cell>
          <cell r="I33961" t="str">
            <v>1412116</v>
          </cell>
          <cell r="J33961">
            <v>166046000</v>
          </cell>
        </row>
        <row r="33962">
          <cell r="G33962">
            <v>400022565</v>
          </cell>
          <cell r="H33962">
            <v>1412115</v>
          </cell>
          <cell r="I33962" t="str">
            <v>1412115</v>
          </cell>
          <cell r="J33962">
            <v>165701000</v>
          </cell>
        </row>
        <row r="33963">
          <cell r="G33963">
            <v>400022564</v>
          </cell>
          <cell r="H33963">
            <v>1412114</v>
          </cell>
          <cell r="I33963" t="str">
            <v>1412114</v>
          </cell>
          <cell r="J33963">
            <v>168117000</v>
          </cell>
        </row>
        <row r="33964">
          <cell r="G33964">
            <v>400022563</v>
          </cell>
          <cell r="H33964">
            <v>1412113</v>
          </cell>
          <cell r="I33964" t="str">
            <v>1412113</v>
          </cell>
          <cell r="J33964">
            <v>167082000</v>
          </cell>
        </row>
        <row r="33965">
          <cell r="G33965">
            <v>400022562</v>
          </cell>
          <cell r="H33965">
            <v>1412112</v>
          </cell>
          <cell r="I33965" t="str">
            <v>1412112</v>
          </cell>
          <cell r="J33965">
            <v>166046000</v>
          </cell>
        </row>
        <row r="33966">
          <cell r="G33966">
            <v>400022561</v>
          </cell>
          <cell r="H33966">
            <v>1412111</v>
          </cell>
          <cell r="I33966" t="str">
            <v>1412111</v>
          </cell>
          <cell r="J33966">
            <v>165701000</v>
          </cell>
        </row>
        <row r="33967">
          <cell r="G33967">
            <v>400022560</v>
          </cell>
          <cell r="H33967">
            <v>1412110</v>
          </cell>
          <cell r="I33967" t="str">
            <v>1412110</v>
          </cell>
          <cell r="J33967">
            <v>168117000</v>
          </cell>
        </row>
        <row r="33968">
          <cell r="G33968">
            <v>400022575</v>
          </cell>
          <cell r="H33968">
            <v>1412125</v>
          </cell>
          <cell r="I33968" t="str">
            <v>1412125</v>
          </cell>
          <cell r="J33968">
            <v>165701000</v>
          </cell>
        </row>
        <row r="33969">
          <cell r="G33969">
            <v>400022574</v>
          </cell>
          <cell r="H33969">
            <v>1412124</v>
          </cell>
          <cell r="I33969" t="str">
            <v>1412124</v>
          </cell>
          <cell r="J33969">
            <v>166046000</v>
          </cell>
        </row>
        <row r="33970">
          <cell r="G33970">
            <v>400022573</v>
          </cell>
          <cell r="H33970">
            <v>1412123</v>
          </cell>
          <cell r="I33970" t="str">
            <v>1412123</v>
          </cell>
          <cell r="J33970">
            <v>165701000</v>
          </cell>
        </row>
        <row r="33971">
          <cell r="G33971">
            <v>400022572</v>
          </cell>
          <cell r="H33971">
            <v>1412122</v>
          </cell>
          <cell r="I33971" t="str">
            <v>1412122</v>
          </cell>
          <cell r="J33971">
            <v>166737000</v>
          </cell>
        </row>
        <row r="33972">
          <cell r="G33972">
            <v>400022571</v>
          </cell>
          <cell r="H33972">
            <v>1412121</v>
          </cell>
          <cell r="I33972" t="str">
            <v>1412121</v>
          </cell>
          <cell r="J33972">
            <v>165701000</v>
          </cell>
        </row>
        <row r="33973">
          <cell r="G33973">
            <v>400022570</v>
          </cell>
          <cell r="H33973">
            <v>1412120</v>
          </cell>
          <cell r="I33973" t="str">
            <v>1412120</v>
          </cell>
          <cell r="J33973">
            <v>166046000</v>
          </cell>
        </row>
        <row r="33974">
          <cell r="G33974">
            <v>400022569</v>
          </cell>
          <cell r="H33974">
            <v>1412119</v>
          </cell>
          <cell r="I33974" t="str">
            <v>1412119</v>
          </cell>
          <cell r="J33974">
            <v>165701000</v>
          </cell>
        </row>
        <row r="33975">
          <cell r="G33975">
            <v>400022568</v>
          </cell>
          <cell r="H33975">
            <v>1412118</v>
          </cell>
          <cell r="I33975" t="str">
            <v>1412118</v>
          </cell>
          <cell r="J33975">
            <v>166737000</v>
          </cell>
        </row>
        <row r="33976">
          <cell r="G33976">
            <v>400022487</v>
          </cell>
          <cell r="H33976">
            <v>1412037</v>
          </cell>
          <cell r="I33976" t="str">
            <v>1412037</v>
          </cell>
          <cell r="J33976">
            <v>165011000</v>
          </cell>
        </row>
        <row r="33977">
          <cell r="G33977">
            <v>400022486</v>
          </cell>
          <cell r="H33977">
            <v>1412036</v>
          </cell>
          <cell r="I33977" t="str">
            <v>1412036</v>
          </cell>
          <cell r="J33977">
            <v>170879000</v>
          </cell>
        </row>
        <row r="33978">
          <cell r="G33978">
            <v>400022485</v>
          </cell>
          <cell r="H33978">
            <v>1412035</v>
          </cell>
          <cell r="I33978" t="str">
            <v>1412035</v>
          </cell>
          <cell r="J33978">
            <v>166046000</v>
          </cell>
        </row>
        <row r="33979">
          <cell r="G33979">
            <v>400022484</v>
          </cell>
          <cell r="H33979">
            <v>1412034</v>
          </cell>
          <cell r="I33979" t="str">
            <v>1412034</v>
          </cell>
          <cell r="J33979">
            <v>165011000</v>
          </cell>
        </row>
        <row r="33980">
          <cell r="G33980">
            <v>400022483</v>
          </cell>
          <cell r="H33980">
            <v>1412033</v>
          </cell>
          <cell r="I33980" t="str">
            <v>1412033</v>
          </cell>
          <cell r="J33980">
            <v>165011000</v>
          </cell>
        </row>
        <row r="33981">
          <cell r="G33981">
            <v>400022482</v>
          </cell>
          <cell r="H33981">
            <v>1412032</v>
          </cell>
          <cell r="I33981" t="str">
            <v>1412032</v>
          </cell>
          <cell r="J33981">
            <v>170879000</v>
          </cell>
        </row>
        <row r="33982">
          <cell r="G33982">
            <v>400022481</v>
          </cell>
          <cell r="H33982">
            <v>1412031</v>
          </cell>
          <cell r="I33982" t="str">
            <v>1412031</v>
          </cell>
          <cell r="J33982">
            <v>166046000</v>
          </cell>
        </row>
        <row r="33983">
          <cell r="G33983">
            <v>400022480</v>
          </cell>
          <cell r="H33983">
            <v>1412030</v>
          </cell>
          <cell r="I33983" t="str">
            <v>1412030</v>
          </cell>
          <cell r="J33983">
            <v>165011000</v>
          </cell>
        </row>
        <row r="33984">
          <cell r="G33984">
            <v>400022495</v>
          </cell>
          <cell r="H33984">
            <v>1412045</v>
          </cell>
          <cell r="I33984" t="str">
            <v>1412045</v>
          </cell>
          <cell r="J33984">
            <v>163630000</v>
          </cell>
        </row>
        <row r="33985">
          <cell r="G33985">
            <v>400022494</v>
          </cell>
          <cell r="H33985">
            <v>1412044</v>
          </cell>
          <cell r="I33985" t="str">
            <v>1412044</v>
          </cell>
          <cell r="J33985">
            <v>170879000</v>
          </cell>
        </row>
        <row r="33986">
          <cell r="G33986">
            <v>400022493</v>
          </cell>
          <cell r="H33986">
            <v>1412043</v>
          </cell>
          <cell r="I33986" t="str">
            <v>1412043</v>
          </cell>
          <cell r="J33986">
            <v>166046000</v>
          </cell>
        </row>
        <row r="33987">
          <cell r="G33987">
            <v>400022492</v>
          </cell>
          <cell r="H33987">
            <v>1412042</v>
          </cell>
          <cell r="I33987" t="str">
            <v>1412042</v>
          </cell>
          <cell r="J33987">
            <v>163630000</v>
          </cell>
        </row>
        <row r="33988">
          <cell r="G33988">
            <v>400022491</v>
          </cell>
          <cell r="H33988">
            <v>1412041</v>
          </cell>
          <cell r="I33988" t="str">
            <v>1412041</v>
          </cell>
          <cell r="J33988">
            <v>163630000</v>
          </cell>
        </row>
        <row r="33989">
          <cell r="G33989">
            <v>400022490</v>
          </cell>
          <cell r="H33989">
            <v>1412040</v>
          </cell>
          <cell r="I33989" t="str">
            <v>1412040</v>
          </cell>
          <cell r="J33989">
            <v>170879000</v>
          </cell>
        </row>
        <row r="33990">
          <cell r="G33990">
            <v>400022489</v>
          </cell>
          <cell r="H33990">
            <v>1412039</v>
          </cell>
          <cell r="I33990" t="str">
            <v>1412039</v>
          </cell>
          <cell r="J33990">
            <v>166046000</v>
          </cell>
        </row>
        <row r="33991">
          <cell r="G33991">
            <v>400022488</v>
          </cell>
          <cell r="H33991">
            <v>1412038</v>
          </cell>
          <cell r="I33991" t="str">
            <v>1412038</v>
          </cell>
          <cell r="J33991">
            <v>163630000</v>
          </cell>
        </row>
        <row r="33992">
          <cell r="G33992">
            <v>13225177</v>
          </cell>
          <cell r="H33992">
            <v>1193921</v>
          </cell>
          <cell r="I33992" t="str">
            <v>1193921</v>
          </cell>
          <cell r="J33992">
            <v>184348000</v>
          </cell>
        </row>
        <row r="33993">
          <cell r="G33993">
            <v>400022471</v>
          </cell>
          <cell r="H33993">
            <v>1412021</v>
          </cell>
          <cell r="I33993" t="str">
            <v>1412021</v>
          </cell>
          <cell r="J33993">
            <v>154537000</v>
          </cell>
        </row>
        <row r="33994">
          <cell r="G33994">
            <v>400022470</v>
          </cell>
          <cell r="H33994">
            <v>1412020</v>
          </cell>
          <cell r="I33994" t="str">
            <v>1412020</v>
          </cell>
          <cell r="J33994">
            <v>157075000</v>
          </cell>
        </row>
        <row r="33995">
          <cell r="G33995">
            <v>13225179</v>
          </cell>
          <cell r="H33995">
            <v>1193923</v>
          </cell>
          <cell r="I33995" t="str">
            <v>1193923</v>
          </cell>
          <cell r="J33995">
            <v>210650000</v>
          </cell>
        </row>
        <row r="33996">
          <cell r="G33996">
            <v>400022469</v>
          </cell>
          <cell r="H33996">
            <v>1412019</v>
          </cell>
          <cell r="I33996" t="str">
            <v>1412019</v>
          </cell>
          <cell r="J33996">
            <v>152634000</v>
          </cell>
        </row>
        <row r="33997">
          <cell r="G33997">
            <v>13225178</v>
          </cell>
          <cell r="H33997">
            <v>1193922</v>
          </cell>
          <cell r="I33997" t="str">
            <v>1193922</v>
          </cell>
          <cell r="J33997">
            <v>200195000</v>
          </cell>
        </row>
        <row r="33998">
          <cell r="G33998">
            <v>400022468</v>
          </cell>
          <cell r="H33998">
            <v>1412018</v>
          </cell>
          <cell r="I33998" t="str">
            <v>1412018</v>
          </cell>
          <cell r="J33998">
            <v>154537000</v>
          </cell>
        </row>
        <row r="33999">
          <cell r="G33999">
            <v>13225181</v>
          </cell>
          <cell r="H33999">
            <v>1193925</v>
          </cell>
          <cell r="I33999" t="str">
            <v>1193925</v>
          </cell>
          <cell r="J33999">
            <v>200195000</v>
          </cell>
        </row>
        <row r="34000">
          <cell r="G34000">
            <v>400022467</v>
          </cell>
          <cell r="H34000">
            <v>1412017</v>
          </cell>
          <cell r="I34000" t="str">
            <v>1412017</v>
          </cell>
          <cell r="J34000">
            <v>154537000</v>
          </cell>
        </row>
        <row r="34001">
          <cell r="G34001">
            <v>13225180</v>
          </cell>
          <cell r="H34001">
            <v>1193924</v>
          </cell>
          <cell r="I34001" t="str">
            <v>1193924</v>
          </cell>
          <cell r="J34001">
            <v>184348000</v>
          </cell>
        </row>
        <row r="34002">
          <cell r="G34002">
            <v>400022466</v>
          </cell>
          <cell r="H34002">
            <v>1412016</v>
          </cell>
          <cell r="I34002" t="str">
            <v>1412016</v>
          </cell>
          <cell r="J34002">
            <v>157075000</v>
          </cell>
        </row>
        <row r="34003">
          <cell r="G34003">
            <v>13225183</v>
          </cell>
          <cell r="H34003">
            <v>1193927</v>
          </cell>
          <cell r="I34003" t="str">
            <v>1193927</v>
          </cell>
          <cell r="J34003">
            <v>184348000</v>
          </cell>
        </row>
        <row r="34004">
          <cell r="G34004">
            <v>400022465</v>
          </cell>
          <cell r="H34004">
            <v>1412015</v>
          </cell>
          <cell r="I34004" t="str">
            <v>1412015</v>
          </cell>
          <cell r="J34004">
            <v>152634000</v>
          </cell>
        </row>
        <row r="34005">
          <cell r="G34005">
            <v>13225182</v>
          </cell>
          <cell r="H34005">
            <v>1193926</v>
          </cell>
          <cell r="I34005" t="str">
            <v>1193926</v>
          </cell>
          <cell r="J34005">
            <v>210650000</v>
          </cell>
        </row>
        <row r="34006">
          <cell r="G34006">
            <v>400022464</v>
          </cell>
          <cell r="H34006">
            <v>1412014</v>
          </cell>
          <cell r="I34006" t="str">
            <v>1412014</v>
          </cell>
          <cell r="J34006">
            <v>154537000</v>
          </cell>
        </row>
        <row r="34007">
          <cell r="G34007">
            <v>400022479</v>
          </cell>
          <cell r="H34007">
            <v>1412029</v>
          </cell>
          <cell r="I34007" t="str">
            <v>1412029</v>
          </cell>
          <cell r="J34007">
            <v>150413000</v>
          </cell>
        </row>
        <row r="34008">
          <cell r="G34008">
            <v>400022478</v>
          </cell>
          <cell r="H34008">
            <v>1412028</v>
          </cell>
          <cell r="I34008" t="str">
            <v>1412028</v>
          </cell>
          <cell r="J34008">
            <v>157075000</v>
          </cell>
        </row>
        <row r="34009">
          <cell r="G34009">
            <v>400022477</v>
          </cell>
          <cell r="H34009">
            <v>1412027</v>
          </cell>
          <cell r="I34009" t="str">
            <v>1412027</v>
          </cell>
          <cell r="J34009">
            <v>152634000</v>
          </cell>
        </row>
        <row r="34010">
          <cell r="G34010">
            <v>400022476</v>
          </cell>
          <cell r="H34010">
            <v>1412026</v>
          </cell>
          <cell r="I34010" t="str">
            <v>1412026</v>
          </cell>
          <cell r="J34010">
            <v>150413000</v>
          </cell>
        </row>
        <row r="34011">
          <cell r="G34011">
            <v>400022475</v>
          </cell>
          <cell r="H34011">
            <v>1412025</v>
          </cell>
          <cell r="I34011" t="str">
            <v>1412025</v>
          </cell>
          <cell r="J34011">
            <v>150413000</v>
          </cell>
        </row>
        <row r="34012">
          <cell r="G34012">
            <v>400022474</v>
          </cell>
          <cell r="H34012">
            <v>1412024</v>
          </cell>
          <cell r="I34012" t="str">
            <v>1412024</v>
          </cell>
          <cell r="J34012">
            <v>157075000</v>
          </cell>
        </row>
        <row r="34013">
          <cell r="G34013">
            <v>400022473</v>
          </cell>
          <cell r="H34013">
            <v>1412023</v>
          </cell>
          <cell r="I34013" t="str">
            <v>1412023</v>
          </cell>
          <cell r="J34013">
            <v>152634000</v>
          </cell>
        </row>
        <row r="34014">
          <cell r="G34014">
            <v>400022472</v>
          </cell>
          <cell r="H34014">
            <v>1412022</v>
          </cell>
          <cell r="I34014" t="str">
            <v>1412022</v>
          </cell>
          <cell r="J34014">
            <v>150413000</v>
          </cell>
        </row>
        <row r="34015">
          <cell r="G34015">
            <v>13225193</v>
          </cell>
          <cell r="H34015">
            <v>1193937</v>
          </cell>
          <cell r="I34015" t="str">
            <v>1193937</v>
          </cell>
          <cell r="J34015">
            <v>199244000</v>
          </cell>
        </row>
        <row r="34016">
          <cell r="G34016">
            <v>400022519</v>
          </cell>
          <cell r="H34016">
            <v>1412069</v>
          </cell>
          <cell r="I34016" t="str">
            <v>1412069</v>
          </cell>
          <cell r="J34016">
            <v>165011000</v>
          </cell>
        </row>
        <row r="34017">
          <cell r="G34017">
            <v>13225192</v>
          </cell>
          <cell r="H34017">
            <v>1193936</v>
          </cell>
          <cell r="I34017" t="str">
            <v>1193936</v>
          </cell>
          <cell r="J34017">
            <v>184982000</v>
          </cell>
        </row>
        <row r="34018">
          <cell r="G34018">
            <v>400022518</v>
          </cell>
          <cell r="H34018">
            <v>1412068</v>
          </cell>
          <cell r="I34018" t="str">
            <v>1412068</v>
          </cell>
          <cell r="J34018">
            <v>170879000</v>
          </cell>
        </row>
        <row r="34019">
          <cell r="G34019">
            <v>13225195</v>
          </cell>
          <cell r="H34019">
            <v>1193938</v>
          </cell>
          <cell r="I34019" t="str">
            <v>1193938</v>
          </cell>
          <cell r="J34019">
            <v>210650000</v>
          </cell>
        </row>
        <row r="34020">
          <cell r="G34020">
            <v>400022517</v>
          </cell>
          <cell r="H34020">
            <v>1412067</v>
          </cell>
          <cell r="I34020" t="str">
            <v>1412067</v>
          </cell>
          <cell r="J34020">
            <v>166046000</v>
          </cell>
        </row>
        <row r="34021">
          <cell r="G34021">
            <v>400022516</v>
          </cell>
          <cell r="H34021">
            <v>1412066</v>
          </cell>
          <cell r="I34021" t="str">
            <v>1412066</v>
          </cell>
          <cell r="J34021">
            <v>165011000</v>
          </cell>
        </row>
        <row r="34022">
          <cell r="G34022">
            <v>13225197</v>
          </cell>
          <cell r="H34022">
            <v>1193940</v>
          </cell>
          <cell r="I34022" t="str">
            <v>1193940</v>
          </cell>
          <cell r="J34022">
            <v>217787000</v>
          </cell>
        </row>
        <row r="34023">
          <cell r="G34023">
            <v>400022515</v>
          </cell>
          <cell r="H34023">
            <v>1412065</v>
          </cell>
          <cell r="I34023" t="str">
            <v>1412065</v>
          </cell>
          <cell r="J34023">
            <v>165011000</v>
          </cell>
        </row>
        <row r="34024">
          <cell r="G34024">
            <v>13225196</v>
          </cell>
          <cell r="H34024">
            <v>1193939</v>
          </cell>
          <cell r="I34024" t="str">
            <v>1193939</v>
          </cell>
          <cell r="J34024">
            <v>200548000</v>
          </cell>
        </row>
        <row r="34025">
          <cell r="G34025">
            <v>400022514</v>
          </cell>
          <cell r="H34025">
            <v>1412064</v>
          </cell>
          <cell r="I34025" t="str">
            <v>1412064</v>
          </cell>
          <cell r="J34025">
            <v>170879000</v>
          </cell>
        </row>
        <row r="34026">
          <cell r="G34026">
            <v>13225199</v>
          </cell>
          <cell r="H34026">
            <v>1193942</v>
          </cell>
          <cell r="I34026" t="str">
            <v>1193942</v>
          </cell>
          <cell r="J34026">
            <v>201238000</v>
          </cell>
        </row>
        <row r="34027">
          <cell r="G34027">
            <v>400022513</v>
          </cell>
          <cell r="H34027">
            <v>1412063</v>
          </cell>
          <cell r="I34027" t="str">
            <v>1412063</v>
          </cell>
          <cell r="J34027">
            <v>166046000</v>
          </cell>
        </row>
        <row r="34028">
          <cell r="G34028">
            <v>13225198</v>
          </cell>
          <cell r="H34028">
            <v>1193941</v>
          </cell>
          <cell r="I34028" t="str">
            <v>1193941</v>
          </cell>
          <cell r="J34028">
            <v>231573000</v>
          </cell>
        </row>
        <row r="34029">
          <cell r="G34029">
            <v>400022512</v>
          </cell>
          <cell r="H34029">
            <v>1412062</v>
          </cell>
          <cell r="I34029" t="str">
            <v>1412062</v>
          </cell>
          <cell r="J34029">
            <v>165011000</v>
          </cell>
        </row>
        <row r="34030">
          <cell r="G34030">
            <v>13225185</v>
          </cell>
          <cell r="H34030">
            <v>1193929</v>
          </cell>
          <cell r="I34030" t="str">
            <v>1193929</v>
          </cell>
          <cell r="J34030">
            <v>210650000</v>
          </cell>
        </row>
        <row r="34031">
          <cell r="G34031">
            <v>400022527</v>
          </cell>
          <cell r="H34031">
            <v>1412077</v>
          </cell>
          <cell r="I34031" t="str">
            <v>1412077</v>
          </cell>
          <cell r="J34031">
            <v>163630000</v>
          </cell>
        </row>
        <row r="34032">
          <cell r="G34032">
            <v>13225184</v>
          </cell>
          <cell r="H34032">
            <v>1193928</v>
          </cell>
          <cell r="I34032" t="str">
            <v>1193928</v>
          </cell>
          <cell r="J34032">
            <v>200195000</v>
          </cell>
        </row>
        <row r="34033">
          <cell r="G34033">
            <v>400022526</v>
          </cell>
          <cell r="H34033">
            <v>1412076</v>
          </cell>
          <cell r="I34033" t="str">
            <v>1412076</v>
          </cell>
          <cell r="J34033">
            <v>170879000</v>
          </cell>
        </row>
        <row r="34034">
          <cell r="G34034">
            <v>13225187</v>
          </cell>
          <cell r="H34034">
            <v>1193931</v>
          </cell>
          <cell r="I34034" t="str">
            <v>1193931</v>
          </cell>
          <cell r="J34034">
            <v>200195000</v>
          </cell>
        </row>
        <row r="34035">
          <cell r="G34035">
            <v>400022525</v>
          </cell>
          <cell r="H34035">
            <v>1412075</v>
          </cell>
          <cell r="I34035" t="str">
            <v>1412075</v>
          </cell>
          <cell r="J34035">
            <v>166046000</v>
          </cell>
        </row>
        <row r="34036">
          <cell r="G34036">
            <v>13225186</v>
          </cell>
          <cell r="H34036">
            <v>1193930</v>
          </cell>
          <cell r="I34036" t="str">
            <v>1193930</v>
          </cell>
          <cell r="J34036">
            <v>184348000</v>
          </cell>
        </row>
        <row r="34037">
          <cell r="G34037">
            <v>400022524</v>
          </cell>
          <cell r="H34037">
            <v>1412074</v>
          </cell>
          <cell r="I34037" t="str">
            <v>1412074</v>
          </cell>
          <cell r="J34037">
            <v>163630000</v>
          </cell>
        </row>
        <row r="34038">
          <cell r="G34038">
            <v>13225189</v>
          </cell>
          <cell r="H34038">
            <v>1193933</v>
          </cell>
          <cell r="I34038" t="str">
            <v>1193933</v>
          </cell>
          <cell r="J34038">
            <v>184348000</v>
          </cell>
        </row>
        <row r="34039">
          <cell r="G34039">
            <v>400022523</v>
          </cell>
          <cell r="H34039">
            <v>1412073</v>
          </cell>
          <cell r="I34039" t="str">
            <v>1412073</v>
          </cell>
          <cell r="J34039">
            <v>163630000</v>
          </cell>
        </row>
        <row r="34040">
          <cell r="G34040">
            <v>13225188</v>
          </cell>
          <cell r="H34040">
            <v>1193932</v>
          </cell>
          <cell r="I34040" t="str">
            <v>1193932</v>
          </cell>
          <cell r="J34040">
            <v>210650000</v>
          </cell>
        </row>
        <row r="34041">
          <cell r="G34041">
            <v>400022522</v>
          </cell>
          <cell r="H34041">
            <v>1412072</v>
          </cell>
          <cell r="I34041" t="str">
            <v>1412072</v>
          </cell>
          <cell r="J34041">
            <v>170879000</v>
          </cell>
        </row>
        <row r="34042">
          <cell r="G34042">
            <v>13225191</v>
          </cell>
          <cell r="H34042">
            <v>1193935</v>
          </cell>
          <cell r="I34042" t="str">
            <v>1193935</v>
          </cell>
          <cell r="J34042">
            <v>212867000</v>
          </cell>
        </row>
        <row r="34043">
          <cell r="G34043">
            <v>400022521</v>
          </cell>
          <cell r="H34043">
            <v>1412071</v>
          </cell>
          <cell r="I34043" t="str">
            <v>1412071</v>
          </cell>
          <cell r="J34043">
            <v>166046000</v>
          </cell>
        </row>
        <row r="34044">
          <cell r="G34044">
            <v>13225190</v>
          </cell>
          <cell r="H34044">
            <v>1193934</v>
          </cell>
          <cell r="I34044" t="str">
            <v>1193934</v>
          </cell>
          <cell r="J34044">
            <v>200195000</v>
          </cell>
        </row>
        <row r="34045">
          <cell r="G34045">
            <v>400022520</v>
          </cell>
          <cell r="H34045">
            <v>1412070</v>
          </cell>
          <cell r="I34045" t="str">
            <v>1412070</v>
          </cell>
          <cell r="J34045">
            <v>163630000</v>
          </cell>
        </row>
        <row r="34046">
          <cell r="G34046">
            <v>13225209</v>
          </cell>
          <cell r="H34046">
            <v>1193952</v>
          </cell>
          <cell r="I34046" t="str">
            <v>1193952</v>
          </cell>
          <cell r="J34046">
            <v>217787000</v>
          </cell>
        </row>
        <row r="34047">
          <cell r="G34047">
            <v>400022503</v>
          </cell>
          <cell r="H34047">
            <v>1412053</v>
          </cell>
          <cell r="I34047" t="str">
            <v>1412053</v>
          </cell>
          <cell r="J34047">
            <v>168117000</v>
          </cell>
        </row>
        <row r="34048">
          <cell r="G34048">
            <v>13225208</v>
          </cell>
          <cell r="H34048">
            <v>1193951</v>
          </cell>
          <cell r="I34048" t="str">
            <v>1193951</v>
          </cell>
          <cell r="J34048">
            <v>200548000</v>
          </cell>
        </row>
        <row r="34049">
          <cell r="G34049">
            <v>400022502</v>
          </cell>
          <cell r="H34049">
            <v>1412052</v>
          </cell>
          <cell r="I34049" t="str">
            <v>1412052</v>
          </cell>
          <cell r="J34049">
            <v>170879000</v>
          </cell>
        </row>
        <row r="34050">
          <cell r="G34050">
            <v>13225211</v>
          </cell>
          <cell r="H34050">
            <v>1193954</v>
          </cell>
          <cell r="I34050" t="str">
            <v>1193954</v>
          </cell>
          <cell r="J34050">
            <v>201238000</v>
          </cell>
        </row>
        <row r="34051">
          <cell r="G34051">
            <v>400022501</v>
          </cell>
          <cell r="H34051">
            <v>1412051</v>
          </cell>
          <cell r="I34051" t="str">
            <v>1412051</v>
          </cell>
          <cell r="J34051">
            <v>166046000</v>
          </cell>
        </row>
        <row r="34052">
          <cell r="G34052">
            <v>13225210</v>
          </cell>
          <cell r="H34052">
            <v>1193953</v>
          </cell>
          <cell r="I34052" t="str">
            <v>1193953</v>
          </cell>
          <cell r="J34052">
            <v>231573000</v>
          </cell>
        </row>
        <row r="34053">
          <cell r="G34053">
            <v>400022500</v>
          </cell>
          <cell r="H34053">
            <v>1412050</v>
          </cell>
          <cell r="I34053" t="str">
            <v>1412050</v>
          </cell>
          <cell r="J34053">
            <v>168117000</v>
          </cell>
        </row>
        <row r="34054">
          <cell r="G34054">
            <v>13225213</v>
          </cell>
          <cell r="H34054">
            <v>1193956</v>
          </cell>
          <cell r="I34054" t="str">
            <v>1193956</v>
          </cell>
          <cell r="J34054">
            <v>229161000</v>
          </cell>
        </row>
        <row r="34055">
          <cell r="G34055">
            <v>400022499</v>
          </cell>
          <cell r="H34055">
            <v>1412049</v>
          </cell>
          <cell r="I34055" t="str">
            <v>1412049</v>
          </cell>
          <cell r="J34055">
            <v>168117000</v>
          </cell>
        </row>
        <row r="34056">
          <cell r="G34056">
            <v>13225212</v>
          </cell>
          <cell r="H34056">
            <v>1193955</v>
          </cell>
          <cell r="I34056" t="str">
            <v>1193955</v>
          </cell>
          <cell r="J34056">
            <v>216753000</v>
          </cell>
        </row>
        <row r="34057">
          <cell r="G34057">
            <v>400022498</v>
          </cell>
          <cell r="H34057">
            <v>1412048</v>
          </cell>
          <cell r="I34057" t="str">
            <v>1412048</v>
          </cell>
          <cell r="J34057">
            <v>170879000</v>
          </cell>
        </row>
        <row r="34058">
          <cell r="G34058">
            <v>13225215</v>
          </cell>
          <cell r="H34058">
            <v>1193958</v>
          </cell>
          <cell r="I34058" t="str">
            <v>1193958</v>
          </cell>
          <cell r="J34058">
            <v>217787000</v>
          </cell>
        </row>
        <row r="34059">
          <cell r="G34059">
            <v>400022497</v>
          </cell>
          <cell r="H34059">
            <v>1412047</v>
          </cell>
          <cell r="I34059" t="str">
            <v>1412047</v>
          </cell>
          <cell r="J34059">
            <v>166046000</v>
          </cell>
        </row>
        <row r="34060">
          <cell r="G34060">
            <v>13225214</v>
          </cell>
          <cell r="H34060">
            <v>1193957</v>
          </cell>
          <cell r="I34060" t="str">
            <v>1193957</v>
          </cell>
          <cell r="J34060">
            <v>200548000</v>
          </cell>
        </row>
        <row r="34061">
          <cell r="G34061">
            <v>400022496</v>
          </cell>
          <cell r="H34061">
            <v>1412046</v>
          </cell>
          <cell r="I34061" t="str">
            <v>1412046</v>
          </cell>
          <cell r="J34061">
            <v>168117000</v>
          </cell>
        </row>
        <row r="34062">
          <cell r="G34062">
            <v>13225201</v>
          </cell>
          <cell r="H34062">
            <v>1193944</v>
          </cell>
          <cell r="I34062" t="str">
            <v>1193944</v>
          </cell>
          <cell r="J34062">
            <v>229161000</v>
          </cell>
        </row>
        <row r="34063">
          <cell r="G34063">
            <v>400022511</v>
          </cell>
          <cell r="H34063">
            <v>1412061</v>
          </cell>
          <cell r="I34063" t="str">
            <v>1412061</v>
          </cell>
          <cell r="J34063">
            <v>163630000</v>
          </cell>
        </row>
        <row r="34064">
          <cell r="G34064">
            <v>13225200</v>
          </cell>
          <cell r="H34064">
            <v>1193943</v>
          </cell>
          <cell r="I34064" t="str">
            <v>1193943</v>
          </cell>
          <cell r="J34064">
            <v>216753000</v>
          </cell>
        </row>
        <row r="34065">
          <cell r="G34065">
            <v>400022510</v>
          </cell>
          <cell r="H34065">
            <v>1412060</v>
          </cell>
          <cell r="I34065" t="str">
            <v>1412060</v>
          </cell>
          <cell r="J34065">
            <v>170879000</v>
          </cell>
        </row>
        <row r="34066">
          <cell r="G34066">
            <v>13225203</v>
          </cell>
          <cell r="H34066">
            <v>1193946</v>
          </cell>
          <cell r="I34066" t="str">
            <v>1193946</v>
          </cell>
          <cell r="J34066">
            <v>217787000</v>
          </cell>
        </row>
        <row r="34067">
          <cell r="G34067">
            <v>400022509</v>
          </cell>
          <cell r="H34067">
            <v>1412059</v>
          </cell>
          <cell r="I34067" t="str">
            <v>1412059</v>
          </cell>
          <cell r="J34067">
            <v>166046000</v>
          </cell>
        </row>
        <row r="34068">
          <cell r="G34068">
            <v>13225202</v>
          </cell>
          <cell r="H34068">
            <v>1193945</v>
          </cell>
          <cell r="I34068" t="str">
            <v>1193945</v>
          </cell>
          <cell r="J34068">
            <v>200548000</v>
          </cell>
        </row>
        <row r="34069">
          <cell r="G34069">
            <v>400022508</v>
          </cell>
          <cell r="H34069">
            <v>1412058</v>
          </cell>
          <cell r="I34069" t="str">
            <v>1412058</v>
          </cell>
          <cell r="J34069">
            <v>163630000</v>
          </cell>
        </row>
        <row r="34070">
          <cell r="G34070">
            <v>13225205</v>
          </cell>
          <cell r="H34070">
            <v>1193948</v>
          </cell>
          <cell r="I34070" t="str">
            <v>1193948</v>
          </cell>
          <cell r="J34070">
            <v>201238000</v>
          </cell>
        </row>
        <row r="34071">
          <cell r="G34071">
            <v>400022507</v>
          </cell>
          <cell r="H34071">
            <v>1412057</v>
          </cell>
          <cell r="I34071" t="str">
            <v>1412057</v>
          </cell>
          <cell r="J34071">
            <v>163630000</v>
          </cell>
        </row>
        <row r="34072">
          <cell r="G34072">
            <v>13225204</v>
          </cell>
          <cell r="H34072">
            <v>1193947</v>
          </cell>
          <cell r="I34072" t="str">
            <v>1193947</v>
          </cell>
          <cell r="J34072">
            <v>231573000</v>
          </cell>
        </row>
        <row r="34073">
          <cell r="G34073">
            <v>400022506</v>
          </cell>
          <cell r="H34073">
            <v>1412056</v>
          </cell>
          <cell r="I34073" t="str">
            <v>1412056</v>
          </cell>
          <cell r="J34073">
            <v>170879000</v>
          </cell>
        </row>
        <row r="34074">
          <cell r="G34074">
            <v>13225207</v>
          </cell>
          <cell r="H34074">
            <v>1193950</v>
          </cell>
          <cell r="I34074" t="str">
            <v>1193950</v>
          </cell>
          <cell r="J34074">
            <v>229161000</v>
          </cell>
        </row>
        <row r="34075">
          <cell r="G34075">
            <v>400022505</v>
          </cell>
          <cell r="H34075">
            <v>1412055</v>
          </cell>
          <cell r="I34075" t="str">
            <v>1412055</v>
          </cell>
          <cell r="J34075">
            <v>166046000</v>
          </cell>
        </row>
        <row r="34076">
          <cell r="G34076">
            <v>13225206</v>
          </cell>
          <cell r="H34076">
            <v>1193949</v>
          </cell>
          <cell r="I34076" t="str">
            <v>1193949</v>
          </cell>
          <cell r="J34076">
            <v>216753000</v>
          </cell>
        </row>
        <row r="34077">
          <cell r="G34077">
            <v>400022504</v>
          </cell>
          <cell r="H34077">
            <v>1412054</v>
          </cell>
          <cell r="I34077" t="str">
            <v>1412054</v>
          </cell>
          <cell r="J34077">
            <v>163630000</v>
          </cell>
        </row>
        <row r="34078">
          <cell r="G34078">
            <v>400022423</v>
          </cell>
          <cell r="H34078">
            <v>1411973</v>
          </cell>
          <cell r="I34078" t="str">
            <v>1411973</v>
          </cell>
          <cell r="J34078">
            <v>165701000</v>
          </cell>
        </row>
        <row r="34079">
          <cell r="G34079">
            <v>400022422</v>
          </cell>
          <cell r="H34079">
            <v>1411972</v>
          </cell>
          <cell r="I34079" t="str">
            <v>1411972</v>
          </cell>
          <cell r="J34079">
            <v>166046000</v>
          </cell>
        </row>
        <row r="34080">
          <cell r="G34080">
            <v>400022421</v>
          </cell>
          <cell r="H34080">
            <v>1411971</v>
          </cell>
          <cell r="I34080" t="str">
            <v>1411971</v>
          </cell>
          <cell r="J34080">
            <v>165701000</v>
          </cell>
        </row>
        <row r="34081">
          <cell r="G34081">
            <v>400022420</v>
          </cell>
          <cell r="H34081">
            <v>1411970</v>
          </cell>
          <cell r="I34081" t="str">
            <v>1411970</v>
          </cell>
          <cell r="J34081">
            <v>166737000</v>
          </cell>
        </row>
        <row r="34082">
          <cell r="G34082">
            <v>400022419</v>
          </cell>
          <cell r="H34082">
            <v>1411969</v>
          </cell>
          <cell r="I34082" t="str">
            <v>1411969</v>
          </cell>
          <cell r="J34082">
            <v>167082000</v>
          </cell>
        </row>
        <row r="34083">
          <cell r="G34083">
            <v>400022418</v>
          </cell>
          <cell r="H34083">
            <v>1411968</v>
          </cell>
          <cell r="I34083" t="str">
            <v>1411968</v>
          </cell>
          <cell r="J34083">
            <v>166046000</v>
          </cell>
        </row>
        <row r="34084">
          <cell r="G34084">
            <v>400022417</v>
          </cell>
          <cell r="H34084">
            <v>1411967</v>
          </cell>
          <cell r="I34084" t="str">
            <v>1411967</v>
          </cell>
          <cell r="J34084">
            <v>165701000</v>
          </cell>
        </row>
        <row r="34085">
          <cell r="G34085">
            <v>12045552</v>
          </cell>
          <cell r="H34085">
            <v>1373617</v>
          </cell>
          <cell r="I34085" t="str">
            <v>1373617</v>
          </cell>
          <cell r="J34085">
            <v>4179000</v>
          </cell>
        </row>
        <row r="34086">
          <cell r="G34086">
            <v>400022416</v>
          </cell>
          <cell r="H34086">
            <v>1411966</v>
          </cell>
          <cell r="I34086" t="str">
            <v>1411966</v>
          </cell>
          <cell r="J34086">
            <v>168117000</v>
          </cell>
        </row>
        <row r="34087">
          <cell r="G34087">
            <v>400022431</v>
          </cell>
          <cell r="H34087">
            <v>1411981</v>
          </cell>
          <cell r="I34087" t="str">
            <v>1411981</v>
          </cell>
          <cell r="J34087">
            <v>170188000</v>
          </cell>
        </row>
        <row r="34088">
          <cell r="G34088">
            <v>400022430</v>
          </cell>
          <cell r="H34088">
            <v>1411980</v>
          </cell>
          <cell r="I34088" t="str">
            <v>1411980</v>
          </cell>
          <cell r="J34088">
            <v>166046000</v>
          </cell>
        </row>
        <row r="34089">
          <cell r="G34089">
            <v>400022429</v>
          </cell>
          <cell r="H34089">
            <v>1411979</v>
          </cell>
          <cell r="I34089" t="str">
            <v>1411979</v>
          </cell>
          <cell r="J34089">
            <v>165701000</v>
          </cell>
        </row>
        <row r="34090">
          <cell r="G34090">
            <v>400022428</v>
          </cell>
          <cell r="H34090">
            <v>1411978</v>
          </cell>
          <cell r="I34090" t="str">
            <v>1411978</v>
          </cell>
          <cell r="J34090">
            <v>171569000</v>
          </cell>
        </row>
        <row r="34091">
          <cell r="G34091">
            <v>400022427</v>
          </cell>
          <cell r="H34091">
            <v>1411977</v>
          </cell>
          <cell r="I34091" t="str">
            <v>1411977</v>
          </cell>
          <cell r="J34091">
            <v>165701000</v>
          </cell>
        </row>
        <row r="34092">
          <cell r="G34092">
            <v>400022426</v>
          </cell>
          <cell r="H34092">
            <v>1411976</v>
          </cell>
          <cell r="I34092" t="str">
            <v>1411976</v>
          </cell>
          <cell r="J34092">
            <v>166046000</v>
          </cell>
        </row>
        <row r="34093">
          <cell r="G34093">
            <v>400022425</v>
          </cell>
          <cell r="H34093">
            <v>1411975</v>
          </cell>
          <cell r="I34093" t="str">
            <v>1411975</v>
          </cell>
          <cell r="J34093">
            <v>165701000</v>
          </cell>
        </row>
        <row r="34094">
          <cell r="G34094">
            <v>400022424</v>
          </cell>
          <cell r="H34094">
            <v>1411974</v>
          </cell>
          <cell r="I34094" t="str">
            <v>1411974</v>
          </cell>
          <cell r="J34094">
            <v>166737000</v>
          </cell>
        </row>
        <row r="34095">
          <cell r="G34095">
            <v>12045543</v>
          </cell>
          <cell r="H34095">
            <v>1373616</v>
          </cell>
          <cell r="I34095" t="str">
            <v>1373616</v>
          </cell>
          <cell r="J34095">
            <v>5162000</v>
          </cell>
        </row>
        <row r="34096">
          <cell r="G34096">
            <v>400022407</v>
          </cell>
          <cell r="H34096">
            <v>1411957</v>
          </cell>
          <cell r="I34096" t="str">
            <v>1411957</v>
          </cell>
          <cell r="J34096">
            <v>165701000</v>
          </cell>
        </row>
        <row r="34097">
          <cell r="G34097">
            <v>400022406</v>
          </cell>
          <cell r="H34097">
            <v>1411956</v>
          </cell>
          <cell r="I34097" t="str">
            <v>1411956</v>
          </cell>
          <cell r="J34097">
            <v>166046000</v>
          </cell>
        </row>
        <row r="34098">
          <cell r="G34098">
            <v>400022405</v>
          </cell>
          <cell r="H34098">
            <v>1411955</v>
          </cell>
          <cell r="I34098" t="str">
            <v>1411955</v>
          </cell>
          <cell r="J34098">
            <v>165701000</v>
          </cell>
        </row>
        <row r="34099">
          <cell r="G34099">
            <v>400022404</v>
          </cell>
          <cell r="H34099">
            <v>1411954</v>
          </cell>
          <cell r="I34099" t="str">
            <v>1411954</v>
          </cell>
          <cell r="J34099">
            <v>166737000</v>
          </cell>
        </row>
        <row r="34100">
          <cell r="G34100">
            <v>400022403</v>
          </cell>
          <cell r="H34100">
            <v>1411953</v>
          </cell>
          <cell r="I34100" t="str">
            <v>1411953</v>
          </cell>
          <cell r="J34100">
            <v>170188000</v>
          </cell>
        </row>
        <row r="34101">
          <cell r="G34101">
            <v>400022402</v>
          </cell>
          <cell r="H34101">
            <v>1411952</v>
          </cell>
          <cell r="I34101" t="str">
            <v>1411952</v>
          </cell>
          <cell r="J34101">
            <v>166046000</v>
          </cell>
        </row>
        <row r="34102">
          <cell r="G34102">
            <v>400022401</v>
          </cell>
          <cell r="H34102">
            <v>1411951</v>
          </cell>
          <cell r="I34102" t="str">
            <v>1411951</v>
          </cell>
          <cell r="J34102">
            <v>165701000</v>
          </cell>
        </row>
        <row r="34103">
          <cell r="G34103">
            <v>400022400</v>
          </cell>
          <cell r="H34103">
            <v>1411950</v>
          </cell>
          <cell r="I34103" t="str">
            <v>1411950</v>
          </cell>
          <cell r="J34103">
            <v>171569000</v>
          </cell>
        </row>
        <row r="34104">
          <cell r="G34104">
            <v>400022415</v>
          </cell>
          <cell r="H34104">
            <v>1411965</v>
          </cell>
          <cell r="I34104" t="str">
            <v>1411965</v>
          </cell>
          <cell r="J34104">
            <v>167082000</v>
          </cell>
        </row>
        <row r="34105">
          <cell r="G34105">
            <v>400022414</v>
          </cell>
          <cell r="H34105">
            <v>1411964</v>
          </cell>
          <cell r="I34105" t="str">
            <v>1411964</v>
          </cell>
          <cell r="J34105">
            <v>166046000</v>
          </cell>
        </row>
        <row r="34106">
          <cell r="G34106">
            <v>400022413</v>
          </cell>
          <cell r="H34106">
            <v>1411963</v>
          </cell>
          <cell r="I34106" t="str">
            <v>1411963</v>
          </cell>
          <cell r="J34106">
            <v>165701000</v>
          </cell>
        </row>
        <row r="34107">
          <cell r="G34107">
            <v>400022412</v>
          </cell>
          <cell r="H34107">
            <v>1411962</v>
          </cell>
          <cell r="I34107" t="str">
            <v>1411962</v>
          </cell>
          <cell r="J34107">
            <v>168117000</v>
          </cell>
        </row>
        <row r="34108">
          <cell r="G34108">
            <v>400022411</v>
          </cell>
          <cell r="H34108">
            <v>1411961</v>
          </cell>
          <cell r="I34108" t="str">
            <v>1411961</v>
          </cell>
          <cell r="J34108">
            <v>165701000</v>
          </cell>
        </row>
        <row r="34109">
          <cell r="G34109">
            <v>400022410</v>
          </cell>
          <cell r="H34109">
            <v>1411960</v>
          </cell>
          <cell r="I34109" t="str">
            <v>1411960</v>
          </cell>
          <cell r="J34109">
            <v>166046000</v>
          </cell>
        </row>
        <row r="34110">
          <cell r="G34110">
            <v>400022409</v>
          </cell>
          <cell r="H34110">
            <v>1411959</v>
          </cell>
          <cell r="I34110" t="str">
            <v>1411959</v>
          </cell>
          <cell r="J34110">
            <v>165701000</v>
          </cell>
        </row>
        <row r="34111">
          <cell r="G34111">
            <v>400022408</v>
          </cell>
          <cell r="H34111">
            <v>1411958</v>
          </cell>
          <cell r="I34111" t="str">
            <v>1411958</v>
          </cell>
          <cell r="J34111">
            <v>166737000</v>
          </cell>
        </row>
        <row r="34112">
          <cell r="G34112">
            <v>400022455</v>
          </cell>
          <cell r="H34112">
            <v>1412005</v>
          </cell>
          <cell r="I34112" t="str">
            <v>1412005</v>
          </cell>
          <cell r="J34112">
            <v>2240000</v>
          </cell>
        </row>
        <row r="34113">
          <cell r="G34113">
            <v>400022454</v>
          </cell>
          <cell r="H34113">
            <v>1412004</v>
          </cell>
          <cell r="I34113" t="str">
            <v>1412004</v>
          </cell>
          <cell r="J34113">
            <v>2240000</v>
          </cell>
        </row>
        <row r="34114">
          <cell r="G34114">
            <v>400022453</v>
          </cell>
          <cell r="H34114">
            <v>1412003</v>
          </cell>
          <cell r="I34114" t="str">
            <v>1412003</v>
          </cell>
          <cell r="J34114">
            <v>2240000</v>
          </cell>
        </row>
        <row r="34115">
          <cell r="G34115">
            <v>400022452</v>
          </cell>
          <cell r="H34115">
            <v>1412002</v>
          </cell>
          <cell r="I34115" t="str">
            <v>1412002</v>
          </cell>
          <cell r="J34115">
            <v>2240000</v>
          </cell>
        </row>
        <row r="34116">
          <cell r="G34116">
            <v>400022451</v>
          </cell>
          <cell r="H34116">
            <v>1412001</v>
          </cell>
          <cell r="I34116" t="str">
            <v>1412001</v>
          </cell>
          <cell r="J34116">
            <v>2240000</v>
          </cell>
        </row>
        <row r="34117">
          <cell r="G34117">
            <v>400022450</v>
          </cell>
          <cell r="H34117">
            <v>1412000</v>
          </cell>
          <cell r="I34117" t="str">
            <v>1412000</v>
          </cell>
          <cell r="J34117">
            <v>2240000</v>
          </cell>
        </row>
        <row r="34118">
          <cell r="G34118">
            <v>400022449</v>
          </cell>
          <cell r="H34118">
            <v>1411999</v>
          </cell>
          <cell r="I34118" t="str">
            <v>1411999</v>
          </cell>
          <cell r="J34118">
            <v>2240000</v>
          </cell>
        </row>
        <row r="34119">
          <cell r="G34119">
            <v>400022448</v>
          </cell>
          <cell r="H34119">
            <v>1411998</v>
          </cell>
          <cell r="I34119" t="str">
            <v>1411998</v>
          </cell>
          <cell r="J34119">
            <v>2240000</v>
          </cell>
        </row>
        <row r="34120">
          <cell r="G34120">
            <v>400022463</v>
          </cell>
          <cell r="H34120">
            <v>1412013</v>
          </cell>
          <cell r="I34120" t="str">
            <v>1412013</v>
          </cell>
          <cell r="J34120">
            <v>154537000</v>
          </cell>
        </row>
        <row r="34121">
          <cell r="G34121">
            <v>400022462</v>
          </cell>
          <cell r="H34121">
            <v>1412012</v>
          </cell>
          <cell r="I34121" t="str">
            <v>1412012</v>
          </cell>
          <cell r="J34121">
            <v>157075000</v>
          </cell>
        </row>
        <row r="34122">
          <cell r="G34122">
            <v>400022461</v>
          </cell>
          <cell r="H34122">
            <v>1412011</v>
          </cell>
          <cell r="I34122" t="str">
            <v>1412011</v>
          </cell>
          <cell r="J34122">
            <v>152634000</v>
          </cell>
        </row>
        <row r="34123">
          <cell r="G34123">
            <v>400022460</v>
          </cell>
          <cell r="H34123">
            <v>1412010</v>
          </cell>
          <cell r="I34123" t="str">
            <v>1412010</v>
          </cell>
          <cell r="J34123">
            <v>154537000</v>
          </cell>
        </row>
        <row r="34124">
          <cell r="G34124">
            <v>400022459</v>
          </cell>
          <cell r="H34124">
            <v>1412009</v>
          </cell>
          <cell r="I34124" t="str">
            <v>1412009</v>
          </cell>
          <cell r="J34124">
            <v>2240000</v>
          </cell>
        </row>
        <row r="34125">
          <cell r="G34125">
            <v>400022458</v>
          </cell>
          <cell r="H34125">
            <v>1412008</v>
          </cell>
          <cell r="I34125" t="str">
            <v>1412008</v>
          </cell>
          <cell r="J34125">
            <v>2240000</v>
          </cell>
        </row>
        <row r="34126">
          <cell r="G34126">
            <v>400022457</v>
          </cell>
          <cell r="H34126">
            <v>1412007</v>
          </cell>
          <cell r="I34126" t="str">
            <v>1412007</v>
          </cell>
          <cell r="J34126">
            <v>2240000</v>
          </cell>
        </row>
        <row r="34127">
          <cell r="G34127">
            <v>400022456</v>
          </cell>
          <cell r="H34127">
            <v>1412006</v>
          </cell>
          <cell r="I34127" t="str">
            <v>1412006</v>
          </cell>
          <cell r="J34127">
            <v>2240000</v>
          </cell>
        </row>
        <row r="34128">
          <cell r="G34128">
            <v>400022439</v>
          </cell>
          <cell r="H34128">
            <v>1411989</v>
          </cell>
          <cell r="I34128" t="str">
            <v>1411989</v>
          </cell>
          <cell r="J34128">
            <v>170188000</v>
          </cell>
        </row>
        <row r="34129">
          <cell r="G34129">
            <v>400022438</v>
          </cell>
          <cell r="H34129">
            <v>1411988</v>
          </cell>
          <cell r="I34129" t="str">
            <v>1411988</v>
          </cell>
          <cell r="J34129">
            <v>166046000</v>
          </cell>
        </row>
        <row r="34130">
          <cell r="G34130">
            <v>400022437</v>
          </cell>
          <cell r="H34130">
            <v>1411987</v>
          </cell>
          <cell r="I34130" t="str">
            <v>1411987</v>
          </cell>
          <cell r="J34130">
            <v>165701000</v>
          </cell>
        </row>
        <row r="34131">
          <cell r="G34131">
            <v>400022436</v>
          </cell>
          <cell r="H34131">
            <v>1411986</v>
          </cell>
          <cell r="I34131" t="str">
            <v>1411986</v>
          </cell>
          <cell r="J34131">
            <v>171569000</v>
          </cell>
        </row>
        <row r="34132">
          <cell r="G34132">
            <v>400022435</v>
          </cell>
          <cell r="H34132">
            <v>1411985</v>
          </cell>
          <cell r="I34132" t="str">
            <v>1411985</v>
          </cell>
          <cell r="J34132">
            <v>170188000</v>
          </cell>
        </row>
        <row r="34133">
          <cell r="G34133">
            <v>400022434</v>
          </cell>
          <cell r="H34133">
            <v>1411984</v>
          </cell>
          <cell r="I34133" t="str">
            <v>1411984</v>
          </cell>
          <cell r="J34133">
            <v>166046000</v>
          </cell>
        </row>
        <row r="34134">
          <cell r="G34134">
            <v>400022433</v>
          </cell>
          <cell r="H34134">
            <v>1411983</v>
          </cell>
          <cell r="I34134" t="str">
            <v>1411983</v>
          </cell>
          <cell r="J34134">
            <v>165701000</v>
          </cell>
        </row>
        <row r="34135">
          <cell r="G34135">
            <v>400022432</v>
          </cell>
          <cell r="H34135">
            <v>1411982</v>
          </cell>
          <cell r="I34135" t="str">
            <v>1411982</v>
          </cell>
          <cell r="J34135">
            <v>171569000</v>
          </cell>
        </row>
        <row r="34136">
          <cell r="G34136">
            <v>400022447</v>
          </cell>
          <cell r="H34136">
            <v>1411997</v>
          </cell>
          <cell r="I34136" t="str">
            <v>1411997</v>
          </cell>
          <cell r="J34136">
            <v>2240000</v>
          </cell>
        </row>
        <row r="34137">
          <cell r="G34137">
            <v>400022446</v>
          </cell>
          <cell r="H34137">
            <v>1411996</v>
          </cell>
          <cell r="I34137" t="str">
            <v>1411996</v>
          </cell>
          <cell r="J34137">
            <v>2240000</v>
          </cell>
        </row>
        <row r="34138">
          <cell r="G34138">
            <v>400022445</v>
          </cell>
          <cell r="H34138">
            <v>1411995</v>
          </cell>
          <cell r="I34138" t="str">
            <v>1411995</v>
          </cell>
          <cell r="J34138">
            <v>2240000</v>
          </cell>
        </row>
        <row r="34139">
          <cell r="G34139">
            <v>400022444</v>
          </cell>
          <cell r="H34139">
            <v>1411994</v>
          </cell>
          <cell r="I34139" t="str">
            <v>1411994</v>
          </cell>
          <cell r="J34139">
            <v>2240000</v>
          </cell>
        </row>
        <row r="34140">
          <cell r="G34140">
            <v>400022443</v>
          </cell>
          <cell r="H34140">
            <v>1411993</v>
          </cell>
          <cell r="I34140" t="str">
            <v>1411993</v>
          </cell>
          <cell r="J34140">
            <v>2240000</v>
          </cell>
        </row>
        <row r="34141">
          <cell r="G34141">
            <v>400022442</v>
          </cell>
          <cell r="H34141">
            <v>1411992</v>
          </cell>
          <cell r="I34141" t="str">
            <v>1411992</v>
          </cell>
          <cell r="J34141">
            <v>2240000</v>
          </cell>
        </row>
        <row r="34142">
          <cell r="G34142">
            <v>400022441</v>
          </cell>
          <cell r="H34142">
            <v>1411991</v>
          </cell>
          <cell r="I34142" t="str">
            <v>1411991</v>
          </cell>
          <cell r="J34142">
            <v>2240000</v>
          </cell>
        </row>
        <row r="34143">
          <cell r="G34143">
            <v>400022440</v>
          </cell>
          <cell r="H34143">
            <v>1411990</v>
          </cell>
          <cell r="I34143" t="str">
            <v>1411990</v>
          </cell>
          <cell r="J34143">
            <v>2240000</v>
          </cell>
        </row>
        <row r="34144">
          <cell r="G34144">
            <v>400022359</v>
          </cell>
          <cell r="H34144">
            <v>1411909</v>
          </cell>
          <cell r="I34144" t="str">
            <v>1411909</v>
          </cell>
          <cell r="J34144">
            <v>168117000</v>
          </cell>
        </row>
        <row r="34145">
          <cell r="G34145">
            <v>400022358</v>
          </cell>
          <cell r="H34145">
            <v>1411908</v>
          </cell>
          <cell r="I34145" t="str">
            <v>1411908</v>
          </cell>
          <cell r="J34145">
            <v>170879000</v>
          </cell>
        </row>
        <row r="34146">
          <cell r="G34146">
            <v>400022357</v>
          </cell>
          <cell r="H34146">
            <v>1411907</v>
          </cell>
          <cell r="I34146" t="str">
            <v>1411907</v>
          </cell>
          <cell r="J34146">
            <v>166046000</v>
          </cell>
        </row>
        <row r="34147">
          <cell r="G34147">
            <v>400022356</v>
          </cell>
          <cell r="H34147">
            <v>1411906</v>
          </cell>
          <cell r="I34147" t="str">
            <v>1411906</v>
          </cell>
          <cell r="J34147">
            <v>168117000</v>
          </cell>
        </row>
        <row r="34148">
          <cell r="G34148">
            <v>400022355</v>
          </cell>
          <cell r="H34148">
            <v>1411905</v>
          </cell>
          <cell r="I34148" t="str">
            <v>1411905</v>
          </cell>
          <cell r="J34148">
            <v>168117000</v>
          </cell>
        </row>
        <row r="34149">
          <cell r="G34149">
            <v>400022354</v>
          </cell>
          <cell r="H34149">
            <v>1411904</v>
          </cell>
          <cell r="I34149" t="str">
            <v>1411904</v>
          </cell>
          <cell r="J34149">
            <v>170879000</v>
          </cell>
        </row>
        <row r="34150">
          <cell r="G34150">
            <v>400022353</v>
          </cell>
          <cell r="H34150">
            <v>1411903</v>
          </cell>
          <cell r="I34150" t="str">
            <v>1411903</v>
          </cell>
          <cell r="J34150">
            <v>166046000</v>
          </cell>
        </row>
        <row r="34151">
          <cell r="G34151">
            <v>400022352</v>
          </cell>
          <cell r="H34151">
            <v>1411902</v>
          </cell>
          <cell r="I34151" t="str">
            <v>1411902</v>
          </cell>
          <cell r="J34151">
            <v>168117000</v>
          </cell>
        </row>
        <row r="34152">
          <cell r="G34152">
            <v>400022367</v>
          </cell>
          <cell r="H34152">
            <v>1411917</v>
          </cell>
          <cell r="I34152" t="str">
            <v>1411917</v>
          </cell>
          <cell r="J34152">
            <v>156441000</v>
          </cell>
        </row>
        <row r="34153">
          <cell r="G34153">
            <v>400022366</v>
          </cell>
          <cell r="H34153">
            <v>1411916</v>
          </cell>
          <cell r="I34153" t="str">
            <v>1411916</v>
          </cell>
          <cell r="J34153">
            <v>152634000</v>
          </cell>
        </row>
        <row r="34154">
          <cell r="G34154">
            <v>400022365</v>
          </cell>
          <cell r="H34154">
            <v>1411915</v>
          </cell>
          <cell r="I34154" t="str">
            <v>1411915</v>
          </cell>
          <cell r="J34154">
            <v>152316000</v>
          </cell>
        </row>
        <row r="34155">
          <cell r="G34155">
            <v>400022364</v>
          </cell>
          <cell r="H34155">
            <v>1411914</v>
          </cell>
          <cell r="I34155" t="str">
            <v>1411914</v>
          </cell>
          <cell r="J34155">
            <v>157710000</v>
          </cell>
        </row>
        <row r="34156">
          <cell r="G34156">
            <v>400022363</v>
          </cell>
          <cell r="H34156">
            <v>1411913</v>
          </cell>
          <cell r="I34156" t="str">
            <v>1411913</v>
          </cell>
          <cell r="J34156">
            <v>156441000</v>
          </cell>
        </row>
        <row r="34157">
          <cell r="G34157">
            <v>400022362</v>
          </cell>
          <cell r="H34157">
            <v>1411912</v>
          </cell>
          <cell r="I34157" t="str">
            <v>1411912</v>
          </cell>
          <cell r="J34157">
            <v>152634000</v>
          </cell>
        </row>
        <row r="34158">
          <cell r="G34158">
            <v>400022361</v>
          </cell>
          <cell r="H34158">
            <v>1411911</v>
          </cell>
          <cell r="I34158" t="str">
            <v>1411911</v>
          </cell>
          <cell r="J34158">
            <v>152316000</v>
          </cell>
        </row>
        <row r="34159">
          <cell r="G34159">
            <v>400022360</v>
          </cell>
          <cell r="H34159">
            <v>1411910</v>
          </cell>
          <cell r="I34159" t="str">
            <v>1411910</v>
          </cell>
          <cell r="J34159">
            <v>118984000</v>
          </cell>
        </row>
        <row r="34160">
          <cell r="G34160">
            <v>400022343</v>
          </cell>
          <cell r="H34160">
            <v>1411893</v>
          </cell>
          <cell r="I34160" t="str">
            <v>1411893</v>
          </cell>
          <cell r="J34160">
            <v>163630000</v>
          </cell>
        </row>
        <row r="34161">
          <cell r="G34161">
            <v>400022342</v>
          </cell>
          <cell r="H34161">
            <v>1411892</v>
          </cell>
          <cell r="I34161" t="str">
            <v>1411892</v>
          </cell>
          <cell r="J34161">
            <v>170879000</v>
          </cell>
        </row>
        <row r="34162">
          <cell r="G34162">
            <v>400022341</v>
          </cell>
          <cell r="H34162">
            <v>1411891</v>
          </cell>
          <cell r="I34162" t="str">
            <v>1411891</v>
          </cell>
          <cell r="J34162">
            <v>166046000</v>
          </cell>
        </row>
        <row r="34163">
          <cell r="G34163">
            <v>400022340</v>
          </cell>
          <cell r="H34163">
            <v>1411890</v>
          </cell>
          <cell r="I34163" t="str">
            <v>1411890</v>
          </cell>
          <cell r="J34163">
            <v>163630000</v>
          </cell>
        </row>
        <row r="34164">
          <cell r="G34164">
            <v>400022339</v>
          </cell>
          <cell r="H34164">
            <v>1411889</v>
          </cell>
          <cell r="I34164" t="str">
            <v>1411889</v>
          </cell>
          <cell r="J34164">
            <v>165011000</v>
          </cell>
        </row>
        <row r="34165">
          <cell r="G34165">
            <v>400022338</v>
          </cell>
          <cell r="H34165">
            <v>1411888</v>
          </cell>
          <cell r="I34165" t="str">
            <v>1411888</v>
          </cell>
          <cell r="J34165">
            <v>170879000</v>
          </cell>
        </row>
        <row r="34166">
          <cell r="G34166">
            <v>400022337</v>
          </cell>
          <cell r="H34166">
            <v>1411887</v>
          </cell>
          <cell r="I34166" t="str">
            <v>1411887</v>
          </cell>
          <cell r="J34166">
            <v>166046000</v>
          </cell>
        </row>
        <row r="34167">
          <cell r="G34167">
            <v>400022336</v>
          </cell>
          <cell r="H34167">
            <v>1411886</v>
          </cell>
          <cell r="I34167" t="str">
            <v>1411886</v>
          </cell>
          <cell r="J34167">
            <v>165011000</v>
          </cell>
        </row>
        <row r="34168">
          <cell r="G34168">
            <v>400022351</v>
          </cell>
          <cell r="H34168">
            <v>1411901</v>
          </cell>
          <cell r="I34168" t="str">
            <v>1411901</v>
          </cell>
          <cell r="J34168">
            <v>168117000</v>
          </cell>
        </row>
        <row r="34169">
          <cell r="G34169">
            <v>400022350</v>
          </cell>
          <cell r="H34169">
            <v>1411900</v>
          </cell>
          <cell r="I34169" t="str">
            <v>1411900</v>
          </cell>
          <cell r="J34169">
            <v>170879000</v>
          </cell>
        </row>
        <row r="34170">
          <cell r="G34170">
            <v>400022349</v>
          </cell>
          <cell r="H34170">
            <v>1411899</v>
          </cell>
          <cell r="I34170" t="str">
            <v>1411899</v>
          </cell>
          <cell r="J34170">
            <v>166046000</v>
          </cell>
        </row>
        <row r="34171">
          <cell r="G34171">
            <v>400022348</v>
          </cell>
          <cell r="H34171">
            <v>1411898</v>
          </cell>
          <cell r="I34171" t="str">
            <v>1411898</v>
          </cell>
          <cell r="J34171">
            <v>168117000</v>
          </cell>
        </row>
        <row r="34172">
          <cell r="G34172">
            <v>400022347</v>
          </cell>
          <cell r="H34172">
            <v>1411897</v>
          </cell>
          <cell r="I34172" t="str">
            <v>1411897</v>
          </cell>
          <cell r="J34172">
            <v>163630000</v>
          </cell>
        </row>
        <row r="34173">
          <cell r="G34173">
            <v>400022346</v>
          </cell>
          <cell r="H34173">
            <v>1411896</v>
          </cell>
          <cell r="I34173" t="str">
            <v>1411896</v>
          </cell>
          <cell r="J34173">
            <v>170879000</v>
          </cell>
        </row>
        <row r="34174">
          <cell r="G34174">
            <v>400022345</v>
          </cell>
          <cell r="H34174">
            <v>1411895</v>
          </cell>
          <cell r="I34174" t="str">
            <v>1411895</v>
          </cell>
          <cell r="J34174">
            <v>166046000</v>
          </cell>
        </row>
        <row r="34175">
          <cell r="G34175">
            <v>400022344</v>
          </cell>
          <cell r="H34175">
            <v>1411894</v>
          </cell>
          <cell r="I34175" t="str">
            <v>1411894</v>
          </cell>
          <cell r="J34175">
            <v>163630000</v>
          </cell>
        </row>
        <row r="34176">
          <cell r="G34176">
            <v>400022391</v>
          </cell>
          <cell r="H34176">
            <v>1411941</v>
          </cell>
          <cell r="I34176" t="str">
            <v>1411941</v>
          </cell>
          <cell r="J34176">
            <v>165701000</v>
          </cell>
        </row>
        <row r="34177">
          <cell r="G34177">
            <v>400022390</v>
          </cell>
          <cell r="H34177">
            <v>1411940</v>
          </cell>
          <cell r="I34177" t="str">
            <v>1411940</v>
          </cell>
          <cell r="J34177">
            <v>166046000</v>
          </cell>
        </row>
        <row r="34178">
          <cell r="G34178">
            <v>400022389</v>
          </cell>
          <cell r="H34178">
            <v>1411939</v>
          </cell>
          <cell r="I34178" t="str">
            <v>1411939</v>
          </cell>
          <cell r="J34178">
            <v>165701000</v>
          </cell>
        </row>
        <row r="34179">
          <cell r="G34179">
            <v>400022388</v>
          </cell>
          <cell r="H34179">
            <v>1411938</v>
          </cell>
          <cell r="I34179" t="str">
            <v>1411938</v>
          </cell>
          <cell r="J34179">
            <v>166737000</v>
          </cell>
        </row>
        <row r="34180">
          <cell r="G34180">
            <v>400022387</v>
          </cell>
          <cell r="H34180">
            <v>1411937</v>
          </cell>
          <cell r="I34180" t="str">
            <v>1411937</v>
          </cell>
          <cell r="J34180">
            <v>167082000</v>
          </cell>
        </row>
        <row r="34181">
          <cell r="G34181">
            <v>400022386</v>
          </cell>
          <cell r="H34181">
            <v>1411936</v>
          </cell>
          <cell r="I34181" t="str">
            <v>1411936</v>
          </cell>
          <cell r="J34181">
            <v>166046000</v>
          </cell>
        </row>
        <row r="34182">
          <cell r="G34182">
            <v>400022385</v>
          </cell>
          <cell r="H34182">
            <v>1411935</v>
          </cell>
          <cell r="I34182" t="str">
            <v>1411935</v>
          </cell>
          <cell r="J34182">
            <v>165701000</v>
          </cell>
        </row>
        <row r="34183">
          <cell r="G34183">
            <v>400022384</v>
          </cell>
          <cell r="H34183">
            <v>1411934</v>
          </cell>
          <cell r="I34183" t="str">
            <v>1411934</v>
          </cell>
          <cell r="J34183">
            <v>168117000</v>
          </cell>
        </row>
        <row r="34184">
          <cell r="G34184">
            <v>400022399</v>
          </cell>
          <cell r="H34184">
            <v>1411949</v>
          </cell>
          <cell r="I34184" t="str">
            <v>1411949</v>
          </cell>
          <cell r="J34184">
            <v>170188000</v>
          </cell>
        </row>
        <row r="34185">
          <cell r="G34185">
            <v>400022398</v>
          </cell>
          <cell r="H34185">
            <v>1411948</v>
          </cell>
          <cell r="I34185" t="str">
            <v>1411948</v>
          </cell>
          <cell r="J34185">
            <v>166046000</v>
          </cell>
        </row>
        <row r="34186">
          <cell r="G34186">
            <v>400022397</v>
          </cell>
          <cell r="H34186">
            <v>1411947</v>
          </cell>
          <cell r="I34186" t="str">
            <v>1411947</v>
          </cell>
          <cell r="J34186">
            <v>165701000</v>
          </cell>
        </row>
        <row r="34187">
          <cell r="G34187">
            <v>400022396</v>
          </cell>
          <cell r="H34187">
            <v>1411946</v>
          </cell>
          <cell r="I34187" t="str">
            <v>1411946</v>
          </cell>
          <cell r="J34187">
            <v>171569000</v>
          </cell>
        </row>
        <row r="34188">
          <cell r="G34188">
            <v>400022395</v>
          </cell>
          <cell r="H34188">
            <v>1411945</v>
          </cell>
          <cell r="I34188" t="str">
            <v>1411945</v>
          </cell>
          <cell r="J34188">
            <v>165701000</v>
          </cell>
        </row>
        <row r="34189">
          <cell r="G34189">
            <v>400022394</v>
          </cell>
          <cell r="H34189">
            <v>1411944</v>
          </cell>
          <cell r="I34189" t="str">
            <v>1411944</v>
          </cell>
          <cell r="J34189">
            <v>166046000</v>
          </cell>
        </row>
        <row r="34190">
          <cell r="G34190">
            <v>400022393</v>
          </cell>
          <cell r="H34190">
            <v>1411943</v>
          </cell>
          <cell r="I34190" t="str">
            <v>1411943</v>
          </cell>
          <cell r="J34190">
            <v>165701000</v>
          </cell>
        </row>
        <row r="34191">
          <cell r="G34191">
            <v>400022392</v>
          </cell>
          <cell r="H34191">
            <v>1411942</v>
          </cell>
          <cell r="I34191" t="str">
            <v>1411942</v>
          </cell>
          <cell r="J34191">
            <v>166737000</v>
          </cell>
        </row>
        <row r="34192">
          <cell r="G34192">
            <v>400022375</v>
          </cell>
          <cell r="H34192">
            <v>1411925</v>
          </cell>
          <cell r="I34192" t="str">
            <v>1411925</v>
          </cell>
          <cell r="J34192">
            <v>152316000</v>
          </cell>
        </row>
        <row r="34193">
          <cell r="G34193">
            <v>400022374</v>
          </cell>
          <cell r="H34193">
            <v>1411924</v>
          </cell>
          <cell r="I34193" t="str">
            <v>1411924</v>
          </cell>
          <cell r="J34193">
            <v>152634000</v>
          </cell>
        </row>
        <row r="34194">
          <cell r="G34194">
            <v>400022373</v>
          </cell>
          <cell r="H34194">
            <v>1411923</v>
          </cell>
          <cell r="I34194" t="str">
            <v>1411923</v>
          </cell>
          <cell r="J34194">
            <v>152316000</v>
          </cell>
        </row>
        <row r="34195">
          <cell r="G34195">
            <v>400022372</v>
          </cell>
          <cell r="H34195">
            <v>1411922</v>
          </cell>
          <cell r="I34195" t="str">
            <v>1411922</v>
          </cell>
          <cell r="J34195">
            <v>153268000</v>
          </cell>
        </row>
        <row r="34196">
          <cell r="G34196">
            <v>400022371</v>
          </cell>
          <cell r="H34196">
            <v>1411921</v>
          </cell>
          <cell r="I34196" t="str">
            <v>1411921</v>
          </cell>
          <cell r="J34196">
            <v>156441000</v>
          </cell>
        </row>
        <row r="34197">
          <cell r="G34197">
            <v>400022370</v>
          </cell>
          <cell r="H34197">
            <v>1411920</v>
          </cell>
          <cell r="I34197" t="str">
            <v>1411920</v>
          </cell>
          <cell r="J34197">
            <v>152634000</v>
          </cell>
        </row>
        <row r="34198">
          <cell r="G34198">
            <v>400022369</v>
          </cell>
          <cell r="H34198">
            <v>1411919</v>
          </cell>
          <cell r="I34198" t="str">
            <v>1411919</v>
          </cell>
          <cell r="J34198">
            <v>152316000</v>
          </cell>
        </row>
        <row r="34199">
          <cell r="G34199">
            <v>400022368</v>
          </cell>
          <cell r="H34199">
            <v>1411918</v>
          </cell>
          <cell r="I34199" t="str">
            <v>1411918</v>
          </cell>
          <cell r="J34199">
            <v>157710000</v>
          </cell>
        </row>
        <row r="34200">
          <cell r="G34200">
            <v>400022383</v>
          </cell>
          <cell r="H34200">
            <v>1411933</v>
          </cell>
          <cell r="I34200" t="str">
            <v>1411933</v>
          </cell>
          <cell r="J34200">
            <v>167082000</v>
          </cell>
        </row>
        <row r="34201">
          <cell r="G34201">
            <v>400022382</v>
          </cell>
          <cell r="H34201">
            <v>1411932</v>
          </cell>
          <cell r="I34201" t="str">
            <v>1411932</v>
          </cell>
          <cell r="J34201">
            <v>166046000</v>
          </cell>
        </row>
        <row r="34202">
          <cell r="G34202">
            <v>400022381</v>
          </cell>
          <cell r="H34202">
            <v>1411931</v>
          </cell>
          <cell r="I34202" t="str">
            <v>1411931</v>
          </cell>
          <cell r="J34202">
            <v>165701000</v>
          </cell>
        </row>
        <row r="34203">
          <cell r="G34203">
            <v>400022380</v>
          </cell>
          <cell r="H34203">
            <v>1411930</v>
          </cell>
          <cell r="I34203" t="str">
            <v>1411930</v>
          </cell>
          <cell r="J34203">
            <v>168117000</v>
          </cell>
        </row>
        <row r="34204">
          <cell r="G34204">
            <v>400022379</v>
          </cell>
          <cell r="H34204">
            <v>1411929</v>
          </cell>
          <cell r="I34204" t="str">
            <v>1411929</v>
          </cell>
          <cell r="J34204">
            <v>152316000</v>
          </cell>
        </row>
        <row r="34205">
          <cell r="G34205">
            <v>400022378</v>
          </cell>
          <cell r="H34205">
            <v>1411928</v>
          </cell>
          <cell r="I34205" t="str">
            <v>1411928</v>
          </cell>
          <cell r="J34205">
            <v>152634000</v>
          </cell>
        </row>
        <row r="34206">
          <cell r="G34206">
            <v>400022377</v>
          </cell>
          <cell r="H34206">
            <v>1411927</v>
          </cell>
          <cell r="I34206" t="str">
            <v>1411927</v>
          </cell>
          <cell r="J34206">
            <v>152316000</v>
          </cell>
        </row>
        <row r="34207">
          <cell r="G34207">
            <v>400022376</v>
          </cell>
          <cell r="H34207">
            <v>1411926</v>
          </cell>
          <cell r="I34207" t="str">
            <v>1411926</v>
          </cell>
          <cell r="J34207">
            <v>153268000</v>
          </cell>
        </row>
        <row r="34208">
          <cell r="G34208">
            <v>400022295</v>
          </cell>
          <cell r="H34208">
            <v>1411845</v>
          </cell>
          <cell r="I34208" t="str">
            <v>1411845</v>
          </cell>
          <cell r="J34208">
            <v>150413000</v>
          </cell>
        </row>
        <row r="34209">
          <cell r="G34209">
            <v>400022294</v>
          </cell>
          <cell r="H34209">
            <v>1411844</v>
          </cell>
          <cell r="I34209" t="str">
            <v>1411844</v>
          </cell>
          <cell r="J34209">
            <v>157075000</v>
          </cell>
        </row>
        <row r="34210">
          <cell r="G34210">
            <v>400022293</v>
          </cell>
          <cell r="H34210">
            <v>1411843</v>
          </cell>
          <cell r="I34210" t="str">
            <v>1411843</v>
          </cell>
          <cell r="J34210">
            <v>152634000</v>
          </cell>
        </row>
        <row r="34211">
          <cell r="G34211">
            <v>400022292</v>
          </cell>
          <cell r="H34211">
            <v>1411842</v>
          </cell>
          <cell r="I34211" t="str">
            <v>1411842</v>
          </cell>
          <cell r="J34211">
            <v>150413000</v>
          </cell>
        </row>
        <row r="34212">
          <cell r="G34212">
            <v>400022291</v>
          </cell>
          <cell r="H34212">
            <v>1411841</v>
          </cell>
          <cell r="I34212" t="str">
            <v>1411841</v>
          </cell>
          <cell r="J34212">
            <v>154537000</v>
          </cell>
        </row>
        <row r="34213">
          <cell r="G34213">
            <v>400022290</v>
          </cell>
          <cell r="H34213">
            <v>1411840</v>
          </cell>
          <cell r="I34213" t="str">
            <v>1411840</v>
          </cell>
          <cell r="J34213">
            <v>157075000</v>
          </cell>
        </row>
        <row r="34214">
          <cell r="G34214">
            <v>400022289</v>
          </cell>
          <cell r="H34214">
            <v>1411839</v>
          </cell>
          <cell r="I34214" t="str">
            <v>1411839</v>
          </cell>
          <cell r="J34214">
            <v>152634000</v>
          </cell>
        </row>
        <row r="34215">
          <cell r="G34215">
            <v>400022288</v>
          </cell>
          <cell r="H34215">
            <v>1411838</v>
          </cell>
          <cell r="I34215" t="str">
            <v>1411838</v>
          </cell>
          <cell r="J34215">
            <v>154537000</v>
          </cell>
        </row>
        <row r="34216">
          <cell r="G34216">
            <v>400022303</v>
          </cell>
          <cell r="H34216">
            <v>1411853</v>
          </cell>
          <cell r="I34216" t="str">
            <v>1411853</v>
          </cell>
          <cell r="J34216">
            <v>165011000</v>
          </cell>
        </row>
        <row r="34217">
          <cell r="G34217">
            <v>400022302</v>
          </cell>
          <cell r="H34217">
            <v>1411852</v>
          </cell>
          <cell r="I34217" t="str">
            <v>1411852</v>
          </cell>
          <cell r="J34217">
            <v>170879000</v>
          </cell>
        </row>
        <row r="34218">
          <cell r="G34218">
            <v>400022301</v>
          </cell>
          <cell r="H34218">
            <v>1411851</v>
          </cell>
          <cell r="I34218" t="str">
            <v>1411851</v>
          </cell>
          <cell r="J34218">
            <v>166046000</v>
          </cell>
        </row>
        <row r="34219">
          <cell r="G34219">
            <v>400022300</v>
          </cell>
          <cell r="H34219">
            <v>1411850</v>
          </cell>
          <cell r="I34219" t="str">
            <v>1411850</v>
          </cell>
          <cell r="J34219">
            <v>165011000</v>
          </cell>
        </row>
        <row r="34220">
          <cell r="G34220">
            <v>400022299</v>
          </cell>
          <cell r="H34220">
            <v>1411849</v>
          </cell>
          <cell r="I34220" t="str">
            <v>1411849</v>
          </cell>
          <cell r="J34220">
            <v>150413000</v>
          </cell>
        </row>
        <row r="34221">
          <cell r="G34221">
            <v>400022298</v>
          </cell>
          <cell r="H34221">
            <v>1411848</v>
          </cell>
          <cell r="I34221" t="str">
            <v>1411848</v>
          </cell>
          <cell r="J34221">
            <v>157075000</v>
          </cell>
        </row>
        <row r="34222">
          <cell r="G34222">
            <v>400022297</v>
          </cell>
          <cell r="H34222">
            <v>1411847</v>
          </cell>
          <cell r="I34222" t="str">
            <v>1411847</v>
          </cell>
          <cell r="J34222">
            <v>152634000</v>
          </cell>
        </row>
        <row r="34223">
          <cell r="G34223">
            <v>400022296</v>
          </cell>
          <cell r="H34223">
            <v>1411846</v>
          </cell>
          <cell r="I34223" t="str">
            <v>1411846</v>
          </cell>
          <cell r="J34223">
            <v>150413000</v>
          </cell>
        </row>
        <row r="34224">
          <cell r="G34224">
            <v>400022279</v>
          </cell>
          <cell r="H34224">
            <v>1411829</v>
          </cell>
          <cell r="I34224" t="str">
            <v>1411829</v>
          </cell>
          <cell r="J34224">
            <v>2240000</v>
          </cell>
        </row>
        <row r="34225">
          <cell r="G34225">
            <v>400022278</v>
          </cell>
          <cell r="H34225">
            <v>1411828</v>
          </cell>
          <cell r="I34225" t="str">
            <v>1411828</v>
          </cell>
          <cell r="J34225">
            <v>2240000</v>
          </cell>
        </row>
        <row r="34226">
          <cell r="G34226">
            <v>400022277</v>
          </cell>
          <cell r="H34226">
            <v>1411827</v>
          </cell>
          <cell r="I34226" t="str">
            <v>1411827</v>
          </cell>
          <cell r="J34226">
            <v>2240000</v>
          </cell>
        </row>
        <row r="34227">
          <cell r="G34227">
            <v>400022276</v>
          </cell>
          <cell r="H34227">
            <v>1411826</v>
          </cell>
          <cell r="I34227" t="str">
            <v>1411826</v>
          </cell>
          <cell r="J34227">
            <v>2240000</v>
          </cell>
        </row>
        <row r="34228">
          <cell r="G34228">
            <v>400022275</v>
          </cell>
          <cell r="H34228">
            <v>1411825</v>
          </cell>
          <cell r="I34228" t="str">
            <v>1411825</v>
          </cell>
          <cell r="J34228">
            <v>2240000</v>
          </cell>
        </row>
        <row r="34229">
          <cell r="G34229">
            <v>400022274</v>
          </cell>
          <cell r="H34229">
            <v>1411824</v>
          </cell>
          <cell r="I34229" t="str">
            <v>1411824</v>
          </cell>
          <cell r="J34229">
            <v>2240000</v>
          </cell>
        </row>
        <row r="34230">
          <cell r="G34230">
            <v>400022273</v>
          </cell>
          <cell r="H34230">
            <v>1411823</v>
          </cell>
          <cell r="I34230" t="str">
            <v>1411823</v>
          </cell>
          <cell r="J34230">
            <v>2240000</v>
          </cell>
        </row>
        <row r="34231">
          <cell r="G34231">
            <v>400022272</v>
          </cell>
          <cell r="H34231">
            <v>1411822</v>
          </cell>
          <cell r="I34231" t="str">
            <v>1411822</v>
          </cell>
          <cell r="J34231">
            <v>2240000</v>
          </cell>
        </row>
        <row r="34232">
          <cell r="G34232">
            <v>400022287</v>
          </cell>
          <cell r="H34232">
            <v>1411837</v>
          </cell>
          <cell r="I34232" t="str">
            <v>1411837</v>
          </cell>
          <cell r="J34232">
            <v>154537000</v>
          </cell>
        </row>
        <row r="34233">
          <cell r="G34233">
            <v>400022286</v>
          </cell>
          <cell r="H34233">
            <v>1411836</v>
          </cell>
          <cell r="I34233" t="str">
            <v>1411836</v>
          </cell>
          <cell r="J34233">
            <v>157075000</v>
          </cell>
        </row>
        <row r="34234">
          <cell r="G34234">
            <v>400022285</v>
          </cell>
          <cell r="H34234">
            <v>1411835</v>
          </cell>
          <cell r="I34234" t="str">
            <v>1411835</v>
          </cell>
          <cell r="J34234">
            <v>152634000</v>
          </cell>
        </row>
        <row r="34235">
          <cell r="G34235">
            <v>400022284</v>
          </cell>
          <cell r="H34235">
            <v>1411834</v>
          </cell>
          <cell r="I34235" t="str">
            <v>1411834</v>
          </cell>
          <cell r="J34235">
            <v>154537000</v>
          </cell>
        </row>
        <row r="34236">
          <cell r="G34236">
            <v>400022283</v>
          </cell>
          <cell r="H34236">
            <v>1411833</v>
          </cell>
          <cell r="I34236" t="str">
            <v>1411833</v>
          </cell>
          <cell r="J34236">
            <v>154537000</v>
          </cell>
        </row>
        <row r="34237">
          <cell r="G34237">
            <v>400022282</v>
          </cell>
          <cell r="H34237">
            <v>1411832</v>
          </cell>
          <cell r="I34237" t="str">
            <v>1411832</v>
          </cell>
          <cell r="J34237">
            <v>157075000</v>
          </cell>
        </row>
        <row r="34238">
          <cell r="G34238">
            <v>400022281</v>
          </cell>
          <cell r="H34238">
            <v>1411831</v>
          </cell>
          <cell r="I34238" t="str">
            <v>1411831</v>
          </cell>
          <cell r="J34238">
            <v>152634000</v>
          </cell>
        </row>
        <row r="34239">
          <cell r="G34239">
            <v>400022280</v>
          </cell>
          <cell r="H34239">
            <v>1411830</v>
          </cell>
          <cell r="I34239" t="str">
            <v>1411830</v>
          </cell>
          <cell r="J34239">
            <v>154537000</v>
          </cell>
        </row>
        <row r="34240">
          <cell r="G34240">
            <v>400022327</v>
          </cell>
          <cell r="H34240">
            <v>1411877</v>
          </cell>
          <cell r="I34240" t="str">
            <v>1411877</v>
          </cell>
          <cell r="J34240">
            <v>163630000</v>
          </cell>
        </row>
        <row r="34241">
          <cell r="G34241">
            <v>400022326</v>
          </cell>
          <cell r="H34241">
            <v>1411876</v>
          </cell>
          <cell r="I34241" t="str">
            <v>1411876</v>
          </cell>
          <cell r="J34241">
            <v>170879000</v>
          </cell>
        </row>
        <row r="34242">
          <cell r="G34242">
            <v>400022325</v>
          </cell>
          <cell r="H34242">
            <v>1411875</v>
          </cell>
          <cell r="I34242" t="str">
            <v>1411875</v>
          </cell>
          <cell r="J34242">
            <v>166046000</v>
          </cell>
        </row>
        <row r="34243">
          <cell r="G34243">
            <v>400022324</v>
          </cell>
          <cell r="H34243">
            <v>1411874</v>
          </cell>
          <cell r="I34243" t="str">
            <v>1411874</v>
          </cell>
          <cell r="J34243">
            <v>163630000</v>
          </cell>
        </row>
        <row r="34244">
          <cell r="G34244">
            <v>400022323</v>
          </cell>
          <cell r="H34244">
            <v>1411873</v>
          </cell>
          <cell r="I34244" t="str">
            <v>1411873</v>
          </cell>
          <cell r="J34244">
            <v>168117000</v>
          </cell>
        </row>
        <row r="34245">
          <cell r="G34245">
            <v>400022322</v>
          </cell>
          <cell r="H34245">
            <v>1411872</v>
          </cell>
          <cell r="I34245" t="str">
            <v>1411872</v>
          </cell>
          <cell r="J34245">
            <v>170879000</v>
          </cell>
        </row>
        <row r="34246">
          <cell r="G34246">
            <v>400022321</v>
          </cell>
          <cell r="H34246">
            <v>1411871</v>
          </cell>
          <cell r="I34246" t="str">
            <v>1411871</v>
          </cell>
          <cell r="J34246">
            <v>166046000</v>
          </cell>
        </row>
        <row r="34247">
          <cell r="G34247">
            <v>400022320</v>
          </cell>
          <cell r="H34247">
            <v>1411870</v>
          </cell>
          <cell r="I34247" t="str">
            <v>1411870</v>
          </cell>
          <cell r="J34247">
            <v>168117000</v>
          </cell>
        </row>
        <row r="34248">
          <cell r="G34248">
            <v>400022335</v>
          </cell>
          <cell r="H34248">
            <v>1411885</v>
          </cell>
          <cell r="I34248" t="str">
            <v>1411885</v>
          </cell>
          <cell r="J34248">
            <v>165011000</v>
          </cell>
        </row>
        <row r="34249">
          <cell r="G34249">
            <v>400022334</v>
          </cell>
          <cell r="H34249">
            <v>1411884</v>
          </cell>
          <cell r="I34249" t="str">
            <v>1411884</v>
          </cell>
          <cell r="J34249">
            <v>170879000</v>
          </cell>
        </row>
        <row r="34250">
          <cell r="G34250">
            <v>400022333</v>
          </cell>
          <cell r="H34250">
            <v>1411883</v>
          </cell>
          <cell r="I34250" t="str">
            <v>1411883</v>
          </cell>
          <cell r="J34250">
            <v>166046000</v>
          </cell>
        </row>
        <row r="34251">
          <cell r="G34251">
            <v>400022332</v>
          </cell>
          <cell r="H34251">
            <v>1411882</v>
          </cell>
          <cell r="I34251" t="str">
            <v>1411882</v>
          </cell>
          <cell r="J34251">
            <v>165011000</v>
          </cell>
        </row>
        <row r="34252">
          <cell r="G34252">
            <v>400022331</v>
          </cell>
          <cell r="H34252">
            <v>1411881</v>
          </cell>
          <cell r="I34252" t="str">
            <v>1411881</v>
          </cell>
          <cell r="J34252">
            <v>163630000</v>
          </cell>
        </row>
        <row r="34253">
          <cell r="G34253">
            <v>400022330</v>
          </cell>
          <cell r="H34253">
            <v>1411880</v>
          </cell>
          <cell r="I34253" t="str">
            <v>1411880</v>
          </cell>
          <cell r="J34253">
            <v>170879000</v>
          </cell>
        </row>
        <row r="34254">
          <cell r="G34254">
            <v>400022329</v>
          </cell>
          <cell r="H34254">
            <v>1411879</v>
          </cell>
          <cell r="I34254" t="str">
            <v>1411879</v>
          </cell>
          <cell r="J34254">
            <v>166046000</v>
          </cell>
        </row>
        <row r="34255">
          <cell r="G34255">
            <v>400022328</v>
          </cell>
          <cell r="H34255">
            <v>1411878</v>
          </cell>
          <cell r="I34255" t="str">
            <v>1411878</v>
          </cell>
          <cell r="J34255">
            <v>163630000</v>
          </cell>
        </row>
        <row r="34256">
          <cell r="G34256">
            <v>400022311</v>
          </cell>
          <cell r="H34256">
            <v>1411861</v>
          </cell>
          <cell r="I34256" t="str">
            <v>1411861</v>
          </cell>
          <cell r="J34256">
            <v>163630000</v>
          </cell>
        </row>
        <row r="34257">
          <cell r="G34257">
            <v>400022310</v>
          </cell>
          <cell r="H34257">
            <v>1411860</v>
          </cell>
          <cell r="I34257" t="str">
            <v>1411860</v>
          </cell>
          <cell r="J34257">
            <v>170879000</v>
          </cell>
        </row>
        <row r="34258">
          <cell r="G34258">
            <v>400022309</v>
          </cell>
          <cell r="H34258">
            <v>1411859</v>
          </cell>
          <cell r="I34258" t="str">
            <v>1411859</v>
          </cell>
          <cell r="J34258">
            <v>166046000</v>
          </cell>
        </row>
        <row r="34259">
          <cell r="G34259">
            <v>400022308</v>
          </cell>
          <cell r="H34259">
            <v>1411858</v>
          </cell>
          <cell r="I34259" t="str">
            <v>1411858</v>
          </cell>
          <cell r="J34259">
            <v>163630000</v>
          </cell>
        </row>
        <row r="34260">
          <cell r="G34260">
            <v>400022307</v>
          </cell>
          <cell r="H34260">
            <v>1411857</v>
          </cell>
          <cell r="I34260" t="str">
            <v>1411857</v>
          </cell>
          <cell r="J34260">
            <v>165011000</v>
          </cell>
        </row>
        <row r="34261">
          <cell r="G34261">
            <v>400022306</v>
          </cell>
          <cell r="H34261">
            <v>1411856</v>
          </cell>
          <cell r="I34261" t="str">
            <v>1411856</v>
          </cell>
          <cell r="J34261">
            <v>170879000</v>
          </cell>
        </row>
        <row r="34262">
          <cell r="G34262">
            <v>400022305</v>
          </cell>
          <cell r="H34262">
            <v>1411855</v>
          </cell>
          <cell r="I34262" t="str">
            <v>1411855</v>
          </cell>
          <cell r="J34262">
            <v>166046000</v>
          </cell>
        </row>
        <row r="34263">
          <cell r="G34263">
            <v>400022304</v>
          </cell>
          <cell r="H34263">
            <v>1411854</v>
          </cell>
          <cell r="I34263" t="str">
            <v>1411854</v>
          </cell>
          <cell r="J34263">
            <v>165011000</v>
          </cell>
        </row>
        <row r="34264">
          <cell r="G34264">
            <v>400022319</v>
          </cell>
          <cell r="H34264">
            <v>1411869</v>
          </cell>
          <cell r="I34264" t="str">
            <v>1411869</v>
          </cell>
          <cell r="J34264">
            <v>168117000</v>
          </cell>
        </row>
        <row r="34265">
          <cell r="G34265">
            <v>400022318</v>
          </cell>
          <cell r="H34265">
            <v>1411868</v>
          </cell>
          <cell r="I34265" t="str">
            <v>1411868</v>
          </cell>
          <cell r="J34265">
            <v>170879000</v>
          </cell>
        </row>
        <row r="34266">
          <cell r="G34266">
            <v>400022317</v>
          </cell>
          <cell r="H34266">
            <v>1411867</v>
          </cell>
          <cell r="I34266" t="str">
            <v>1411867</v>
          </cell>
          <cell r="J34266">
            <v>166046000</v>
          </cell>
        </row>
        <row r="34267">
          <cell r="G34267">
            <v>400022316</v>
          </cell>
          <cell r="H34267">
            <v>1411866</v>
          </cell>
          <cell r="I34267" t="str">
            <v>1411866</v>
          </cell>
          <cell r="J34267">
            <v>168117000</v>
          </cell>
        </row>
        <row r="34268">
          <cell r="G34268">
            <v>400022315</v>
          </cell>
          <cell r="H34268">
            <v>1411865</v>
          </cell>
          <cell r="I34268" t="str">
            <v>1411865</v>
          </cell>
          <cell r="J34268">
            <v>163630000</v>
          </cell>
        </row>
        <row r="34269">
          <cell r="G34269">
            <v>400022314</v>
          </cell>
          <cell r="H34269">
            <v>1411864</v>
          </cell>
          <cell r="I34269" t="str">
            <v>1411864</v>
          </cell>
          <cell r="J34269">
            <v>170879000</v>
          </cell>
        </row>
        <row r="34270">
          <cell r="G34270">
            <v>400022313</v>
          </cell>
          <cell r="H34270">
            <v>1411863</v>
          </cell>
          <cell r="I34270" t="str">
            <v>1411863</v>
          </cell>
          <cell r="J34270">
            <v>166046000</v>
          </cell>
        </row>
        <row r="34271">
          <cell r="G34271">
            <v>400022312</v>
          </cell>
          <cell r="H34271">
            <v>1411862</v>
          </cell>
          <cell r="I34271" t="str">
            <v>1411862</v>
          </cell>
          <cell r="J34271">
            <v>163630000</v>
          </cell>
        </row>
        <row r="34272">
          <cell r="G34272">
            <v>13225417</v>
          </cell>
          <cell r="H34272">
            <v>1194155</v>
          </cell>
          <cell r="I34272" t="str">
            <v>1194155</v>
          </cell>
          <cell r="J34272">
            <v>22033000</v>
          </cell>
        </row>
        <row r="34273">
          <cell r="G34273">
            <v>13290954</v>
          </cell>
          <cell r="H34273">
            <v>1202589</v>
          </cell>
          <cell r="I34273" t="str">
            <v>1202589</v>
          </cell>
          <cell r="J34273">
            <v>244320000</v>
          </cell>
        </row>
        <row r="34274">
          <cell r="G34274">
            <v>13225416</v>
          </cell>
          <cell r="H34274">
            <v>1194154</v>
          </cell>
          <cell r="I34274" t="str">
            <v>1194154</v>
          </cell>
          <cell r="J34274">
            <v>25547000</v>
          </cell>
        </row>
        <row r="34275">
          <cell r="G34275">
            <v>13290955</v>
          </cell>
          <cell r="H34275">
            <v>1202590</v>
          </cell>
          <cell r="I34275" t="str">
            <v>1202590</v>
          </cell>
          <cell r="J34275">
            <v>266015000</v>
          </cell>
        </row>
        <row r="34276">
          <cell r="G34276">
            <v>13225419</v>
          </cell>
          <cell r="H34276">
            <v>1194157</v>
          </cell>
          <cell r="I34276" t="str">
            <v>1194157</v>
          </cell>
          <cell r="J34276">
            <v>23188000</v>
          </cell>
        </row>
        <row r="34277">
          <cell r="G34277">
            <v>13290952</v>
          </cell>
          <cell r="H34277">
            <v>1202587</v>
          </cell>
          <cell r="I34277" t="str">
            <v>1202587</v>
          </cell>
          <cell r="J34277">
            <v>305585000</v>
          </cell>
        </row>
        <row r="34278">
          <cell r="G34278">
            <v>13225418</v>
          </cell>
          <cell r="H34278">
            <v>1194156</v>
          </cell>
          <cell r="I34278" t="str">
            <v>1194156</v>
          </cell>
          <cell r="J34278">
            <v>22493000</v>
          </cell>
        </row>
        <row r="34279">
          <cell r="G34279">
            <v>13290953</v>
          </cell>
          <cell r="H34279">
            <v>1202588</v>
          </cell>
          <cell r="I34279" t="str">
            <v>1202588</v>
          </cell>
          <cell r="J34279">
            <v>242598000</v>
          </cell>
        </row>
        <row r="34280">
          <cell r="G34280">
            <v>13225421</v>
          </cell>
          <cell r="H34280">
            <v>1194159</v>
          </cell>
          <cell r="I34280" t="str">
            <v>1194159</v>
          </cell>
          <cell r="J34280">
            <v>23188000</v>
          </cell>
        </row>
        <row r="34281">
          <cell r="G34281">
            <v>13290958</v>
          </cell>
          <cell r="H34281">
            <v>1202593</v>
          </cell>
          <cell r="I34281" t="str">
            <v>1202593</v>
          </cell>
          <cell r="J34281">
            <v>244320000</v>
          </cell>
        </row>
        <row r="34282">
          <cell r="G34282">
            <v>13225420</v>
          </cell>
          <cell r="H34282">
            <v>1194158</v>
          </cell>
          <cell r="I34282" t="str">
            <v>1194158</v>
          </cell>
          <cell r="J34282">
            <v>23188000</v>
          </cell>
        </row>
        <row r="34283">
          <cell r="G34283">
            <v>13290959</v>
          </cell>
          <cell r="H34283">
            <v>1202594</v>
          </cell>
          <cell r="I34283" t="str">
            <v>1202594</v>
          </cell>
          <cell r="J34283">
            <v>266015000</v>
          </cell>
        </row>
        <row r="34284">
          <cell r="G34284">
            <v>13225423</v>
          </cell>
          <cell r="H34284">
            <v>1194161</v>
          </cell>
          <cell r="I34284" t="str">
            <v>1194161</v>
          </cell>
          <cell r="J34284">
            <v>23188000</v>
          </cell>
        </row>
        <row r="34285">
          <cell r="G34285">
            <v>13290956</v>
          </cell>
          <cell r="H34285">
            <v>1202591</v>
          </cell>
          <cell r="I34285" t="str">
            <v>1202591</v>
          </cell>
          <cell r="J34285">
            <v>305585000</v>
          </cell>
        </row>
        <row r="34286">
          <cell r="G34286">
            <v>13225422</v>
          </cell>
          <cell r="H34286">
            <v>1194160</v>
          </cell>
          <cell r="I34286" t="str">
            <v>1194160</v>
          </cell>
          <cell r="J34286">
            <v>23188000</v>
          </cell>
        </row>
        <row r="34287">
          <cell r="G34287">
            <v>13290957</v>
          </cell>
          <cell r="H34287">
            <v>1202592</v>
          </cell>
          <cell r="I34287" t="str">
            <v>1202592</v>
          </cell>
          <cell r="J34287">
            <v>242598000</v>
          </cell>
        </row>
        <row r="34288">
          <cell r="G34288">
            <v>13225409</v>
          </cell>
          <cell r="H34288">
            <v>1194147</v>
          </cell>
          <cell r="I34288" t="str">
            <v>1194147</v>
          </cell>
          <cell r="J34288">
            <v>24359000</v>
          </cell>
        </row>
        <row r="34289">
          <cell r="G34289">
            <v>13225408</v>
          </cell>
          <cell r="H34289">
            <v>1194146</v>
          </cell>
          <cell r="I34289" t="str">
            <v>1194146</v>
          </cell>
          <cell r="J34289">
            <v>24359000</v>
          </cell>
        </row>
        <row r="34290">
          <cell r="G34290">
            <v>13290947</v>
          </cell>
          <cell r="H34290">
            <v>1202582</v>
          </cell>
          <cell r="I34290" t="str">
            <v>1202582</v>
          </cell>
          <cell r="J34290">
            <v>242598000</v>
          </cell>
        </row>
        <row r="34291">
          <cell r="G34291">
            <v>13225411</v>
          </cell>
          <cell r="H34291">
            <v>1194149</v>
          </cell>
          <cell r="I34291" t="str">
            <v>1194149</v>
          </cell>
          <cell r="J34291">
            <v>22262000</v>
          </cell>
        </row>
        <row r="34292">
          <cell r="G34292">
            <v>13290944</v>
          </cell>
          <cell r="H34292">
            <v>1202580</v>
          </cell>
          <cell r="I34292" t="str">
            <v>1202580</v>
          </cell>
          <cell r="J34292">
            <v>242598000</v>
          </cell>
        </row>
        <row r="34293">
          <cell r="G34293">
            <v>13225410</v>
          </cell>
          <cell r="H34293">
            <v>1194148</v>
          </cell>
          <cell r="I34293" t="str">
            <v>1194148</v>
          </cell>
          <cell r="J34293">
            <v>24359000</v>
          </cell>
        </row>
        <row r="34294">
          <cell r="G34294">
            <v>13290945</v>
          </cell>
          <cell r="H34294">
            <v>1202581</v>
          </cell>
          <cell r="I34294" t="str">
            <v>1202581</v>
          </cell>
          <cell r="J34294">
            <v>244320000</v>
          </cell>
        </row>
        <row r="34295">
          <cell r="G34295">
            <v>13225413</v>
          </cell>
          <cell r="H34295">
            <v>1194151</v>
          </cell>
          <cell r="I34295" t="str">
            <v>1194151</v>
          </cell>
          <cell r="J34295">
            <v>28218000</v>
          </cell>
        </row>
        <row r="34296">
          <cell r="G34296">
            <v>13290950</v>
          </cell>
          <cell r="H34296">
            <v>1202585</v>
          </cell>
          <cell r="I34296" t="str">
            <v>1202585</v>
          </cell>
          <cell r="J34296">
            <v>244320000</v>
          </cell>
        </row>
        <row r="34297">
          <cell r="G34297">
            <v>13225412</v>
          </cell>
          <cell r="H34297">
            <v>1194150</v>
          </cell>
          <cell r="I34297" t="str">
            <v>1194150</v>
          </cell>
          <cell r="J34297">
            <v>24359000</v>
          </cell>
        </row>
        <row r="34298">
          <cell r="G34298">
            <v>13290951</v>
          </cell>
          <cell r="H34298">
            <v>1202586</v>
          </cell>
          <cell r="I34298" t="str">
            <v>1202586</v>
          </cell>
          <cell r="J34298">
            <v>266015000</v>
          </cell>
        </row>
        <row r="34299">
          <cell r="G34299">
            <v>13225415</v>
          </cell>
          <cell r="H34299">
            <v>1194153</v>
          </cell>
          <cell r="I34299" t="str">
            <v>1194153</v>
          </cell>
          <cell r="J34299">
            <v>24359000</v>
          </cell>
        </row>
        <row r="34300">
          <cell r="G34300">
            <v>13290948</v>
          </cell>
          <cell r="H34300">
            <v>1202583</v>
          </cell>
          <cell r="I34300" t="str">
            <v>1202583</v>
          </cell>
          <cell r="J34300">
            <v>266015000</v>
          </cell>
        </row>
        <row r="34301">
          <cell r="G34301">
            <v>13225414</v>
          </cell>
          <cell r="H34301">
            <v>1194152</v>
          </cell>
          <cell r="I34301" t="str">
            <v>1194152</v>
          </cell>
          <cell r="J34301">
            <v>24359000</v>
          </cell>
        </row>
        <row r="34302">
          <cell r="G34302">
            <v>13290949</v>
          </cell>
          <cell r="H34302">
            <v>1202584</v>
          </cell>
          <cell r="I34302" t="str">
            <v>1202584</v>
          </cell>
          <cell r="J34302">
            <v>305585000</v>
          </cell>
        </row>
        <row r="34303">
          <cell r="G34303">
            <v>13225433</v>
          </cell>
          <cell r="H34303">
            <v>1194170</v>
          </cell>
          <cell r="I34303" t="str">
            <v>1194170</v>
          </cell>
          <cell r="J34303">
            <v>23188000</v>
          </cell>
        </row>
        <row r="34304">
          <cell r="G34304">
            <v>13290970</v>
          </cell>
          <cell r="H34304">
            <v>1202605</v>
          </cell>
          <cell r="I34304" t="str">
            <v>1202605</v>
          </cell>
          <cell r="J34304">
            <v>39424000</v>
          </cell>
        </row>
        <row r="34305">
          <cell r="G34305">
            <v>13225432</v>
          </cell>
          <cell r="H34305">
            <v>1194169</v>
          </cell>
          <cell r="I34305" t="str">
            <v>1194169</v>
          </cell>
          <cell r="J34305">
            <v>23188000</v>
          </cell>
        </row>
        <row r="34306">
          <cell r="G34306">
            <v>13290971</v>
          </cell>
          <cell r="H34306">
            <v>1202606</v>
          </cell>
          <cell r="I34306" t="str">
            <v>1202606</v>
          </cell>
          <cell r="J34306">
            <v>47961000</v>
          </cell>
        </row>
        <row r="34307">
          <cell r="G34307">
            <v>12176811</v>
          </cell>
          <cell r="H34307">
            <v>1053951</v>
          </cell>
          <cell r="I34307" t="str">
            <v>1053951</v>
          </cell>
          <cell r="J34307">
            <v>185798000</v>
          </cell>
        </row>
        <row r="34308">
          <cell r="G34308">
            <v>13225435</v>
          </cell>
          <cell r="H34308">
            <v>1194172</v>
          </cell>
          <cell r="I34308" t="str">
            <v>1194172</v>
          </cell>
          <cell r="J34308">
            <v>23188000</v>
          </cell>
        </row>
        <row r="34309">
          <cell r="G34309">
            <v>13290968</v>
          </cell>
          <cell r="H34309">
            <v>1202603</v>
          </cell>
          <cell r="I34309" t="str">
            <v>1202603</v>
          </cell>
          <cell r="J34309">
            <v>32246000</v>
          </cell>
        </row>
        <row r="34310">
          <cell r="G34310">
            <v>13225434</v>
          </cell>
          <cell r="H34310">
            <v>1194171</v>
          </cell>
          <cell r="I34310" t="str">
            <v>1194171</v>
          </cell>
          <cell r="J34310">
            <v>23188000</v>
          </cell>
        </row>
        <row r="34311">
          <cell r="G34311">
            <v>13290969</v>
          </cell>
          <cell r="H34311">
            <v>1202604</v>
          </cell>
          <cell r="I34311" t="str">
            <v>1202604</v>
          </cell>
          <cell r="J34311">
            <v>38876000</v>
          </cell>
        </row>
        <row r="34312">
          <cell r="G34312">
            <v>13225437</v>
          </cell>
          <cell r="H34312">
            <v>1194174</v>
          </cell>
          <cell r="I34312" t="str">
            <v>1194174</v>
          </cell>
          <cell r="J34312">
            <v>23188000</v>
          </cell>
        </row>
        <row r="34313">
          <cell r="G34313">
            <v>13290974</v>
          </cell>
          <cell r="H34313">
            <v>1202609</v>
          </cell>
          <cell r="I34313" t="str">
            <v>1202609</v>
          </cell>
          <cell r="J34313">
            <v>78897000</v>
          </cell>
        </row>
        <row r="34314">
          <cell r="G34314">
            <v>13225436</v>
          </cell>
          <cell r="H34314">
            <v>1194173</v>
          </cell>
          <cell r="I34314" t="str">
            <v>1194173</v>
          </cell>
          <cell r="J34314">
            <v>23188000</v>
          </cell>
        </row>
        <row r="34315">
          <cell r="G34315">
            <v>13290975</v>
          </cell>
          <cell r="H34315">
            <v>1202610</v>
          </cell>
          <cell r="I34315" t="str">
            <v>1202610</v>
          </cell>
          <cell r="J34315">
            <v>68150000</v>
          </cell>
        </row>
        <row r="34316">
          <cell r="G34316">
            <v>13225439</v>
          </cell>
          <cell r="H34316">
            <v>1194176</v>
          </cell>
          <cell r="I34316" t="str">
            <v>1194176</v>
          </cell>
          <cell r="J34316">
            <v>5973000</v>
          </cell>
        </row>
        <row r="34317">
          <cell r="G34317">
            <v>13290972</v>
          </cell>
          <cell r="H34317">
            <v>1202607</v>
          </cell>
          <cell r="I34317" t="str">
            <v>1202607</v>
          </cell>
          <cell r="J34317">
            <v>41642000</v>
          </cell>
        </row>
        <row r="34318">
          <cell r="G34318">
            <v>13225438</v>
          </cell>
          <cell r="H34318">
            <v>1194175</v>
          </cell>
          <cell r="I34318" t="str">
            <v>1194175</v>
          </cell>
          <cell r="J34318">
            <v>23188000</v>
          </cell>
        </row>
        <row r="34319">
          <cell r="G34319">
            <v>13290973</v>
          </cell>
          <cell r="H34319">
            <v>1202608</v>
          </cell>
          <cell r="I34319" t="str">
            <v>1202608</v>
          </cell>
          <cell r="J34319">
            <v>58986000</v>
          </cell>
        </row>
        <row r="34320">
          <cell r="G34320">
            <v>12176801</v>
          </cell>
          <cell r="H34320">
            <v>1331504</v>
          </cell>
          <cell r="I34320" t="str">
            <v>1331504</v>
          </cell>
          <cell r="J34320">
            <v>3549095000</v>
          </cell>
        </row>
        <row r="34321">
          <cell r="G34321">
            <v>13225425</v>
          </cell>
          <cell r="H34321">
            <v>1194163</v>
          </cell>
          <cell r="I34321" t="str">
            <v>1194163</v>
          </cell>
          <cell r="J34321">
            <v>23188000</v>
          </cell>
        </row>
        <row r="34322">
          <cell r="G34322">
            <v>13290962</v>
          </cell>
          <cell r="H34322">
            <v>1202597</v>
          </cell>
          <cell r="I34322" t="str">
            <v>1202597</v>
          </cell>
          <cell r="J34322">
            <v>43618000</v>
          </cell>
        </row>
        <row r="34323">
          <cell r="G34323">
            <v>12176800</v>
          </cell>
          <cell r="H34323">
            <v>1331503</v>
          </cell>
          <cell r="I34323" t="str">
            <v>1331503</v>
          </cell>
          <cell r="J34323">
            <v>14746000</v>
          </cell>
        </row>
        <row r="34324">
          <cell r="G34324">
            <v>13225424</v>
          </cell>
          <cell r="H34324">
            <v>1194162</v>
          </cell>
          <cell r="I34324" t="str">
            <v>1194162</v>
          </cell>
          <cell r="J34324">
            <v>23188000</v>
          </cell>
        </row>
        <row r="34325">
          <cell r="G34325">
            <v>13290963</v>
          </cell>
          <cell r="H34325">
            <v>1202598</v>
          </cell>
          <cell r="I34325" t="str">
            <v>1202598</v>
          </cell>
          <cell r="J34325">
            <v>31733000</v>
          </cell>
        </row>
        <row r="34326">
          <cell r="G34326">
            <v>13225427</v>
          </cell>
          <cell r="H34326">
            <v>1194165</v>
          </cell>
          <cell r="I34326" t="str">
            <v>1194165</v>
          </cell>
          <cell r="J34326">
            <v>29459000</v>
          </cell>
        </row>
        <row r="34327">
          <cell r="G34327">
            <v>13290960</v>
          </cell>
          <cell r="H34327">
            <v>1202595</v>
          </cell>
          <cell r="I34327" t="str">
            <v>1202595</v>
          </cell>
          <cell r="J34327">
            <v>305585000</v>
          </cell>
        </row>
        <row r="34328">
          <cell r="G34328">
            <v>13225426</v>
          </cell>
          <cell r="H34328">
            <v>1194164</v>
          </cell>
          <cell r="I34328" t="str">
            <v>1194164</v>
          </cell>
          <cell r="J34328">
            <v>23188000</v>
          </cell>
        </row>
        <row r="34329">
          <cell r="G34329">
            <v>13290961</v>
          </cell>
          <cell r="H34329">
            <v>1202596</v>
          </cell>
          <cell r="I34329" t="str">
            <v>1202596</v>
          </cell>
          <cell r="J34329">
            <v>242598000</v>
          </cell>
        </row>
        <row r="34330">
          <cell r="G34330">
            <v>13290966</v>
          </cell>
          <cell r="H34330">
            <v>1202601</v>
          </cell>
          <cell r="I34330" t="str">
            <v>1202601</v>
          </cell>
          <cell r="J34330">
            <v>30211000</v>
          </cell>
        </row>
        <row r="34331">
          <cell r="G34331">
            <v>13225428</v>
          </cell>
          <cell r="H34331">
            <v>1194166</v>
          </cell>
          <cell r="I34331" t="str">
            <v>1194166</v>
          </cell>
          <cell r="J34331">
            <v>30211000</v>
          </cell>
        </row>
        <row r="34332">
          <cell r="G34332">
            <v>13290967</v>
          </cell>
          <cell r="H34332">
            <v>1202602</v>
          </cell>
          <cell r="I34332" t="str">
            <v>1202602</v>
          </cell>
          <cell r="J34332">
            <v>27727000</v>
          </cell>
        </row>
        <row r="34333">
          <cell r="G34333">
            <v>13225431</v>
          </cell>
          <cell r="H34333">
            <v>1194168</v>
          </cell>
          <cell r="I34333" t="str">
            <v>1194168</v>
          </cell>
          <cell r="J34333">
            <v>51239000</v>
          </cell>
        </row>
        <row r="34334">
          <cell r="G34334">
            <v>13290964</v>
          </cell>
          <cell r="H34334">
            <v>1202599</v>
          </cell>
          <cell r="I34334" t="str">
            <v>1202599</v>
          </cell>
          <cell r="J34334">
            <v>28961000</v>
          </cell>
        </row>
        <row r="34335">
          <cell r="G34335">
            <v>13225430</v>
          </cell>
          <cell r="H34335">
            <v>1194167</v>
          </cell>
          <cell r="I34335" t="str">
            <v>1194167</v>
          </cell>
          <cell r="J34335">
            <v>54597000</v>
          </cell>
        </row>
        <row r="34336">
          <cell r="G34336">
            <v>13290965</v>
          </cell>
          <cell r="H34336">
            <v>1202600</v>
          </cell>
          <cell r="I34336" t="str">
            <v>1202600</v>
          </cell>
          <cell r="J34336">
            <v>32246000</v>
          </cell>
        </row>
        <row r="34337">
          <cell r="G34337">
            <v>12176793</v>
          </cell>
          <cell r="H34337">
            <v>1331496</v>
          </cell>
          <cell r="I34337" t="str">
            <v>1331496</v>
          </cell>
          <cell r="J34337">
            <v>3733000</v>
          </cell>
        </row>
        <row r="34338">
          <cell r="G34338">
            <v>13225449</v>
          </cell>
          <cell r="H34338">
            <v>1194186</v>
          </cell>
          <cell r="I34338" t="str">
            <v>1194186</v>
          </cell>
          <cell r="J34338">
            <v>5973000</v>
          </cell>
        </row>
        <row r="34339">
          <cell r="G34339">
            <v>13290986</v>
          </cell>
          <cell r="H34339">
            <v>1202621</v>
          </cell>
          <cell r="I34339" t="str">
            <v>1202621</v>
          </cell>
          <cell r="J34339">
            <v>76063000</v>
          </cell>
        </row>
        <row r="34340">
          <cell r="G34340">
            <v>400022263</v>
          </cell>
          <cell r="H34340">
            <v>1411813</v>
          </cell>
          <cell r="I34340" t="str">
            <v>1411813</v>
          </cell>
          <cell r="J34340">
            <v>2240000</v>
          </cell>
        </row>
        <row r="34341">
          <cell r="G34341">
            <v>12176792</v>
          </cell>
          <cell r="H34341">
            <v>1331495</v>
          </cell>
          <cell r="I34341" t="str">
            <v>1331495</v>
          </cell>
          <cell r="J34341">
            <v>4107000</v>
          </cell>
        </row>
        <row r="34342">
          <cell r="G34342">
            <v>13225448</v>
          </cell>
          <cell r="H34342">
            <v>1194185</v>
          </cell>
          <cell r="I34342" t="str">
            <v>1194185</v>
          </cell>
          <cell r="J34342">
            <v>6160000</v>
          </cell>
        </row>
        <row r="34343">
          <cell r="G34343">
            <v>13290987</v>
          </cell>
          <cell r="H34343">
            <v>1202622</v>
          </cell>
          <cell r="I34343" t="str">
            <v>1202622</v>
          </cell>
          <cell r="J34343">
            <v>66143000</v>
          </cell>
        </row>
        <row r="34344">
          <cell r="G34344">
            <v>400022262</v>
          </cell>
          <cell r="H34344">
            <v>1411812</v>
          </cell>
          <cell r="I34344" t="str">
            <v>1411812</v>
          </cell>
          <cell r="J34344">
            <v>2240000</v>
          </cell>
        </row>
        <row r="34345">
          <cell r="G34345">
            <v>12176795</v>
          </cell>
          <cell r="H34345">
            <v>1331498</v>
          </cell>
          <cell r="I34345" t="str">
            <v>1331498</v>
          </cell>
          <cell r="J34345">
            <v>4667000</v>
          </cell>
        </row>
        <row r="34346">
          <cell r="G34346">
            <v>13225451</v>
          </cell>
          <cell r="H34346">
            <v>1194188</v>
          </cell>
          <cell r="I34346" t="str">
            <v>1194188</v>
          </cell>
          <cell r="J34346">
            <v>6160000</v>
          </cell>
        </row>
        <row r="34347">
          <cell r="G34347">
            <v>13290984</v>
          </cell>
          <cell r="H34347">
            <v>1202619</v>
          </cell>
          <cell r="I34347" t="str">
            <v>1202619</v>
          </cell>
          <cell r="J34347">
            <v>62850000</v>
          </cell>
        </row>
        <row r="34348">
          <cell r="G34348">
            <v>400022261</v>
          </cell>
          <cell r="H34348">
            <v>1411811</v>
          </cell>
          <cell r="I34348" t="str">
            <v>1411811</v>
          </cell>
          <cell r="J34348">
            <v>2240000</v>
          </cell>
        </row>
        <row r="34349">
          <cell r="G34349">
            <v>12176794</v>
          </cell>
          <cell r="H34349">
            <v>1331497</v>
          </cell>
          <cell r="I34349" t="str">
            <v>1331497</v>
          </cell>
          <cell r="J34349">
            <v>4667000</v>
          </cell>
        </row>
        <row r="34350">
          <cell r="G34350">
            <v>13225450</v>
          </cell>
          <cell r="H34350">
            <v>1194187</v>
          </cell>
          <cell r="I34350" t="str">
            <v>1194187</v>
          </cell>
          <cell r="J34350">
            <v>4667000</v>
          </cell>
        </row>
        <row r="34351">
          <cell r="G34351">
            <v>13290985</v>
          </cell>
          <cell r="H34351">
            <v>1202620</v>
          </cell>
          <cell r="I34351" t="str">
            <v>1202620</v>
          </cell>
          <cell r="J34351">
            <v>62850000</v>
          </cell>
        </row>
        <row r="34352">
          <cell r="G34352">
            <v>400022260</v>
          </cell>
          <cell r="H34352">
            <v>1411810</v>
          </cell>
          <cell r="I34352" t="str">
            <v>1411810</v>
          </cell>
          <cell r="J34352">
            <v>2240000</v>
          </cell>
        </row>
        <row r="34353">
          <cell r="G34353">
            <v>12176797</v>
          </cell>
          <cell r="H34353">
            <v>1331500</v>
          </cell>
          <cell r="I34353" t="str">
            <v>1331500</v>
          </cell>
          <cell r="J34353">
            <v>4667000</v>
          </cell>
        </row>
        <row r="34354">
          <cell r="G34354">
            <v>13225453</v>
          </cell>
          <cell r="H34354">
            <v>1194190</v>
          </cell>
          <cell r="I34354" t="str">
            <v>1194190</v>
          </cell>
          <cell r="J34354">
            <v>5973000</v>
          </cell>
        </row>
        <row r="34355">
          <cell r="G34355">
            <v>12176796</v>
          </cell>
          <cell r="H34355">
            <v>1331499</v>
          </cell>
          <cell r="I34355" t="str">
            <v>1331499</v>
          </cell>
          <cell r="J34355">
            <v>4667000</v>
          </cell>
        </row>
        <row r="34356">
          <cell r="G34356">
            <v>13225452</v>
          </cell>
          <cell r="H34356">
            <v>1194189</v>
          </cell>
          <cell r="I34356" t="str">
            <v>1194189</v>
          </cell>
          <cell r="J34356">
            <v>6160000</v>
          </cell>
        </row>
        <row r="34357">
          <cell r="G34357">
            <v>12176799</v>
          </cell>
          <cell r="H34357">
            <v>1331502</v>
          </cell>
          <cell r="I34357" t="str">
            <v>1331502</v>
          </cell>
          <cell r="J34357">
            <v>4853000</v>
          </cell>
        </row>
        <row r="34358">
          <cell r="G34358">
            <v>13225455</v>
          </cell>
          <cell r="H34358">
            <v>1194192</v>
          </cell>
          <cell r="I34358" t="str">
            <v>1194192</v>
          </cell>
          <cell r="J34358">
            <v>5040000</v>
          </cell>
        </row>
        <row r="34359">
          <cell r="G34359">
            <v>13290988</v>
          </cell>
          <cell r="H34359">
            <v>1202623</v>
          </cell>
          <cell r="I34359" t="str">
            <v>1202623</v>
          </cell>
          <cell r="J34359">
            <v>61552000</v>
          </cell>
        </row>
        <row r="34360">
          <cell r="G34360">
            <v>12176798</v>
          </cell>
          <cell r="H34360">
            <v>1331501</v>
          </cell>
          <cell r="I34360" t="str">
            <v>1331501</v>
          </cell>
          <cell r="J34360">
            <v>6346000</v>
          </cell>
        </row>
        <row r="34361">
          <cell r="G34361">
            <v>13225454</v>
          </cell>
          <cell r="H34361">
            <v>1194191</v>
          </cell>
          <cell r="I34361" t="str">
            <v>1194191</v>
          </cell>
          <cell r="J34361">
            <v>6533000</v>
          </cell>
        </row>
        <row r="34362">
          <cell r="G34362">
            <v>12176785</v>
          </cell>
          <cell r="H34362">
            <v>1331488</v>
          </cell>
          <cell r="I34362" t="str">
            <v>1331488</v>
          </cell>
          <cell r="J34362">
            <v>4667000</v>
          </cell>
        </row>
        <row r="34363">
          <cell r="G34363">
            <v>13225441</v>
          </cell>
          <cell r="H34363">
            <v>1194178</v>
          </cell>
          <cell r="I34363" t="str">
            <v>1194178</v>
          </cell>
          <cell r="J34363">
            <v>7466000</v>
          </cell>
        </row>
        <row r="34364">
          <cell r="G34364">
            <v>13290978</v>
          </cell>
          <cell r="H34364">
            <v>1202613</v>
          </cell>
          <cell r="I34364" t="str">
            <v>1202613</v>
          </cell>
          <cell r="J34364">
            <v>23188000</v>
          </cell>
        </row>
        <row r="34365">
          <cell r="G34365">
            <v>400022271</v>
          </cell>
          <cell r="H34365">
            <v>1411821</v>
          </cell>
          <cell r="I34365" t="str">
            <v>1411821</v>
          </cell>
          <cell r="J34365">
            <v>2240000</v>
          </cell>
        </row>
        <row r="34366">
          <cell r="G34366">
            <v>12176784</v>
          </cell>
          <cell r="H34366">
            <v>1331487</v>
          </cell>
          <cell r="I34366" t="str">
            <v>1331487</v>
          </cell>
          <cell r="J34366">
            <v>4480000</v>
          </cell>
        </row>
        <row r="34367">
          <cell r="G34367">
            <v>13225440</v>
          </cell>
          <cell r="H34367">
            <v>1194177</v>
          </cell>
          <cell r="I34367" t="str">
            <v>1194177</v>
          </cell>
          <cell r="J34367">
            <v>7653000</v>
          </cell>
        </row>
        <row r="34368">
          <cell r="G34368">
            <v>13290979</v>
          </cell>
          <cell r="H34368">
            <v>1202614</v>
          </cell>
          <cell r="I34368" t="str">
            <v>1202614</v>
          </cell>
          <cell r="J34368">
            <v>25547000</v>
          </cell>
        </row>
        <row r="34369">
          <cell r="G34369">
            <v>400022270</v>
          </cell>
          <cell r="H34369">
            <v>1411820</v>
          </cell>
          <cell r="I34369" t="str">
            <v>1411820</v>
          </cell>
          <cell r="J34369">
            <v>2240000</v>
          </cell>
        </row>
        <row r="34370">
          <cell r="G34370">
            <v>12111250</v>
          </cell>
          <cell r="H34370">
            <v>1245522</v>
          </cell>
          <cell r="I34370" t="str">
            <v>1245522</v>
          </cell>
          <cell r="J34370">
            <v>271159000</v>
          </cell>
        </row>
        <row r="34371">
          <cell r="G34371">
            <v>12176787</v>
          </cell>
          <cell r="H34371">
            <v>1331490</v>
          </cell>
          <cell r="I34371" t="str">
            <v>1331490</v>
          </cell>
          <cell r="J34371">
            <v>4107000</v>
          </cell>
        </row>
        <row r="34372">
          <cell r="G34372">
            <v>13225443</v>
          </cell>
          <cell r="H34372">
            <v>1194180</v>
          </cell>
          <cell r="I34372" t="str">
            <v>1194180</v>
          </cell>
          <cell r="J34372">
            <v>8960000</v>
          </cell>
        </row>
        <row r="34373">
          <cell r="G34373">
            <v>13290976</v>
          </cell>
          <cell r="H34373">
            <v>1202611</v>
          </cell>
          <cell r="I34373" t="str">
            <v>1202611</v>
          </cell>
          <cell r="J34373">
            <v>76767000</v>
          </cell>
        </row>
        <row r="34374">
          <cell r="G34374">
            <v>400022269</v>
          </cell>
          <cell r="H34374">
            <v>1411819</v>
          </cell>
          <cell r="I34374" t="str">
            <v>1411819</v>
          </cell>
          <cell r="J34374">
            <v>2240000</v>
          </cell>
        </row>
        <row r="34375">
          <cell r="G34375">
            <v>12176786</v>
          </cell>
          <cell r="H34375">
            <v>1331489</v>
          </cell>
          <cell r="I34375" t="str">
            <v>1331489</v>
          </cell>
          <cell r="J34375">
            <v>3920000</v>
          </cell>
        </row>
        <row r="34376">
          <cell r="G34376">
            <v>13225442</v>
          </cell>
          <cell r="H34376">
            <v>1194179</v>
          </cell>
          <cell r="I34376" t="str">
            <v>1194179</v>
          </cell>
          <cell r="J34376">
            <v>9146000</v>
          </cell>
        </row>
        <row r="34377">
          <cell r="G34377">
            <v>13290977</v>
          </cell>
          <cell r="H34377">
            <v>1202612</v>
          </cell>
          <cell r="I34377" t="str">
            <v>1202612</v>
          </cell>
          <cell r="J34377">
            <v>25547000</v>
          </cell>
        </row>
        <row r="34378">
          <cell r="G34378">
            <v>400022268</v>
          </cell>
          <cell r="H34378">
            <v>1411818</v>
          </cell>
          <cell r="I34378" t="str">
            <v>1411818</v>
          </cell>
          <cell r="J34378">
            <v>2240000</v>
          </cell>
        </row>
        <row r="34379">
          <cell r="G34379">
            <v>12176789</v>
          </cell>
          <cell r="H34379">
            <v>1331492</v>
          </cell>
          <cell r="I34379" t="str">
            <v>1331492</v>
          </cell>
          <cell r="J34379">
            <v>4107000</v>
          </cell>
        </row>
        <row r="34380">
          <cell r="G34380">
            <v>13225445</v>
          </cell>
          <cell r="H34380">
            <v>1194182</v>
          </cell>
          <cell r="I34380" t="str">
            <v>1194182</v>
          </cell>
          <cell r="J34380">
            <v>6160000</v>
          </cell>
        </row>
        <row r="34381">
          <cell r="G34381">
            <v>13290982</v>
          </cell>
          <cell r="H34381">
            <v>1202617</v>
          </cell>
          <cell r="I34381" t="str">
            <v>1202617</v>
          </cell>
          <cell r="J34381">
            <v>25547000</v>
          </cell>
        </row>
        <row r="34382">
          <cell r="G34382">
            <v>400022267</v>
          </cell>
          <cell r="H34382">
            <v>1411817</v>
          </cell>
          <cell r="I34382" t="str">
            <v>1411817</v>
          </cell>
          <cell r="J34382">
            <v>2240000</v>
          </cell>
        </row>
        <row r="34383">
          <cell r="G34383">
            <v>12176788</v>
          </cell>
          <cell r="H34383">
            <v>1331491</v>
          </cell>
          <cell r="I34383" t="str">
            <v>1331491</v>
          </cell>
          <cell r="J34383">
            <v>4107000</v>
          </cell>
        </row>
        <row r="34384">
          <cell r="G34384">
            <v>13225444</v>
          </cell>
          <cell r="H34384">
            <v>1194181</v>
          </cell>
          <cell r="I34384" t="str">
            <v>1194181</v>
          </cell>
          <cell r="J34384">
            <v>6160000</v>
          </cell>
        </row>
        <row r="34385">
          <cell r="G34385">
            <v>13290983</v>
          </cell>
          <cell r="H34385">
            <v>1202618</v>
          </cell>
          <cell r="I34385" t="str">
            <v>1202618</v>
          </cell>
          <cell r="J34385">
            <v>62850000</v>
          </cell>
        </row>
        <row r="34386">
          <cell r="G34386">
            <v>400022266</v>
          </cell>
          <cell r="H34386">
            <v>1411816</v>
          </cell>
          <cell r="I34386" t="str">
            <v>1411816</v>
          </cell>
          <cell r="J34386">
            <v>2240000</v>
          </cell>
        </row>
        <row r="34387">
          <cell r="G34387">
            <v>12176791</v>
          </cell>
          <cell r="H34387">
            <v>1331494</v>
          </cell>
          <cell r="I34387" t="str">
            <v>1331494</v>
          </cell>
          <cell r="J34387">
            <v>4107000</v>
          </cell>
        </row>
        <row r="34388">
          <cell r="G34388">
            <v>13225447</v>
          </cell>
          <cell r="H34388">
            <v>1194184</v>
          </cell>
          <cell r="I34388" t="str">
            <v>1194184</v>
          </cell>
          <cell r="J34388">
            <v>5226000</v>
          </cell>
        </row>
        <row r="34389">
          <cell r="G34389">
            <v>13290980</v>
          </cell>
          <cell r="H34389">
            <v>1202615</v>
          </cell>
          <cell r="I34389" t="str">
            <v>1202615</v>
          </cell>
          <cell r="J34389">
            <v>25547000</v>
          </cell>
        </row>
        <row r="34390">
          <cell r="G34390">
            <v>400022265</v>
          </cell>
          <cell r="H34390">
            <v>1411815</v>
          </cell>
          <cell r="I34390" t="str">
            <v>1411815</v>
          </cell>
          <cell r="J34390">
            <v>2240000</v>
          </cell>
        </row>
        <row r="34391">
          <cell r="G34391">
            <v>12176790</v>
          </cell>
          <cell r="H34391">
            <v>1331493</v>
          </cell>
          <cell r="I34391" t="str">
            <v>1331493</v>
          </cell>
          <cell r="J34391">
            <v>3920000</v>
          </cell>
        </row>
        <row r="34392">
          <cell r="G34392">
            <v>13225446</v>
          </cell>
          <cell r="H34392">
            <v>1194183</v>
          </cell>
          <cell r="I34392" t="str">
            <v>1194183</v>
          </cell>
          <cell r="J34392">
            <v>6160000</v>
          </cell>
        </row>
        <row r="34393">
          <cell r="G34393">
            <v>13290981</v>
          </cell>
          <cell r="H34393">
            <v>1202616</v>
          </cell>
          <cell r="I34393" t="str">
            <v>1202616</v>
          </cell>
          <cell r="J34393">
            <v>23188000</v>
          </cell>
        </row>
        <row r="34394">
          <cell r="G34394">
            <v>400022264</v>
          </cell>
          <cell r="H34394">
            <v>1411814</v>
          </cell>
          <cell r="I34394" t="str">
            <v>1411814</v>
          </cell>
          <cell r="J34394">
            <v>2240000</v>
          </cell>
        </row>
        <row r="34395">
          <cell r="G34395">
            <v>12176777</v>
          </cell>
          <cell r="H34395">
            <v>1331480</v>
          </cell>
          <cell r="I34395" t="str">
            <v>1331480</v>
          </cell>
          <cell r="J34395">
            <v>4107000</v>
          </cell>
        </row>
        <row r="34396">
          <cell r="G34396">
            <v>13225465</v>
          </cell>
          <cell r="H34396">
            <v>1194202</v>
          </cell>
          <cell r="I34396" t="str">
            <v>1194202</v>
          </cell>
          <cell r="J34396">
            <v>5786000</v>
          </cell>
        </row>
        <row r="34397">
          <cell r="G34397">
            <v>12176776</v>
          </cell>
          <cell r="H34397">
            <v>1331479</v>
          </cell>
          <cell r="I34397" t="str">
            <v>1331479</v>
          </cell>
          <cell r="J34397">
            <v>4293000</v>
          </cell>
        </row>
        <row r="34398">
          <cell r="G34398">
            <v>13225464</v>
          </cell>
          <cell r="H34398">
            <v>1194201</v>
          </cell>
          <cell r="I34398" t="str">
            <v>1194201</v>
          </cell>
          <cell r="J34398">
            <v>5413000</v>
          </cell>
        </row>
        <row r="34399">
          <cell r="G34399">
            <v>12176779</v>
          </cell>
          <cell r="H34399">
            <v>1331482</v>
          </cell>
          <cell r="I34399" t="str">
            <v>1331482</v>
          </cell>
          <cell r="J34399">
            <v>4107000</v>
          </cell>
        </row>
        <row r="34400">
          <cell r="G34400">
            <v>13225467</v>
          </cell>
          <cell r="H34400">
            <v>1194204</v>
          </cell>
          <cell r="I34400" t="str">
            <v>1194204</v>
          </cell>
          <cell r="J34400">
            <v>5413000</v>
          </cell>
        </row>
        <row r="34401">
          <cell r="G34401">
            <v>12176778</v>
          </cell>
          <cell r="H34401">
            <v>1331481</v>
          </cell>
          <cell r="I34401" t="str">
            <v>1331481</v>
          </cell>
          <cell r="J34401">
            <v>4107000</v>
          </cell>
        </row>
        <row r="34402">
          <cell r="G34402">
            <v>13225466</v>
          </cell>
          <cell r="H34402">
            <v>1194203</v>
          </cell>
          <cell r="I34402" t="str">
            <v>1194203</v>
          </cell>
          <cell r="J34402">
            <v>5786000</v>
          </cell>
        </row>
        <row r="34403">
          <cell r="G34403">
            <v>12176781</v>
          </cell>
          <cell r="H34403">
            <v>1331484</v>
          </cell>
          <cell r="I34403" t="str">
            <v>1331484</v>
          </cell>
          <cell r="J34403">
            <v>2613000</v>
          </cell>
        </row>
        <row r="34404">
          <cell r="G34404">
            <v>13225469</v>
          </cell>
          <cell r="H34404">
            <v>1194206</v>
          </cell>
          <cell r="I34404" t="str">
            <v>1194206</v>
          </cell>
          <cell r="J34404">
            <v>7280000</v>
          </cell>
        </row>
        <row r="34405">
          <cell r="G34405">
            <v>12176780</v>
          </cell>
          <cell r="H34405">
            <v>1331483</v>
          </cell>
          <cell r="I34405" t="str">
            <v>1331483</v>
          </cell>
          <cell r="J34405">
            <v>4480000</v>
          </cell>
        </row>
        <row r="34406">
          <cell r="G34406">
            <v>13225468</v>
          </cell>
          <cell r="H34406">
            <v>1194205</v>
          </cell>
          <cell r="I34406" t="str">
            <v>1194205</v>
          </cell>
          <cell r="J34406">
            <v>5040000</v>
          </cell>
        </row>
        <row r="34407">
          <cell r="G34407">
            <v>12176783</v>
          </cell>
          <cell r="H34407">
            <v>1331486</v>
          </cell>
          <cell r="I34407" t="str">
            <v>1331486</v>
          </cell>
          <cell r="J34407">
            <v>3920000</v>
          </cell>
        </row>
        <row r="34408">
          <cell r="G34408">
            <v>13225471</v>
          </cell>
          <cell r="H34408">
            <v>1194208</v>
          </cell>
          <cell r="I34408" t="str">
            <v>1194208</v>
          </cell>
          <cell r="J34408">
            <v>5040000</v>
          </cell>
        </row>
        <row r="34409">
          <cell r="G34409">
            <v>12176782</v>
          </cell>
          <cell r="H34409">
            <v>1331485</v>
          </cell>
          <cell r="I34409" t="str">
            <v>1331485</v>
          </cell>
          <cell r="J34409">
            <v>2613000</v>
          </cell>
        </row>
        <row r="34410">
          <cell r="G34410">
            <v>13225470</v>
          </cell>
          <cell r="H34410">
            <v>1194207</v>
          </cell>
          <cell r="I34410" t="str">
            <v>1194207</v>
          </cell>
          <cell r="J34410">
            <v>6533000</v>
          </cell>
        </row>
        <row r="34411">
          <cell r="G34411">
            <v>12176769</v>
          </cell>
          <cell r="H34411">
            <v>1331472</v>
          </cell>
          <cell r="I34411" t="str">
            <v>1331472</v>
          </cell>
          <cell r="J34411">
            <v>4480000</v>
          </cell>
        </row>
        <row r="34412">
          <cell r="G34412">
            <v>13225457</v>
          </cell>
          <cell r="H34412">
            <v>1194194</v>
          </cell>
          <cell r="I34412" t="str">
            <v>1194194</v>
          </cell>
          <cell r="J34412">
            <v>7280000</v>
          </cell>
        </row>
        <row r="34413">
          <cell r="G34413">
            <v>12176768</v>
          </cell>
          <cell r="H34413">
            <v>1331471</v>
          </cell>
          <cell r="I34413" t="str">
            <v>1331471</v>
          </cell>
          <cell r="J34413">
            <v>4293000</v>
          </cell>
        </row>
        <row r="34414">
          <cell r="G34414">
            <v>13225456</v>
          </cell>
          <cell r="H34414">
            <v>1194193</v>
          </cell>
          <cell r="I34414" t="str">
            <v>1194193</v>
          </cell>
          <cell r="J34414">
            <v>6533000</v>
          </cell>
        </row>
        <row r="34415">
          <cell r="G34415">
            <v>12176771</v>
          </cell>
          <cell r="H34415">
            <v>1331474</v>
          </cell>
          <cell r="I34415" t="str">
            <v>1331474</v>
          </cell>
          <cell r="J34415">
            <v>4293000</v>
          </cell>
        </row>
        <row r="34416">
          <cell r="G34416">
            <v>13225459</v>
          </cell>
          <cell r="H34416">
            <v>1194196</v>
          </cell>
          <cell r="I34416" t="str">
            <v>1194196</v>
          </cell>
          <cell r="J34416">
            <v>5413000</v>
          </cell>
        </row>
        <row r="34417">
          <cell r="G34417">
            <v>12176770</v>
          </cell>
          <cell r="H34417">
            <v>1331473</v>
          </cell>
          <cell r="I34417" t="str">
            <v>1331473</v>
          </cell>
          <cell r="J34417">
            <v>4107000</v>
          </cell>
        </row>
        <row r="34418">
          <cell r="G34418">
            <v>13225458</v>
          </cell>
          <cell r="H34418">
            <v>1194195</v>
          </cell>
          <cell r="I34418" t="str">
            <v>1194195</v>
          </cell>
          <cell r="J34418">
            <v>5413000</v>
          </cell>
        </row>
        <row r="34419">
          <cell r="G34419">
            <v>12176773</v>
          </cell>
          <cell r="H34419">
            <v>1331476</v>
          </cell>
          <cell r="I34419" t="str">
            <v>1331476</v>
          </cell>
          <cell r="J34419">
            <v>4293000</v>
          </cell>
        </row>
        <row r="34420">
          <cell r="G34420">
            <v>13225461</v>
          </cell>
          <cell r="H34420">
            <v>1194198</v>
          </cell>
          <cell r="I34420" t="str">
            <v>1194198</v>
          </cell>
          <cell r="J34420">
            <v>7653000</v>
          </cell>
        </row>
        <row r="34421">
          <cell r="G34421">
            <v>12176772</v>
          </cell>
          <cell r="H34421">
            <v>1331475</v>
          </cell>
          <cell r="I34421" t="str">
            <v>1331475</v>
          </cell>
          <cell r="J34421">
            <v>4293000</v>
          </cell>
        </row>
        <row r="34422">
          <cell r="G34422">
            <v>13225460</v>
          </cell>
          <cell r="H34422">
            <v>1194197</v>
          </cell>
          <cell r="I34422" t="str">
            <v>1194197</v>
          </cell>
          <cell r="J34422">
            <v>6533000</v>
          </cell>
        </row>
        <row r="34423">
          <cell r="G34423">
            <v>12176775</v>
          </cell>
          <cell r="H34423">
            <v>1331478</v>
          </cell>
          <cell r="I34423" t="str">
            <v>1331478</v>
          </cell>
          <cell r="J34423">
            <v>4480000</v>
          </cell>
        </row>
        <row r="34424">
          <cell r="G34424">
            <v>13225463</v>
          </cell>
          <cell r="H34424">
            <v>1194200</v>
          </cell>
          <cell r="I34424" t="str">
            <v>1194200</v>
          </cell>
          <cell r="J34424">
            <v>5413000</v>
          </cell>
        </row>
        <row r="34425">
          <cell r="G34425">
            <v>12176774</v>
          </cell>
          <cell r="H34425">
            <v>1331477</v>
          </cell>
          <cell r="I34425" t="str">
            <v>1331477</v>
          </cell>
          <cell r="J34425">
            <v>4293000</v>
          </cell>
        </row>
        <row r="34426">
          <cell r="G34426">
            <v>13225462</v>
          </cell>
          <cell r="H34426">
            <v>1194199</v>
          </cell>
          <cell r="I34426" t="str">
            <v>1194199</v>
          </cell>
          <cell r="J34426">
            <v>7653000</v>
          </cell>
        </row>
        <row r="34427">
          <cell r="G34427">
            <v>13225353</v>
          </cell>
          <cell r="H34427">
            <v>1194094</v>
          </cell>
          <cell r="I34427" t="str">
            <v>1194094</v>
          </cell>
          <cell r="J34427">
            <v>23188000</v>
          </cell>
        </row>
        <row r="34428">
          <cell r="G34428">
            <v>13290890</v>
          </cell>
          <cell r="H34428">
            <v>1202551</v>
          </cell>
          <cell r="I34428" t="str">
            <v>1202551</v>
          </cell>
          <cell r="J34428">
            <v>280900000</v>
          </cell>
        </row>
        <row r="34429">
          <cell r="G34429">
            <v>13225352</v>
          </cell>
          <cell r="H34429">
            <v>1194093</v>
          </cell>
          <cell r="I34429" t="str">
            <v>1194093</v>
          </cell>
          <cell r="J34429">
            <v>23188000</v>
          </cell>
        </row>
        <row r="34430">
          <cell r="G34430">
            <v>13225355</v>
          </cell>
          <cell r="H34430">
            <v>1194096</v>
          </cell>
          <cell r="I34430" t="str">
            <v>1194096</v>
          </cell>
          <cell r="J34430">
            <v>23188000</v>
          </cell>
        </row>
        <row r="34431">
          <cell r="G34431">
            <v>13290888</v>
          </cell>
          <cell r="H34431">
            <v>1202550</v>
          </cell>
          <cell r="I34431" t="str">
            <v>1202550</v>
          </cell>
          <cell r="J34431">
            <v>318499000</v>
          </cell>
        </row>
        <row r="34432">
          <cell r="G34432">
            <v>13225354</v>
          </cell>
          <cell r="H34432">
            <v>1194095</v>
          </cell>
          <cell r="I34432" t="str">
            <v>1194095</v>
          </cell>
          <cell r="J34432">
            <v>23188000</v>
          </cell>
        </row>
        <row r="34433">
          <cell r="G34433">
            <v>13225357</v>
          </cell>
          <cell r="H34433">
            <v>1194098</v>
          </cell>
          <cell r="I34433" t="str">
            <v>1194098</v>
          </cell>
          <cell r="J34433">
            <v>24359000</v>
          </cell>
        </row>
        <row r="34434">
          <cell r="G34434">
            <v>13290894</v>
          </cell>
          <cell r="H34434">
            <v>1202553</v>
          </cell>
          <cell r="I34434" t="str">
            <v>1202553</v>
          </cell>
          <cell r="J34434">
            <v>238514000</v>
          </cell>
        </row>
        <row r="34435">
          <cell r="G34435">
            <v>13225356</v>
          </cell>
          <cell r="H34435">
            <v>1194097</v>
          </cell>
          <cell r="I34435" t="str">
            <v>1194097</v>
          </cell>
          <cell r="J34435">
            <v>24596000</v>
          </cell>
        </row>
        <row r="34436">
          <cell r="G34436">
            <v>13225359</v>
          </cell>
          <cell r="H34436">
            <v>1194100</v>
          </cell>
          <cell r="I34436" t="str">
            <v>1194100</v>
          </cell>
          <cell r="J34436">
            <v>24359000</v>
          </cell>
        </row>
        <row r="34437">
          <cell r="G34437">
            <v>13290892</v>
          </cell>
          <cell r="H34437">
            <v>1202552</v>
          </cell>
          <cell r="I34437" t="str">
            <v>1202552</v>
          </cell>
          <cell r="J34437">
            <v>244527000</v>
          </cell>
        </row>
        <row r="34438">
          <cell r="G34438">
            <v>13225358</v>
          </cell>
          <cell r="H34438">
            <v>1194099</v>
          </cell>
          <cell r="I34438" t="str">
            <v>1194099</v>
          </cell>
          <cell r="J34438">
            <v>24359000</v>
          </cell>
        </row>
        <row r="34439">
          <cell r="G34439">
            <v>13225345</v>
          </cell>
          <cell r="H34439">
            <v>1194086</v>
          </cell>
          <cell r="I34439" t="str">
            <v>1194086</v>
          </cell>
          <cell r="J34439">
            <v>23188000</v>
          </cell>
        </row>
        <row r="34440">
          <cell r="G34440">
            <v>13225344</v>
          </cell>
          <cell r="H34440">
            <v>1194085</v>
          </cell>
          <cell r="I34440" t="str">
            <v>1194085</v>
          </cell>
          <cell r="J34440">
            <v>23188000</v>
          </cell>
        </row>
        <row r="34441">
          <cell r="G34441">
            <v>13225347</v>
          </cell>
          <cell r="H34441">
            <v>1194088</v>
          </cell>
          <cell r="I34441" t="str">
            <v>1194088</v>
          </cell>
          <cell r="J34441">
            <v>54597000</v>
          </cell>
        </row>
        <row r="34442">
          <cell r="G34442">
            <v>13225346</v>
          </cell>
          <cell r="H34442">
            <v>1194087</v>
          </cell>
          <cell r="I34442" t="str">
            <v>1194087</v>
          </cell>
          <cell r="J34442">
            <v>23188000</v>
          </cell>
        </row>
        <row r="34443">
          <cell r="G34443">
            <v>13225349</v>
          </cell>
          <cell r="H34443">
            <v>1194090</v>
          </cell>
          <cell r="I34443" t="str">
            <v>1194090</v>
          </cell>
          <cell r="J34443">
            <v>23188000</v>
          </cell>
        </row>
        <row r="34444">
          <cell r="G34444">
            <v>13290886</v>
          </cell>
          <cell r="H34444">
            <v>1202549</v>
          </cell>
          <cell r="I34444" t="str">
            <v>1202549</v>
          </cell>
          <cell r="J34444">
            <v>362049000</v>
          </cell>
        </row>
        <row r="34445">
          <cell r="G34445">
            <v>13225348</v>
          </cell>
          <cell r="H34445">
            <v>1194089</v>
          </cell>
          <cell r="I34445" t="str">
            <v>1194089</v>
          </cell>
          <cell r="J34445">
            <v>51239000</v>
          </cell>
        </row>
        <row r="34446">
          <cell r="G34446">
            <v>13225351</v>
          </cell>
          <cell r="H34446">
            <v>1194092</v>
          </cell>
          <cell r="I34446" t="str">
            <v>1194092</v>
          </cell>
          <cell r="J34446">
            <v>23188000</v>
          </cell>
        </row>
        <row r="34447">
          <cell r="G34447">
            <v>13225350</v>
          </cell>
          <cell r="H34447">
            <v>1194091</v>
          </cell>
          <cell r="I34447" t="str">
            <v>1194091</v>
          </cell>
          <cell r="J34447">
            <v>22493000</v>
          </cell>
        </row>
        <row r="34448">
          <cell r="G34448">
            <v>13225369</v>
          </cell>
          <cell r="H34448">
            <v>1194110</v>
          </cell>
          <cell r="I34448" t="str">
            <v>1194110</v>
          </cell>
          <cell r="J34448">
            <v>22262000</v>
          </cell>
        </row>
        <row r="34449">
          <cell r="G34449">
            <v>13290906</v>
          </cell>
          <cell r="H34449">
            <v>1202559</v>
          </cell>
          <cell r="I34449" t="str">
            <v>1202559</v>
          </cell>
          <cell r="J34449">
            <v>280900000</v>
          </cell>
        </row>
        <row r="34450">
          <cell r="G34450">
            <v>13225368</v>
          </cell>
          <cell r="H34450">
            <v>1194109</v>
          </cell>
          <cell r="I34450" t="str">
            <v>1194109</v>
          </cell>
          <cell r="J34450">
            <v>24359000</v>
          </cell>
        </row>
        <row r="34451">
          <cell r="G34451">
            <v>13225371</v>
          </cell>
          <cell r="H34451">
            <v>1194112</v>
          </cell>
          <cell r="I34451" t="str">
            <v>1194112</v>
          </cell>
          <cell r="J34451">
            <v>28218000</v>
          </cell>
        </row>
        <row r="34452">
          <cell r="G34452">
            <v>13290904</v>
          </cell>
          <cell r="H34452">
            <v>1202558</v>
          </cell>
          <cell r="I34452" t="str">
            <v>1202558</v>
          </cell>
          <cell r="J34452">
            <v>244527000</v>
          </cell>
        </row>
        <row r="34453">
          <cell r="G34453">
            <v>13225370</v>
          </cell>
          <cell r="H34453">
            <v>1194111</v>
          </cell>
          <cell r="I34453" t="str">
            <v>1194111</v>
          </cell>
          <cell r="J34453">
            <v>24359000</v>
          </cell>
        </row>
        <row r="34454">
          <cell r="G34454">
            <v>13225373</v>
          </cell>
          <cell r="H34454">
            <v>1194114</v>
          </cell>
          <cell r="I34454" t="str">
            <v>1194114</v>
          </cell>
          <cell r="J34454">
            <v>24359000</v>
          </cell>
        </row>
        <row r="34455">
          <cell r="G34455">
            <v>13290910</v>
          </cell>
          <cell r="H34455">
            <v>1202561</v>
          </cell>
          <cell r="I34455" t="str">
            <v>1202561</v>
          </cell>
          <cell r="J34455">
            <v>224585000</v>
          </cell>
        </row>
        <row r="34456">
          <cell r="G34456">
            <v>13225372</v>
          </cell>
          <cell r="H34456">
            <v>1194113</v>
          </cell>
          <cell r="I34456" t="str">
            <v>1194113</v>
          </cell>
          <cell r="J34456">
            <v>24359000</v>
          </cell>
        </row>
        <row r="34457">
          <cell r="G34457">
            <v>13225375</v>
          </cell>
          <cell r="H34457">
            <v>1194116</v>
          </cell>
          <cell r="I34457" t="str">
            <v>1194116</v>
          </cell>
          <cell r="J34457">
            <v>22033000</v>
          </cell>
        </row>
        <row r="34458">
          <cell r="G34458">
            <v>13290908</v>
          </cell>
          <cell r="H34458">
            <v>1202560</v>
          </cell>
          <cell r="I34458" t="str">
            <v>1202560</v>
          </cell>
          <cell r="J34458">
            <v>223001000</v>
          </cell>
        </row>
        <row r="34459">
          <cell r="G34459">
            <v>13225374</v>
          </cell>
          <cell r="H34459">
            <v>1194115</v>
          </cell>
          <cell r="I34459" t="str">
            <v>1194115</v>
          </cell>
          <cell r="J34459">
            <v>25547000</v>
          </cell>
        </row>
        <row r="34460">
          <cell r="G34460">
            <v>13225361</v>
          </cell>
          <cell r="H34460">
            <v>1194102</v>
          </cell>
          <cell r="I34460" t="str">
            <v>1194102</v>
          </cell>
          <cell r="J34460">
            <v>24359000</v>
          </cell>
        </row>
        <row r="34461">
          <cell r="G34461">
            <v>13290898</v>
          </cell>
          <cell r="H34461">
            <v>1202555</v>
          </cell>
          <cell r="I34461" t="str">
            <v>1202555</v>
          </cell>
          <cell r="J34461">
            <v>280900000</v>
          </cell>
        </row>
        <row r="34462">
          <cell r="G34462">
            <v>13225360</v>
          </cell>
          <cell r="H34462">
            <v>1194101</v>
          </cell>
          <cell r="I34462" t="str">
            <v>1194101</v>
          </cell>
          <cell r="J34462">
            <v>24359000</v>
          </cell>
        </row>
        <row r="34463">
          <cell r="G34463">
            <v>13225363</v>
          </cell>
          <cell r="H34463">
            <v>1194104</v>
          </cell>
          <cell r="I34463" t="str">
            <v>1194104</v>
          </cell>
          <cell r="J34463">
            <v>24359000</v>
          </cell>
        </row>
        <row r="34464">
          <cell r="G34464">
            <v>13290896</v>
          </cell>
          <cell r="H34464">
            <v>1202554</v>
          </cell>
          <cell r="I34464" t="str">
            <v>1202554</v>
          </cell>
          <cell r="J34464">
            <v>244527000</v>
          </cell>
        </row>
        <row r="34465">
          <cell r="G34465">
            <v>13225362</v>
          </cell>
          <cell r="H34465">
            <v>1194103</v>
          </cell>
          <cell r="I34465" t="str">
            <v>1194103</v>
          </cell>
          <cell r="J34465">
            <v>24359000</v>
          </cell>
        </row>
        <row r="34466">
          <cell r="G34466">
            <v>13225365</v>
          </cell>
          <cell r="H34466">
            <v>1194106</v>
          </cell>
          <cell r="I34466" t="str">
            <v>1194106</v>
          </cell>
          <cell r="J34466">
            <v>24359000</v>
          </cell>
        </row>
        <row r="34467">
          <cell r="G34467">
            <v>13290902</v>
          </cell>
          <cell r="H34467">
            <v>1202557</v>
          </cell>
          <cell r="I34467" t="str">
            <v>1202557</v>
          </cell>
          <cell r="J34467">
            <v>224585000</v>
          </cell>
        </row>
        <row r="34468">
          <cell r="G34468">
            <v>13225364</v>
          </cell>
          <cell r="H34468">
            <v>1194105</v>
          </cell>
          <cell r="I34468" t="str">
            <v>1194105</v>
          </cell>
          <cell r="J34468">
            <v>24359000</v>
          </cell>
        </row>
        <row r="34469">
          <cell r="G34469">
            <v>13225367</v>
          </cell>
          <cell r="H34469">
            <v>1194108</v>
          </cell>
          <cell r="I34469" t="str">
            <v>1194108</v>
          </cell>
          <cell r="J34469">
            <v>24359000</v>
          </cell>
        </row>
        <row r="34470">
          <cell r="G34470">
            <v>13290900</v>
          </cell>
          <cell r="H34470">
            <v>1202556</v>
          </cell>
          <cell r="I34470" t="str">
            <v>1202556</v>
          </cell>
          <cell r="J34470">
            <v>236931000</v>
          </cell>
        </row>
        <row r="34471">
          <cell r="G34471">
            <v>13225366</v>
          </cell>
          <cell r="H34471">
            <v>1194107</v>
          </cell>
          <cell r="I34471" t="str">
            <v>1194107</v>
          </cell>
          <cell r="J34471">
            <v>24359000</v>
          </cell>
        </row>
        <row r="34472">
          <cell r="G34472">
            <v>13225385</v>
          </cell>
          <cell r="H34472">
            <v>1194125</v>
          </cell>
          <cell r="I34472" t="str">
            <v>1194125</v>
          </cell>
          <cell r="J34472">
            <v>29459000</v>
          </cell>
        </row>
        <row r="34473">
          <cell r="G34473">
            <v>13290922</v>
          </cell>
          <cell r="H34473">
            <v>1202567</v>
          </cell>
          <cell r="I34473" t="str">
            <v>1202567</v>
          </cell>
          <cell r="J34473">
            <v>280900000</v>
          </cell>
        </row>
        <row r="34474">
          <cell r="G34474">
            <v>13225384</v>
          </cell>
          <cell r="H34474">
            <v>1194124</v>
          </cell>
          <cell r="I34474" t="str">
            <v>1194124</v>
          </cell>
          <cell r="J34474">
            <v>23188000</v>
          </cell>
        </row>
        <row r="34475">
          <cell r="G34475">
            <v>13225387</v>
          </cell>
          <cell r="H34475">
            <v>1194127</v>
          </cell>
          <cell r="I34475" t="str">
            <v>1194127</v>
          </cell>
          <cell r="J34475">
            <v>54597000</v>
          </cell>
        </row>
        <row r="34476">
          <cell r="G34476">
            <v>13290920</v>
          </cell>
          <cell r="H34476">
            <v>1202566</v>
          </cell>
          <cell r="I34476" t="str">
            <v>1202566</v>
          </cell>
          <cell r="J34476">
            <v>244527000</v>
          </cell>
        </row>
        <row r="34477">
          <cell r="G34477">
            <v>13225386</v>
          </cell>
          <cell r="H34477">
            <v>1194126</v>
          </cell>
          <cell r="I34477" t="str">
            <v>1194126</v>
          </cell>
          <cell r="J34477">
            <v>30211000</v>
          </cell>
        </row>
        <row r="34478">
          <cell r="G34478">
            <v>13225389</v>
          </cell>
          <cell r="H34478">
            <v>1194129</v>
          </cell>
          <cell r="I34478" t="str">
            <v>1194129</v>
          </cell>
          <cell r="J34478">
            <v>23188000</v>
          </cell>
        </row>
        <row r="34479">
          <cell r="G34479">
            <v>13290926</v>
          </cell>
          <cell r="H34479">
            <v>1202569</v>
          </cell>
          <cell r="I34479" t="str">
            <v>1202569</v>
          </cell>
          <cell r="J34479">
            <v>244320000</v>
          </cell>
        </row>
        <row r="34480">
          <cell r="G34480">
            <v>13225388</v>
          </cell>
          <cell r="H34480">
            <v>1194128</v>
          </cell>
          <cell r="I34480" t="str">
            <v>1194128</v>
          </cell>
          <cell r="J34480">
            <v>51239000</v>
          </cell>
        </row>
        <row r="34481">
          <cell r="G34481">
            <v>13225391</v>
          </cell>
          <cell r="H34481">
            <v>1194131</v>
          </cell>
          <cell r="I34481" t="str">
            <v>1194131</v>
          </cell>
          <cell r="J34481">
            <v>23188000</v>
          </cell>
        </row>
        <row r="34482">
          <cell r="G34482">
            <v>13290924</v>
          </cell>
          <cell r="H34482">
            <v>1202568</v>
          </cell>
          <cell r="I34482" t="str">
            <v>1202568</v>
          </cell>
          <cell r="J34482">
            <v>223001000</v>
          </cell>
        </row>
        <row r="34483">
          <cell r="G34483">
            <v>13225390</v>
          </cell>
          <cell r="H34483">
            <v>1194130</v>
          </cell>
          <cell r="I34483" t="str">
            <v>1194130</v>
          </cell>
          <cell r="J34483">
            <v>23188000</v>
          </cell>
        </row>
        <row r="34484">
          <cell r="G34484">
            <v>13225377</v>
          </cell>
          <cell r="H34484">
            <v>1194118</v>
          </cell>
          <cell r="I34484" t="str">
            <v>1194118</v>
          </cell>
          <cell r="J34484">
            <v>23188000</v>
          </cell>
        </row>
        <row r="34485">
          <cell r="G34485">
            <v>13290914</v>
          </cell>
          <cell r="H34485">
            <v>1202563</v>
          </cell>
          <cell r="I34485" t="str">
            <v>1202563</v>
          </cell>
          <cell r="J34485">
            <v>280900000</v>
          </cell>
        </row>
        <row r="34486">
          <cell r="G34486">
            <v>13225376</v>
          </cell>
          <cell r="H34486">
            <v>1194117</v>
          </cell>
          <cell r="I34486" t="str">
            <v>1194117</v>
          </cell>
          <cell r="J34486">
            <v>22493000</v>
          </cell>
        </row>
        <row r="34487">
          <cell r="G34487">
            <v>13225379</v>
          </cell>
          <cell r="H34487">
            <v>1194120</v>
          </cell>
          <cell r="I34487" t="str">
            <v>1194120</v>
          </cell>
          <cell r="J34487">
            <v>23188000</v>
          </cell>
        </row>
        <row r="34488">
          <cell r="G34488">
            <v>13290912</v>
          </cell>
          <cell r="H34488">
            <v>1202562</v>
          </cell>
          <cell r="I34488" t="str">
            <v>1202562</v>
          </cell>
          <cell r="J34488">
            <v>244527000</v>
          </cell>
        </row>
        <row r="34489">
          <cell r="G34489">
            <v>13225378</v>
          </cell>
          <cell r="H34489">
            <v>1194119</v>
          </cell>
          <cell r="I34489" t="str">
            <v>1194119</v>
          </cell>
          <cell r="J34489">
            <v>23188000</v>
          </cell>
        </row>
        <row r="34490">
          <cell r="G34490">
            <v>13225381</v>
          </cell>
          <cell r="H34490">
            <v>1194122</v>
          </cell>
          <cell r="I34490" t="str">
            <v>1194122</v>
          </cell>
          <cell r="J34490">
            <v>23188000</v>
          </cell>
        </row>
        <row r="34491">
          <cell r="G34491">
            <v>13290918</v>
          </cell>
          <cell r="H34491">
            <v>1202565</v>
          </cell>
          <cell r="I34491" t="str">
            <v>1202565</v>
          </cell>
          <cell r="J34491">
            <v>224585000</v>
          </cell>
        </row>
        <row r="34492">
          <cell r="G34492">
            <v>13225380</v>
          </cell>
          <cell r="H34492">
            <v>1194121</v>
          </cell>
          <cell r="I34492" t="str">
            <v>1194121</v>
          </cell>
          <cell r="J34492">
            <v>23188000</v>
          </cell>
        </row>
        <row r="34493">
          <cell r="G34493">
            <v>13225383</v>
          </cell>
          <cell r="H34493">
            <v>1194123</v>
          </cell>
          <cell r="I34493" t="str">
            <v>1194123</v>
          </cell>
          <cell r="J34493">
            <v>23188000</v>
          </cell>
        </row>
        <row r="34494">
          <cell r="G34494">
            <v>13290916</v>
          </cell>
          <cell r="H34494">
            <v>1202564</v>
          </cell>
          <cell r="I34494" t="str">
            <v>1202564</v>
          </cell>
          <cell r="J34494">
            <v>223001000</v>
          </cell>
        </row>
        <row r="34495">
          <cell r="G34495">
            <v>13225401</v>
          </cell>
          <cell r="H34495">
            <v>1194140</v>
          </cell>
          <cell r="I34495" t="str">
            <v>1194140</v>
          </cell>
          <cell r="J34495">
            <v>24359000</v>
          </cell>
        </row>
        <row r="34496">
          <cell r="G34496">
            <v>13290938</v>
          </cell>
          <cell r="H34496">
            <v>1202575</v>
          </cell>
          <cell r="I34496" t="str">
            <v>1202575</v>
          </cell>
          <cell r="J34496">
            <v>305585000</v>
          </cell>
        </row>
        <row r="34497">
          <cell r="G34497">
            <v>13225400</v>
          </cell>
          <cell r="H34497">
            <v>1194139</v>
          </cell>
          <cell r="I34497" t="str">
            <v>1194139</v>
          </cell>
          <cell r="J34497">
            <v>24359000</v>
          </cell>
        </row>
        <row r="34498">
          <cell r="G34498">
            <v>13225403</v>
          </cell>
          <cell r="H34498">
            <v>1194142</v>
          </cell>
          <cell r="I34498" t="str">
            <v>1194142</v>
          </cell>
          <cell r="J34498">
            <v>24359000</v>
          </cell>
        </row>
        <row r="34499">
          <cell r="G34499">
            <v>13290936</v>
          </cell>
          <cell r="H34499">
            <v>1202574</v>
          </cell>
          <cell r="I34499" t="str">
            <v>1202574</v>
          </cell>
          <cell r="J34499">
            <v>266015000</v>
          </cell>
        </row>
        <row r="34500">
          <cell r="G34500">
            <v>13225402</v>
          </cell>
          <cell r="H34500">
            <v>1194141</v>
          </cell>
          <cell r="I34500" t="str">
            <v>1194141</v>
          </cell>
          <cell r="J34500">
            <v>24359000</v>
          </cell>
        </row>
        <row r="34501">
          <cell r="G34501">
            <v>13225405</v>
          </cell>
          <cell r="H34501">
            <v>1194144</v>
          </cell>
          <cell r="I34501" t="str">
            <v>1194144</v>
          </cell>
          <cell r="J34501">
            <v>24359000</v>
          </cell>
        </row>
        <row r="34502">
          <cell r="G34502">
            <v>13290942</v>
          </cell>
          <cell r="H34502">
            <v>1202578</v>
          </cell>
          <cell r="I34502" t="str">
            <v>1202578</v>
          </cell>
          <cell r="J34502">
            <v>266015000</v>
          </cell>
        </row>
        <row r="34503">
          <cell r="G34503">
            <v>13225404</v>
          </cell>
          <cell r="H34503">
            <v>1194143</v>
          </cell>
          <cell r="I34503" t="str">
            <v>1194143</v>
          </cell>
          <cell r="J34503">
            <v>24359000</v>
          </cell>
        </row>
        <row r="34504">
          <cell r="G34504">
            <v>13290943</v>
          </cell>
          <cell r="H34504">
            <v>1202579</v>
          </cell>
          <cell r="I34504" t="str">
            <v>1202579</v>
          </cell>
          <cell r="J34504">
            <v>305585000</v>
          </cell>
        </row>
        <row r="34505">
          <cell r="G34505">
            <v>13290940</v>
          </cell>
          <cell r="H34505">
            <v>1202576</v>
          </cell>
          <cell r="I34505" t="str">
            <v>1202576</v>
          </cell>
          <cell r="J34505">
            <v>242598000</v>
          </cell>
        </row>
        <row r="34506">
          <cell r="G34506">
            <v>13225406</v>
          </cell>
          <cell r="H34506">
            <v>1194145</v>
          </cell>
          <cell r="I34506" t="str">
            <v>1194145</v>
          </cell>
          <cell r="J34506">
            <v>24359000</v>
          </cell>
        </row>
        <row r="34507">
          <cell r="G34507">
            <v>13290941</v>
          </cell>
          <cell r="H34507">
            <v>1202577</v>
          </cell>
          <cell r="I34507" t="str">
            <v>1202577</v>
          </cell>
          <cell r="J34507">
            <v>244320000</v>
          </cell>
        </row>
        <row r="34508">
          <cell r="G34508">
            <v>13225393</v>
          </cell>
          <cell r="H34508">
            <v>1194133</v>
          </cell>
          <cell r="I34508" t="str">
            <v>1194133</v>
          </cell>
          <cell r="J34508">
            <v>23188000</v>
          </cell>
        </row>
        <row r="34509">
          <cell r="G34509">
            <v>13290930</v>
          </cell>
          <cell r="H34509">
            <v>1202571</v>
          </cell>
          <cell r="I34509" t="str">
            <v>1202571</v>
          </cell>
          <cell r="J34509">
            <v>305585000</v>
          </cell>
        </row>
        <row r="34510">
          <cell r="G34510">
            <v>13225392</v>
          </cell>
          <cell r="H34510">
            <v>1194132</v>
          </cell>
          <cell r="I34510" t="str">
            <v>1194132</v>
          </cell>
          <cell r="J34510">
            <v>23188000</v>
          </cell>
        </row>
        <row r="34511">
          <cell r="G34511">
            <v>13225395</v>
          </cell>
          <cell r="H34511">
            <v>1194134</v>
          </cell>
          <cell r="I34511" t="str">
            <v>1194134</v>
          </cell>
          <cell r="J34511">
            <v>23188000</v>
          </cell>
        </row>
        <row r="34512">
          <cell r="G34512">
            <v>13290928</v>
          </cell>
          <cell r="H34512">
            <v>1202570</v>
          </cell>
          <cell r="I34512" t="str">
            <v>1202570</v>
          </cell>
          <cell r="J34512">
            <v>266015000</v>
          </cell>
        </row>
        <row r="34513">
          <cell r="G34513">
            <v>13225397</v>
          </cell>
          <cell r="H34513">
            <v>1194136</v>
          </cell>
          <cell r="I34513" t="str">
            <v>1194136</v>
          </cell>
          <cell r="J34513">
            <v>24596000</v>
          </cell>
        </row>
        <row r="34514">
          <cell r="G34514">
            <v>13290934</v>
          </cell>
          <cell r="H34514">
            <v>1202573</v>
          </cell>
          <cell r="I34514" t="str">
            <v>1202573</v>
          </cell>
          <cell r="J34514">
            <v>244320000</v>
          </cell>
        </row>
        <row r="34515">
          <cell r="G34515">
            <v>13225396</v>
          </cell>
          <cell r="H34515">
            <v>1194135</v>
          </cell>
          <cell r="I34515" t="str">
            <v>1194135</v>
          </cell>
          <cell r="J34515">
            <v>23188000</v>
          </cell>
        </row>
        <row r="34516">
          <cell r="G34516">
            <v>13225399</v>
          </cell>
          <cell r="H34516">
            <v>1194138</v>
          </cell>
          <cell r="I34516" t="str">
            <v>1194138</v>
          </cell>
          <cell r="J34516">
            <v>24359000</v>
          </cell>
        </row>
        <row r="34517">
          <cell r="G34517">
            <v>13290932</v>
          </cell>
          <cell r="H34517">
            <v>1202572</v>
          </cell>
          <cell r="I34517" t="str">
            <v>1202572</v>
          </cell>
          <cell r="J34517">
            <v>242598000</v>
          </cell>
        </row>
        <row r="34518">
          <cell r="G34518">
            <v>13225398</v>
          </cell>
          <cell r="H34518">
            <v>1194137</v>
          </cell>
          <cell r="I34518" t="str">
            <v>1194137</v>
          </cell>
          <cell r="J34518">
            <v>24359000</v>
          </cell>
        </row>
        <row r="34519">
          <cell r="G34519">
            <v>13225289</v>
          </cell>
          <cell r="H34519">
            <v>1194031</v>
          </cell>
          <cell r="I34519" t="str">
            <v>1194031</v>
          </cell>
          <cell r="J34519">
            <v>24359000</v>
          </cell>
        </row>
        <row r="34520">
          <cell r="G34520">
            <v>13225288</v>
          </cell>
          <cell r="H34520">
            <v>1194030</v>
          </cell>
          <cell r="I34520" t="str">
            <v>1194030</v>
          </cell>
          <cell r="J34520">
            <v>24359000</v>
          </cell>
        </row>
        <row r="34521">
          <cell r="G34521">
            <v>13225291</v>
          </cell>
          <cell r="H34521">
            <v>1194033</v>
          </cell>
          <cell r="I34521" t="str">
            <v>1194033</v>
          </cell>
          <cell r="J34521">
            <v>23889000</v>
          </cell>
        </row>
        <row r="34522">
          <cell r="G34522">
            <v>13225290</v>
          </cell>
          <cell r="H34522">
            <v>1194032</v>
          </cell>
          <cell r="I34522" t="str">
            <v>1194032</v>
          </cell>
          <cell r="J34522">
            <v>24359000</v>
          </cell>
        </row>
        <row r="34523">
          <cell r="G34523">
            <v>13225293</v>
          </cell>
          <cell r="H34523">
            <v>1194035</v>
          </cell>
          <cell r="I34523" t="str">
            <v>1194035</v>
          </cell>
          <cell r="J34523">
            <v>24359000</v>
          </cell>
        </row>
        <row r="34524">
          <cell r="G34524">
            <v>13225292</v>
          </cell>
          <cell r="H34524">
            <v>1194034</v>
          </cell>
          <cell r="I34524" t="str">
            <v>1194034</v>
          </cell>
          <cell r="J34524">
            <v>24359000</v>
          </cell>
        </row>
        <row r="34525">
          <cell r="G34525">
            <v>13225295</v>
          </cell>
          <cell r="H34525">
            <v>1194037</v>
          </cell>
          <cell r="I34525" t="str">
            <v>1194037</v>
          </cell>
          <cell r="J34525">
            <v>24596000</v>
          </cell>
        </row>
        <row r="34526">
          <cell r="G34526">
            <v>13225294</v>
          </cell>
          <cell r="H34526">
            <v>1194036</v>
          </cell>
          <cell r="I34526" t="str">
            <v>1194036</v>
          </cell>
          <cell r="J34526">
            <v>24359000</v>
          </cell>
        </row>
        <row r="34527">
          <cell r="G34527">
            <v>13225281</v>
          </cell>
          <cell r="H34527">
            <v>1194023</v>
          </cell>
          <cell r="I34527" t="str">
            <v>1194023</v>
          </cell>
          <cell r="J34527">
            <v>24596000</v>
          </cell>
        </row>
        <row r="34528">
          <cell r="G34528">
            <v>13225280</v>
          </cell>
          <cell r="H34528">
            <v>1194022</v>
          </cell>
          <cell r="I34528" t="str">
            <v>1194022</v>
          </cell>
          <cell r="J34528">
            <v>229161000</v>
          </cell>
        </row>
        <row r="34529">
          <cell r="G34529">
            <v>13225283</v>
          </cell>
          <cell r="H34529">
            <v>1194025</v>
          </cell>
          <cell r="I34529" t="str">
            <v>1194025</v>
          </cell>
          <cell r="J34529">
            <v>24359000</v>
          </cell>
        </row>
        <row r="34530">
          <cell r="G34530">
            <v>13225282</v>
          </cell>
          <cell r="H34530">
            <v>1194024</v>
          </cell>
          <cell r="I34530" t="str">
            <v>1194024</v>
          </cell>
          <cell r="J34530">
            <v>24359000</v>
          </cell>
        </row>
        <row r="34531">
          <cell r="G34531">
            <v>13225285</v>
          </cell>
          <cell r="H34531">
            <v>1194027</v>
          </cell>
          <cell r="I34531" t="str">
            <v>1194027</v>
          </cell>
          <cell r="J34531">
            <v>24359000</v>
          </cell>
        </row>
        <row r="34532">
          <cell r="G34532">
            <v>13225284</v>
          </cell>
          <cell r="H34532">
            <v>1194026</v>
          </cell>
          <cell r="I34532" t="str">
            <v>1194026</v>
          </cell>
          <cell r="J34532">
            <v>25787000</v>
          </cell>
        </row>
        <row r="34533">
          <cell r="G34533">
            <v>13225287</v>
          </cell>
          <cell r="H34533">
            <v>1194029</v>
          </cell>
          <cell r="I34533" t="str">
            <v>1194029</v>
          </cell>
          <cell r="J34533">
            <v>24359000</v>
          </cell>
        </row>
        <row r="34534">
          <cell r="G34534">
            <v>13225286</v>
          </cell>
          <cell r="H34534">
            <v>1194028</v>
          </cell>
          <cell r="I34534" t="str">
            <v>1194028</v>
          </cell>
          <cell r="J34534">
            <v>24359000</v>
          </cell>
        </row>
        <row r="34535">
          <cell r="G34535">
            <v>13225305</v>
          </cell>
          <cell r="H34535">
            <v>1194047</v>
          </cell>
          <cell r="I34535" t="str">
            <v>1194047</v>
          </cell>
          <cell r="J34535">
            <v>25547000</v>
          </cell>
        </row>
        <row r="34536">
          <cell r="G34536">
            <v>12045606</v>
          </cell>
          <cell r="H34536">
            <v>1373629</v>
          </cell>
          <cell r="I34536" t="str">
            <v>1373629</v>
          </cell>
          <cell r="J34536">
            <v>186100000</v>
          </cell>
        </row>
        <row r="34537">
          <cell r="G34537">
            <v>13225304</v>
          </cell>
          <cell r="H34537">
            <v>1194046</v>
          </cell>
          <cell r="I34537" t="str">
            <v>1194046</v>
          </cell>
          <cell r="J34537">
            <v>24359000</v>
          </cell>
        </row>
        <row r="34538">
          <cell r="G34538">
            <v>12045605</v>
          </cell>
          <cell r="H34538">
            <v>1373628</v>
          </cell>
          <cell r="I34538" t="str">
            <v>1373628</v>
          </cell>
          <cell r="J34538">
            <v>116655000</v>
          </cell>
        </row>
        <row r="34539">
          <cell r="G34539">
            <v>13225307</v>
          </cell>
          <cell r="H34539">
            <v>1194049</v>
          </cell>
          <cell r="I34539" t="str">
            <v>1194049</v>
          </cell>
          <cell r="J34539">
            <v>22493000</v>
          </cell>
        </row>
        <row r="34540">
          <cell r="G34540">
            <v>12045604</v>
          </cell>
          <cell r="H34540">
            <v>1373627</v>
          </cell>
          <cell r="I34540" t="str">
            <v>1373627</v>
          </cell>
          <cell r="J34540">
            <v>186100000</v>
          </cell>
        </row>
        <row r="34541">
          <cell r="G34541">
            <v>13225306</v>
          </cell>
          <cell r="H34541">
            <v>1194048</v>
          </cell>
          <cell r="I34541" t="str">
            <v>1194048</v>
          </cell>
          <cell r="J34541">
            <v>22033000</v>
          </cell>
        </row>
        <row r="34542">
          <cell r="G34542">
            <v>12045603</v>
          </cell>
          <cell r="H34542">
            <v>1373626</v>
          </cell>
          <cell r="I34542" t="str">
            <v>1373626</v>
          </cell>
          <cell r="J34542">
            <v>116655000</v>
          </cell>
        </row>
        <row r="34543">
          <cell r="G34543">
            <v>13225309</v>
          </cell>
          <cell r="H34543">
            <v>1194051</v>
          </cell>
          <cell r="I34543" t="str">
            <v>1194051</v>
          </cell>
          <cell r="J34543">
            <v>23188000</v>
          </cell>
        </row>
        <row r="34544">
          <cell r="G34544">
            <v>12045602</v>
          </cell>
          <cell r="H34544">
            <v>1373625</v>
          </cell>
          <cell r="I34544" t="str">
            <v>1373625</v>
          </cell>
          <cell r="J34544">
            <v>186100000</v>
          </cell>
        </row>
        <row r="34545">
          <cell r="G34545">
            <v>13225308</v>
          </cell>
          <cell r="H34545">
            <v>1194050</v>
          </cell>
          <cell r="I34545" t="str">
            <v>1194050</v>
          </cell>
          <cell r="J34545">
            <v>23188000</v>
          </cell>
        </row>
        <row r="34546">
          <cell r="G34546">
            <v>12045601</v>
          </cell>
          <cell r="H34546">
            <v>1373624</v>
          </cell>
          <cell r="I34546" t="str">
            <v>1373624</v>
          </cell>
          <cell r="J34546">
            <v>116655000</v>
          </cell>
        </row>
        <row r="34547">
          <cell r="G34547">
            <v>13225311</v>
          </cell>
          <cell r="H34547">
            <v>1194053</v>
          </cell>
          <cell r="I34547" t="str">
            <v>1194053</v>
          </cell>
          <cell r="J34547">
            <v>23188000</v>
          </cell>
        </row>
        <row r="34548">
          <cell r="G34548">
            <v>12045600</v>
          </cell>
          <cell r="H34548">
            <v>1373623</v>
          </cell>
          <cell r="I34548" t="str">
            <v>1373623</v>
          </cell>
          <cell r="J34548">
            <v>186100000</v>
          </cell>
        </row>
        <row r="34549">
          <cell r="G34549">
            <v>13225310</v>
          </cell>
          <cell r="H34549">
            <v>1194052</v>
          </cell>
          <cell r="I34549" t="str">
            <v>1194052</v>
          </cell>
          <cell r="J34549">
            <v>23188000</v>
          </cell>
        </row>
        <row r="34550">
          <cell r="G34550">
            <v>13225297</v>
          </cell>
          <cell r="H34550">
            <v>1194039</v>
          </cell>
          <cell r="I34550" t="str">
            <v>1194039</v>
          </cell>
          <cell r="J34550">
            <v>24359000</v>
          </cell>
        </row>
        <row r="34551">
          <cell r="G34551">
            <v>13225296</v>
          </cell>
          <cell r="H34551">
            <v>1194038</v>
          </cell>
          <cell r="I34551" t="str">
            <v>1194038</v>
          </cell>
          <cell r="J34551">
            <v>24359000</v>
          </cell>
        </row>
        <row r="34552">
          <cell r="G34552">
            <v>13225299</v>
          </cell>
          <cell r="H34552">
            <v>1194041</v>
          </cell>
          <cell r="I34552" t="str">
            <v>1194041</v>
          </cell>
          <cell r="J34552">
            <v>24359000</v>
          </cell>
        </row>
        <row r="34553">
          <cell r="G34553">
            <v>13225298</v>
          </cell>
          <cell r="H34553">
            <v>1194040</v>
          </cell>
          <cell r="I34553" t="str">
            <v>1194040</v>
          </cell>
          <cell r="J34553">
            <v>24359000</v>
          </cell>
        </row>
        <row r="34554">
          <cell r="G34554">
            <v>13225301</v>
          </cell>
          <cell r="H34554">
            <v>1194043</v>
          </cell>
          <cell r="I34554" t="str">
            <v>1194043</v>
          </cell>
          <cell r="J34554">
            <v>24359000</v>
          </cell>
        </row>
        <row r="34555">
          <cell r="G34555">
            <v>13225300</v>
          </cell>
          <cell r="H34555">
            <v>1194042</v>
          </cell>
          <cell r="I34555" t="str">
            <v>1194042</v>
          </cell>
          <cell r="J34555">
            <v>22262000</v>
          </cell>
        </row>
        <row r="34556">
          <cell r="G34556">
            <v>13225303</v>
          </cell>
          <cell r="H34556">
            <v>1194045</v>
          </cell>
          <cell r="I34556" t="str">
            <v>1194045</v>
          </cell>
          <cell r="J34556">
            <v>24359000</v>
          </cell>
        </row>
        <row r="34557">
          <cell r="G34557">
            <v>13225302</v>
          </cell>
          <cell r="H34557">
            <v>1194044</v>
          </cell>
          <cell r="I34557" t="str">
            <v>1194044</v>
          </cell>
          <cell r="J34557">
            <v>4107000</v>
          </cell>
        </row>
        <row r="34558">
          <cell r="G34558">
            <v>13225321</v>
          </cell>
          <cell r="H34558">
            <v>1194063</v>
          </cell>
          <cell r="I34558" t="str">
            <v>1194063</v>
          </cell>
          <cell r="J34558">
            <v>24359000</v>
          </cell>
        </row>
        <row r="34559">
          <cell r="G34559">
            <v>13225320</v>
          </cell>
          <cell r="H34559">
            <v>1194062</v>
          </cell>
          <cell r="I34559" t="str">
            <v>1194062</v>
          </cell>
          <cell r="J34559">
            <v>24359000</v>
          </cell>
        </row>
        <row r="34560">
          <cell r="G34560">
            <v>13225323</v>
          </cell>
          <cell r="H34560">
            <v>1194065</v>
          </cell>
          <cell r="I34560" t="str">
            <v>1194065</v>
          </cell>
          <cell r="J34560">
            <v>24359000</v>
          </cell>
        </row>
        <row r="34561">
          <cell r="G34561">
            <v>13225322</v>
          </cell>
          <cell r="H34561">
            <v>1194064</v>
          </cell>
          <cell r="I34561" t="str">
            <v>1194064</v>
          </cell>
          <cell r="J34561">
            <v>29459000</v>
          </cell>
        </row>
        <row r="34562">
          <cell r="G34562">
            <v>13225325</v>
          </cell>
          <cell r="H34562">
            <v>1194067</v>
          </cell>
          <cell r="I34562" t="str">
            <v>1194067</v>
          </cell>
          <cell r="J34562">
            <v>30211000</v>
          </cell>
        </row>
        <row r="34563">
          <cell r="G34563">
            <v>13225324</v>
          </cell>
          <cell r="H34563">
            <v>1194066</v>
          </cell>
          <cell r="I34563" t="str">
            <v>1194066</v>
          </cell>
          <cell r="J34563">
            <v>24359000</v>
          </cell>
        </row>
        <row r="34564">
          <cell r="G34564">
            <v>13225327</v>
          </cell>
          <cell r="H34564">
            <v>1194068</v>
          </cell>
          <cell r="I34564" t="str">
            <v>1194068</v>
          </cell>
          <cell r="J34564">
            <v>24359000</v>
          </cell>
        </row>
        <row r="34565">
          <cell r="G34565">
            <v>12045599</v>
          </cell>
          <cell r="H34565">
            <v>1373622</v>
          </cell>
          <cell r="I34565" t="str">
            <v>1373622</v>
          </cell>
          <cell r="J34565">
            <v>116655000</v>
          </cell>
        </row>
        <row r="34566">
          <cell r="G34566">
            <v>13225313</v>
          </cell>
          <cell r="H34566">
            <v>1194055</v>
          </cell>
          <cell r="I34566" t="str">
            <v>1194055</v>
          </cell>
          <cell r="J34566">
            <v>23188000</v>
          </cell>
        </row>
        <row r="34567">
          <cell r="G34567">
            <v>12045598</v>
          </cell>
          <cell r="H34567">
            <v>1373621</v>
          </cell>
          <cell r="I34567" t="str">
            <v>1373621</v>
          </cell>
          <cell r="J34567">
            <v>97432000</v>
          </cell>
        </row>
        <row r="34568">
          <cell r="G34568">
            <v>13225312</v>
          </cell>
          <cell r="H34568">
            <v>1194054</v>
          </cell>
          <cell r="I34568" t="str">
            <v>1194054</v>
          </cell>
          <cell r="J34568">
            <v>23188000</v>
          </cell>
        </row>
        <row r="34569">
          <cell r="G34569">
            <v>12045597</v>
          </cell>
          <cell r="H34569">
            <v>1373620</v>
          </cell>
          <cell r="I34569" t="str">
            <v>1373620</v>
          </cell>
          <cell r="J34569">
            <v>116655000</v>
          </cell>
        </row>
        <row r="34570">
          <cell r="G34570">
            <v>13225315</v>
          </cell>
          <cell r="H34570">
            <v>1194057</v>
          </cell>
          <cell r="I34570" t="str">
            <v>1194057</v>
          </cell>
          <cell r="J34570">
            <v>23188000</v>
          </cell>
        </row>
        <row r="34571">
          <cell r="G34571">
            <v>12045596</v>
          </cell>
          <cell r="H34571">
            <v>1373619</v>
          </cell>
          <cell r="I34571" t="str">
            <v>1373619</v>
          </cell>
          <cell r="J34571">
            <v>151962000</v>
          </cell>
        </row>
        <row r="34572">
          <cell r="G34572">
            <v>13225314</v>
          </cell>
          <cell r="H34572">
            <v>1194056</v>
          </cell>
          <cell r="I34572" t="str">
            <v>1194056</v>
          </cell>
          <cell r="J34572">
            <v>23188000</v>
          </cell>
        </row>
        <row r="34573">
          <cell r="G34573">
            <v>13225317</v>
          </cell>
          <cell r="H34573">
            <v>1194059</v>
          </cell>
          <cell r="I34573" t="str">
            <v>1194059</v>
          </cell>
          <cell r="J34573">
            <v>24359000</v>
          </cell>
        </row>
        <row r="34574">
          <cell r="G34574">
            <v>13225316</v>
          </cell>
          <cell r="H34574">
            <v>1194058</v>
          </cell>
          <cell r="I34574" t="str">
            <v>1194058</v>
          </cell>
          <cell r="J34574">
            <v>24596000</v>
          </cell>
        </row>
        <row r="34575">
          <cell r="G34575">
            <v>13225319</v>
          </cell>
          <cell r="H34575">
            <v>1194061</v>
          </cell>
          <cell r="I34575" t="str">
            <v>1194061</v>
          </cell>
          <cell r="J34575">
            <v>24359000</v>
          </cell>
        </row>
        <row r="34576">
          <cell r="G34576">
            <v>13225318</v>
          </cell>
          <cell r="H34576">
            <v>1194060</v>
          </cell>
          <cell r="I34576" t="str">
            <v>1194060</v>
          </cell>
          <cell r="J34576">
            <v>24359000</v>
          </cell>
        </row>
        <row r="34577">
          <cell r="G34577">
            <v>13225337</v>
          </cell>
          <cell r="H34577">
            <v>1194078</v>
          </cell>
          <cell r="I34577" t="str">
            <v>1194078</v>
          </cell>
          <cell r="J34577">
            <v>25547000</v>
          </cell>
        </row>
        <row r="34578">
          <cell r="G34578">
            <v>13225336</v>
          </cell>
          <cell r="H34578">
            <v>1194077</v>
          </cell>
          <cell r="I34578" t="str">
            <v>1194077</v>
          </cell>
          <cell r="J34578">
            <v>24359000</v>
          </cell>
        </row>
        <row r="34579">
          <cell r="G34579">
            <v>13225339</v>
          </cell>
          <cell r="H34579">
            <v>1194080</v>
          </cell>
          <cell r="I34579" t="str">
            <v>1194080</v>
          </cell>
          <cell r="J34579">
            <v>22493000</v>
          </cell>
        </row>
        <row r="34580">
          <cell r="G34580">
            <v>13225338</v>
          </cell>
          <cell r="H34580">
            <v>1194079</v>
          </cell>
          <cell r="I34580" t="str">
            <v>1194079</v>
          </cell>
          <cell r="J34580">
            <v>22033000</v>
          </cell>
        </row>
        <row r="34581">
          <cell r="G34581">
            <v>13225341</v>
          </cell>
          <cell r="H34581">
            <v>1194082</v>
          </cell>
          <cell r="I34581" t="str">
            <v>1194082</v>
          </cell>
          <cell r="J34581">
            <v>23188000</v>
          </cell>
        </row>
        <row r="34582">
          <cell r="G34582">
            <v>13225340</v>
          </cell>
          <cell r="H34582">
            <v>1194081</v>
          </cell>
          <cell r="I34582" t="str">
            <v>1194081</v>
          </cell>
          <cell r="J34582">
            <v>23188000</v>
          </cell>
        </row>
        <row r="34583">
          <cell r="G34583">
            <v>13225343</v>
          </cell>
          <cell r="H34583">
            <v>1194084</v>
          </cell>
          <cell r="I34583" t="str">
            <v>1194084</v>
          </cell>
          <cell r="J34583">
            <v>23188000</v>
          </cell>
        </row>
        <row r="34584">
          <cell r="G34584">
            <v>13225342</v>
          </cell>
          <cell r="H34584">
            <v>1194083</v>
          </cell>
          <cell r="I34584" t="str">
            <v>1194083</v>
          </cell>
          <cell r="J34584">
            <v>23188000</v>
          </cell>
        </row>
        <row r="34585">
          <cell r="G34585">
            <v>13225329</v>
          </cell>
          <cell r="H34585">
            <v>1194070</v>
          </cell>
          <cell r="I34585" t="str">
            <v>1194070</v>
          </cell>
          <cell r="J34585">
            <v>24359000</v>
          </cell>
        </row>
        <row r="34586">
          <cell r="G34586">
            <v>13225328</v>
          </cell>
          <cell r="H34586">
            <v>1194069</v>
          </cell>
          <cell r="I34586" t="str">
            <v>1194069</v>
          </cell>
          <cell r="J34586">
            <v>24359000</v>
          </cell>
        </row>
        <row r="34587">
          <cell r="G34587">
            <v>13225331</v>
          </cell>
          <cell r="H34587">
            <v>1194072</v>
          </cell>
          <cell r="I34587" t="str">
            <v>1194072</v>
          </cell>
          <cell r="J34587">
            <v>24359000</v>
          </cell>
        </row>
        <row r="34588">
          <cell r="G34588">
            <v>13225330</v>
          </cell>
          <cell r="H34588">
            <v>1194071</v>
          </cell>
          <cell r="I34588" t="str">
            <v>1194071</v>
          </cell>
          <cell r="J34588">
            <v>24359000</v>
          </cell>
        </row>
        <row r="34589">
          <cell r="G34589">
            <v>13225333</v>
          </cell>
          <cell r="H34589">
            <v>1194074</v>
          </cell>
          <cell r="I34589" t="str">
            <v>1194074</v>
          </cell>
          <cell r="J34589">
            <v>24359000</v>
          </cell>
        </row>
        <row r="34590">
          <cell r="G34590">
            <v>13225332</v>
          </cell>
          <cell r="H34590">
            <v>1194073</v>
          </cell>
          <cell r="I34590" t="str">
            <v>1194073</v>
          </cell>
          <cell r="J34590">
            <v>22262000</v>
          </cell>
        </row>
        <row r="34591">
          <cell r="G34591">
            <v>13225335</v>
          </cell>
          <cell r="H34591">
            <v>1194076</v>
          </cell>
          <cell r="I34591" t="str">
            <v>1194076</v>
          </cell>
          <cell r="J34591">
            <v>24359000</v>
          </cell>
        </row>
        <row r="34592">
          <cell r="G34592">
            <v>13225334</v>
          </cell>
          <cell r="H34592">
            <v>1194075</v>
          </cell>
          <cell r="I34592" t="str">
            <v>1194075</v>
          </cell>
          <cell r="J34592">
            <v>28218000</v>
          </cell>
        </row>
        <row r="34593">
          <cell r="G34593">
            <v>13225225</v>
          </cell>
          <cell r="H34593">
            <v>1193968</v>
          </cell>
          <cell r="I34593" t="str">
            <v>1193968</v>
          </cell>
          <cell r="J34593">
            <v>229161000</v>
          </cell>
        </row>
        <row r="34594">
          <cell r="G34594">
            <v>13225224</v>
          </cell>
          <cell r="H34594">
            <v>1193967</v>
          </cell>
          <cell r="I34594" t="str">
            <v>1193967</v>
          </cell>
          <cell r="J34594">
            <v>216753000</v>
          </cell>
        </row>
        <row r="34595">
          <cell r="G34595">
            <v>13225227</v>
          </cell>
          <cell r="H34595">
            <v>1193969</v>
          </cell>
          <cell r="I34595" t="str">
            <v>1193969</v>
          </cell>
          <cell r="J34595">
            <v>200548000</v>
          </cell>
        </row>
        <row r="34596">
          <cell r="G34596">
            <v>12176765</v>
          </cell>
          <cell r="H34596">
            <v>1331468</v>
          </cell>
          <cell r="I34596" t="str">
            <v>1331468</v>
          </cell>
          <cell r="J34596">
            <v>4293000</v>
          </cell>
        </row>
        <row r="34597">
          <cell r="G34597">
            <v>13225229</v>
          </cell>
          <cell r="H34597">
            <v>1193971</v>
          </cell>
          <cell r="I34597" t="str">
            <v>1193971</v>
          </cell>
          <cell r="J34597">
            <v>231573000</v>
          </cell>
        </row>
        <row r="34598">
          <cell r="G34598">
            <v>13225228</v>
          </cell>
          <cell r="H34598">
            <v>1193970</v>
          </cell>
          <cell r="I34598" t="str">
            <v>1193970</v>
          </cell>
          <cell r="J34598">
            <v>217787000</v>
          </cell>
        </row>
        <row r="34599">
          <cell r="G34599">
            <v>12176767</v>
          </cell>
          <cell r="H34599">
            <v>1331470</v>
          </cell>
          <cell r="I34599" t="str">
            <v>1331470</v>
          </cell>
          <cell r="J34599">
            <v>4293000</v>
          </cell>
        </row>
        <row r="34600">
          <cell r="G34600">
            <v>13225231</v>
          </cell>
          <cell r="H34600">
            <v>1193973</v>
          </cell>
          <cell r="I34600" t="str">
            <v>1193973</v>
          </cell>
          <cell r="J34600">
            <v>216753000</v>
          </cell>
        </row>
        <row r="34601">
          <cell r="G34601">
            <v>12176766</v>
          </cell>
          <cell r="H34601">
            <v>1331469</v>
          </cell>
          <cell r="I34601" t="str">
            <v>1331469</v>
          </cell>
          <cell r="J34601">
            <v>4293000</v>
          </cell>
        </row>
        <row r="34602">
          <cell r="G34602">
            <v>13225230</v>
          </cell>
          <cell r="H34602">
            <v>1193972</v>
          </cell>
          <cell r="I34602" t="str">
            <v>1193972</v>
          </cell>
          <cell r="J34602">
            <v>201238000</v>
          </cell>
        </row>
        <row r="34603">
          <cell r="G34603">
            <v>13225217</v>
          </cell>
          <cell r="H34603">
            <v>1193960</v>
          </cell>
          <cell r="I34603" t="str">
            <v>1193960</v>
          </cell>
          <cell r="J34603">
            <v>201238000</v>
          </cell>
        </row>
        <row r="34604">
          <cell r="G34604">
            <v>13225216</v>
          </cell>
          <cell r="H34604">
            <v>1193959</v>
          </cell>
          <cell r="I34604" t="str">
            <v>1193959</v>
          </cell>
          <cell r="J34604">
            <v>231573000</v>
          </cell>
        </row>
        <row r="34605">
          <cell r="G34605">
            <v>13225219</v>
          </cell>
          <cell r="H34605">
            <v>1193962</v>
          </cell>
          <cell r="I34605" t="str">
            <v>1193962</v>
          </cell>
          <cell r="J34605">
            <v>229161000</v>
          </cell>
        </row>
        <row r="34606">
          <cell r="G34606">
            <v>13225218</v>
          </cell>
          <cell r="H34606">
            <v>1193961</v>
          </cell>
          <cell r="I34606" t="str">
            <v>1193961</v>
          </cell>
          <cell r="J34606">
            <v>216753000</v>
          </cell>
        </row>
        <row r="34607">
          <cell r="G34607">
            <v>13225221</v>
          </cell>
          <cell r="H34607">
            <v>1193964</v>
          </cell>
          <cell r="I34607" t="str">
            <v>1193964</v>
          </cell>
          <cell r="J34607">
            <v>217787000</v>
          </cell>
        </row>
        <row r="34608">
          <cell r="G34608">
            <v>13225220</v>
          </cell>
          <cell r="H34608">
            <v>1193963</v>
          </cell>
          <cell r="I34608" t="str">
            <v>1193963</v>
          </cell>
          <cell r="J34608">
            <v>200548000</v>
          </cell>
        </row>
        <row r="34609">
          <cell r="G34609">
            <v>13225223</v>
          </cell>
          <cell r="H34609">
            <v>1193966</v>
          </cell>
          <cell r="I34609" t="str">
            <v>1193966</v>
          </cell>
          <cell r="J34609">
            <v>201238000</v>
          </cell>
        </row>
        <row r="34610">
          <cell r="G34610">
            <v>13225222</v>
          </cell>
          <cell r="H34610">
            <v>1193965</v>
          </cell>
          <cell r="I34610" t="str">
            <v>1193965</v>
          </cell>
          <cell r="J34610">
            <v>231573000</v>
          </cell>
        </row>
        <row r="34611">
          <cell r="G34611">
            <v>13225241</v>
          </cell>
          <cell r="H34611">
            <v>1193983</v>
          </cell>
          <cell r="I34611" t="str">
            <v>1193983</v>
          </cell>
          <cell r="J34611">
            <v>231573000</v>
          </cell>
        </row>
        <row r="34612">
          <cell r="G34612">
            <v>13225240</v>
          </cell>
          <cell r="H34612">
            <v>1193982</v>
          </cell>
          <cell r="I34612" t="str">
            <v>1193982</v>
          </cell>
          <cell r="J34612">
            <v>217787000</v>
          </cell>
        </row>
        <row r="34613">
          <cell r="G34613">
            <v>13225243</v>
          </cell>
          <cell r="H34613">
            <v>1193985</v>
          </cell>
          <cell r="I34613" t="str">
            <v>1193985</v>
          </cell>
          <cell r="J34613">
            <v>216753000</v>
          </cell>
        </row>
        <row r="34614">
          <cell r="G34614">
            <v>13225242</v>
          </cell>
          <cell r="H34614">
            <v>1193984</v>
          </cell>
          <cell r="I34614" t="str">
            <v>1193984</v>
          </cell>
          <cell r="J34614">
            <v>201238000</v>
          </cell>
        </row>
        <row r="34615">
          <cell r="G34615">
            <v>13225245</v>
          </cell>
          <cell r="H34615">
            <v>1193987</v>
          </cell>
          <cell r="I34615" t="str">
            <v>1193987</v>
          </cell>
          <cell r="J34615">
            <v>200548000</v>
          </cell>
        </row>
        <row r="34616">
          <cell r="G34616">
            <v>13225244</v>
          </cell>
          <cell r="H34616">
            <v>1193986</v>
          </cell>
          <cell r="I34616" t="str">
            <v>1193986</v>
          </cell>
          <cell r="J34616">
            <v>229161000</v>
          </cell>
        </row>
        <row r="34617">
          <cell r="G34617">
            <v>13225247</v>
          </cell>
          <cell r="H34617">
            <v>1193989</v>
          </cell>
          <cell r="I34617" t="str">
            <v>1193989</v>
          </cell>
          <cell r="J34617">
            <v>231573000</v>
          </cell>
        </row>
        <row r="34618">
          <cell r="G34618">
            <v>13225246</v>
          </cell>
          <cell r="H34618">
            <v>1193988</v>
          </cell>
          <cell r="I34618" t="str">
            <v>1193988</v>
          </cell>
          <cell r="J34618">
            <v>217787000</v>
          </cell>
        </row>
        <row r="34619">
          <cell r="G34619">
            <v>13225233</v>
          </cell>
          <cell r="H34619">
            <v>1193975</v>
          </cell>
          <cell r="I34619" t="str">
            <v>1193975</v>
          </cell>
          <cell r="J34619">
            <v>200548000</v>
          </cell>
        </row>
        <row r="34620">
          <cell r="G34620">
            <v>13225232</v>
          </cell>
          <cell r="H34620">
            <v>1193974</v>
          </cell>
          <cell r="I34620" t="str">
            <v>1193974</v>
          </cell>
          <cell r="J34620">
            <v>229161000</v>
          </cell>
        </row>
        <row r="34621">
          <cell r="G34621">
            <v>13225235</v>
          </cell>
          <cell r="H34621">
            <v>1193977</v>
          </cell>
          <cell r="I34621" t="str">
            <v>1193977</v>
          </cell>
          <cell r="J34621">
            <v>231573000</v>
          </cell>
        </row>
        <row r="34622">
          <cell r="G34622">
            <v>13225234</v>
          </cell>
          <cell r="H34622">
            <v>1193976</v>
          </cell>
          <cell r="I34622" t="str">
            <v>1193976</v>
          </cell>
          <cell r="J34622">
            <v>217787000</v>
          </cell>
        </row>
        <row r="34623">
          <cell r="G34623">
            <v>13225237</v>
          </cell>
          <cell r="H34623">
            <v>1193979</v>
          </cell>
          <cell r="I34623" t="str">
            <v>1193979</v>
          </cell>
          <cell r="J34623">
            <v>216753000</v>
          </cell>
        </row>
        <row r="34624">
          <cell r="G34624">
            <v>13225236</v>
          </cell>
          <cell r="H34624">
            <v>1193978</v>
          </cell>
          <cell r="I34624" t="str">
            <v>1193978</v>
          </cell>
          <cell r="J34624">
            <v>201238000</v>
          </cell>
        </row>
        <row r="34625">
          <cell r="G34625">
            <v>13225239</v>
          </cell>
          <cell r="H34625">
            <v>1193981</v>
          </cell>
          <cell r="I34625" t="str">
            <v>1193981</v>
          </cell>
          <cell r="J34625">
            <v>200548000</v>
          </cell>
        </row>
        <row r="34626">
          <cell r="G34626">
            <v>13225238</v>
          </cell>
          <cell r="H34626">
            <v>1193980</v>
          </cell>
          <cell r="I34626" t="str">
            <v>1193980</v>
          </cell>
          <cell r="J34626">
            <v>229161000</v>
          </cell>
        </row>
        <row r="34627">
          <cell r="G34627">
            <v>13225257</v>
          </cell>
          <cell r="H34627">
            <v>1193999</v>
          </cell>
          <cell r="I34627" t="str">
            <v>1193999</v>
          </cell>
          <cell r="J34627">
            <v>200548000</v>
          </cell>
        </row>
        <row r="34628">
          <cell r="G34628">
            <v>13225256</v>
          </cell>
          <cell r="H34628">
            <v>1193998</v>
          </cell>
          <cell r="I34628" t="str">
            <v>1193998</v>
          </cell>
          <cell r="J34628">
            <v>229161000</v>
          </cell>
        </row>
        <row r="34629">
          <cell r="G34629">
            <v>13225259</v>
          </cell>
          <cell r="H34629">
            <v>1194001</v>
          </cell>
          <cell r="I34629" t="str">
            <v>1194001</v>
          </cell>
          <cell r="J34629">
            <v>231573000</v>
          </cell>
        </row>
        <row r="34630">
          <cell r="G34630">
            <v>13225258</v>
          </cell>
          <cell r="H34630">
            <v>1194000</v>
          </cell>
          <cell r="I34630" t="str">
            <v>1194000</v>
          </cell>
          <cell r="J34630">
            <v>217787000</v>
          </cell>
        </row>
        <row r="34631">
          <cell r="G34631">
            <v>13225261</v>
          </cell>
          <cell r="H34631">
            <v>1194003</v>
          </cell>
          <cell r="I34631" t="str">
            <v>1194003</v>
          </cell>
          <cell r="J34631">
            <v>216753000</v>
          </cell>
        </row>
        <row r="34632">
          <cell r="G34632">
            <v>13225260</v>
          </cell>
          <cell r="H34632">
            <v>1194002</v>
          </cell>
          <cell r="I34632" t="str">
            <v>1194002</v>
          </cell>
          <cell r="J34632">
            <v>201238000</v>
          </cell>
        </row>
        <row r="34633">
          <cell r="G34633">
            <v>13225263</v>
          </cell>
          <cell r="H34633">
            <v>1194005</v>
          </cell>
          <cell r="I34633" t="str">
            <v>1194005</v>
          </cell>
          <cell r="J34633">
            <v>200548000</v>
          </cell>
        </row>
        <row r="34634">
          <cell r="G34634">
            <v>13225262</v>
          </cell>
          <cell r="H34634">
            <v>1194004</v>
          </cell>
          <cell r="I34634" t="str">
            <v>1194004</v>
          </cell>
          <cell r="J34634">
            <v>229161000</v>
          </cell>
        </row>
        <row r="34635">
          <cell r="G34635">
            <v>13225249</v>
          </cell>
          <cell r="H34635">
            <v>1193991</v>
          </cell>
          <cell r="I34635" t="str">
            <v>1193991</v>
          </cell>
          <cell r="J34635">
            <v>216753000</v>
          </cell>
        </row>
        <row r="34636">
          <cell r="G34636">
            <v>13225248</v>
          </cell>
          <cell r="H34636">
            <v>1193990</v>
          </cell>
          <cell r="I34636" t="str">
            <v>1193990</v>
          </cell>
          <cell r="J34636">
            <v>201238000</v>
          </cell>
        </row>
        <row r="34637">
          <cell r="G34637">
            <v>13225251</v>
          </cell>
          <cell r="H34637">
            <v>1193993</v>
          </cell>
          <cell r="I34637" t="str">
            <v>1193993</v>
          </cell>
          <cell r="J34637">
            <v>200548000</v>
          </cell>
        </row>
        <row r="34638">
          <cell r="G34638">
            <v>13225250</v>
          </cell>
          <cell r="H34638">
            <v>1193992</v>
          </cell>
          <cell r="I34638" t="str">
            <v>1193992</v>
          </cell>
          <cell r="J34638">
            <v>229161000</v>
          </cell>
        </row>
        <row r="34639">
          <cell r="G34639">
            <v>13225253</v>
          </cell>
          <cell r="H34639">
            <v>1193995</v>
          </cell>
          <cell r="I34639" t="str">
            <v>1193995</v>
          </cell>
          <cell r="J34639">
            <v>231573000</v>
          </cell>
        </row>
        <row r="34640">
          <cell r="G34640">
            <v>13225252</v>
          </cell>
          <cell r="H34640">
            <v>1193994</v>
          </cell>
          <cell r="I34640" t="str">
            <v>1193994</v>
          </cell>
          <cell r="J34640">
            <v>217787000</v>
          </cell>
        </row>
        <row r="34641">
          <cell r="G34641">
            <v>13225255</v>
          </cell>
          <cell r="H34641">
            <v>1193997</v>
          </cell>
          <cell r="I34641" t="str">
            <v>1193997</v>
          </cell>
          <cell r="J34641">
            <v>216753000</v>
          </cell>
        </row>
        <row r="34642">
          <cell r="G34642">
            <v>13225254</v>
          </cell>
          <cell r="H34642">
            <v>1193996</v>
          </cell>
          <cell r="I34642" t="str">
            <v>1193996</v>
          </cell>
          <cell r="J34642">
            <v>201238000</v>
          </cell>
        </row>
        <row r="34643">
          <cell r="G34643">
            <v>13225273</v>
          </cell>
          <cell r="H34643">
            <v>1194015</v>
          </cell>
          <cell r="I34643" t="str">
            <v>1194015</v>
          </cell>
          <cell r="J34643">
            <v>216753000</v>
          </cell>
        </row>
        <row r="34644">
          <cell r="G34644">
            <v>13225272</v>
          </cell>
          <cell r="H34644">
            <v>1194014</v>
          </cell>
          <cell r="I34644" t="str">
            <v>1194014</v>
          </cell>
          <cell r="J34644">
            <v>201238000</v>
          </cell>
        </row>
        <row r="34645">
          <cell r="G34645">
            <v>13225275</v>
          </cell>
          <cell r="H34645">
            <v>1194017</v>
          </cell>
          <cell r="I34645" t="str">
            <v>1194017</v>
          </cell>
          <cell r="J34645">
            <v>200548000</v>
          </cell>
        </row>
        <row r="34646">
          <cell r="G34646">
            <v>13225274</v>
          </cell>
          <cell r="H34646">
            <v>1194016</v>
          </cell>
          <cell r="I34646" t="str">
            <v>1194016</v>
          </cell>
          <cell r="J34646">
            <v>229161000</v>
          </cell>
        </row>
        <row r="34647">
          <cell r="G34647">
            <v>13225277</v>
          </cell>
          <cell r="H34647">
            <v>1194019</v>
          </cell>
          <cell r="I34647" t="str">
            <v>1194019</v>
          </cell>
          <cell r="J34647">
            <v>231573000</v>
          </cell>
        </row>
        <row r="34648">
          <cell r="G34648">
            <v>13225276</v>
          </cell>
          <cell r="H34648">
            <v>1194018</v>
          </cell>
          <cell r="I34648" t="str">
            <v>1194018</v>
          </cell>
          <cell r="J34648">
            <v>217787000</v>
          </cell>
        </row>
        <row r="34649">
          <cell r="G34649">
            <v>13225279</v>
          </cell>
          <cell r="H34649">
            <v>1194021</v>
          </cell>
          <cell r="I34649" t="str">
            <v>1194021</v>
          </cell>
          <cell r="J34649">
            <v>216753000</v>
          </cell>
        </row>
        <row r="34650">
          <cell r="G34650">
            <v>13225278</v>
          </cell>
          <cell r="H34650">
            <v>1194020</v>
          </cell>
          <cell r="I34650" t="str">
            <v>1194020</v>
          </cell>
          <cell r="J34650">
            <v>201238000</v>
          </cell>
        </row>
        <row r="34651">
          <cell r="G34651">
            <v>13225265</v>
          </cell>
          <cell r="H34651">
            <v>1194007</v>
          </cell>
          <cell r="I34651" t="str">
            <v>1194007</v>
          </cell>
          <cell r="J34651">
            <v>231573000</v>
          </cell>
        </row>
        <row r="34652">
          <cell r="G34652">
            <v>13225264</v>
          </cell>
          <cell r="H34652">
            <v>1194006</v>
          </cell>
          <cell r="I34652" t="str">
            <v>1194006</v>
          </cell>
          <cell r="J34652">
            <v>217787000</v>
          </cell>
        </row>
        <row r="34653">
          <cell r="G34653">
            <v>13225267</v>
          </cell>
          <cell r="H34653">
            <v>1194009</v>
          </cell>
          <cell r="I34653" t="str">
            <v>1194009</v>
          </cell>
          <cell r="J34653">
            <v>216753000</v>
          </cell>
        </row>
        <row r="34654">
          <cell r="G34654">
            <v>13225266</v>
          </cell>
          <cell r="H34654">
            <v>1194008</v>
          </cell>
          <cell r="I34654" t="str">
            <v>1194008</v>
          </cell>
          <cell r="J34654">
            <v>201238000</v>
          </cell>
        </row>
        <row r="34655">
          <cell r="G34655">
            <v>13225269</v>
          </cell>
          <cell r="H34655">
            <v>1194011</v>
          </cell>
          <cell r="I34655" t="str">
            <v>1194011</v>
          </cell>
          <cell r="J34655">
            <v>200548000</v>
          </cell>
        </row>
        <row r="34656">
          <cell r="G34656">
            <v>13225268</v>
          </cell>
          <cell r="H34656">
            <v>1194010</v>
          </cell>
          <cell r="I34656" t="str">
            <v>1194010</v>
          </cell>
          <cell r="J34656">
            <v>229161000</v>
          </cell>
        </row>
        <row r="34657">
          <cell r="G34657">
            <v>13225271</v>
          </cell>
          <cell r="H34657">
            <v>1194013</v>
          </cell>
          <cell r="I34657" t="str">
            <v>1194013</v>
          </cell>
          <cell r="J34657">
            <v>231573000</v>
          </cell>
        </row>
        <row r="34658">
          <cell r="G34658">
            <v>13225270</v>
          </cell>
          <cell r="H34658">
            <v>1194012</v>
          </cell>
          <cell r="I34658" t="str">
            <v>1194012</v>
          </cell>
          <cell r="J34658">
            <v>217787000</v>
          </cell>
        </row>
        <row r="34659">
          <cell r="G34659">
            <v>13225673</v>
          </cell>
          <cell r="H34659">
            <v>1188294</v>
          </cell>
          <cell r="I34659" t="str">
            <v>1188294</v>
          </cell>
          <cell r="J34659">
            <v>316540000</v>
          </cell>
        </row>
        <row r="34660">
          <cell r="G34660">
            <v>13291210</v>
          </cell>
          <cell r="H34660">
            <v>1202798</v>
          </cell>
          <cell r="I34660" t="str">
            <v>1202798</v>
          </cell>
          <cell r="J34660">
            <v>10453000</v>
          </cell>
        </row>
        <row r="34661">
          <cell r="G34661">
            <v>13291211</v>
          </cell>
          <cell r="H34661">
            <v>1202799</v>
          </cell>
          <cell r="I34661" t="str">
            <v>1202799</v>
          </cell>
          <cell r="J34661">
            <v>11386000</v>
          </cell>
        </row>
        <row r="34662">
          <cell r="G34662">
            <v>13225675</v>
          </cell>
          <cell r="H34662">
            <v>1188296</v>
          </cell>
          <cell r="I34662" t="str">
            <v>1188296</v>
          </cell>
          <cell r="J34662">
            <v>383656000</v>
          </cell>
        </row>
        <row r="34663">
          <cell r="G34663">
            <v>13291208</v>
          </cell>
          <cell r="H34663">
            <v>1202796</v>
          </cell>
          <cell r="I34663" t="str">
            <v>1202796</v>
          </cell>
          <cell r="J34663">
            <v>42204000</v>
          </cell>
        </row>
        <row r="34664">
          <cell r="G34664">
            <v>183809</v>
          </cell>
          <cell r="H34664">
            <v>1104360</v>
          </cell>
          <cell r="I34664" t="str">
            <v>1104360</v>
          </cell>
          <cell r="J34664">
            <v>135911000</v>
          </cell>
        </row>
        <row r="34665">
          <cell r="G34665">
            <v>13225674</v>
          </cell>
          <cell r="H34665">
            <v>1188295</v>
          </cell>
          <cell r="I34665" t="str">
            <v>1188295</v>
          </cell>
          <cell r="J34665">
            <v>95512000</v>
          </cell>
        </row>
        <row r="34666">
          <cell r="G34666">
            <v>13291209</v>
          </cell>
          <cell r="H34666">
            <v>1202797</v>
          </cell>
          <cell r="I34666" t="str">
            <v>1202797</v>
          </cell>
          <cell r="J34666">
            <v>38876000</v>
          </cell>
        </row>
        <row r="34667">
          <cell r="G34667">
            <v>13225677</v>
          </cell>
          <cell r="H34667">
            <v>1176794</v>
          </cell>
          <cell r="I34667" t="str">
            <v>1176794</v>
          </cell>
          <cell r="J34667">
            <v>268329000</v>
          </cell>
        </row>
        <row r="34668">
          <cell r="G34668">
            <v>13291214</v>
          </cell>
          <cell r="H34668">
            <v>1202802</v>
          </cell>
          <cell r="I34668" t="str">
            <v>1202802</v>
          </cell>
          <cell r="J34668">
            <v>6720000</v>
          </cell>
        </row>
        <row r="34669">
          <cell r="G34669">
            <v>13291215</v>
          </cell>
          <cell r="H34669">
            <v>1202803</v>
          </cell>
          <cell r="I34669" t="str">
            <v>1202803</v>
          </cell>
          <cell r="J34669">
            <v>6720000</v>
          </cell>
        </row>
        <row r="34670">
          <cell r="G34670">
            <v>13291212</v>
          </cell>
          <cell r="H34670">
            <v>1202800</v>
          </cell>
          <cell r="I34670" t="str">
            <v>1202800</v>
          </cell>
          <cell r="J34670">
            <v>5973000</v>
          </cell>
        </row>
        <row r="34671">
          <cell r="G34671">
            <v>13225678</v>
          </cell>
          <cell r="H34671">
            <v>1176795</v>
          </cell>
          <cell r="I34671" t="str">
            <v>1176795</v>
          </cell>
          <cell r="J34671">
            <v>278452000</v>
          </cell>
        </row>
        <row r="34672">
          <cell r="G34672">
            <v>13291213</v>
          </cell>
          <cell r="H34672">
            <v>1202801</v>
          </cell>
          <cell r="I34672" t="str">
            <v>1202801</v>
          </cell>
          <cell r="J34672">
            <v>5040000</v>
          </cell>
        </row>
        <row r="34673">
          <cell r="G34673">
            <v>13225665</v>
          </cell>
          <cell r="H34673">
            <v>1131982</v>
          </cell>
          <cell r="I34673" t="str">
            <v>1131982</v>
          </cell>
          <cell r="J34673">
            <v>199870000</v>
          </cell>
        </row>
        <row r="34674">
          <cell r="G34674">
            <v>13291202</v>
          </cell>
          <cell r="H34674">
            <v>1202790</v>
          </cell>
          <cell r="I34674" t="str">
            <v>1202790</v>
          </cell>
          <cell r="J34674">
            <v>24596000</v>
          </cell>
        </row>
        <row r="34675">
          <cell r="G34675">
            <v>13225664</v>
          </cell>
          <cell r="H34675">
            <v>1131981</v>
          </cell>
          <cell r="I34675" t="str">
            <v>1131981</v>
          </cell>
          <cell r="J34675">
            <v>168560000</v>
          </cell>
        </row>
        <row r="34676">
          <cell r="G34676">
            <v>13291203</v>
          </cell>
          <cell r="H34676">
            <v>1202791</v>
          </cell>
          <cell r="I34676" t="str">
            <v>1202791</v>
          </cell>
          <cell r="J34676">
            <v>47961000</v>
          </cell>
        </row>
        <row r="34677">
          <cell r="G34677">
            <v>13225667</v>
          </cell>
          <cell r="H34677">
            <v>1131984</v>
          </cell>
          <cell r="I34677" t="str">
            <v>1131984</v>
          </cell>
          <cell r="J34677">
            <v>168560000</v>
          </cell>
        </row>
        <row r="34678">
          <cell r="G34678">
            <v>13291200</v>
          </cell>
          <cell r="H34678">
            <v>1202788</v>
          </cell>
          <cell r="I34678" t="str">
            <v>1202788</v>
          </cell>
          <cell r="J34678">
            <v>25547000</v>
          </cell>
        </row>
        <row r="34679">
          <cell r="G34679">
            <v>13225666</v>
          </cell>
          <cell r="H34679">
            <v>1131983</v>
          </cell>
          <cell r="I34679" t="str">
            <v>1131983</v>
          </cell>
          <cell r="J34679">
            <v>196237000</v>
          </cell>
        </row>
        <row r="34680">
          <cell r="G34680">
            <v>13291201</v>
          </cell>
          <cell r="H34680">
            <v>1202789</v>
          </cell>
          <cell r="I34680" t="str">
            <v>1202789</v>
          </cell>
          <cell r="J34680">
            <v>22955000</v>
          </cell>
        </row>
        <row r="34681">
          <cell r="G34681">
            <v>13225669</v>
          </cell>
          <cell r="H34681">
            <v>1131986</v>
          </cell>
          <cell r="I34681" t="str">
            <v>1131986</v>
          </cell>
          <cell r="J34681">
            <v>196237000</v>
          </cell>
        </row>
        <row r="34682">
          <cell r="G34682">
            <v>13291206</v>
          </cell>
          <cell r="H34682">
            <v>1202794</v>
          </cell>
          <cell r="I34682" t="str">
            <v>1202794</v>
          </cell>
          <cell r="J34682">
            <v>20219000</v>
          </cell>
        </row>
        <row r="34683">
          <cell r="G34683">
            <v>13225668</v>
          </cell>
          <cell r="H34683">
            <v>1131985</v>
          </cell>
          <cell r="I34683" t="str">
            <v>1131985</v>
          </cell>
          <cell r="J34683">
            <v>199870000</v>
          </cell>
        </row>
        <row r="34684">
          <cell r="G34684">
            <v>13291207</v>
          </cell>
          <cell r="H34684">
            <v>1202795</v>
          </cell>
          <cell r="I34684" t="str">
            <v>1202795</v>
          </cell>
          <cell r="J34684">
            <v>38058000</v>
          </cell>
        </row>
        <row r="34685">
          <cell r="G34685">
            <v>13225671</v>
          </cell>
          <cell r="H34685">
            <v>1131988</v>
          </cell>
          <cell r="I34685" t="str">
            <v>1131988</v>
          </cell>
          <cell r="J34685">
            <v>199870000</v>
          </cell>
        </row>
        <row r="34686">
          <cell r="G34686">
            <v>13291204</v>
          </cell>
          <cell r="H34686">
            <v>1202792</v>
          </cell>
          <cell r="I34686" t="str">
            <v>1202792</v>
          </cell>
          <cell r="J34686">
            <v>37247000</v>
          </cell>
        </row>
        <row r="34687">
          <cell r="G34687">
            <v>13225670</v>
          </cell>
          <cell r="H34687">
            <v>1131987</v>
          </cell>
          <cell r="I34687" t="str">
            <v>1131987</v>
          </cell>
          <cell r="J34687">
            <v>168560000</v>
          </cell>
        </row>
        <row r="34688">
          <cell r="G34688">
            <v>13291205</v>
          </cell>
          <cell r="H34688">
            <v>1202793</v>
          </cell>
          <cell r="I34688" t="str">
            <v>1202793</v>
          </cell>
          <cell r="J34688">
            <v>40528000</v>
          </cell>
        </row>
        <row r="34689">
          <cell r="G34689">
            <v>13291226</v>
          </cell>
          <cell r="H34689">
            <v>1202814</v>
          </cell>
          <cell r="I34689" t="str">
            <v>1202814</v>
          </cell>
          <cell r="J34689">
            <v>11946000</v>
          </cell>
        </row>
        <row r="34690">
          <cell r="G34690">
            <v>13291224</v>
          </cell>
          <cell r="H34690">
            <v>1202812</v>
          </cell>
          <cell r="I34690" t="str">
            <v>1202812</v>
          </cell>
          <cell r="J34690">
            <v>10453000</v>
          </cell>
        </row>
        <row r="34691">
          <cell r="G34691">
            <v>13291225</v>
          </cell>
          <cell r="H34691">
            <v>1202813</v>
          </cell>
          <cell r="I34691" t="str">
            <v>1202813</v>
          </cell>
          <cell r="J34691">
            <v>11386000</v>
          </cell>
        </row>
        <row r="34692">
          <cell r="G34692">
            <v>13291218</v>
          </cell>
          <cell r="H34692">
            <v>1202806</v>
          </cell>
          <cell r="I34692" t="str">
            <v>1202806</v>
          </cell>
          <cell r="J34692">
            <v>5973000</v>
          </cell>
        </row>
        <row r="34693">
          <cell r="G34693">
            <v>13225680</v>
          </cell>
          <cell r="H34693">
            <v>1178780</v>
          </cell>
          <cell r="I34693" t="str">
            <v>1178780</v>
          </cell>
          <cell r="J34693">
            <v>373331000</v>
          </cell>
        </row>
        <row r="34694">
          <cell r="G34694">
            <v>13291219</v>
          </cell>
          <cell r="H34694">
            <v>1202807</v>
          </cell>
          <cell r="I34694" t="str">
            <v>1202807</v>
          </cell>
          <cell r="J34694">
            <v>8586000</v>
          </cell>
        </row>
        <row r="34695">
          <cell r="G34695">
            <v>13225683</v>
          </cell>
          <cell r="H34695">
            <v>1178782</v>
          </cell>
          <cell r="I34695" t="str">
            <v>1178782</v>
          </cell>
          <cell r="J34695">
            <v>103935000</v>
          </cell>
        </row>
        <row r="34696">
          <cell r="G34696">
            <v>13291216</v>
          </cell>
          <cell r="H34696">
            <v>1202804</v>
          </cell>
          <cell r="I34696" t="str">
            <v>1202804</v>
          </cell>
          <cell r="J34696">
            <v>7653000</v>
          </cell>
        </row>
        <row r="34697">
          <cell r="G34697">
            <v>13225682</v>
          </cell>
          <cell r="H34697">
            <v>1178781</v>
          </cell>
          <cell r="I34697" t="str">
            <v>1178781</v>
          </cell>
          <cell r="J34697">
            <v>257641000</v>
          </cell>
        </row>
        <row r="34698">
          <cell r="G34698">
            <v>13291217</v>
          </cell>
          <cell r="H34698">
            <v>1202805</v>
          </cell>
          <cell r="I34698" t="str">
            <v>1202805</v>
          </cell>
          <cell r="J34698">
            <v>8773000</v>
          </cell>
        </row>
        <row r="34699">
          <cell r="G34699">
            <v>13291222</v>
          </cell>
          <cell r="H34699">
            <v>1202810</v>
          </cell>
          <cell r="I34699" t="str">
            <v>1202810</v>
          </cell>
          <cell r="J34699">
            <v>6720000</v>
          </cell>
        </row>
        <row r="34700">
          <cell r="G34700">
            <v>13225684</v>
          </cell>
          <cell r="H34700">
            <v>1178783</v>
          </cell>
          <cell r="I34700" t="str">
            <v>1178783</v>
          </cell>
          <cell r="J34700">
            <v>131630000</v>
          </cell>
        </row>
        <row r="34701">
          <cell r="G34701">
            <v>13291223</v>
          </cell>
          <cell r="H34701">
            <v>1202811</v>
          </cell>
          <cell r="I34701" t="str">
            <v>1202811</v>
          </cell>
          <cell r="J34701">
            <v>8960000</v>
          </cell>
        </row>
        <row r="34702">
          <cell r="G34702">
            <v>13291220</v>
          </cell>
          <cell r="H34702">
            <v>1202808</v>
          </cell>
          <cell r="I34702" t="str">
            <v>1202808</v>
          </cell>
          <cell r="J34702">
            <v>11386000</v>
          </cell>
        </row>
        <row r="34703">
          <cell r="G34703">
            <v>13291221</v>
          </cell>
          <cell r="H34703">
            <v>1202809</v>
          </cell>
          <cell r="I34703" t="str">
            <v>1202809</v>
          </cell>
          <cell r="J34703">
            <v>6720000</v>
          </cell>
        </row>
        <row r="34704">
          <cell r="G34704">
            <v>13225705</v>
          </cell>
          <cell r="H34704">
            <v>1187600</v>
          </cell>
          <cell r="I34704" t="str">
            <v>1187600</v>
          </cell>
          <cell r="J34704">
            <v>197660000</v>
          </cell>
        </row>
        <row r="34705">
          <cell r="G34705">
            <v>13225704</v>
          </cell>
          <cell r="H34705">
            <v>1187599</v>
          </cell>
          <cell r="I34705" t="str">
            <v>1187599</v>
          </cell>
          <cell r="J34705">
            <v>149421000</v>
          </cell>
        </row>
        <row r="34706">
          <cell r="G34706">
            <v>13225701</v>
          </cell>
          <cell r="H34706">
            <v>1187596</v>
          </cell>
          <cell r="I34706" t="str">
            <v>1187596</v>
          </cell>
          <cell r="J34706">
            <v>175665000</v>
          </cell>
        </row>
        <row r="34707">
          <cell r="G34707">
            <v>13225700</v>
          </cell>
          <cell r="H34707">
            <v>1187595</v>
          </cell>
          <cell r="I34707" t="str">
            <v>1187595</v>
          </cell>
          <cell r="J34707">
            <v>316102000</v>
          </cell>
        </row>
        <row r="34708">
          <cell r="G34708">
            <v>13225703</v>
          </cell>
          <cell r="H34708">
            <v>1187598</v>
          </cell>
          <cell r="I34708" t="str">
            <v>1187598</v>
          </cell>
          <cell r="J34708">
            <v>175665000</v>
          </cell>
        </row>
        <row r="34709">
          <cell r="G34709">
            <v>13225702</v>
          </cell>
          <cell r="H34709">
            <v>1187597</v>
          </cell>
          <cell r="I34709" t="str">
            <v>1187597</v>
          </cell>
          <cell r="J34709">
            <v>149421000</v>
          </cell>
        </row>
        <row r="34710">
          <cell r="G34710">
            <v>13291146</v>
          </cell>
          <cell r="H34710">
            <v>1202734</v>
          </cell>
          <cell r="I34710" t="str">
            <v>1202734</v>
          </cell>
          <cell r="J34710">
            <v>303865000</v>
          </cell>
        </row>
        <row r="34711">
          <cell r="G34711">
            <v>13291147</v>
          </cell>
          <cell r="H34711">
            <v>1202735</v>
          </cell>
          <cell r="I34711" t="str">
            <v>1202735</v>
          </cell>
          <cell r="J34711">
            <v>244320000</v>
          </cell>
        </row>
        <row r="34712">
          <cell r="G34712">
            <v>13291144</v>
          </cell>
          <cell r="H34712">
            <v>1202732</v>
          </cell>
          <cell r="I34712" t="str">
            <v>1202732</v>
          </cell>
          <cell r="J34712">
            <v>305585000</v>
          </cell>
        </row>
        <row r="34713">
          <cell r="G34713">
            <v>13291145</v>
          </cell>
          <cell r="H34713">
            <v>1202733</v>
          </cell>
          <cell r="I34713" t="str">
            <v>1202733</v>
          </cell>
          <cell r="J34713">
            <v>266015000</v>
          </cell>
        </row>
        <row r="34714">
          <cell r="G34714">
            <v>13291150</v>
          </cell>
          <cell r="H34714">
            <v>1202738</v>
          </cell>
          <cell r="I34714" t="str">
            <v>1202738</v>
          </cell>
          <cell r="J34714">
            <v>266015000</v>
          </cell>
        </row>
        <row r="34715">
          <cell r="G34715">
            <v>13291151</v>
          </cell>
          <cell r="H34715">
            <v>1202739</v>
          </cell>
          <cell r="I34715" t="str">
            <v>1202739</v>
          </cell>
          <cell r="J34715">
            <v>244320000</v>
          </cell>
        </row>
        <row r="34716">
          <cell r="G34716">
            <v>13291148</v>
          </cell>
          <cell r="H34716">
            <v>1202736</v>
          </cell>
          <cell r="I34716" t="str">
            <v>1202736</v>
          </cell>
          <cell r="J34716">
            <v>303865000</v>
          </cell>
        </row>
        <row r="34717">
          <cell r="G34717">
            <v>13291149</v>
          </cell>
          <cell r="H34717">
            <v>1202737</v>
          </cell>
          <cell r="I34717" t="str">
            <v>1202737</v>
          </cell>
          <cell r="J34717">
            <v>305585000</v>
          </cell>
        </row>
        <row r="34718">
          <cell r="G34718">
            <v>13291138</v>
          </cell>
          <cell r="H34718">
            <v>1202726</v>
          </cell>
          <cell r="I34718" t="str">
            <v>1202726</v>
          </cell>
          <cell r="J34718">
            <v>266015000</v>
          </cell>
        </row>
        <row r="34719">
          <cell r="G34719">
            <v>13291139</v>
          </cell>
          <cell r="H34719">
            <v>1202727</v>
          </cell>
          <cell r="I34719" t="str">
            <v>1202727</v>
          </cell>
          <cell r="J34719">
            <v>244320000</v>
          </cell>
        </row>
        <row r="34720">
          <cell r="G34720">
            <v>13291136</v>
          </cell>
          <cell r="H34720">
            <v>1202724</v>
          </cell>
          <cell r="I34720" t="str">
            <v>1202724</v>
          </cell>
          <cell r="J34720">
            <v>303865000</v>
          </cell>
        </row>
        <row r="34721">
          <cell r="G34721">
            <v>13291137</v>
          </cell>
          <cell r="H34721">
            <v>1202725</v>
          </cell>
          <cell r="I34721" t="str">
            <v>1202725</v>
          </cell>
          <cell r="J34721">
            <v>305585000</v>
          </cell>
        </row>
        <row r="34722">
          <cell r="G34722">
            <v>13291142</v>
          </cell>
          <cell r="H34722">
            <v>1202730</v>
          </cell>
          <cell r="I34722" t="str">
            <v>1202730</v>
          </cell>
          <cell r="J34722">
            <v>266015000</v>
          </cell>
        </row>
        <row r="34723">
          <cell r="G34723">
            <v>13291143</v>
          </cell>
          <cell r="H34723">
            <v>1202731</v>
          </cell>
          <cell r="I34723" t="str">
            <v>1202731</v>
          </cell>
          <cell r="J34723">
            <v>244320000</v>
          </cell>
        </row>
        <row r="34724">
          <cell r="G34724">
            <v>13291140</v>
          </cell>
          <cell r="H34724">
            <v>1202728</v>
          </cell>
          <cell r="I34724" t="str">
            <v>1202728</v>
          </cell>
          <cell r="J34724">
            <v>303865000</v>
          </cell>
        </row>
        <row r="34725">
          <cell r="G34725">
            <v>13291141</v>
          </cell>
          <cell r="H34725">
            <v>1202729</v>
          </cell>
          <cell r="I34725" t="str">
            <v>1202729</v>
          </cell>
          <cell r="J34725">
            <v>305585000</v>
          </cell>
        </row>
        <row r="34726">
          <cell r="G34726">
            <v>13225625</v>
          </cell>
          <cell r="H34726">
            <v>1186423</v>
          </cell>
          <cell r="I34726" t="str">
            <v>1186423</v>
          </cell>
          <cell r="J34726">
            <v>8583000</v>
          </cell>
        </row>
        <row r="34727">
          <cell r="G34727">
            <v>13291162</v>
          </cell>
          <cell r="H34727">
            <v>1202750</v>
          </cell>
          <cell r="I34727" t="str">
            <v>1202750</v>
          </cell>
          <cell r="J34727">
            <v>40528000</v>
          </cell>
        </row>
        <row r="34728">
          <cell r="G34728">
            <v>13225624</v>
          </cell>
          <cell r="H34728">
            <v>1186422</v>
          </cell>
          <cell r="I34728" t="str">
            <v>1186422</v>
          </cell>
          <cell r="J34728">
            <v>253139000</v>
          </cell>
        </row>
        <row r="34729">
          <cell r="G34729">
            <v>13291163</v>
          </cell>
          <cell r="H34729">
            <v>1202751</v>
          </cell>
          <cell r="I34729" t="str">
            <v>1202751</v>
          </cell>
          <cell r="J34729">
            <v>22724000</v>
          </cell>
        </row>
        <row r="34730">
          <cell r="G34730">
            <v>13291160</v>
          </cell>
          <cell r="H34730">
            <v>1202748</v>
          </cell>
          <cell r="I34730" t="str">
            <v>1202748</v>
          </cell>
          <cell r="J34730">
            <v>47961000</v>
          </cell>
        </row>
        <row r="34731">
          <cell r="G34731">
            <v>13291161</v>
          </cell>
          <cell r="H34731">
            <v>1202749</v>
          </cell>
          <cell r="I34731" t="str">
            <v>1202749</v>
          </cell>
          <cell r="J34731">
            <v>37247000</v>
          </cell>
        </row>
        <row r="34732">
          <cell r="G34732">
            <v>13291166</v>
          </cell>
          <cell r="H34732">
            <v>1202754</v>
          </cell>
          <cell r="I34732" t="str">
            <v>1202754</v>
          </cell>
          <cell r="J34732">
            <v>36709000</v>
          </cell>
        </row>
        <row r="34733">
          <cell r="G34733">
            <v>13291167</v>
          </cell>
          <cell r="H34733">
            <v>1202755</v>
          </cell>
          <cell r="I34733" t="str">
            <v>1202755</v>
          </cell>
          <cell r="J34733">
            <v>40251000</v>
          </cell>
        </row>
        <row r="34734">
          <cell r="G34734">
            <v>13291164</v>
          </cell>
          <cell r="H34734">
            <v>1202752</v>
          </cell>
          <cell r="I34734" t="str">
            <v>1202752</v>
          </cell>
          <cell r="J34734">
            <v>38058000</v>
          </cell>
        </row>
        <row r="34735">
          <cell r="G34735">
            <v>13291165</v>
          </cell>
          <cell r="H34735">
            <v>1202753</v>
          </cell>
          <cell r="I34735" t="str">
            <v>1202753</v>
          </cell>
          <cell r="J34735">
            <v>42204000</v>
          </cell>
        </row>
        <row r="34736">
          <cell r="G34736">
            <v>13291154</v>
          </cell>
          <cell r="H34736">
            <v>1202742</v>
          </cell>
          <cell r="I34736" t="str">
            <v>1202742</v>
          </cell>
          <cell r="J34736">
            <v>266015000</v>
          </cell>
        </row>
        <row r="34737">
          <cell r="G34737">
            <v>13291155</v>
          </cell>
          <cell r="H34737">
            <v>1202743</v>
          </cell>
          <cell r="I34737" t="str">
            <v>1202743</v>
          </cell>
          <cell r="J34737">
            <v>244320000</v>
          </cell>
        </row>
        <row r="34738">
          <cell r="G34738">
            <v>13291152</v>
          </cell>
          <cell r="H34738">
            <v>1202740</v>
          </cell>
          <cell r="I34738" t="str">
            <v>1202740</v>
          </cell>
          <cell r="J34738">
            <v>303865000</v>
          </cell>
        </row>
        <row r="34739">
          <cell r="G34739">
            <v>13291153</v>
          </cell>
          <cell r="H34739">
            <v>1202741</v>
          </cell>
          <cell r="I34739" t="str">
            <v>1202741</v>
          </cell>
          <cell r="J34739">
            <v>305585000</v>
          </cell>
        </row>
        <row r="34740">
          <cell r="G34740">
            <v>13291158</v>
          </cell>
          <cell r="H34740">
            <v>1202746</v>
          </cell>
          <cell r="I34740" t="str">
            <v>1202746</v>
          </cell>
          <cell r="J34740">
            <v>266015000</v>
          </cell>
        </row>
        <row r="34741">
          <cell r="G34741">
            <v>13291159</v>
          </cell>
          <cell r="H34741">
            <v>1202747</v>
          </cell>
          <cell r="I34741" t="str">
            <v>1202747</v>
          </cell>
          <cell r="J34741">
            <v>244320000</v>
          </cell>
        </row>
        <row r="34742">
          <cell r="G34742">
            <v>13225623</v>
          </cell>
          <cell r="H34742">
            <v>1186421</v>
          </cell>
          <cell r="I34742" t="str">
            <v>1186421</v>
          </cell>
          <cell r="J34742">
            <v>290539000</v>
          </cell>
        </row>
        <row r="34743">
          <cell r="G34743">
            <v>13291156</v>
          </cell>
          <cell r="H34743">
            <v>1202744</v>
          </cell>
          <cell r="I34743" t="str">
            <v>1202744</v>
          </cell>
          <cell r="J34743">
            <v>303865000</v>
          </cell>
        </row>
        <row r="34744">
          <cell r="G34744">
            <v>13291157</v>
          </cell>
          <cell r="H34744">
            <v>1202745</v>
          </cell>
          <cell r="I34744" t="str">
            <v>1202745</v>
          </cell>
          <cell r="J34744">
            <v>305585000</v>
          </cell>
        </row>
        <row r="34745">
          <cell r="G34745">
            <v>13225641</v>
          </cell>
          <cell r="H34745">
            <v>1176068</v>
          </cell>
          <cell r="I34745" t="str">
            <v>1176068</v>
          </cell>
          <cell r="J34745">
            <v>153938000</v>
          </cell>
        </row>
        <row r="34746">
          <cell r="G34746">
            <v>13291178</v>
          </cell>
          <cell r="H34746">
            <v>1202766</v>
          </cell>
          <cell r="I34746" t="str">
            <v>1202766</v>
          </cell>
          <cell r="J34746">
            <v>37247000</v>
          </cell>
        </row>
        <row r="34747">
          <cell r="G34747">
            <v>13225640</v>
          </cell>
          <cell r="H34747">
            <v>1176067</v>
          </cell>
          <cell r="I34747" t="str">
            <v>1176067</v>
          </cell>
          <cell r="J34747">
            <v>285480000</v>
          </cell>
        </row>
        <row r="34748">
          <cell r="G34748">
            <v>13291179</v>
          </cell>
          <cell r="H34748">
            <v>1202767</v>
          </cell>
          <cell r="I34748" t="str">
            <v>1202767</v>
          </cell>
          <cell r="J34748">
            <v>40528000</v>
          </cell>
        </row>
        <row r="34749">
          <cell r="G34749">
            <v>13225643</v>
          </cell>
          <cell r="H34749">
            <v>1176070</v>
          </cell>
          <cell r="I34749" t="str">
            <v>1176070</v>
          </cell>
          <cell r="J34749">
            <v>183281000</v>
          </cell>
        </row>
        <row r="34750">
          <cell r="G34750">
            <v>13291176</v>
          </cell>
          <cell r="H34750">
            <v>1202764</v>
          </cell>
          <cell r="I34750" t="str">
            <v>1202764</v>
          </cell>
          <cell r="J34750">
            <v>69162000</v>
          </cell>
        </row>
        <row r="34751">
          <cell r="G34751">
            <v>13225642</v>
          </cell>
          <cell r="H34751">
            <v>1176069</v>
          </cell>
          <cell r="I34751" t="str">
            <v>1176069</v>
          </cell>
          <cell r="J34751">
            <v>130218000</v>
          </cell>
        </row>
        <row r="34752">
          <cell r="G34752">
            <v>13291177</v>
          </cell>
          <cell r="H34752">
            <v>1202765</v>
          </cell>
          <cell r="I34752" t="str">
            <v>1202765</v>
          </cell>
          <cell r="J34752">
            <v>47961000</v>
          </cell>
        </row>
        <row r="34753">
          <cell r="G34753">
            <v>13291182</v>
          </cell>
          <cell r="H34753">
            <v>1202770</v>
          </cell>
          <cell r="I34753" t="str">
            <v>1202770</v>
          </cell>
          <cell r="J34753">
            <v>36709000</v>
          </cell>
        </row>
        <row r="34754">
          <cell r="G34754">
            <v>13225644</v>
          </cell>
          <cell r="H34754">
            <v>1188293</v>
          </cell>
          <cell r="I34754" t="str">
            <v>1188293</v>
          </cell>
          <cell r="J34754">
            <v>213986000</v>
          </cell>
        </row>
        <row r="34755">
          <cell r="G34755">
            <v>13291183</v>
          </cell>
          <cell r="H34755">
            <v>1202771</v>
          </cell>
          <cell r="I34755" t="str">
            <v>1202771</v>
          </cell>
          <cell r="J34755">
            <v>44762000</v>
          </cell>
        </row>
        <row r="34756">
          <cell r="G34756">
            <v>13225647</v>
          </cell>
          <cell r="H34756">
            <v>1131964</v>
          </cell>
          <cell r="I34756" t="str">
            <v>1131964</v>
          </cell>
          <cell r="J34756">
            <v>21853000</v>
          </cell>
        </row>
        <row r="34757">
          <cell r="G34757">
            <v>13291180</v>
          </cell>
          <cell r="H34757">
            <v>1202768</v>
          </cell>
          <cell r="I34757" t="str">
            <v>1202768</v>
          </cell>
          <cell r="J34757">
            <v>38058000</v>
          </cell>
        </row>
        <row r="34758">
          <cell r="G34758">
            <v>13291181</v>
          </cell>
          <cell r="H34758">
            <v>1202769</v>
          </cell>
          <cell r="I34758" t="str">
            <v>1202769</v>
          </cell>
          <cell r="J34758">
            <v>42204000</v>
          </cell>
        </row>
        <row r="34759">
          <cell r="G34759">
            <v>13225633</v>
          </cell>
          <cell r="H34759">
            <v>1176264</v>
          </cell>
          <cell r="I34759" t="str">
            <v>1176264</v>
          </cell>
          <cell r="J34759">
            <v>255953000</v>
          </cell>
        </row>
        <row r="34760">
          <cell r="G34760">
            <v>13291170</v>
          </cell>
          <cell r="H34760">
            <v>1202758</v>
          </cell>
          <cell r="I34760" t="str">
            <v>1202758</v>
          </cell>
          <cell r="J34760">
            <v>67478000</v>
          </cell>
        </row>
        <row r="34761">
          <cell r="G34761">
            <v>13291171</v>
          </cell>
          <cell r="H34761">
            <v>1202759</v>
          </cell>
          <cell r="I34761" t="str">
            <v>1202759</v>
          </cell>
          <cell r="J34761">
            <v>83226000</v>
          </cell>
        </row>
        <row r="34762">
          <cell r="G34762">
            <v>13291168</v>
          </cell>
          <cell r="H34762">
            <v>1202756</v>
          </cell>
          <cell r="I34762" t="str">
            <v>1202756</v>
          </cell>
          <cell r="J34762">
            <v>80329000</v>
          </cell>
        </row>
        <row r="34763">
          <cell r="G34763">
            <v>13291169</v>
          </cell>
          <cell r="H34763">
            <v>1202757</v>
          </cell>
          <cell r="I34763" t="str">
            <v>1202757</v>
          </cell>
          <cell r="J34763">
            <v>71205000</v>
          </cell>
        </row>
        <row r="34764">
          <cell r="G34764">
            <v>13291174</v>
          </cell>
          <cell r="H34764">
            <v>1202762</v>
          </cell>
          <cell r="I34764" t="str">
            <v>1202762</v>
          </cell>
          <cell r="J34764">
            <v>76063000</v>
          </cell>
        </row>
        <row r="34765">
          <cell r="G34765">
            <v>13225636</v>
          </cell>
          <cell r="H34765">
            <v>1176265</v>
          </cell>
          <cell r="I34765" t="str">
            <v>1176265</v>
          </cell>
          <cell r="J34765">
            <v>255953000</v>
          </cell>
        </row>
        <row r="34766">
          <cell r="G34766">
            <v>13291175</v>
          </cell>
          <cell r="H34766">
            <v>1202763</v>
          </cell>
          <cell r="I34766" t="str">
            <v>1202763</v>
          </cell>
          <cell r="J34766">
            <v>67478000</v>
          </cell>
        </row>
        <row r="34767">
          <cell r="G34767">
            <v>13291172</v>
          </cell>
          <cell r="H34767">
            <v>1202760</v>
          </cell>
          <cell r="I34767" t="str">
            <v>1202760</v>
          </cell>
          <cell r="J34767">
            <v>67144000</v>
          </cell>
        </row>
        <row r="34768">
          <cell r="G34768">
            <v>13291173</v>
          </cell>
          <cell r="H34768">
            <v>1202761</v>
          </cell>
          <cell r="I34768" t="str">
            <v>1202761</v>
          </cell>
          <cell r="J34768">
            <v>67478000</v>
          </cell>
        </row>
        <row r="34769">
          <cell r="G34769">
            <v>13225657</v>
          </cell>
          <cell r="H34769">
            <v>1131974</v>
          </cell>
          <cell r="I34769" t="str">
            <v>1131974</v>
          </cell>
          <cell r="J34769">
            <v>3319000</v>
          </cell>
        </row>
        <row r="34770">
          <cell r="G34770">
            <v>13291194</v>
          </cell>
          <cell r="H34770">
            <v>1202782</v>
          </cell>
          <cell r="I34770" t="str">
            <v>1202782</v>
          </cell>
          <cell r="J34770">
            <v>25547000</v>
          </cell>
        </row>
        <row r="34771">
          <cell r="G34771">
            <v>13225656</v>
          </cell>
          <cell r="H34771">
            <v>1131973</v>
          </cell>
          <cell r="I34771" t="str">
            <v>1131973</v>
          </cell>
          <cell r="J34771">
            <v>3319000</v>
          </cell>
        </row>
        <row r="34772">
          <cell r="G34772">
            <v>13291195</v>
          </cell>
          <cell r="H34772">
            <v>1202783</v>
          </cell>
          <cell r="I34772" t="str">
            <v>1202783</v>
          </cell>
          <cell r="J34772">
            <v>22724000</v>
          </cell>
        </row>
        <row r="34773">
          <cell r="G34773">
            <v>13225659</v>
          </cell>
          <cell r="H34773">
            <v>1131976</v>
          </cell>
          <cell r="I34773" t="str">
            <v>1131976</v>
          </cell>
          <cell r="J34773">
            <v>3933000</v>
          </cell>
        </row>
        <row r="34774">
          <cell r="G34774">
            <v>13291192</v>
          </cell>
          <cell r="H34774">
            <v>1202780</v>
          </cell>
          <cell r="I34774" t="str">
            <v>1202780</v>
          </cell>
          <cell r="J34774">
            <v>30211000</v>
          </cell>
        </row>
        <row r="34775">
          <cell r="G34775">
            <v>13225658</v>
          </cell>
          <cell r="H34775">
            <v>1131975</v>
          </cell>
          <cell r="I34775" t="str">
            <v>1131975</v>
          </cell>
          <cell r="J34775">
            <v>4302000</v>
          </cell>
        </row>
        <row r="34776">
          <cell r="G34776">
            <v>13291193</v>
          </cell>
          <cell r="H34776">
            <v>1202781</v>
          </cell>
          <cell r="I34776" t="str">
            <v>1202781</v>
          </cell>
          <cell r="J34776">
            <v>25547000</v>
          </cell>
        </row>
        <row r="34777">
          <cell r="G34777">
            <v>13225661</v>
          </cell>
          <cell r="H34777">
            <v>1131978</v>
          </cell>
          <cell r="I34777" t="str">
            <v>1131978</v>
          </cell>
          <cell r="J34777">
            <v>168560000</v>
          </cell>
        </row>
        <row r="34778">
          <cell r="G34778">
            <v>13291198</v>
          </cell>
          <cell r="H34778">
            <v>1202786</v>
          </cell>
          <cell r="I34778" t="str">
            <v>1202786</v>
          </cell>
          <cell r="J34778">
            <v>22724000</v>
          </cell>
        </row>
        <row r="34779">
          <cell r="G34779">
            <v>13225660</v>
          </cell>
          <cell r="H34779">
            <v>1131977</v>
          </cell>
          <cell r="I34779" t="str">
            <v>1131977</v>
          </cell>
          <cell r="J34779">
            <v>196237000</v>
          </cell>
        </row>
        <row r="34780">
          <cell r="G34780">
            <v>13291199</v>
          </cell>
          <cell r="H34780">
            <v>1202787</v>
          </cell>
          <cell r="I34780" t="str">
            <v>1202787</v>
          </cell>
          <cell r="J34780">
            <v>25547000</v>
          </cell>
        </row>
        <row r="34781">
          <cell r="G34781">
            <v>13225663</v>
          </cell>
          <cell r="H34781">
            <v>1131980</v>
          </cell>
          <cell r="I34781" t="str">
            <v>1131980</v>
          </cell>
          <cell r="J34781">
            <v>196237000</v>
          </cell>
        </row>
        <row r="34782">
          <cell r="G34782">
            <v>13291196</v>
          </cell>
          <cell r="H34782">
            <v>1202784</v>
          </cell>
          <cell r="I34782" t="str">
            <v>1202784</v>
          </cell>
          <cell r="J34782">
            <v>25547000</v>
          </cell>
        </row>
        <row r="34783">
          <cell r="G34783">
            <v>13225662</v>
          </cell>
          <cell r="H34783">
            <v>1131979</v>
          </cell>
          <cell r="I34783" t="str">
            <v>1131979</v>
          </cell>
          <cell r="J34783">
            <v>199870000</v>
          </cell>
        </row>
        <row r="34784">
          <cell r="G34784">
            <v>13291197</v>
          </cell>
          <cell r="H34784">
            <v>1202785</v>
          </cell>
          <cell r="I34784" t="str">
            <v>1202785</v>
          </cell>
          <cell r="J34784">
            <v>25547000</v>
          </cell>
        </row>
        <row r="34785">
          <cell r="G34785">
            <v>13225649</v>
          </cell>
          <cell r="H34785">
            <v>1131966</v>
          </cell>
          <cell r="I34785" t="str">
            <v>1131966</v>
          </cell>
          <cell r="J34785">
            <v>17612000</v>
          </cell>
        </row>
        <row r="34786">
          <cell r="G34786">
            <v>13291186</v>
          </cell>
          <cell r="H34786">
            <v>1202774</v>
          </cell>
          <cell r="I34786" t="str">
            <v>1202774</v>
          </cell>
          <cell r="J34786">
            <v>22955000</v>
          </cell>
        </row>
        <row r="34787">
          <cell r="G34787">
            <v>13225648</v>
          </cell>
          <cell r="H34787">
            <v>1131965</v>
          </cell>
          <cell r="I34787" t="str">
            <v>1131965</v>
          </cell>
          <cell r="J34787">
            <v>16564000</v>
          </cell>
        </row>
        <row r="34788">
          <cell r="G34788">
            <v>13291187</v>
          </cell>
          <cell r="H34788">
            <v>1202775</v>
          </cell>
          <cell r="I34788" t="str">
            <v>1202775</v>
          </cell>
          <cell r="J34788">
            <v>27482000</v>
          </cell>
        </row>
        <row r="34789">
          <cell r="G34789">
            <v>13225651</v>
          </cell>
          <cell r="H34789">
            <v>1131968</v>
          </cell>
          <cell r="I34789" t="str">
            <v>1131968</v>
          </cell>
          <cell r="J34789">
            <v>16219000</v>
          </cell>
        </row>
        <row r="34790">
          <cell r="G34790">
            <v>13291184</v>
          </cell>
          <cell r="H34790">
            <v>1202772</v>
          </cell>
          <cell r="I34790" t="str">
            <v>1202772</v>
          </cell>
          <cell r="J34790">
            <v>27238000</v>
          </cell>
        </row>
        <row r="34791">
          <cell r="G34791">
            <v>13225650</v>
          </cell>
          <cell r="H34791">
            <v>1131967</v>
          </cell>
          <cell r="I34791" t="str">
            <v>1131967</v>
          </cell>
          <cell r="J34791">
            <v>16911000</v>
          </cell>
        </row>
        <row r="34792">
          <cell r="G34792">
            <v>13291185</v>
          </cell>
          <cell r="H34792">
            <v>1202773</v>
          </cell>
          <cell r="I34792" t="str">
            <v>1202773</v>
          </cell>
          <cell r="J34792">
            <v>23654000</v>
          </cell>
        </row>
        <row r="34793">
          <cell r="G34793">
            <v>13225653</v>
          </cell>
          <cell r="H34793">
            <v>1131970</v>
          </cell>
          <cell r="I34793" t="str">
            <v>1131970</v>
          </cell>
          <cell r="J34793">
            <v>17612000</v>
          </cell>
        </row>
        <row r="34794">
          <cell r="G34794">
            <v>13291190</v>
          </cell>
          <cell r="H34794">
            <v>1202778</v>
          </cell>
          <cell r="I34794" t="str">
            <v>1202778</v>
          </cell>
          <cell r="J34794">
            <v>25547000</v>
          </cell>
        </row>
        <row r="34795">
          <cell r="G34795">
            <v>13225652</v>
          </cell>
          <cell r="H34795">
            <v>1131969</v>
          </cell>
          <cell r="I34795" t="str">
            <v>1131969</v>
          </cell>
          <cell r="J34795">
            <v>17436000</v>
          </cell>
        </row>
        <row r="34796">
          <cell r="G34796">
            <v>13291191</v>
          </cell>
          <cell r="H34796">
            <v>1202779</v>
          </cell>
          <cell r="I34796" t="str">
            <v>1202779</v>
          </cell>
          <cell r="J34796">
            <v>22955000</v>
          </cell>
        </row>
        <row r="34797">
          <cell r="G34797">
            <v>13225655</v>
          </cell>
          <cell r="H34797">
            <v>1131972</v>
          </cell>
          <cell r="I34797" t="str">
            <v>1131972</v>
          </cell>
          <cell r="J34797">
            <v>3565000</v>
          </cell>
        </row>
        <row r="34798">
          <cell r="G34798">
            <v>13291188</v>
          </cell>
          <cell r="H34798">
            <v>1202776</v>
          </cell>
          <cell r="I34798" t="str">
            <v>1202776</v>
          </cell>
          <cell r="J34798">
            <v>22724000</v>
          </cell>
        </row>
        <row r="34799">
          <cell r="G34799">
            <v>13225654</v>
          </cell>
          <cell r="H34799">
            <v>1131971</v>
          </cell>
          <cell r="I34799" t="str">
            <v>1131971</v>
          </cell>
          <cell r="J34799">
            <v>3687000</v>
          </cell>
        </row>
        <row r="34800">
          <cell r="G34800">
            <v>13291189</v>
          </cell>
          <cell r="H34800">
            <v>1202777</v>
          </cell>
          <cell r="I34800" t="str">
            <v>1202777</v>
          </cell>
          <cell r="J34800">
            <v>22955000</v>
          </cell>
        </row>
        <row r="34801">
          <cell r="G34801">
            <v>13225545</v>
          </cell>
          <cell r="H34801">
            <v>1190233</v>
          </cell>
          <cell r="I34801" t="str">
            <v>1190233</v>
          </cell>
          <cell r="J34801">
            <v>110308000</v>
          </cell>
        </row>
        <row r="34802">
          <cell r="G34802">
            <v>13291082</v>
          </cell>
          <cell r="H34802">
            <v>1202670</v>
          </cell>
          <cell r="I34802" t="str">
            <v>1202670</v>
          </cell>
          <cell r="J34802">
            <v>26268000</v>
          </cell>
        </row>
        <row r="34803">
          <cell r="G34803">
            <v>13291083</v>
          </cell>
          <cell r="H34803">
            <v>1202671</v>
          </cell>
          <cell r="I34803" t="str">
            <v>1202671</v>
          </cell>
          <cell r="J34803">
            <v>33539000</v>
          </cell>
        </row>
        <row r="34804">
          <cell r="G34804">
            <v>13291080</v>
          </cell>
          <cell r="H34804">
            <v>1202668</v>
          </cell>
          <cell r="I34804" t="str">
            <v>1202668</v>
          </cell>
          <cell r="J34804">
            <v>41363000</v>
          </cell>
        </row>
        <row r="34805">
          <cell r="G34805">
            <v>13225546</v>
          </cell>
          <cell r="H34805">
            <v>1190232</v>
          </cell>
          <cell r="I34805" t="str">
            <v>1190232</v>
          </cell>
          <cell r="J34805">
            <v>324989000</v>
          </cell>
        </row>
        <row r="34806">
          <cell r="G34806">
            <v>13291081</v>
          </cell>
          <cell r="H34806">
            <v>1202669</v>
          </cell>
          <cell r="I34806" t="str">
            <v>1202669</v>
          </cell>
          <cell r="J34806">
            <v>41084000</v>
          </cell>
        </row>
        <row r="34807">
          <cell r="G34807">
            <v>13291086</v>
          </cell>
          <cell r="H34807">
            <v>1202674</v>
          </cell>
          <cell r="I34807" t="str">
            <v>1202674</v>
          </cell>
          <cell r="J34807">
            <v>12320000</v>
          </cell>
        </row>
        <row r="34808">
          <cell r="G34808">
            <v>13291087</v>
          </cell>
          <cell r="H34808">
            <v>1202675</v>
          </cell>
          <cell r="I34808" t="str">
            <v>1202675</v>
          </cell>
          <cell r="J34808">
            <v>8773000</v>
          </cell>
        </row>
        <row r="34809">
          <cell r="G34809">
            <v>13291084</v>
          </cell>
          <cell r="H34809">
            <v>1202672</v>
          </cell>
          <cell r="I34809" t="str">
            <v>1202672</v>
          </cell>
          <cell r="J34809">
            <v>64488000</v>
          </cell>
        </row>
        <row r="34810">
          <cell r="G34810">
            <v>13291085</v>
          </cell>
          <cell r="H34810">
            <v>1202673</v>
          </cell>
          <cell r="I34810" t="str">
            <v>1202673</v>
          </cell>
          <cell r="J34810">
            <v>36978000</v>
          </cell>
        </row>
        <row r="34811">
          <cell r="G34811">
            <v>13291074</v>
          </cell>
          <cell r="H34811">
            <v>1202662</v>
          </cell>
          <cell r="I34811" t="str">
            <v>1202662</v>
          </cell>
          <cell r="J34811">
            <v>23188000</v>
          </cell>
        </row>
        <row r="34812">
          <cell r="G34812">
            <v>13291075</v>
          </cell>
          <cell r="H34812">
            <v>1202663</v>
          </cell>
          <cell r="I34812" t="str">
            <v>1202663</v>
          </cell>
          <cell r="J34812">
            <v>25547000</v>
          </cell>
        </row>
        <row r="34813">
          <cell r="G34813">
            <v>13291072</v>
          </cell>
          <cell r="H34813">
            <v>1202660</v>
          </cell>
          <cell r="I34813" t="str">
            <v>1202660</v>
          </cell>
          <cell r="J34813">
            <v>26752000</v>
          </cell>
        </row>
        <row r="34814">
          <cell r="G34814">
            <v>13291073</v>
          </cell>
          <cell r="H34814">
            <v>1202661</v>
          </cell>
          <cell r="I34814" t="str">
            <v>1202661</v>
          </cell>
          <cell r="J34814">
            <v>25547000</v>
          </cell>
        </row>
        <row r="34815">
          <cell r="G34815">
            <v>13291078</v>
          </cell>
          <cell r="H34815">
            <v>1202666</v>
          </cell>
          <cell r="I34815" t="str">
            <v>1202666</v>
          </cell>
          <cell r="J34815">
            <v>23654000</v>
          </cell>
        </row>
        <row r="34816">
          <cell r="G34816">
            <v>13291079</v>
          </cell>
          <cell r="H34816">
            <v>1202667</v>
          </cell>
          <cell r="I34816" t="str">
            <v>1202667</v>
          </cell>
          <cell r="J34816">
            <v>24124000</v>
          </cell>
        </row>
        <row r="34817">
          <cell r="G34817">
            <v>13291076</v>
          </cell>
          <cell r="H34817">
            <v>1202664</v>
          </cell>
          <cell r="I34817" t="str">
            <v>1202664</v>
          </cell>
          <cell r="J34817">
            <v>21575000</v>
          </cell>
        </row>
        <row r="34818">
          <cell r="G34818">
            <v>13291077</v>
          </cell>
          <cell r="H34818">
            <v>1202665</v>
          </cell>
          <cell r="I34818" t="str">
            <v>1202665</v>
          </cell>
          <cell r="J34818">
            <v>22724000</v>
          </cell>
        </row>
        <row r="34819">
          <cell r="G34819">
            <v>13291098</v>
          </cell>
          <cell r="H34819">
            <v>1202686</v>
          </cell>
          <cell r="I34819" t="str">
            <v>1202686</v>
          </cell>
          <cell r="J34819">
            <v>10826000</v>
          </cell>
        </row>
        <row r="34820">
          <cell r="G34820">
            <v>13291099</v>
          </cell>
          <cell r="H34820">
            <v>1202687</v>
          </cell>
          <cell r="I34820" t="str">
            <v>1202687</v>
          </cell>
          <cell r="J34820">
            <v>9706000</v>
          </cell>
        </row>
        <row r="34821">
          <cell r="G34821">
            <v>13291096</v>
          </cell>
          <cell r="H34821">
            <v>1202684</v>
          </cell>
          <cell r="I34821" t="str">
            <v>1202684</v>
          </cell>
          <cell r="J34821">
            <v>5600000</v>
          </cell>
        </row>
        <row r="34822">
          <cell r="G34822">
            <v>13291097</v>
          </cell>
          <cell r="H34822">
            <v>1202685</v>
          </cell>
          <cell r="I34822" t="str">
            <v>1202685</v>
          </cell>
          <cell r="J34822">
            <v>13440000</v>
          </cell>
        </row>
        <row r="34823">
          <cell r="G34823">
            <v>13291102</v>
          </cell>
          <cell r="H34823">
            <v>1202690</v>
          </cell>
          <cell r="I34823" t="str">
            <v>1202690</v>
          </cell>
          <cell r="J34823">
            <v>5413000</v>
          </cell>
        </row>
        <row r="34824">
          <cell r="G34824">
            <v>13291103</v>
          </cell>
          <cell r="H34824">
            <v>1202691</v>
          </cell>
          <cell r="I34824" t="str">
            <v>1202691</v>
          </cell>
          <cell r="J34824">
            <v>7466000</v>
          </cell>
        </row>
        <row r="34825">
          <cell r="G34825">
            <v>13291100</v>
          </cell>
          <cell r="H34825">
            <v>1202688</v>
          </cell>
          <cell r="I34825" t="str">
            <v>1202688</v>
          </cell>
          <cell r="J34825">
            <v>13253000</v>
          </cell>
        </row>
        <row r="34826">
          <cell r="G34826">
            <v>13291101</v>
          </cell>
          <cell r="H34826">
            <v>1202689</v>
          </cell>
          <cell r="I34826" t="str">
            <v>1202689</v>
          </cell>
          <cell r="J34826">
            <v>12320000</v>
          </cell>
        </row>
        <row r="34827">
          <cell r="G34827">
            <v>13291090</v>
          </cell>
          <cell r="H34827">
            <v>1202678</v>
          </cell>
          <cell r="I34827" t="str">
            <v>1202678</v>
          </cell>
          <cell r="J34827">
            <v>7466000</v>
          </cell>
        </row>
        <row r="34828">
          <cell r="G34828">
            <v>13291091</v>
          </cell>
          <cell r="H34828">
            <v>1202679</v>
          </cell>
          <cell r="I34828" t="str">
            <v>1202679</v>
          </cell>
          <cell r="J34828">
            <v>5600000</v>
          </cell>
        </row>
        <row r="34829">
          <cell r="G34829">
            <v>13291088</v>
          </cell>
          <cell r="H34829">
            <v>1202676</v>
          </cell>
          <cell r="I34829" t="str">
            <v>1202676</v>
          </cell>
          <cell r="J34829">
            <v>5786000</v>
          </cell>
        </row>
        <row r="34830">
          <cell r="G34830">
            <v>13291089</v>
          </cell>
          <cell r="H34830">
            <v>1202677</v>
          </cell>
          <cell r="I34830" t="str">
            <v>1202677</v>
          </cell>
          <cell r="J34830">
            <v>5040000</v>
          </cell>
        </row>
        <row r="34831">
          <cell r="G34831">
            <v>13291094</v>
          </cell>
          <cell r="H34831">
            <v>1202682</v>
          </cell>
          <cell r="I34831" t="str">
            <v>1202682</v>
          </cell>
          <cell r="J34831">
            <v>5600000</v>
          </cell>
        </row>
        <row r="34832">
          <cell r="G34832">
            <v>13291095</v>
          </cell>
          <cell r="H34832">
            <v>1202683</v>
          </cell>
          <cell r="I34832" t="str">
            <v>1202683</v>
          </cell>
          <cell r="J34832">
            <v>5413000</v>
          </cell>
        </row>
        <row r="34833">
          <cell r="G34833">
            <v>13291092</v>
          </cell>
          <cell r="H34833">
            <v>1202680</v>
          </cell>
          <cell r="I34833" t="str">
            <v>1202680</v>
          </cell>
          <cell r="J34833">
            <v>5600000</v>
          </cell>
        </row>
        <row r="34834">
          <cell r="G34834">
            <v>13291093</v>
          </cell>
          <cell r="H34834">
            <v>1202681</v>
          </cell>
          <cell r="I34834" t="str">
            <v>1202681</v>
          </cell>
          <cell r="J34834">
            <v>5600000</v>
          </cell>
        </row>
        <row r="34835">
          <cell r="G34835">
            <v>13291114</v>
          </cell>
          <cell r="H34835">
            <v>1202702</v>
          </cell>
          <cell r="I34835" t="str">
            <v>1202702</v>
          </cell>
          <cell r="J34835">
            <v>280900000</v>
          </cell>
        </row>
        <row r="34836">
          <cell r="G34836">
            <v>13291115</v>
          </cell>
          <cell r="H34836">
            <v>1202703</v>
          </cell>
          <cell r="I34836" t="str">
            <v>1202703</v>
          </cell>
          <cell r="J34836">
            <v>244527000</v>
          </cell>
        </row>
        <row r="34837">
          <cell r="G34837">
            <v>13291112</v>
          </cell>
          <cell r="H34837">
            <v>1202700</v>
          </cell>
          <cell r="I34837" t="str">
            <v>1202700</v>
          </cell>
          <cell r="J34837">
            <v>364257000</v>
          </cell>
        </row>
        <row r="34838">
          <cell r="G34838">
            <v>13291113</v>
          </cell>
          <cell r="H34838">
            <v>1202701</v>
          </cell>
          <cell r="I34838" t="str">
            <v>1202701</v>
          </cell>
          <cell r="J34838">
            <v>318499000</v>
          </cell>
        </row>
        <row r="34839">
          <cell r="G34839">
            <v>13291118</v>
          </cell>
          <cell r="H34839">
            <v>1202706</v>
          </cell>
          <cell r="I34839" t="str">
            <v>1202706</v>
          </cell>
          <cell r="J34839">
            <v>244527000</v>
          </cell>
        </row>
        <row r="34840">
          <cell r="G34840">
            <v>13291119</v>
          </cell>
          <cell r="H34840">
            <v>1202707</v>
          </cell>
          <cell r="I34840" t="str">
            <v>1202707</v>
          </cell>
          <cell r="J34840">
            <v>238514000</v>
          </cell>
        </row>
        <row r="34841">
          <cell r="G34841">
            <v>13291116</v>
          </cell>
          <cell r="H34841">
            <v>1202704</v>
          </cell>
          <cell r="I34841" t="str">
            <v>1202704</v>
          </cell>
          <cell r="J34841">
            <v>280900000</v>
          </cell>
        </row>
        <row r="34842">
          <cell r="G34842">
            <v>13291117</v>
          </cell>
          <cell r="H34842">
            <v>1202705</v>
          </cell>
          <cell r="I34842" t="str">
            <v>1202705</v>
          </cell>
          <cell r="J34842">
            <v>307129000</v>
          </cell>
        </row>
        <row r="34843">
          <cell r="G34843">
            <v>13291106</v>
          </cell>
          <cell r="H34843">
            <v>1202694</v>
          </cell>
          <cell r="I34843" t="str">
            <v>1202694</v>
          </cell>
          <cell r="J34843">
            <v>13440000</v>
          </cell>
        </row>
        <row r="34844">
          <cell r="G34844">
            <v>13291107</v>
          </cell>
          <cell r="H34844">
            <v>1202695</v>
          </cell>
          <cell r="I34844" t="str">
            <v>1202695</v>
          </cell>
          <cell r="J34844">
            <v>12320000</v>
          </cell>
        </row>
        <row r="34845">
          <cell r="G34845">
            <v>13291104</v>
          </cell>
          <cell r="H34845">
            <v>1202692</v>
          </cell>
          <cell r="I34845" t="str">
            <v>1202692</v>
          </cell>
          <cell r="J34845">
            <v>5413000</v>
          </cell>
        </row>
        <row r="34846">
          <cell r="G34846">
            <v>13291105</v>
          </cell>
          <cell r="H34846">
            <v>1202693</v>
          </cell>
          <cell r="I34846" t="str">
            <v>1202693</v>
          </cell>
          <cell r="J34846">
            <v>5600000</v>
          </cell>
        </row>
        <row r="34847">
          <cell r="G34847">
            <v>13291110</v>
          </cell>
          <cell r="H34847">
            <v>1202698</v>
          </cell>
          <cell r="I34847" t="str">
            <v>1202698</v>
          </cell>
          <cell r="J34847">
            <v>9706000</v>
          </cell>
        </row>
        <row r="34848">
          <cell r="G34848">
            <v>13291111</v>
          </cell>
          <cell r="H34848">
            <v>1202699</v>
          </cell>
          <cell r="I34848" t="str">
            <v>1202699</v>
          </cell>
          <cell r="J34848">
            <v>11013000</v>
          </cell>
        </row>
        <row r="34849">
          <cell r="G34849">
            <v>13291108</v>
          </cell>
          <cell r="H34849">
            <v>1202696</v>
          </cell>
          <cell r="I34849" t="str">
            <v>1202696</v>
          </cell>
          <cell r="J34849">
            <v>6346000</v>
          </cell>
        </row>
        <row r="34850">
          <cell r="G34850">
            <v>13291109</v>
          </cell>
          <cell r="H34850">
            <v>1202697</v>
          </cell>
          <cell r="I34850" t="str">
            <v>1202697</v>
          </cell>
          <cell r="J34850">
            <v>7466000</v>
          </cell>
        </row>
        <row r="34851">
          <cell r="G34851">
            <v>13291130</v>
          </cell>
          <cell r="H34851">
            <v>1202718</v>
          </cell>
          <cell r="I34851" t="str">
            <v>1202718</v>
          </cell>
          <cell r="J34851">
            <v>244527000</v>
          </cell>
        </row>
        <row r="34852">
          <cell r="G34852">
            <v>13291131</v>
          </cell>
          <cell r="H34852">
            <v>1202719</v>
          </cell>
          <cell r="I34852" t="str">
            <v>1202719</v>
          </cell>
          <cell r="J34852">
            <v>224585000</v>
          </cell>
        </row>
        <row r="34853">
          <cell r="G34853">
            <v>13291128</v>
          </cell>
          <cell r="H34853">
            <v>1202716</v>
          </cell>
          <cell r="I34853" t="str">
            <v>1202716</v>
          </cell>
          <cell r="J34853">
            <v>279320000</v>
          </cell>
        </row>
        <row r="34854">
          <cell r="G34854">
            <v>13291129</v>
          </cell>
          <cell r="H34854">
            <v>1202717</v>
          </cell>
          <cell r="I34854" t="str">
            <v>1202717</v>
          </cell>
          <cell r="J34854">
            <v>280900000</v>
          </cell>
        </row>
        <row r="34855">
          <cell r="G34855">
            <v>13291134</v>
          </cell>
          <cell r="H34855">
            <v>1202722</v>
          </cell>
          <cell r="I34855" t="str">
            <v>1202722</v>
          </cell>
          <cell r="J34855">
            <v>266015000</v>
          </cell>
        </row>
        <row r="34856">
          <cell r="G34856">
            <v>13291135</v>
          </cell>
          <cell r="H34856">
            <v>1202723</v>
          </cell>
          <cell r="I34856" t="str">
            <v>1202723</v>
          </cell>
          <cell r="J34856">
            <v>244320000</v>
          </cell>
        </row>
        <row r="34857">
          <cell r="G34857">
            <v>13291132</v>
          </cell>
          <cell r="H34857">
            <v>1202720</v>
          </cell>
          <cell r="I34857" t="str">
            <v>1202720</v>
          </cell>
          <cell r="J34857">
            <v>303865000</v>
          </cell>
        </row>
        <row r="34858">
          <cell r="G34858">
            <v>13291133</v>
          </cell>
          <cell r="H34858">
            <v>1202721</v>
          </cell>
          <cell r="I34858" t="str">
            <v>1202721</v>
          </cell>
          <cell r="J34858">
            <v>305585000</v>
          </cell>
        </row>
        <row r="34859">
          <cell r="G34859">
            <v>13291122</v>
          </cell>
          <cell r="H34859">
            <v>1202710</v>
          </cell>
          <cell r="I34859" t="str">
            <v>1202710</v>
          </cell>
          <cell r="J34859">
            <v>279320000</v>
          </cell>
        </row>
        <row r="34860">
          <cell r="G34860">
            <v>13291123</v>
          </cell>
          <cell r="H34860">
            <v>1202711</v>
          </cell>
          <cell r="I34860" t="str">
            <v>1202711</v>
          </cell>
          <cell r="J34860">
            <v>224585000</v>
          </cell>
        </row>
        <row r="34861">
          <cell r="G34861">
            <v>13291120</v>
          </cell>
          <cell r="H34861">
            <v>1202708</v>
          </cell>
          <cell r="I34861" t="str">
            <v>1202708</v>
          </cell>
          <cell r="J34861">
            <v>280900000</v>
          </cell>
        </row>
        <row r="34862">
          <cell r="G34862">
            <v>13291121</v>
          </cell>
          <cell r="H34862">
            <v>1202709</v>
          </cell>
          <cell r="I34862" t="str">
            <v>1202709</v>
          </cell>
          <cell r="J34862">
            <v>244527000</v>
          </cell>
        </row>
        <row r="34863">
          <cell r="G34863">
            <v>13291126</v>
          </cell>
          <cell r="H34863">
            <v>1202714</v>
          </cell>
          <cell r="I34863" t="str">
            <v>1202714</v>
          </cell>
          <cell r="J34863">
            <v>244527000</v>
          </cell>
        </row>
        <row r="34864">
          <cell r="G34864">
            <v>13291127</v>
          </cell>
          <cell r="H34864">
            <v>1202715</v>
          </cell>
          <cell r="I34864" t="str">
            <v>1202715</v>
          </cell>
          <cell r="J34864">
            <v>224585000</v>
          </cell>
        </row>
        <row r="34865">
          <cell r="G34865">
            <v>13291124</v>
          </cell>
          <cell r="H34865">
            <v>1202712</v>
          </cell>
          <cell r="I34865" t="str">
            <v>1202712</v>
          </cell>
          <cell r="J34865">
            <v>279320000</v>
          </cell>
        </row>
        <row r="34866">
          <cell r="G34866">
            <v>13291125</v>
          </cell>
          <cell r="H34866">
            <v>1202713</v>
          </cell>
          <cell r="I34866" t="str">
            <v>1202713</v>
          </cell>
          <cell r="J34866">
            <v>280900000</v>
          </cell>
        </row>
        <row r="34867">
          <cell r="G34867">
            <v>13225473</v>
          </cell>
          <cell r="H34867">
            <v>1194210</v>
          </cell>
          <cell r="I34867" t="str">
            <v>1194210</v>
          </cell>
          <cell r="J34867">
            <v>6533000</v>
          </cell>
        </row>
        <row r="34868">
          <cell r="G34868">
            <v>13225472</v>
          </cell>
          <cell r="H34868">
            <v>1194209</v>
          </cell>
          <cell r="I34868" t="str">
            <v>1194209</v>
          </cell>
          <cell r="J34868">
            <v>7280000</v>
          </cell>
        </row>
        <row r="34869">
          <cell r="G34869">
            <v>13291032</v>
          </cell>
          <cell r="H34869">
            <v>1202625</v>
          </cell>
          <cell r="I34869" t="str">
            <v>1202625</v>
          </cell>
          <cell r="J34869">
            <v>31733000</v>
          </cell>
        </row>
        <row r="34870">
          <cell r="G34870">
            <v>13291038</v>
          </cell>
          <cell r="H34870">
            <v>1202626</v>
          </cell>
          <cell r="I34870" t="str">
            <v>1202626</v>
          </cell>
          <cell r="J34870">
            <v>28961000</v>
          </cell>
        </row>
        <row r="34871">
          <cell r="G34871">
            <v>13291039</v>
          </cell>
          <cell r="H34871">
            <v>1202627</v>
          </cell>
          <cell r="I34871" t="str">
            <v>1202627</v>
          </cell>
          <cell r="J34871">
            <v>32246000</v>
          </cell>
        </row>
        <row r="34872">
          <cell r="G34872">
            <v>13291031</v>
          </cell>
          <cell r="H34872">
            <v>1202624</v>
          </cell>
          <cell r="I34872" t="str">
            <v>1202624</v>
          </cell>
          <cell r="J34872">
            <v>43618000</v>
          </cell>
        </row>
        <row r="34873">
          <cell r="G34873">
            <v>13291050</v>
          </cell>
          <cell r="H34873">
            <v>1202638</v>
          </cell>
          <cell r="I34873" t="str">
            <v>1202638</v>
          </cell>
          <cell r="J34873">
            <v>36174000</v>
          </cell>
        </row>
        <row r="34874">
          <cell r="G34874">
            <v>13291051</v>
          </cell>
          <cell r="H34874">
            <v>1202639</v>
          </cell>
          <cell r="I34874" t="str">
            <v>1202639</v>
          </cell>
          <cell r="J34874">
            <v>25547000</v>
          </cell>
        </row>
        <row r="34875">
          <cell r="G34875">
            <v>13291048</v>
          </cell>
          <cell r="H34875">
            <v>1202636</v>
          </cell>
          <cell r="I34875" t="str">
            <v>1202636</v>
          </cell>
          <cell r="J34875">
            <v>36978000</v>
          </cell>
        </row>
        <row r="34876">
          <cell r="G34876">
            <v>13291049</v>
          </cell>
          <cell r="H34876">
            <v>1202637</v>
          </cell>
          <cell r="I34876" t="str">
            <v>1202637</v>
          </cell>
          <cell r="J34876">
            <v>32246000</v>
          </cell>
        </row>
        <row r="34877">
          <cell r="G34877">
            <v>13291054</v>
          </cell>
          <cell r="H34877">
            <v>1202642</v>
          </cell>
          <cell r="I34877" t="str">
            <v>1202642</v>
          </cell>
          <cell r="J34877">
            <v>25547000</v>
          </cell>
        </row>
        <row r="34878">
          <cell r="G34878">
            <v>13291055</v>
          </cell>
          <cell r="H34878">
            <v>1202643</v>
          </cell>
          <cell r="I34878" t="str">
            <v>1202643</v>
          </cell>
          <cell r="J34878">
            <v>23188000</v>
          </cell>
        </row>
        <row r="34879">
          <cell r="G34879">
            <v>13291052</v>
          </cell>
          <cell r="H34879">
            <v>1202640</v>
          </cell>
          <cell r="I34879" t="str">
            <v>1202640</v>
          </cell>
          <cell r="J34879">
            <v>23188000</v>
          </cell>
        </row>
        <row r="34880">
          <cell r="G34880">
            <v>13291053</v>
          </cell>
          <cell r="H34880">
            <v>1202641</v>
          </cell>
          <cell r="I34880" t="str">
            <v>1202641</v>
          </cell>
          <cell r="J34880">
            <v>25547000</v>
          </cell>
        </row>
        <row r="34881">
          <cell r="G34881">
            <v>13291042</v>
          </cell>
          <cell r="H34881">
            <v>1202630</v>
          </cell>
          <cell r="I34881" t="str">
            <v>1202630</v>
          </cell>
          <cell r="J34881">
            <v>32246000</v>
          </cell>
        </row>
        <row r="34882">
          <cell r="G34882">
            <v>13291043</v>
          </cell>
          <cell r="H34882">
            <v>1202631</v>
          </cell>
          <cell r="I34882" t="str">
            <v>1202631</v>
          </cell>
          <cell r="J34882">
            <v>38876000</v>
          </cell>
        </row>
        <row r="34883">
          <cell r="G34883">
            <v>13291040</v>
          </cell>
          <cell r="H34883">
            <v>1202628</v>
          </cell>
          <cell r="I34883" t="str">
            <v>1202628</v>
          </cell>
          <cell r="J34883">
            <v>30211000</v>
          </cell>
        </row>
        <row r="34884">
          <cell r="G34884">
            <v>13291041</v>
          </cell>
          <cell r="H34884">
            <v>1202629</v>
          </cell>
          <cell r="I34884" t="str">
            <v>1202629</v>
          </cell>
          <cell r="J34884">
            <v>27727000</v>
          </cell>
        </row>
        <row r="34885">
          <cell r="G34885">
            <v>13291046</v>
          </cell>
          <cell r="H34885">
            <v>1202634</v>
          </cell>
          <cell r="I34885" t="str">
            <v>1202634</v>
          </cell>
          <cell r="J34885">
            <v>41642000</v>
          </cell>
        </row>
        <row r="34886">
          <cell r="G34886">
            <v>13291047</v>
          </cell>
          <cell r="H34886">
            <v>1202635</v>
          </cell>
          <cell r="I34886" t="str">
            <v>1202635</v>
          </cell>
          <cell r="J34886">
            <v>58986000</v>
          </cell>
        </row>
        <row r="34887">
          <cell r="G34887">
            <v>13291044</v>
          </cell>
          <cell r="H34887">
            <v>1202632</v>
          </cell>
          <cell r="I34887" t="str">
            <v>1202632</v>
          </cell>
          <cell r="J34887">
            <v>39424000</v>
          </cell>
        </row>
        <row r="34888">
          <cell r="G34888">
            <v>13291045</v>
          </cell>
          <cell r="H34888">
            <v>1202633</v>
          </cell>
          <cell r="I34888" t="str">
            <v>1202633</v>
          </cell>
          <cell r="J34888">
            <v>33539000</v>
          </cell>
        </row>
        <row r="34889">
          <cell r="G34889">
            <v>13291066</v>
          </cell>
          <cell r="H34889">
            <v>1202654</v>
          </cell>
          <cell r="I34889" t="str">
            <v>1202654</v>
          </cell>
          <cell r="J34889">
            <v>36174000</v>
          </cell>
        </row>
        <row r="34890">
          <cell r="G34890">
            <v>13291067</v>
          </cell>
          <cell r="H34890">
            <v>1202655</v>
          </cell>
          <cell r="I34890" t="str">
            <v>1202655</v>
          </cell>
          <cell r="J34890">
            <v>26509000</v>
          </cell>
        </row>
        <row r="34891">
          <cell r="G34891">
            <v>13291064</v>
          </cell>
          <cell r="H34891">
            <v>1202652</v>
          </cell>
          <cell r="I34891" t="str">
            <v>1202652</v>
          </cell>
          <cell r="J34891">
            <v>26027000</v>
          </cell>
        </row>
        <row r="34892">
          <cell r="G34892">
            <v>13291065</v>
          </cell>
          <cell r="H34892">
            <v>1202653</v>
          </cell>
          <cell r="I34892" t="str">
            <v>1202653</v>
          </cell>
          <cell r="J34892">
            <v>23188000</v>
          </cell>
        </row>
        <row r="34893">
          <cell r="G34893">
            <v>13291070</v>
          </cell>
          <cell r="H34893">
            <v>1202658</v>
          </cell>
          <cell r="I34893" t="str">
            <v>1202658</v>
          </cell>
          <cell r="J34893">
            <v>22033000</v>
          </cell>
        </row>
        <row r="34894">
          <cell r="G34894">
            <v>13291071</v>
          </cell>
          <cell r="H34894">
            <v>1202659</v>
          </cell>
          <cell r="I34894" t="str">
            <v>1202659</v>
          </cell>
          <cell r="J34894">
            <v>23654000</v>
          </cell>
        </row>
        <row r="34895">
          <cell r="G34895">
            <v>13291068</v>
          </cell>
          <cell r="H34895">
            <v>1202656</v>
          </cell>
          <cell r="I34895" t="str">
            <v>1202656</v>
          </cell>
          <cell r="J34895">
            <v>23188000</v>
          </cell>
        </row>
        <row r="34896">
          <cell r="G34896">
            <v>13291069</v>
          </cell>
          <cell r="H34896">
            <v>1202657</v>
          </cell>
          <cell r="I34896" t="str">
            <v>1202657</v>
          </cell>
          <cell r="J34896">
            <v>26027000</v>
          </cell>
        </row>
        <row r="34897">
          <cell r="G34897">
            <v>13291058</v>
          </cell>
          <cell r="H34897">
            <v>1202646</v>
          </cell>
          <cell r="I34897" t="str">
            <v>1202646</v>
          </cell>
          <cell r="J34897">
            <v>31223000</v>
          </cell>
        </row>
        <row r="34898">
          <cell r="G34898">
            <v>13291059</v>
          </cell>
          <cell r="H34898">
            <v>1202647</v>
          </cell>
          <cell r="I34898" t="str">
            <v>1202647</v>
          </cell>
          <cell r="J34898">
            <v>34323000</v>
          </cell>
        </row>
        <row r="34899">
          <cell r="G34899">
            <v>13291056</v>
          </cell>
          <cell r="H34899">
            <v>1202644</v>
          </cell>
          <cell r="I34899" t="str">
            <v>1202644</v>
          </cell>
          <cell r="J34899">
            <v>25547000</v>
          </cell>
        </row>
        <row r="34900">
          <cell r="G34900">
            <v>13291057</v>
          </cell>
          <cell r="H34900">
            <v>1202645</v>
          </cell>
          <cell r="I34900" t="str">
            <v>1202645</v>
          </cell>
          <cell r="J34900">
            <v>35377000</v>
          </cell>
        </row>
        <row r="34901">
          <cell r="G34901">
            <v>13291062</v>
          </cell>
          <cell r="H34901">
            <v>1202650</v>
          </cell>
          <cell r="I34901" t="str">
            <v>1202650</v>
          </cell>
          <cell r="J34901">
            <v>22955000</v>
          </cell>
        </row>
        <row r="34902">
          <cell r="G34902">
            <v>13291063</v>
          </cell>
          <cell r="H34902">
            <v>1202651</v>
          </cell>
          <cell r="I34902" t="str">
            <v>1202651</v>
          </cell>
          <cell r="J34902">
            <v>26027000</v>
          </cell>
        </row>
        <row r="34903">
          <cell r="G34903">
            <v>13291060</v>
          </cell>
          <cell r="H34903">
            <v>1202648</v>
          </cell>
          <cell r="I34903" t="str">
            <v>1202648</v>
          </cell>
          <cell r="J34903">
            <v>49739000</v>
          </cell>
        </row>
        <row r="34904">
          <cell r="G34904">
            <v>13291061</v>
          </cell>
          <cell r="H34904">
            <v>1202649</v>
          </cell>
          <cell r="I34904" t="str">
            <v>1202649</v>
          </cell>
          <cell r="J34904">
            <v>32246000</v>
          </cell>
        </row>
        <row r="34905">
          <cell r="G34905">
            <v>184066</v>
          </cell>
          <cell r="H34905">
            <v>1069484</v>
          </cell>
          <cell r="I34905" t="str">
            <v>1069484</v>
          </cell>
          <cell r="J34905">
            <v>75083000</v>
          </cell>
        </row>
        <row r="34906">
          <cell r="G34906">
            <v>1560567</v>
          </cell>
          <cell r="H34906">
            <v>1314997</v>
          </cell>
          <cell r="I34906" t="str">
            <v>1314997</v>
          </cell>
          <cell r="J34906">
            <v>196076000</v>
          </cell>
        </row>
        <row r="34907">
          <cell r="G34907">
            <v>1560566</v>
          </cell>
          <cell r="H34907">
            <v>1314996</v>
          </cell>
          <cell r="I34907" t="str">
            <v>1314996</v>
          </cell>
          <cell r="J34907">
            <v>219518000</v>
          </cell>
        </row>
        <row r="34908">
          <cell r="G34908">
            <v>1560565</v>
          </cell>
          <cell r="H34908">
            <v>1314995</v>
          </cell>
          <cell r="I34908" t="str">
            <v>1314995</v>
          </cell>
          <cell r="J34908">
            <v>219201000</v>
          </cell>
        </row>
        <row r="34909">
          <cell r="G34909">
            <v>1560564</v>
          </cell>
          <cell r="H34909">
            <v>1314994</v>
          </cell>
          <cell r="I34909" t="str">
            <v>1314994</v>
          </cell>
          <cell r="J34909">
            <v>199244000</v>
          </cell>
        </row>
        <row r="34910">
          <cell r="G34910">
            <v>1560563</v>
          </cell>
          <cell r="H34910">
            <v>1314993</v>
          </cell>
          <cell r="I34910" t="str">
            <v>1314993</v>
          </cell>
          <cell r="J34910">
            <v>219201000</v>
          </cell>
        </row>
        <row r="34911">
          <cell r="G34911">
            <v>1560562</v>
          </cell>
          <cell r="H34911">
            <v>1314992</v>
          </cell>
          <cell r="I34911" t="str">
            <v>1314992</v>
          </cell>
          <cell r="J34911">
            <v>220468000</v>
          </cell>
        </row>
        <row r="34912">
          <cell r="G34912">
            <v>1560561</v>
          </cell>
          <cell r="H34912">
            <v>1314991</v>
          </cell>
          <cell r="I34912" t="str">
            <v>1314991</v>
          </cell>
          <cell r="J34912">
            <v>187201000</v>
          </cell>
        </row>
        <row r="34913">
          <cell r="G34913">
            <v>1560560</v>
          </cell>
          <cell r="H34913">
            <v>1314990</v>
          </cell>
          <cell r="I34913" t="str">
            <v>1314990</v>
          </cell>
          <cell r="J34913">
            <v>212867000</v>
          </cell>
        </row>
        <row r="34914">
          <cell r="G34914">
            <v>1560575</v>
          </cell>
          <cell r="H34914">
            <v>1315005</v>
          </cell>
          <cell r="I34914" t="str">
            <v>1315005</v>
          </cell>
          <cell r="J34914">
            <v>212550000</v>
          </cell>
        </row>
        <row r="34915">
          <cell r="G34915">
            <v>1560574</v>
          </cell>
          <cell r="H34915">
            <v>1315004</v>
          </cell>
          <cell r="I34915" t="str">
            <v>1315004</v>
          </cell>
          <cell r="J34915">
            <v>213817000</v>
          </cell>
        </row>
        <row r="34916">
          <cell r="G34916">
            <v>1560573</v>
          </cell>
          <cell r="H34916">
            <v>1315003</v>
          </cell>
          <cell r="I34916" t="str">
            <v>1315003</v>
          </cell>
          <cell r="J34916">
            <v>196076000</v>
          </cell>
        </row>
        <row r="34917">
          <cell r="G34917">
            <v>1560572</v>
          </cell>
          <cell r="H34917">
            <v>1315002</v>
          </cell>
          <cell r="I34917" t="str">
            <v>1315002</v>
          </cell>
          <cell r="J34917">
            <v>212867000</v>
          </cell>
        </row>
        <row r="34918">
          <cell r="G34918">
            <v>1560571</v>
          </cell>
          <cell r="H34918">
            <v>1315001</v>
          </cell>
          <cell r="I34918" t="str">
            <v>1315001</v>
          </cell>
          <cell r="J34918">
            <v>212550000</v>
          </cell>
        </row>
        <row r="34919">
          <cell r="G34919">
            <v>1560570</v>
          </cell>
          <cell r="H34919">
            <v>1315000</v>
          </cell>
          <cell r="I34919" t="str">
            <v>1315000</v>
          </cell>
          <cell r="J34919">
            <v>199244000</v>
          </cell>
        </row>
        <row r="34920">
          <cell r="G34920">
            <v>1560569</v>
          </cell>
          <cell r="H34920">
            <v>1314999</v>
          </cell>
          <cell r="I34920" t="str">
            <v>1314999</v>
          </cell>
          <cell r="J34920">
            <v>212550000</v>
          </cell>
        </row>
        <row r="34921">
          <cell r="G34921">
            <v>1560568</v>
          </cell>
          <cell r="H34921">
            <v>1314998</v>
          </cell>
          <cell r="I34921" t="str">
            <v>1314998</v>
          </cell>
          <cell r="J34921">
            <v>213817000</v>
          </cell>
        </row>
        <row r="34922">
          <cell r="G34922">
            <v>1560559</v>
          </cell>
          <cell r="H34922">
            <v>1314989</v>
          </cell>
          <cell r="I34922" t="str">
            <v>1314989</v>
          </cell>
          <cell r="J34922">
            <v>212550000</v>
          </cell>
        </row>
        <row r="34923">
          <cell r="G34923">
            <v>1560558</v>
          </cell>
          <cell r="H34923">
            <v>1314988</v>
          </cell>
          <cell r="I34923" t="str">
            <v>1314988</v>
          </cell>
          <cell r="J34923">
            <v>188786000</v>
          </cell>
        </row>
        <row r="34924">
          <cell r="G34924">
            <v>1560557</v>
          </cell>
          <cell r="H34924">
            <v>1314987</v>
          </cell>
          <cell r="I34924" t="str">
            <v>1314987</v>
          </cell>
          <cell r="J34924">
            <v>212550000</v>
          </cell>
        </row>
        <row r="34925">
          <cell r="G34925">
            <v>1560556</v>
          </cell>
          <cell r="H34925">
            <v>1314986</v>
          </cell>
          <cell r="I34925" t="str">
            <v>1314986</v>
          </cell>
          <cell r="J34925">
            <v>213817000</v>
          </cell>
        </row>
        <row r="34926">
          <cell r="G34926">
            <v>1560599</v>
          </cell>
          <cell r="H34926">
            <v>1315029</v>
          </cell>
          <cell r="I34926" t="str">
            <v>1315029</v>
          </cell>
          <cell r="J34926">
            <v>231228000</v>
          </cell>
        </row>
        <row r="34927">
          <cell r="G34927">
            <v>1560598</v>
          </cell>
          <cell r="H34927">
            <v>1315028</v>
          </cell>
          <cell r="I34927" t="str">
            <v>1315028</v>
          </cell>
          <cell r="J34927">
            <v>232607000</v>
          </cell>
        </row>
        <row r="34928">
          <cell r="G34928">
            <v>1560597</v>
          </cell>
          <cell r="H34928">
            <v>1315027</v>
          </cell>
          <cell r="I34928" t="str">
            <v>1315027</v>
          </cell>
          <cell r="J34928">
            <v>213306000</v>
          </cell>
        </row>
        <row r="34929">
          <cell r="G34929">
            <v>1560596</v>
          </cell>
          <cell r="H34929">
            <v>1315026</v>
          </cell>
          <cell r="I34929" t="str">
            <v>1315026</v>
          </cell>
          <cell r="J34929">
            <v>231573000</v>
          </cell>
        </row>
        <row r="34930">
          <cell r="G34930">
            <v>1560595</v>
          </cell>
          <cell r="H34930">
            <v>1315025</v>
          </cell>
          <cell r="I34930" t="str">
            <v>1315025</v>
          </cell>
          <cell r="J34930">
            <v>231228000</v>
          </cell>
        </row>
        <row r="34931">
          <cell r="G34931">
            <v>1560594</v>
          </cell>
          <cell r="H34931">
            <v>1315024</v>
          </cell>
          <cell r="I34931" t="str">
            <v>1315024</v>
          </cell>
          <cell r="J34931">
            <v>216753000</v>
          </cell>
        </row>
        <row r="34932">
          <cell r="G34932">
            <v>1560593</v>
          </cell>
          <cell r="H34932">
            <v>1315023</v>
          </cell>
          <cell r="I34932" t="str">
            <v>1315023</v>
          </cell>
          <cell r="J34932">
            <v>231228000</v>
          </cell>
        </row>
        <row r="34933">
          <cell r="G34933">
            <v>1560592</v>
          </cell>
          <cell r="H34933">
            <v>1315022</v>
          </cell>
          <cell r="I34933" t="str">
            <v>1315022</v>
          </cell>
          <cell r="J34933">
            <v>232607000</v>
          </cell>
        </row>
        <row r="34934">
          <cell r="G34934">
            <v>1560607</v>
          </cell>
          <cell r="H34934">
            <v>1315037</v>
          </cell>
          <cell r="I34934" t="str">
            <v>1315037</v>
          </cell>
          <cell r="J34934">
            <v>238464000</v>
          </cell>
        </row>
        <row r="34935">
          <cell r="G34935">
            <v>1560606</v>
          </cell>
          <cell r="H34935">
            <v>1315036</v>
          </cell>
          <cell r="I34935" t="str">
            <v>1315036</v>
          </cell>
          <cell r="J34935">
            <v>216753000</v>
          </cell>
        </row>
        <row r="34936">
          <cell r="G34936">
            <v>1560605</v>
          </cell>
          <cell r="H34936">
            <v>1315035</v>
          </cell>
          <cell r="I34936" t="str">
            <v>1315035</v>
          </cell>
          <cell r="J34936">
            <v>238464000</v>
          </cell>
        </row>
        <row r="34937">
          <cell r="G34937">
            <v>1560604</v>
          </cell>
          <cell r="H34937">
            <v>1315034</v>
          </cell>
          <cell r="I34937" t="str">
            <v>1315034</v>
          </cell>
          <cell r="J34937">
            <v>239842000</v>
          </cell>
        </row>
        <row r="34938">
          <cell r="G34938">
            <v>1560603</v>
          </cell>
          <cell r="H34938">
            <v>1315033</v>
          </cell>
          <cell r="I34938" t="str">
            <v>1315033</v>
          </cell>
          <cell r="J34938">
            <v>213306000</v>
          </cell>
        </row>
        <row r="34939">
          <cell r="G34939">
            <v>1560602</v>
          </cell>
          <cell r="H34939">
            <v>1315032</v>
          </cell>
          <cell r="I34939" t="str">
            <v>1315032</v>
          </cell>
          <cell r="J34939">
            <v>231573000</v>
          </cell>
        </row>
        <row r="34940">
          <cell r="G34940">
            <v>1560601</v>
          </cell>
          <cell r="H34940">
            <v>1315031</v>
          </cell>
          <cell r="I34940" t="str">
            <v>1315031</v>
          </cell>
          <cell r="J34940">
            <v>231228000</v>
          </cell>
        </row>
        <row r="34941">
          <cell r="G34941">
            <v>1560600</v>
          </cell>
          <cell r="H34941">
            <v>1315030</v>
          </cell>
          <cell r="I34941" t="str">
            <v>1315030</v>
          </cell>
          <cell r="J34941">
            <v>216753000</v>
          </cell>
        </row>
        <row r="34942">
          <cell r="G34942">
            <v>1560583</v>
          </cell>
          <cell r="H34942">
            <v>1315013</v>
          </cell>
          <cell r="I34942" t="str">
            <v>1315013</v>
          </cell>
          <cell r="J34942">
            <v>219201000</v>
          </cell>
        </row>
        <row r="34943">
          <cell r="G34943">
            <v>1560582</v>
          </cell>
          <cell r="H34943">
            <v>1315012</v>
          </cell>
          <cell r="I34943" t="str">
            <v>1315012</v>
          </cell>
          <cell r="J34943">
            <v>199244000</v>
          </cell>
        </row>
        <row r="34944">
          <cell r="G34944">
            <v>1560581</v>
          </cell>
          <cell r="H34944">
            <v>1315011</v>
          </cell>
          <cell r="I34944" t="str">
            <v>1315011</v>
          </cell>
          <cell r="J34944">
            <v>219201000</v>
          </cell>
        </row>
        <row r="34945">
          <cell r="G34945">
            <v>1560580</v>
          </cell>
          <cell r="H34945">
            <v>1315010</v>
          </cell>
          <cell r="I34945" t="str">
            <v>1315010</v>
          </cell>
          <cell r="J34945">
            <v>220468000</v>
          </cell>
        </row>
        <row r="34946">
          <cell r="G34946">
            <v>1560579</v>
          </cell>
          <cell r="H34946">
            <v>1315009</v>
          </cell>
          <cell r="I34946" t="str">
            <v>1315009</v>
          </cell>
          <cell r="J34946">
            <v>196076000</v>
          </cell>
        </row>
        <row r="34947">
          <cell r="G34947">
            <v>1560578</v>
          </cell>
          <cell r="H34947">
            <v>1315008</v>
          </cell>
          <cell r="I34947" t="str">
            <v>1315008</v>
          </cell>
          <cell r="J34947">
            <v>212867000</v>
          </cell>
        </row>
        <row r="34948">
          <cell r="G34948">
            <v>1560577</v>
          </cell>
          <cell r="H34948">
            <v>1315007</v>
          </cell>
          <cell r="I34948" t="str">
            <v>1315007</v>
          </cell>
          <cell r="J34948">
            <v>212550000</v>
          </cell>
        </row>
        <row r="34949">
          <cell r="G34949">
            <v>1560576</v>
          </cell>
          <cell r="H34949">
            <v>1315006</v>
          </cell>
          <cell r="I34949" t="str">
            <v>1315006</v>
          </cell>
          <cell r="J34949">
            <v>199244000</v>
          </cell>
        </row>
        <row r="34950">
          <cell r="G34950">
            <v>1560591</v>
          </cell>
          <cell r="H34950">
            <v>1315021</v>
          </cell>
          <cell r="I34950" t="str">
            <v>1315021</v>
          </cell>
          <cell r="J34950">
            <v>213306000</v>
          </cell>
        </row>
        <row r="34951">
          <cell r="G34951">
            <v>1560590</v>
          </cell>
          <cell r="H34951">
            <v>1315020</v>
          </cell>
          <cell r="I34951" t="str">
            <v>1315020</v>
          </cell>
          <cell r="J34951">
            <v>238808000</v>
          </cell>
        </row>
        <row r="34952">
          <cell r="G34952">
            <v>1560589</v>
          </cell>
          <cell r="H34952">
            <v>1315019</v>
          </cell>
          <cell r="I34952" t="str">
            <v>1315019</v>
          </cell>
          <cell r="J34952">
            <v>238464000</v>
          </cell>
        </row>
        <row r="34953">
          <cell r="G34953">
            <v>1560588</v>
          </cell>
          <cell r="H34953">
            <v>1315018</v>
          </cell>
          <cell r="I34953" t="str">
            <v>1315018</v>
          </cell>
          <cell r="J34953">
            <v>216753000</v>
          </cell>
        </row>
        <row r="34954">
          <cell r="G34954">
            <v>1560587</v>
          </cell>
          <cell r="H34954">
            <v>1315017</v>
          </cell>
          <cell r="I34954" t="str">
            <v>1315017</v>
          </cell>
          <cell r="J34954">
            <v>238464000</v>
          </cell>
        </row>
        <row r="34955">
          <cell r="G34955">
            <v>1560586</v>
          </cell>
          <cell r="H34955">
            <v>1315016</v>
          </cell>
          <cell r="I34955" t="str">
            <v>1315016</v>
          </cell>
          <cell r="J34955">
            <v>239842000</v>
          </cell>
        </row>
        <row r="34956">
          <cell r="G34956">
            <v>1560585</v>
          </cell>
          <cell r="H34956">
            <v>1315015</v>
          </cell>
          <cell r="I34956" t="str">
            <v>1315015</v>
          </cell>
          <cell r="J34956">
            <v>196076000</v>
          </cell>
        </row>
        <row r="34957">
          <cell r="G34957">
            <v>1560584</v>
          </cell>
          <cell r="H34957">
            <v>1315014</v>
          </cell>
          <cell r="I34957" t="str">
            <v>1315014</v>
          </cell>
          <cell r="J34957">
            <v>219518000</v>
          </cell>
        </row>
        <row r="34958">
          <cell r="G34958">
            <v>1560631</v>
          </cell>
          <cell r="H34958">
            <v>1315061</v>
          </cell>
          <cell r="I34958" t="str">
            <v>1315061</v>
          </cell>
          <cell r="J34958">
            <v>238464000</v>
          </cell>
        </row>
        <row r="34959">
          <cell r="G34959">
            <v>1560630</v>
          </cell>
          <cell r="H34959">
            <v>1315060</v>
          </cell>
          <cell r="I34959" t="str">
            <v>1315060</v>
          </cell>
          <cell r="J34959">
            <v>216753000</v>
          </cell>
        </row>
        <row r="34960">
          <cell r="G34960">
            <v>1560629</v>
          </cell>
          <cell r="H34960">
            <v>1315059</v>
          </cell>
          <cell r="I34960" t="str">
            <v>1315059</v>
          </cell>
          <cell r="J34960">
            <v>238464000</v>
          </cell>
        </row>
        <row r="34961">
          <cell r="G34961">
            <v>1560628</v>
          </cell>
          <cell r="H34961">
            <v>1315058</v>
          </cell>
          <cell r="I34961" t="str">
            <v>1315058</v>
          </cell>
          <cell r="J34961">
            <v>239842000</v>
          </cell>
        </row>
        <row r="34962">
          <cell r="G34962">
            <v>1560627</v>
          </cell>
          <cell r="H34962">
            <v>1315057</v>
          </cell>
          <cell r="I34962" t="str">
            <v>1315057</v>
          </cell>
          <cell r="J34962">
            <v>213306000</v>
          </cell>
        </row>
        <row r="34963">
          <cell r="G34963">
            <v>1560626</v>
          </cell>
          <cell r="H34963">
            <v>1315056</v>
          </cell>
          <cell r="I34963" t="str">
            <v>1315056</v>
          </cell>
          <cell r="J34963">
            <v>231573000</v>
          </cell>
        </row>
        <row r="34964">
          <cell r="G34964">
            <v>1560625</v>
          </cell>
          <cell r="H34964">
            <v>1315055</v>
          </cell>
          <cell r="I34964" t="str">
            <v>1315055</v>
          </cell>
          <cell r="J34964">
            <v>231228000</v>
          </cell>
        </row>
        <row r="34965">
          <cell r="G34965">
            <v>1560624</v>
          </cell>
          <cell r="H34965">
            <v>1315054</v>
          </cell>
          <cell r="I34965" t="str">
            <v>1315054</v>
          </cell>
          <cell r="J34965">
            <v>216753000</v>
          </cell>
        </row>
        <row r="34966">
          <cell r="G34966">
            <v>1560639</v>
          </cell>
          <cell r="H34966">
            <v>1315069</v>
          </cell>
          <cell r="I34966" t="str">
            <v>1315069</v>
          </cell>
          <cell r="J34966">
            <v>213306000</v>
          </cell>
        </row>
        <row r="34967">
          <cell r="G34967">
            <v>1560638</v>
          </cell>
          <cell r="H34967">
            <v>1315068</v>
          </cell>
          <cell r="I34967" t="str">
            <v>1315068</v>
          </cell>
          <cell r="J34967">
            <v>238808000</v>
          </cell>
        </row>
        <row r="34968">
          <cell r="G34968">
            <v>1560637</v>
          </cell>
          <cell r="H34968">
            <v>1315067</v>
          </cell>
          <cell r="I34968" t="str">
            <v>1315067</v>
          </cell>
          <cell r="J34968">
            <v>238464000</v>
          </cell>
        </row>
        <row r="34969">
          <cell r="G34969">
            <v>1560636</v>
          </cell>
          <cell r="H34969">
            <v>1315066</v>
          </cell>
          <cell r="I34969" t="str">
            <v>1315066</v>
          </cell>
          <cell r="J34969">
            <v>216753000</v>
          </cell>
        </row>
        <row r="34970">
          <cell r="G34970">
            <v>1560635</v>
          </cell>
          <cell r="H34970">
            <v>1315065</v>
          </cell>
          <cell r="I34970" t="str">
            <v>1315065</v>
          </cell>
          <cell r="J34970">
            <v>238464000</v>
          </cell>
        </row>
        <row r="34971">
          <cell r="G34971">
            <v>1560634</v>
          </cell>
          <cell r="H34971">
            <v>1315064</v>
          </cell>
          <cell r="I34971" t="str">
            <v>1315064</v>
          </cell>
          <cell r="J34971">
            <v>239842000</v>
          </cell>
        </row>
        <row r="34972">
          <cell r="G34972">
            <v>1560633</v>
          </cell>
          <cell r="H34972">
            <v>1315063</v>
          </cell>
          <cell r="I34972" t="str">
            <v>1315063</v>
          </cell>
          <cell r="J34972">
            <v>213306000</v>
          </cell>
        </row>
        <row r="34973">
          <cell r="G34973">
            <v>1560632</v>
          </cell>
          <cell r="H34973">
            <v>1315062</v>
          </cell>
          <cell r="I34973" t="str">
            <v>1315062</v>
          </cell>
          <cell r="J34973">
            <v>238808000</v>
          </cell>
        </row>
        <row r="34974">
          <cell r="G34974">
            <v>1560615</v>
          </cell>
          <cell r="H34974">
            <v>1315045</v>
          </cell>
          <cell r="I34974" t="str">
            <v>1315045</v>
          </cell>
          <cell r="J34974">
            <v>213306000</v>
          </cell>
        </row>
        <row r="34975">
          <cell r="G34975">
            <v>1560614</v>
          </cell>
          <cell r="H34975">
            <v>1315044</v>
          </cell>
          <cell r="I34975" t="str">
            <v>1315044</v>
          </cell>
          <cell r="J34975">
            <v>238808000</v>
          </cell>
        </row>
        <row r="34976">
          <cell r="G34976">
            <v>1560613</v>
          </cell>
          <cell r="H34976">
            <v>1315043</v>
          </cell>
          <cell r="I34976" t="str">
            <v>1315043</v>
          </cell>
          <cell r="J34976">
            <v>238464000</v>
          </cell>
        </row>
        <row r="34977">
          <cell r="G34977">
            <v>1560612</v>
          </cell>
          <cell r="H34977">
            <v>1315042</v>
          </cell>
          <cell r="I34977" t="str">
            <v>1315042</v>
          </cell>
          <cell r="J34977">
            <v>216753000</v>
          </cell>
        </row>
        <row r="34978">
          <cell r="G34978">
            <v>1560611</v>
          </cell>
          <cell r="H34978">
            <v>1315041</v>
          </cell>
          <cell r="I34978" t="str">
            <v>1315041</v>
          </cell>
          <cell r="J34978">
            <v>238464000</v>
          </cell>
        </row>
        <row r="34979">
          <cell r="G34979">
            <v>1560610</v>
          </cell>
          <cell r="H34979">
            <v>1315040</v>
          </cell>
          <cell r="I34979" t="str">
            <v>1315040</v>
          </cell>
          <cell r="J34979">
            <v>239842000</v>
          </cell>
        </row>
        <row r="34980">
          <cell r="G34980">
            <v>1560609</v>
          </cell>
          <cell r="H34980">
            <v>1315039</v>
          </cell>
          <cell r="I34980" t="str">
            <v>1315039</v>
          </cell>
          <cell r="J34980">
            <v>213306000</v>
          </cell>
        </row>
        <row r="34981">
          <cell r="G34981">
            <v>1560608</v>
          </cell>
          <cell r="H34981">
            <v>1315038</v>
          </cell>
          <cell r="I34981" t="str">
            <v>1315038</v>
          </cell>
          <cell r="J34981">
            <v>238808000</v>
          </cell>
        </row>
        <row r="34982">
          <cell r="G34982">
            <v>1560623</v>
          </cell>
          <cell r="H34982">
            <v>1315053</v>
          </cell>
          <cell r="I34982" t="str">
            <v>1315053</v>
          </cell>
          <cell r="J34982">
            <v>231228000</v>
          </cell>
        </row>
        <row r="34983">
          <cell r="G34983">
            <v>1560622</v>
          </cell>
          <cell r="H34983">
            <v>1315052</v>
          </cell>
          <cell r="I34983" t="str">
            <v>1315052</v>
          </cell>
          <cell r="J34983">
            <v>232607000</v>
          </cell>
        </row>
        <row r="34984">
          <cell r="G34984">
            <v>1560621</v>
          </cell>
          <cell r="H34984">
            <v>1315051</v>
          </cell>
          <cell r="I34984" t="str">
            <v>1315051</v>
          </cell>
          <cell r="J34984">
            <v>213306000</v>
          </cell>
        </row>
        <row r="34985">
          <cell r="G34985">
            <v>1560620</v>
          </cell>
          <cell r="H34985">
            <v>1315050</v>
          </cell>
          <cell r="I34985" t="str">
            <v>1315050</v>
          </cell>
          <cell r="J34985">
            <v>231573000</v>
          </cell>
        </row>
        <row r="34986">
          <cell r="G34986">
            <v>1560619</v>
          </cell>
          <cell r="H34986">
            <v>1315049</v>
          </cell>
          <cell r="I34986" t="str">
            <v>1315049</v>
          </cell>
          <cell r="J34986">
            <v>231228000</v>
          </cell>
        </row>
        <row r="34987">
          <cell r="G34987">
            <v>1560618</v>
          </cell>
          <cell r="H34987">
            <v>1315048</v>
          </cell>
          <cell r="I34987" t="str">
            <v>1315048</v>
          </cell>
          <cell r="J34987">
            <v>216753000</v>
          </cell>
        </row>
        <row r="34988">
          <cell r="G34988">
            <v>1560617</v>
          </cell>
          <cell r="H34988">
            <v>1315047</v>
          </cell>
          <cell r="I34988" t="str">
            <v>1315047</v>
          </cell>
          <cell r="J34988">
            <v>231228000</v>
          </cell>
        </row>
        <row r="34989">
          <cell r="G34989">
            <v>1560616</v>
          </cell>
          <cell r="H34989">
            <v>1315046</v>
          </cell>
          <cell r="I34989" t="str">
            <v>1315046</v>
          </cell>
          <cell r="J34989">
            <v>232607000</v>
          </cell>
        </row>
        <row r="34990">
          <cell r="G34990">
            <v>1560663</v>
          </cell>
          <cell r="H34990">
            <v>1315093</v>
          </cell>
          <cell r="I34990" t="str">
            <v>1315093</v>
          </cell>
          <cell r="J34990">
            <v>213306000</v>
          </cell>
        </row>
        <row r="34991">
          <cell r="G34991">
            <v>1560662</v>
          </cell>
          <cell r="H34991">
            <v>1315092</v>
          </cell>
          <cell r="I34991" t="str">
            <v>1315092</v>
          </cell>
          <cell r="J34991">
            <v>238808000</v>
          </cell>
        </row>
        <row r="34992">
          <cell r="G34992">
            <v>1560661</v>
          </cell>
          <cell r="H34992">
            <v>1315091</v>
          </cell>
          <cell r="I34992" t="str">
            <v>1315091</v>
          </cell>
          <cell r="J34992">
            <v>238464000</v>
          </cell>
        </row>
        <row r="34993">
          <cell r="G34993">
            <v>1560660</v>
          </cell>
          <cell r="H34993">
            <v>1315090</v>
          </cell>
          <cell r="I34993" t="str">
            <v>1315090</v>
          </cell>
          <cell r="J34993">
            <v>216753000</v>
          </cell>
        </row>
        <row r="34994">
          <cell r="G34994">
            <v>1560659</v>
          </cell>
          <cell r="H34994">
            <v>1315089</v>
          </cell>
          <cell r="I34994" t="str">
            <v>1315089</v>
          </cell>
          <cell r="J34994">
            <v>238464000</v>
          </cell>
        </row>
        <row r="34995">
          <cell r="G34995">
            <v>1560658</v>
          </cell>
          <cell r="H34995">
            <v>1315088</v>
          </cell>
          <cell r="I34995" t="str">
            <v>1315088</v>
          </cell>
          <cell r="J34995">
            <v>239842000</v>
          </cell>
        </row>
        <row r="34996">
          <cell r="G34996">
            <v>1560657</v>
          </cell>
          <cell r="H34996">
            <v>1315087</v>
          </cell>
          <cell r="I34996" t="str">
            <v>1315087</v>
          </cell>
          <cell r="J34996">
            <v>213306000</v>
          </cell>
        </row>
        <row r="34997">
          <cell r="G34997">
            <v>1560656</v>
          </cell>
          <cell r="H34997">
            <v>1315086</v>
          </cell>
          <cell r="I34997" t="str">
            <v>1315086</v>
          </cell>
          <cell r="J34997">
            <v>238808000</v>
          </cell>
        </row>
        <row r="34998">
          <cell r="G34998">
            <v>1560671</v>
          </cell>
          <cell r="H34998">
            <v>1315101</v>
          </cell>
          <cell r="I34998" t="str">
            <v>1315101</v>
          </cell>
          <cell r="J34998">
            <v>238464000</v>
          </cell>
        </row>
        <row r="34999">
          <cell r="G34999">
            <v>1560670</v>
          </cell>
          <cell r="H34999">
            <v>1315100</v>
          </cell>
          <cell r="I34999" t="str">
            <v>1315100</v>
          </cell>
          <cell r="J34999">
            <v>239842000</v>
          </cell>
        </row>
        <row r="35000">
          <cell r="G35000">
            <v>1560669</v>
          </cell>
          <cell r="H35000">
            <v>1315099</v>
          </cell>
          <cell r="I35000" t="str">
            <v>1315099</v>
          </cell>
          <cell r="J35000">
            <v>213306000</v>
          </cell>
        </row>
        <row r="35001">
          <cell r="G35001">
            <v>1560668</v>
          </cell>
          <cell r="H35001">
            <v>1315098</v>
          </cell>
          <cell r="I35001" t="str">
            <v>1315098</v>
          </cell>
          <cell r="J35001">
            <v>238808000</v>
          </cell>
        </row>
        <row r="35002">
          <cell r="G35002">
            <v>1560667</v>
          </cell>
          <cell r="H35002">
            <v>1315097</v>
          </cell>
          <cell r="I35002" t="str">
            <v>1315097</v>
          </cell>
          <cell r="J35002">
            <v>238464000</v>
          </cell>
        </row>
        <row r="35003">
          <cell r="G35003">
            <v>1560666</v>
          </cell>
          <cell r="H35003">
            <v>1315096</v>
          </cell>
          <cell r="I35003" t="str">
            <v>1315096</v>
          </cell>
          <cell r="J35003">
            <v>216753000</v>
          </cell>
        </row>
        <row r="35004">
          <cell r="G35004">
            <v>1560665</v>
          </cell>
          <cell r="H35004">
            <v>1315095</v>
          </cell>
          <cell r="I35004" t="str">
            <v>1315095</v>
          </cell>
          <cell r="J35004">
            <v>238464000</v>
          </cell>
        </row>
        <row r="35005">
          <cell r="G35005">
            <v>1560664</v>
          </cell>
          <cell r="H35005">
            <v>1315094</v>
          </cell>
          <cell r="I35005" t="str">
            <v>1315094</v>
          </cell>
          <cell r="J35005">
            <v>239842000</v>
          </cell>
        </row>
        <row r="35006">
          <cell r="G35006">
            <v>1560647</v>
          </cell>
          <cell r="H35006">
            <v>1315077</v>
          </cell>
          <cell r="I35006" t="str">
            <v>1315077</v>
          </cell>
          <cell r="J35006">
            <v>231228000</v>
          </cell>
        </row>
        <row r="35007">
          <cell r="G35007">
            <v>1560646</v>
          </cell>
          <cell r="H35007">
            <v>1315076</v>
          </cell>
          <cell r="I35007" t="str">
            <v>1315076</v>
          </cell>
          <cell r="J35007">
            <v>232607000</v>
          </cell>
        </row>
        <row r="35008">
          <cell r="G35008">
            <v>1560645</v>
          </cell>
          <cell r="H35008">
            <v>1315075</v>
          </cell>
          <cell r="I35008" t="str">
            <v>1315075</v>
          </cell>
          <cell r="J35008">
            <v>213306000</v>
          </cell>
        </row>
        <row r="35009">
          <cell r="G35009">
            <v>1560644</v>
          </cell>
          <cell r="H35009">
            <v>1315074</v>
          </cell>
          <cell r="I35009" t="str">
            <v>1315074</v>
          </cell>
          <cell r="J35009">
            <v>231573000</v>
          </cell>
        </row>
        <row r="35010">
          <cell r="G35010">
            <v>1560643</v>
          </cell>
          <cell r="H35010">
            <v>1315073</v>
          </cell>
          <cell r="I35010" t="str">
            <v>1315073</v>
          </cell>
          <cell r="J35010">
            <v>231228000</v>
          </cell>
        </row>
        <row r="35011">
          <cell r="G35011">
            <v>1560642</v>
          </cell>
          <cell r="H35011">
            <v>1315072</v>
          </cell>
          <cell r="I35011" t="str">
            <v>1315072</v>
          </cell>
          <cell r="J35011">
            <v>216753000</v>
          </cell>
        </row>
        <row r="35012">
          <cell r="G35012">
            <v>1560641</v>
          </cell>
          <cell r="H35012">
            <v>1315071</v>
          </cell>
          <cell r="I35012" t="str">
            <v>1315071</v>
          </cell>
          <cell r="J35012">
            <v>231228000</v>
          </cell>
        </row>
        <row r="35013">
          <cell r="G35013">
            <v>1560640</v>
          </cell>
          <cell r="H35013">
            <v>1315070</v>
          </cell>
          <cell r="I35013" t="str">
            <v>1315070</v>
          </cell>
          <cell r="J35013">
            <v>232607000</v>
          </cell>
        </row>
        <row r="35014">
          <cell r="G35014">
            <v>1560655</v>
          </cell>
          <cell r="H35014">
            <v>1315085</v>
          </cell>
          <cell r="I35014" t="str">
            <v>1315085</v>
          </cell>
          <cell r="J35014">
            <v>238464000</v>
          </cell>
        </row>
        <row r="35015">
          <cell r="G35015">
            <v>1560654</v>
          </cell>
          <cell r="H35015">
            <v>1315084</v>
          </cell>
          <cell r="I35015" t="str">
            <v>1315084</v>
          </cell>
          <cell r="J35015">
            <v>216753000</v>
          </cell>
        </row>
        <row r="35016">
          <cell r="G35016">
            <v>1560653</v>
          </cell>
          <cell r="H35016">
            <v>1315083</v>
          </cell>
          <cell r="I35016" t="str">
            <v>1315083</v>
          </cell>
          <cell r="J35016">
            <v>238464000</v>
          </cell>
        </row>
        <row r="35017">
          <cell r="G35017">
            <v>1560652</v>
          </cell>
          <cell r="H35017">
            <v>1315082</v>
          </cell>
          <cell r="I35017" t="str">
            <v>1315082</v>
          </cell>
          <cell r="J35017">
            <v>239842000</v>
          </cell>
        </row>
        <row r="35018">
          <cell r="G35018">
            <v>1560651</v>
          </cell>
          <cell r="H35018">
            <v>1315081</v>
          </cell>
          <cell r="I35018" t="str">
            <v>1315081</v>
          </cell>
          <cell r="J35018">
            <v>213306000</v>
          </cell>
        </row>
        <row r="35019">
          <cell r="G35019">
            <v>1560650</v>
          </cell>
          <cell r="H35019">
            <v>1315080</v>
          </cell>
          <cell r="I35019" t="str">
            <v>1315080</v>
          </cell>
          <cell r="J35019">
            <v>231573000</v>
          </cell>
        </row>
        <row r="35020">
          <cell r="G35020">
            <v>1560649</v>
          </cell>
          <cell r="H35020">
            <v>1315079</v>
          </cell>
          <cell r="I35020" t="str">
            <v>1315079</v>
          </cell>
          <cell r="J35020">
            <v>231228000</v>
          </cell>
        </row>
        <row r="35021">
          <cell r="G35021">
            <v>1560648</v>
          </cell>
          <cell r="H35021">
            <v>1315078</v>
          </cell>
          <cell r="I35021" t="str">
            <v>1315078</v>
          </cell>
          <cell r="J35021">
            <v>216753000</v>
          </cell>
        </row>
        <row r="35022">
          <cell r="G35022">
            <v>1560695</v>
          </cell>
          <cell r="H35022">
            <v>1315125</v>
          </cell>
          <cell r="I35022" t="str">
            <v>1315125</v>
          </cell>
          <cell r="J35022">
            <v>29709000</v>
          </cell>
        </row>
        <row r="35023">
          <cell r="G35023">
            <v>1560694</v>
          </cell>
          <cell r="H35023">
            <v>1315124</v>
          </cell>
          <cell r="I35023" t="str">
            <v>1315124</v>
          </cell>
          <cell r="J35023">
            <v>37247000</v>
          </cell>
        </row>
        <row r="35024">
          <cell r="G35024">
            <v>1560693</v>
          </cell>
          <cell r="H35024">
            <v>1315123</v>
          </cell>
          <cell r="I35024" t="str">
            <v>1315123</v>
          </cell>
          <cell r="J35024">
            <v>37247000</v>
          </cell>
        </row>
        <row r="35025">
          <cell r="G35025">
            <v>1560692</v>
          </cell>
          <cell r="H35025">
            <v>1315122</v>
          </cell>
          <cell r="I35025" t="str">
            <v>1315122</v>
          </cell>
          <cell r="J35025">
            <v>29709000</v>
          </cell>
        </row>
        <row r="35026">
          <cell r="G35026">
            <v>1560691</v>
          </cell>
          <cell r="H35026">
            <v>1315121</v>
          </cell>
          <cell r="I35026" t="str">
            <v>1315121</v>
          </cell>
          <cell r="J35026">
            <v>23889000</v>
          </cell>
        </row>
        <row r="35027">
          <cell r="G35027">
            <v>1560690</v>
          </cell>
          <cell r="H35027">
            <v>1315120</v>
          </cell>
          <cell r="I35027" t="str">
            <v>1315120</v>
          </cell>
          <cell r="J35027">
            <v>23889000</v>
          </cell>
        </row>
        <row r="35028">
          <cell r="G35028">
            <v>1560689</v>
          </cell>
          <cell r="H35028">
            <v>1315119</v>
          </cell>
          <cell r="I35028" t="str">
            <v>1315119</v>
          </cell>
          <cell r="J35028">
            <v>27727000</v>
          </cell>
        </row>
        <row r="35029">
          <cell r="G35029">
            <v>1560688</v>
          </cell>
          <cell r="H35029">
            <v>1315118</v>
          </cell>
          <cell r="I35029" t="str">
            <v>1315118</v>
          </cell>
          <cell r="J35029">
            <v>47081000</v>
          </cell>
        </row>
        <row r="35030">
          <cell r="G35030">
            <v>1560703</v>
          </cell>
          <cell r="H35030">
            <v>1315133</v>
          </cell>
          <cell r="I35030" t="str">
            <v>1315133</v>
          </cell>
          <cell r="J35030">
            <v>11760000</v>
          </cell>
        </row>
        <row r="35031">
          <cell r="G35031">
            <v>1560702</v>
          </cell>
          <cell r="H35031">
            <v>1315132</v>
          </cell>
          <cell r="I35031" t="str">
            <v>1315132</v>
          </cell>
          <cell r="J35031">
            <v>49739000</v>
          </cell>
        </row>
        <row r="35032">
          <cell r="G35032">
            <v>1560701</v>
          </cell>
          <cell r="H35032">
            <v>1315131</v>
          </cell>
          <cell r="I35032" t="str">
            <v>1315131</v>
          </cell>
          <cell r="J35032">
            <v>23889000</v>
          </cell>
        </row>
        <row r="35033">
          <cell r="G35033">
            <v>1560700</v>
          </cell>
          <cell r="H35033">
            <v>1315130</v>
          </cell>
          <cell r="I35033" t="str">
            <v>1315130</v>
          </cell>
          <cell r="J35033">
            <v>23889000</v>
          </cell>
        </row>
        <row r="35034">
          <cell r="G35034">
            <v>1560699</v>
          </cell>
          <cell r="H35034">
            <v>1315129</v>
          </cell>
          <cell r="I35034" t="str">
            <v>1315129</v>
          </cell>
          <cell r="J35034">
            <v>43334000</v>
          </cell>
        </row>
        <row r="35035">
          <cell r="G35035">
            <v>1560698</v>
          </cell>
          <cell r="H35035">
            <v>1315128</v>
          </cell>
          <cell r="I35035" t="str">
            <v>1315128</v>
          </cell>
          <cell r="J35035">
            <v>41363000</v>
          </cell>
        </row>
        <row r="35036">
          <cell r="G35036">
            <v>1560697</v>
          </cell>
          <cell r="H35036">
            <v>1315127</v>
          </cell>
          <cell r="I35036" t="str">
            <v>1315127</v>
          </cell>
          <cell r="J35036">
            <v>23889000</v>
          </cell>
        </row>
        <row r="35037">
          <cell r="G35037">
            <v>1560696</v>
          </cell>
          <cell r="H35037">
            <v>1315126</v>
          </cell>
          <cell r="I35037" t="str">
            <v>1315126</v>
          </cell>
          <cell r="J35037">
            <v>23889000</v>
          </cell>
        </row>
        <row r="35038">
          <cell r="G35038">
            <v>1560679</v>
          </cell>
          <cell r="H35038">
            <v>1315109</v>
          </cell>
          <cell r="I35038" t="str">
            <v>1315109</v>
          </cell>
          <cell r="J35038">
            <v>11760000</v>
          </cell>
        </row>
        <row r="35039">
          <cell r="G35039">
            <v>1560678</v>
          </cell>
          <cell r="H35039">
            <v>1315108</v>
          </cell>
          <cell r="I35039" t="str">
            <v>1315108</v>
          </cell>
          <cell r="J35039">
            <v>49739000</v>
          </cell>
        </row>
        <row r="35040">
          <cell r="G35040">
            <v>1560677</v>
          </cell>
          <cell r="H35040">
            <v>1315107</v>
          </cell>
          <cell r="I35040" t="str">
            <v>1315107</v>
          </cell>
          <cell r="J35040">
            <v>43334000</v>
          </cell>
        </row>
        <row r="35041">
          <cell r="G35041">
            <v>1560676</v>
          </cell>
          <cell r="H35041">
            <v>1315106</v>
          </cell>
          <cell r="I35041" t="str">
            <v>1315106</v>
          </cell>
          <cell r="J35041">
            <v>41363000</v>
          </cell>
        </row>
        <row r="35042">
          <cell r="G35042">
            <v>1560675</v>
          </cell>
          <cell r="H35042">
            <v>1315105</v>
          </cell>
          <cell r="I35042" t="str">
            <v>1315105</v>
          </cell>
          <cell r="J35042">
            <v>213306000</v>
          </cell>
        </row>
        <row r="35043">
          <cell r="G35043">
            <v>1560674</v>
          </cell>
          <cell r="H35043">
            <v>1315104</v>
          </cell>
          <cell r="I35043" t="str">
            <v>1315104</v>
          </cell>
          <cell r="J35043">
            <v>238808000</v>
          </cell>
        </row>
        <row r="35044">
          <cell r="G35044">
            <v>1560673</v>
          </cell>
          <cell r="H35044">
            <v>1315103</v>
          </cell>
          <cell r="I35044" t="str">
            <v>1315103</v>
          </cell>
          <cell r="J35044">
            <v>238464000</v>
          </cell>
        </row>
        <row r="35045">
          <cell r="G35045">
            <v>1560672</v>
          </cell>
          <cell r="H35045">
            <v>1315102</v>
          </cell>
          <cell r="I35045" t="str">
            <v>1315102</v>
          </cell>
          <cell r="J35045">
            <v>216753000</v>
          </cell>
        </row>
        <row r="35046">
          <cell r="G35046">
            <v>1560687</v>
          </cell>
          <cell r="H35046">
            <v>1315117</v>
          </cell>
          <cell r="I35046" t="str">
            <v>1315117</v>
          </cell>
          <cell r="J35046">
            <v>23889000</v>
          </cell>
        </row>
        <row r="35047">
          <cell r="G35047">
            <v>1560686</v>
          </cell>
          <cell r="H35047">
            <v>1315116</v>
          </cell>
          <cell r="I35047" t="str">
            <v>1315116</v>
          </cell>
          <cell r="J35047">
            <v>29210000</v>
          </cell>
        </row>
        <row r="35048">
          <cell r="G35048">
            <v>1560685</v>
          </cell>
          <cell r="H35048">
            <v>1315115</v>
          </cell>
          <cell r="I35048" t="str">
            <v>1315115</v>
          </cell>
          <cell r="J35048">
            <v>40528000</v>
          </cell>
        </row>
        <row r="35049">
          <cell r="G35049">
            <v>1560684</v>
          </cell>
          <cell r="H35049">
            <v>1315114</v>
          </cell>
          <cell r="I35049" t="str">
            <v>1315114</v>
          </cell>
          <cell r="J35049">
            <v>40528000</v>
          </cell>
        </row>
        <row r="35050">
          <cell r="G35050">
            <v>1560683</v>
          </cell>
          <cell r="H35050">
            <v>1315113</v>
          </cell>
          <cell r="I35050" t="str">
            <v>1315113</v>
          </cell>
          <cell r="J35050">
            <v>29210000</v>
          </cell>
        </row>
        <row r="35051">
          <cell r="G35051">
            <v>1560682</v>
          </cell>
          <cell r="H35051">
            <v>1315112</v>
          </cell>
          <cell r="I35051" t="str">
            <v>1315112</v>
          </cell>
          <cell r="J35051">
            <v>23889000</v>
          </cell>
        </row>
        <row r="35052">
          <cell r="G35052">
            <v>1560681</v>
          </cell>
          <cell r="H35052">
            <v>1315111</v>
          </cell>
          <cell r="I35052" t="str">
            <v>1315111</v>
          </cell>
          <cell r="J35052">
            <v>23889000</v>
          </cell>
        </row>
        <row r="35053">
          <cell r="G35053">
            <v>1560680</v>
          </cell>
          <cell r="H35053">
            <v>1315110</v>
          </cell>
          <cell r="I35053" t="str">
            <v>1315110</v>
          </cell>
          <cell r="J35053">
            <v>29709000</v>
          </cell>
        </row>
        <row r="35054">
          <cell r="G35054">
            <v>1560727</v>
          </cell>
          <cell r="H35054">
            <v>1315157</v>
          </cell>
          <cell r="I35054" t="str">
            <v>1315157</v>
          </cell>
          <cell r="J35054">
            <v>23889000</v>
          </cell>
        </row>
        <row r="35055">
          <cell r="G35055">
            <v>1560726</v>
          </cell>
          <cell r="H35055">
            <v>1315156</v>
          </cell>
          <cell r="I35055" t="str">
            <v>1315156</v>
          </cell>
          <cell r="J35055">
            <v>27727000</v>
          </cell>
        </row>
        <row r="35056">
          <cell r="G35056">
            <v>1560725</v>
          </cell>
          <cell r="H35056">
            <v>1315155</v>
          </cell>
          <cell r="I35056" t="str">
            <v>1315155</v>
          </cell>
          <cell r="J35056">
            <v>10453000</v>
          </cell>
        </row>
        <row r="35057">
          <cell r="G35057">
            <v>1560724</v>
          </cell>
          <cell r="H35057">
            <v>1315154</v>
          </cell>
          <cell r="I35057" t="str">
            <v>1315154</v>
          </cell>
          <cell r="J35057">
            <v>29709000</v>
          </cell>
        </row>
        <row r="35058">
          <cell r="G35058">
            <v>1560723</v>
          </cell>
          <cell r="H35058">
            <v>1315153</v>
          </cell>
          <cell r="I35058" t="str">
            <v>1315153</v>
          </cell>
          <cell r="J35058">
            <v>23889000</v>
          </cell>
        </row>
        <row r="35059">
          <cell r="G35059">
            <v>1560722</v>
          </cell>
          <cell r="H35059">
            <v>1315152</v>
          </cell>
          <cell r="I35059" t="str">
            <v>1315152</v>
          </cell>
          <cell r="J35059">
            <v>23889000</v>
          </cell>
        </row>
        <row r="35060">
          <cell r="G35060">
            <v>1560721</v>
          </cell>
          <cell r="H35060">
            <v>1315151</v>
          </cell>
          <cell r="I35060" t="str">
            <v>1315151</v>
          </cell>
          <cell r="J35060">
            <v>28218000</v>
          </cell>
        </row>
        <row r="35061">
          <cell r="G35061">
            <v>1560720</v>
          </cell>
          <cell r="H35061">
            <v>1315150</v>
          </cell>
          <cell r="I35061" t="str">
            <v>1315150</v>
          </cell>
          <cell r="J35061">
            <v>47081000</v>
          </cell>
        </row>
        <row r="35062">
          <cell r="G35062">
            <v>1560735</v>
          </cell>
          <cell r="H35062">
            <v>1315165</v>
          </cell>
          <cell r="I35062" t="str">
            <v>1315165</v>
          </cell>
          <cell r="J35062">
            <v>41363000</v>
          </cell>
        </row>
        <row r="35063">
          <cell r="G35063">
            <v>1560734</v>
          </cell>
          <cell r="H35063">
            <v>1315164</v>
          </cell>
          <cell r="I35063" t="str">
            <v>1315164</v>
          </cell>
          <cell r="J35063">
            <v>23889000</v>
          </cell>
        </row>
        <row r="35064">
          <cell r="G35064">
            <v>1560733</v>
          </cell>
          <cell r="H35064">
            <v>1315163</v>
          </cell>
          <cell r="I35064" t="str">
            <v>1315163</v>
          </cell>
          <cell r="J35064">
            <v>23889000</v>
          </cell>
        </row>
        <row r="35065">
          <cell r="G35065">
            <v>1560732</v>
          </cell>
          <cell r="H35065">
            <v>1315162</v>
          </cell>
          <cell r="I35065" t="str">
            <v>1315162</v>
          </cell>
          <cell r="J35065">
            <v>29709000</v>
          </cell>
        </row>
        <row r="35066">
          <cell r="G35066">
            <v>1560731</v>
          </cell>
          <cell r="H35066">
            <v>1315161</v>
          </cell>
          <cell r="I35066" t="str">
            <v>1315161</v>
          </cell>
          <cell r="J35066">
            <v>37247000</v>
          </cell>
        </row>
        <row r="35067">
          <cell r="G35067">
            <v>1560730</v>
          </cell>
          <cell r="H35067">
            <v>1315160</v>
          </cell>
          <cell r="I35067" t="str">
            <v>1315160</v>
          </cell>
          <cell r="J35067">
            <v>37247000</v>
          </cell>
        </row>
        <row r="35068">
          <cell r="G35068">
            <v>1560729</v>
          </cell>
          <cell r="H35068">
            <v>1315159</v>
          </cell>
          <cell r="I35068" t="str">
            <v>1315159</v>
          </cell>
          <cell r="J35068">
            <v>29709000</v>
          </cell>
        </row>
        <row r="35069">
          <cell r="G35069">
            <v>1560728</v>
          </cell>
          <cell r="H35069">
            <v>1315158</v>
          </cell>
          <cell r="I35069" t="str">
            <v>1315158</v>
          </cell>
          <cell r="J35069">
            <v>23889000</v>
          </cell>
        </row>
        <row r="35070">
          <cell r="G35070">
            <v>1560711</v>
          </cell>
          <cell r="H35070">
            <v>1315141</v>
          </cell>
          <cell r="I35070" t="str">
            <v>1315141</v>
          </cell>
          <cell r="J35070">
            <v>23889000</v>
          </cell>
        </row>
        <row r="35071">
          <cell r="G35071">
            <v>1560710</v>
          </cell>
          <cell r="H35071">
            <v>1315140</v>
          </cell>
          <cell r="I35071" t="str">
            <v>1315140</v>
          </cell>
          <cell r="J35071">
            <v>29210000</v>
          </cell>
        </row>
        <row r="35072">
          <cell r="G35072">
            <v>1560709</v>
          </cell>
          <cell r="H35072">
            <v>1315139</v>
          </cell>
          <cell r="I35072" t="str">
            <v>1315139</v>
          </cell>
          <cell r="J35072">
            <v>40528000</v>
          </cell>
        </row>
        <row r="35073">
          <cell r="G35073">
            <v>1560708</v>
          </cell>
          <cell r="H35073">
            <v>1315138</v>
          </cell>
          <cell r="I35073" t="str">
            <v>1315138</v>
          </cell>
          <cell r="J35073">
            <v>40528000</v>
          </cell>
        </row>
        <row r="35074">
          <cell r="G35074">
            <v>1560707</v>
          </cell>
          <cell r="H35074">
            <v>1315137</v>
          </cell>
          <cell r="I35074" t="str">
            <v>1315137</v>
          </cell>
          <cell r="J35074">
            <v>29210000</v>
          </cell>
        </row>
        <row r="35075">
          <cell r="G35075">
            <v>1560706</v>
          </cell>
          <cell r="H35075">
            <v>1315136</v>
          </cell>
          <cell r="I35075" t="str">
            <v>1315136</v>
          </cell>
          <cell r="J35075">
            <v>23889000</v>
          </cell>
        </row>
        <row r="35076">
          <cell r="G35076">
            <v>1560705</v>
          </cell>
          <cell r="H35076">
            <v>1315135</v>
          </cell>
          <cell r="I35076" t="str">
            <v>1315135</v>
          </cell>
          <cell r="J35076">
            <v>23889000</v>
          </cell>
        </row>
        <row r="35077">
          <cell r="G35077">
            <v>1560704</v>
          </cell>
          <cell r="H35077">
            <v>1315134</v>
          </cell>
          <cell r="I35077" t="str">
            <v>1315134</v>
          </cell>
          <cell r="J35077">
            <v>29709000</v>
          </cell>
        </row>
        <row r="35078">
          <cell r="G35078">
            <v>1560719</v>
          </cell>
          <cell r="H35078">
            <v>1315149</v>
          </cell>
          <cell r="I35078" t="str">
            <v>1315149</v>
          </cell>
          <cell r="J35078">
            <v>29709000</v>
          </cell>
        </row>
        <row r="35079">
          <cell r="G35079">
            <v>1560718</v>
          </cell>
          <cell r="H35079">
            <v>1315148</v>
          </cell>
          <cell r="I35079" t="str">
            <v>1315148</v>
          </cell>
          <cell r="J35079">
            <v>23889000</v>
          </cell>
        </row>
        <row r="35080">
          <cell r="G35080">
            <v>1560717</v>
          </cell>
          <cell r="H35080">
            <v>1315147</v>
          </cell>
          <cell r="I35080" t="str">
            <v>1315147</v>
          </cell>
          <cell r="J35080">
            <v>23889000</v>
          </cell>
        </row>
        <row r="35081">
          <cell r="G35081">
            <v>1560716</v>
          </cell>
          <cell r="H35081">
            <v>1315146</v>
          </cell>
          <cell r="I35081" t="str">
            <v>1315146</v>
          </cell>
          <cell r="J35081">
            <v>29210000</v>
          </cell>
        </row>
        <row r="35082">
          <cell r="G35082">
            <v>1560715</v>
          </cell>
          <cell r="H35082">
            <v>1315145</v>
          </cell>
          <cell r="I35082" t="str">
            <v>1315145</v>
          </cell>
          <cell r="J35082">
            <v>28218000</v>
          </cell>
        </row>
        <row r="35083">
          <cell r="G35083">
            <v>1560714</v>
          </cell>
          <cell r="H35083">
            <v>1315144</v>
          </cell>
          <cell r="I35083" t="str">
            <v>1315144</v>
          </cell>
          <cell r="J35083">
            <v>47081000</v>
          </cell>
        </row>
        <row r="35084">
          <cell r="G35084">
            <v>1560713</v>
          </cell>
          <cell r="H35084">
            <v>1315143</v>
          </cell>
          <cell r="I35084" t="str">
            <v>1315143</v>
          </cell>
          <cell r="J35084">
            <v>29709000</v>
          </cell>
        </row>
        <row r="35085">
          <cell r="G35085">
            <v>1560712</v>
          </cell>
          <cell r="H35085">
            <v>1315142</v>
          </cell>
          <cell r="I35085" t="str">
            <v>1315142</v>
          </cell>
          <cell r="J35085">
            <v>23889000</v>
          </cell>
        </row>
        <row r="35086">
          <cell r="G35086">
            <v>1560759</v>
          </cell>
          <cell r="H35086">
            <v>1315189</v>
          </cell>
          <cell r="I35086" t="str">
            <v>1315189</v>
          </cell>
          <cell r="J35086">
            <v>23889000</v>
          </cell>
        </row>
        <row r="35087">
          <cell r="G35087">
            <v>1560758</v>
          </cell>
          <cell r="H35087">
            <v>1315188</v>
          </cell>
          <cell r="I35087" t="str">
            <v>1315188</v>
          </cell>
          <cell r="J35087">
            <v>23889000</v>
          </cell>
        </row>
        <row r="35088">
          <cell r="G35088">
            <v>1560757</v>
          </cell>
          <cell r="H35088">
            <v>1315187</v>
          </cell>
          <cell r="I35088" t="str">
            <v>1315187</v>
          </cell>
          <cell r="J35088">
            <v>27727000</v>
          </cell>
        </row>
        <row r="35089">
          <cell r="G35089">
            <v>1560756</v>
          </cell>
          <cell r="H35089">
            <v>1315186</v>
          </cell>
          <cell r="I35089" t="str">
            <v>1315186</v>
          </cell>
          <cell r="J35089">
            <v>10453000</v>
          </cell>
        </row>
        <row r="35090">
          <cell r="G35090">
            <v>1560755</v>
          </cell>
          <cell r="H35090">
            <v>1315185</v>
          </cell>
          <cell r="I35090" t="str">
            <v>1315185</v>
          </cell>
          <cell r="J35090">
            <v>29709000</v>
          </cell>
        </row>
        <row r="35091">
          <cell r="G35091">
            <v>1560754</v>
          </cell>
          <cell r="H35091">
            <v>1315184</v>
          </cell>
          <cell r="I35091" t="str">
            <v>1315184</v>
          </cell>
          <cell r="J35091">
            <v>23889000</v>
          </cell>
        </row>
        <row r="35092">
          <cell r="G35092">
            <v>1560753</v>
          </cell>
          <cell r="H35092">
            <v>1315183</v>
          </cell>
          <cell r="I35092" t="str">
            <v>1315183</v>
          </cell>
          <cell r="J35092">
            <v>23889000</v>
          </cell>
        </row>
        <row r="35093">
          <cell r="G35093">
            <v>1560752</v>
          </cell>
          <cell r="H35093">
            <v>1315182</v>
          </cell>
          <cell r="I35093" t="str">
            <v>1315182</v>
          </cell>
          <cell r="J35093">
            <v>28218000</v>
          </cell>
        </row>
        <row r="35094">
          <cell r="G35094">
            <v>1560767</v>
          </cell>
          <cell r="H35094">
            <v>1315197</v>
          </cell>
          <cell r="I35094" t="str">
            <v>1315197</v>
          </cell>
          <cell r="J35094">
            <v>43334000</v>
          </cell>
        </row>
        <row r="35095">
          <cell r="G35095">
            <v>1560766</v>
          </cell>
          <cell r="H35095">
            <v>1315196</v>
          </cell>
          <cell r="I35095" t="str">
            <v>1315196</v>
          </cell>
          <cell r="J35095">
            <v>41363000</v>
          </cell>
        </row>
        <row r="35096">
          <cell r="G35096">
            <v>1560765</v>
          </cell>
          <cell r="H35096">
            <v>1315195</v>
          </cell>
          <cell r="I35096" t="str">
            <v>1315195</v>
          </cell>
          <cell r="J35096">
            <v>23889000</v>
          </cell>
        </row>
        <row r="35097">
          <cell r="G35097">
            <v>1560764</v>
          </cell>
          <cell r="H35097">
            <v>1315194</v>
          </cell>
          <cell r="I35097" t="str">
            <v>1315194</v>
          </cell>
          <cell r="J35097">
            <v>23889000</v>
          </cell>
        </row>
        <row r="35098">
          <cell r="G35098">
            <v>1560763</v>
          </cell>
          <cell r="H35098">
            <v>1315193</v>
          </cell>
          <cell r="I35098" t="str">
            <v>1315193</v>
          </cell>
          <cell r="J35098">
            <v>29709000</v>
          </cell>
        </row>
        <row r="35099">
          <cell r="G35099">
            <v>1560762</v>
          </cell>
          <cell r="H35099">
            <v>1315192</v>
          </cell>
          <cell r="I35099" t="str">
            <v>1315192</v>
          </cell>
          <cell r="J35099">
            <v>37247000</v>
          </cell>
        </row>
        <row r="35100">
          <cell r="G35100">
            <v>1560761</v>
          </cell>
          <cell r="H35100">
            <v>1315191</v>
          </cell>
          <cell r="I35100" t="str">
            <v>1315191</v>
          </cell>
          <cell r="J35100">
            <v>37247000</v>
          </cell>
        </row>
        <row r="35101">
          <cell r="G35101">
            <v>1560760</v>
          </cell>
          <cell r="H35101">
            <v>1315190</v>
          </cell>
          <cell r="I35101" t="str">
            <v>1315190</v>
          </cell>
          <cell r="J35101">
            <v>29709000</v>
          </cell>
        </row>
        <row r="35102">
          <cell r="G35102">
            <v>1560743</v>
          </cell>
          <cell r="H35102">
            <v>1315173</v>
          </cell>
          <cell r="I35102" t="str">
            <v>1315173</v>
          </cell>
          <cell r="J35102">
            <v>23889000</v>
          </cell>
        </row>
        <row r="35103">
          <cell r="G35103">
            <v>1560742</v>
          </cell>
          <cell r="H35103">
            <v>1315172</v>
          </cell>
          <cell r="I35103" t="str">
            <v>1315172</v>
          </cell>
          <cell r="J35103">
            <v>23889000</v>
          </cell>
        </row>
        <row r="35104">
          <cell r="G35104">
            <v>1560741</v>
          </cell>
          <cell r="H35104">
            <v>1315171</v>
          </cell>
          <cell r="I35104" t="str">
            <v>1315171</v>
          </cell>
          <cell r="J35104">
            <v>29709000</v>
          </cell>
        </row>
        <row r="35105">
          <cell r="G35105">
            <v>1560740</v>
          </cell>
          <cell r="H35105">
            <v>1315170</v>
          </cell>
          <cell r="I35105" t="str">
            <v>1315170</v>
          </cell>
          <cell r="J35105">
            <v>47081000</v>
          </cell>
        </row>
        <row r="35106">
          <cell r="G35106">
            <v>1560739</v>
          </cell>
          <cell r="H35106">
            <v>1315169</v>
          </cell>
          <cell r="I35106" t="str">
            <v>1315169</v>
          </cell>
          <cell r="J35106">
            <v>28218000</v>
          </cell>
        </row>
        <row r="35107">
          <cell r="G35107">
            <v>1560738</v>
          </cell>
          <cell r="H35107">
            <v>1315168</v>
          </cell>
          <cell r="I35107" t="str">
            <v>1315168</v>
          </cell>
          <cell r="J35107">
            <v>23889000</v>
          </cell>
        </row>
        <row r="35108">
          <cell r="G35108">
            <v>1560737</v>
          </cell>
          <cell r="H35108">
            <v>1315167</v>
          </cell>
          <cell r="I35108" t="str">
            <v>1315167</v>
          </cell>
          <cell r="J35108">
            <v>23889000</v>
          </cell>
        </row>
        <row r="35109">
          <cell r="G35109">
            <v>1560736</v>
          </cell>
          <cell r="H35109">
            <v>1315166</v>
          </cell>
          <cell r="I35109" t="str">
            <v>1315166</v>
          </cell>
          <cell r="J35109">
            <v>43334000</v>
          </cell>
        </row>
        <row r="35110">
          <cell r="G35110">
            <v>1560751</v>
          </cell>
          <cell r="H35110">
            <v>1315181</v>
          </cell>
          <cell r="I35110" t="str">
            <v>1315181</v>
          </cell>
          <cell r="J35110">
            <v>47081000</v>
          </cell>
        </row>
        <row r="35111">
          <cell r="G35111">
            <v>1560750</v>
          </cell>
          <cell r="H35111">
            <v>1315180</v>
          </cell>
          <cell r="I35111" t="str">
            <v>1315180</v>
          </cell>
          <cell r="J35111">
            <v>29709000</v>
          </cell>
        </row>
        <row r="35112">
          <cell r="G35112">
            <v>1560749</v>
          </cell>
          <cell r="H35112">
            <v>1315179</v>
          </cell>
          <cell r="I35112" t="str">
            <v>1315179</v>
          </cell>
          <cell r="J35112">
            <v>23889000</v>
          </cell>
        </row>
        <row r="35113">
          <cell r="G35113">
            <v>1560748</v>
          </cell>
          <cell r="H35113">
            <v>1315178</v>
          </cell>
          <cell r="I35113" t="str">
            <v>1315178</v>
          </cell>
          <cell r="J35113">
            <v>23889000</v>
          </cell>
        </row>
        <row r="35114">
          <cell r="G35114">
            <v>1560747</v>
          </cell>
          <cell r="H35114">
            <v>1315177</v>
          </cell>
          <cell r="I35114" t="str">
            <v>1315177</v>
          </cell>
          <cell r="J35114">
            <v>29210000</v>
          </cell>
        </row>
        <row r="35115">
          <cell r="G35115">
            <v>1560746</v>
          </cell>
          <cell r="H35115">
            <v>1315176</v>
          </cell>
          <cell r="I35115" t="str">
            <v>1315176</v>
          </cell>
          <cell r="J35115">
            <v>29459000</v>
          </cell>
        </row>
        <row r="35116">
          <cell r="G35116">
            <v>1560745</v>
          </cell>
          <cell r="H35116">
            <v>1315175</v>
          </cell>
          <cell r="I35116" t="str">
            <v>1315175</v>
          </cell>
          <cell r="J35116">
            <v>40528000</v>
          </cell>
        </row>
        <row r="35117">
          <cell r="G35117">
            <v>1560744</v>
          </cell>
          <cell r="H35117">
            <v>1315174</v>
          </cell>
          <cell r="I35117" t="str">
            <v>1315174</v>
          </cell>
          <cell r="J35117">
            <v>29210000</v>
          </cell>
        </row>
        <row r="35118">
          <cell r="G35118">
            <v>1560775</v>
          </cell>
          <cell r="H35118">
            <v>1315205</v>
          </cell>
          <cell r="I35118" t="str">
            <v>1315205</v>
          </cell>
          <cell r="J35118">
            <v>29210000</v>
          </cell>
        </row>
        <row r="35119">
          <cell r="G35119">
            <v>1560774</v>
          </cell>
          <cell r="H35119">
            <v>1315204</v>
          </cell>
          <cell r="I35119" t="str">
            <v>1315204</v>
          </cell>
          <cell r="J35119">
            <v>23889000</v>
          </cell>
        </row>
        <row r="35120">
          <cell r="G35120">
            <v>1560773</v>
          </cell>
          <cell r="H35120">
            <v>1315203</v>
          </cell>
          <cell r="I35120" t="str">
            <v>1315203</v>
          </cell>
          <cell r="J35120">
            <v>23889000</v>
          </cell>
        </row>
        <row r="35121">
          <cell r="G35121">
            <v>1560772</v>
          </cell>
          <cell r="H35121">
            <v>1315202</v>
          </cell>
          <cell r="I35121" t="str">
            <v>1315202</v>
          </cell>
          <cell r="J35121">
            <v>29709000</v>
          </cell>
        </row>
        <row r="35122">
          <cell r="G35122">
            <v>1560771</v>
          </cell>
          <cell r="H35122">
            <v>1315201</v>
          </cell>
          <cell r="I35122" t="str">
            <v>1315201</v>
          </cell>
          <cell r="J35122">
            <v>47081000</v>
          </cell>
        </row>
        <row r="35123">
          <cell r="G35123">
            <v>1560770</v>
          </cell>
          <cell r="H35123">
            <v>1315200</v>
          </cell>
          <cell r="I35123" t="str">
            <v>1315200</v>
          </cell>
          <cell r="J35123">
            <v>28218000</v>
          </cell>
        </row>
        <row r="35124">
          <cell r="G35124">
            <v>1560769</v>
          </cell>
          <cell r="H35124">
            <v>1315199</v>
          </cell>
          <cell r="I35124" t="str">
            <v>1315199</v>
          </cell>
          <cell r="J35124">
            <v>23889000</v>
          </cell>
        </row>
        <row r="35125">
          <cell r="G35125">
            <v>1560768</v>
          </cell>
          <cell r="H35125">
            <v>1315198</v>
          </cell>
          <cell r="I35125" t="str">
            <v>1315198</v>
          </cell>
          <cell r="J35125">
            <v>23889000</v>
          </cell>
        </row>
        <row r="35126">
          <cell r="G35126">
            <v>1560776</v>
          </cell>
          <cell r="H35126">
            <v>1315206</v>
          </cell>
          <cell r="I35126" t="str">
            <v>1315206</v>
          </cell>
          <cell r="J35126">
            <v>40528000</v>
          </cell>
        </row>
        <row r="35127">
          <cell r="G35127">
            <v>5623999</v>
          </cell>
          <cell r="H35127">
            <v>1119055</v>
          </cell>
          <cell r="I35127" t="str">
            <v>1119055</v>
          </cell>
          <cell r="J35127">
            <v>297055000</v>
          </cell>
        </row>
        <row r="35128">
          <cell r="G35128">
            <v>5623998</v>
          </cell>
          <cell r="H35128">
            <v>1119054</v>
          </cell>
          <cell r="I35128" t="str">
            <v>1119054</v>
          </cell>
          <cell r="J35128">
            <v>287603000</v>
          </cell>
        </row>
        <row r="35129">
          <cell r="G35129">
            <v>13226489</v>
          </cell>
          <cell r="H35129">
            <v>1039964</v>
          </cell>
          <cell r="I35129" t="str">
            <v>1039964</v>
          </cell>
          <cell r="J35129">
            <v>14702000</v>
          </cell>
        </row>
        <row r="35130">
          <cell r="G35130">
            <v>13226488</v>
          </cell>
          <cell r="H35130">
            <v>1039963</v>
          </cell>
          <cell r="I35130" t="str">
            <v>1039963</v>
          </cell>
          <cell r="J35130">
            <v>14702000</v>
          </cell>
        </row>
        <row r="35131">
          <cell r="G35131">
            <v>13226491</v>
          </cell>
          <cell r="H35131">
            <v>1039966</v>
          </cell>
          <cell r="I35131" t="str">
            <v>1039966</v>
          </cell>
          <cell r="J35131">
            <v>14702000</v>
          </cell>
        </row>
        <row r="35132">
          <cell r="G35132">
            <v>13226490</v>
          </cell>
          <cell r="H35132">
            <v>1039965</v>
          </cell>
          <cell r="I35132" t="str">
            <v>1039965</v>
          </cell>
          <cell r="J35132">
            <v>14702000</v>
          </cell>
        </row>
        <row r="35133">
          <cell r="G35133">
            <v>13226493</v>
          </cell>
          <cell r="H35133">
            <v>1039968</v>
          </cell>
          <cell r="I35133" t="str">
            <v>1039968</v>
          </cell>
          <cell r="J35133">
            <v>14702000</v>
          </cell>
        </row>
        <row r="35134">
          <cell r="G35134">
            <v>13226492</v>
          </cell>
          <cell r="H35134">
            <v>1039967</v>
          </cell>
          <cell r="I35134" t="str">
            <v>1039967</v>
          </cell>
          <cell r="J35134">
            <v>14702000</v>
          </cell>
        </row>
        <row r="35135">
          <cell r="G35135">
            <v>13226495</v>
          </cell>
          <cell r="H35135">
            <v>1039970</v>
          </cell>
          <cell r="I35135" t="str">
            <v>1039970</v>
          </cell>
          <cell r="J35135">
            <v>14702000</v>
          </cell>
        </row>
        <row r="35136">
          <cell r="G35136">
            <v>13226494</v>
          </cell>
          <cell r="H35136">
            <v>1039969</v>
          </cell>
          <cell r="I35136" t="str">
            <v>1039969</v>
          </cell>
          <cell r="J35136">
            <v>14702000</v>
          </cell>
        </row>
        <row r="35137">
          <cell r="G35137">
            <v>13226483</v>
          </cell>
          <cell r="H35137">
            <v>1039958</v>
          </cell>
          <cell r="I35137" t="str">
            <v>1039958</v>
          </cell>
          <cell r="J35137">
            <v>43050000</v>
          </cell>
        </row>
        <row r="35138">
          <cell r="G35138">
            <v>13226485</v>
          </cell>
          <cell r="H35138">
            <v>1039960</v>
          </cell>
          <cell r="I35138" t="str">
            <v>1039960</v>
          </cell>
          <cell r="J35138">
            <v>14702000</v>
          </cell>
        </row>
        <row r="35139">
          <cell r="G35139">
            <v>13226484</v>
          </cell>
          <cell r="H35139">
            <v>1039959</v>
          </cell>
          <cell r="I35139" t="str">
            <v>1039959</v>
          </cell>
          <cell r="J35139">
            <v>14702000</v>
          </cell>
        </row>
        <row r="35140">
          <cell r="G35140">
            <v>13226487</v>
          </cell>
          <cell r="H35140">
            <v>1039962</v>
          </cell>
          <cell r="I35140" t="str">
            <v>1039962</v>
          </cell>
          <cell r="J35140">
            <v>14702000</v>
          </cell>
        </row>
        <row r="35141">
          <cell r="G35141">
            <v>13226486</v>
          </cell>
          <cell r="H35141">
            <v>1039961</v>
          </cell>
          <cell r="I35141" t="str">
            <v>1039961</v>
          </cell>
          <cell r="J35141">
            <v>14702000</v>
          </cell>
        </row>
        <row r="35142">
          <cell r="G35142">
            <v>400213592</v>
          </cell>
          <cell r="H35142">
            <v>1385138</v>
          </cell>
          <cell r="I35142" t="str">
            <v>1385138</v>
          </cell>
          <cell r="J35142">
            <v>311110000</v>
          </cell>
        </row>
        <row r="35143">
          <cell r="G35143">
            <v>400213593</v>
          </cell>
          <cell r="H35143">
            <v>1385139</v>
          </cell>
          <cell r="I35143" t="str">
            <v>1385139</v>
          </cell>
          <cell r="J35143">
            <v>276479000</v>
          </cell>
        </row>
        <row r="35144">
          <cell r="G35144">
            <v>400213586</v>
          </cell>
          <cell r="H35144">
            <v>1517829</v>
          </cell>
          <cell r="I35144" t="str">
            <v>1517829</v>
          </cell>
          <cell r="J35144">
            <v>25822000</v>
          </cell>
        </row>
        <row r="35145">
          <cell r="G35145">
            <v>400213587</v>
          </cell>
          <cell r="H35145">
            <v>1517830</v>
          </cell>
          <cell r="I35145" t="str">
            <v>1517830</v>
          </cell>
          <cell r="J35145">
            <v>411424000</v>
          </cell>
        </row>
        <row r="35146">
          <cell r="G35146">
            <v>400213584</v>
          </cell>
          <cell r="H35146">
            <v>1517827</v>
          </cell>
          <cell r="I35146" t="str">
            <v>1517827</v>
          </cell>
          <cell r="J35146">
            <v>37374000</v>
          </cell>
        </row>
        <row r="35147">
          <cell r="G35147">
            <v>400213585</v>
          </cell>
          <cell r="H35147">
            <v>1517828</v>
          </cell>
          <cell r="I35147" t="str">
            <v>1517828</v>
          </cell>
          <cell r="J35147">
            <v>21661000</v>
          </cell>
        </row>
        <row r="35148">
          <cell r="G35148">
            <v>400213590</v>
          </cell>
          <cell r="H35148">
            <v>1429042</v>
          </cell>
          <cell r="I35148" t="str">
            <v>1429042</v>
          </cell>
          <cell r="J35148">
            <v>169452000</v>
          </cell>
        </row>
        <row r="35149">
          <cell r="G35149">
            <v>400213591</v>
          </cell>
          <cell r="H35149">
            <v>1385137</v>
          </cell>
          <cell r="I35149" t="str">
            <v>1385137</v>
          </cell>
          <cell r="J35149">
            <v>287876000</v>
          </cell>
        </row>
        <row r="35150">
          <cell r="G35150">
            <v>400213588</v>
          </cell>
          <cell r="H35150">
            <v>1517831</v>
          </cell>
          <cell r="I35150" t="str">
            <v>1517831</v>
          </cell>
          <cell r="J35150">
            <v>411424000</v>
          </cell>
        </row>
        <row r="35151">
          <cell r="G35151">
            <v>400213589</v>
          </cell>
          <cell r="H35151">
            <v>1429041</v>
          </cell>
          <cell r="I35151" t="str">
            <v>1429041</v>
          </cell>
          <cell r="J35151">
            <v>179999000</v>
          </cell>
        </row>
        <row r="35152">
          <cell r="G35152">
            <v>400213578</v>
          </cell>
          <cell r="H35152">
            <v>1381270</v>
          </cell>
          <cell r="I35152" t="str">
            <v>1381270</v>
          </cell>
          <cell r="J35152">
            <v>40805000</v>
          </cell>
        </row>
        <row r="35153">
          <cell r="G35153">
            <v>400213579</v>
          </cell>
          <cell r="H35153">
            <v>1381376</v>
          </cell>
          <cell r="I35153" t="str">
            <v>1381376</v>
          </cell>
          <cell r="J35153">
            <v>188554000</v>
          </cell>
        </row>
        <row r="35154">
          <cell r="G35154">
            <v>400213576</v>
          </cell>
          <cell r="H35154">
            <v>1482162</v>
          </cell>
          <cell r="I35154" t="str">
            <v>1482162</v>
          </cell>
          <cell r="J35154">
            <v>191351000</v>
          </cell>
        </row>
        <row r="35155">
          <cell r="G35155">
            <v>400213577</v>
          </cell>
          <cell r="H35155">
            <v>1381343</v>
          </cell>
          <cell r="I35155" t="str">
            <v>1381343</v>
          </cell>
          <cell r="J35155">
            <v>237935000</v>
          </cell>
        </row>
        <row r="35156">
          <cell r="G35156">
            <v>400213570</v>
          </cell>
          <cell r="H35156">
            <v>1381185</v>
          </cell>
          <cell r="I35156" t="str">
            <v>1381185</v>
          </cell>
          <cell r="J35156">
            <v>31478000</v>
          </cell>
        </row>
        <row r="35157">
          <cell r="G35157">
            <v>400213571</v>
          </cell>
          <cell r="H35157">
            <v>1381255</v>
          </cell>
          <cell r="I35157" t="str">
            <v>1381255</v>
          </cell>
          <cell r="J35157">
            <v>26509000</v>
          </cell>
        </row>
        <row r="35158">
          <cell r="G35158">
            <v>400213568</v>
          </cell>
          <cell r="H35158">
            <v>1381266</v>
          </cell>
          <cell r="I35158" t="str">
            <v>1381266</v>
          </cell>
          <cell r="J35158">
            <v>42768000</v>
          </cell>
        </row>
        <row r="35159">
          <cell r="G35159">
            <v>400213569</v>
          </cell>
          <cell r="H35159">
            <v>1381345</v>
          </cell>
          <cell r="I35159" t="str">
            <v>1381345</v>
          </cell>
          <cell r="J35159">
            <v>191351000</v>
          </cell>
        </row>
        <row r="35160">
          <cell r="G35160">
            <v>400213574</v>
          </cell>
          <cell r="H35160">
            <v>1393327</v>
          </cell>
          <cell r="I35160" t="str">
            <v>1393327</v>
          </cell>
          <cell r="J35160">
            <v>32246000</v>
          </cell>
        </row>
        <row r="35161">
          <cell r="G35161">
            <v>400213575</v>
          </cell>
          <cell r="H35161">
            <v>1381374</v>
          </cell>
          <cell r="I35161" t="str">
            <v>1381374</v>
          </cell>
          <cell r="J35161">
            <v>287245000</v>
          </cell>
        </row>
        <row r="35162">
          <cell r="G35162">
            <v>400213572</v>
          </cell>
          <cell r="H35162">
            <v>1381395</v>
          </cell>
          <cell r="I35162" t="str">
            <v>1381395</v>
          </cell>
          <cell r="J35162">
            <v>245693000</v>
          </cell>
        </row>
        <row r="35163">
          <cell r="G35163">
            <v>400213573</v>
          </cell>
          <cell r="H35163">
            <v>1381292</v>
          </cell>
          <cell r="I35163" t="str">
            <v>1381292</v>
          </cell>
          <cell r="J35163">
            <v>5226000</v>
          </cell>
        </row>
        <row r="35164">
          <cell r="G35164">
            <v>400213530</v>
          </cell>
          <cell r="H35164">
            <v>1381377</v>
          </cell>
          <cell r="I35164" t="str">
            <v>1381377</v>
          </cell>
          <cell r="J35164">
            <v>245693000</v>
          </cell>
        </row>
        <row r="35165">
          <cell r="G35165">
            <v>400213531</v>
          </cell>
          <cell r="H35165">
            <v>1381278</v>
          </cell>
          <cell r="I35165" t="str">
            <v>1381278</v>
          </cell>
          <cell r="J35165">
            <v>42204000</v>
          </cell>
        </row>
        <row r="35166">
          <cell r="G35166">
            <v>400213528</v>
          </cell>
          <cell r="H35166">
            <v>1381346</v>
          </cell>
          <cell r="I35166" t="str">
            <v>1381346</v>
          </cell>
          <cell r="J35166">
            <v>188554000</v>
          </cell>
        </row>
        <row r="35167">
          <cell r="G35167">
            <v>400213529</v>
          </cell>
          <cell r="H35167">
            <v>1381222</v>
          </cell>
          <cell r="I35167" t="str">
            <v>1381222</v>
          </cell>
          <cell r="J35167">
            <v>31478000</v>
          </cell>
        </row>
        <row r="35168">
          <cell r="G35168">
            <v>400082460</v>
          </cell>
          <cell r="H35168">
            <v>1440053</v>
          </cell>
          <cell r="I35168" t="str">
            <v>1440053</v>
          </cell>
          <cell r="J35168">
            <v>197394000</v>
          </cell>
        </row>
        <row r="35169">
          <cell r="G35169">
            <v>400213534</v>
          </cell>
          <cell r="H35169">
            <v>1381280</v>
          </cell>
          <cell r="I35169" t="str">
            <v>1381280</v>
          </cell>
          <cell r="J35169">
            <v>45049000</v>
          </cell>
        </row>
        <row r="35170">
          <cell r="G35170">
            <v>400213535</v>
          </cell>
          <cell r="H35170">
            <v>1381360</v>
          </cell>
          <cell r="I35170" t="str">
            <v>1381360</v>
          </cell>
          <cell r="J35170">
            <v>243521000</v>
          </cell>
        </row>
        <row r="35171">
          <cell r="G35171">
            <v>400213532</v>
          </cell>
          <cell r="H35171">
            <v>1381229</v>
          </cell>
          <cell r="I35171" t="str">
            <v>1381229</v>
          </cell>
          <cell r="J35171">
            <v>40805000</v>
          </cell>
        </row>
        <row r="35172">
          <cell r="G35172">
            <v>400213533</v>
          </cell>
          <cell r="H35172">
            <v>1381275</v>
          </cell>
          <cell r="I35172" t="str">
            <v>1381275</v>
          </cell>
          <cell r="J35172">
            <v>38330000</v>
          </cell>
        </row>
        <row r="35173">
          <cell r="G35173">
            <v>400213522</v>
          </cell>
          <cell r="H35173">
            <v>1381271</v>
          </cell>
          <cell r="I35173" t="str">
            <v>1381271</v>
          </cell>
          <cell r="J35173">
            <v>42768000</v>
          </cell>
        </row>
        <row r="35174">
          <cell r="G35174">
            <v>400213523</v>
          </cell>
          <cell r="H35174">
            <v>1381269</v>
          </cell>
          <cell r="I35174" t="str">
            <v>1381269</v>
          </cell>
          <cell r="J35174">
            <v>38330000</v>
          </cell>
        </row>
        <row r="35175">
          <cell r="G35175">
            <v>400213520</v>
          </cell>
          <cell r="H35175">
            <v>1381405</v>
          </cell>
          <cell r="I35175" t="str">
            <v>1381405</v>
          </cell>
          <cell r="J35175">
            <v>191351000</v>
          </cell>
        </row>
        <row r="35176">
          <cell r="G35176">
            <v>400213521</v>
          </cell>
          <cell r="H35176">
            <v>1381256</v>
          </cell>
          <cell r="I35176" t="str">
            <v>1381256</v>
          </cell>
          <cell r="J35176">
            <v>26268000</v>
          </cell>
        </row>
        <row r="35177">
          <cell r="G35177">
            <v>400213526</v>
          </cell>
          <cell r="H35177">
            <v>1381359</v>
          </cell>
          <cell r="I35177" t="str">
            <v>1381359</v>
          </cell>
          <cell r="J35177">
            <v>245693000</v>
          </cell>
        </row>
        <row r="35178">
          <cell r="G35178">
            <v>400213527</v>
          </cell>
          <cell r="H35178">
            <v>1381342</v>
          </cell>
          <cell r="I35178" t="str">
            <v>1381342</v>
          </cell>
          <cell r="J35178">
            <v>243521000</v>
          </cell>
        </row>
        <row r="35179">
          <cell r="G35179">
            <v>400213524</v>
          </cell>
          <cell r="H35179">
            <v>1381264</v>
          </cell>
          <cell r="I35179" t="str">
            <v>1381264</v>
          </cell>
          <cell r="J35179">
            <v>27972000</v>
          </cell>
        </row>
        <row r="35180">
          <cell r="G35180">
            <v>400213525</v>
          </cell>
          <cell r="H35180">
            <v>1381223</v>
          </cell>
          <cell r="I35180" t="str">
            <v>1381223</v>
          </cell>
          <cell r="J35180">
            <v>35112000</v>
          </cell>
        </row>
        <row r="35181">
          <cell r="G35181">
            <v>400213514</v>
          </cell>
          <cell r="H35181">
            <v>1381295</v>
          </cell>
          <cell r="I35181" t="str">
            <v>1381295</v>
          </cell>
          <cell r="J35181">
            <v>52451000</v>
          </cell>
        </row>
        <row r="35182">
          <cell r="G35182">
            <v>400213515</v>
          </cell>
          <cell r="H35182">
            <v>1381272</v>
          </cell>
          <cell r="I35182" t="str">
            <v>1381272</v>
          </cell>
          <cell r="J35182">
            <v>32246000</v>
          </cell>
        </row>
        <row r="35183">
          <cell r="G35183">
            <v>400213512</v>
          </cell>
          <cell r="H35183">
            <v>1381384</v>
          </cell>
          <cell r="I35183" t="str">
            <v>1381384</v>
          </cell>
          <cell r="J35183">
            <v>243521000</v>
          </cell>
        </row>
        <row r="35184">
          <cell r="G35184">
            <v>400213513</v>
          </cell>
          <cell r="H35184">
            <v>1381382</v>
          </cell>
          <cell r="I35184" t="str">
            <v>1381382</v>
          </cell>
          <cell r="J35184">
            <v>188554000</v>
          </cell>
        </row>
        <row r="35185">
          <cell r="G35185">
            <v>400213518</v>
          </cell>
          <cell r="H35185">
            <v>1381386</v>
          </cell>
          <cell r="I35185" t="str">
            <v>1381386</v>
          </cell>
          <cell r="J35185">
            <v>287245000</v>
          </cell>
        </row>
        <row r="35186">
          <cell r="G35186">
            <v>400213519</v>
          </cell>
          <cell r="H35186">
            <v>1381260</v>
          </cell>
          <cell r="I35186" t="str">
            <v>1381260</v>
          </cell>
          <cell r="J35186">
            <v>34849000</v>
          </cell>
        </row>
        <row r="35187">
          <cell r="G35187">
            <v>400213516</v>
          </cell>
          <cell r="H35187">
            <v>1381285</v>
          </cell>
          <cell r="I35187" t="str">
            <v>1381285</v>
          </cell>
          <cell r="J35187">
            <v>35112000</v>
          </cell>
        </row>
        <row r="35188">
          <cell r="G35188">
            <v>400213517</v>
          </cell>
          <cell r="H35188">
            <v>1381356</v>
          </cell>
          <cell r="I35188" t="str">
            <v>1381356</v>
          </cell>
          <cell r="J35188">
            <v>287245000</v>
          </cell>
        </row>
        <row r="35189">
          <cell r="G35189">
            <v>400213506</v>
          </cell>
          <cell r="H35189">
            <v>1381370</v>
          </cell>
          <cell r="I35189" t="str">
            <v>1381370</v>
          </cell>
          <cell r="J35189">
            <v>188554000</v>
          </cell>
        </row>
        <row r="35190">
          <cell r="G35190">
            <v>400213507</v>
          </cell>
          <cell r="H35190">
            <v>1381364</v>
          </cell>
          <cell r="I35190" t="str">
            <v>1381364</v>
          </cell>
          <cell r="J35190">
            <v>188554000</v>
          </cell>
        </row>
        <row r="35191">
          <cell r="G35191">
            <v>400213504</v>
          </cell>
          <cell r="H35191">
            <v>1381363</v>
          </cell>
          <cell r="I35191" t="str">
            <v>1381363</v>
          </cell>
          <cell r="J35191">
            <v>191351000</v>
          </cell>
        </row>
        <row r="35192">
          <cell r="G35192">
            <v>400213505</v>
          </cell>
          <cell r="H35192">
            <v>1381221</v>
          </cell>
          <cell r="I35192" t="str">
            <v>1381221</v>
          </cell>
          <cell r="J35192">
            <v>31478000</v>
          </cell>
        </row>
        <row r="35193">
          <cell r="G35193">
            <v>400213510</v>
          </cell>
          <cell r="H35193">
            <v>1381361</v>
          </cell>
          <cell r="I35193" t="str">
            <v>1381361</v>
          </cell>
          <cell r="J35193">
            <v>237935000</v>
          </cell>
        </row>
        <row r="35194">
          <cell r="G35194">
            <v>400213511</v>
          </cell>
          <cell r="H35194">
            <v>1381261</v>
          </cell>
          <cell r="I35194" t="str">
            <v>1381261</v>
          </cell>
          <cell r="J35194">
            <v>31478000</v>
          </cell>
        </row>
        <row r="35195">
          <cell r="G35195">
            <v>400213508</v>
          </cell>
          <cell r="H35195">
            <v>1381397</v>
          </cell>
          <cell r="I35195" t="str">
            <v>1381397</v>
          </cell>
          <cell r="J35195">
            <v>237935000</v>
          </cell>
        </row>
        <row r="35196">
          <cell r="G35196">
            <v>400213509</v>
          </cell>
          <cell r="H35196">
            <v>1381240</v>
          </cell>
          <cell r="I35196" t="str">
            <v>1381240</v>
          </cell>
          <cell r="J35196">
            <v>31478000</v>
          </cell>
        </row>
        <row r="35197">
          <cell r="G35197">
            <v>400213562</v>
          </cell>
          <cell r="H35197">
            <v>1381344</v>
          </cell>
          <cell r="I35197" t="str">
            <v>1381344</v>
          </cell>
          <cell r="J35197">
            <v>287245000</v>
          </cell>
        </row>
        <row r="35198">
          <cell r="G35198">
            <v>400213563</v>
          </cell>
          <cell r="H35198">
            <v>1381286</v>
          </cell>
          <cell r="I35198" t="str">
            <v>1381286</v>
          </cell>
          <cell r="J35198">
            <v>41923000</v>
          </cell>
        </row>
        <row r="35199">
          <cell r="G35199">
            <v>400213560</v>
          </cell>
          <cell r="H35199">
            <v>1381279</v>
          </cell>
          <cell r="I35199" t="str">
            <v>1381279</v>
          </cell>
          <cell r="J35199">
            <v>31733000</v>
          </cell>
        </row>
        <row r="35200">
          <cell r="G35200">
            <v>400213561</v>
          </cell>
          <cell r="H35200">
            <v>1381277</v>
          </cell>
          <cell r="I35200" t="str">
            <v>1381277</v>
          </cell>
          <cell r="J35200">
            <v>41923000</v>
          </cell>
        </row>
        <row r="35201">
          <cell r="G35201">
            <v>400213566</v>
          </cell>
          <cell r="H35201">
            <v>1381406</v>
          </cell>
          <cell r="I35201" t="str">
            <v>1381406</v>
          </cell>
          <cell r="J35201">
            <v>188554000</v>
          </cell>
        </row>
        <row r="35202">
          <cell r="G35202">
            <v>400213567</v>
          </cell>
          <cell r="H35202">
            <v>1381231</v>
          </cell>
          <cell r="I35202" t="str">
            <v>1381231</v>
          </cell>
          <cell r="J35202">
            <v>32246000</v>
          </cell>
        </row>
        <row r="35203">
          <cell r="G35203">
            <v>400213564</v>
          </cell>
          <cell r="H35203">
            <v>1381407</v>
          </cell>
          <cell r="I35203" t="str">
            <v>1381407</v>
          </cell>
          <cell r="J35203">
            <v>245693000</v>
          </cell>
        </row>
        <row r="35204">
          <cell r="G35204">
            <v>400213565</v>
          </cell>
          <cell r="H35204">
            <v>1381258</v>
          </cell>
          <cell r="I35204" t="str">
            <v>1381258</v>
          </cell>
          <cell r="J35204">
            <v>26994000</v>
          </cell>
        </row>
        <row r="35205">
          <cell r="G35205">
            <v>400213554</v>
          </cell>
          <cell r="H35205">
            <v>1381408</v>
          </cell>
          <cell r="I35205" t="str">
            <v>1381408</v>
          </cell>
          <cell r="J35205">
            <v>243521000</v>
          </cell>
        </row>
        <row r="35206">
          <cell r="G35206">
            <v>400213555</v>
          </cell>
          <cell r="H35206">
            <v>1381224</v>
          </cell>
          <cell r="I35206" t="str">
            <v>1381224</v>
          </cell>
          <cell r="J35206">
            <v>41923000</v>
          </cell>
        </row>
        <row r="35207">
          <cell r="G35207">
            <v>400213552</v>
          </cell>
          <cell r="H35207">
            <v>1381380</v>
          </cell>
          <cell r="I35207" t="str">
            <v>1381380</v>
          </cell>
          <cell r="J35207">
            <v>287245000</v>
          </cell>
        </row>
        <row r="35208">
          <cell r="G35208">
            <v>400213553</v>
          </cell>
          <cell r="H35208">
            <v>1381357</v>
          </cell>
          <cell r="I35208" t="str">
            <v>1381357</v>
          </cell>
          <cell r="J35208">
            <v>191351000</v>
          </cell>
        </row>
        <row r="35209">
          <cell r="G35209">
            <v>400213558</v>
          </cell>
          <cell r="H35209">
            <v>1381402</v>
          </cell>
          <cell r="I35209" t="str">
            <v>1381402</v>
          </cell>
          <cell r="J35209">
            <v>243521000</v>
          </cell>
        </row>
        <row r="35210">
          <cell r="G35210">
            <v>400213559</v>
          </cell>
          <cell r="H35210">
            <v>1381358</v>
          </cell>
          <cell r="I35210" t="str">
            <v>1381358</v>
          </cell>
          <cell r="J35210">
            <v>188554000</v>
          </cell>
        </row>
        <row r="35211">
          <cell r="G35211">
            <v>400213556</v>
          </cell>
          <cell r="H35211">
            <v>1381294</v>
          </cell>
          <cell r="I35211" t="str">
            <v>1381294</v>
          </cell>
          <cell r="J35211">
            <v>38330000</v>
          </cell>
        </row>
        <row r="35212">
          <cell r="G35212">
            <v>400213557</v>
          </cell>
          <cell r="H35212">
            <v>1381291</v>
          </cell>
          <cell r="I35212" t="str">
            <v>1381291</v>
          </cell>
          <cell r="J35212">
            <v>4293000</v>
          </cell>
        </row>
        <row r="35213">
          <cell r="G35213">
            <v>400213546</v>
          </cell>
          <cell r="H35213">
            <v>1482190</v>
          </cell>
          <cell r="I35213" t="str">
            <v>1482190</v>
          </cell>
          <cell r="J35213">
            <v>237935000</v>
          </cell>
        </row>
        <row r="35214">
          <cell r="G35214">
            <v>400213547</v>
          </cell>
          <cell r="H35214">
            <v>1381257</v>
          </cell>
          <cell r="I35214" t="str">
            <v>1381257</v>
          </cell>
          <cell r="J35214">
            <v>34849000</v>
          </cell>
        </row>
        <row r="35215">
          <cell r="G35215">
            <v>400213544</v>
          </cell>
          <cell r="H35215">
            <v>1381379</v>
          </cell>
          <cell r="I35215" t="str">
            <v>1381379</v>
          </cell>
          <cell r="J35215">
            <v>237935000</v>
          </cell>
        </row>
        <row r="35216">
          <cell r="G35216">
            <v>400213545</v>
          </cell>
          <cell r="H35216">
            <v>1381293</v>
          </cell>
          <cell r="I35216" t="str">
            <v>1381293</v>
          </cell>
          <cell r="J35216">
            <v>40805000</v>
          </cell>
        </row>
        <row r="35217">
          <cell r="G35217">
            <v>400213550</v>
          </cell>
          <cell r="H35217">
            <v>1381239</v>
          </cell>
          <cell r="I35217" t="str">
            <v>1381239</v>
          </cell>
          <cell r="J35217">
            <v>31478000</v>
          </cell>
        </row>
        <row r="35218">
          <cell r="G35218">
            <v>400213551</v>
          </cell>
          <cell r="H35218">
            <v>1381282</v>
          </cell>
          <cell r="I35218" t="str">
            <v>1381282</v>
          </cell>
          <cell r="J35218">
            <v>31478000</v>
          </cell>
        </row>
        <row r="35219">
          <cell r="G35219">
            <v>400213548</v>
          </cell>
          <cell r="H35219">
            <v>1381234</v>
          </cell>
          <cell r="I35219" t="str">
            <v>1381234</v>
          </cell>
          <cell r="J35219">
            <v>53674000</v>
          </cell>
        </row>
        <row r="35220">
          <cell r="G35220">
            <v>400213549</v>
          </cell>
          <cell r="H35220">
            <v>1381394</v>
          </cell>
          <cell r="I35220" t="str">
            <v>1381394</v>
          </cell>
          <cell r="J35220">
            <v>188554000</v>
          </cell>
        </row>
        <row r="35221">
          <cell r="G35221">
            <v>400213538</v>
          </cell>
          <cell r="H35221">
            <v>1381267</v>
          </cell>
          <cell r="I35221" t="str">
            <v>1381267</v>
          </cell>
          <cell r="J35221">
            <v>44189000</v>
          </cell>
        </row>
        <row r="35222">
          <cell r="G35222">
            <v>400213539</v>
          </cell>
          <cell r="H35222">
            <v>1381290</v>
          </cell>
          <cell r="I35222" t="str">
            <v>1381290</v>
          </cell>
          <cell r="J35222">
            <v>4293000</v>
          </cell>
        </row>
        <row r="35223">
          <cell r="G35223">
            <v>400213536</v>
          </cell>
          <cell r="H35223">
            <v>1381241</v>
          </cell>
          <cell r="I35223" t="str">
            <v>1381241</v>
          </cell>
          <cell r="J35223">
            <v>35112000</v>
          </cell>
        </row>
        <row r="35224">
          <cell r="G35224">
            <v>400213537</v>
          </cell>
          <cell r="H35224">
            <v>1381349</v>
          </cell>
          <cell r="I35224" t="str">
            <v>1381349</v>
          </cell>
          <cell r="J35224">
            <v>237935000</v>
          </cell>
        </row>
        <row r="35225">
          <cell r="G35225">
            <v>400213542</v>
          </cell>
          <cell r="H35225">
            <v>1381404</v>
          </cell>
          <cell r="I35225" t="str">
            <v>1381404</v>
          </cell>
          <cell r="J35225">
            <v>287245000</v>
          </cell>
        </row>
        <row r="35226">
          <cell r="G35226">
            <v>400213543</v>
          </cell>
          <cell r="H35226">
            <v>1381393</v>
          </cell>
          <cell r="I35226" t="str">
            <v>1381393</v>
          </cell>
          <cell r="J35226">
            <v>191351000</v>
          </cell>
        </row>
        <row r="35227">
          <cell r="G35227">
            <v>400213540</v>
          </cell>
          <cell r="H35227">
            <v>1381259</v>
          </cell>
          <cell r="I35227" t="str">
            <v>1381259</v>
          </cell>
          <cell r="J35227">
            <v>36442000</v>
          </cell>
        </row>
        <row r="35228">
          <cell r="G35228">
            <v>400213541</v>
          </cell>
          <cell r="H35228">
            <v>1381385</v>
          </cell>
          <cell r="I35228" t="str">
            <v>1381385</v>
          </cell>
          <cell r="J35228">
            <v>237935000</v>
          </cell>
        </row>
        <row r="35229">
          <cell r="G35229">
            <v>1561111</v>
          </cell>
          <cell r="H35229">
            <v>1362670</v>
          </cell>
          <cell r="I35229" t="str">
            <v>1362670</v>
          </cell>
          <cell r="J35229">
            <v>35377000</v>
          </cell>
        </row>
        <row r="35230">
          <cell r="G35230">
            <v>400213466</v>
          </cell>
          <cell r="H35230">
            <v>1381371</v>
          </cell>
          <cell r="I35230" t="str">
            <v>1381371</v>
          </cell>
          <cell r="J35230">
            <v>245693000</v>
          </cell>
        </row>
        <row r="35231">
          <cell r="G35231">
            <v>1561110</v>
          </cell>
          <cell r="H35231">
            <v>1362669</v>
          </cell>
          <cell r="I35231" t="str">
            <v>1362669</v>
          </cell>
          <cell r="J35231">
            <v>28713000</v>
          </cell>
        </row>
        <row r="35232">
          <cell r="G35232">
            <v>400213467</v>
          </cell>
          <cell r="H35232">
            <v>1381288</v>
          </cell>
          <cell r="I35232" t="str">
            <v>1381288</v>
          </cell>
          <cell r="J35232">
            <v>26509000</v>
          </cell>
        </row>
        <row r="35233">
          <cell r="G35233">
            <v>1561109</v>
          </cell>
          <cell r="H35233">
            <v>1362668</v>
          </cell>
          <cell r="I35233" t="str">
            <v>1362668</v>
          </cell>
          <cell r="J35233">
            <v>27972000</v>
          </cell>
        </row>
        <row r="35234">
          <cell r="G35234">
            <v>400213464</v>
          </cell>
          <cell r="H35234">
            <v>1381289</v>
          </cell>
          <cell r="I35234" t="str">
            <v>1381289</v>
          </cell>
          <cell r="J35234">
            <v>5226000</v>
          </cell>
        </row>
        <row r="35235">
          <cell r="G35235">
            <v>400213465</v>
          </cell>
          <cell r="H35235">
            <v>1381225</v>
          </cell>
          <cell r="I35235" t="str">
            <v>1381225</v>
          </cell>
          <cell r="J35235">
            <v>31223000</v>
          </cell>
        </row>
        <row r="35236">
          <cell r="G35236">
            <v>400213470</v>
          </cell>
          <cell r="H35236">
            <v>1381228</v>
          </cell>
          <cell r="I35236" t="str">
            <v>1381228</v>
          </cell>
          <cell r="J35236">
            <v>38330000</v>
          </cell>
        </row>
        <row r="35237">
          <cell r="G35237">
            <v>400213471</v>
          </cell>
          <cell r="H35237">
            <v>1381353</v>
          </cell>
          <cell r="I35237" t="str">
            <v>1381353</v>
          </cell>
          <cell r="J35237">
            <v>245693000</v>
          </cell>
        </row>
        <row r="35238">
          <cell r="G35238">
            <v>400213468</v>
          </cell>
          <cell r="H35238">
            <v>1381369</v>
          </cell>
          <cell r="I35238" t="str">
            <v>1381369</v>
          </cell>
          <cell r="J35238">
            <v>191351000</v>
          </cell>
        </row>
        <row r="35239">
          <cell r="G35239">
            <v>400213469</v>
          </cell>
          <cell r="H35239">
            <v>1381287</v>
          </cell>
          <cell r="I35239" t="str">
            <v>1381287</v>
          </cell>
          <cell r="J35239">
            <v>26509000</v>
          </cell>
        </row>
        <row r="35240">
          <cell r="G35240">
            <v>1561119</v>
          </cell>
          <cell r="H35240">
            <v>1362678</v>
          </cell>
          <cell r="I35240" t="str">
            <v>1362678</v>
          </cell>
          <cell r="J35240">
            <v>34061000</v>
          </cell>
        </row>
        <row r="35241">
          <cell r="G35241">
            <v>400213458</v>
          </cell>
          <cell r="H35241">
            <v>1381362</v>
          </cell>
          <cell r="I35241" t="str">
            <v>1381362</v>
          </cell>
          <cell r="J35241">
            <v>287245000</v>
          </cell>
        </row>
        <row r="35242">
          <cell r="G35242">
            <v>1561118</v>
          </cell>
          <cell r="H35242">
            <v>1362677</v>
          </cell>
          <cell r="I35242" t="str">
            <v>1362677</v>
          </cell>
          <cell r="J35242">
            <v>30969000</v>
          </cell>
        </row>
        <row r="35243">
          <cell r="G35243">
            <v>400213459</v>
          </cell>
          <cell r="H35243">
            <v>1381281</v>
          </cell>
          <cell r="I35243" t="str">
            <v>1381281</v>
          </cell>
          <cell r="J35243">
            <v>32246000</v>
          </cell>
        </row>
        <row r="35244">
          <cell r="G35244">
            <v>1561117</v>
          </cell>
          <cell r="H35244">
            <v>1362676</v>
          </cell>
          <cell r="I35244" t="str">
            <v>1362676</v>
          </cell>
          <cell r="J35244">
            <v>36174000</v>
          </cell>
        </row>
        <row r="35245">
          <cell r="G35245">
            <v>400213456</v>
          </cell>
          <cell r="H35245">
            <v>1381383</v>
          </cell>
          <cell r="I35245" t="str">
            <v>1381383</v>
          </cell>
          <cell r="J35245">
            <v>245693000</v>
          </cell>
        </row>
        <row r="35246">
          <cell r="G35246">
            <v>1561116</v>
          </cell>
          <cell r="H35246">
            <v>1362675</v>
          </cell>
          <cell r="I35246" t="str">
            <v>1362675</v>
          </cell>
          <cell r="J35246">
            <v>35377000</v>
          </cell>
        </row>
        <row r="35247">
          <cell r="G35247">
            <v>400213457</v>
          </cell>
          <cell r="H35247">
            <v>1381387</v>
          </cell>
          <cell r="I35247" t="str">
            <v>1381387</v>
          </cell>
          <cell r="J35247">
            <v>191351000</v>
          </cell>
        </row>
        <row r="35248">
          <cell r="G35248">
            <v>1561115</v>
          </cell>
          <cell r="H35248">
            <v>1362674</v>
          </cell>
          <cell r="I35248" t="str">
            <v>1362674</v>
          </cell>
          <cell r="J35248">
            <v>25787000</v>
          </cell>
        </row>
        <row r="35249">
          <cell r="G35249">
            <v>400213462</v>
          </cell>
          <cell r="H35249">
            <v>1381396</v>
          </cell>
          <cell r="I35249" t="str">
            <v>1381396</v>
          </cell>
          <cell r="J35249">
            <v>243521000</v>
          </cell>
        </row>
        <row r="35250">
          <cell r="G35250">
            <v>1561114</v>
          </cell>
          <cell r="H35250">
            <v>1362673</v>
          </cell>
          <cell r="I35250" t="str">
            <v>1362673</v>
          </cell>
          <cell r="J35250">
            <v>31733000</v>
          </cell>
        </row>
        <row r="35251">
          <cell r="G35251">
            <v>400213463</v>
          </cell>
          <cell r="H35251">
            <v>1381348</v>
          </cell>
          <cell r="I35251" t="str">
            <v>1381348</v>
          </cell>
          <cell r="J35251">
            <v>243521000</v>
          </cell>
        </row>
        <row r="35252">
          <cell r="G35252">
            <v>1561113</v>
          </cell>
          <cell r="H35252">
            <v>1362672</v>
          </cell>
          <cell r="I35252" t="str">
            <v>1362672</v>
          </cell>
          <cell r="J35252">
            <v>35377000</v>
          </cell>
        </row>
        <row r="35253">
          <cell r="G35253">
            <v>400213460</v>
          </cell>
          <cell r="H35253">
            <v>1381232</v>
          </cell>
          <cell r="I35253" t="str">
            <v>1381232</v>
          </cell>
          <cell r="J35253">
            <v>32246000</v>
          </cell>
        </row>
        <row r="35254">
          <cell r="G35254">
            <v>1561112</v>
          </cell>
          <cell r="H35254">
            <v>1362671</v>
          </cell>
          <cell r="I35254" t="str">
            <v>1362671</v>
          </cell>
          <cell r="J35254">
            <v>34849000</v>
          </cell>
        </row>
        <row r="35255">
          <cell r="G35255">
            <v>400213461</v>
          </cell>
          <cell r="H35255">
            <v>1381368</v>
          </cell>
          <cell r="I35255" t="str">
            <v>1381368</v>
          </cell>
          <cell r="J35255">
            <v>287245000</v>
          </cell>
        </row>
        <row r="35256">
          <cell r="G35256">
            <v>400213450</v>
          </cell>
          <cell r="H35256">
            <v>1393334</v>
          </cell>
          <cell r="I35256" t="str">
            <v>1393334</v>
          </cell>
          <cell r="J35256">
            <v>39699000</v>
          </cell>
        </row>
        <row r="35257">
          <cell r="G35257">
            <v>400213451</v>
          </cell>
          <cell r="H35257">
            <v>1393427</v>
          </cell>
          <cell r="I35257" t="str">
            <v>1393427</v>
          </cell>
          <cell r="J35257">
            <v>290654000</v>
          </cell>
        </row>
        <row r="35258">
          <cell r="G35258">
            <v>400213448</v>
          </cell>
          <cell r="H35258">
            <v>1393440</v>
          </cell>
          <cell r="I35258" t="str">
            <v>1393440</v>
          </cell>
          <cell r="J35258">
            <v>177363000</v>
          </cell>
        </row>
        <row r="35259">
          <cell r="G35259">
            <v>400213449</v>
          </cell>
          <cell r="H35259">
            <v>1393473</v>
          </cell>
          <cell r="I35259" t="str">
            <v>1393473</v>
          </cell>
          <cell r="J35259">
            <v>237315000</v>
          </cell>
        </row>
        <row r="35260">
          <cell r="G35260">
            <v>400213454</v>
          </cell>
          <cell r="H35260">
            <v>1381378</v>
          </cell>
          <cell r="I35260" t="str">
            <v>1381378</v>
          </cell>
          <cell r="J35260">
            <v>243521000</v>
          </cell>
        </row>
        <row r="35261">
          <cell r="G35261">
            <v>400213455</v>
          </cell>
          <cell r="H35261">
            <v>1381350</v>
          </cell>
          <cell r="I35261" t="str">
            <v>1381350</v>
          </cell>
          <cell r="J35261">
            <v>287245000</v>
          </cell>
        </row>
        <row r="35262">
          <cell r="G35262">
            <v>400213452</v>
          </cell>
          <cell r="H35262">
            <v>1393322</v>
          </cell>
          <cell r="I35262" t="str">
            <v>1393322</v>
          </cell>
          <cell r="J35262">
            <v>50337000</v>
          </cell>
        </row>
        <row r="35263">
          <cell r="G35263">
            <v>400213453</v>
          </cell>
          <cell r="H35263">
            <v>1393461</v>
          </cell>
          <cell r="I35263" t="str">
            <v>1393461</v>
          </cell>
          <cell r="J35263">
            <v>237315000</v>
          </cell>
        </row>
        <row r="35264">
          <cell r="G35264">
            <v>400213442</v>
          </cell>
          <cell r="H35264">
            <v>1393330</v>
          </cell>
          <cell r="I35264" t="str">
            <v>1393330</v>
          </cell>
          <cell r="J35264">
            <v>34849000</v>
          </cell>
        </row>
        <row r="35265">
          <cell r="G35265">
            <v>400213443</v>
          </cell>
          <cell r="H35265">
            <v>1393436</v>
          </cell>
          <cell r="I35265" t="str">
            <v>1393436</v>
          </cell>
          <cell r="J35265">
            <v>238866000</v>
          </cell>
        </row>
        <row r="35266">
          <cell r="G35266">
            <v>400213440</v>
          </cell>
          <cell r="H35266">
            <v>1393459</v>
          </cell>
          <cell r="I35266" t="str">
            <v>1393459</v>
          </cell>
          <cell r="J35266">
            <v>177052000</v>
          </cell>
        </row>
        <row r="35267">
          <cell r="G35267">
            <v>400213441</v>
          </cell>
          <cell r="H35267">
            <v>1393308</v>
          </cell>
          <cell r="I35267" t="str">
            <v>1393308</v>
          </cell>
          <cell r="J35267">
            <v>34061000</v>
          </cell>
        </row>
        <row r="35268">
          <cell r="G35268">
            <v>400213446</v>
          </cell>
          <cell r="H35268">
            <v>1393318</v>
          </cell>
          <cell r="I35268" t="str">
            <v>1393318</v>
          </cell>
          <cell r="J35268">
            <v>34061000</v>
          </cell>
        </row>
        <row r="35269">
          <cell r="G35269">
            <v>400213447</v>
          </cell>
          <cell r="H35269">
            <v>1393366</v>
          </cell>
          <cell r="I35269" t="str">
            <v>1393366</v>
          </cell>
          <cell r="J35269">
            <v>33279000</v>
          </cell>
        </row>
        <row r="35270">
          <cell r="G35270">
            <v>400213444</v>
          </cell>
          <cell r="H35270">
            <v>1393410</v>
          </cell>
          <cell r="I35270" t="str">
            <v>1393410</v>
          </cell>
          <cell r="J35270">
            <v>163036000</v>
          </cell>
        </row>
        <row r="35271">
          <cell r="G35271">
            <v>400213445</v>
          </cell>
          <cell r="H35271">
            <v>1393470</v>
          </cell>
          <cell r="I35271" t="str">
            <v>1393470</v>
          </cell>
          <cell r="J35271">
            <v>177363000</v>
          </cell>
        </row>
        <row r="35272">
          <cell r="G35272">
            <v>1561143</v>
          </cell>
          <cell r="H35272">
            <v>1362702</v>
          </cell>
          <cell r="I35272" t="str">
            <v>1362702</v>
          </cell>
          <cell r="J35272">
            <v>29210000</v>
          </cell>
        </row>
        <row r="35273">
          <cell r="G35273">
            <v>400213498</v>
          </cell>
          <cell r="H35273">
            <v>1381365</v>
          </cell>
          <cell r="I35273" t="str">
            <v>1381365</v>
          </cell>
          <cell r="J35273">
            <v>245693000</v>
          </cell>
        </row>
        <row r="35274">
          <cell r="G35274">
            <v>1561142</v>
          </cell>
          <cell r="H35274">
            <v>1362701</v>
          </cell>
          <cell r="I35274" t="str">
            <v>1362701</v>
          </cell>
          <cell r="J35274">
            <v>28465000</v>
          </cell>
        </row>
        <row r="35275">
          <cell r="G35275">
            <v>400213499</v>
          </cell>
          <cell r="H35275">
            <v>1381263</v>
          </cell>
          <cell r="I35275" t="str">
            <v>1381263</v>
          </cell>
          <cell r="J35275">
            <v>31478000</v>
          </cell>
        </row>
        <row r="35276">
          <cell r="G35276">
            <v>1561141</v>
          </cell>
          <cell r="H35276">
            <v>1362700</v>
          </cell>
          <cell r="I35276" t="str">
            <v>1362700</v>
          </cell>
          <cell r="J35276">
            <v>33020000</v>
          </cell>
        </row>
        <row r="35277">
          <cell r="G35277">
            <v>400213496</v>
          </cell>
          <cell r="H35277">
            <v>1381226</v>
          </cell>
          <cell r="I35277" t="str">
            <v>1381226</v>
          </cell>
          <cell r="J35277">
            <v>31223000</v>
          </cell>
        </row>
        <row r="35278">
          <cell r="G35278">
            <v>1561140</v>
          </cell>
          <cell r="H35278">
            <v>1362699</v>
          </cell>
          <cell r="I35278" t="str">
            <v>1362699</v>
          </cell>
          <cell r="J35278">
            <v>28713000</v>
          </cell>
        </row>
        <row r="35279">
          <cell r="G35279">
            <v>400213497</v>
          </cell>
          <cell r="H35279">
            <v>1381230</v>
          </cell>
          <cell r="I35279" t="str">
            <v>1381230</v>
          </cell>
          <cell r="J35279">
            <v>42768000</v>
          </cell>
        </row>
        <row r="35280">
          <cell r="G35280">
            <v>1561139</v>
          </cell>
          <cell r="H35280">
            <v>1362698</v>
          </cell>
          <cell r="I35280" t="str">
            <v>1362698</v>
          </cell>
          <cell r="J35280">
            <v>22493000</v>
          </cell>
        </row>
        <row r="35281">
          <cell r="G35281">
            <v>400213502</v>
          </cell>
          <cell r="H35281">
            <v>1482188</v>
          </cell>
          <cell r="I35281" t="str">
            <v>1482188</v>
          </cell>
          <cell r="J35281">
            <v>245693000</v>
          </cell>
        </row>
        <row r="35282">
          <cell r="G35282">
            <v>1561138</v>
          </cell>
          <cell r="H35282">
            <v>1362697</v>
          </cell>
          <cell r="I35282" t="str">
            <v>1362697</v>
          </cell>
          <cell r="J35282">
            <v>22493000</v>
          </cell>
        </row>
        <row r="35283">
          <cell r="G35283">
            <v>400213503</v>
          </cell>
          <cell r="H35283">
            <v>1381265</v>
          </cell>
          <cell r="I35283" t="str">
            <v>1381265</v>
          </cell>
          <cell r="J35283">
            <v>33279000</v>
          </cell>
        </row>
        <row r="35284">
          <cell r="G35284">
            <v>1561137</v>
          </cell>
          <cell r="H35284">
            <v>1362696</v>
          </cell>
          <cell r="I35284" t="str">
            <v>1362696</v>
          </cell>
          <cell r="J35284">
            <v>27972000</v>
          </cell>
        </row>
        <row r="35285">
          <cell r="G35285">
            <v>400213500</v>
          </cell>
          <cell r="H35285">
            <v>1381273</v>
          </cell>
          <cell r="I35285" t="str">
            <v>1381273</v>
          </cell>
          <cell r="J35285">
            <v>32246000</v>
          </cell>
        </row>
        <row r="35286">
          <cell r="G35286">
            <v>1561136</v>
          </cell>
          <cell r="H35286">
            <v>1362695</v>
          </cell>
          <cell r="I35286" t="str">
            <v>1362695</v>
          </cell>
          <cell r="J35286">
            <v>27972000</v>
          </cell>
        </row>
        <row r="35287">
          <cell r="G35287">
            <v>400213501</v>
          </cell>
          <cell r="H35287">
            <v>1381400</v>
          </cell>
          <cell r="I35287" t="str">
            <v>1381400</v>
          </cell>
          <cell r="J35287">
            <v>188554000</v>
          </cell>
        </row>
        <row r="35288">
          <cell r="G35288">
            <v>1561151</v>
          </cell>
          <cell r="H35288">
            <v>1362710</v>
          </cell>
          <cell r="I35288" t="str">
            <v>1362710</v>
          </cell>
          <cell r="J35288">
            <v>27972000</v>
          </cell>
        </row>
        <row r="35289">
          <cell r="G35289">
            <v>400213490</v>
          </cell>
          <cell r="H35289">
            <v>1381233</v>
          </cell>
          <cell r="I35289" t="str">
            <v>1381233</v>
          </cell>
          <cell r="J35289">
            <v>42768000</v>
          </cell>
        </row>
        <row r="35290">
          <cell r="G35290">
            <v>1561150</v>
          </cell>
          <cell r="H35290">
            <v>1362709</v>
          </cell>
          <cell r="I35290" t="str">
            <v>1362709</v>
          </cell>
          <cell r="J35290">
            <v>27972000</v>
          </cell>
        </row>
        <row r="35291">
          <cell r="G35291">
            <v>400213491</v>
          </cell>
          <cell r="H35291">
            <v>1381284</v>
          </cell>
          <cell r="I35291" t="str">
            <v>1381284</v>
          </cell>
          <cell r="J35291">
            <v>31478000</v>
          </cell>
        </row>
        <row r="35292">
          <cell r="G35292">
            <v>1561149</v>
          </cell>
          <cell r="H35292">
            <v>1362708</v>
          </cell>
          <cell r="I35292" t="str">
            <v>1362708</v>
          </cell>
          <cell r="J35292">
            <v>22493000</v>
          </cell>
        </row>
        <row r="35293">
          <cell r="G35293">
            <v>400213488</v>
          </cell>
          <cell r="H35293">
            <v>1381297</v>
          </cell>
          <cell r="I35293" t="str">
            <v>1381297</v>
          </cell>
          <cell r="J35293">
            <v>32246000</v>
          </cell>
        </row>
        <row r="35294">
          <cell r="G35294">
            <v>1561148</v>
          </cell>
          <cell r="H35294">
            <v>1362707</v>
          </cell>
          <cell r="I35294" t="str">
            <v>1362707</v>
          </cell>
          <cell r="J35294">
            <v>22493000</v>
          </cell>
        </row>
        <row r="35295">
          <cell r="G35295">
            <v>400213489</v>
          </cell>
          <cell r="H35295">
            <v>1381351</v>
          </cell>
          <cell r="I35295" t="str">
            <v>1381351</v>
          </cell>
          <cell r="J35295">
            <v>191351000</v>
          </cell>
        </row>
        <row r="35296">
          <cell r="G35296">
            <v>1561147</v>
          </cell>
          <cell r="H35296">
            <v>1362706</v>
          </cell>
          <cell r="I35296" t="str">
            <v>1362706</v>
          </cell>
          <cell r="J35296">
            <v>27482000</v>
          </cell>
        </row>
        <row r="35297">
          <cell r="G35297">
            <v>400213494</v>
          </cell>
          <cell r="H35297">
            <v>1381262</v>
          </cell>
          <cell r="I35297" t="str">
            <v>1381262</v>
          </cell>
          <cell r="J35297">
            <v>40528000</v>
          </cell>
        </row>
        <row r="35298">
          <cell r="G35298">
            <v>1561146</v>
          </cell>
          <cell r="H35298">
            <v>1362705</v>
          </cell>
          <cell r="I35298" t="str">
            <v>1362705</v>
          </cell>
          <cell r="J35298">
            <v>28218000</v>
          </cell>
        </row>
        <row r="35299">
          <cell r="G35299">
            <v>400213495</v>
          </cell>
          <cell r="H35299">
            <v>1381399</v>
          </cell>
          <cell r="I35299" t="str">
            <v>1381399</v>
          </cell>
          <cell r="J35299">
            <v>191351000</v>
          </cell>
        </row>
        <row r="35300">
          <cell r="G35300">
            <v>1561145</v>
          </cell>
          <cell r="H35300">
            <v>1362704</v>
          </cell>
          <cell r="I35300" t="str">
            <v>1362704</v>
          </cell>
          <cell r="J35300">
            <v>22262000</v>
          </cell>
        </row>
        <row r="35301">
          <cell r="G35301">
            <v>400213492</v>
          </cell>
          <cell r="H35301">
            <v>1381398</v>
          </cell>
          <cell r="I35301" t="str">
            <v>1381398</v>
          </cell>
          <cell r="J35301">
            <v>287245000</v>
          </cell>
        </row>
        <row r="35302">
          <cell r="G35302">
            <v>1561144</v>
          </cell>
          <cell r="H35302">
            <v>1362703</v>
          </cell>
          <cell r="I35302" t="str">
            <v>1362703</v>
          </cell>
          <cell r="J35302">
            <v>22724000</v>
          </cell>
        </row>
        <row r="35303">
          <cell r="G35303">
            <v>400213493</v>
          </cell>
          <cell r="H35303">
            <v>1381242</v>
          </cell>
          <cell r="I35303" t="str">
            <v>1381242</v>
          </cell>
          <cell r="J35303">
            <v>41923000</v>
          </cell>
        </row>
        <row r="35304">
          <cell r="G35304">
            <v>1561127</v>
          </cell>
          <cell r="H35304">
            <v>1362686</v>
          </cell>
          <cell r="I35304" t="str">
            <v>1362686</v>
          </cell>
          <cell r="J35304">
            <v>22493000</v>
          </cell>
        </row>
        <row r="35305">
          <cell r="G35305">
            <v>400213482</v>
          </cell>
          <cell r="H35305">
            <v>1381274</v>
          </cell>
          <cell r="I35305" t="str">
            <v>1381274</v>
          </cell>
          <cell r="J35305">
            <v>42768000</v>
          </cell>
        </row>
        <row r="35306">
          <cell r="G35306">
            <v>1561126</v>
          </cell>
          <cell r="H35306">
            <v>1362685</v>
          </cell>
          <cell r="I35306" t="str">
            <v>1362685</v>
          </cell>
          <cell r="J35306">
            <v>22493000</v>
          </cell>
        </row>
        <row r="35307">
          <cell r="G35307">
            <v>400213483</v>
          </cell>
          <cell r="H35307">
            <v>1381355</v>
          </cell>
          <cell r="I35307" t="str">
            <v>1381355</v>
          </cell>
          <cell r="J35307">
            <v>237935000</v>
          </cell>
        </row>
        <row r="35308">
          <cell r="G35308">
            <v>1561125</v>
          </cell>
          <cell r="H35308">
            <v>1362684</v>
          </cell>
          <cell r="I35308" t="str">
            <v>1362684</v>
          </cell>
          <cell r="J35308">
            <v>27482000</v>
          </cell>
        </row>
        <row r="35309">
          <cell r="G35309">
            <v>400213480</v>
          </cell>
          <cell r="H35309">
            <v>1381354</v>
          </cell>
          <cell r="I35309" t="str">
            <v>1381354</v>
          </cell>
          <cell r="J35309">
            <v>243521000</v>
          </cell>
        </row>
        <row r="35310">
          <cell r="G35310">
            <v>1561124</v>
          </cell>
          <cell r="H35310">
            <v>1362683</v>
          </cell>
          <cell r="I35310" t="str">
            <v>1362683</v>
          </cell>
          <cell r="J35310">
            <v>27482000</v>
          </cell>
        </row>
        <row r="35311">
          <cell r="G35311">
            <v>400213481</v>
          </cell>
          <cell r="H35311">
            <v>1381367</v>
          </cell>
          <cell r="I35311" t="str">
            <v>1381367</v>
          </cell>
          <cell r="J35311">
            <v>237935000</v>
          </cell>
        </row>
        <row r="35312">
          <cell r="G35312">
            <v>1561123</v>
          </cell>
          <cell r="H35312">
            <v>1362682</v>
          </cell>
          <cell r="I35312" t="str">
            <v>1362682</v>
          </cell>
          <cell r="J35312">
            <v>30463000</v>
          </cell>
        </row>
        <row r="35313">
          <cell r="G35313">
            <v>400213486</v>
          </cell>
          <cell r="H35313">
            <v>1381392</v>
          </cell>
          <cell r="I35313" t="str">
            <v>1381392</v>
          </cell>
          <cell r="J35313">
            <v>287245000</v>
          </cell>
        </row>
        <row r="35314">
          <cell r="G35314">
            <v>1561122</v>
          </cell>
          <cell r="H35314">
            <v>1362681</v>
          </cell>
          <cell r="I35314" t="str">
            <v>1362681</v>
          </cell>
          <cell r="J35314">
            <v>31733000</v>
          </cell>
        </row>
        <row r="35315">
          <cell r="G35315">
            <v>400213487</v>
          </cell>
          <cell r="H35315">
            <v>1381381</v>
          </cell>
          <cell r="I35315" t="str">
            <v>1381381</v>
          </cell>
          <cell r="J35315">
            <v>191351000</v>
          </cell>
        </row>
        <row r="35316">
          <cell r="G35316">
            <v>1561121</v>
          </cell>
          <cell r="H35316">
            <v>1362680</v>
          </cell>
          <cell r="I35316" t="str">
            <v>1362680</v>
          </cell>
          <cell r="J35316">
            <v>33800000</v>
          </cell>
        </row>
        <row r="35317">
          <cell r="G35317">
            <v>400213484</v>
          </cell>
          <cell r="H35317">
            <v>1381347</v>
          </cell>
          <cell r="I35317" t="str">
            <v>1381347</v>
          </cell>
          <cell r="J35317">
            <v>245693000</v>
          </cell>
        </row>
        <row r="35318">
          <cell r="G35318">
            <v>1561120</v>
          </cell>
          <cell r="H35318">
            <v>1362679</v>
          </cell>
          <cell r="I35318" t="str">
            <v>1362679</v>
          </cell>
          <cell r="J35318">
            <v>28961000</v>
          </cell>
        </row>
        <row r="35319">
          <cell r="G35319">
            <v>400213485</v>
          </cell>
          <cell r="H35319">
            <v>1381352</v>
          </cell>
          <cell r="I35319" t="str">
            <v>1381352</v>
          </cell>
          <cell r="J35319">
            <v>188554000</v>
          </cell>
        </row>
        <row r="35320">
          <cell r="G35320">
            <v>1561135</v>
          </cell>
          <cell r="H35320">
            <v>1362694</v>
          </cell>
          <cell r="I35320" t="str">
            <v>1362694</v>
          </cell>
          <cell r="J35320">
            <v>22493000</v>
          </cell>
        </row>
        <row r="35321">
          <cell r="G35321">
            <v>400213474</v>
          </cell>
          <cell r="H35321">
            <v>1381366</v>
          </cell>
          <cell r="I35321" t="str">
            <v>1381366</v>
          </cell>
          <cell r="J35321">
            <v>243521000</v>
          </cell>
        </row>
        <row r="35322">
          <cell r="G35322">
            <v>1561134</v>
          </cell>
          <cell r="H35322">
            <v>1362693</v>
          </cell>
          <cell r="I35322" t="str">
            <v>1362693</v>
          </cell>
          <cell r="J35322">
            <v>22493000</v>
          </cell>
        </row>
        <row r="35323">
          <cell r="G35323">
            <v>400213475</v>
          </cell>
          <cell r="H35323">
            <v>1381227</v>
          </cell>
          <cell r="I35323" t="str">
            <v>1381227</v>
          </cell>
          <cell r="J35323">
            <v>52451000</v>
          </cell>
        </row>
        <row r="35324">
          <cell r="G35324">
            <v>1561133</v>
          </cell>
          <cell r="H35324">
            <v>1362692</v>
          </cell>
          <cell r="I35324" t="str">
            <v>1362692</v>
          </cell>
          <cell r="J35324">
            <v>27972000</v>
          </cell>
        </row>
        <row r="35325">
          <cell r="G35325">
            <v>400213472</v>
          </cell>
          <cell r="H35325">
            <v>1381296</v>
          </cell>
          <cell r="I35325" t="str">
            <v>1381296</v>
          </cell>
          <cell r="J35325">
            <v>42768000</v>
          </cell>
        </row>
        <row r="35326">
          <cell r="G35326">
            <v>1561132</v>
          </cell>
          <cell r="H35326">
            <v>1362691</v>
          </cell>
          <cell r="I35326" t="str">
            <v>1362691</v>
          </cell>
          <cell r="J35326">
            <v>27972000</v>
          </cell>
        </row>
        <row r="35327">
          <cell r="G35327">
            <v>400213473</v>
          </cell>
          <cell r="H35327">
            <v>1381372</v>
          </cell>
          <cell r="I35327" t="str">
            <v>1381372</v>
          </cell>
          <cell r="J35327">
            <v>243521000</v>
          </cell>
        </row>
        <row r="35328">
          <cell r="G35328">
            <v>1561131</v>
          </cell>
          <cell r="H35328">
            <v>1362690</v>
          </cell>
          <cell r="I35328" t="str">
            <v>1362690</v>
          </cell>
          <cell r="J35328">
            <v>22493000</v>
          </cell>
        </row>
        <row r="35329">
          <cell r="G35329">
            <v>400213478</v>
          </cell>
          <cell r="H35329">
            <v>1381283</v>
          </cell>
          <cell r="I35329" t="str">
            <v>1381283</v>
          </cell>
          <cell r="J35329">
            <v>31478000</v>
          </cell>
        </row>
        <row r="35330">
          <cell r="G35330">
            <v>1561130</v>
          </cell>
          <cell r="H35330">
            <v>1362689</v>
          </cell>
          <cell r="I35330" t="str">
            <v>1362689</v>
          </cell>
          <cell r="J35330">
            <v>22493000</v>
          </cell>
        </row>
        <row r="35331">
          <cell r="G35331">
            <v>400213479</v>
          </cell>
          <cell r="H35331">
            <v>1381276</v>
          </cell>
          <cell r="I35331" t="str">
            <v>1381276</v>
          </cell>
          <cell r="J35331">
            <v>33800000</v>
          </cell>
        </row>
        <row r="35332">
          <cell r="G35332">
            <v>1561129</v>
          </cell>
          <cell r="H35332">
            <v>1362688</v>
          </cell>
          <cell r="I35332" t="str">
            <v>1362688</v>
          </cell>
          <cell r="J35332">
            <v>27972000</v>
          </cell>
        </row>
        <row r="35333">
          <cell r="G35333">
            <v>400213476</v>
          </cell>
          <cell r="H35333">
            <v>1381373</v>
          </cell>
          <cell r="I35333" t="str">
            <v>1381373</v>
          </cell>
          <cell r="J35333">
            <v>237935000</v>
          </cell>
        </row>
        <row r="35334">
          <cell r="G35334">
            <v>1561128</v>
          </cell>
          <cell r="H35334">
            <v>1362687</v>
          </cell>
          <cell r="I35334" t="str">
            <v>1362687</v>
          </cell>
          <cell r="J35334">
            <v>27972000</v>
          </cell>
        </row>
        <row r="35335">
          <cell r="G35335">
            <v>400213477</v>
          </cell>
          <cell r="H35335">
            <v>1381268</v>
          </cell>
          <cell r="I35335" t="str">
            <v>1381268</v>
          </cell>
          <cell r="J35335">
            <v>41084000</v>
          </cell>
        </row>
        <row r="35336">
          <cell r="G35336">
            <v>1561175</v>
          </cell>
          <cell r="H35336">
            <v>1362734</v>
          </cell>
          <cell r="I35336" t="str">
            <v>1362734</v>
          </cell>
          <cell r="J35336">
            <v>34585000</v>
          </cell>
        </row>
        <row r="35337">
          <cell r="G35337">
            <v>400213402</v>
          </cell>
          <cell r="H35337">
            <v>1393448</v>
          </cell>
          <cell r="I35337" t="str">
            <v>1393448</v>
          </cell>
          <cell r="J35337">
            <v>238866000</v>
          </cell>
        </row>
        <row r="35338">
          <cell r="G35338">
            <v>1561174</v>
          </cell>
          <cell r="H35338">
            <v>1362733</v>
          </cell>
          <cell r="I35338" t="str">
            <v>1362733</v>
          </cell>
          <cell r="J35338">
            <v>27972000</v>
          </cell>
        </row>
        <row r="35339">
          <cell r="G35339">
            <v>400213403</v>
          </cell>
          <cell r="H35339">
            <v>1393332</v>
          </cell>
          <cell r="I35339" t="str">
            <v>1393332</v>
          </cell>
          <cell r="J35339">
            <v>47667000</v>
          </cell>
        </row>
        <row r="35340">
          <cell r="G35340">
            <v>1561173</v>
          </cell>
          <cell r="H35340">
            <v>1362732</v>
          </cell>
          <cell r="I35340" t="str">
            <v>1362732</v>
          </cell>
          <cell r="J35340">
            <v>30463000</v>
          </cell>
        </row>
        <row r="35341">
          <cell r="G35341">
            <v>400213400</v>
          </cell>
          <cell r="H35341">
            <v>1393340</v>
          </cell>
          <cell r="I35341" t="str">
            <v>1393340</v>
          </cell>
          <cell r="J35341">
            <v>35112000</v>
          </cell>
        </row>
        <row r="35342">
          <cell r="G35342">
            <v>1561172</v>
          </cell>
          <cell r="H35342">
            <v>1362731</v>
          </cell>
          <cell r="I35342" t="str">
            <v>1362731</v>
          </cell>
          <cell r="J35342">
            <v>34061000</v>
          </cell>
        </row>
        <row r="35343">
          <cell r="G35343">
            <v>400213401</v>
          </cell>
          <cell r="H35343">
            <v>1393432</v>
          </cell>
          <cell r="I35343" t="str">
            <v>1393432</v>
          </cell>
          <cell r="J35343">
            <v>229865000</v>
          </cell>
        </row>
        <row r="35344">
          <cell r="G35344">
            <v>1561171</v>
          </cell>
          <cell r="H35344">
            <v>1362730</v>
          </cell>
          <cell r="I35344" t="str">
            <v>1362730</v>
          </cell>
          <cell r="J35344">
            <v>30969000</v>
          </cell>
        </row>
        <row r="35345">
          <cell r="G35345">
            <v>400213406</v>
          </cell>
          <cell r="H35345">
            <v>1393422</v>
          </cell>
          <cell r="I35345" t="str">
            <v>1393422</v>
          </cell>
          <cell r="J35345">
            <v>177363000</v>
          </cell>
        </row>
        <row r="35346">
          <cell r="G35346">
            <v>1561170</v>
          </cell>
          <cell r="H35346">
            <v>1362729</v>
          </cell>
          <cell r="I35346" t="str">
            <v>1362729</v>
          </cell>
          <cell r="J35346">
            <v>36174000</v>
          </cell>
        </row>
        <row r="35347">
          <cell r="G35347">
            <v>400213407</v>
          </cell>
          <cell r="H35347">
            <v>1393433</v>
          </cell>
          <cell r="I35347" t="str">
            <v>1393433</v>
          </cell>
          <cell r="J35347">
            <v>290654000</v>
          </cell>
        </row>
        <row r="35348">
          <cell r="G35348">
            <v>1561169</v>
          </cell>
          <cell r="H35348">
            <v>1362728</v>
          </cell>
          <cell r="I35348" t="str">
            <v>1362728</v>
          </cell>
          <cell r="J35348">
            <v>35377000</v>
          </cell>
        </row>
        <row r="35349">
          <cell r="G35349">
            <v>400213404</v>
          </cell>
          <cell r="H35349">
            <v>1393364</v>
          </cell>
          <cell r="I35349" t="str">
            <v>1393364</v>
          </cell>
          <cell r="J35349">
            <v>31478000</v>
          </cell>
        </row>
        <row r="35350">
          <cell r="G35350">
            <v>1561168</v>
          </cell>
          <cell r="H35350">
            <v>1362727</v>
          </cell>
          <cell r="I35350" t="str">
            <v>1362727</v>
          </cell>
          <cell r="J35350">
            <v>25787000</v>
          </cell>
        </row>
        <row r="35351">
          <cell r="G35351">
            <v>400213405</v>
          </cell>
          <cell r="H35351">
            <v>1393423</v>
          </cell>
          <cell r="I35351" t="str">
            <v>1393423</v>
          </cell>
          <cell r="J35351">
            <v>177052000</v>
          </cell>
        </row>
        <row r="35352">
          <cell r="G35352">
            <v>1561183</v>
          </cell>
          <cell r="H35352">
            <v>1362742</v>
          </cell>
          <cell r="I35352" t="str">
            <v>1362742</v>
          </cell>
          <cell r="J35352">
            <v>22493000</v>
          </cell>
        </row>
        <row r="35353">
          <cell r="G35353">
            <v>400213394</v>
          </cell>
          <cell r="H35353">
            <v>1393400</v>
          </cell>
          <cell r="I35353" t="str">
            <v>1393400</v>
          </cell>
          <cell r="J35353">
            <v>29709000</v>
          </cell>
        </row>
        <row r="35354">
          <cell r="G35354">
            <v>1561182</v>
          </cell>
          <cell r="H35354">
            <v>1362741</v>
          </cell>
          <cell r="I35354" t="str">
            <v>1362741</v>
          </cell>
          <cell r="J35354">
            <v>31733000</v>
          </cell>
        </row>
        <row r="35355">
          <cell r="G35355">
            <v>400213395</v>
          </cell>
          <cell r="H35355">
            <v>1393406</v>
          </cell>
          <cell r="I35355" t="str">
            <v>1393406</v>
          </cell>
          <cell r="J35355">
            <v>219571000</v>
          </cell>
        </row>
        <row r="35356">
          <cell r="G35356">
            <v>1561181</v>
          </cell>
          <cell r="H35356">
            <v>1362740</v>
          </cell>
          <cell r="I35356" t="str">
            <v>1362740</v>
          </cell>
          <cell r="J35356">
            <v>33800000</v>
          </cell>
        </row>
        <row r="35357">
          <cell r="G35357">
            <v>400213392</v>
          </cell>
          <cell r="H35357">
            <v>1393350</v>
          </cell>
          <cell r="I35357" t="str">
            <v>1393350</v>
          </cell>
          <cell r="J35357">
            <v>54289000</v>
          </cell>
        </row>
        <row r="35358">
          <cell r="G35358">
            <v>1561180</v>
          </cell>
          <cell r="H35358">
            <v>1362739</v>
          </cell>
          <cell r="I35358" t="str">
            <v>1362739</v>
          </cell>
          <cell r="J35358">
            <v>34849000</v>
          </cell>
        </row>
        <row r="35359">
          <cell r="G35359">
            <v>400213393</v>
          </cell>
          <cell r="H35359">
            <v>1393326</v>
          </cell>
          <cell r="I35359" t="str">
            <v>1393326</v>
          </cell>
          <cell r="J35359">
            <v>65479000</v>
          </cell>
        </row>
        <row r="35360">
          <cell r="G35360">
            <v>1561179</v>
          </cell>
          <cell r="H35360">
            <v>1362738</v>
          </cell>
          <cell r="I35360" t="str">
            <v>1362738</v>
          </cell>
          <cell r="J35360">
            <v>35377000</v>
          </cell>
        </row>
        <row r="35361">
          <cell r="G35361">
            <v>400213398</v>
          </cell>
          <cell r="H35361">
            <v>1393450</v>
          </cell>
          <cell r="I35361" t="str">
            <v>1393450</v>
          </cell>
          <cell r="J35361">
            <v>229865000</v>
          </cell>
        </row>
        <row r="35362">
          <cell r="G35362">
            <v>1561178</v>
          </cell>
          <cell r="H35362">
            <v>1362737</v>
          </cell>
          <cell r="I35362" t="str">
            <v>1362737</v>
          </cell>
          <cell r="J35362">
            <v>28713000</v>
          </cell>
        </row>
        <row r="35363">
          <cell r="G35363">
            <v>400213399</v>
          </cell>
          <cell r="H35363">
            <v>1393414</v>
          </cell>
          <cell r="I35363" t="str">
            <v>1393414</v>
          </cell>
          <cell r="J35363">
            <v>229865000</v>
          </cell>
        </row>
        <row r="35364">
          <cell r="G35364">
            <v>1561177</v>
          </cell>
          <cell r="H35364">
            <v>1362736</v>
          </cell>
          <cell r="I35364" t="str">
            <v>1362736</v>
          </cell>
          <cell r="J35364">
            <v>27972000</v>
          </cell>
        </row>
        <row r="35365">
          <cell r="G35365">
            <v>400213396</v>
          </cell>
          <cell r="H35365">
            <v>1393335</v>
          </cell>
          <cell r="I35365" t="str">
            <v>1393335</v>
          </cell>
          <cell r="J35365">
            <v>36442000</v>
          </cell>
        </row>
        <row r="35366">
          <cell r="G35366">
            <v>1561176</v>
          </cell>
          <cell r="H35366">
            <v>1362735</v>
          </cell>
          <cell r="I35366" t="str">
            <v>1362735</v>
          </cell>
          <cell r="J35366">
            <v>29459000</v>
          </cell>
        </row>
        <row r="35367">
          <cell r="G35367">
            <v>400213397</v>
          </cell>
          <cell r="H35367">
            <v>1393413</v>
          </cell>
          <cell r="I35367" t="str">
            <v>1393413</v>
          </cell>
          <cell r="J35367">
            <v>218145000</v>
          </cell>
        </row>
        <row r="35368">
          <cell r="G35368">
            <v>1561159</v>
          </cell>
          <cell r="H35368">
            <v>1362718</v>
          </cell>
          <cell r="I35368" t="str">
            <v>1362718</v>
          </cell>
          <cell r="J35368">
            <v>27972000</v>
          </cell>
        </row>
        <row r="35369">
          <cell r="G35369">
            <v>400213386</v>
          </cell>
          <cell r="H35369">
            <v>1393477</v>
          </cell>
          <cell r="I35369" t="str">
            <v>1393477</v>
          </cell>
          <cell r="J35369">
            <v>177052000</v>
          </cell>
        </row>
        <row r="35370">
          <cell r="G35370">
            <v>1561158</v>
          </cell>
          <cell r="H35370">
            <v>1362717</v>
          </cell>
          <cell r="I35370" t="str">
            <v>1362717</v>
          </cell>
          <cell r="J35370">
            <v>27972000</v>
          </cell>
        </row>
        <row r="35371">
          <cell r="G35371">
            <v>400213387</v>
          </cell>
          <cell r="H35371">
            <v>1393370</v>
          </cell>
          <cell r="I35371" t="str">
            <v>1393370</v>
          </cell>
          <cell r="J35371">
            <v>54289000</v>
          </cell>
        </row>
        <row r="35372">
          <cell r="G35372">
            <v>1561157</v>
          </cell>
          <cell r="H35372">
            <v>1362716</v>
          </cell>
          <cell r="I35372" t="str">
            <v>1362716</v>
          </cell>
          <cell r="J35372">
            <v>22493000</v>
          </cell>
        </row>
        <row r="35373">
          <cell r="G35373">
            <v>400213384</v>
          </cell>
          <cell r="H35373">
            <v>1393303</v>
          </cell>
          <cell r="I35373" t="str">
            <v>1393303</v>
          </cell>
          <cell r="J35373">
            <v>29210000</v>
          </cell>
        </row>
        <row r="35374">
          <cell r="G35374">
            <v>1561156</v>
          </cell>
          <cell r="H35374">
            <v>1362715</v>
          </cell>
          <cell r="I35374" t="str">
            <v>1362715</v>
          </cell>
          <cell r="J35374">
            <v>22493000</v>
          </cell>
        </row>
        <row r="35375">
          <cell r="G35375">
            <v>400213385</v>
          </cell>
          <cell r="H35375">
            <v>1393352</v>
          </cell>
          <cell r="I35375" t="str">
            <v>1393352</v>
          </cell>
          <cell r="J35375">
            <v>34061000</v>
          </cell>
        </row>
        <row r="35376">
          <cell r="G35376">
            <v>1561155</v>
          </cell>
          <cell r="H35376">
            <v>1362714</v>
          </cell>
          <cell r="I35376" t="str">
            <v>1362714</v>
          </cell>
          <cell r="J35376">
            <v>27972000</v>
          </cell>
        </row>
        <row r="35377">
          <cell r="G35377">
            <v>400213390</v>
          </cell>
          <cell r="H35377">
            <v>1393319</v>
          </cell>
          <cell r="I35377" t="str">
            <v>1393319</v>
          </cell>
          <cell r="J35377">
            <v>34061000</v>
          </cell>
        </row>
        <row r="35378">
          <cell r="G35378">
            <v>1561154</v>
          </cell>
          <cell r="H35378">
            <v>1362713</v>
          </cell>
          <cell r="I35378" t="str">
            <v>1362713</v>
          </cell>
          <cell r="J35378">
            <v>27972000</v>
          </cell>
        </row>
        <row r="35379">
          <cell r="G35379">
            <v>400213391</v>
          </cell>
          <cell r="H35379">
            <v>1393465</v>
          </cell>
          <cell r="I35379" t="str">
            <v>1393465</v>
          </cell>
          <cell r="J35379">
            <v>177052000</v>
          </cell>
        </row>
        <row r="35380">
          <cell r="G35380">
            <v>1561153</v>
          </cell>
          <cell r="H35380">
            <v>1362712</v>
          </cell>
          <cell r="I35380" t="str">
            <v>1362712</v>
          </cell>
          <cell r="J35380">
            <v>22493000</v>
          </cell>
        </row>
        <row r="35381">
          <cell r="G35381">
            <v>400213388</v>
          </cell>
          <cell r="H35381">
            <v>1393365</v>
          </cell>
          <cell r="I35381" t="str">
            <v>1393365</v>
          </cell>
          <cell r="J35381">
            <v>50337000</v>
          </cell>
        </row>
        <row r="35382">
          <cell r="G35382">
            <v>1561152</v>
          </cell>
          <cell r="H35382">
            <v>1362711</v>
          </cell>
          <cell r="I35382" t="str">
            <v>1362711</v>
          </cell>
          <cell r="J35382">
            <v>22493000</v>
          </cell>
        </row>
        <row r="35383">
          <cell r="G35383">
            <v>400213389</v>
          </cell>
          <cell r="H35383">
            <v>1393451</v>
          </cell>
          <cell r="I35383" t="str">
            <v>1393451</v>
          </cell>
          <cell r="J35383">
            <v>290654000</v>
          </cell>
        </row>
        <row r="35384">
          <cell r="G35384">
            <v>1561167</v>
          </cell>
          <cell r="H35384">
            <v>1362726</v>
          </cell>
          <cell r="I35384" t="str">
            <v>1362726</v>
          </cell>
          <cell r="J35384">
            <v>31733000</v>
          </cell>
        </row>
        <row r="35385">
          <cell r="G35385">
            <v>400213378</v>
          </cell>
          <cell r="H35385">
            <v>1393342</v>
          </cell>
          <cell r="I35385" t="str">
            <v>1393342</v>
          </cell>
          <cell r="J35385">
            <v>41923000</v>
          </cell>
        </row>
        <row r="35386">
          <cell r="G35386">
            <v>1561166</v>
          </cell>
          <cell r="H35386">
            <v>1362725</v>
          </cell>
          <cell r="I35386" t="str">
            <v>1362725</v>
          </cell>
          <cell r="J35386">
            <v>35377000</v>
          </cell>
        </row>
        <row r="35387">
          <cell r="G35387">
            <v>400213379</v>
          </cell>
          <cell r="H35387">
            <v>1393347</v>
          </cell>
          <cell r="I35387" t="str">
            <v>1393347</v>
          </cell>
          <cell r="J35387">
            <v>29210000</v>
          </cell>
        </row>
        <row r="35388">
          <cell r="G35388">
            <v>1561165</v>
          </cell>
          <cell r="H35388">
            <v>1362724</v>
          </cell>
          <cell r="I35388" t="str">
            <v>1362724</v>
          </cell>
          <cell r="J35388">
            <v>34849000</v>
          </cell>
        </row>
        <row r="35389">
          <cell r="G35389">
            <v>400213376</v>
          </cell>
          <cell r="H35389">
            <v>1393315</v>
          </cell>
          <cell r="I35389" t="str">
            <v>1393315</v>
          </cell>
          <cell r="J35389">
            <v>34585000</v>
          </cell>
        </row>
        <row r="35390">
          <cell r="G35390">
            <v>1561164</v>
          </cell>
          <cell r="H35390">
            <v>1362723</v>
          </cell>
          <cell r="I35390" t="str">
            <v>1362723</v>
          </cell>
          <cell r="J35390">
            <v>35377000</v>
          </cell>
        </row>
        <row r="35391">
          <cell r="G35391">
            <v>400213377</v>
          </cell>
          <cell r="H35391">
            <v>1393464</v>
          </cell>
          <cell r="I35391" t="str">
            <v>1393464</v>
          </cell>
          <cell r="J35391">
            <v>177363000</v>
          </cell>
        </row>
        <row r="35392">
          <cell r="G35392">
            <v>1561163</v>
          </cell>
          <cell r="H35392">
            <v>1362722</v>
          </cell>
          <cell r="I35392" t="str">
            <v>1362722</v>
          </cell>
          <cell r="J35392">
            <v>28713000</v>
          </cell>
        </row>
        <row r="35393">
          <cell r="G35393">
            <v>400213382</v>
          </cell>
          <cell r="H35393">
            <v>1393378</v>
          </cell>
          <cell r="I35393" t="str">
            <v>1393378</v>
          </cell>
          <cell r="J35393">
            <v>36442000</v>
          </cell>
        </row>
        <row r="35394">
          <cell r="G35394">
            <v>1561162</v>
          </cell>
          <cell r="H35394">
            <v>1362721</v>
          </cell>
          <cell r="I35394" t="str">
            <v>1362721</v>
          </cell>
          <cell r="J35394">
            <v>27972000</v>
          </cell>
        </row>
        <row r="35395">
          <cell r="G35395">
            <v>400213383</v>
          </cell>
          <cell r="H35395">
            <v>1393443</v>
          </cell>
          <cell r="I35395" t="str">
            <v>1393443</v>
          </cell>
          <cell r="J35395">
            <v>237315000</v>
          </cell>
        </row>
        <row r="35396">
          <cell r="G35396">
            <v>1561161</v>
          </cell>
          <cell r="H35396">
            <v>1362720</v>
          </cell>
          <cell r="I35396" t="str">
            <v>1362720</v>
          </cell>
          <cell r="J35396">
            <v>22493000</v>
          </cell>
        </row>
        <row r="35397">
          <cell r="G35397">
            <v>400213380</v>
          </cell>
          <cell r="H35397">
            <v>1393348</v>
          </cell>
          <cell r="I35397" t="str">
            <v>1393348</v>
          </cell>
          <cell r="J35397">
            <v>34323000</v>
          </cell>
        </row>
        <row r="35398">
          <cell r="G35398">
            <v>1561160</v>
          </cell>
          <cell r="H35398">
            <v>1362719</v>
          </cell>
          <cell r="I35398" t="str">
            <v>1362719</v>
          </cell>
          <cell r="J35398">
            <v>22493000</v>
          </cell>
        </row>
        <row r="35399">
          <cell r="G35399">
            <v>400213381</v>
          </cell>
          <cell r="H35399">
            <v>1393412</v>
          </cell>
          <cell r="I35399" t="str">
            <v>1393412</v>
          </cell>
          <cell r="J35399">
            <v>219571000</v>
          </cell>
        </row>
        <row r="35400">
          <cell r="G35400">
            <v>1561207</v>
          </cell>
          <cell r="H35400">
            <v>1362766</v>
          </cell>
          <cell r="I35400" t="str">
            <v>1362766</v>
          </cell>
          <cell r="J35400">
            <v>3360000</v>
          </cell>
        </row>
        <row r="35401">
          <cell r="G35401">
            <v>400213434</v>
          </cell>
          <cell r="H35401">
            <v>1393312</v>
          </cell>
          <cell r="I35401" t="str">
            <v>1393312</v>
          </cell>
          <cell r="J35401">
            <v>35377000</v>
          </cell>
        </row>
        <row r="35402">
          <cell r="G35402">
            <v>1561206</v>
          </cell>
          <cell r="H35402">
            <v>1362765</v>
          </cell>
          <cell r="I35402" t="str">
            <v>1362765</v>
          </cell>
          <cell r="J35402">
            <v>2987000</v>
          </cell>
        </row>
        <row r="35403">
          <cell r="G35403">
            <v>400213435</v>
          </cell>
          <cell r="H35403">
            <v>1393349</v>
          </cell>
          <cell r="I35403" t="str">
            <v>1393349</v>
          </cell>
          <cell r="J35403">
            <v>65479000</v>
          </cell>
        </row>
        <row r="35404">
          <cell r="G35404">
            <v>1561205</v>
          </cell>
          <cell r="H35404">
            <v>1362764</v>
          </cell>
          <cell r="I35404" t="str">
            <v>1362764</v>
          </cell>
          <cell r="J35404">
            <v>2987000</v>
          </cell>
        </row>
        <row r="35405">
          <cell r="G35405">
            <v>400213432</v>
          </cell>
          <cell r="H35405">
            <v>1393323</v>
          </cell>
          <cell r="I35405" t="str">
            <v>1393323</v>
          </cell>
          <cell r="J35405">
            <v>33279000</v>
          </cell>
        </row>
        <row r="35406">
          <cell r="G35406">
            <v>1561204</v>
          </cell>
          <cell r="H35406">
            <v>1362763</v>
          </cell>
          <cell r="I35406" t="str">
            <v>1362763</v>
          </cell>
          <cell r="J35406">
            <v>3360000</v>
          </cell>
        </row>
        <row r="35407">
          <cell r="G35407">
            <v>400213433</v>
          </cell>
          <cell r="H35407">
            <v>1393454</v>
          </cell>
          <cell r="I35407" t="str">
            <v>1393454</v>
          </cell>
          <cell r="J35407">
            <v>238866000</v>
          </cell>
        </row>
        <row r="35408">
          <cell r="G35408">
            <v>1561203</v>
          </cell>
          <cell r="H35408">
            <v>1362762</v>
          </cell>
          <cell r="I35408" t="str">
            <v>1362762</v>
          </cell>
          <cell r="J35408">
            <v>3733000</v>
          </cell>
        </row>
        <row r="35409">
          <cell r="G35409">
            <v>400213438</v>
          </cell>
          <cell r="H35409">
            <v>1393435</v>
          </cell>
          <cell r="I35409" t="str">
            <v>1393435</v>
          </cell>
          <cell r="J35409">
            <v>177052000</v>
          </cell>
        </row>
        <row r="35410">
          <cell r="G35410">
            <v>1561202</v>
          </cell>
          <cell r="H35410">
            <v>1362761</v>
          </cell>
          <cell r="I35410" t="str">
            <v>1362761</v>
          </cell>
          <cell r="J35410">
            <v>3360000</v>
          </cell>
        </row>
        <row r="35411">
          <cell r="G35411">
            <v>400213439</v>
          </cell>
          <cell r="H35411">
            <v>1393313</v>
          </cell>
          <cell r="I35411" t="str">
            <v>1393313</v>
          </cell>
          <cell r="J35411">
            <v>39699000</v>
          </cell>
        </row>
        <row r="35412">
          <cell r="G35412">
            <v>1561201</v>
          </cell>
          <cell r="H35412">
            <v>1362760</v>
          </cell>
          <cell r="I35412" t="str">
            <v>1362760</v>
          </cell>
          <cell r="J35412">
            <v>3733000</v>
          </cell>
        </row>
        <row r="35413">
          <cell r="G35413">
            <v>400213436</v>
          </cell>
          <cell r="H35413">
            <v>1393457</v>
          </cell>
          <cell r="I35413" t="str">
            <v>1393457</v>
          </cell>
          <cell r="J35413">
            <v>290654000</v>
          </cell>
        </row>
        <row r="35414">
          <cell r="G35414">
            <v>1561200</v>
          </cell>
          <cell r="H35414">
            <v>1362759</v>
          </cell>
          <cell r="I35414" t="str">
            <v>1362759</v>
          </cell>
          <cell r="J35414">
            <v>4667000</v>
          </cell>
        </row>
        <row r="35415">
          <cell r="G35415">
            <v>400213437</v>
          </cell>
          <cell r="H35415">
            <v>1393301</v>
          </cell>
          <cell r="I35415" t="str">
            <v>1393301</v>
          </cell>
          <cell r="J35415">
            <v>50337000</v>
          </cell>
        </row>
        <row r="35416">
          <cell r="G35416">
            <v>1561215</v>
          </cell>
          <cell r="H35416">
            <v>1362774</v>
          </cell>
          <cell r="I35416" t="str">
            <v>1362774</v>
          </cell>
          <cell r="J35416">
            <v>3360000</v>
          </cell>
        </row>
        <row r="35417">
          <cell r="G35417">
            <v>400213426</v>
          </cell>
          <cell r="H35417">
            <v>1393442</v>
          </cell>
          <cell r="I35417" t="str">
            <v>1393442</v>
          </cell>
          <cell r="J35417">
            <v>238866000</v>
          </cell>
        </row>
        <row r="35418">
          <cell r="G35418">
            <v>1561214</v>
          </cell>
          <cell r="H35418">
            <v>1362773</v>
          </cell>
          <cell r="I35418" t="str">
            <v>1362773</v>
          </cell>
          <cell r="J35418">
            <v>3733000</v>
          </cell>
        </row>
        <row r="35419">
          <cell r="G35419">
            <v>400213427</v>
          </cell>
          <cell r="H35419">
            <v>1393452</v>
          </cell>
          <cell r="I35419" t="str">
            <v>1393452</v>
          </cell>
          <cell r="J35419">
            <v>177363000</v>
          </cell>
        </row>
        <row r="35420">
          <cell r="G35420">
            <v>1561213</v>
          </cell>
          <cell r="H35420">
            <v>1362772</v>
          </cell>
          <cell r="I35420" t="str">
            <v>1362772</v>
          </cell>
          <cell r="J35420">
            <v>3920000</v>
          </cell>
        </row>
        <row r="35421">
          <cell r="G35421">
            <v>400213424</v>
          </cell>
          <cell r="H35421">
            <v>1393307</v>
          </cell>
          <cell r="I35421" t="str">
            <v>1393307</v>
          </cell>
          <cell r="J35421">
            <v>35112000</v>
          </cell>
        </row>
        <row r="35422">
          <cell r="G35422">
            <v>1561212</v>
          </cell>
          <cell r="H35422">
            <v>1362771</v>
          </cell>
          <cell r="I35422" t="str">
            <v>1362771</v>
          </cell>
          <cell r="J35422">
            <v>5786000</v>
          </cell>
        </row>
        <row r="35423">
          <cell r="G35423">
            <v>400213425</v>
          </cell>
          <cell r="H35423">
            <v>1393449</v>
          </cell>
          <cell r="I35423" t="str">
            <v>1393449</v>
          </cell>
          <cell r="J35423">
            <v>237315000</v>
          </cell>
        </row>
        <row r="35424">
          <cell r="G35424">
            <v>1561211</v>
          </cell>
          <cell r="H35424">
            <v>1362770</v>
          </cell>
          <cell r="I35424" t="str">
            <v>1362770</v>
          </cell>
          <cell r="J35424">
            <v>4107000</v>
          </cell>
        </row>
        <row r="35425">
          <cell r="G35425">
            <v>400213430</v>
          </cell>
          <cell r="H35425">
            <v>1393359</v>
          </cell>
          <cell r="I35425" t="str">
            <v>1393359</v>
          </cell>
          <cell r="J35425">
            <v>34061000</v>
          </cell>
        </row>
        <row r="35426">
          <cell r="G35426">
            <v>1561210</v>
          </cell>
          <cell r="H35426">
            <v>1362769</v>
          </cell>
          <cell r="I35426" t="str">
            <v>1362769</v>
          </cell>
          <cell r="J35426">
            <v>9520000</v>
          </cell>
        </row>
        <row r="35427">
          <cell r="G35427">
            <v>400213431</v>
          </cell>
          <cell r="H35427">
            <v>1393361</v>
          </cell>
          <cell r="I35427" t="str">
            <v>1393361</v>
          </cell>
          <cell r="J35427">
            <v>34323000</v>
          </cell>
        </row>
        <row r="35428">
          <cell r="G35428">
            <v>1561209</v>
          </cell>
          <cell r="H35428">
            <v>1362768</v>
          </cell>
          <cell r="I35428" t="str">
            <v>1362768</v>
          </cell>
          <cell r="J35428">
            <v>3733000</v>
          </cell>
        </row>
        <row r="35429">
          <cell r="G35429">
            <v>400213428</v>
          </cell>
          <cell r="H35429">
            <v>1393460</v>
          </cell>
          <cell r="I35429" t="str">
            <v>1393460</v>
          </cell>
          <cell r="J35429">
            <v>238866000</v>
          </cell>
        </row>
        <row r="35430">
          <cell r="G35430">
            <v>1561208</v>
          </cell>
          <cell r="H35430">
            <v>1362767</v>
          </cell>
          <cell r="I35430" t="str">
            <v>1362767</v>
          </cell>
          <cell r="J35430">
            <v>3733000</v>
          </cell>
        </row>
        <row r="35431">
          <cell r="G35431">
            <v>400213429</v>
          </cell>
          <cell r="H35431">
            <v>1393371</v>
          </cell>
          <cell r="I35431" t="str">
            <v>1393371</v>
          </cell>
          <cell r="J35431">
            <v>35112000</v>
          </cell>
        </row>
        <row r="35432">
          <cell r="G35432">
            <v>1561191</v>
          </cell>
          <cell r="H35432">
            <v>1362750</v>
          </cell>
          <cell r="I35432" t="str">
            <v>1362750</v>
          </cell>
          <cell r="J35432">
            <v>3733000</v>
          </cell>
        </row>
        <row r="35433">
          <cell r="G35433">
            <v>400213418</v>
          </cell>
          <cell r="H35433">
            <v>1393373</v>
          </cell>
          <cell r="I35433" t="str">
            <v>1393373</v>
          </cell>
          <cell r="J35433">
            <v>34849000</v>
          </cell>
        </row>
        <row r="35434">
          <cell r="G35434">
            <v>1561190</v>
          </cell>
          <cell r="H35434">
            <v>1362749</v>
          </cell>
          <cell r="I35434" t="str">
            <v>1362749</v>
          </cell>
          <cell r="J35434">
            <v>9333000</v>
          </cell>
        </row>
        <row r="35435">
          <cell r="G35435">
            <v>400213419</v>
          </cell>
          <cell r="H35435">
            <v>1393430</v>
          </cell>
          <cell r="I35435" t="str">
            <v>1393430</v>
          </cell>
          <cell r="J35435">
            <v>238866000</v>
          </cell>
        </row>
        <row r="35436">
          <cell r="G35436">
            <v>1561189</v>
          </cell>
          <cell r="H35436">
            <v>1362748</v>
          </cell>
          <cell r="I35436" t="str">
            <v>1362748</v>
          </cell>
          <cell r="J35436">
            <v>3733000</v>
          </cell>
        </row>
        <row r="35437">
          <cell r="G35437">
            <v>400213416</v>
          </cell>
          <cell r="H35437">
            <v>1393377</v>
          </cell>
          <cell r="I35437" t="str">
            <v>1393377</v>
          </cell>
          <cell r="J35437">
            <v>39699000</v>
          </cell>
        </row>
        <row r="35438">
          <cell r="G35438">
            <v>1561188</v>
          </cell>
          <cell r="H35438">
            <v>1362747</v>
          </cell>
          <cell r="I35438" t="str">
            <v>1362747</v>
          </cell>
          <cell r="J35438">
            <v>9333000</v>
          </cell>
        </row>
        <row r="35439">
          <cell r="G35439">
            <v>400213417</v>
          </cell>
          <cell r="H35439">
            <v>1393428</v>
          </cell>
          <cell r="I35439" t="str">
            <v>1393428</v>
          </cell>
          <cell r="J35439">
            <v>177363000</v>
          </cell>
        </row>
        <row r="35440">
          <cell r="G35440">
            <v>1561187</v>
          </cell>
          <cell r="H35440">
            <v>1362746</v>
          </cell>
          <cell r="I35440" t="str">
            <v>1362746</v>
          </cell>
          <cell r="J35440">
            <v>4293000</v>
          </cell>
        </row>
        <row r="35441">
          <cell r="G35441">
            <v>400213422</v>
          </cell>
          <cell r="H35441">
            <v>1393419</v>
          </cell>
          <cell r="I35441" t="str">
            <v>1393419</v>
          </cell>
          <cell r="J35441">
            <v>237315000</v>
          </cell>
        </row>
        <row r="35442">
          <cell r="G35442">
            <v>1561186</v>
          </cell>
          <cell r="H35442">
            <v>1362745</v>
          </cell>
          <cell r="I35442" t="str">
            <v>1362745</v>
          </cell>
          <cell r="J35442">
            <v>30969000</v>
          </cell>
        </row>
        <row r="35443">
          <cell r="G35443">
            <v>400213423</v>
          </cell>
          <cell r="H35443">
            <v>1393341</v>
          </cell>
          <cell r="I35443" t="str">
            <v>1393341</v>
          </cell>
          <cell r="J35443">
            <v>34323000</v>
          </cell>
        </row>
        <row r="35444">
          <cell r="G35444">
            <v>1561185</v>
          </cell>
          <cell r="H35444">
            <v>1362744</v>
          </cell>
          <cell r="I35444" t="str">
            <v>1362744</v>
          </cell>
          <cell r="J35444">
            <v>36709000</v>
          </cell>
        </row>
        <row r="35445">
          <cell r="G35445">
            <v>400213420</v>
          </cell>
          <cell r="H35445">
            <v>1393374</v>
          </cell>
          <cell r="I35445" t="str">
            <v>1393374</v>
          </cell>
          <cell r="J35445">
            <v>47081000</v>
          </cell>
        </row>
        <row r="35446">
          <cell r="G35446">
            <v>1561184</v>
          </cell>
          <cell r="H35446">
            <v>1362743</v>
          </cell>
          <cell r="I35446" t="str">
            <v>1362743</v>
          </cell>
          <cell r="J35446">
            <v>31989000</v>
          </cell>
        </row>
        <row r="35447">
          <cell r="G35447">
            <v>400213421</v>
          </cell>
          <cell r="H35447">
            <v>1393463</v>
          </cell>
          <cell r="I35447" t="str">
            <v>1393463</v>
          </cell>
          <cell r="J35447">
            <v>290654000</v>
          </cell>
        </row>
        <row r="35448">
          <cell r="G35448">
            <v>1561199</v>
          </cell>
          <cell r="H35448">
            <v>1362758</v>
          </cell>
          <cell r="I35448" t="str">
            <v>1362758</v>
          </cell>
          <cell r="J35448">
            <v>4107000</v>
          </cell>
        </row>
        <row r="35449">
          <cell r="G35449">
            <v>400213410</v>
          </cell>
          <cell r="H35449">
            <v>1393358</v>
          </cell>
          <cell r="I35449" t="str">
            <v>1393358</v>
          </cell>
          <cell r="J35449">
            <v>34061000</v>
          </cell>
        </row>
        <row r="35450">
          <cell r="G35450">
            <v>1561198</v>
          </cell>
          <cell r="H35450">
            <v>1362757</v>
          </cell>
          <cell r="I35450" t="str">
            <v>1362757</v>
          </cell>
          <cell r="J35450">
            <v>4293000</v>
          </cell>
        </row>
        <row r="35451">
          <cell r="G35451">
            <v>400213411</v>
          </cell>
          <cell r="H35451">
            <v>1393339</v>
          </cell>
          <cell r="I35451" t="str">
            <v>1393339</v>
          </cell>
          <cell r="J35451">
            <v>34061000</v>
          </cell>
        </row>
        <row r="35452">
          <cell r="G35452">
            <v>1561197</v>
          </cell>
          <cell r="H35452">
            <v>1362756</v>
          </cell>
          <cell r="I35452" t="str">
            <v>1362756</v>
          </cell>
          <cell r="J35452">
            <v>3733000</v>
          </cell>
        </row>
        <row r="35453">
          <cell r="G35453">
            <v>400213408</v>
          </cell>
          <cell r="H35453">
            <v>1393309</v>
          </cell>
          <cell r="I35453" t="str">
            <v>1393309</v>
          </cell>
          <cell r="J35453">
            <v>34849000</v>
          </cell>
        </row>
        <row r="35454">
          <cell r="G35454">
            <v>1561196</v>
          </cell>
          <cell r="H35454">
            <v>1362755</v>
          </cell>
          <cell r="I35454" t="str">
            <v>1362755</v>
          </cell>
          <cell r="J35454">
            <v>3733000</v>
          </cell>
        </row>
        <row r="35455">
          <cell r="G35455">
            <v>400213409</v>
          </cell>
          <cell r="H35455">
            <v>1393316</v>
          </cell>
          <cell r="I35455" t="str">
            <v>1393316</v>
          </cell>
          <cell r="J35455">
            <v>36709000</v>
          </cell>
        </row>
        <row r="35456">
          <cell r="G35456">
            <v>1561195</v>
          </cell>
          <cell r="H35456">
            <v>1362754</v>
          </cell>
          <cell r="I35456" t="str">
            <v>1362754</v>
          </cell>
          <cell r="J35456">
            <v>9333000</v>
          </cell>
        </row>
        <row r="35457">
          <cell r="G35457">
            <v>400213414</v>
          </cell>
          <cell r="H35457">
            <v>1393411</v>
          </cell>
          <cell r="I35457" t="str">
            <v>1393411</v>
          </cell>
          <cell r="J35457">
            <v>162750000</v>
          </cell>
        </row>
        <row r="35458">
          <cell r="G35458">
            <v>1430120</v>
          </cell>
          <cell r="I35458" t="str">
            <v/>
          </cell>
          <cell r="J35458">
            <v>141218000</v>
          </cell>
        </row>
        <row r="35459">
          <cell r="G35459">
            <v>1561194</v>
          </cell>
          <cell r="H35459">
            <v>1362753</v>
          </cell>
          <cell r="I35459" t="str">
            <v>1362753</v>
          </cell>
          <cell r="J35459">
            <v>2987000</v>
          </cell>
        </row>
        <row r="35460">
          <cell r="G35460">
            <v>400213415</v>
          </cell>
          <cell r="H35460">
            <v>1393438</v>
          </cell>
          <cell r="I35460" t="str">
            <v>1393438</v>
          </cell>
          <cell r="J35460">
            <v>229865000</v>
          </cell>
        </row>
        <row r="35461">
          <cell r="G35461">
            <v>1561193</v>
          </cell>
          <cell r="H35461">
            <v>1362752</v>
          </cell>
          <cell r="I35461" t="str">
            <v>1362752</v>
          </cell>
          <cell r="J35461">
            <v>3547000</v>
          </cell>
        </row>
        <row r="35462">
          <cell r="G35462">
            <v>400213412</v>
          </cell>
          <cell r="H35462">
            <v>1393314</v>
          </cell>
          <cell r="I35462" t="str">
            <v>1393314</v>
          </cell>
          <cell r="J35462">
            <v>36442000</v>
          </cell>
        </row>
        <row r="35463">
          <cell r="G35463">
            <v>1561192</v>
          </cell>
          <cell r="H35463">
            <v>1362751</v>
          </cell>
          <cell r="I35463" t="str">
            <v>1362751</v>
          </cell>
          <cell r="J35463">
            <v>4293000</v>
          </cell>
        </row>
        <row r="35464">
          <cell r="G35464">
            <v>400213413</v>
          </cell>
          <cell r="H35464">
            <v>1393320</v>
          </cell>
          <cell r="I35464" t="str">
            <v>1393320</v>
          </cell>
          <cell r="J35464">
            <v>35112000</v>
          </cell>
        </row>
        <row r="35465">
          <cell r="G35465">
            <v>1561239</v>
          </cell>
          <cell r="H35465">
            <v>1362798</v>
          </cell>
          <cell r="I35465" t="str">
            <v>1362798</v>
          </cell>
          <cell r="J35465">
            <v>4853000</v>
          </cell>
        </row>
        <row r="35466">
          <cell r="G35466">
            <v>400213338</v>
          </cell>
          <cell r="H35466">
            <v>1393421</v>
          </cell>
          <cell r="I35466" t="str">
            <v>1393421</v>
          </cell>
          <cell r="J35466">
            <v>290654000</v>
          </cell>
        </row>
        <row r="35467">
          <cell r="G35467">
            <v>1561238</v>
          </cell>
          <cell r="H35467">
            <v>1362797</v>
          </cell>
          <cell r="I35467" t="str">
            <v>1362797</v>
          </cell>
          <cell r="J35467">
            <v>5040000</v>
          </cell>
        </row>
        <row r="35468">
          <cell r="G35468">
            <v>400213339</v>
          </cell>
          <cell r="H35468">
            <v>1393426</v>
          </cell>
          <cell r="I35468" t="str">
            <v>1393426</v>
          </cell>
          <cell r="J35468">
            <v>229865000</v>
          </cell>
        </row>
        <row r="35469">
          <cell r="G35469">
            <v>1561237</v>
          </cell>
          <cell r="H35469">
            <v>1362796</v>
          </cell>
          <cell r="I35469" t="str">
            <v>1362796</v>
          </cell>
          <cell r="J35469">
            <v>4107000</v>
          </cell>
        </row>
        <row r="35470">
          <cell r="G35470">
            <v>21484485</v>
          </cell>
          <cell r="I35470" t="str">
            <v/>
          </cell>
          <cell r="J35470">
            <v>220411000</v>
          </cell>
        </row>
        <row r="35471">
          <cell r="G35471">
            <v>400213336</v>
          </cell>
          <cell r="H35471">
            <v>1393333</v>
          </cell>
          <cell r="I35471" t="str">
            <v>1393333</v>
          </cell>
          <cell r="J35471">
            <v>35377000</v>
          </cell>
        </row>
        <row r="35472">
          <cell r="G35472">
            <v>1561236</v>
          </cell>
          <cell r="H35472">
            <v>1362795</v>
          </cell>
          <cell r="I35472" t="str">
            <v>1362795</v>
          </cell>
          <cell r="J35472">
            <v>9520000</v>
          </cell>
        </row>
        <row r="35473">
          <cell r="G35473">
            <v>400213337</v>
          </cell>
          <cell r="H35473">
            <v>1393434</v>
          </cell>
          <cell r="I35473" t="str">
            <v>1393434</v>
          </cell>
          <cell r="J35473">
            <v>177363000</v>
          </cell>
        </row>
        <row r="35474">
          <cell r="G35474">
            <v>1561235</v>
          </cell>
          <cell r="H35474">
            <v>1362794</v>
          </cell>
          <cell r="I35474" t="str">
            <v>1362794</v>
          </cell>
          <cell r="J35474">
            <v>4293000</v>
          </cell>
        </row>
        <row r="35475">
          <cell r="G35475">
            <v>400213342</v>
          </cell>
          <cell r="H35475">
            <v>1393447</v>
          </cell>
          <cell r="I35475" t="str">
            <v>1393447</v>
          </cell>
          <cell r="J35475">
            <v>177052000</v>
          </cell>
        </row>
        <row r="35476">
          <cell r="G35476">
            <v>1561234</v>
          </cell>
          <cell r="H35476">
            <v>1362793</v>
          </cell>
          <cell r="I35476" t="str">
            <v>1362793</v>
          </cell>
          <cell r="J35476">
            <v>4107000</v>
          </cell>
        </row>
        <row r="35477">
          <cell r="G35477">
            <v>400213343</v>
          </cell>
          <cell r="H35477">
            <v>1393321</v>
          </cell>
          <cell r="I35477" t="str">
            <v>1393321</v>
          </cell>
          <cell r="J35477">
            <v>34323000</v>
          </cell>
        </row>
        <row r="35478">
          <cell r="G35478">
            <v>1561233</v>
          </cell>
          <cell r="H35478">
            <v>1362792</v>
          </cell>
          <cell r="I35478" t="str">
            <v>1362792</v>
          </cell>
          <cell r="J35478">
            <v>9520000</v>
          </cell>
        </row>
        <row r="35479">
          <cell r="G35479">
            <v>400213340</v>
          </cell>
          <cell r="H35479">
            <v>1393338</v>
          </cell>
          <cell r="I35479" t="str">
            <v>1393338</v>
          </cell>
          <cell r="J35479">
            <v>34061000</v>
          </cell>
        </row>
        <row r="35480">
          <cell r="G35480">
            <v>1561232</v>
          </cell>
          <cell r="H35480">
            <v>1362791</v>
          </cell>
          <cell r="I35480" t="str">
            <v>1362791</v>
          </cell>
          <cell r="J35480">
            <v>4293000</v>
          </cell>
        </row>
        <row r="35481">
          <cell r="G35481">
            <v>400213341</v>
          </cell>
          <cell r="H35481">
            <v>1393363</v>
          </cell>
          <cell r="I35481" t="str">
            <v>1393363</v>
          </cell>
          <cell r="J35481">
            <v>39699000</v>
          </cell>
        </row>
        <row r="35482">
          <cell r="G35482">
            <v>1561247</v>
          </cell>
          <cell r="H35482">
            <v>1362806</v>
          </cell>
          <cell r="I35482" t="str">
            <v>1362806</v>
          </cell>
          <cell r="J35482">
            <v>4480000</v>
          </cell>
        </row>
        <row r="35483">
          <cell r="G35483">
            <v>400213330</v>
          </cell>
          <cell r="H35483">
            <v>1393416</v>
          </cell>
          <cell r="I35483" t="str">
            <v>1393416</v>
          </cell>
          <cell r="J35483">
            <v>177363000</v>
          </cell>
        </row>
        <row r="35484">
          <cell r="G35484">
            <v>1561246</v>
          </cell>
          <cell r="H35484">
            <v>1362805</v>
          </cell>
          <cell r="I35484" t="str">
            <v>1362805</v>
          </cell>
          <cell r="J35484">
            <v>4667000</v>
          </cell>
        </row>
        <row r="35485">
          <cell r="G35485">
            <v>400213331</v>
          </cell>
          <cell r="H35485">
            <v>1393367</v>
          </cell>
          <cell r="I35485" t="str">
            <v>1393367</v>
          </cell>
          <cell r="J35485">
            <v>29210000</v>
          </cell>
        </row>
        <row r="35486">
          <cell r="G35486">
            <v>1561245</v>
          </cell>
          <cell r="H35486">
            <v>1362804</v>
          </cell>
          <cell r="I35486" t="str">
            <v>1362804</v>
          </cell>
          <cell r="J35486">
            <v>4853000</v>
          </cell>
        </row>
        <row r="35487">
          <cell r="G35487">
            <v>400213328</v>
          </cell>
          <cell r="H35487">
            <v>1393399</v>
          </cell>
          <cell r="I35487" t="str">
            <v>1393399</v>
          </cell>
          <cell r="J35487">
            <v>31223000</v>
          </cell>
        </row>
        <row r="35488">
          <cell r="G35488">
            <v>1561244</v>
          </cell>
          <cell r="H35488">
            <v>1362803</v>
          </cell>
          <cell r="I35488" t="str">
            <v>1362803</v>
          </cell>
          <cell r="J35488">
            <v>5786000</v>
          </cell>
        </row>
        <row r="35489">
          <cell r="G35489">
            <v>400213329</v>
          </cell>
          <cell r="H35489">
            <v>1393375</v>
          </cell>
          <cell r="I35489" t="str">
            <v>1393375</v>
          </cell>
          <cell r="J35489">
            <v>47667000</v>
          </cell>
        </row>
        <row r="35490">
          <cell r="G35490">
            <v>1561243</v>
          </cell>
          <cell r="H35490">
            <v>1362802</v>
          </cell>
          <cell r="I35490" t="str">
            <v>1362802</v>
          </cell>
          <cell r="J35490">
            <v>5786000</v>
          </cell>
        </row>
        <row r="35491">
          <cell r="G35491">
            <v>400213334</v>
          </cell>
          <cell r="H35491">
            <v>1393466</v>
          </cell>
          <cell r="I35491" t="str">
            <v>1393466</v>
          </cell>
          <cell r="J35491">
            <v>238866000</v>
          </cell>
        </row>
        <row r="35492">
          <cell r="G35492">
            <v>1561242</v>
          </cell>
          <cell r="H35492">
            <v>1362801</v>
          </cell>
          <cell r="I35492" t="str">
            <v>1362801</v>
          </cell>
          <cell r="J35492">
            <v>4853000</v>
          </cell>
        </row>
        <row r="35493">
          <cell r="G35493">
            <v>400213335</v>
          </cell>
          <cell r="H35493">
            <v>1393462</v>
          </cell>
          <cell r="I35493" t="str">
            <v>1393462</v>
          </cell>
          <cell r="J35493">
            <v>229865000</v>
          </cell>
        </row>
        <row r="35494">
          <cell r="G35494">
            <v>1561241</v>
          </cell>
          <cell r="H35494">
            <v>1362800</v>
          </cell>
          <cell r="I35494" t="str">
            <v>1362800</v>
          </cell>
          <cell r="J35494">
            <v>4853000</v>
          </cell>
        </row>
        <row r="35495">
          <cell r="G35495">
            <v>400213332</v>
          </cell>
          <cell r="H35495">
            <v>1393369</v>
          </cell>
          <cell r="I35495" t="str">
            <v>1393369</v>
          </cell>
          <cell r="J35495">
            <v>65479000</v>
          </cell>
        </row>
        <row r="35496">
          <cell r="G35496">
            <v>1561240</v>
          </cell>
          <cell r="H35496">
            <v>1362799</v>
          </cell>
          <cell r="I35496" t="str">
            <v>1362799</v>
          </cell>
          <cell r="J35496">
            <v>4853000</v>
          </cell>
        </row>
        <row r="35497">
          <cell r="G35497">
            <v>400213333</v>
          </cell>
          <cell r="H35497">
            <v>1393420</v>
          </cell>
          <cell r="I35497" t="str">
            <v>1393420</v>
          </cell>
          <cell r="J35497">
            <v>229865000</v>
          </cell>
        </row>
        <row r="35498">
          <cell r="G35498">
            <v>1561223</v>
          </cell>
          <cell r="H35498">
            <v>1362782</v>
          </cell>
          <cell r="I35498" t="str">
            <v>1362782</v>
          </cell>
          <cell r="J35498">
            <v>4107000</v>
          </cell>
        </row>
        <row r="35499">
          <cell r="G35499">
            <v>400213322</v>
          </cell>
          <cell r="H35499">
            <v>1393474</v>
          </cell>
          <cell r="I35499" t="str">
            <v>1393474</v>
          </cell>
          <cell r="J35499">
            <v>229865000</v>
          </cell>
        </row>
        <row r="35500">
          <cell r="G35500">
            <v>1561222</v>
          </cell>
          <cell r="H35500">
            <v>1362781</v>
          </cell>
          <cell r="I35500" t="str">
            <v>1362781</v>
          </cell>
          <cell r="J35500">
            <v>9520000</v>
          </cell>
        </row>
        <row r="35501">
          <cell r="G35501">
            <v>400213323</v>
          </cell>
          <cell r="H35501">
            <v>1393415</v>
          </cell>
          <cell r="I35501" t="str">
            <v>1393415</v>
          </cell>
          <cell r="J35501">
            <v>290654000</v>
          </cell>
        </row>
        <row r="35502">
          <cell r="G35502">
            <v>1561221</v>
          </cell>
          <cell r="H35502">
            <v>1362780</v>
          </cell>
          <cell r="I35502" t="str">
            <v>1362780</v>
          </cell>
          <cell r="J35502">
            <v>3733000</v>
          </cell>
        </row>
        <row r="35503">
          <cell r="G35503">
            <v>400213320</v>
          </cell>
          <cell r="H35503">
            <v>1393418</v>
          </cell>
          <cell r="I35503" t="str">
            <v>1393418</v>
          </cell>
          <cell r="J35503">
            <v>238866000</v>
          </cell>
        </row>
        <row r="35504">
          <cell r="G35504">
            <v>1561220</v>
          </cell>
          <cell r="H35504">
            <v>1362779</v>
          </cell>
          <cell r="I35504" t="str">
            <v>1362779</v>
          </cell>
          <cell r="J35504">
            <v>3360000</v>
          </cell>
        </row>
        <row r="35505">
          <cell r="G35505">
            <v>400213321</v>
          </cell>
          <cell r="H35505">
            <v>1393469</v>
          </cell>
          <cell r="I35505" t="str">
            <v>1393469</v>
          </cell>
          <cell r="J35505">
            <v>290654000</v>
          </cell>
        </row>
        <row r="35506">
          <cell r="G35506">
            <v>1561219</v>
          </cell>
          <cell r="H35506">
            <v>1362778</v>
          </cell>
          <cell r="I35506" t="str">
            <v>1362778</v>
          </cell>
          <cell r="J35506">
            <v>2987000</v>
          </cell>
        </row>
        <row r="35507">
          <cell r="G35507">
            <v>400213326</v>
          </cell>
          <cell r="H35507">
            <v>1393458</v>
          </cell>
          <cell r="I35507" t="str">
            <v>1393458</v>
          </cell>
          <cell r="J35507">
            <v>177363000</v>
          </cell>
        </row>
        <row r="35508">
          <cell r="G35508">
            <v>1561218</v>
          </cell>
          <cell r="H35508">
            <v>1362777</v>
          </cell>
          <cell r="I35508" t="str">
            <v>1362777</v>
          </cell>
          <cell r="J35508">
            <v>2987000</v>
          </cell>
        </row>
        <row r="35509">
          <cell r="G35509">
            <v>400213327</v>
          </cell>
          <cell r="H35509">
            <v>1393306</v>
          </cell>
          <cell r="I35509" t="str">
            <v>1393306</v>
          </cell>
          <cell r="J35509">
            <v>54289000</v>
          </cell>
        </row>
        <row r="35510">
          <cell r="G35510">
            <v>1561217</v>
          </cell>
          <cell r="H35510">
            <v>1362776</v>
          </cell>
          <cell r="I35510" t="str">
            <v>1362776</v>
          </cell>
          <cell r="J35510">
            <v>3360000</v>
          </cell>
        </row>
        <row r="35511">
          <cell r="G35511">
            <v>400213324</v>
          </cell>
          <cell r="H35511">
            <v>1393310</v>
          </cell>
          <cell r="I35511" t="str">
            <v>1393310</v>
          </cell>
          <cell r="J35511">
            <v>47081000</v>
          </cell>
        </row>
        <row r="35512">
          <cell r="G35512">
            <v>1561216</v>
          </cell>
          <cell r="H35512">
            <v>1362775</v>
          </cell>
          <cell r="I35512" t="str">
            <v>1362775</v>
          </cell>
          <cell r="J35512">
            <v>3733000</v>
          </cell>
        </row>
        <row r="35513">
          <cell r="G35513">
            <v>400213325</v>
          </cell>
          <cell r="H35513">
            <v>1393360</v>
          </cell>
          <cell r="I35513" t="str">
            <v>1393360</v>
          </cell>
          <cell r="J35513">
            <v>35112000</v>
          </cell>
        </row>
        <row r="35514">
          <cell r="G35514">
            <v>1561231</v>
          </cell>
          <cell r="H35514">
            <v>1362790</v>
          </cell>
          <cell r="I35514" t="str">
            <v>1362790</v>
          </cell>
          <cell r="J35514">
            <v>4107000</v>
          </cell>
        </row>
        <row r="35515">
          <cell r="G35515">
            <v>400213314</v>
          </cell>
          <cell r="H35515">
            <v>1393405</v>
          </cell>
          <cell r="I35515" t="str">
            <v>1393405</v>
          </cell>
          <cell r="J35515">
            <v>162750000</v>
          </cell>
        </row>
        <row r="35516">
          <cell r="G35516">
            <v>1561230</v>
          </cell>
          <cell r="H35516">
            <v>1362789</v>
          </cell>
          <cell r="I35516" t="str">
            <v>1362789</v>
          </cell>
          <cell r="J35516">
            <v>9520000</v>
          </cell>
        </row>
        <row r="35517">
          <cell r="G35517">
            <v>400213315</v>
          </cell>
          <cell r="H35517">
            <v>1393353</v>
          </cell>
          <cell r="I35517" t="str">
            <v>1393353</v>
          </cell>
          <cell r="J35517">
            <v>47667000</v>
          </cell>
        </row>
        <row r="35518">
          <cell r="G35518">
            <v>1561229</v>
          </cell>
          <cell r="H35518">
            <v>1362788</v>
          </cell>
          <cell r="I35518" t="str">
            <v>1362788</v>
          </cell>
          <cell r="J35518">
            <v>2987000</v>
          </cell>
        </row>
        <row r="35519">
          <cell r="G35519">
            <v>400213312</v>
          </cell>
          <cell r="H35519">
            <v>1393376</v>
          </cell>
          <cell r="I35519" t="str">
            <v>1393376</v>
          </cell>
          <cell r="J35519">
            <v>35377000</v>
          </cell>
        </row>
        <row r="35520">
          <cell r="G35520">
            <v>1561228</v>
          </cell>
          <cell r="H35520">
            <v>1362787</v>
          </cell>
          <cell r="I35520" t="str">
            <v>1362787</v>
          </cell>
          <cell r="J35520">
            <v>3360000</v>
          </cell>
        </row>
        <row r="35521">
          <cell r="G35521">
            <v>400213313</v>
          </cell>
          <cell r="H35521">
            <v>1393437</v>
          </cell>
          <cell r="I35521" t="str">
            <v>1393437</v>
          </cell>
          <cell r="J35521">
            <v>237315000</v>
          </cell>
        </row>
        <row r="35522">
          <cell r="G35522">
            <v>1561227</v>
          </cell>
          <cell r="H35522">
            <v>1362786</v>
          </cell>
          <cell r="I35522" t="str">
            <v>1362786</v>
          </cell>
          <cell r="J35522">
            <v>4293000</v>
          </cell>
        </row>
        <row r="35523">
          <cell r="G35523">
            <v>400213318</v>
          </cell>
          <cell r="H35523">
            <v>1393344</v>
          </cell>
          <cell r="I35523" t="str">
            <v>1393344</v>
          </cell>
          <cell r="J35523">
            <v>31478000</v>
          </cell>
        </row>
        <row r="35524">
          <cell r="G35524">
            <v>1561226</v>
          </cell>
          <cell r="H35524">
            <v>1362785</v>
          </cell>
          <cell r="I35524" t="str">
            <v>1362785</v>
          </cell>
          <cell r="J35524">
            <v>3733000</v>
          </cell>
        </row>
        <row r="35525">
          <cell r="G35525">
            <v>400213319</v>
          </cell>
          <cell r="H35525">
            <v>1393302</v>
          </cell>
          <cell r="I35525" t="str">
            <v>1393302</v>
          </cell>
          <cell r="J35525">
            <v>33279000</v>
          </cell>
        </row>
        <row r="35526">
          <cell r="G35526">
            <v>1561225</v>
          </cell>
          <cell r="H35526">
            <v>1362784</v>
          </cell>
          <cell r="I35526" t="str">
            <v>1362784</v>
          </cell>
          <cell r="J35526">
            <v>7653000</v>
          </cell>
        </row>
        <row r="35527">
          <cell r="G35527">
            <v>400213316</v>
          </cell>
          <cell r="H35527">
            <v>1393337</v>
          </cell>
          <cell r="I35527" t="str">
            <v>1393337</v>
          </cell>
          <cell r="J35527">
            <v>36709000</v>
          </cell>
        </row>
        <row r="35528">
          <cell r="G35528">
            <v>1561224</v>
          </cell>
          <cell r="H35528">
            <v>1362783</v>
          </cell>
          <cell r="I35528" t="str">
            <v>1362783</v>
          </cell>
          <cell r="J35528">
            <v>4293000</v>
          </cell>
        </row>
        <row r="35529">
          <cell r="G35529">
            <v>400213317</v>
          </cell>
          <cell r="H35529">
            <v>1393424</v>
          </cell>
          <cell r="I35529" t="str">
            <v>1393424</v>
          </cell>
          <cell r="J35529">
            <v>238866000</v>
          </cell>
        </row>
        <row r="35530">
          <cell r="G35530">
            <v>400213370</v>
          </cell>
          <cell r="H35530">
            <v>1393331</v>
          </cell>
          <cell r="I35530" t="str">
            <v>1393331</v>
          </cell>
          <cell r="J35530">
            <v>47081000</v>
          </cell>
        </row>
        <row r="35531">
          <cell r="G35531">
            <v>400213371</v>
          </cell>
          <cell r="H35531">
            <v>1393425</v>
          </cell>
          <cell r="I35531" t="str">
            <v>1393425</v>
          </cell>
          <cell r="J35531">
            <v>237315000</v>
          </cell>
        </row>
        <row r="35532">
          <cell r="G35532">
            <v>400213368</v>
          </cell>
          <cell r="H35532">
            <v>1393304</v>
          </cell>
          <cell r="I35532" t="str">
            <v>1393304</v>
          </cell>
          <cell r="J35532">
            <v>34323000</v>
          </cell>
        </row>
        <row r="35533">
          <cell r="G35533">
            <v>400213369</v>
          </cell>
          <cell r="H35533">
            <v>1393446</v>
          </cell>
          <cell r="I35533" t="str">
            <v>1393446</v>
          </cell>
          <cell r="J35533">
            <v>177363000</v>
          </cell>
        </row>
        <row r="35534">
          <cell r="G35534">
            <v>400213374</v>
          </cell>
          <cell r="H35534">
            <v>1393444</v>
          </cell>
          <cell r="I35534" t="str">
            <v>1393444</v>
          </cell>
          <cell r="J35534">
            <v>229865000</v>
          </cell>
        </row>
        <row r="35535">
          <cell r="G35535">
            <v>400213375</v>
          </cell>
          <cell r="H35535">
            <v>1393407</v>
          </cell>
          <cell r="I35535" t="str">
            <v>1393407</v>
          </cell>
          <cell r="J35535">
            <v>218145000</v>
          </cell>
        </row>
        <row r="35536">
          <cell r="G35536">
            <v>400213372</v>
          </cell>
          <cell r="H35536">
            <v>1393453</v>
          </cell>
          <cell r="I35536" t="str">
            <v>1393453</v>
          </cell>
          <cell r="J35536">
            <v>177052000</v>
          </cell>
        </row>
        <row r="35537">
          <cell r="G35537">
            <v>400213373</v>
          </cell>
          <cell r="H35537">
            <v>1393317</v>
          </cell>
          <cell r="I35537" t="str">
            <v>1393317</v>
          </cell>
          <cell r="J35537">
            <v>22724000</v>
          </cell>
        </row>
        <row r="35538">
          <cell r="G35538">
            <v>400213362</v>
          </cell>
          <cell r="H35538">
            <v>1393478</v>
          </cell>
          <cell r="I35538" t="str">
            <v>1393478</v>
          </cell>
          <cell r="J35538">
            <v>238866000</v>
          </cell>
        </row>
        <row r="35539">
          <cell r="G35539">
            <v>400213363</v>
          </cell>
          <cell r="H35539">
            <v>1393329</v>
          </cell>
          <cell r="I35539" t="str">
            <v>1393329</v>
          </cell>
          <cell r="J35539">
            <v>34061000</v>
          </cell>
        </row>
        <row r="35540">
          <cell r="G35540">
            <v>400213360</v>
          </cell>
          <cell r="H35540">
            <v>1393439</v>
          </cell>
          <cell r="I35540" t="str">
            <v>1393439</v>
          </cell>
          <cell r="J35540">
            <v>290654000</v>
          </cell>
        </row>
        <row r="35541">
          <cell r="G35541">
            <v>400213361</v>
          </cell>
          <cell r="H35541">
            <v>1393372</v>
          </cell>
          <cell r="I35541" t="str">
            <v>1393372</v>
          </cell>
          <cell r="J35541">
            <v>34061000</v>
          </cell>
        </row>
        <row r="35542">
          <cell r="G35542">
            <v>400213366</v>
          </cell>
          <cell r="H35542">
            <v>1393346</v>
          </cell>
          <cell r="I35542" t="str">
            <v>1393346</v>
          </cell>
          <cell r="J35542">
            <v>33279000</v>
          </cell>
        </row>
        <row r="35543">
          <cell r="G35543">
            <v>400213367</v>
          </cell>
          <cell r="H35543">
            <v>1393409</v>
          </cell>
          <cell r="I35543" t="str">
            <v>1393409</v>
          </cell>
          <cell r="J35543">
            <v>267176000</v>
          </cell>
        </row>
        <row r="35544">
          <cell r="G35544">
            <v>400213364</v>
          </cell>
          <cell r="H35544">
            <v>1393356</v>
          </cell>
          <cell r="I35544" t="str">
            <v>1393356</v>
          </cell>
          <cell r="J35544">
            <v>34585000</v>
          </cell>
        </row>
        <row r="35545">
          <cell r="G35545">
            <v>400213365</v>
          </cell>
          <cell r="H35545">
            <v>1393325</v>
          </cell>
          <cell r="I35545" t="str">
            <v>1393325</v>
          </cell>
          <cell r="J35545">
            <v>34323000</v>
          </cell>
        </row>
        <row r="35546">
          <cell r="G35546">
            <v>1561255</v>
          </cell>
          <cell r="H35546">
            <v>1362814</v>
          </cell>
          <cell r="I35546" t="str">
            <v>1362814</v>
          </cell>
          <cell r="J35546">
            <v>5226000</v>
          </cell>
        </row>
        <row r="35547">
          <cell r="G35547">
            <v>400213354</v>
          </cell>
          <cell r="H35547">
            <v>1393354</v>
          </cell>
          <cell r="I35547" t="str">
            <v>1393354</v>
          </cell>
          <cell r="J35547">
            <v>39699000</v>
          </cell>
        </row>
        <row r="35548">
          <cell r="G35548">
            <v>1561254</v>
          </cell>
          <cell r="H35548">
            <v>1362813</v>
          </cell>
          <cell r="I35548" t="str">
            <v>1362813</v>
          </cell>
          <cell r="J35548">
            <v>5413000</v>
          </cell>
        </row>
        <row r="35549">
          <cell r="G35549">
            <v>400213355</v>
          </cell>
          <cell r="H35549">
            <v>1393362</v>
          </cell>
          <cell r="I35549" t="str">
            <v>1393362</v>
          </cell>
          <cell r="J35549">
            <v>41923000</v>
          </cell>
        </row>
        <row r="35550">
          <cell r="G35550">
            <v>1561253</v>
          </cell>
          <cell r="H35550">
            <v>1362812</v>
          </cell>
          <cell r="I35550" t="str">
            <v>1362812</v>
          </cell>
          <cell r="J35550">
            <v>5413000</v>
          </cell>
        </row>
        <row r="35551">
          <cell r="G35551">
            <v>400213352</v>
          </cell>
          <cell r="H35551">
            <v>1393351</v>
          </cell>
          <cell r="I35551" t="str">
            <v>1393351</v>
          </cell>
          <cell r="J35551">
            <v>35112000</v>
          </cell>
        </row>
        <row r="35552">
          <cell r="G35552">
            <v>1561252</v>
          </cell>
          <cell r="H35552">
            <v>1362811</v>
          </cell>
          <cell r="I35552" t="str">
            <v>1362811</v>
          </cell>
          <cell r="J35552">
            <v>5413000</v>
          </cell>
        </row>
        <row r="35553">
          <cell r="G35553">
            <v>400213353</v>
          </cell>
          <cell r="H35553">
            <v>1393431</v>
          </cell>
          <cell r="I35553" t="str">
            <v>1393431</v>
          </cell>
          <cell r="J35553">
            <v>237315000</v>
          </cell>
        </row>
        <row r="35554">
          <cell r="G35554">
            <v>1561251</v>
          </cell>
          <cell r="H35554">
            <v>1362810</v>
          </cell>
          <cell r="I35554" t="str">
            <v>1362810</v>
          </cell>
          <cell r="J35554">
            <v>5226000</v>
          </cell>
        </row>
        <row r="35555">
          <cell r="G35555">
            <v>400213358</v>
          </cell>
          <cell r="H35555">
            <v>1393445</v>
          </cell>
          <cell r="I35555" t="str">
            <v>1393445</v>
          </cell>
          <cell r="J35555">
            <v>290654000</v>
          </cell>
        </row>
        <row r="35556">
          <cell r="G35556">
            <v>1561250</v>
          </cell>
          <cell r="H35556">
            <v>1362809</v>
          </cell>
          <cell r="I35556" t="str">
            <v>1362809</v>
          </cell>
          <cell r="J35556">
            <v>6346000</v>
          </cell>
        </row>
        <row r="35557">
          <cell r="G35557">
            <v>400213359</v>
          </cell>
          <cell r="H35557">
            <v>1393324</v>
          </cell>
          <cell r="I35557" t="str">
            <v>1393324</v>
          </cell>
          <cell r="J35557">
            <v>29210000</v>
          </cell>
        </row>
        <row r="35558">
          <cell r="G35558">
            <v>1561249</v>
          </cell>
          <cell r="H35558">
            <v>1362808</v>
          </cell>
          <cell r="I35558" t="str">
            <v>1362808</v>
          </cell>
          <cell r="J35558">
            <v>6346000</v>
          </cell>
        </row>
        <row r="35559">
          <cell r="G35559">
            <v>400213356</v>
          </cell>
          <cell r="H35559">
            <v>1393455</v>
          </cell>
          <cell r="I35559" t="str">
            <v>1393455</v>
          </cell>
          <cell r="J35559">
            <v>237315000</v>
          </cell>
        </row>
        <row r="35560">
          <cell r="G35560">
            <v>1561248</v>
          </cell>
          <cell r="H35560">
            <v>1362807</v>
          </cell>
          <cell r="I35560" t="str">
            <v>1362807</v>
          </cell>
          <cell r="J35560">
            <v>6533000</v>
          </cell>
        </row>
        <row r="35561">
          <cell r="G35561">
            <v>400213357</v>
          </cell>
          <cell r="H35561">
            <v>1393475</v>
          </cell>
          <cell r="I35561" t="str">
            <v>1393475</v>
          </cell>
          <cell r="J35561">
            <v>290654000</v>
          </cell>
        </row>
        <row r="35562">
          <cell r="G35562">
            <v>400213346</v>
          </cell>
          <cell r="H35562">
            <v>1393368</v>
          </cell>
          <cell r="I35562" t="str">
            <v>1393368</v>
          </cell>
          <cell r="J35562">
            <v>34323000</v>
          </cell>
        </row>
        <row r="35563">
          <cell r="G35563">
            <v>1561262</v>
          </cell>
          <cell r="H35563">
            <v>1362821</v>
          </cell>
          <cell r="I35563" t="str">
            <v>1362821</v>
          </cell>
          <cell r="J35563">
            <v>6346000</v>
          </cell>
        </row>
        <row r="35564">
          <cell r="G35564">
            <v>400213347</v>
          </cell>
          <cell r="H35564">
            <v>1393441</v>
          </cell>
          <cell r="I35564" t="str">
            <v>1393441</v>
          </cell>
          <cell r="J35564">
            <v>177052000</v>
          </cell>
        </row>
        <row r="35565">
          <cell r="G35565">
            <v>1561261</v>
          </cell>
          <cell r="H35565">
            <v>1362820</v>
          </cell>
          <cell r="I35565" t="str">
            <v>1362820</v>
          </cell>
          <cell r="J35565">
            <v>6346000</v>
          </cell>
        </row>
        <row r="35566">
          <cell r="G35566">
            <v>400213344</v>
          </cell>
          <cell r="H35566">
            <v>1393468</v>
          </cell>
          <cell r="I35566" t="str">
            <v>1393468</v>
          </cell>
          <cell r="J35566">
            <v>229865000</v>
          </cell>
        </row>
        <row r="35567">
          <cell r="G35567">
            <v>1561260</v>
          </cell>
          <cell r="H35567">
            <v>1362819</v>
          </cell>
          <cell r="I35567" t="str">
            <v>1362819</v>
          </cell>
          <cell r="J35567">
            <v>6533000</v>
          </cell>
        </row>
        <row r="35568">
          <cell r="G35568">
            <v>400213345</v>
          </cell>
          <cell r="H35568">
            <v>1393305</v>
          </cell>
          <cell r="I35568" t="str">
            <v>1393305</v>
          </cell>
          <cell r="J35568">
            <v>65479000</v>
          </cell>
        </row>
        <row r="35569">
          <cell r="G35569">
            <v>1561259</v>
          </cell>
          <cell r="H35569">
            <v>1362818</v>
          </cell>
          <cell r="I35569" t="str">
            <v>1362818</v>
          </cell>
          <cell r="J35569">
            <v>6533000</v>
          </cell>
        </row>
        <row r="35570">
          <cell r="G35570">
            <v>400213350</v>
          </cell>
          <cell r="H35570">
            <v>1393408</v>
          </cell>
          <cell r="I35570" t="str">
            <v>1393408</v>
          </cell>
          <cell r="J35570">
            <v>211297000</v>
          </cell>
        </row>
        <row r="35571">
          <cell r="G35571">
            <v>1561258</v>
          </cell>
          <cell r="H35571">
            <v>1362817</v>
          </cell>
          <cell r="I35571" t="str">
            <v>1362817</v>
          </cell>
          <cell r="J35571">
            <v>6533000</v>
          </cell>
        </row>
        <row r="35572">
          <cell r="G35572">
            <v>400213351</v>
          </cell>
          <cell r="H35572">
            <v>1393311</v>
          </cell>
          <cell r="I35572" t="str">
            <v>1393311</v>
          </cell>
          <cell r="J35572">
            <v>47667000</v>
          </cell>
        </row>
        <row r="35573">
          <cell r="G35573">
            <v>1561257</v>
          </cell>
          <cell r="H35573">
            <v>1362816</v>
          </cell>
          <cell r="I35573" t="str">
            <v>1362816</v>
          </cell>
          <cell r="J35573">
            <v>6533000</v>
          </cell>
        </row>
        <row r="35574">
          <cell r="G35574">
            <v>400213348</v>
          </cell>
          <cell r="H35574">
            <v>1393343</v>
          </cell>
          <cell r="I35574" t="str">
            <v>1393343</v>
          </cell>
          <cell r="J35574">
            <v>39699000</v>
          </cell>
        </row>
        <row r="35575">
          <cell r="G35575">
            <v>1561256</v>
          </cell>
          <cell r="H35575">
            <v>1362815</v>
          </cell>
          <cell r="I35575" t="str">
            <v>1362815</v>
          </cell>
          <cell r="J35575">
            <v>6533000</v>
          </cell>
        </row>
        <row r="35576">
          <cell r="G35576">
            <v>400213349</v>
          </cell>
          <cell r="H35576">
            <v>1393357</v>
          </cell>
          <cell r="I35576" t="str">
            <v>1393357</v>
          </cell>
          <cell r="J35576">
            <v>36709000</v>
          </cell>
        </row>
        <row r="35577">
          <cell r="G35577">
            <v>13226505</v>
          </cell>
          <cell r="H35577">
            <v>1039980</v>
          </cell>
          <cell r="I35577" t="str">
            <v>1039980</v>
          </cell>
          <cell r="J35577">
            <v>217033000</v>
          </cell>
        </row>
        <row r="35578">
          <cell r="G35578">
            <v>400213274</v>
          </cell>
          <cell r="H35578">
            <v>1482315</v>
          </cell>
          <cell r="I35578" t="str">
            <v>1482315</v>
          </cell>
          <cell r="J35578">
            <v>45338000</v>
          </cell>
        </row>
        <row r="35579">
          <cell r="G35579">
            <v>13226504</v>
          </cell>
          <cell r="H35579">
            <v>1039979</v>
          </cell>
          <cell r="I35579" t="str">
            <v>1039979</v>
          </cell>
          <cell r="J35579">
            <v>235140000</v>
          </cell>
        </row>
        <row r="35580">
          <cell r="G35580">
            <v>400213275</v>
          </cell>
          <cell r="H35580">
            <v>1482178</v>
          </cell>
          <cell r="I35580" t="str">
            <v>1482178</v>
          </cell>
          <cell r="J35580">
            <v>182337000</v>
          </cell>
        </row>
        <row r="35581">
          <cell r="G35581">
            <v>13226507</v>
          </cell>
          <cell r="H35581">
            <v>1039982</v>
          </cell>
          <cell r="I35581" t="str">
            <v>1039982</v>
          </cell>
          <cell r="J35581">
            <v>224716000</v>
          </cell>
        </row>
        <row r="35582">
          <cell r="G35582">
            <v>400213272</v>
          </cell>
          <cell r="H35582">
            <v>1482297</v>
          </cell>
          <cell r="I35582" t="str">
            <v>1482297</v>
          </cell>
          <cell r="J35582">
            <v>52147000</v>
          </cell>
        </row>
        <row r="35583">
          <cell r="G35583">
            <v>13226506</v>
          </cell>
          <cell r="H35583">
            <v>1039981</v>
          </cell>
          <cell r="I35583" t="str">
            <v>1039981</v>
          </cell>
          <cell r="J35583">
            <v>254607000</v>
          </cell>
        </row>
        <row r="35584">
          <cell r="G35584">
            <v>400213273</v>
          </cell>
          <cell r="H35584">
            <v>1482326</v>
          </cell>
          <cell r="I35584" t="str">
            <v>1482326</v>
          </cell>
          <cell r="J35584">
            <v>44475000</v>
          </cell>
        </row>
        <row r="35585">
          <cell r="G35585">
            <v>13226509</v>
          </cell>
          <cell r="H35585">
            <v>1039984</v>
          </cell>
          <cell r="I35585" t="str">
            <v>1039984</v>
          </cell>
          <cell r="J35585">
            <v>206877000</v>
          </cell>
        </row>
        <row r="35586">
          <cell r="G35586">
            <v>400213278</v>
          </cell>
          <cell r="H35586">
            <v>1482314</v>
          </cell>
          <cell r="I35586" t="str">
            <v>1482314</v>
          </cell>
          <cell r="J35586">
            <v>59943000</v>
          </cell>
        </row>
        <row r="35587">
          <cell r="G35587">
            <v>13226508</v>
          </cell>
          <cell r="H35587">
            <v>1039983</v>
          </cell>
          <cell r="I35587" t="str">
            <v>1039983</v>
          </cell>
          <cell r="J35587">
            <v>199464000</v>
          </cell>
        </row>
        <row r="35588">
          <cell r="G35588">
            <v>400213279</v>
          </cell>
          <cell r="H35588">
            <v>1482247</v>
          </cell>
          <cell r="I35588" t="str">
            <v>1482247</v>
          </cell>
          <cell r="J35588">
            <v>228313000</v>
          </cell>
        </row>
        <row r="35589">
          <cell r="G35589">
            <v>13226511</v>
          </cell>
          <cell r="H35589">
            <v>1039986</v>
          </cell>
          <cell r="I35589" t="str">
            <v>1039986</v>
          </cell>
          <cell r="J35589">
            <v>220875000</v>
          </cell>
        </row>
        <row r="35590">
          <cell r="G35590">
            <v>400213276</v>
          </cell>
          <cell r="H35590">
            <v>1482389</v>
          </cell>
          <cell r="I35590" t="str">
            <v>1482389</v>
          </cell>
          <cell r="J35590">
            <v>43334000</v>
          </cell>
        </row>
        <row r="35591">
          <cell r="G35591">
            <v>13226510</v>
          </cell>
          <cell r="H35591">
            <v>1039985</v>
          </cell>
          <cell r="I35591" t="str">
            <v>1039985</v>
          </cell>
          <cell r="J35591">
            <v>218679000</v>
          </cell>
        </row>
        <row r="35592">
          <cell r="G35592">
            <v>400213277</v>
          </cell>
          <cell r="H35592">
            <v>1482229</v>
          </cell>
          <cell r="I35592" t="str">
            <v>1482229</v>
          </cell>
          <cell r="J35592">
            <v>228313000</v>
          </cell>
        </row>
        <row r="35593">
          <cell r="G35593">
            <v>13226497</v>
          </cell>
          <cell r="H35593">
            <v>1039972</v>
          </cell>
          <cell r="I35593" t="str">
            <v>1039972</v>
          </cell>
          <cell r="J35593">
            <v>3319000</v>
          </cell>
        </row>
        <row r="35594">
          <cell r="G35594">
            <v>400213266</v>
          </cell>
          <cell r="H35594">
            <v>1482301</v>
          </cell>
          <cell r="I35594" t="str">
            <v>1482301</v>
          </cell>
          <cell r="J35594">
            <v>37787000</v>
          </cell>
        </row>
        <row r="35595">
          <cell r="G35595">
            <v>13226496</v>
          </cell>
          <cell r="H35595">
            <v>1039971</v>
          </cell>
          <cell r="I35595" t="str">
            <v>1039971</v>
          </cell>
          <cell r="J35595">
            <v>3442000</v>
          </cell>
        </row>
        <row r="35596">
          <cell r="G35596">
            <v>400213267</v>
          </cell>
          <cell r="H35596">
            <v>1482224</v>
          </cell>
          <cell r="I35596" t="str">
            <v>1482224</v>
          </cell>
          <cell r="J35596">
            <v>181404000</v>
          </cell>
        </row>
        <row r="35597">
          <cell r="G35597">
            <v>13226499</v>
          </cell>
          <cell r="H35597">
            <v>1039974</v>
          </cell>
          <cell r="I35597" t="str">
            <v>1039974</v>
          </cell>
          <cell r="J35597">
            <v>4179000</v>
          </cell>
        </row>
        <row r="35598">
          <cell r="G35598">
            <v>21353359</v>
          </cell>
          <cell r="H35598">
            <v>1310374</v>
          </cell>
          <cell r="I35598" t="str">
            <v>1310374</v>
          </cell>
          <cell r="J35598">
            <v>257577000</v>
          </cell>
        </row>
        <row r="35599">
          <cell r="G35599">
            <v>400213264</v>
          </cell>
          <cell r="H35599">
            <v>1482354</v>
          </cell>
          <cell r="I35599" t="str">
            <v>1482354</v>
          </cell>
          <cell r="J35599">
            <v>40251000</v>
          </cell>
        </row>
        <row r="35600">
          <cell r="G35600">
            <v>13226498</v>
          </cell>
          <cell r="H35600">
            <v>1039973</v>
          </cell>
          <cell r="I35600" t="str">
            <v>1039973</v>
          </cell>
          <cell r="J35600">
            <v>3319000</v>
          </cell>
        </row>
        <row r="35601">
          <cell r="G35601">
            <v>400213265</v>
          </cell>
          <cell r="H35601">
            <v>1482259</v>
          </cell>
          <cell r="I35601" t="str">
            <v>1482259</v>
          </cell>
          <cell r="J35601">
            <v>41363000</v>
          </cell>
        </row>
        <row r="35602">
          <cell r="G35602">
            <v>13226501</v>
          </cell>
          <cell r="H35602">
            <v>1039976</v>
          </cell>
          <cell r="I35602" t="str">
            <v>1039976</v>
          </cell>
          <cell r="J35602">
            <v>8235000</v>
          </cell>
        </row>
        <row r="35603">
          <cell r="G35603">
            <v>400213270</v>
          </cell>
          <cell r="H35603">
            <v>1482353</v>
          </cell>
          <cell r="I35603" t="str">
            <v>1482353</v>
          </cell>
          <cell r="J35603">
            <v>43334000</v>
          </cell>
        </row>
        <row r="35604">
          <cell r="G35604">
            <v>13226500</v>
          </cell>
          <cell r="H35604">
            <v>1039975</v>
          </cell>
          <cell r="I35604" t="str">
            <v>1039975</v>
          </cell>
          <cell r="J35604">
            <v>4179000</v>
          </cell>
        </row>
        <row r="35605">
          <cell r="G35605">
            <v>400213271</v>
          </cell>
          <cell r="H35605">
            <v>1482172</v>
          </cell>
          <cell r="I35605" t="str">
            <v>1482172</v>
          </cell>
          <cell r="J35605">
            <v>182337000</v>
          </cell>
        </row>
        <row r="35606">
          <cell r="G35606">
            <v>13226503</v>
          </cell>
          <cell r="H35606">
            <v>1039978</v>
          </cell>
          <cell r="I35606" t="str">
            <v>1039978</v>
          </cell>
          <cell r="J35606">
            <v>3565000</v>
          </cell>
        </row>
        <row r="35607">
          <cell r="G35607">
            <v>400213268</v>
          </cell>
          <cell r="H35607">
            <v>1482213</v>
          </cell>
          <cell r="I35607" t="str">
            <v>1482213</v>
          </cell>
          <cell r="J35607">
            <v>214961000</v>
          </cell>
        </row>
        <row r="35608">
          <cell r="G35608">
            <v>13226502</v>
          </cell>
          <cell r="H35608">
            <v>1039977</v>
          </cell>
          <cell r="I35608" t="str">
            <v>1039977</v>
          </cell>
          <cell r="J35608">
            <v>3687000</v>
          </cell>
        </row>
        <row r="35609">
          <cell r="G35609">
            <v>400213269</v>
          </cell>
          <cell r="H35609">
            <v>1482406</v>
          </cell>
          <cell r="I35609" t="str">
            <v>1482406</v>
          </cell>
          <cell r="J35609">
            <v>4480000</v>
          </cell>
        </row>
        <row r="35610">
          <cell r="G35610">
            <v>13226521</v>
          </cell>
          <cell r="H35610">
            <v>1039996</v>
          </cell>
          <cell r="I35610" t="str">
            <v>1039996</v>
          </cell>
          <cell r="J35610">
            <v>206877000</v>
          </cell>
        </row>
        <row r="35611">
          <cell r="G35611">
            <v>400213258</v>
          </cell>
          <cell r="H35611">
            <v>1482307</v>
          </cell>
          <cell r="I35611" t="str">
            <v>1482307</v>
          </cell>
          <cell r="J35611">
            <v>56150000</v>
          </cell>
        </row>
        <row r="35612">
          <cell r="G35612">
            <v>13226520</v>
          </cell>
          <cell r="H35612">
            <v>1039995</v>
          </cell>
          <cell r="I35612" t="str">
            <v>1039995</v>
          </cell>
          <cell r="J35612">
            <v>199464000</v>
          </cell>
        </row>
        <row r="35613">
          <cell r="G35613">
            <v>400213259</v>
          </cell>
          <cell r="H35613">
            <v>1482344</v>
          </cell>
          <cell r="I35613" t="str">
            <v>1482344</v>
          </cell>
          <cell r="J35613">
            <v>55838000</v>
          </cell>
        </row>
        <row r="35614">
          <cell r="G35614">
            <v>13226523</v>
          </cell>
          <cell r="H35614">
            <v>1039998</v>
          </cell>
          <cell r="I35614" t="str">
            <v>1039998</v>
          </cell>
          <cell r="J35614">
            <v>220875000</v>
          </cell>
        </row>
        <row r="35615">
          <cell r="G35615">
            <v>400213256</v>
          </cell>
          <cell r="H35615">
            <v>1482403</v>
          </cell>
          <cell r="I35615" t="str">
            <v>1482403</v>
          </cell>
          <cell r="J35615">
            <v>3547000</v>
          </cell>
        </row>
        <row r="35616">
          <cell r="G35616">
            <v>13226522</v>
          </cell>
          <cell r="H35616">
            <v>1039997</v>
          </cell>
          <cell r="I35616" t="str">
            <v>1039997</v>
          </cell>
          <cell r="J35616">
            <v>218679000</v>
          </cell>
        </row>
        <row r="35617">
          <cell r="G35617">
            <v>400213257</v>
          </cell>
          <cell r="H35617">
            <v>1482207</v>
          </cell>
          <cell r="I35617" t="str">
            <v>1482207</v>
          </cell>
          <cell r="J35617">
            <v>214961000</v>
          </cell>
        </row>
        <row r="35618">
          <cell r="G35618">
            <v>21353361</v>
          </cell>
          <cell r="H35618">
            <v>1310375</v>
          </cell>
          <cell r="I35618" t="str">
            <v>1310375</v>
          </cell>
          <cell r="J35618">
            <v>257034000</v>
          </cell>
        </row>
        <row r="35619">
          <cell r="G35619">
            <v>400213262</v>
          </cell>
          <cell r="H35619">
            <v>1482306</v>
          </cell>
          <cell r="I35619" t="str">
            <v>1482306</v>
          </cell>
          <cell r="J35619">
            <v>43334000</v>
          </cell>
        </row>
        <row r="35620">
          <cell r="G35620">
            <v>400213263</v>
          </cell>
          <cell r="H35620">
            <v>1482231</v>
          </cell>
          <cell r="I35620" t="str">
            <v>1482231</v>
          </cell>
          <cell r="J35620">
            <v>214961000</v>
          </cell>
        </row>
        <row r="35621">
          <cell r="G35621">
            <v>400213260</v>
          </cell>
          <cell r="H35621">
            <v>1482387</v>
          </cell>
          <cell r="I35621" t="str">
            <v>1482387</v>
          </cell>
          <cell r="J35621">
            <v>44475000</v>
          </cell>
        </row>
        <row r="35622">
          <cell r="G35622">
            <v>400213261</v>
          </cell>
          <cell r="H35622">
            <v>1482143</v>
          </cell>
          <cell r="I35622" t="str">
            <v>1482143</v>
          </cell>
          <cell r="J35622">
            <v>221483000</v>
          </cell>
        </row>
        <row r="35623">
          <cell r="G35623">
            <v>13226513</v>
          </cell>
          <cell r="H35623">
            <v>1039988</v>
          </cell>
          <cell r="I35623" t="str">
            <v>1039988</v>
          </cell>
          <cell r="J35623">
            <v>206877000</v>
          </cell>
        </row>
        <row r="35624">
          <cell r="G35624">
            <v>400213250</v>
          </cell>
          <cell r="H35624">
            <v>1482236</v>
          </cell>
          <cell r="I35624" t="str">
            <v>1482236</v>
          </cell>
          <cell r="J35624">
            <v>181404000</v>
          </cell>
        </row>
        <row r="35625">
          <cell r="G35625">
            <v>13226512</v>
          </cell>
          <cell r="H35625">
            <v>1039987</v>
          </cell>
          <cell r="I35625" t="str">
            <v>1039987</v>
          </cell>
          <cell r="J35625">
            <v>199464000</v>
          </cell>
        </row>
        <row r="35626">
          <cell r="G35626">
            <v>400213251</v>
          </cell>
          <cell r="H35626">
            <v>1482340</v>
          </cell>
          <cell r="I35626" t="str">
            <v>1482340</v>
          </cell>
          <cell r="J35626">
            <v>45338000</v>
          </cell>
        </row>
        <row r="35627">
          <cell r="G35627">
            <v>13226515</v>
          </cell>
          <cell r="H35627">
            <v>1039990</v>
          </cell>
          <cell r="I35627" t="str">
            <v>1039990</v>
          </cell>
          <cell r="J35627">
            <v>220875000</v>
          </cell>
        </row>
        <row r="35628">
          <cell r="G35628">
            <v>400213248</v>
          </cell>
          <cell r="H35628">
            <v>1482338</v>
          </cell>
          <cell r="I35628" t="str">
            <v>1482338</v>
          </cell>
          <cell r="J35628">
            <v>31989000</v>
          </cell>
        </row>
        <row r="35629">
          <cell r="G35629">
            <v>13226514</v>
          </cell>
          <cell r="H35629">
            <v>1039989</v>
          </cell>
          <cell r="I35629" t="str">
            <v>1039989</v>
          </cell>
          <cell r="J35629">
            <v>218679000</v>
          </cell>
        </row>
        <row r="35630">
          <cell r="G35630">
            <v>400213249</v>
          </cell>
          <cell r="H35630">
            <v>1482332</v>
          </cell>
          <cell r="I35630" t="str">
            <v>1482332</v>
          </cell>
          <cell r="J35630">
            <v>56150000</v>
          </cell>
        </row>
        <row r="35631">
          <cell r="G35631">
            <v>13226517</v>
          </cell>
          <cell r="H35631">
            <v>1039992</v>
          </cell>
          <cell r="I35631" t="str">
            <v>1039992</v>
          </cell>
          <cell r="J35631">
            <v>206877000</v>
          </cell>
        </row>
        <row r="35632">
          <cell r="G35632">
            <v>400213254</v>
          </cell>
          <cell r="H35632">
            <v>1482215</v>
          </cell>
          <cell r="I35632" t="str">
            <v>1482215</v>
          </cell>
          <cell r="J35632">
            <v>221483000</v>
          </cell>
        </row>
        <row r="35633">
          <cell r="G35633">
            <v>13226516</v>
          </cell>
          <cell r="H35633">
            <v>1039991</v>
          </cell>
          <cell r="I35633" t="str">
            <v>1039991</v>
          </cell>
          <cell r="J35633">
            <v>199464000</v>
          </cell>
        </row>
        <row r="35634">
          <cell r="G35634">
            <v>400213255</v>
          </cell>
          <cell r="H35634">
            <v>1482237</v>
          </cell>
          <cell r="I35634" t="str">
            <v>1482237</v>
          </cell>
          <cell r="J35634">
            <v>214961000</v>
          </cell>
        </row>
        <row r="35635">
          <cell r="G35635">
            <v>13226519</v>
          </cell>
          <cell r="H35635">
            <v>1039994</v>
          </cell>
          <cell r="I35635" t="str">
            <v>1039994</v>
          </cell>
          <cell r="J35635">
            <v>220875000</v>
          </cell>
        </row>
        <row r="35636">
          <cell r="G35636">
            <v>400213252</v>
          </cell>
          <cell r="H35636">
            <v>1482189</v>
          </cell>
          <cell r="I35636" t="str">
            <v>1482189</v>
          </cell>
          <cell r="J35636">
            <v>214961000</v>
          </cell>
        </row>
        <row r="35637">
          <cell r="G35637">
            <v>13226518</v>
          </cell>
          <cell r="H35637">
            <v>1039993</v>
          </cell>
          <cell r="I35637" t="str">
            <v>1039993</v>
          </cell>
          <cell r="J35637">
            <v>218679000</v>
          </cell>
        </row>
        <row r="35638">
          <cell r="G35638">
            <v>400213253</v>
          </cell>
          <cell r="H35638">
            <v>1482139</v>
          </cell>
          <cell r="I35638" t="str">
            <v>1482139</v>
          </cell>
          <cell r="J35638">
            <v>228313000</v>
          </cell>
        </row>
        <row r="35639">
          <cell r="G35639">
            <v>400213306</v>
          </cell>
          <cell r="H35639">
            <v>1393429</v>
          </cell>
          <cell r="I35639" t="str">
            <v>1393429</v>
          </cell>
          <cell r="J35639">
            <v>177052000</v>
          </cell>
        </row>
        <row r="35640">
          <cell r="G35640">
            <v>400213307</v>
          </cell>
          <cell r="H35640">
            <v>1393336</v>
          </cell>
          <cell r="I35640" t="str">
            <v>1393336</v>
          </cell>
          <cell r="J35640">
            <v>34585000</v>
          </cell>
        </row>
        <row r="35641">
          <cell r="G35641">
            <v>400213304</v>
          </cell>
          <cell r="H35641">
            <v>1393345</v>
          </cell>
          <cell r="I35641" t="str">
            <v>1393345</v>
          </cell>
          <cell r="J35641">
            <v>50337000</v>
          </cell>
        </row>
        <row r="35642">
          <cell r="G35642">
            <v>400213305</v>
          </cell>
          <cell r="H35642">
            <v>1393456</v>
          </cell>
          <cell r="I35642" t="str">
            <v>1393456</v>
          </cell>
          <cell r="J35642">
            <v>229865000</v>
          </cell>
        </row>
        <row r="35643">
          <cell r="G35643">
            <v>400213310</v>
          </cell>
          <cell r="H35643">
            <v>1393476</v>
          </cell>
          <cell r="I35643" t="str">
            <v>1393476</v>
          </cell>
          <cell r="J35643">
            <v>177363000</v>
          </cell>
        </row>
        <row r="35644">
          <cell r="G35644">
            <v>400213311</v>
          </cell>
          <cell r="H35644">
            <v>1393417</v>
          </cell>
          <cell r="I35644" t="str">
            <v>1393417</v>
          </cell>
          <cell r="J35644">
            <v>177052000</v>
          </cell>
        </row>
        <row r="35645">
          <cell r="G35645">
            <v>400213308</v>
          </cell>
          <cell r="H35645">
            <v>1393471</v>
          </cell>
          <cell r="I35645" t="str">
            <v>1393471</v>
          </cell>
          <cell r="J35645">
            <v>177052000</v>
          </cell>
        </row>
        <row r="35646">
          <cell r="G35646">
            <v>400213309</v>
          </cell>
          <cell r="H35646">
            <v>1393472</v>
          </cell>
          <cell r="I35646" t="str">
            <v>1393472</v>
          </cell>
          <cell r="J35646">
            <v>238866000</v>
          </cell>
        </row>
        <row r="35647">
          <cell r="G35647">
            <v>400213298</v>
          </cell>
          <cell r="H35647">
            <v>1482298</v>
          </cell>
          <cell r="I35647" t="str">
            <v>1482298</v>
          </cell>
          <cell r="J35647">
            <v>40251000</v>
          </cell>
        </row>
        <row r="35648">
          <cell r="G35648">
            <v>400213299</v>
          </cell>
          <cell r="H35648">
            <v>1482235</v>
          </cell>
          <cell r="I35648" t="str">
            <v>1482235</v>
          </cell>
          <cell r="J35648">
            <v>228313000</v>
          </cell>
        </row>
        <row r="35649">
          <cell r="G35649">
            <v>400213296</v>
          </cell>
          <cell r="H35649">
            <v>1482324</v>
          </cell>
          <cell r="I35649" t="str">
            <v>1482324</v>
          </cell>
          <cell r="J35649">
            <v>43334000</v>
          </cell>
        </row>
        <row r="35650">
          <cell r="G35650">
            <v>400213297</v>
          </cell>
          <cell r="H35650">
            <v>1482183</v>
          </cell>
          <cell r="I35650" t="str">
            <v>1482183</v>
          </cell>
          <cell r="J35650">
            <v>214961000</v>
          </cell>
        </row>
        <row r="35651">
          <cell r="G35651">
            <v>400213302</v>
          </cell>
          <cell r="H35651">
            <v>1393467</v>
          </cell>
          <cell r="I35651" t="str">
            <v>1393467</v>
          </cell>
          <cell r="J35651">
            <v>237315000</v>
          </cell>
        </row>
        <row r="35652">
          <cell r="G35652">
            <v>400213303</v>
          </cell>
          <cell r="H35652">
            <v>1393328</v>
          </cell>
          <cell r="I35652" t="str">
            <v>1393328</v>
          </cell>
          <cell r="J35652">
            <v>35112000</v>
          </cell>
        </row>
        <row r="35653">
          <cell r="G35653">
            <v>400213300</v>
          </cell>
          <cell r="H35653">
            <v>1482138</v>
          </cell>
          <cell r="I35653" t="str">
            <v>1482138</v>
          </cell>
          <cell r="J35653">
            <v>178917000</v>
          </cell>
        </row>
        <row r="35654">
          <cell r="G35654">
            <v>400213301</v>
          </cell>
          <cell r="H35654">
            <v>1393355</v>
          </cell>
          <cell r="I35654" t="str">
            <v>1393355</v>
          </cell>
          <cell r="J35654">
            <v>36442000</v>
          </cell>
        </row>
        <row r="35655">
          <cell r="G35655">
            <v>400213290</v>
          </cell>
          <cell r="H35655">
            <v>1482321</v>
          </cell>
          <cell r="I35655" t="str">
            <v>1482321</v>
          </cell>
          <cell r="J35655">
            <v>52147000</v>
          </cell>
        </row>
        <row r="35656">
          <cell r="G35656">
            <v>400213291</v>
          </cell>
          <cell r="H35656">
            <v>1482350</v>
          </cell>
          <cell r="I35656" t="str">
            <v>1482350</v>
          </cell>
          <cell r="J35656">
            <v>37787000</v>
          </cell>
        </row>
        <row r="35657">
          <cell r="G35657">
            <v>400213288</v>
          </cell>
          <cell r="H35657">
            <v>1482141</v>
          </cell>
          <cell r="I35657" t="str">
            <v>1482141</v>
          </cell>
          <cell r="J35657">
            <v>214961000</v>
          </cell>
        </row>
        <row r="35658">
          <cell r="G35658">
            <v>400213289</v>
          </cell>
          <cell r="H35658">
            <v>1482167</v>
          </cell>
          <cell r="I35658" t="str">
            <v>1482167</v>
          </cell>
          <cell r="J35658">
            <v>221483000</v>
          </cell>
        </row>
        <row r="35659">
          <cell r="G35659">
            <v>400213294</v>
          </cell>
          <cell r="H35659">
            <v>1482140</v>
          </cell>
          <cell r="I35659" t="str">
            <v>1482140</v>
          </cell>
          <cell r="J35659">
            <v>181404000</v>
          </cell>
        </row>
        <row r="35660">
          <cell r="G35660">
            <v>400213295</v>
          </cell>
          <cell r="H35660">
            <v>1482388</v>
          </cell>
          <cell r="I35660" t="str">
            <v>1482388</v>
          </cell>
          <cell r="J35660">
            <v>42485000</v>
          </cell>
        </row>
        <row r="35661">
          <cell r="G35661">
            <v>400213292</v>
          </cell>
          <cell r="H35661">
            <v>1482308</v>
          </cell>
          <cell r="I35661" t="str">
            <v>1482308</v>
          </cell>
          <cell r="J35661">
            <v>41923000</v>
          </cell>
        </row>
        <row r="35662">
          <cell r="G35662">
            <v>400213293</v>
          </cell>
          <cell r="H35662">
            <v>1482240</v>
          </cell>
          <cell r="I35662" t="str">
            <v>1482240</v>
          </cell>
          <cell r="J35662">
            <v>187310000</v>
          </cell>
        </row>
        <row r="35663">
          <cell r="G35663">
            <v>400213282</v>
          </cell>
          <cell r="H35663">
            <v>1482136</v>
          </cell>
          <cell r="I35663" t="str">
            <v>1482136</v>
          </cell>
          <cell r="J35663">
            <v>190108000</v>
          </cell>
        </row>
        <row r="35664">
          <cell r="G35664">
            <v>400213283</v>
          </cell>
          <cell r="H35664">
            <v>1482310</v>
          </cell>
          <cell r="I35664" t="str">
            <v>1482310</v>
          </cell>
          <cell r="J35664">
            <v>41363000</v>
          </cell>
        </row>
        <row r="35665">
          <cell r="G35665">
            <v>400213280</v>
          </cell>
          <cell r="H35665">
            <v>1482358</v>
          </cell>
          <cell r="I35665" t="str">
            <v>1482358</v>
          </cell>
          <cell r="J35665">
            <v>41923000</v>
          </cell>
        </row>
        <row r="35666">
          <cell r="G35666">
            <v>400213281</v>
          </cell>
          <cell r="H35666">
            <v>1482312</v>
          </cell>
          <cell r="I35666" t="str">
            <v>1482312</v>
          </cell>
          <cell r="J35666">
            <v>31989000</v>
          </cell>
        </row>
        <row r="35667">
          <cell r="G35667">
            <v>400213286</v>
          </cell>
          <cell r="H35667">
            <v>1482166</v>
          </cell>
          <cell r="I35667" t="str">
            <v>1482166</v>
          </cell>
          <cell r="J35667">
            <v>182337000</v>
          </cell>
        </row>
        <row r="35668">
          <cell r="G35668">
            <v>400213287</v>
          </cell>
          <cell r="H35668">
            <v>1482205</v>
          </cell>
          <cell r="I35668" t="str">
            <v>1482205</v>
          </cell>
          <cell r="J35668">
            <v>228313000</v>
          </cell>
        </row>
        <row r="35669">
          <cell r="G35669">
            <v>400213284</v>
          </cell>
          <cell r="H35669">
            <v>1482197</v>
          </cell>
          <cell r="I35669" t="str">
            <v>1482197</v>
          </cell>
          <cell r="J35669">
            <v>221483000</v>
          </cell>
        </row>
        <row r="35670">
          <cell r="G35670">
            <v>400213285</v>
          </cell>
          <cell r="H35670">
            <v>1482245</v>
          </cell>
          <cell r="I35670" t="str">
            <v>1482245</v>
          </cell>
          <cell r="J35670">
            <v>221483000</v>
          </cell>
        </row>
        <row r="35671">
          <cell r="G35671">
            <v>400213210</v>
          </cell>
          <cell r="H35671">
            <v>1482154</v>
          </cell>
          <cell r="I35671" t="str">
            <v>1482154</v>
          </cell>
          <cell r="J35671">
            <v>182337000</v>
          </cell>
        </row>
        <row r="35672">
          <cell r="G35672">
            <v>400213211</v>
          </cell>
          <cell r="H35672">
            <v>1482409</v>
          </cell>
          <cell r="I35672" t="str">
            <v>1482409</v>
          </cell>
          <cell r="J35672">
            <v>3547000</v>
          </cell>
        </row>
        <row r="35673">
          <cell r="G35673">
            <v>400213208</v>
          </cell>
          <cell r="H35673">
            <v>1482168</v>
          </cell>
          <cell r="I35673" t="str">
            <v>1482168</v>
          </cell>
          <cell r="J35673">
            <v>187310000</v>
          </cell>
        </row>
        <row r="35674">
          <cell r="G35674">
            <v>400213209</v>
          </cell>
          <cell r="H35674">
            <v>1482146</v>
          </cell>
          <cell r="I35674" t="str">
            <v>1482146</v>
          </cell>
          <cell r="J35674">
            <v>181404000</v>
          </cell>
        </row>
        <row r="35675">
          <cell r="G35675">
            <v>400213214</v>
          </cell>
          <cell r="H35675">
            <v>1482177</v>
          </cell>
          <cell r="I35675" t="str">
            <v>1482177</v>
          </cell>
          <cell r="J35675">
            <v>214961000</v>
          </cell>
        </row>
        <row r="35676">
          <cell r="G35676">
            <v>400213215</v>
          </cell>
          <cell r="H35676">
            <v>1482352</v>
          </cell>
          <cell r="I35676" t="str">
            <v>1482352</v>
          </cell>
          <cell r="J35676">
            <v>42485000</v>
          </cell>
        </row>
        <row r="35677">
          <cell r="G35677">
            <v>400213212</v>
          </cell>
          <cell r="H35677">
            <v>1482248</v>
          </cell>
          <cell r="I35677" t="str">
            <v>1482248</v>
          </cell>
          <cell r="J35677">
            <v>181404000</v>
          </cell>
        </row>
        <row r="35678">
          <cell r="G35678">
            <v>400213213</v>
          </cell>
          <cell r="H35678">
            <v>1482335</v>
          </cell>
          <cell r="I35678" t="str">
            <v>1482335</v>
          </cell>
          <cell r="J35678">
            <v>41363000</v>
          </cell>
        </row>
        <row r="35679">
          <cell r="G35679">
            <v>400213202</v>
          </cell>
          <cell r="H35679">
            <v>1482228</v>
          </cell>
          <cell r="I35679" t="str">
            <v>1482228</v>
          </cell>
          <cell r="J35679">
            <v>187310000</v>
          </cell>
        </row>
        <row r="35680">
          <cell r="G35680">
            <v>400213203</v>
          </cell>
          <cell r="H35680">
            <v>1482303</v>
          </cell>
          <cell r="I35680" t="str">
            <v>1482303</v>
          </cell>
          <cell r="J35680">
            <v>40251000</v>
          </cell>
        </row>
        <row r="35681">
          <cell r="G35681">
            <v>400213200</v>
          </cell>
          <cell r="H35681">
            <v>1482329</v>
          </cell>
          <cell r="I35681" t="str">
            <v>1482329</v>
          </cell>
          <cell r="J35681">
            <v>40251000</v>
          </cell>
        </row>
        <row r="35682">
          <cell r="G35682">
            <v>400213201</v>
          </cell>
          <cell r="H35682">
            <v>1482184</v>
          </cell>
          <cell r="I35682" t="str">
            <v>1482184</v>
          </cell>
          <cell r="J35682">
            <v>182337000</v>
          </cell>
        </row>
        <row r="35683">
          <cell r="G35683">
            <v>400213206</v>
          </cell>
          <cell r="H35683">
            <v>1482319</v>
          </cell>
          <cell r="I35683" t="str">
            <v>1482319</v>
          </cell>
          <cell r="J35683">
            <v>55838000</v>
          </cell>
        </row>
        <row r="35684">
          <cell r="G35684">
            <v>400213207</v>
          </cell>
          <cell r="H35684">
            <v>1482300</v>
          </cell>
          <cell r="I35684" t="str">
            <v>1482300</v>
          </cell>
          <cell r="J35684">
            <v>43334000</v>
          </cell>
        </row>
        <row r="35685">
          <cell r="G35685">
            <v>400213204</v>
          </cell>
          <cell r="H35685">
            <v>1482173</v>
          </cell>
          <cell r="I35685" t="str">
            <v>1482173</v>
          </cell>
          <cell r="J35685">
            <v>221483000</v>
          </cell>
        </row>
        <row r="35686">
          <cell r="G35686">
            <v>400213205</v>
          </cell>
          <cell r="H35686">
            <v>1482383</v>
          </cell>
          <cell r="I35686" t="str">
            <v>1482383</v>
          </cell>
          <cell r="J35686">
            <v>40251000</v>
          </cell>
        </row>
        <row r="35687">
          <cell r="G35687">
            <v>400213194</v>
          </cell>
          <cell r="H35687">
            <v>1482407</v>
          </cell>
          <cell r="I35687" t="str">
            <v>1482407</v>
          </cell>
          <cell r="J35687">
            <v>4667000</v>
          </cell>
        </row>
        <row r="35688">
          <cell r="G35688">
            <v>400213195</v>
          </cell>
          <cell r="H35688">
            <v>1482220</v>
          </cell>
          <cell r="I35688" t="str">
            <v>1482220</v>
          </cell>
          <cell r="J35688">
            <v>182337000</v>
          </cell>
        </row>
        <row r="35689">
          <cell r="G35689">
            <v>400213192</v>
          </cell>
          <cell r="H35689">
            <v>1482192</v>
          </cell>
          <cell r="I35689" t="str">
            <v>1482192</v>
          </cell>
          <cell r="J35689">
            <v>187310000</v>
          </cell>
        </row>
        <row r="35690">
          <cell r="G35690">
            <v>400213193</v>
          </cell>
          <cell r="H35690">
            <v>1482179</v>
          </cell>
          <cell r="I35690" t="str">
            <v>1482179</v>
          </cell>
          <cell r="J35690">
            <v>221483000</v>
          </cell>
        </row>
        <row r="35691">
          <cell r="G35691">
            <v>400213198</v>
          </cell>
          <cell r="H35691">
            <v>1482384</v>
          </cell>
          <cell r="I35691" t="str">
            <v>1482384</v>
          </cell>
          <cell r="J35691">
            <v>45916000</v>
          </cell>
        </row>
        <row r="35692">
          <cell r="G35692">
            <v>400213199</v>
          </cell>
          <cell r="H35692">
            <v>1482302</v>
          </cell>
          <cell r="I35692" t="str">
            <v>1482302</v>
          </cell>
          <cell r="J35692">
            <v>43334000</v>
          </cell>
        </row>
        <row r="35693">
          <cell r="G35693">
            <v>400213196</v>
          </cell>
          <cell r="H35693">
            <v>1381375</v>
          </cell>
          <cell r="I35693" t="str">
            <v>1381375</v>
          </cell>
          <cell r="J35693">
            <v>187310000</v>
          </cell>
        </row>
        <row r="35694">
          <cell r="G35694">
            <v>400213197</v>
          </cell>
          <cell r="H35694">
            <v>1482330</v>
          </cell>
          <cell r="I35694" t="str">
            <v>1482330</v>
          </cell>
          <cell r="J35694">
            <v>32503000</v>
          </cell>
        </row>
        <row r="35695">
          <cell r="G35695">
            <v>400213186</v>
          </cell>
          <cell r="H35695">
            <v>1482317</v>
          </cell>
          <cell r="I35695" t="str">
            <v>1482317</v>
          </cell>
          <cell r="J35695">
            <v>47373000</v>
          </cell>
        </row>
        <row r="35696">
          <cell r="G35696">
            <v>400213187</v>
          </cell>
          <cell r="H35696">
            <v>1482339</v>
          </cell>
          <cell r="I35696" t="str">
            <v>1482339</v>
          </cell>
          <cell r="J35696">
            <v>59943000</v>
          </cell>
        </row>
        <row r="35697">
          <cell r="G35697">
            <v>400213184</v>
          </cell>
          <cell r="H35697">
            <v>1482152</v>
          </cell>
          <cell r="I35697" t="str">
            <v>1482152</v>
          </cell>
          <cell r="J35697">
            <v>181404000</v>
          </cell>
        </row>
        <row r="35698">
          <cell r="G35698">
            <v>400213185</v>
          </cell>
          <cell r="H35698">
            <v>1482311</v>
          </cell>
          <cell r="I35698" t="str">
            <v>1482311</v>
          </cell>
          <cell r="J35698">
            <v>42768000</v>
          </cell>
        </row>
        <row r="35699">
          <cell r="G35699">
            <v>400213190</v>
          </cell>
          <cell r="H35699">
            <v>1482161</v>
          </cell>
          <cell r="I35699" t="str">
            <v>1482161</v>
          </cell>
          <cell r="J35699">
            <v>221483000</v>
          </cell>
        </row>
        <row r="35700">
          <cell r="G35700">
            <v>400213191</v>
          </cell>
          <cell r="H35700">
            <v>1482193</v>
          </cell>
          <cell r="I35700" t="str">
            <v>1482193</v>
          </cell>
          <cell r="J35700">
            <v>228313000</v>
          </cell>
        </row>
        <row r="35701">
          <cell r="G35701">
            <v>400213188</v>
          </cell>
          <cell r="H35701">
            <v>1482238</v>
          </cell>
          <cell r="I35701" t="str">
            <v>1482238</v>
          </cell>
          <cell r="J35701">
            <v>182337000</v>
          </cell>
        </row>
        <row r="35702">
          <cell r="G35702">
            <v>400213189</v>
          </cell>
          <cell r="H35702">
            <v>1482336</v>
          </cell>
          <cell r="I35702" t="str">
            <v>1482336</v>
          </cell>
          <cell r="J35702">
            <v>42768000</v>
          </cell>
        </row>
        <row r="35703">
          <cell r="G35703">
            <v>400213242</v>
          </cell>
          <cell r="H35703">
            <v>1482255</v>
          </cell>
          <cell r="I35703" t="str">
            <v>1482255</v>
          </cell>
          <cell r="J35703">
            <v>36709000</v>
          </cell>
        </row>
        <row r="35704">
          <cell r="G35704">
            <v>400213243</v>
          </cell>
          <cell r="H35704">
            <v>1482160</v>
          </cell>
          <cell r="I35704" t="str">
            <v>1482160</v>
          </cell>
          <cell r="J35704">
            <v>182337000</v>
          </cell>
        </row>
        <row r="35705">
          <cell r="G35705">
            <v>400213240</v>
          </cell>
          <cell r="H35705">
            <v>1482323</v>
          </cell>
          <cell r="I35705" t="str">
            <v>1482323</v>
          </cell>
          <cell r="J35705">
            <v>45916000</v>
          </cell>
        </row>
        <row r="35706">
          <cell r="G35706">
            <v>400213241</v>
          </cell>
          <cell r="H35706">
            <v>1482175</v>
          </cell>
          <cell r="I35706" t="str">
            <v>1482175</v>
          </cell>
          <cell r="J35706">
            <v>228313000</v>
          </cell>
        </row>
        <row r="35707">
          <cell r="G35707">
            <v>400213246</v>
          </cell>
          <cell r="H35707">
            <v>1482382</v>
          </cell>
          <cell r="I35707" t="str">
            <v>1482382</v>
          </cell>
          <cell r="J35707">
            <v>52147000</v>
          </cell>
        </row>
        <row r="35708">
          <cell r="G35708">
            <v>400213247</v>
          </cell>
          <cell r="H35708">
            <v>1482244</v>
          </cell>
          <cell r="I35708" t="str">
            <v>1482244</v>
          </cell>
          <cell r="J35708">
            <v>182337000</v>
          </cell>
        </row>
        <row r="35709">
          <cell r="G35709">
            <v>400213244</v>
          </cell>
          <cell r="H35709">
            <v>1482325</v>
          </cell>
          <cell r="I35709" t="str">
            <v>1482325</v>
          </cell>
          <cell r="J35709">
            <v>37787000</v>
          </cell>
        </row>
        <row r="35710">
          <cell r="G35710">
            <v>400213245</v>
          </cell>
          <cell r="H35710">
            <v>1482151</v>
          </cell>
          <cell r="I35710" t="str">
            <v>1482151</v>
          </cell>
          <cell r="J35710">
            <v>228313000</v>
          </cell>
        </row>
        <row r="35711">
          <cell r="G35711">
            <v>400213234</v>
          </cell>
          <cell r="H35711">
            <v>1482196</v>
          </cell>
          <cell r="I35711" t="str">
            <v>1482196</v>
          </cell>
          <cell r="J35711">
            <v>182337000</v>
          </cell>
        </row>
        <row r="35712">
          <cell r="G35712">
            <v>400213235</v>
          </cell>
          <cell r="H35712">
            <v>1482351</v>
          </cell>
          <cell r="I35712" t="str">
            <v>1482351</v>
          </cell>
          <cell r="J35712">
            <v>44475000</v>
          </cell>
        </row>
        <row r="35713">
          <cell r="G35713">
            <v>400213232</v>
          </cell>
          <cell r="H35713">
            <v>1482153</v>
          </cell>
          <cell r="I35713" t="str">
            <v>1482153</v>
          </cell>
          <cell r="J35713">
            <v>214961000</v>
          </cell>
        </row>
        <row r="35714">
          <cell r="G35714">
            <v>400213233</v>
          </cell>
          <cell r="H35714">
            <v>1482246</v>
          </cell>
          <cell r="I35714" t="str">
            <v>1482246</v>
          </cell>
          <cell r="J35714">
            <v>187310000</v>
          </cell>
        </row>
        <row r="35715">
          <cell r="G35715">
            <v>400213238</v>
          </cell>
          <cell r="H35715">
            <v>1482157</v>
          </cell>
          <cell r="I35715" t="str">
            <v>1482157</v>
          </cell>
          <cell r="J35715">
            <v>228313000</v>
          </cell>
        </row>
        <row r="35716">
          <cell r="G35716">
            <v>400213239</v>
          </cell>
          <cell r="H35716">
            <v>1482230</v>
          </cell>
          <cell r="I35716" t="str">
            <v>1482230</v>
          </cell>
          <cell r="J35716">
            <v>181404000</v>
          </cell>
        </row>
        <row r="35717">
          <cell r="G35717">
            <v>400213236</v>
          </cell>
          <cell r="H35717">
            <v>1482223</v>
          </cell>
          <cell r="I35717" t="str">
            <v>1482223</v>
          </cell>
          <cell r="J35717">
            <v>228313000</v>
          </cell>
        </row>
        <row r="35718">
          <cell r="G35718">
            <v>400213237</v>
          </cell>
          <cell r="H35718">
            <v>1482357</v>
          </cell>
          <cell r="I35718" t="str">
            <v>1482357</v>
          </cell>
          <cell r="J35718">
            <v>56150000</v>
          </cell>
        </row>
        <row r="35719">
          <cell r="G35719">
            <v>400213226</v>
          </cell>
          <cell r="H35719">
            <v>1482211</v>
          </cell>
          <cell r="I35719" t="str">
            <v>1482211</v>
          </cell>
          <cell r="J35719">
            <v>228313000</v>
          </cell>
        </row>
        <row r="35720">
          <cell r="G35720">
            <v>400213227</v>
          </cell>
          <cell r="H35720">
            <v>1482413</v>
          </cell>
          <cell r="I35720" t="str">
            <v>1482413</v>
          </cell>
          <cell r="J35720">
            <v>4667000</v>
          </cell>
        </row>
        <row r="35721">
          <cell r="G35721">
            <v>400213224</v>
          </cell>
          <cell r="H35721">
            <v>1482158</v>
          </cell>
          <cell r="I35721" t="str">
            <v>1482158</v>
          </cell>
          <cell r="J35721">
            <v>181404000</v>
          </cell>
        </row>
        <row r="35722">
          <cell r="G35722">
            <v>400213225</v>
          </cell>
          <cell r="H35722">
            <v>1482218</v>
          </cell>
          <cell r="I35722" t="str">
            <v>1482218</v>
          </cell>
          <cell r="J35722">
            <v>181404000</v>
          </cell>
        </row>
        <row r="35723">
          <cell r="G35723">
            <v>400213230</v>
          </cell>
          <cell r="H35723">
            <v>1482391</v>
          </cell>
          <cell r="I35723" t="str">
            <v>1482391</v>
          </cell>
          <cell r="J35723">
            <v>32503000</v>
          </cell>
        </row>
        <row r="35724">
          <cell r="G35724">
            <v>400213231</v>
          </cell>
          <cell r="H35724">
            <v>1482410</v>
          </cell>
          <cell r="I35724" t="str">
            <v>1482410</v>
          </cell>
          <cell r="J35724">
            <v>4107000</v>
          </cell>
        </row>
        <row r="35725">
          <cell r="G35725">
            <v>400213228</v>
          </cell>
          <cell r="H35725">
            <v>1482392</v>
          </cell>
          <cell r="I35725" t="str">
            <v>1482392</v>
          </cell>
          <cell r="J35725">
            <v>43334000</v>
          </cell>
        </row>
        <row r="35726">
          <cell r="G35726">
            <v>400213229</v>
          </cell>
          <cell r="H35726">
            <v>1482242</v>
          </cell>
          <cell r="I35726" t="str">
            <v>1482242</v>
          </cell>
          <cell r="J35726">
            <v>181404000</v>
          </cell>
        </row>
        <row r="35727">
          <cell r="G35727">
            <v>400213218</v>
          </cell>
          <cell r="H35727">
            <v>1482159</v>
          </cell>
          <cell r="I35727" t="str">
            <v>1482159</v>
          </cell>
          <cell r="J35727">
            <v>214961000</v>
          </cell>
        </row>
        <row r="35728">
          <cell r="G35728">
            <v>400213219</v>
          </cell>
          <cell r="H35728">
            <v>1482258</v>
          </cell>
          <cell r="I35728" t="str">
            <v>1482258</v>
          </cell>
          <cell r="J35728">
            <v>39974000</v>
          </cell>
        </row>
        <row r="35729">
          <cell r="G35729">
            <v>400213216</v>
          </cell>
          <cell r="H35729">
            <v>1482165</v>
          </cell>
          <cell r="I35729" t="str">
            <v>1482165</v>
          </cell>
          <cell r="J35729">
            <v>214961000</v>
          </cell>
        </row>
        <row r="35730">
          <cell r="G35730">
            <v>400213217</v>
          </cell>
          <cell r="H35730">
            <v>1482385</v>
          </cell>
          <cell r="I35730" t="str">
            <v>1482385</v>
          </cell>
          <cell r="J35730">
            <v>43334000</v>
          </cell>
        </row>
        <row r="35731">
          <cell r="G35731">
            <v>400213222</v>
          </cell>
          <cell r="H35731">
            <v>1482134</v>
          </cell>
          <cell r="I35731" t="str">
            <v>1482134</v>
          </cell>
          <cell r="J35731">
            <v>192594000</v>
          </cell>
        </row>
        <row r="35732">
          <cell r="G35732">
            <v>400213223</v>
          </cell>
          <cell r="H35732">
            <v>1482408</v>
          </cell>
          <cell r="I35732" t="str">
            <v>1482408</v>
          </cell>
          <cell r="J35732">
            <v>3547000</v>
          </cell>
        </row>
        <row r="35733">
          <cell r="G35733">
            <v>400213220</v>
          </cell>
          <cell r="H35733">
            <v>1482135</v>
          </cell>
          <cell r="I35733" t="str">
            <v>1482135</v>
          </cell>
          <cell r="J35733">
            <v>240108000</v>
          </cell>
        </row>
        <row r="35734">
          <cell r="G35734">
            <v>400213221</v>
          </cell>
          <cell r="H35734">
            <v>1482180</v>
          </cell>
          <cell r="I35734" t="str">
            <v>1482180</v>
          </cell>
          <cell r="J35734">
            <v>187310000</v>
          </cell>
        </row>
        <row r="35735">
          <cell r="G35735">
            <v>400213146</v>
          </cell>
          <cell r="H35735">
            <v>1482221</v>
          </cell>
          <cell r="I35735" t="str">
            <v>1482221</v>
          </cell>
          <cell r="J35735">
            <v>221483000</v>
          </cell>
        </row>
        <row r="35736">
          <cell r="G35736">
            <v>400213147</v>
          </cell>
          <cell r="H35736">
            <v>1482194</v>
          </cell>
          <cell r="I35736" t="str">
            <v>1482194</v>
          </cell>
          <cell r="J35736">
            <v>181404000</v>
          </cell>
        </row>
        <row r="35737">
          <cell r="G35737">
            <v>400213144</v>
          </cell>
          <cell r="H35737">
            <v>1482397</v>
          </cell>
          <cell r="I35737" t="str">
            <v>1482397</v>
          </cell>
          <cell r="J35737">
            <v>3547000</v>
          </cell>
        </row>
        <row r="35738">
          <cell r="G35738">
            <v>400213145</v>
          </cell>
          <cell r="H35738">
            <v>1482299</v>
          </cell>
          <cell r="I35738" t="str">
            <v>1482299</v>
          </cell>
          <cell r="J35738">
            <v>45916000</v>
          </cell>
        </row>
        <row r="35739">
          <cell r="G35739">
            <v>400213150</v>
          </cell>
          <cell r="H35739">
            <v>1482144</v>
          </cell>
          <cell r="I35739" t="str">
            <v>1482144</v>
          </cell>
          <cell r="J35739">
            <v>187310000</v>
          </cell>
        </row>
        <row r="35740">
          <cell r="G35740">
            <v>400213151</v>
          </cell>
          <cell r="H35740">
            <v>1482186</v>
          </cell>
          <cell r="I35740" t="str">
            <v>1482186</v>
          </cell>
          <cell r="J35740">
            <v>187310000</v>
          </cell>
        </row>
        <row r="35741">
          <cell r="G35741">
            <v>400213148</v>
          </cell>
          <cell r="H35741">
            <v>1482316</v>
          </cell>
          <cell r="I35741" t="str">
            <v>1482316</v>
          </cell>
          <cell r="J35741">
            <v>47373000</v>
          </cell>
        </row>
        <row r="35742">
          <cell r="G35742">
            <v>400213149</v>
          </cell>
          <cell r="H35742">
            <v>1482243</v>
          </cell>
          <cell r="I35742" t="str">
            <v>1482243</v>
          </cell>
          <cell r="J35742">
            <v>214961000</v>
          </cell>
        </row>
        <row r="35743">
          <cell r="G35743">
            <v>400213138</v>
          </cell>
          <cell r="H35743">
            <v>1482163</v>
          </cell>
          <cell r="I35743" t="str">
            <v>1482163</v>
          </cell>
          <cell r="J35743">
            <v>228313000</v>
          </cell>
        </row>
        <row r="35744">
          <cell r="G35744">
            <v>400213139</v>
          </cell>
          <cell r="H35744">
            <v>1482181</v>
          </cell>
          <cell r="I35744" t="str">
            <v>1482181</v>
          </cell>
          <cell r="J35744">
            <v>228313000</v>
          </cell>
        </row>
        <row r="35745">
          <cell r="G35745">
            <v>400213136</v>
          </cell>
          <cell r="H35745">
            <v>1482331</v>
          </cell>
          <cell r="I35745" t="str">
            <v>1482331</v>
          </cell>
          <cell r="J35745">
            <v>43334000</v>
          </cell>
        </row>
        <row r="35746">
          <cell r="G35746">
            <v>400213137</v>
          </cell>
          <cell r="H35746">
            <v>1482234</v>
          </cell>
          <cell r="I35746" t="str">
            <v>1482234</v>
          </cell>
          <cell r="J35746">
            <v>187310000</v>
          </cell>
        </row>
        <row r="35747">
          <cell r="G35747">
            <v>400213142</v>
          </cell>
          <cell r="H35747">
            <v>1482401</v>
          </cell>
          <cell r="I35747" t="str">
            <v>1482401</v>
          </cell>
          <cell r="J35747">
            <v>4667000</v>
          </cell>
        </row>
        <row r="35748">
          <cell r="G35748">
            <v>12112885</v>
          </cell>
          <cell r="H35748">
            <v>1397055</v>
          </cell>
          <cell r="I35748" t="str">
            <v>1397055</v>
          </cell>
          <cell r="J35748">
            <v>330982000</v>
          </cell>
        </row>
        <row r="35749">
          <cell r="G35749">
            <v>400213143</v>
          </cell>
          <cell r="H35749">
            <v>1381403</v>
          </cell>
          <cell r="I35749" t="str">
            <v>1381403</v>
          </cell>
          <cell r="J35749">
            <v>182337000</v>
          </cell>
        </row>
        <row r="35750">
          <cell r="G35750">
            <v>400213140</v>
          </cell>
          <cell r="H35750">
            <v>1482256</v>
          </cell>
          <cell r="I35750" t="str">
            <v>1482256</v>
          </cell>
          <cell r="J35750">
            <v>42204000</v>
          </cell>
        </row>
        <row r="35751">
          <cell r="G35751">
            <v>400213141</v>
          </cell>
          <cell r="H35751">
            <v>1482333</v>
          </cell>
          <cell r="I35751" t="str">
            <v>1482333</v>
          </cell>
          <cell r="J35751">
            <v>41923000</v>
          </cell>
        </row>
        <row r="35752">
          <cell r="G35752">
            <v>400213130</v>
          </cell>
          <cell r="H35752">
            <v>1482356</v>
          </cell>
          <cell r="I35752" t="str">
            <v>1482356</v>
          </cell>
          <cell r="J35752">
            <v>43334000</v>
          </cell>
        </row>
        <row r="35753">
          <cell r="G35753">
            <v>400213131</v>
          </cell>
          <cell r="H35753">
            <v>1482176</v>
          </cell>
          <cell r="I35753" t="str">
            <v>1482176</v>
          </cell>
          <cell r="J35753">
            <v>181404000</v>
          </cell>
        </row>
        <row r="35754">
          <cell r="G35754">
            <v>400213128</v>
          </cell>
          <cell r="H35754">
            <v>1482386</v>
          </cell>
          <cell r="I35754" t="str">
            <v>1482386</v>
          </cell>
          <cell r="J35754">
            <v>37787000</v>
          </cell>
        </row>
        <row r="35755">
          <cell r="G35755">
            <v>400213129</v>
          </cell>
          <cell r="H35755">
            <v>1482182</v>
          </cell>
          <cell r="I35755" t="str">
            <v>1482182</v>
          </cell>
          <cell r="J35755">
            <v>181404000</v>
          </cell>
        </row>
        <row r="35756">
          <cell r="G35756">
            <v>400213134</v>
          </cell>
          <cell r="H35756">
            <v>1482195</v>
          </cell>
          <cell r="I35756" t="str">
            <v>1482195</v>
          </cell>
          <cell r="J35756">
            <v>214961000</v>
          </cell>
        </row>
        <row r="35757">
          <cell r="G35757">
            <v>400213135</v>
          </cell>
          <cell r="H35757">
            <v>1482249</v>
          </cell>
          <cell r="I35757" t="str">
            <v>1482249</v>
          </cell>
          <cell r="J35757">
            <v>214961000</v>
          </cell>
        </row>
        <row r="35758">
          <cell r="G35758">
            <v>400213132</v>
          </cell>
          <cell r="H35758">
            <v>1482216</v>
          </cell>
          <cell r="I35758" t="str">
            <v>1482216</v>
          </cell>
          <cell r="J35758">
            <v>187310000</v>
          </cell>
        </row>
        <row r="35759">
          <cell r="G35759">
            <v>400213133</v>
          </cell>
          <cell r="H35759">
            <v>1482342</v>
          </cell>
          <cell r="I35759" t="str">
            <v>1482342</v>
          </cell>
          <cell r="J35759">
            <v>47373000</v>
          </cell>
        </row>
        <row r="35760">
          <cell r="G35760">
            <v>400213122</v>
          </cell>
          <cell r="H35760">
            <v>1482334</v>
          </cell>
          <cell r="I35760" t="str">
            <v>1482334</v>
          </cell>
          <cell r="J35760">
            <v>39974000</v>
          </cell>
        </row>
        <row r="35761">
          <cell r="G35761">
            <v>400213123</v>
          </cell>
          <cell r="H35761">
            <v>1482305</v>
          </cell>
          <cell r="I35761" t="str">
            <v>1482305</v>
          </cell>
          <cell r="J35761">
            <v>32503000</v>
          </cell>
        </row>
        <row r="35762">
          <cell r="G35762">
            <v>400213120</v>
          </cell>
          <cell r="H35762">
            <v>1482164</v>
          </cell>
          <cell r="I35762" t="str">
            <v>1482164</v>
          </cell>
          <cell r="J35762">
            <v>181404000</v>
          </cell>
        </row>
        <row r="35763">
          <cell r="G35763">
            <v>400213121</v>
          </cell>
          <cell r="H35763">
            <v>1482390</v>
          </cell>
          <cell r="I35763" t="str">
            <v>1482390</v>
          </cell>
          <cell r="J35763">
            <v>40251000</v>
          </cell>
        </row>
        <row r="35764">
          <cell r="G35764">
            <v>400213126</v>
          </cell>
          <cell r="H35764">
            <v>1482171</v>
          </cell>
          <cell r="I35764" t="str">
            <v>1482171</v>
          </cell>
          <cell r="J35764">
            <v>214961000</v>
          </cell>
        </row>
        <row r="35765">
          <cell r="G35765">
            <v>400213127</v>
          </cell>
          <cell r="H35765">
            <v>1482222</v>
          </cell>
          <cell r="I35765" t="str">
            <v>1482222</v>
          </cell>
          <cell r="J35765">
            <v>187310000</v>
          </cell>
        </row>
        <row r="35766">
          <cell r="G35766">
            <v>400213124</v>
          </cell>
          <cell r="H35766">
            <v>1482210</v>
          </cell>
          <cell r="I35766" t="str">
            <v>1482210</v>
          </cell>
          <cell r="J35766">
            <v>187310000</v>
          </cell>
        </row>
        <row r="35767">
          <cell r="G35767">
            <v>400213125</v>
          </cell>
          <cell r="H35767">
            <v>1482411</v>
          </cell>
          <cell r="I35767" t="str">
            <v>1482411</v>
          </cell>
          <cell r="J35767">
            <v>3733000</v>
          </cell>
        </row>
        <row r="35768">
          <cell r="G35768">
            <v>400213178</v>
          </cell>
          <cell r="H35768">
            <v>1482198</v>
          </cell>
          <cell r="I35768" t="str">
            <v>1482198</v>
          </cell>
          <cell r="J35768">
            <v>187310000</v>
          </cell>
        </row>
        <row r="35769">
          <cell r="G35769">
            <v>400213179</v>
          </cell>
          <cell r="H35769">
            <v>1482399</v>
          </cell>
          <cell r="I35769" t="str">
            <v>1482399</v>
          </cell>
          <cell r="J35769">
            <v>3733000</v>
          </cell>
        </row>
        <row r="35770">
          <cell r="G35770">
            <v>400213176</v>
          </cell>
          <cell r="H35770">
            <v>1482239</v>
          </cell>
          <cell r="I35770" t="str">
            <v>1482239</v>
          </cell>
          <cell r="J35770">
            <v>221483000</v>
          </cell>
        </row>
        <row r="35771">
          <cell r="G35771">
            <v>400213177</v>
          </cell>
          <cell r="H35771">
            <v>1482304</v>
          </cell>
          <cell r="I35771" t="str">
            <v>1482304</v>
          </cell>
          <cell r="J35771">
            <v>40251000</v>
          </cell>
        </row>
        <row r="35772">
          <cell r="G35772">
            <v>400213182</v>
          </cell>
          <cell r="H35772">
            <v>1482212</v>
          </cell>
          <cell r="I35772" t="str">
            <v>1482212</v>
          </cell>
          <cell r="J35772">
            <v>181404000</v>
          </cell>
        </row>
        <row r="35773">
          <cell r="G35773">
            <v>400213183</v>
          </cell>
          <cell r="H35773">
            <v>1482225</v>
          </cell>
          <cell r="I35773" t="str">
            <v>1482225</v>
          </cell>
          <cell r="J35773">
            <v>214961000</v>
          </cell>
        </row>
        <row r="35774">
          <cell r="G35774">
            <v>400213180</v>
          </cell>
          <cell r="H35774">
            <v>1482150</v>
          </cell>
          <cell r="I35774" t="str">
            <v>1482150</v>
          </cell>
          <cell r="J35774">
            <v>187310000</v>
          </cell>
        </row>
        <row r="35775">
          <cell r="G35775">
            <v>400213181</v>
          </cell>
          <cell r="H35775">
            <v>1482313</v>
          </cell>
          <cell r="I35775" t="str">
            <v>1482313</v>
          </cell>
          <cell r="J35775">
            <v>31989000</v>
          </cell>
        </row>
        <row r="35776">
          <cell r="G35776">
            <v>400213170</v>
          </cell>
          <cell r="H35776">
            <v>1482327</v>
          </cell>
          <cell r="I35776" t="str">
            <v>1482327</v>
          </cell>
          <cell r="J35776">
            <v>42485000</v>
          </cell>
        </row>
        <row r="35777">
          <cell r="G35777">
            <v>400213171</v>
          </cell>
          <cell r="H35777">
            <v>1482232</v>
          </cell>
          <cell r="I35777" t="str">
            <v>1482232</v>
          </cell>
          <cell r="J35777">
            <v>182337000</v>
          </cell>
        </row>
        <row r="35778">
          <cell r="G35778">
            <v>400213168</v>
          </cell>
          <cell r="H35778">
            <v>1482226</v>
          </cell>
          <cell r="I35778" t="str">
            <v>1482226</v>
          </cell>
          <cell r="J35778">
            <v>182337000</v>
          </cell>
        </row>
        <row r="35779">
          <cell r="G35779">
            <v>400213169</v>
          </cell>
          <cell r="H35779">
            <v>1482254</v>
          </cell>
          <cell r="I35779" t="str">
            <v>1482254</v>
          </cell>
          <cell r="J35779">
            <v>46788000</v>
          </cell>
        </row>
        <row r="35780">
          <cell r="G35780">
            <v>400213174</v>
          </cell>
          <cell r="H35780">
            <v>1482343</v>
          </cell>
          <cell r="I35780" t="str">
            <v>1482343</v>
          </cell>
          <cell r="J35780">
            <v>45338000</v>
          </cell>
        </row>
        <row r="35781">
          <cell r="G35781">
            <v>400213175</v>
          </cell>
          <cell r="H35781">
            <v>1482241</v>
          </cell>
          <cell r="I35781" t="str">
            <v>1482241</v>
          </cell>
          <cell r="J35781">
            <v>228313000</v>
          </cell>
        </row>
        <row r="35782">
          <cell r="G35782">
            <v>400213172</v>
          </cell>
          <cell r="H35782">
            <v>1482412</v>
          </cell>
          <cell r="I35782" t="str">
            <v>1482412</v>
          </cell>
          <cell r="J35782">
            <v>4480000</v>
          </cell>
        </row>
        <row r="35783">
          <cell r="G35783">
            <v>400213173</v>
          </cell>
          <cell r="H35783">
            <v>1482142</v>
          </cell>
          <cell r="I35783" t="str">
            <v>1482142</v>
          </cell>
          <cell r="J35783">
            <v>182337000</v>
          </cell>
        </row>
        <row r="35784">
          <cell r="G35784">
            <v>400213162</v>
          </cell>
          <cell r="H35784">
            <v>1482398</v>
          </cell>
          <cell r="I35784" t="str">
            <v>1482398</v>
          </cell>
          <cell r="J35784">
            <v>4107000</v>
          </cell>
        </row>
        <row r="35785">
          <cell r="G35785">
            <v>400213163</v>
          </cell>
          <cell r="H35785">
            <v>1482217</v>
          </cell>
          <cell r="I35785" t="str">
            <v>1482217</v>
          </cell>
          <cell r="J35785">
            <v>228313000</v>
          </cell>
        </row>
        <row r="35786">
          <cell r="G35786">
            <v>400213160</v>
          </cell>
          <cell r="H35786">
            <v>1482155</v>
          </cell>
          <cell r="I35786" t="str">
            <v>1482155</v>
          </cell>
          <cell r="J35786">
            <v>221483000</v>
          </cell>
        </row>
        <row r="35787">
          <cell r="G35787">
            <v>400213161</v>
          </cell>
          <cell r="H35787">
            <v>1482199</v>
          </cell>
          <cell r="I35787" t="str">
            <v>1482199</v>
          </cell>
          <cell r="J35787">
            <v>228313000</v>
          </cell>
        </row>
        <row r="35788">
          <cell r="G35788">
            <v>400213166</v>
          </cell>
          <cell r="H35788">
            <v>1482191</v>
          </cell>
          <cell r="I35788" t="str">
            <v>1482191</v>
          </cell>
          <cell r="J35788">
            <v>221483000</v>
          </cell>
        </row>
        <row r="35789">
          <cell r="G35789">
            <v>400213167</v>
          </cell>
          <cell r="H35789">
            <v>1482320</v>
          </cell>
          <cell r="I35789" t="str">
            <v>1482320</v>
          </cell>
          <cell r="J35789">
            <v>59943000</v>
          </cell>
        </row>
        <row r="35790">
          <cell r="G35790">
            <v>400213164</v>
          </cell>
          <cell r="H35790">
            <v>1482341</v>
          </cell>
          <cell r="I35790" t="str">
            <v>1482341</v>
          </cell>
          <cell r="J35790">
            <v>47373000</v>
          </cell>
        </row>
        <row r="35791">
          <cell r="G35791">
            <v>400213165</v>
          </cell>
          <cell r="H35791">
            <v>1482219</v>
          </cell>
          <cell r="I35791" t="str">
            <v>1482219</v>
          </cell>
          <cell r="J35791">
            <v>214961000</v>
          </cell>
        </row>
        <row r="35792">
          <cell r="G35792">
            <v>400213154</v>
          </cell>
          <cell r="H35792">
            <v>1482355</v>
          </cell>
          <cell r="I35792" t="str">
            <v>1482355</v>
          </cell>
          <cell r="J35792">
            <v>32503000</v>
          </cell>
        </row>
        <row r="35793">
          <cell r="G35793">
            <v>400213155</v>
          </cell>
          <cell r="H35793">
            <v>1482328</v>
          </cell>
          <cell r="I35793" t="str">
            <v>1482328</v>
          </cell>
          <cell r="J35793">
            <v>43334000</v>
          </cell>
        </row>
        <row r="35794">
          <cell r="G35794">
            <v>400213152</v>
          </cell>
          <cell r="H35794">
            <v>1482381</v>
          </cell>
          <cell r="I35794" t="str">
            <v>1482381</v>
          </cell>
          <cell r="J35794">
            <v>59943000</v>
          </cell>
        </row>
        <row r="35795">
          <cell r="G35795">
            <v>400213153</v>
          </cell>
          <cell r="H35795">
            <v>1482145</v>
          </cell>
          <cell r="I35795" t="str">
            <v>1482145</v>
          </cell>
          <cell r="J35795">
            <v>228313000</v>
          </cell>
        </row>
        <row r="35796">
          <cell r="G35796">
            <v>400213158</v>
          </cell>
          <cell r="H35796">
            <v>1482400</v>
          </cell>
          <cell r="I35796" t="str">
            <v>1482400</v>
          </cell>
          <cell r="J35796">
            <v>4480000</v>
          </cell>
        </row>
        <row r="35797">
          <cell r="G35797">
            <v>400213159</v>
          </cell>
          <cell r="H35797">
            <v>1482214</v>
          </cell>
          <cell r="I35797" t="str">
            <v>1482214</v>
          </cell>
          <cell r="J35797">
            <v>182337000</v>
          </cell>
        </row>
        <row r="35798">
          <cell r="G35798">
            <v>400213156</v>
          </cell>
          <cell r="H35798">
            <v>1381401</v>
          </cell>
          <cell r="I35798" t="str">
            <v>1381401</v>
          </cell>
          <cell r="J35798">
            <v>181404000</v>
          </cell>
        </row>
        <row r="35799">
          <cell r="G35799">
            <v>400213157</v>
          </cell>
          <cell r="H35799">
            <v>1482133</v>
          </cell>
          <cell r="I35799" t="str">
            <v>1482133</v>
          </cell>
          <cell r="J35799">
            <v>227071000</v>
          </cell>
        </row>
        <row r="35800">
          <cell r="G35800">
            <v>400213086</v>
          </cell>
          <cell r="H35800">
            <v>1514835</v>
          </cell>
          <cell r="I35800" t="str">
            <v>1514835</v>
          </cell>
          <cell r="J35800">
            <v>192836000</v>
          </cell>
        </row>
        <row r="35801">
          <cell r="G35801">
            <v>400213087</v>
          </cell>
          <cell r="H35801">
            <v>519065</v>
          </cell>
          <cell r="I35801" t="str">
            <v>519065</v>
          </cell>
          <cell r="J35801">
            <v>188665000</v>
          </cell>
        </row>
        <row r="35802">
          <cell r="G35802">
            <v>400213085</v>
          </cell>
          <cell r="H35802">
            <v>1446540</v>
          </cell>
          <cell r="I35802" t="str">
            <v>1446540</v>
          </cell>
          <cell r="J35802">
            <v>102503000</v>
          </cell>
        </row>
        <row r="35803">
          <cell r="G35803">
            <v>400213114</v>
          </cell>
          <cell r="H35803">
            <v>1482250</v>
          </cell>
          <cell r="I35803" t="str">
            <v>1482250</v>
          </cell>
          <cell r="J35803">
            <v>182337000</v>
          </cell>
        </row>
        <row r="35804">
          <cell r="G35804">
            <v>400213115</v>
          </cell>
          <cell r="H35804">
            <v>1482253</v>
          </cell>
          <cell r="I35804" t="str">
            <v>1482253</v>
          </cell>
          <cell r="J35804">
            <v>56150000</v>
          </cell>
        </row>
        <row r="35805">
          <cell r="G35805">
            <v>400213112</v>
          </cell>
          <cell r="H35805">
            <v>1482251</v>
          </cell>
          <cell r="I35805" t="str">
            <v>1482251</v>
          </cell>
          <cell r="J35805">
            <v>221483000</v>
          </cell>
        </row>
        <row r="35806">
          <cell r="G35806">
            <v>400213113</v>
          </cell>
          <cell r="H35806">
            <v>1482148</v>
          </cell>
          <cell r="I35806" t="str">
            <v>1482148</v>
          </cell>
          <cell r="J35806">
            <v>182337000</v>
          </cell>
        </row>
        <row r="35807">
          <cell r="G35807">
            <v>400213118</v>
          </cell>
          <cell r="H35807">
            <v>1482187</v>
          </cell>
          <cell r="I35807" t="str">
            <v>1482187</v>
          </cell>
          <cell r="J35807">
            <v>228313000</v>
          </cell>
        </row>
        <row r="35808">
          <cell r="G35808">
            <v>400213119</v>
          </cell>
          <cell r="H35808">
            <v>1482137</v>
          </cell>
          <cell r="I35808" t="str">
            <v>1482137</v>
          </cell>
          <cell r="J35808">
            <v>223346000</v>
          </cell>
        </row>
        <row r="35809">
          <cell r="G35809">
            <v>400213116</v>
          </cell>
          <cell r="H35809">
            <v>1482402</v>
          </cell>
          <cell r="I35809" t="str">
            <v>1482402</v>
          </cell>
          <cell r="J35809">
            <v>3547000</v>
          </cell>
        </row>
        <row r="35810">
          <cell r="G35810">
            <v>400213117</v>
          </cell>
          <cell r="H35810">
            <v>1482206</v>
          </cell>
          <cell r="I35810" t="str">
            <v>1482206</v>
          </cell>
          <cell r="J35810">
            <v>181404000</v>
          </cell>
        </row>
        <row r="35811">
          <cell r="G35811">
            <v>400213106</v>
          </cell>
          <cell r="H35811">
            <v>1482208</v>
          </cell>
          <cell r="I35811" t="str">
            <v>1482208</v>
          </cell>
          <cell r="J35811">
            <v>182337000</v>
          </cell>
        </row>
        <row r="35812">
          <cell r="G35812">
            <v>400213107</v>
          </cell>
          <cell r="H35812">
            <v>1482380</v>
          </cell>
          <cell r="I35812" t="str">
            <v>1482380</v>
          </cell>
          <cell r="J35812">
            <v>55838000</v>
          </cell>
        </row>
        <row r="35813">
          <cell r="G35813">
            <v>400213104</v>
          </cell>
          <cell r="H35813">
            <v>1482309</v>
          </cell>
          <cell r="I35813" t="str">
            <v>1482309</v>
          </cell>
          <cell r="J35813">
            <v>39974000</v>
          </cell>
        </row>
        <row r="35814">
          <cell r="G35814">
            <v>400213105</v>
          </cell>
          <cell r="H35814">
            <v>1482149</v>
          </cell>
          <cell r="I35814" t="str">
            <v>1482149</v>
          </cell>
          <cell r="J35814">
            <v>221483000</v>
          </cell>
        </row>
        <row r="35815">
          <cell r="G35815">
            <v>400213110</v>
          </cell>
          <cell r="H35815">
            <v>1482396</v>
          </cell>
          <cell r="I35815" t="str">
            <v>1482396</v>
          </cell>
          <cell r="J35815">
            <v>3547000</v>
          </cell>
        </row>
        <row r="35816">
          <cell r="G35816">
            <v>400213111</v>
          </cell>
          <cell r="H35816">
            <v>1482318</v>
          </cell>
          <cell r="I35816" t="str">
            <v>1482318</v>
          </cell>
          <cell r="J35816">
            <v>45338000</v>
          </cell>
        </row>
        <row r="35817">
          <cell r="G35817">
            <v>400213108</v>
          </cell>
          <cell r="H35817">
            <v>1482170</v>
          </cell>
          <cell r="I35817" t="str">
            <v>1482170</v>
          </cell>
          <cell r="J35817">
            <v>181404000</v>
          </cell>
        </row>
        <row r="35818">
          <cell r="G35818">
            <v>400213109</v>
          </cell>
          <cell r="H35818">
            <v>1482209</v>
          </cell>
          <cell r="I35818" t="str">
            <v>1482209</v>
          </cell>
          <cell r="J35818">
            <v>221483000</v>
          </cell>
        </row>
        <row r="35819">
          <cell r="G35819">
            <v>400213098</v>
          </cell>
          <cell r="H35819">
            <v>1482379</v>
          </cell>
          <cell r="I35819" t="str">
            <v>1482379</v>
          </cell>
          <cell r="J35819">
            <v>45338000</v>
          </cell>
        </row>
        <row r="35820">
          <cell r="G35820">
            <v>400213099</v>
          </cell>
          <cell r="H35820">
            <v>1482233</v>
          </cell>
          <cell r="I35820" t="str">
            <v>1482233</v>
          </cell>
          <cell r="J35820">
            <v>221483000</v>
          </cell>
        </row>
        <row r="35821">
          <cell r="G35821">
            <v>400213096</v>
          </cell>
          <cell r="H35821">
            <v>1482252</v>
          </cell>
          <cell r="I35821" t="str">
            <v>1482252</v>
          </cell>
          <cell r="J35821">
            <v>187310000</v>
          </cell>
        </row>
        <row r="35822">
          <cell r="G35822">
            <v>400213097</v>
          </cell>
          <cell r="H35822">
            <v>1482147</v>
          </cell>
          <cell r="I35822" t="str">
            <v>1482147</v>
          </cell>
          <cell r="J35822">
            <v>214961000</v>
          </cell>
        </row>
        <row r="35823">
          <cell r="G35823">
            <v>400213102</v>
          </cell>
          <cell r="H35823">
            <v>1482156</v>
          </cell>
          <cell r="I35823" t="str">
            <v>1482156</v>
          </cell>
          <cell r="J35823">
            <v>187310000</v>
          </cell>
        </row>
        <row r="35824">
          <cell r="G35824">
            <v>400213103</v>
          </cell>
          <cell r="H35824">
            <v>1482174</v>
          </cell>
          <cell r="I35824" t="str">
            <v>1482174</v>
          </cell>
          <cell r="J35824">
            <v>187310000</v>
          </cell>
        </row>
        <row r="35825">
          <cell r="G35825">
            <v>400213100</v>
          </cell>
          <cell r="H35825">
            <v>1482257</v>
          </cell>
          <cell r="I35825" t="str">
            <v>1482257</v>
          </cell>
          <cell r="J35825">
            <v>41923000</v>
          </cell>
        </row>
        <row r="35826">
          <cell r="G35826">
            <v>400213101</v>
          </cell>
          <cell r="H35826">
            <v>1482322</v>
          </cell>
          <cell r="I35826" t="str">
            <v>1482322</v>
          </cell>
          <cell r="J35826">
            <v>40251000</v>
          </cell>
        </row>
        <row r="35827">
          <cell r="G35827">
            <v>400213090</v>
          </cell>
          <cell r="H35827">
            <v>1482169</v>
          </cell>
          <cell r="I35827" t="str">
            <v>1482169</v>
          </cell>
          <cell r="J35827">
            <v>228313000</v>
          </cell>
        </row>
        <row r="35828">
          <cell r="G35828">
            <v>21484286</v>
          </cell>
          <cell r="H35828">
            <v>1343858</v>
          </cell>
          <cell r="I35828" t="str">
            <v>1343858</v>
          </cell>
          <cell r="J35828">
            <v>626314000</v>
          </cell>
        </row>
        <row r="35829">
          <cell r="G35829">
            <v>400213091</v>
          </cell>
          <cell r="H35829">
            <v>1482227</v>
          </cell>
          <cell r="I35829" t="str">
            <v>1482227</v>
          </cell>
          <cell r="J35829">
            <v>221483000</v>
          </cell>
        </row>
        <row r="35830">
          <cell r="G35830">
            <v>400213094</v>
          </cell>
          <cell r="H35830">
            <v>1482405</v>
          </cell>
          <cell r="I35830" t="str">
            <v>1482405</v>
          </cell>
          <cell r="J35830">
            <v>3733000</v>
          </cell>
        </row>
        <row r="35831">
          <cell r="G35831">
            <v>400213095</v>
          </cell>
          <cell r="H35831">
            <v>1482337</v>
          </cell>
          <cell r="I35831" t="str">
            <v>1482337</v>
          </cell>
          <cell r="J35831">
            <v>31989000</v>
          </cell>
        </row>
        <row r="35832">
          <cell r="G35832">
            <v>400213092</v>
          </cell>
          <cell r="H35832">
            <v>1482185</v>
          </cell>
          <cell r="I35832" t="str">
            <v>1482185</v>
          </cell>
          <cell r="J35832">
            <v>221483000</v>
          </cell>
        </row>
        <row r="35833">
          <cell r="G35833">
            <v>400213093</v>
          </cell>
          <cell r="H35833">
            <v>1482404</v>
          </cell>
          <cell r="I35833" t="str">
            <v>1482404</v>
          </cell>
          <cell r="J35833">
            <v>4107000</v>
          </cell>
        </row>
        <row r="35834">
          <cell r="G35834">
            <v>185495</v>
          </cell>
          <cell r="H35834">
            <v>1124101</v>
          </cell>
          <cell r="I35834" t="str">
            <v>1124101</v>
          </cell>
          <cell r="J35834">
            <v>608070000</v>
          </cell>
        </row>
        <row r="35835">
          <cell r="G35835">
            <v>185496</v>
          </cell>
          <cell r="H35835">
            <v>1124102</v>
          </cell>
          <cell r="I35835" t="str">
            <v>1124102</v>
          </cell>
          <cell r="J35835">
            <v>707778000</v>
          </cell>
        </row>
        <row r="35836">
          <cell r="G35836">
            <v>400147227</v>
          </cell>
          <cell r="H35836">
            <v>1311796</v>
          </cell>
          <cell r="I35836" t="str">
            <v>1311796</v>
          </cell>
          <cell r="J35836">
            <v>32720000</v>
          </cell>
        </row>
        <row r="35837">
          <cell r="G35837">
            <v>400147226</v>
          </cell>
          <cell r="H35837">
            <v>1311795</v>
          </cell>
          <cell r="I35837" t="str">
            <v>1311795</v>
          </cell>
          <cell r="J35837">
            <v>27064000</v>
          </cell>
        </row>
        <row r="35838">
          <cell r="G35838">
            <v>400147229</v>
          </cell>
          <cell r="H35838">
            <v>1311798</v>
          </cell>
          <cell r="I35838" t="str">
            <v>1311798</v>
          </cell>
          <cell r="J35838">
            <v>216017000</v>
          </cell>
        </row>
        <row r="35839">
          <cell r="G35839">
            <v>400147228</v>
          </cell>
          <cell r="H35839">
            <v>1311797</v>
          </cell>
          <cell r="I35839" t="str">
            <v>1311797</v>
          </cell>
          <cell r="J35839">
            <v>23606000</v>
          </cell>
        </row>
        <row r="35840">
          <cell r="G35840">
            <v>400147231</v>
          </cell>
          <cell r="H35840">
            <v>1311800</v>
          </cell>
          <cell r="I35840" t="str">
            <v>1311800</v>
          </cell>
          <cell r="J35840">
            <v>86652000</v>
          </cell>
        </row>
        <row r="35841">
          <cell r="G35841">
            <v>400147230</v>
          </cell>
          <cell r="H35841">
            <v>1311799</v>
          </cell>
          <cell r="I35841" t="str">
            <v>1311799</v>
          </cell>
          <cell r="J35841">
            <v>161366000</v>
          </cell>
        </row>
        <row r="35842">
          <cell r="G35842">
            <v>400147233</v>
          </cell>
          <cell r="H35842">
            <v>1311802</v>
          </cell>
          <cell r="I35842" t="str">
            <v>1311802</v>
          </cell>
          <cell r="J35842">
            <v>86652000</v>
          </cell>
        </row>
        <row r="35843">
          <cell r="G35843">
            <v>400147232</v>
          </cell>
          <cell r="H35843">
            <v>1311801</v>
          </cell>
          <cell r="I35843" t="str">
            <v>1311801</v>
          </cell>
          <cell r="J35843">
            <v>161366000</v>
          </cell>
        </row>
        <row r="35844">
          <cell r="G35844">
            <v>400147234</v>
          </cell>
          <cell r="H35844">
            <v>1311803</v>
          </cell>
          <cell r="I35844" t="str">
            <v>1311803</v>
          </cell>
          <cell r="J35844">
            <v>109538000</v>
          </cell>
        </row>
        <row r="35845">
          <cell r="G35845">
            <v>21419075</v>
          </cell>
          <cell r="I35845" t="str">
            <v/>
          </cell>
          <cell r="J35845">
            <v>99367000</v>
          </cell>
        </row>
        <row r="35846">
          <cell r="G35846">
            <v>400147193</v>
          </cell>
          <cell r="H35846">
            <v>1388444</v>
          </cell>
          <cell r="I35846" t="str">
            <v>1388444</v>
          </cell>
          <cell r="J35846">
            <v>150844000</v>
          </cell>
        </row>
        <row r="35847">
          <cell r="G35847">
            <v>400147192</v>
          </cell>
          <cell r="H35847">
            <v>1388443</v>
          </cell>
          <cell r="I35847" t="str">
            <v>1388443</v>
          </cell>
          <cell r="J35847">
            <v>146223000</v>
          </cell>
        </row>
        <row r="35848">
          <cell r="G35848">
            <v>400147195</v>
          </cell>
          <cell r="H35848">
            <v>1388446</v>
          </cell>
          <cell r="I35848" t="str">
            <v>1388446</v>
          </cell>
          <cell r="J35848">
            <v>156492000</v>
          </cell>
        </row>
        <row r="35849">
          <cell r="G35849">
            <v>400147194</v>
          </cell>
          <cell r="H35849">
            <v>1388445</v>
          </cell>
          <cell r="I35849" t="str">
            <v>1388445</v>
          </cell>
          <cell r="J35849">
            <v>146223000</v>
          </cell>
        </row>
        <row r="35850">
          <cell r="G35850">
            <v>400147196</v>
          </cell>
          <cell r="H35850">
            <v>1388447</v>
          </cell>
          <cell r="I35850" t="str">
            <v>1388447</v>
          </cell>
          <cell r="J35850">
            <v>143099000</v>
          </cell>
        </row>
        <row r="35851">
          <cell r="G35851">
            <v>400147199</v>
          </cell>
          <cell r="H35851">
            <v>1388449</v>
          </cell>
          <cell r="I35851" t="str">
            <v>1388449</v>
          </cell>
          <cell r="J35851">
            <v>318589000</v>
          </cell>
        </row>
        <row r="35852">
          <cell r="G35852">
            <v>400147198</v>
          </cell>
          <cell r="H35852">
            <v>1388448</v>
          </cell>
          <cell r="I35852" t="str">
            <v>1388448</v>
          </cell>
          <cell r="J35852">
            <v>170394000</v>
          </cell>
        </row>
        <row r="35853">
          <cell r="G35853">
            <v>400147189</v>
          </cell>
          <cell r="H35853">
            <v>1388440</v>
          </cell>
          <cell r="I35853" t="str">
            <v>1388440</v>
          </cell>
          <cell r="J35853">
            <v>174175000</v>
          </cell>
        </row>
        <row r="35854">
          <cell r="G35854">
            <v>400147191</v>
          </cell>
          <cell r="H35854">
            <v>1388442</v>
          </cell>
          <cell r="I35854" t="str">
            <v>1388442</v>
          </cell>
          <cell r="J35854">
            <v>247278000</v>
          </cell>
        </row>
        <row r="35855">
          <cell r="G35855">
            <v>400147190</v>
          </cell>
          <cell r="H35855">
            <v>1388441</v>
          </cell>
          <cell r="I35855" t="str">
            <v>1388441</v>
          </cell>
          <cell r="J35855">
            <v>22045000</v>
          </cell>
        </row>
        <row r="35856">
          <cell r="G35856">
            <v>400015685</v>
          </cell>
          <cell r="H35856">
            <v>1423594</v>
          </cell>
          <cell r="I35856" t="str">
            <v>1423594</v>
          </cell>
          <cell r="J35856">
            <v>6951000</v>
          </cell>
        </row>
        <row r="35857">
          <cell r="G35857">
            <v>400015684</v>
          </cell>
          <cell r="H35857">
            <v>1423593</v>
          </cell>
          <cell r="I35857" t="str">
            <v>1423593</v>
          </cell>
          <cell r="J35857">
            <v>202791000</v>
          </cell>
        </row>
        <row r="35858">
          <cell r="G35858">
            <v>400015683</v>
          </cell>
          <cell r="H35858">
            <v>1423592</v>
          </cell>
          <cell r="I35858" t="str">
            <v>1423592</v>
          </cell>
          <cell r="J35858">
            <v>212772000</v>
          </cell>
        </row>
        <row r="35859">
          <cell r="G35859">
            <v>400015682</v>
          </cell>
          <cell r="H35859">
            <v>1411798</v>
          </cell>
          <cell r="I35859" t="str">
            <v>1411798</v>
          </cell>
          <cell r="J35859">
            <v>43663000</v>
          </cell>
        </row>
        <row r="35860">
          <cell r="G35860">
            <v>400015681</v>
          </cell>
          <cell r="H35860">
            <v>1411797</v>
          </cell>
          <cell r="I35860" t="str">
            <v>1411797</v>
          </cell>
          <cell r="J35860">
            <v>5469134000</v>
          </cell>
        </row>
        <row r="35861">
          <cell r="G35861">
            <v>400015692</v>
          </cell>
          <cell r="H35861">
            <v>1403441</v>
          </cell>
          <cell r="I35861" t="str">
            <v>1403441</v>
          </cell>
          <cell r="J35861">
            <v>379355000</v>
          </cell>
        </row>
        <row r="35862">
          <cell r="G35862">
            <v>400015691</v>
          </cell>
          <cell r="H35862">
            <v>1403440</v>
          </cell>
          <cell r="I35862" t="str">
            <v>1403440</v>
          </cell>
          <cell r="J35862">
            <v>200429000</v>
          </cell>
        </row>
        <row r="35863">
          <cell r="G35863">
            <v>400015730</v>
          </cell>
          <cell r="I35863" t="str">
            <v/>
          </cell>
          <cell r="J35863">
            <v>85567000</v>
          </cell>
        </row>
        <row r="35864">
          <cell r="G35864">
            <v>13227995</v>
          </cell>
          <cell r="I35864" t="str">
            <v/>
          </cell>
          <cell r="J35864">
            <v>16529000</v>
          </cell>
        </row>
        <row r="35865">
          <cell r="G35865">
            <v>13227994</v>
          </cell>
          <cell r="I35865" t="str">
            <v/>
          </cell>
          <cell r="J35865">
            <v>124691000</v>
          </cell>
        </row>
        <row r="35866">
          <cell r="G35866">
            <v>12375978</v>
          </cell>
          <cell r="H35866">
            <v>1245588</v>
          </cell>
          <cell r="I35866" t="str">
            <v>1245588</v>
          </cell>
          <cell r="J35866">
            <v>171152000</v>
          </cell>
        </row>
        <row r="35867">
          <cell r="G35867">
            <v>12375973</v>
          </cell>
          <cell r="H35867">
            <v>1245585</v>
          </cell>
          <cell r="I35867" t="str">
            <v>1245585</v>
          </cell>
          <cell r="J35867">
            <v>78074000</v>
          </cell>
        </row>
        <row r="35868">
          <cell r="G35868">
            <v>12375974</v>
          </cell>
          <cell r="H35868">
            <v>1245586</v>
          </cell>
          <cell r="I35868" t="str">
            <v>1245586</v>
          </cell>
          <cell r="J35868">
            <v>69467000</v>
          </cell>
        </row>
        <row r="35869">
          <cell r="G35869">
            <v>12375975</v>
          </cell>
          <cell r="H35869">
            <v>1245587</v>
          </cell>
          <cell r="I35869" t="str">
            <v>1245587</v>
          </cell>
          <cell r="J35869">
            <v>133805000</v>
          </cell>
        </row>
        <row r="35870">
          <cell r="G35870">
            <v>13228009</v>
          </cell>
          <cell r="I35870" t="str">
            <v/>
          </cell>
          <cell r="J35870">
            <v>76767000</v>
          </cell>
        </row>
        <row r="35871">
          <cell r="G35871">
            <v>13228008</v>
          </cell>
          <cell r="I35871" t="str">
            <v/>
          </cell>
          <cell r="J35871">
            <v>48354000</v>
          </cell>
        </row>
        <row r="35872">
          <cell r="G35872">
            <v>13228010</v>
          </cell>
          <cell r="I35872" t="str">
            <v/>
          </cell>
          <cell r="J35872">
            <v>177511000</v>
          </cell>
        </row>
        <row r="35873">
          <cell r="G35873">
            <v>13228015</v>
          </cell>
          <cell r="I35873" t="str">
            <v/>
          </cell>
          <cell r="J35873">
            <v>32819000</v>
          </cell>
        </row>
        <row r="35874">
          <cell r="G35874">
            <v>13228003</v>
          </cell>
          <cell r="I35874" t="str">
            <v/>
          </cell>
          <cell r="J35874">
            <v>86614000</v>
          </cell>
        </row>
        <row r="35875">
          <cell r="G35875">
            <v>13228005</v>
          </cell>
          <cell r="I35875" t="str">
            <v/>
          </cell>
          <cell r="J35875">
            <v>156899000</v>
          </cell>
        </row>
        <row r="35876">
          <cell r="G35876">
            <v>13228007</v>
          </cell>
          <cell r="I35876" t="str">
            <v/>
          </cell>
          <cell r="J35876">
            <v>45335000</v>
          </cell>
        </row>
        <row r="35877">
          <cell r="G35877">
            <v>13228017</v>
          </cell>
          <cell r="I35877" t="str">
            <v/>
          </cell>
          <cell r="J35877">
            <v>58303000</v>
          </cell>
        </row>
        <row r="35878">
          <cell r="G35878">
            <v>13228016</v>
          </cell>
          <cell r="I35878" t="str">
            <v/>
          </cell>
          <cell r="J35878">
            <v>156023000</v>
          </cell>
        </row>
        <row r="35879">
          <cell r="G35879">
            <v>13228019</v>
          </cell>
          <cell r="I35879" t="str">
            <v/>
          </cell>
          <cell r="J35879">
            <v>49523000</v>
          </cell>
        </row>
        <row r="35880">
          <cell r="G35880">
            <v>13228018</v>
          </cell>
          <cell r="I35880" t="str">
            <v/>
          </cell>
          <cell r="J35880">
            <v>263102000</v>
          </cell>
        </row>
        <row r="35881">
          <cell r="G35881">
            <v>13228020</v>
          </cell>
          <cell r="I35881" t="str">
            <v/>
          </cell>
          <cell r="J35881">
            <v>37621000</v>
          </cell>
        </row>
        <row r="35882">
          <cell r="G35882">
            <v>13227900</v>
          </cell>
          <cell r="I35882" t="str">
            <v/>
          </cell>
          <cell r="J35882">
            <v>229039000</v>
          </cell>
        </row>
        <row r="35883">
          <cell r="G35883">
            <v>400216026</v>
          </cell>
          <cell r="H35883">
            <v>1519859</v>
          </cell>
          <cell r="I35883" t="str">
            <v>1519859</v>
          </cell>
          <cell r="J35883">
            <v>26268000</v>
          </cell>
        </row>
        <row r="35884">
          <cell r="G35884">
            <v>400216027</v>
          </cell>
          <cell r="H35884">
            <v>1519860</v>
          </cell>
          <cell r="I35884" t="str">
            <v>1519860</v>
          </cell>
          <cell r="J35884">
            <v>23654000</v>
          </cell>
        </row>
        <row r="35885">
          <cell r="G35885">
            <v>400216024</v>
          </cell>
          <cell r="H35885">
            <v>1519857</v>
          </cell>
          <cell r="I35885" t="str">
            <v>1519857</v>
          </cell>
          <cell r="J35885">
            <v>23654000</v>
          </cell>
        </row>
        <row r="35886">
          <cell r="G35886">
            <v>400216025</v>
          </cell>
          <cell r="H35886">
            <v>1519858</v>
          </cell>
          <cell r="I35886" t="str">
            <v>1519858</v>
          </cell>
          <cell r="J35886">
            <v>26509000</v>
          </cell>
        </row>
        <row r="35887">
          <cell r="G35887">
            <v>400216030</v>
          </cell>
          <cell r="H35887">
            <v>1519871</v>
          </cell>
          <cell r="I35887" t="str">
            <v>1519871</v>
          </cell>
          <cell r="J35887">
            <v>4667000</v>
          </cell>
        </row>
        <row r="35888">
          <cell r="G35888">
            <v>400216031</v>
          </cell>
          <cell r="H35888">
            <v>1519873</v>
          </cell>
          <cell r="I35888" t="str">
            <v>1519873</v>
          </cell>
          <cell r="J35888">
            <v>4667000</v>
          </cell>
        </row>
        <row r="35889">
          <cell r="G35889">
            <v>400216028</v>
          </cell>
          <cell r="H35889">
            <v>1519862</v>
          </cell>
          <cell r="I35889" t="str">
            <v>1519862</v>
          </cell>
          <cell r="J35889">
            <v>28961000</v>
          </cell>
        </row>
        <row r="35890">
          <cell r="G35890">
            <v>400216029</v>
          </cell>
          <cell r="H35890">
            <v>1519861</v>
          </cell>
          <cell r="I35890" t="str">
            <v>1519861</v>
          </cell>
          <cell r="J35890">
            <v>31478000</v>
          </cell>
        </row>
        <row r="35891">
          <cell r="G35891">
            <v>400216018</v>
          </cell>
          <cell r="H35891">
            <v>1519850</v>
          </cell>
          <cell r="I35891" t="str">
            <v>1519850</v>
          </cell>
          <cell r="J35891">
            <v>26268000</v>
          </cell>
        </row>
        <row r="35892">
          <cell r="G35892">
            <v>400216019</v>
          </cell>
          <cell r="H35892">
            <v>1519852</v>
          </cell>
          <cell r="I35892" t="str">
            <v>1519852</v>
          </cell>
          <cell r="J35892">
            <v>26268000</v>
          </cell>
        </row>
        <row r="35893">
          <cell r="G35893">
            <v>400216016</v>
          </cell>
          <cell r="H35893">
            <v>1519849</v>
          </cell>
          <cell r="I35893" t="str">
            <v>1519849</v>
          </cell>
          <cell r="J35893">
            <v>26268000</v>
          </cell>
        </row>
        <row r="35894">
          <cell r="G35894">
            <v>400216017</v>
          </cell>
          <cell r="H35894">
            <v>1519851</v>
          </cell>
          <cell r="I35894" t="str">
            <v>1519851</v>
          </cell>
          <cell r="J35894">
            <v>23654000</v>
          </cell>
        </row>
        <row r="35895">
          <cell r="G35895">
            <v>400216022</v>
          </cell>
          <cell r="H35895">
            <v>1519856</v>
          </cell>
          <cell r="I35895" t="str">
            <v>1519856</v>
          </cell>
          <cell r="J35895">
            <v>26268000</v>
          </cell>
        </row>
        <row r="35896">
          <cell r="G35896">
            <v>400216023</v>
          </cell>
          <cell r="H35896">
            <v>1519854</v>
          </cell>
          <cell r="I35896" t="str">
            <v>1519854</v>
          </cell>
          <cell r="J35896">
            <v>23654000</v>
          </cell>
        </row>
        <row r="35897">
          <cell r="G35897">
            <v>400216020</v>
          </cell>
          <cell r="H35897">
            <v>1519855</v>
          </cell>
          <cell r="I35897" t="str">
            <v>1519855</v>
          </cell>
          <cell r="J35897">
            <v>26268000</v>
          </cell>
        </row>
        <row r="35898">
          <cell r="G35898">
            <v>400216021</v>
          </cell>
          <cell r="H35898">
            <v>1519853</v>
          </cell>
          <cell r="I35898" t="str">
            <v>1519853</v>
          </cell>
          <cell r="J35898">
            <v>26268000</v>
          </cell>
        </row>
        <row r="35899">
          <cell r="G35899">
            <v>400216010</v>
          </cell>
          <cell r="H35899">
            <v>1519842</v>
          </cell>
          <cell r="I35899" t="str">
            <v>1519842</v>
          </cell>
          <cell r="J35899">
            <v>24359000</v>
          </cell>
        </row>
        <row r="35900">
          <cell r="G35900">
            <v>400216011</v>
          </cell>
          <cell r="H35900">
            <v>1519843</v>
          </cell>
          <cell r="I35900" t="str">
            <v>1519843</v>
          </cell>
          <cell r="J35900">
            <v>24359000</v>
          </cell>
        </row>
        <row r="35901">
          <cell r="G35901">
            <v>400216008</v>
          </cell>
          <cell r="H35901">
            <v>1519841</v>
          </cell>
          <cell r="I35901" t="str">
            <v>1519841</v>
          </cell>
          <cell r="J35901">
            <v>22033000</v>
          </cell>
        </row>
        <row r="35902">
          <cell r="G35902">
            <v>400216009</v>
          </cell>
          <cell r="H35902">
            <v>1519844</v>
          </cell>
          <cell r="I35902" t="str">
            <v>1519844</v>
          </cell>
          <cell r="J35902">
            <v>22033000</v>
          </cell>
        </row>
        <row r="35903">
          <cell r="G35903">
            <v>400216014</v>
          </cell>
          <cell r="H35903">
            <v>1519847</v>
          </cell>
          <cell r="I35903" t="str">
            <v>1519847</v>
          </cell>
          <cell r="J35903">
            <v>26752000</v>
          </cell>
        </row>
        <row r="35904">
          <cell r="G35904">
            <v>400216015</v>
          </cell>
          <cell r="H35904">
            <v>1519848</v>
          </cell>
          <cell r="I35904" t="str">
            <v>1519848</v>
          </cell>
          <cell r="J35904">
            <v>28713000</v>
          </cell>
        </row>
        <row r="35905">
          <cell r="G35905">
            <v>400216012</v>
          </cell>
          <cell r="H35905">
            <v>1519845</v>
          </cell>
          <cell r="I35905" t="str">
            <v>1519845</v>
          </cell>
          <cell r="J35905">
            <v>24359000</v>
          </cell>
        </row>
        <row r="35906">
          <cell r="G35906">
            <v>400216013</v>
          </cell>
          <cell r="H35906">
            <v>1519846</v>
          </cell>
          <cell r="I35906" t="str">
            <v>1519846</v>
          </cell>
          <cell r="J35906">
            <v>24359000</v>
          </cell>
        </row>
        <row r="35907">
          <cell r="G35907">
            <v>400216002</v>
          </cell>
          <cell r="H35907">
            <v>1519833</v>
          </cell>
          <cell r="I35907" t="str">
            <v>1519833</v>
          </cell>
          <cell r="J35907">
            <v>26268000</v>
          </cell>
        </row>
        <row r="35908">
          <cell r="G35908">
            <v>400216003</v>
          </cell>
          <cell r="H35908">
            <v>1519832</v>
          </cell>
          <cell r="I35908" t="str">
            <v>1519832</v>
          </cell>
          <cell r="J35908">
            <v>23654000</v>
          </cell>
        </row>
        <row r="35909">
          <cell r="G35909">
            <v>400216000</v>
          </cell>
          <cell r="H35909">
            <v>1519828</v>
          </cell>
          <cell r="I35909" t="str">
            <v>1519828</v>
          </cell>
          <cell r="J35909">
            <v>24359000</v>
          </cell>
        </row>
        <row r="35910">
          <cell r="G35910">
            <v>400216001</v>
          </cell>
          <cell r="H35910">
            <v>1519831</v>
          </cell>
          <cell r="I35910" t="str">
            <v>1519831</v>
          </cell>
          <cell r="J35910">
            <v>25787000</v>
          </cell>
        </row>
        <row r="35911">
          <cell r="G35911">
            <v>400216006</v>
          </cell>
          <cell r="H35911">
            <v>1519838</v>
          </cell>
          <cell r="I35911" t="str">
            <v>1519838</v>
          </cell>
          <cell r="J35911">
            <v>22033000</v>
          </cell>
        </row>
        <row r="35912">
          <cell r="G35912">
            <v>400216007</v>
          </cell>
          <cell r="H35912">
            <v>1519840</v>
          </cell>
          <cell r="I35912" t="str">
            <v>1519840</v>
          </cell>
          <cell r="J35912">
            <v>24359000</v>
          </cell>
        </row>
        <row r="35913">
          <cell r="G35913">
            <v>400216004</v>
          </cell>
          <cell r="H35913">
            <v>1519835</v>
          </cell>
          <cell r="I35913" t="str">
            <v>1519835</v>
          </cell>
          <cell r="J35913">
            <v>23654000</v>
          </cell>
        </row>
        <row r="35914">
          <cell r="G35914">
            <v>400216005</v>
          </cell>
          <cell r="H35914">
            <v>1519839</v>
          </cell>
          <cell r="I35914" t="str">
            <v>1519839</v>
          </cell>
          <cell r="J35914">
            <v>24359000</v>
          </cell>
        </row>
        <row r="35915">
          <cell r="G35915">
            <v>400216058</v>
          </cell>
          <cell r="H35915">
            <v>1538894</v>
          </cell>
          <cell r="I35915" t="str">
            <v>1538894</v>
          </cell>
          <cell r="J35915">
            <v>191704000</v>
          </cell>
        </row>
        <row r="35916">
          <cell r="G35916">
            <v>400216059</v>
          </cell>
          <cell r="H35916">
            <v>1538895</v>
          </cell>
          <cell r="I35916" t="str">
            <v>1538895</v>
          </cell>
          <cell r="J35916">
            <v>191065000</v>
          </cell>
        </row>
        <row r="35917">
          <cell r="G35917">
            <v>400216056</v>
          </cell>
          <cell r="H35917">
            <v>1538892</v>
          </cell>
          <cell r="I35917" t="str">
            <v>1538892</v>
          </cell>
          <cell r="J35917">
            <v>192983000</v>
          </cell>
        </row>
        <row r="35918">
          <cell r="G35918">
            <v>400216057</v>
          </cell>
          <cell r="H35918">
            <v>1538893</v>
          </cell>
          <cell r="I35918" t="str">
            <v>1538893</v>
          </cell>
          <cell r="J35918">
            <v>191704000</v>
          </cell>
        </row>
        <row r="35919">
          <cell r="G35919">
            <v>400216062</v>
          </cell>
          <cell r="H35919">
            <v>1538900</v>
          </cell>
          <cell r="I35919" t="str">
            <v>1538900</v>
          </cell>
          <cell r="J35919">
            <v>191704000</v>
          </cell>
        </row>
        <row r="35920">
          <cell r="G35920">
            <v>400216063</v>
          </cell>
          <cell r="H35920">
            <v>1538903</v>
          </cell>
          <cell r="I35920" t="str">
            <v>1538903</v>
          </cell>
          <cell r="J35920">
            <v>189147000</v>
          </cell>
        </row>
        <row r="35921">
          <cell r="G35921">
            <v>400216060</v>
          </cell>
          <cell r="H35921">
            <v>1538896</v>
          </cell>
          <cell r="I35921" t="str">
            <v>1538896</v>
          </cell>
          <cell r="J35921">
            <v>193303000</v>
          </cell>
        </row>
        <row r="35922">
          <cell r="G35922">
            <v>400216061</v>
          </cell>
          <cell r="H35922">
            <v>1538897</v>
          </cell>
          <cell r="I35922" t="str">
            <v>1538897</v>
          </cell>
          <cell r="J35922">
            <v>184351000</v>
          </cell>
        </row>
        <row r="35923">
          <cell r="G35923">
            <v>400216050</v>
          </cell>
          <cell r="H35923">
            <v>1519883</v>
          </cell>
          <cell r="I35923" t="str">
            <v>1519883</v>
          </cell>
          <cell r="J35923">
            <v>4667000</v>
          </cell>
        </row>
        <row r="35924">
          <cell r="G35924">
            <v>400216051</v>
          </cell>
          <cell r="H35924">
            <v>1196113</v>
          </cell>
          <cell r="I35924" t="str">
            <v>1196113</v>
          </cell>
          <cell r="J35924">
            <v>28544000</v>
          </cell>
        </row>
        <row r="35925">
          <cell r="G35925">
            <v>400216048</v>
          </cell>
          <cell r="H35925">
            <v>1519881</v>
          </cell>
          <cell r="I35925" t="str">
            <v>1519881</v>
          </cell>
          <cell r="J35925">
            <v>4667000</v>
          </cell>
        </row>
        <row r="35926">
          <cell r="G35926">
            <v>400216049</v>
          </cell>
          <cell r="H35926">
            <v>1519882</v>
          </cell>
          <cell r="I35926" t="str">
            <v>1519882</v>
          </cell>
          <cell r="J35926">
            <v>4667000</v>
          </cell>
        </row>
        <row r="35927">
          <cell r="G35927">
            <v>400216054</v>
          </cell>
          <cell r="H35927">
            <v>1196116</v>
          </cell>
          <cell r="I35927" t="str">
            <v>1196116</v>
          </cell>
          <cell r="J35927">
            <v>174364000</v>
          </cell>
        </row>
        <row r="35928">
          <cell r="G35928">
            <v>400216055</v>
          </cell>
          <cell r="H35928">
            <v>1538891</v>
          </cell>
          <cell r="I35928" t="str">
            <v>1538891</v>
          </cell>
          <cell r="J35928">
            <v>189147000</v>
          </cell>
        </row>
        <row r="35929">
          <cell r="G35929">
            <v>400216052</v>
          </cell>
          <cell r="H35929">
            <v>1196114</v>
          </cell>
          <cell r="I35929" t="str">
            <v>1196114</v>
          </cell>
          <cell r="J35929">
            <v>269216000</v>
          </cell>
        </row>
        <row r="35930">
          <cell r="G35930">
            <v>400216053</v>
          </cell>
          <cell r="H35930">
            <v>1196115</v>
          </cell>
          <cell r="I35930" t="str">
            <v>1196115</v>
          </cell>
          <cell r="J35930">
            <v>226780000</v>
          </cell>
        </row>
        <row r="35931">
          <cell r="G35931">
            <v>400216042</v>
          </cell>
          <cell r="H35931">
            <v>1519874</v>
          </cell>
          <cell r="I35931" t="str">
            <v>1519874</v>
          </cell>
          <cell r="J35931">
            <v>4293000</v>
          </cell>
        </row>
        <row r="35932">
          <cell r="G35932">
            <v>400216043</v>
          </cell>
          <cell r="H35932">
            <v>1519877</v>
          </cell>
          <cell r="I35932" t="str">
            <v>1519877</v>
          </cell>
          <cell r="J35932">
            <v>4667000</v>
          </cell>
        </row>
        <row r="35933">
          <cell r="G35933">
            <v>400216040</v>
          </cell>
          <cell r="H35933">
            <v>1519872</v>
          </cell>
          <cell r="I35933" t="str">
            <v>1519872</v>
          </cell>
          <cell r="J35933">
            <v>4667000</v>
          </cell>
        </row>
        <row r="35934">
          <cell r="G35934">
            <v>400216041</v>
          </cell>
          <cell r="H35934">
            <v>1519876</v>
          </cell>
          <cell r="I35934" t="str">
            <v>1519876</v>
          </cell>
          <cell r="J35934">
            <v>4667000</v>
          </cell>
        </row>
        <row r="35935">
          <cell r="G35935">
            <v>400216046</v>
          </cell>
          <cell r="H35935">
            <v>1519879</v>
          </cell>
          <cell r="I35935" t="str">
            <v>1519879</v>
          </cell>
          <cell r="J35935">
            <v>4667000</v>
          </cell>
        </row>
        <row r="35936">
          <cell r="G35936">
            <v>400216047</v>
          </cell>
          <cell r="H35936">
            <v>1519880</v>
          </cell>
          <cell r="I35936" t="str">
            <v>1519880</v>
          </cell>
          <cell r="J35936">
            <v>4667000</v>
          </cell>
        </row>
        <row r="35937">
          <cell r="G35937">
            <v>400216044</v>
          </cell>
          <cell r="H35937">
            <v>1519869</v>
          </cell>
          <cell r="I35937" t="str">
            <v>1519869</v>
          </cell>
          <cell r="J35937">
            <v>4667000</v>
          </cell>
        </row>
        <row r="35938">
          <cell r="G35938">
            <v>400216045</v>
          </cell>
          <cell r="H35938">
            <v>1519878</v>
          </cell>
          <cell r="I35938" t="str">
            <v>1519878</v>
          </cell>
          <cell r="J35938">
            <v>4667000</v>
          </cell>
        </row>
        <row r="35939">
          <cell r="G35939">
            <v>400216034</v>
          </cell>
          <cell r="H35939">
            <v>1519863</v>
          </cell>
          <cell r="I35939" t="str">
            <v>1519863</v>
          </cell>
          <cell r="J35939">
            <v>25308000</v>
          </cell>
        </row>
        <row r="35940">
          <cell r="G35940">
            <v>400216035</v>
          </cell>
          <cell r="H35940">
            <v>1519865</v>
          </cell>
          <cell r="I35940" t="str">
            <v>1519865</v>
          </cell>
          <cell r="J35940">
            <v>25308000</v>
          </cell>
        </row>
        <row r="35941">
          <cell r="G35941">
            <v>400216032</v>
          </cell>
          <cell r="H35941">
            <v>1519866</v>
          </cell>
          <cell r="I35941" t="str">
            <v>1519866</v>
          </cell>
          <cell r="J35941">
            <v>4667000</v>
          </cell>
        </row>
        <row r="35942">
          <cell r="G35942">
            <v>400216033</v>
          </cell>
          <cell r="H35942">
            <v>1519864</v>
          </cell>
          <cell r="I35942" t="str">
            <v>1519864</v>
          </cell>
          <cell r="J35942">
            <v>22724000</v>
          </cell>
        </row>
        <row r="35943">
          <cell r="G35943">
            <v>400216038</v>
          </cell>
          <cell r="H35943">
            <v>1519870</v>
          </cell>
          <cell r="I35943" t="str">
            <v>1519870</v>
          </cell>
          <cell r="J35943">
            <v>4667000</v>
          </cell>
        </row>
        <row r="35944">
          <cell r="G35944">
            <v>400216039</v>
          </cell>
          <cell r="H35944">
            <v>1519875</v>
          </cell>
          <cell r="I35944" t="str">
            <v>1519875</v>
          </cell>
          <cell r="J35944">
            <v>4293000</v>
          </cell>
        </row>
        <row r="35945">
          <cell r="G35945">
            <v>13228279</v>
          </cell>
          <cell r="H35945">
            <v>1176715</v>
          </cell>
          <cell r="I35945" t="str">
            <v>1176715</v>
          </cell>
          <cell r="J35945">
            <v>89300000</v>
          </cell>
        </row>
        <row r="35946">
          <cell r="G35946">
            <v>400216036</v>
          </cell>
          <cell r="H35946">
            <v>1519867</v>
          </cell>
          <cell r="I35946" t="str">
            <v>1519867</v>
          </cell>
          <cell r="J35946">
            <v>4667000</v>
          </cell>
        </row>
        <row r="35947">
          <cell r="G35947">
            <v>400216037</v>
          </cell>
          <cell r="H35947">
            <v>1519868</v>
          </cell>
          <cell r="I35947" t="str">
            <v>1519868</v>
          </cell>
          <cell r="J35947">
            <v>4667000</v>
          </cell>
        </row>
        <row r="35948">
          <cell r="G35948">
            <v>400215962</v>
          </cell>
          <cell r="H35948">
            <v>1519796</v>
          </cell>
          <cell r="I35948" t="str">
            <v>1519796</v>
          </cell>
          <cell r="J35948">
            <v>26268000</v>
          </cell>
        </row>
        <row r="35949">
          <cell r="G35949">
            <v>400215963</v>
          </cell>
          <cell r="H35949">
            <v>1519797</v>
          </cell>
          <cell r="I35949" t="str">
            <v>1519797</v>
          </cell>
          <cell r="J35949">
            <v>23654000</v>
          </cell>
        </row>
        <row r="35950">
          <cell r="G35950">
            <v>400215960</v>
          </cell>
          <cell r="H35950">
            <v>1519794</v>
          </cell>
          <cell r="I35950" t="str">
            <v>1519794</v>
          </cell>
          <cell r="J35950">
            <v>28713000</v>
          </cell>
        </row>
        <row r="35951">
          <cell r="G35951">
            <v>400215961</v>
          </cell>
          <cell r="H35951">
            <v>1519789</v>
          </cell>
          <cell r="I35951" t="str">
            <v>1519789</v>
          </cell>
          <cell r="J35951">
            <v>24359000</v>
          </cell>
        </row>
        <row r="35952">
          <cell r="G35952">
            <v>400215966</v>
          </cell>
          <cell r="H35952">
            <v>1519799</v>
          </cell>
          <cell r="I35952" t="str">
            <v>1519799</v>
          </cell>
          <cell r="J35952">
            <v>26268000</v>
          </cell>
        </row>
        <row r="35953">
          <cell r="G35953">
            <v>400215967</v>
          </cell>
          <cell r="H35953">
            <v>1519800</v>
          </cell>
          <cell r="I35953" t="str">
            <v>1519800</v>
          </cell>
          <cell r="J35953">
            <v>23654000</v>
          </cell>
        </row>
        <row r="35954">
          <cell r="G35954">
            <v>400215964</v>
          </cell>
          <cell r="H35954">
            <v>1519793</v>
          </cell>
          <cell r="I35954" t="str">
            <v>1519793</v>
          </cell>
          <cell r="J35954">
            <v>26752000</v>
          </cell>
        </row>
        <row r="35955">
          <cell r="G35955">
            <v>400215965</v>
          </cell>
          <cell r="H35955">
            <v>1519798</v>
          </cell>
          <cell r="I35955" t="str">
            <v>1519798</v>
          </cell>
          <cell r="J35955">
            <v>26268000</v>
          </cell>
        </row>
        <row r="35956">
          <cell r="G35956">
            <v>400215954</v>
          </cell>
          <cell r="H35956">
            <v>1519788</v>
          </cell>
          <cell r="I35956" t="str">
            <v>1519788</v>
          </cell>
          <cell r="J35956">
            <v>24359000</v>
          </cell>
        </row>
        <row r="35957">
          <cell r="G35957">
            <v>400215955</v>
          </cell>
          <cell r="H35957">
            <v>1519787</v>
          </cell>
          <cell r="I35957" t="str">
            <v>1519787</v>
          </cell>
          <cell r="J35957">
            <v>22033000</v>
          </cell>
        </row>
        <row r="35958">
          <cell r="G35958">
            <v>400215952</v>
          </cell>
          <cell r="H35958">
            <v>1519786</v>
          </cell>
          <cell r="I35958" t="str">
            <v>1519786</v>
          </cell>
          <cell r="J35958">
            <v>24359000</v>
          </cell>
        </row>
        <row r="35959">
          <cell r="G35959">
            <v>400215953</v>
          </cell>
          <cell r="H35959">
            <v>1519785</v>
          </cell>
          <cell r="I35959" t="str">
            <v>1519785</v>
          </cell>
          <cell r="J35959">
            <v>24359000</v>
          </cell>
        </row>
        <row r="35960">
          <cell r="G35960">
            <v>400215958</v>
          </cell>
          <cell r="H35960">
            <v>1519792</v>
          </cell>
          <cell r="I35960" t="str">
            <v>1519792</v>
          </cell>
          <cell r="J35960">
            <v>24359000</v>
          </cell>
        </row>
        <row r="35961">
          <cell r="G35961">
            <v>400215959</v>
          </cell>
          <cell r="H35961">
            <v>1519791</v>
          </cell>
          <cell r="I35961" t="str">
            <v>1519791</v>
          </cell>
          <cell r="J35961">
            <v>24359000</v>
          </cell>
        </row>
        <row r="35962">
          <cell r="G35962">
            <v>400215956</v>
          </cell>
          <cell r="H35962">
            <v>1519790</v>
          </cell>
          <cell r="I35962" t="str">
            <v>1519790</v>
          </cell>
          <cell r="J35962">
            <v>22033000</v>
          </cell>
        </row>
        <row r="35963">
          <cell r="G35963">
            <v>400215957</v>
          </cell>
          <cell r="H35963">
            <v>1519795</v>
          </cell>
          <cell r="I35963" t="str">
            <v>1519795</v>
          </cell>
          <cell r="J35963">
            <v>26268000</v>
          </cell>
        </row>
        <row r="35964">
          <cell r="G35964">
            <v>400215946</v>
          </cell>
          <cell r="H35964">
            <v>1519780</v>
          </cell>
          <cell r="I35964" t="str">
            <v>1519780</v>
          </cell>
          <cell r="J35964">
            <v>24359000</v>
          </cell>
        </row>
        <row r="35965">
          <cell r="G35965">
            <v>400215947</v>
          </cell>
          <cell r="H35965">
            <v>1519781</v>
          </cell>
          <cell r="I35965" t="str">
            <v>1519781</v>
          </cell>
          <cell r="J35965">
            <v>22033000</v>
          </cell>
        </row>
        <row r="35966">
          <cell r="G35966">
            <v>400215944</v>
          </cell>
          <cell r="H35966">
            <v>1519776</v>
          </cell>
          <cell r="I35966" t="str">
            <v>1519776</v>
          </cell>
          <cell r="J35966">
            <v>24359000</v>
          </cell>
        </row>
        <row r="35967">
          <cell r="G35967">
            <v>400215945</v>
          </cell>
          <cell r="H35967">
            <v>1519778</v>
          </cell>
          <cell r="I35967" t="str">
            <v>1519778</v>
          </cell>
          <cell r="J35967">
            <v>22033000</v>
          </cell>
        </row>
        <row r="35968">
          <cell r="G35968">
            <v>400215950</v>
          </cell>
          <cell r="H35968">
            <v>1519784</v>
          </cell>
          <cell r="I35968" t="str">
            <v>1519784</v>
          </cell>
          <cell r="J35968">
            <v>22033000</v>
          </cell>
        </row>
        <row r="35969">
          <cell r="G35969">
            <v>400215951</v>
          </cell>
          <cell r="H35969">
            <v>1519783</v>
          </cell>
          <cell r="I35969" t="str">
            <v>1519783</v>
          </cell>
          <cell r="J35969">
            <v>26752000</v>
          </cell>
        </row>
        <row r="35970">
          <cell r="G35970">
            <v>400215948</v>
          </cell>
          <cell r="H35970">
            <v>1519779</v>
          </cell>
          <cell r="I35970" t="str">
            <v>1519779</v>
          </cell>
          <cell r="J35970">
            <v>24359000</v>
          </cell>
        </row>
        <row r="35971">
          <cell r="G35971">
            <v>400215949</v>
          </cell>
          <cell r="H35971">
            <v>1519782</v>
          </cell>
          <cell r="I35971" t="str">
            <v>1519782</v>
          </cell>
          <cell r="J35971">
            <v>26752000</v>
          </cell>
        </row>
        <row r="35972">
          <cell r="G35972">
            <v>400215938</v>
          </cell>
          <cell r="H35972">
            <v>1519771</v>
          </cell>
          <cell r="I35972" t="str">
            <v>1519771</v>
          </cell>
          <cell r="J35972">
            <v>25308000</v>
          </cell>
        </row>
        <row r="35973">
          <cell r="G35973">
            <v>400215939</v>
          </cell>
          <cell r="H35973">
            <v>1519775</v>
          </cell>
          <cell r="I35973" t="str">
            <v>1519775</v>
          </cell>
          <cell r="J35973">
            <v>28961000</v>
          </cell>
        </row>
        <row r="35974">
          <cell r="G35974">
            <v>400215936</v>
          </cell>
          <cell r="H35974">
            <v>1519769</v>
          </cell>
          <cell r="I35974" t="str">
            <v>1519769</v>
          </cell>
          <cell r="J35974">
            <v>25308000</v>
          </cell>
        </row>
        <row r="35975">
          <cell r="G35975">
            <v>400215937</v>
          </cell>
          <cell r="H35975">
            <v>1519766</v>
          </cell>
          <cell r="I35975" t="str">
            <v>1519766</v>
          </cell>
          <cell r="J35975">
            <v>25308000</v>
          </cell>
        </row>
        <row r="35976">
          <cell r="G35976">
            <v>400215942</v>
          </cell>
          <cell r="H35976">
            <v>1519773</v>
          </cell>
          <cell r="I35976" t="str">
            <v>1519773</v>
          </cell>
          <cell r="J35976">
            <v>22724000</v>
          </cell>
        </row>
        <row r="35977">
          <cell r="G35977">
            <v>400215943</v>
          </cell>
          <cell r="H35977">
            <v>1519772</v>
          </cell>
          <cell r="I35977" t="str">
            <v>1519772</v>
          </cell>
          <cell r="J35977">
            <v>25308000</v>
          </cell>
        </row>
        <row r="35978">
          <cell r="G35978">
            <v>400215940</v>
          </cell>
          <cell r="H35978">
            <v>1519774</v>
          </cell>
          <cell r="I35978" t="str">
            <v>1519774</v>
          </cell>
          <cell r="J35978">
            <v>27727000</v>
          </cell>
        </row>
        <row r="35979">
          <cell r="G35979">
            <v>400215941</v>
          </cell>
          <cell r="H35979">
            <v>1519777</v>
          </cell>
          <cell r="I35979" t="str">
            <v>1519777</v>
          </cell>
          <cell r="J35979">
            <v>24359000</v>
          </cell>
        </row>
        <row r="35980">
          <cell r="G35980">
            <v>400215994</v>
          </cell>
          <cell r="H35980">
            <v>1519827</v>
          </cell>
          <cell r="I35980" t="str">
            <v>1519827</v>
          </cell>
          <cell r="J35980">
            <v>24359000</v>
          </cell>
        </row>
        <row r="35981">
          <cell r="G35981">
            <v>400215995</v>
          </cell>
          <cell r="H35981">
            <v>1519829</v>
          </cell>
          <cell r="I35981" t="str">
            <v>1519829</v>
          </cell>
          <cell r="J35981">
            <v>22033000</v>
          </cell>
        </row>
        <row r="35982">
          <cell r="G35982">
            <v>400215992</v>
          </cell>
          <cell r="H35982">
            <v>1519825</v>
          </cell>
          <cell r="I35982" t="str">
            <v>1519825</v>
          </cell>
          <cell r="J35982">
            <v>24359000</v>
          </cell>
        </row>
        <row r="35983">
          <cell r="G35983">
            <v>400215993</v>
          </cell>
          <cell r="H35983">
            <v>1519826</v>
          </cell>
          <cell r="I35983" t="str">
            <v>1519826</v>
          </cell>
          <cell r="J35983">
            <v>22033000</v>
          </cell>
        </row>
        <row r="35984">
          <cell r="G35984">
            <v>400215998</v>
          </cell>
          <cell r="H35984">
            <v>1519836</v>
          </cell>
          <cell r="I35984" t="str">
            <v>1519836</v>
          </cell>
          <cell r="J35984">
            <v>26268000</v>
          </cell>
        </row>
        <row r="35985">
          <cell r="G35985">
            <v>400215999</v>
          </cell>
          <cell r="H35985">
            <v>1519837</v>
          </cell>
          <cell r="I35985" t="str">
            <v>1519837</v>
          </cell>
          <cell r="J35985">
            <v>26752000</v>
          </cell>
        </row>
        <row r="35986">
          <cell r="G35986">
            <v>400215996</v>
          </cell>
          <cell r="H35986">
            <v>1519830</v>
          </cell>
          <cell r="I35986" t="str">
            <v>1519830</v>
          </cell>
          <cell r="J35986">
            <v>26752000</v>
          </cell>
        </row>
        <row r="35987">
          <cell r="G35987">
            <v>400215997</v>
          </cell>
          <cell r="H35987">
            <v>1519834</v>
          </cell>
          <cell r="I35987" t="str">
            <v>1519834</v>
          </cell>
          <cell r="J35987">
            <v>26268000</v>
          </cell>
        </row>
        <row r="35988">
          <cell r="G35988">
            <v>400215986</v>
          </cell>
          <cell r="H35988">
            <v>1519819</v>
          </cell>
          <cell r="I35988" t="str">
            <v>1519819</v>
          </cell>
          <cell r="J35988">
            <v>25308000</v>
          </cell>
        </row>
        <row r="35989">
          <cell r="G35989">
            <v>400215987</v>
          </cell>
          <cell r="H35989">
            <v>1519821</v>
          </cell>
          <cell r="I35989" t="str">
            <v>1519821</v>
          </cell>
          <cell r="J35989">
            <v>22724000</v>
          </cell>
        </row>
        <row r="35990">
          <cell r="G35990">
            <v>400215984</v>
          </cell>
          <cell r="H35990">
            <v>1519817</v>
          </cell>
          <cell r="I35990" t="str">
            <v>1519817</v>
          </cell>
          <cell r="J35990">
            <v>25308000</v>
          </cell>
        </row>
        <row r="35991">
          <cell r="G35991">
            <v>400215985</v>
          </cell>
          <cell r="H35991">
            <v>1519818</v>
          </cell>
          <cell r="I35991" t="str">
            <v>1519818</v>
          </cell>
          <cell r="J35991">
            <v>22724000</v>
          </cell>
        </row>
        <row r="35992">
          <cell r="G35992">
            <v>400215990</v>
          </cell>
          <cell r="H35992">
            <v>1519823</v>
          </cell>
          <cell r="I35992" t="str">
            <v>1519823</v>
          </cell>
          <cell r="J35992">
            <v>28961000</v>
          </cell>
        </row>
        <row r="35993">
          <cell r="G35993">
            <v>400215991</v>
          </cell>
          <cell r="H35993">
            <v>1519824</v>
          </cell>
          <cell r="I35993" t="str">
            <v>1519824</v>
          </cell>
          <cell r="J35993">
            <v>24359000</v>
          </cell>
        </row>
        <row r="35994">
          <cell r="G35994">
            <v>400215988</v>
          </cell>
          <cell r="H35994">
            <v>1519822</v>
          </cell>
          <cell r="I35994" t="str">
            <v>1519822</v>
          </cell>
          <cell r="J35994">
            <v>27727000</v>
          </cell>
        </row>
        <row r="35995">
          <cell r="G35995">
            <v>400215989</v>
          </cell>
          <cell r="H35995">
            <v>1519820</v>
          </cell>
          <cell r="I35995" t="str">
            <v>1519820</v>
          </cell>
          <cell r="J35995">
            <v>25308000</v>
          </cell>
        </row>
        <row r="35996">
          <cell r="G35996">
            <v>400215978</v>
          </cell>
          <cell r="H35996">
            <v>1519811</v>
          </cell>
          <cell r="I35996" t="str">
            <v>1519811</v>
          </cell>
          <cell r="J35996">
            <v>26268000</v>
          </cell>
        </row>
        <row r="35997">
          <cell r="G35997">
            <v>400215979</v>
          </cell>
          <cell r="H35997">
            <v>1519810</v>
          </cell>
          <cell r="I35997" t="str">
            <v>1519810</v>
          </cell>
          <cell r="J35997">
            <v>26268000</v>
          </cell>
        </row>
        <row r="35998">
          <cell r="G35998">
            <v>400215976</v>
          </cell>
          <cell r="H35998">
            <v>1519809</v>
          </cell>
          <cell r="I35998" t="str">
            <v>1519809</v>
          </cell>
          <cell r="J35998">
            <v>23654000</v>
          </cell>
        </row>
        <row r="35999">
          <cell r="G35999">
            <v>400215977</v>
          </cell>
          <cell r="H35999">
            <v>1519812</v>
          </cell>
          <cell r="I35999" t="str">
            <v>1519812</v>
          </cell>
          <cell r="J35999">
            <v>23654000</v>
          </cell>
        </row>
        <row r="36000">
          <cell r="G36000">
            <v>13228221</v>
          </cell>
          <cell r="H36000">
            <v>1129084</v>
          </cell>
          <cell r="I36000" t="str">
            <v>1129084</v>
          </cell>
          <cell r="J36000">
            <v>77204000</v>
          </cell>
        </row>
        <row r="36001">
          <cell r="G36001">
            <v>400215982</v>
          </cell>
          <cell r="H36001">
            <v>1519814</v>
          </cell>
          <cell r="I36001" t="str">
            <v>1519814</v>
          </cell>
          <cell r="J36001">
            <v>25308000</v>
          </cell>
        </row>
        <row r="36002">
          <cell r="G36002">
            <v>400215983</v>
          </cell>
          <cell r="H36002">
            <v>1519813</v>
          </cell>
          <cell r="I36002" t="str">
            <v>1519813</v>
          </cell>
          <cell r="J36002">
            <v>28961000</v>
          </cell>
        </row>
        <row r="36003">
          <cell r="G36003">
            <v>400215980</v>
          </cell>
          <cell r="H36003">
            <v>1519815</v>
          </cell>
          <cell r="I36003" t="str">
            <v>1519815</v>
          </cell>
          <cell r="J36003">
            <v>22724000</v>
          </cell>
        </row>
        <row r="36004">
          <cell r="G36004">
            <v>400215981</v>
          </cell>
          <cell r="H36004">
            <v>1519816</v>
          </cell>
          <cell r="I36004" t="str">
            <v>1519816</v>
          </cell>
          <cell r="J36004">
            <v>25308000</v>
          </cell>
        </row>
        <row r="36005">
          <cell r="G36005">
            <v>400215970</v>
          </cell>
          <cell r="H36005">
            <v>1519803</v>
          </cell>
          <cell r="I36005" t="str">
            <v>1519803</v>
          </cell>
          <cell r="J36005">
            <v>23654000</v>
          </cell>
        </row>
        <row r="36006">
          <cell r="G36006">
            <v>400215971</v>
          </cell>
          <cell r="H36006">
            <v>1519804</v>
          </cell>
          <cell r="I36006" t="str">
            <v>1519804</v>
          </cell>
          <cell r="J36006">
            <v>26509000</v>
          </cell>
        </row>
        <row r="36007">
          <cell r="G36007">
            <v>400215968</v>
          </cell>
          <cell r="H36007">
            <v>1519802</v>
          </cell>
          <cell r="I36007" t="str">
            <v>1519802</v>
          </cell>
          <cell r="J36007">
            <v>26268000</v>
          </cell>
        </row>
        <row r="36008">
          <cell r="G36008">
            <v>400215969</v>
          </cell>
          <cell r="H36008">
            <v>1519801</v>
          </cell>
          <cell r="I36008" t="str">
            <v>1519801</v>
          </cell>
          <cell r="J36008">
            <v>26268000</v>
          </cell>
        </row>
        <row r="36009">
          <cell r="G36009">
            <v>400215974</v>
          </cell>
          <cell r="H36009">
            <v>1519805</v>
          </cell>
          <cell r="I36009" t="str">
            <v>1519805</v>
          </cell>
          <cell r="J36009">
            <v>25787000</v>
          </cell>
        </row>
        <row r="36010">
          <cell r="G36010">
            <v>400215975</v>
          </cell>
          <cell r="H36010">
            <v>1519808</v>
          </cell>
          <cell r="I36010" t="str">
            <v>1519808</v>
          </cell>
          <cell r="J36010">
            <v>26268000</v>
          </cell>
        </row>
        <row r="36011">
          <cell r="G36011">
            <v>400215972</v>
          </cell>
          <cell r="H36011">
            <v>1519806</v>
          </cell>
          <cell r="I36011" t="str">
            <v>1519806</v>
          </cell>
          <cell r="J36011">
            <v>23654000</v>
          </cell>
        </row>
        <row r="36012">
          <cell r="G36012">
            <v>400215973</v>
          </cell>
          <cell r="H36012">
            <v>1519807</v>
          </cell>
          <cell r="I36012" t="str">
            <v>1519807</v>
          </cell>
          <cell r="J36012">
            <v>26268000</v>
          </cell>
        </row>
        <row r="36013">
          <cell r="G36013">
            <v>400215898</v>
          </cell>
          <cell r="H36013">
            <v>1519730</v>
          </cell>
          <cell r="I36013" t="str">
            <v>1519730</v>
          </cell>
          <cell r="J36013">
            <v>22033000</v>
          </cell>
        </row>
        <row r="36014">
          <cell r="G36014">
            <v>400215899</v>
          </cell>
          <cell r="H36014">
            <v>1519732</v>
          </cell>
          <cell r="I36014" t="str">
            <v>1519732</v>
          </cell>
          <cell r="J36014">
            <v>24359000</v>
          </cell>
        </row>
        <row r="36015">
          <cell r="G36015">
            <v>400215896</v>
          </cell>
          <cell r="H36015">
            <v>1519735</v>
          </cell>
          <cell r="I36015" t="str">
            <v>1519735</v>
          </cell>
          <cell r="J36015">
            <v>26752000</v>
          </cell>
        </row>
        <row r="36016">
          <cell r="G36016">
            <v>400215897</v>
          </cell>
          <cell r="H36016">
            <v>1519727</v>
          </cell>
          <cell r="I36016" t="str">
            <v>1519727</v>
          </cell>
          <cell r="J36016">
            <v>22033000</v>
          </cell>
        </row>
        <row r="36017">
          <cell r="G36017">
            <v>400215902</v>
          </cell>
          <cell r="H36017">
            <v>1519731</v>
          </cell>
          <cell r="I36017" t="str">
            <v>1519731</v>
          </cell>
          <cell r="J36017">
            <v>24359000</v>
          </cell>
        </row>
        <row r="36018">
          <cell r="G36018">
            <v>400215903</v>
          </cell>
          <cell r="H36018">
            <v>1519733</v>
          </cell>
          <cell r="I36018" t="str">
            <v>1519733</v>
          </cell>
          <cell r="J36018">
            <v>22033000</v>
          </cell>
        </row>
        <row r="36019">
          <cell r="G36019">
            <v>400215900</v>
          </cell>
          <cell r="H36019">
            <v>1519734</v>
          </cell>
          <cell r="I36019" t="str">
            <v>1519734</v>
          </cell>
          <cell r="J36019">
            <v>26752000</v>
          </cell>
        </row>
        <row r="36020">
          <cell r="G36020">
            <v>400215901</v>
          </cell>
          <cell r="H36020">
            <v>1519725</v>
          </cell>
          <cell r="I36020" t="str">
            <v>1519725</v>
          </cell>
          <cell r="J36020">
            <v>24359000</v>
          </cell>
        </row>
        <row r="36021">
          <cell r="G36021">
            <v>400215890</v>
          </cell>
          <cell r="H36021">
            <v>1519726</v>
          </cell>
          <cell r="I36021" t="str">
            <v>1519726</v>
          </cell>
          <cell r="J36021">
            <v>24359000</v>
          </cell>
        </row>
        <row r="36022">
          <cell r="G36022">
            <v>400215891</v>
          </cell>
          <cell r="H36022">
            <v>1519728</v>
          </cell>
          <cell r="I36022" t="str">
            <v>1519728</v>
          </cell>
          <cell r="J36022">
            <v>24359000</v>
          </cell>
        </row>
        <row r="36023">
          <cell r="G36023">
            <v>400215888</v>
          </cell>
          <cell r="H36023">
            <v>1519721</v>
          </cell>
          <cell r="I36023" t="str">
            <v>1519721</v>
          </cell>
          <cell r="J36023">
            <v>25308000</v>
          </cell>
        </row>
        <row r="36024">
          <cell r="G36024">
            <v>400215889</v>
          </cell>
          <cell r="H36024">
            <v>1519723</v>
          </cell>
          <cell r="I36024" t="str">
            <v>1519723</v>
          </cell>
          <cell r="J36024">
            <v>27727000</v>
          </cell>
        </row>
        <row r="36025">
          <cell r="G36025">
            <v>400215894</v>
          </cell>
          <cell r="H36025">
            <v>1519722</v>
          </cell>
          <cell r="I36025" t="str">
            <v>1519722</v>
          </cell>
          <cell r="J36025">
            <v>22724000</v>
          </cell>
        </row>
        <row r="36026">
          <cell r="G36026">
            <v>400215895</v>
          </cell>
          <cell r="H36026">
            <v>1519736</v>
          </cell>
          <cell r="I36026" t="str">
            <v>1519736</v>
          </cell>
          <cell r="J36026">
            <v>22033000</v>
          </cell>
        </row>
        <row r="36027">
          <cell r="G36027">
            <v>400215892</v>
          </cell>
          <cell r="H36027">
            <v>1519729</v>
          </cell>
          <cell r="I36027" t="str">
            <v>1519729</v>
          </cell>
          <cell r="J36027">
            <v>24359000</v>
          </cell>
        </row>
        <row r="36028">
          <cell r="G36028">
            <v>400215893</v>
          </cell>
          <cell r="H36028">
            <v>1519724</v>
          </cell>
          <cell r="I36028" t="str">
            <v>1519724</v>
          </cell>
          <cell r="J36028">
            <v>28961000</v>
          </cell>
        </row>
        <row r="36029">
          <cell r="G36029">
            <v>400215882</v>
          </cell>
          <cell r="H36029">
            <v>1519716</v>
          </cell>
          <cell r="I36029" t="str">
            <v>1519716</v>
          </cell>
          <cell r="J36029">
            <v>22724000</v>
          </cell>
        </row>
        <row r="36030">
          <cell r="G36030">
            <v>400215883</v>
          </cell>
          <cell r="H36030">
            <v>1519717</v>
          </cell>
          <cell r="I36030" t="str">
            <v>1519717</v>
          </cell>
          <cell r="J36030">
            <v>25308000</v>
          </cell>
        </row>
        <row r="36031">
          <cell r="G36031">
            <v>400215880</v>
          </cell>
          <cell r="H36031">
            <v>1519707</v>
          </cell>
          <cell r="I36031" t="str">
            <v>1519707</v>
          </cell>
          <cell r="J36031">
            <v>175147000</v>
          </cell>
        </row>
        <row r="36032">
          <cell r="G36032">
            <v>400215881</v>
          </cell>
          <cell r="H36032">
            <v>1519714</v>
          </cell>
          <cell r="I36032" t="str">
            <v>1519714</v>
          </cell>
          <cell r="J36032">
            <v>28961000</v>
          </cell>
        </row>
        <row r="36033">
          <cell r="G36033">
            <v>400215886</v>
          </cell>
          <cell r="H36033">
            <v>1519719</v>
          </cell>
          <cell r="I36033" t="str">
            <v>1519719</v>
          </cell>
          <cell r="J36033">
            <v>22724000</v>
          </cell>
        </row>
        <row r="36034">
          <cell r="G36034">
            <v>400215887</v>
          </cell>
          <cell r="H36034">
            <v>1519720</v>
          </cell>
          <cell r="I36034" t="str">
            <v>1519720</v>
          </cell>
          <cell r="J36034">
            <v>25308000</v>
          </cell>
        </row>
        <row r="36035">
          <cell r="G36035">
            <v>400215884</v>
          </cell>
          <cell r="H36035">
            <v>1519715</v>
          </cell>
          <cell r="I36035" t="str">
            <v>1519715</v>
          </cell>
          <cell r="J36035">
            <v>25308000</v>
          </cell>
        </row>
        <row r="36036">
          <cell r="G36036">
            <v>400215885</v>
          </cell>
          <cell r="H36036">
            <v>1519718</v>
          </cell>
          <cell r="I36036" t="str">
            <v>1519718</v>
          </cell>
          <cell r="J36036">
            <v>25308000</v>
          </cell>
        </row>
        <row r="36037">
          <cell r="G36037">
            <v>400215874</v>
          </cell>
          <cell r="H36037">
            <v>1519709</v>
          </cell>
          <cell r="I36037" t="str">
            <v>1519709</v>
          </cell>
          <cell r="J36037">
            <v>175147000</v>
          </cell>
        </row>
        <row r="36038">
          <cell r="G36038">
            <v>400215875</v>
          </cell>
          <cell r="H36038">
            <v>1519704</v>
          </cell>
          <cell r="I36038" t="str">
            <v>1519704</v>
          </cell>
          <cell r="J36038">
            <v>177236000</v>
          </cell>
        </row>
        <row r="36039">
          <cell r="G36039">
            <v>400215872</v>
          </cell>
          <cell r="H36039">
            <v>1519708</v>
          </cell>
          <cell r="I36039" t="str">
            <v>1519708</v>
          </cell>
          <cell r="J36039">
            <v>175147000</v>
          </cell>
        </row>
        <row r="36040">
          <cell r="G36040">
            <v>400215873</v>
          </cell>
          <cell r="H36040">
            <v>1519711</v>
          </cell>
          <cell r="I36040" t="str">
            <v>1519711</v>
          </cell>
          <cell r="J36040">
            <v>177236000</v>
          </cell>
        </row>
        <row r="36041">
          <cell r="G36041">
            <v>400215878</v>
          </cell>
          <cell r="H36041">
            <v>1519712</v>
          </cell>
          <cell r="I36041" t="str">
            <v>1519712</v>
          </cell>
          <cell r="J36041">
            <v>175147000</v>
          </cell>
        </row>
        <row r="36042">
          <cell r="G36042">
            <v>400215879</v>
          </cell>
          <cell r="H36042">
            <v>1519713</v>
          </cell>
          <cell r="I36042" t="str">
            <v>1519713</v>
          </cell>
          <cell r="J36042">
            <v>181761000</v>
          </cell>
        </row>
        <row r="36043">
          <cell r="G36043">
            <v>400215876</v>
          </cell>
          <cell r="H36043">
            <v>1519710</v>
          </cell>
          <cell r="I36043" t="str">
            <v>1519710</v>
          </cell>
          <cell r="J36043">
            <v>177236000</v>
          </cell>
        </row>
        <row r="36044">
          <cell r="G36044">
            <v>400215877</v>
          </cell>
          <cell r="H36044">
            <v>1519706</v>
          </cell>
          <cell r="I36044" t="str">
            <v>1519706</v>
          </cell>
          <cell r="J36044">
            <v>175147000</v>
          </cell>
        </row>
        <row r="36045">
          <cell r="G36045">
            <v>400215930</v>
          </cell>
          <cell r="H36045">
            <v>1519765</v>
          </cell>
          <cell r="I36045" t="str">
            <v>1519765</v>
          </cell>
          <cell r="J36045">
            <v>28961000</v>
          </cell>
        </row>
        <row r="36046">
          <cell r="G36046">
            <v>400215931</v>
          </cell>
          <cell r="H36046">
            <v>1519763</v>
          </cell>
          <cell r="I36046" t="str">
            <v>1519763</v>
          </cell>
          <cell r="J36046">
            <v>26268000</v>
          </cell>
        </row>
        <row r="36047">
          <cell r="G36047">
            <v>400215928</v>
          </cell>
          <cell r="H36047">
            <v>1519760</v>
          </cell>
          <cell r="I36047" t="str">
            <v>1519760</v>
          </cell>
          <cell r="J36047">
            <v>26268000</v>
          </cell>
        </row>
        <row r="36048">
          <cell r="G36048">
            <v>400215929</v>
          </cell>
          <cell r="H36048">
            <v>1519764</v>
          </cell>
          <cell r="I36048" t="str">
            <v>1519764</v>
          </cell>
          <cell r="J36048">
            <v>23654000</v>
          </cell>
        </row>
        <row r="36049">
          <cell r="G36049">
            <v>400215934</v>
          </cell>
          <cell r="H36049">
            <v>1519770</v>
          </cell>
          <cell r="I36049" t="str">
            <v>1519770</v>
          </cell>
          <cell r="J36049">
            <v>22724000</v>
          </cell>
        </row>
        <row r="36050">
          <cell r="G36050">
            <v>400215935</v>
          </cell>
          <cell r="H36050">
            <v>1519767</v>
          </cell>
          <cell r="I36050" t="str">
            <v>1519767</v>
          </cell>
          <cell r="J36050">
            <v>22724000</v>
          </cell>
        </row>
        <row r="36051">
          <cell r="G36051">
            <v>400215932</v>
          </cell>
          <cell r="H36051">
            <v>1519762</v>
          </cell>
          <cell r="I36051" t="str">
            <v>1519762</v>
          </cell>
          <cell r="J36051">
            <v>26268000</v>
          </cell>
        </row>
        <row r="36052">
          <cell r="G36052">
            <v>400215933</v>
          </cell>
          <cell r="H36052">
            <v>1519768</v>
          </cell>
          <cell r="I36052" t="str">
            <v>1519768</v>
          </cell>
          <cell r="J36052">
            <v>25308000</v>
          </cell>
        </row>
        <row r="36053">
          <cell r="G36053">
            <v>400215922</v>
          </cell>
          <cell r="H36053">
            <v>1519755</v>
          </cell>
          <cell r="I36053" t="str">
            <v>1519755</v>
          </cell>
          <cell r="J36053">
            <v>23654000</v>
          </cell>
        </row>
        <row r="36054">
          <cell r="G36054">
            <v>400215923</v>
          </cell>
          <cell r="H36054">
            <v>1519757</v>
          </cell>
          <cell r="I36054" t="str">
            <v>1519757</v>
          </cell>
          <cell r="J36054">
            <v>25787000</v>
          </cell>
        </row>
        <row r="36055">
          <cell r="G36055">
            <v>400215920</v>
          </cell>
          <cell r="H36055">
            <v>1519746</v>
          </cell>
          <cell r="I36055" t="str">
            <v>1519746</v>
          </cell>
          <cell r="J36055">
            <v>28713000</v>
          </cell>
        </row>
        <row r="36056">
          <cell r="G36056">
            <v>400215921</v>
          </cell>
          <cell r="H36056">
            <v>1519756</v>
          </cell>
          <cell r="I36056" t="str">
            <v>1519756</v>
          </cell>
          <cell r="J36056">
            <v>26509000</v>
          </cell>
        </row>
        <row r="36057">
          <cell r="G36057">
            <v>400215926</v>
          </cell>
          <cell r="H36057">
            <v>1519759</v>
          </cell>
          <cell r="I36057" t="str">
            <v>1519759</v>
          </cell>
          <cell r="J36057">
            <v>26268000</v>
          </cell>
        </row>
        <row r="36058">
          <cell r="G36058">
            <v>400215927</v>
          </cell>
          <cell r="H36058">
            <v>1519761</v>
          </cell>
          <cell r="I36058" t="str">
            <v>1519761</v>
          </cell>
          <cell r="J36058">
            <v>23654000</v>
          </cell>
        </row>
        <row r="36059">
          <cell r="G36059">
            <v>400215924</v>
          </cell>
          <cell r="H36059">
            <v>1519753</v>
          </cell>
          <cell r="I36059" t="str">
            <v>1519753</v>
          </cell>
          <cell r="J36059">
            <v>26268000</v>
          </cell>
        </row>
        <row r="36060">
          <cell r="G36060">
            <v>400215925</v>
          </cell>
          <cell r="H36060">
            <v>1519758</v>
          </cell>
          <cell r="I36060" t="str">
            <v>1519758</v>
          </cell>
          <cell r="J36060">
            <v>23654000</v>
          </cell>
        </row>
        <row r="36061">
          <cell r="G36061">
            <v>400215914</v>
          </cell>
          <cell r="H36061">
            <v>1519748</v>
          </cell>
          <cell r="I36061" t="str">
            <v>1519748</v>
          </cell>
          <cell r="J36061">
            <v>26268000</v>
          </cell>
        </row>
        <row r="36062">
          <cell r="G36062">
            <v>400215915</v>
          </cell>
          <cell r="H36062">
            <v>1519754</v>
          </cell>
          <cell r="I36062" t="str">
            <v>1519754</v>
          </cell>
          <cell r="J36062">
            <v>26268000</v>
          </cell>
        </row>
        <row r="36063">
          <cell r="G36063">
            <v>400215912</v>
          </cell>
          <cell r="H36063">
            <v>1519741</v>
          </cell>
          <cell r="I36063" t="str">
            <v>1519741</v>
          </cell>
          <cell r="J36063">
            <v>24359000</v>
          </cell>
        </row>
        <row r="36064">
          <cell r="G36064">
            <v>400215913</v>
          </cell>
          <cell r="H36064">
            <v>1519747</v>
          </cell>
          <cell r="I36064" t="str">
            <v>1519747</v>
          </cell>
          <cell r="J36064">
            <v>26268000</v>
          </cell>
        </row>
        <row r="36065">
          <cell r="G36065">
            <v>400215918</v>
          </cell>
          <cell r="H36065">
            <v>1519750</v>
          </cell>
          <cell r="I36065" t="str">
            <v>1519750</v>
          </cell>
          <cell r="J36065">
            <v>26268000</v>
          </cell>
        </row>
        <row r="36066">
          <cell r="G36066">
            <v>400215919</v>
          </cell>
          <cell r="H36066">
            <v>1519751</v>
          </cell>
          <cell r="I36066" t="str">
            <v>1519751</v>
          </cell>
          <cell r="J36066">
            <v>26268000</v>
          </cell>
        </row>
        <row r="36067">
          <cell r="G36067">
            <v>400215916</v>
          </cell>
          <cell r="H36067">
            <v>1519749</v>
          </cell>
          <cell r="I36067" t="str">
            <v>1519749</v>
          </cell>
          <cell r="J36067">
            <v>23654000</v>
          </cell>
        </row>
        <row r="36068">
          <cell r="G36068">
            <v>400215917</v>
          </cell>
          <cell r="H36068">
            <v>1519752</v>
          </cell>
          <cell r="I36068" t="str">
            <v>1519752</v>
          </cell>
          <cell r="J36068">
            <v>23654000</v>
          </cell>
        </row>
        <row r="36069">
          <cell r="G36069">
            <v>400215906</v>
          </cell>
          <cell r="H36069">
            <v>1519739</v>
          </cell>
          <cell r="I36069" t="str">
            <v>1519739</v>
          </cell>
          <cell r="J36069">
            <v>22033000</v>
          </cell>
        </row>
        <row r="36070">
          <cell r="G36070">
            <v>400215907</v>
          </cell>
          <cell r="H36070">
            <v>1519740</v>
          </cell>
          <cell r="I36070" t="str">
            <v>1519740</v>
          </cell>
          <cell r="J36070">
            <v>24359000</v>
          </cell>
        </row>
        <row r="36071">
          <cell r="G36071">
            <v>400215904</v>
          </cell>
          <cell r="H36071">
            <v>1519737</v>
          </cell>
          <cell r="I36071" t="str">
            <v>1519737</v>
          </cell>
          <cell r="J36071">
            <v>24359000</v>
          </cell>
        </row>
        <row r="36072">
          <cell r="G36072">
            <v>400215905</v>
          </cell>
          <cell r="H36072">
            <v>1519738</v>
          </cell>
          <cell r="I36072" t="str">
            <v>1519738</v>
          </cell>
          <cell r="J36072">
            <v>24359000</v>
          </cell>
        </row>
        <row r="36073">
          <cell r="G36073">
            <v>400215910</v>
          </cell>
          <cell r="H36073">
            <v>1519745</v>
          </cell>
          <cell r="I36073" t="str">
            <v>1519745</v>
          </cell>
          <cell r="J36073">
            <v>26752000</v>
          </cell>
        </row>
        <row r="36074">
          <cell r="G36074">
            <v>400215911</v>
          </cell>
          <cell r="H36074">
            <v>1519742</v>
          </cell>
          <cell r="I36074" t="str">
            <v>1519742</v>
          </cell>
          <cell r="J36074">
            <v>22033000</v>
          </cell>
        </row>
        <row r="36075">
          <cell r="G36075">
            <v>400215908</v>
          </cell>
          <cell r="H36075">
            <v>1519743</v>
          </cell>
          <cell r="I36075" t="str">
            <v>1519743</v>
          </cell>
          <cell r="J36075">
            <v>24359000</v>
          </cell>
        </row>
        <row r="36076">
          <cell r="G36076">
            <v>400215909</v>
          </cell>
          <cell r="H36076">
            <v>1519744</v>
          </cell>
          <cell r="I36076" t="str">
            <v>1519744</v>
          </cell>
          <cell r="J36076">
            <v>24359000</v>
          </cell>
        </row>
        <row r="36077">
          <cell r="G36077">
            <v>400215834</v>
          </cell>
          <cell r="H36077">
            <v>1519668</v>
          </cell>
          <cell r="I36077" t="str">
            <v>1519668</v>
          </cell>
          <cell r="J36077">
            <v>177236000</v>
          </cell>
        </row>
        <row r="36078">
          <cell r="G36078">
            <v>400215835</v>
          </cell>
          <cell r="H36078">
            <v>1519667</v>
          </cell>
          <cell r="I36078" t="str">
            <v>1519667</v>
          </cell>
          <cell r="J36078">
            <v>175147000</v>
          </cell>
        </row>
        <row r="36079">
          <cell r="G36079">
            <v>400215832</v>
          </cell>
          <cell r="H36079">
            <v>1519665</v>
          </cell>
          <cell r="I36079" t="str">
            <v>1519665</v>
          </cell>
          <cell r="J36079">
            <v>181761000</v>
          </cell>
        </row>
        <row r="36080">
          <cell r="G36080">
            <v>400215833</v>
          </cell>
          <cell r="H36080">
            <v>1519666</v>
          </cell>
          <cell r="I36080" t="str">
            <v>1519666</v>
          </cell>
          <cell r="J36080">
            <v>181761000</v>
          </cell>
        </row>
        <row r="36081">
          <cell r="G36081">
            <v>400215838</v>
          </cell>
          <cell r="H36081">
            <v>1519672</v>
          </cell>
          <cell r="I36081" t="str">
            <v>1519672</v>
          </cell>
          <cell r="J36081">
            <v>175147000</v>
          </cell>
        </row>
        <row r="36082">
          <cell r="G36082">
            <v>400215839</v>
          </cell>
          <cell r="H36082">
            <v>1519673</v>
          </cell>
          <cell r="I36082" t="str">
            <v>1519673</v>
          </cell>
          <cell r="J36082">
            <v>175147000</v>
          </cell>
        </row>
        <row r="36083">
          <cell r="G36083">
            <v>400215836</v>
          </cell>
          <cell r="H36083">
            <v>1519669</v>
          </cell>
          <cell r="I36083" t="str">
            <v>1519669</v>
          </cell>
          <cell r="J36083">
            <v>177236000</v>
          </cell>
        </row>
        <row r="36084">
          <cell r="G36084">
            <v>400215837</v>
          </cell>
          <cell r="H36084">
            <v>1519671</v>
          </cell>
          <cell r="I36084" t="str">
            <v>1519671</v>
          </cell>
          <cell r="J36084">
            <v>175147000</v>
          </cell>
        </row>
        <row r="36085">
          <cell r="G36085">
            <v>400215826</v>
          </cell>
          <cell r="H36085">
            <v>1519659</v>
          </cell>
          <cell r="I36085" t="str">
            <v>1519659</v>
          </cell>
          <cell r="J36085">
            <v>175147000</v>
          </cell>
        </row>
        <row r="36086">
          <cell r="G36086">
            <v>400215827</v>
          </cell>
          <cell r="H36086">
            <v>1519661</v>
          </cell>
          <cell r="I36086" t="str">
            <v>1519661</v>
          </cell>
          <cell r="J36086">
            <v>175147000</v>
          </cell>
        </row>
        <row r="36087">
          <cell r="G36087">
            <v>400215824</v>
          </cell>
          <cell r="H36087">
            <v>1519657</v>
          </cell>
          <cell r="I36087" t="str">
            <v>1519657</v>
          </cell>
          <cell r="J36087">
            <v>177236000</v>
          </cell>
        </row>
        <row r="36088">
          <cell r="G36088">
            <v>400215825</v>
          </cell>
          <cell r="H36088">
            <v>1519658</v>
          </cell>
          <cell r="I36088" t="str">
            <v>1519658</v>
          </cell>
          <cell r="J36088">
            <v>175147000</v>
          </cell>
        </row>
        <row r="36089">
          <cell r="G36089">
            <v>400215830</v>
          </cell>
          <cell r="H36089">
            <v>1519662</v>
          </cell>
          <cell r="I36089" t="str">
            <v>1519662</v>
          </cell>
          <cell r="J36089">
            <v>177236000</v>
          </cell>
        </row>
        <row r="36090">
          <cell r="G36090">
            <v>400215831</v>
          </cell>
          <cell r="H36090">
            <v>1519664</v>
          </cell>
          <cell r="I36090" t="str">
            <v>1519664</v>
          </cell>
          <cell r="J36090">
            <v>175147000</v>
          </cell>
        </row>
        <row r="36091">
          <cell r="G36091">
            <v>400215828</v>
          </cell>
          <cell r="H36091">
            <v>1519660</v>
          </cell>
          <cell r="I36091" t="str">
            <v>1519660</v>
          </cell>
          <cell r="J36091">
            <v>175147000</v>
          </cell>
        </row>
        <row r="36092">
          <cell r="G36092">
            <v>400215829</v>
          </cell>
          <cell r="H36092">
            <v>1519663</v>
          </cell>
          <cell r="I36092" t="str">
            <v>1519663</v>
          </cell>
          <cell r="J36092">
            <v>177236000</v>
          </cell>
        </row>
        <row r="36093">
          <cell r="G36093">
            <v>400215818</v>
          </cell>
          <cell r="H36093">
            <v>1519652</v>
          </cell>
          <cell r="I36093" t="str">
            <v>1519652</v>
          </cell>
          <cell r="J36093">
            <v>175147000</v>
          </cell>
        </row>
        <row r="36094">
          <cell r="G36094">
            <v>400215819</v>
          </cell>
          <cell r="H36094">
            <v>1519653</v>
          </cell>
          <cell r="I36094" t="str">
            <v>1519653</v>
          </cell>
          <cell r="J36094">
            <v>181761000</v>
          </cell>
        </row>
        <row r="36095">
          <cell r="G36095">
            <v>400215816</v>
          </cell>
          <cell r="H36095">
            <v>1519649</v>
          </cell>
          <cell r="I36095" t="str">
            <v>1519649</v>
          </cell>
          <cell r="J36095">
            <v>175147000</v>
          </cell>
        </row>
        <row r="36096">
          <cell r="G36096">
            <v>400215817</v>
          </cell>
          <cell r="H36096">
            <v>1519651</v>
          </cell>
          <cell r="I36096" t="str">
            <v>1519651</v>
          </cell>
          <cell r="J36096">
            <v>177236000</v>
          </cell>
        </row>
        <row r="36097">
          <cell r="G36097">
            <v>400215822</v>
          </cell>
          <cell r="H36097">
            <v>1519655</v>
          </cell>
          <cell r="I36097" t="str">
            <v>1519655</v>
          </cell>
          <cell r="J36097">
            <v>175147000</v>
          </cell>
        </row>
        <row r="36098">
          <cell r="G36098">
            <v>400215823</v>
          </cell>
          <cell r="H36098">
            <v>1519656</v>
          </cell>
          <cell r="I36098" t="str">
            <v>1519656</v>
          </cell>
          <cell r="J36098">
            <v>177236000</v>
          </cell>
        </row>
        <row r="36099">
          <cell r="G36099">
            <v>13228063</v>
          </cell>
          <cell r="H36099">
            <v>1194796</v>
          </cell>
          <cell r="I36099" t="str">
            <v>1194796</v>
          </cell>
          <cell r="J36099">
            <v>330227000</v>
          </cell>
        </row>
        <row r="36100">
          <cell r="G36100">
            <v>400215820</v>
          </cell>
          <cell r="H36100">
            <v>1519650</v>
          </cell>
          <cell r="I36100" t="str">
            <v>1519650</v>
          </cell>
          <cell r="J36100">
            <v>177236000</v>
          </cell>
        </row>
        <row r="36101">
          <cell r="G36101">
            <v>400215821</v>
          </cell>
          <cell r="H36101">
            <v>1519654</v>
          </cell>
          <cell r="I36101" t="str">
            <v>1519654</v>
          </cell>
          <cell r="J36101">
            <v>181761000</v>
          </cell>
        </row>
        <row r="36102">
          <cell r="G36102">
            <v>400215810</v>
          </cell>
          <cell r="H36102">
            <v>1519640</v>
          </cell>
          <cell r="I36102" t="str">
            <v>1519640</v>
          </cell>
          <cell r="J36102">
            <v>175147000</v>
          </cell>
        </row>
        <row r="36103">
          <cell r="G36103">
            <v>400215811</v>
          </cell>
          <cell r="H36103">
            <v>1519645</v>
          </cell>
          <cell r="I36103" t="str">
            <v>1519645</v>
          </cell>
          <cell r="J36103">
            <v>177236000</v>
          </cell>
        </row>
        <row r="36104">
          <cell r="G36104">
            <v>400215808</v>
          </cell>
          <cell r="H36104">
            <v>1519642</v>
          </cell>
          <cell r="I36104" t="str">
            <v>1519642</v>
          </cell>
          <cell r="J36104">
            <v>181761000</v>
          </cell>
        </row>
        <row r="36105">
          <cell r="G36105">
            <v>400215809</v>
          </cell>
          <cell r="H36105">
            <v>1519643</v>
          </cell>
          <cell r="I36105" t="str">
            <v>1519643</v>
          </cell>
          <cell r="J36105">
            <v>175147000</v>
          </cell>
        </row>
        <row r="36106">
          <cell r="G36106">
            <v>400215814</v>
          </cell>
          <cell r="H36106">
            <v>1519648</v>
          </cell>
          <cell r="I36106" t="str">
            <v>1519648</v>
          </cell>
          <cell r="J36106">
            <v>175147000</v>
          </cell>
        </row>
        <row r="36107">
          <cell r="G36107">
            <v>400215815</v>
          </cell>
          <cell r="H36107">
            <v>1519644</v>
          </cell>
          <cell r="I36107" t="str">
            <v>1519644</v>
          </cell>
          <cell r="J36107">
            <v>177236000</v>
          </cell>
        </row>
        <row r="36108">
          <cell r="G36108">
            <v>400215812</v>
          </cell>
          <cell r="H36108">
            <v>1519647</v>
          </cell>
          <cell r="I36108" t="str">
            <v>1519647</v>
          </cell>
          <cell r="J36108">
            <v>175147000</v>
          </cell>
        </row>
        <row r="36109">
          <cell r="G36109">
            <v>400215813</v>
          </cell>
          <cell r="H36109">
            <v>1519646</v>
          </cell>
          <cell r="I36109" t="str">
            <v>1519646</v>
          </cell>
          <cell r="J36109">
            <v>175147000</v>
          </cell>
        </row>
        <row r="36110">
          <cell r="G36110">
            <v>400215866</v>
          </cell>
          <cell r="H36110">
            <v>1519700</v>
          </cell>
          <cell r="I36110" t="str">
            <v>1519700</v>
          </cell>
          <cell r="J36110">
            <v>175147000</v>
          </cell>
        </row>
        <row r="36111">
          <cell r="G36111">
            <v>400215867</v>
          </cell>
          <cell r="H36111">
            <v>1519699</v>
          </cell>
          <cell r="I36111" t="str">
            <v>1519699</v>
          </cell>
          <cell r="J36111">
            <v>177236000</v>
          </cell>
        </row>
        <row r="36112">
          <cell r="G36112">
            <v>400215864</v>
          </cell>
          <cell r="H36112">
            <v>1519694</v>
          </cell>
          <cell r="I36112" t="str">
            <v>1519694</v>
          </cell>
          <cell r="J36112">
            <v>175147000</v>
          </cell>
        </row>
        <row r="36113">
          <cell r="G36113">
            <v>400215865</v>
          </cell>
          <cell r="H36113">
            <v>1519698</v>
          </cell>
          <cell r="I36113" t="str">
            <v>1519698</v>
          </cell>
          <cell r="J36113">
            <v>177236000</v>
          </cell>
        </row>
        <row r="36114">
          <cell r="G36114">
            <v>400215870</v>
          </cell>
          <cell r="H36114">
            <v>1519703</v>
          </cell>
          <cell r="I36114" t="str">
            <v>1519703</v>
          </cell>
          <cell r="J36114">
            <v>175147000</v>
          </cell>
        </row>
        <row r="36115">
          <cell r="G36115">
            <v>400215871</v>
          </cell>
          <cell r="H36115">
            <v>1519705</v>
          </cell>
          <cell r="I36115" t="str">
            <v>1519705</v>
          </cell>
          <cell r="J36115">
            <v>177236000</v>
          </cell>
        </row>
        <row r="36116">
          <cell r="G36116">
            <v>400215868</v>
          </cell>
          <cell r="H36116">
            <v>1519701</v>
          </cell>
          <cell r="I36116" t="str">
            <v>1519701</v>
          </cell>
          <cell r="J36116">
            <v>181761000</v>
          </cell>
        </row>
        <row r="36117">
          <cell r="G36117">
            <v>400215869</v>
          </cell>
          <cell r="H36117">
            <v>1519702</v>
          </cell>
          <cell r="I36117" t="str">
            <v>1519702</v>
          </cell>
          <cell r="J36117">
            <v>181761000</v>
          </cell>
        </row>
        <row r="36118">
          <cell r="G36118">
            <v>400215858</v>
          </cell>
          <cell r="H36118">
            <v>1519692</v>
          </cell>
          <cell r="I36118" t="str">
            <v>1519692</v>
          </cell>
          <cell r="J36118">
            <v>177236000</v>
          </cell>
        </row>
        <row r="36119">
          <cell r="G36119">
            <v>400215859</v>
          </cell>
          <cell r="H36119">
            <v>1519690</v>
          </cell>
          <cell r="I36119" t="str">
            <v>1519690</v>
          </cell>
          <cell r="J36119">
            <v>181761000</v>
          </cell>
        </row>
        <row r="36120">
          <cell r="G36120">
            <v>400215856</v>
          </cell>
          <cell r="H36120">
            <v>1519691</v>
          </cell>
          <cell r="I36120" t="str">
            <v>1519691</v>
          </cell>
          <cell r="J36120">
            <v>175147000</v>
          </cell>
        </row>
        <row r="36121">
          <cell r="G36121">
            <v>400215857</v>
          </cell>
          <cell r="H36121">
            <v>1519689</v>
          </cell>
          <cell r="I36121" t="str">
            <v>1519689</v>
          </cell>
          <cell r="J36121">
            <v>181761000</v>
          </cell>
        </row>
        <row r="36122">
          <cell r="G36122">
            <v>400215862</v>
          </cell>
          <cell r="H36122">
            <v>1519696</v>
          </cell>
          <cell r="I36122" t="str">
            <v>1519696</v>
          </cell>
          <cell r="J36122">
            <v>175147000</v>
          </cell>
        </row>
        <row r="36123">
          <cell r="G36123">
            <v>400215863</v>
          </cell>
          <cell r="H36123">
            <v>1519697</v>
          </cell>
          <cell r="I36123" t="str">
            <v>1519697</v>
          </cell>
          <cell r="J36123">
            <v>175147000</v>
          </cell>
        </row>
        <row r="36124">
          <cell r="G36124">
            <v>400215860</v>
          </cell>
          <cell r="H36124">
            <v>1519693</v>
          </cell>
          <cell r="I36124" t="str">
            <v>1519693</v>
          </cell>
          <cell r="J36124">
            <v>177236000</v>
          </cell>
        </row>
        <row r="36125">
          <cell r="G36125">
            <v>400215861</v>
          </cell>
          <cell r="H36125">
            <v>1519695</v>
          </cell>
          <cell r="I36125" t="str">
            <v>1519695</v>
          </cell>
          <cell r="J36125">
            <v>175147000</v>
          </cell>
        </row>
        <row r="36126">
          <cell r="G36126">
            <v>400215850</v>
          </cell>
          <cell r="H36126">
            <v>1519685</v>
          </cell>
          <cell r="I36126" t="str">
            <v>1519685</v>
          </cell>
          <cell r="J36126">
            <v>175147000</v>
          </cell>
        </row>
        <row r="36127">
          <cell r="G36127">
            <v>400215851</v>
          </cell>
          <cell r="H36127">
            <v>1519686</v>
          </cell>
          <cell r="I36127" t="str">
            <v>1519686</v>
          </cell>
          <cell r="J36127">
            <v>177236000</v>
          </cell>
        </row>
        <row r="36128">
          <cell r="G36128">
            <v>400215848</v>
          </cell>
          <cell r="H36128">
            <v>1519681</v>
          </cell>
          <cell r="I36128" t="str">
            <v>1519681</v>
          </cell>
          <cell r="J36128">
            <v>177236000</v>
          </cell>
        </row>
        <row r="36129">
          <cell r="G36129">
            <v>400215849</v>
          </cell>
          <cell r="H36129">
            <v>1519682</v>
          </cell>
          <cell r="I36129" t="str">
            <v>1519682</v>
          </cell>
          <cell r="J36129">
            <v>175147000</v>
          </cell>
        </row>
        <row r="36130">
          <cell r="G36130">
            <v>400215854</v>
          </cell>
          <cell r="H36130">
            <v>1519684</v>
          </cell>
          <cell r="I36130" t="str">
            <v>1519684</v>
          </cell>
          <cell r="J36130">
            <v>175147000</v>
          </cell>
        </row>
        <row r="36131">
          <cell r="G36131">
            <v>400215855</v>
          </cell>
          <cell r="H36131">
            <v>1519688</v>
          </cell>
          <cell r="I36131" t="str">
            <v>1519688</v>
          </cell>
          <cell r="J36131">
            <v>175147000</v>
          </cell>
        </row>
        <row r="36132">
          <cell r="G36132">
            <v>400215852</v>
          </cell>
          <cell r="H36132">
            <v>1519683</v>
          </cell>
          <cell r="I36132" t="str">
            <v>1519683</v>
          </cell>
          <cell r="J36132">
            <v>175147000</v>
          </cell>
        </row>
        <row r="36133">
          <cell r="G36133">
            <v>400215853</v>
          </cell>
          <cell r="H36133">
            <v>1519687</v>
          </cell>
          <cell r="I36133" t="str">
            <v>1519687</v>
          </cell>
          <cell r="J36133">
            <v>177236000</v>
          </cell>
        </row>
        <row r="36134">
          <cell r="G36134">
            <v>400215842</v>
          </cell>
          <cell r="H36134">
            <v>1519675</v>
          </cell>
          <cell r="I36134" t="str">
            <v>1519675</v>
          </cell>
          <cell r="J36134">
            <v>177236000</v>
          </cell>
        </row>
        <row r="36135">
          <cell r="G36135">
            <v>400215843</v>
          </cell>
          <cell r="H36135">
            <v>1519676</v>
          </cell>
          <cell r="I36135" t="str">
            <v>1519676</v>
          </cell>
          <cell r="J36135">
            <v>175147000</v>
          </cell>
        </row>
        <row r="36136">
          <cell r="G36136">
            <v>400215840</v>
          </cell>
          <cell r="H36136">
            <v>1519674</v>
          </cell>
          <cell r="I36136" t="str">
            <v>1519674</v>
          </cell>
          <cell r="J36136">
            <v>177236000</v>
          </cell>
        </row>
        <row r="36137">
          <cell r="G36137">
            <v>400215841</v>
          </cell>
          <cell r="H36137">
            <v>1519677</v>
          </cell>
          <cell r="I36137" t="str">
            <v>1519677</v>
          </cell>
          <cell r="J36137">
            <v>181761000</v>
          </cell>
        </row>
        <row r="36138">
          <cell r="G36138">
            <v>400215846</v>
          </cell>
          <cell r="H36138">
            <v>1519679</v>
          </cell>
          <cell r="I36138" t="str">
            <v>1519679</v>
          </cell>
          <cell r="J36138">
            <v>175147000</v>
          </cell>
        </row>
        <row r="36139">
          <cell r="G36139">
            <v>400215847</v>
          </cell>
          <cell r="H36139">
            <v>1519678</v>
          </cell>
          <cell r="I36139" t="str">
            <v>1519678</v>
          </cell>
          <cell r="J36139">
            <v>181761000</v>
          </cell>
        </row>
        <row r="36140">
          <cell r="G36140">
            <v>400215844</v>
          </cell>
          <cell r="H36140">
            <v>1519670</v>
          </cell>
          <cell r="I36140" t="str">
            <v>1519670</v>
          </cell>
          <cell r="J36140">
            <v>175147000</v>
          </cell>
        </row>
        <row r="36141">
          <cell r="G36141">
            <v>400215845</v>
          </cell>
          <cell r="H36141">
            <v>1519680</v>
          </cell>
          <cell r="I36141" t="str">
            <v>1519680</v>
          </cell>
          <cell r="J36141">
            <v>177236000</v>
          </cell>
        </row>
        <row r="36142">
          <cell r="G36142">
            <v>400215770</v>
          </cell>
          <cell r="H36142">
            <v>1519603</v>
          </cell>
          <cell r="I36142" t="str">
            <v>1519603</v>
          </cell>
          <cell r="J36142">
            <v>177236000</v>
          </cell>
        </row>
        <row r="36143">
          <cell r="G36143">
            <v>400215771</v>
          </cell>
          <cell r="H36143">
            <v>1519599</v>
          </cell>
          <cell r="I36143" t="str">
            <v>1519599</v>
          </cell>
          <cell r="J36143">
            <v>175147000</v>
          </cell>
        </row>
        <row r="36144">
          <cell r="G36144">
            <v>400215768</v>
          </cell>
          <cell r="H36144">
            <v>1519600</v>
          </cell>
          <cell r="I36144" t="str">
            <v>1519600</v>
          </cell>
          <cell r="J36144">
            <v>175147000</v>
          </cell>
        </row>
        <row r="36145">
          <cell r="G36145">
            <v>400215769</v>
          </cell>
          <cell r="H36145">
            <v>1519602</v>
          </cell>
          <cell r="I36145" t="str">
            <v>1519602</v>
          </cell>
          <cell r="J36145">
            <v>177236000</v>
          </cell>
        </row>
        <row r="36146">
          <cell r="G36146">
            <v>400215774</v>
          </cell>
          <cell r="H36146">
            <v>1519608</v>
          </cell>
          <cell r="I36146" t="str">
            <v>1519608</v>
          </cell>
          <cell r="J36146">
            <v>177236000</v>
          </cell>
        </row>
        <row r="36147">
          <cell r="G36147">
            <v>400215775</v>
          </cell>
          <cell r="H36147">
            <v>1519609</v>
          </cell>
          <cell r="I36147" t="str">
            <v>1519609</v>
          </cell>
          <cell r="J36147">
            <v>177236000</v>
          </cell>
        </row>
        <row r="36148">
          <cell r="G36148">
            <v>400215772</v>
          </cell>
          <cell r="H36148">
            <v>1519606</v>
          </cell>
          <cell r="I36148" t="str">
            <v>1519606</v>
          </cell>
          <cell r="J36148">
            <v>181761000</v>
          </cell>
        </row>
        <row r="36149">
          <cell r="G36149">
            <v>400215773</v>
          </cell>
          <cell r="H36149">
            <v>1519607</v>
          </cell>
          <cell r="I36149" t="str">
            <v>1519607</v>
          </cell>
          <cell r="J36149">
            <v>175147000</v>
          </cell>
        </row>
        <row r="36150">
          <cell r="G36150">
            <v>400215762</v>
          </cell>
          <cell r="H36150">
            <v>1519596</v>
          </cell>
          <cell r="I36150" t="str">
            <v>1519596</v>
          </cell>
          <cell r="J36150">
            <v>177236000</v>
          </cell>
        </row>
        <row r="36151">
          <cell r="G36151">
            <v>400215763</v>
          </cell>
          <cell r="H36151">
            <v>1519597</v>
          </cell>
          <cell r="I36151" t="str">
            <v>1519597</v>
          </cell>
          <cell r="J36151">
            <v>177236000</v>
          </cell>
        </row>
        <row r="36152">
          <cell r="G36152">
            <v>400215760</v>
          </cell>
          <cell r="H36152">
            <v>1519592</v>
          </cell>
          <cell r="I36152" t="str">
            <v>1519592</v>
          </cell>
          <cell r="J36152">
            <v>175147000</v>
          </cell>
        </row>
        <row r="36153">
          <cell r="G36153">
            <v>400215761</v>
          </cell>
          <cell r="H36153">
            <v>1519587</v>
          </cell>
          <cell r="I36153" t="str">
            <v>1519587</v>
          </cell>
          <cell r="J36153">
            <v>175147000</v>
          </cell>
        </row>
        <row r="36154">
          <cell r="G36154">
            <v>400215766</v>
          </cell>
          <cell r="H36154">
            <v>1519604</v>
          </cell>
          <cell r="I36154" t="str">
            <v>1519604</v>
          </cell>
          <cell r="J36154">
            <v>175147000</v>
          </cell>
        </row>
        <row r="36155">
          <cell r="G36155">
            <v>400215767</v>
          </cell>
          <cell r="H36155">
            <v>1519601</v>
          </cell>
          <cell r="I36155" t="str">
            <v>1519601</v>
          </cell>
          <cell r="J36155">
            <v>175147000</v>
          </cell>
        </row>
        <row r="36156">
          <cell r="G36156">
            <v>400215764</v>
          </cell>
          <cell r="H36156">
            <v>1519593</v>
          </cell>
          <cell r="I36156" t="str">
            <v>1519593</v>
          </cell>
          <cell r="J36156">
            <v>181761000</v>
          </cell>
        </row>
        <row r="36157">
          <cell r="G36157">
            <v>400215765</v>
          </cell>
          <cell r="H36157">
            <v>1519598</v>
          </cell>
          <cell r="I36157" t="str">
            <v>1519598</v>
          </cell>
          <cell r="J36157">
            <v>175147000</v>
          </cell>
        </row>
        <row r="36158">
          <cell r="G36158">
            <v>400215754</v>
          </cell>
          <cell r="H36158">
            <v>1519588</v>
          </cell>
          <cell r="I36158" t="str">
            <v>1519588</v>
          </cell>
          <cell r="J36158">
            <v>175147000</v>
          </cell>
        </row>
        <row r="36159">
          <cell r="G36159">
            <v>400215755</v>
          </cell>
          <cell r="H36159">
            <v>1519589</v>
          </cell>
          <cell r="I36159" t="str">
            <v>1519589</v>
          </cell>
          <cell r="J36159">
            <v>175147000</v>
          </cell>
        </row>
        <row r="36160">
          <cell r="G36160">
            <v>400215752</v>
          </cell>
          <cell r="H36160">
            <v>1519585</v>
          </cell>
          <cell r="I36160" t="str">
            <v>1519585</v>
          </cell>
          <cell r="J36160">
            <v>177236000</v>
          </cell>
        </row>
        <row r="36161">
          <cell r="G36161">
            <v>400215753</v>
          </cell>
          <cell r="H36161">
            <v>1519586</v>
          </cell>
          <cell r="I36161" t="str">
            <v>1519586</v>
          </cell>
          <cell r="J36161">
            <v>175147000</v>
          </cell>
        </row>
        <row r="36162">
          <cell r="G36162">
            <v>400215758</v>
          </cell>
          <cell r="H36162">
            <v>1519590</v>
          </cell>
          <cell r="I36162" t="str">
            <v>1519590</v>
          </cell>
          <cell r="J36162">
            <v>177236000</v>
          </cell>
        </row>
        <row r="36163">
          <cell r="G36163">
            <v>400215759</v>
          </cell>
          <cell r="H36163">
            <v>1519591</v>
          </cell>
          <cell r="I36163" t="str">
            <v>1519591</v>
          </cell>
          <cell r="J36163">
            <v>177236000</v>
          </cell>
        </row>
        <row r="36164">
          <cell r="G36164">
            <v>400215756</v>
          </cell>
          <cell r="H36164">
            <v>1519594</v>
          </cell>
          <cell r="I36164" t="str">
            <v>1519594</v>
          </cell>
          <cell r="J36164">
            <v>181761000</v>
          </cell>
        </row>
        <row r="36165">
          <cell r="G36165">
            <v>400215757</v>
          </cell>
          <cell r="H36165">
            <v>1519595</v>
          </cell>
          <cell r="I36165" t="str">
            <v>1519595</v>
          </cell>
          <cell r="J36165">
            <v>175147000</v>
          </cell>
        </row>
        <row r="36166">
          <cell r="G36166">
            <v>400215746</v>
          </cell>
          <cell r="H36166">
            <v>1519579</v>
          </cell>
          <cell r="I36166" t="str">
            <v>1519579</v>
          </cell>
          <cell r="J36166">
            <v>177236000</v>
          </cell>
        </row>
        <row r="36167">
          <cell r="G36167">
            <v>400215747</v>
          </cell>
          <cell r="H36167">
            <v>1519580</v>
          </cell>
          <cell r="I36167" t="str">
            <v>1519580</v>
          </cell>
          <cell r="J36167">
            <v>175147000</v>
          </cell>
        </row>
        <row r="36168">
          <cell r="G36168">
            <v>400215744</v>
          </cell>
          <cell r="H36168">
            <v>1519574</v>
          </cell>
          <cell r="I36168" t="str">
            <v>1519574</v>
          </cell>
          <cell r="J36168">
            <v>175147000</v>
          </cell>
        </row>
        <row r="36169">
          <cell r="G36169">
            <v>400215745</v>
          </cell>
          <cell r="H36169">
            <v>1519578</v>
          </cell>
          <cell r="I36169" t="str">
            <v>1519578</v>
          </cell>
          <cell r="J36169">
            <v>177236000</v>
          </cell>
        </row>
        <row r="36170">
          <cell r="G36170">
            <v>400215750</v>
          </cell>
          <cell r="H36170">
            <v>1519583</v>
          </cell>
          <cell r="I36170" t="str">
            <v>1519583</v>
          </cell>
          <cell r="J36170">
            <v>175147000</v>
          </cell>
        </row>
        <row r="36171">
          <cell r="G36171">
            <v>400215751</v>
          </cell>
          <cell r="H36171">
            <v>1519584</v>
          </cell>
          <cell r="I36171" t="str">
            <v>1519584</v>
          </cell>
          <cell r="J36171">
            <v>177236000</v>
          </cell>
        </row>
        <row r="36172">
          <cell r="G36172">
            <v>400215748</v>
          </cell>
          <cell r="H36172">
            <v>1519581</v>
          </cell>
          <cell r="I36172" t="str">
            <v>1519581</v>
          </cell>
          <cell r="J36172">
            <v>181761000</v>
          </cell>
        </row>
        <row r="36173">
          <cell r="G36173">
            <v>400215749</v>
          </cell>
          <cell r="H36173">
            <v>1519582</v>
          </cell>
          <cell r="I36173" t="str">
            <v>1519582</v>
          </cell>
          <cell r="J36173">
            <v>181761000</v>
          </cell>
        </row>
        <row r="36174">
          <cell r="G36174">
            <v>400215802</v>
          </cell>
          <cell r="H36174">
            <v>1519622</v>
          </cell>
          <cell r="I36174" t="str">
            <v>1519622</v>
          </cell>
          <cell r="J36174">
            <v>175147000</v>
          </cell>
        </row>
        <row r="36175">
          <cell r="G36175">
            <v>400215803</v>
          </cell>
          <cell r="H36175">
            <v>1519636</v>
          </cell>
          <cell r="I36175" t="str">
            <v>1519636</v>
          </cell>
          <cell r="J36175">
            <v>175147000</v>
          </cell>
        </row>
        <row r="36176">
          <cell r="G36176">
            <v>400215800</v>
          </cell>
          <cell r="H36176">
            <v>1519634</v>
          </cell>
          <cell r="I36176" t="str">
            <v>1519634</v>
          </cell>
          <cell r="J36176">
            <v>175147000</v>
          </cell>
        </row>
        <row r="36177">
          <cell r="G36177">
            <v>400215801</v>
          </cell>
          <cell r="H36177">
            <v>1519635</v>
          </cell>
          <cell r="I36177" t="str">
            <v>1519635</v>
          </cell>
          <cell r="J36177">
            <v>175147000</v>
          </cell>
        </row>
        <row r="36178">
          <cell r="G36178">
            <v>400215806</v>
          </cell>
          <cell r="H36178">
            <v>1519639</v>
          </cell>
          <cell r="I36178" t="str">
            <v>1519639</v>
          </cell>
          <cell r="J36178">
            <v>177236000</v>
          </cell>
        </row>
        <row r="36179">
          <cell r="G36179">
            <v>400215807</v>
          </cell>
          <cell r="H36179">
            <v>1519641</v>
          </cell>
          <cell r="I36179" t="str">
            <v>1519641</v>
          </cell>
          <cell r="J36179">
            <v>181761000</v>
          </cell>
        </row>
        <row r="36180">
          <cell r="G36180">
            <v>400215804</v>
          </cell>
          <cell r="H36180">
            <v>1519637</v>
          </cell>
          <cell r="I36180" t="str">
            <v>1519637</v>
          </cell>
          <cell r="J36180">
            <v>175147000</v>
          </cell>
        </row>
        <row r="36181">
          <cell r="G36181">
            <v>400215805</v>
          </cell>
          <cell r="H36181">
            <v>1519638</v>
          </cell>
          <cell r="I36181" t="str">
            <v>1519638</v>
          </cell>
          <cell r="J36181">
            <v>177236000</v>
          </cell>
        </row>
        <row r="36182">
          <cell r="G36182">
            <v>400215794</v>
          </cell>
          <cell r="H36182">
            <v>1519628</v>
          </cell>
          <cell r="I36182" t="str">
            <v>1519628</v>
          </cell>
          <cell r="J36182">
            <v>175147000</v>
          </cell>
        </row>
        <row r="36183">
          <cell r="G36183">
            <v>400215795</v>
          </cell>
          <cell r="H36183">
            <v>1519630</v>
          </cell>
          <cell r="I36183" t="str">
            <v>1519630</v>
          </cell>
          <cell r="J36183">
            <v>181761000</v>
          </cell>
        </row>
        <row r="36184">
          <cell r="G36184">
            <v>400215792</v>
          </cell>
          <cell r="H36184">
            <v>1519625</v>
          </cell>
          <cell r="I36184" t="str">
            <v>1519625</v>
          </cell>
          <cell r="J36184">
            <v>175147000</v>
          </cell>
        </row>
        <row r="36185">
          <cell r="G36185">
            <v>400215793</v>
          </cell>
          <cell r="H36185">
            <v>1519627</v>
          </cell>
          <cell r="I36185" t="str">
            <v>1519627</v>
          </cell>
          <cell r="J36185">
            <v>177236000</v>
          </cell>
        </row>
        <row r="36186">
          <cell r="G36186">
            <v>400215798</v>
          </cell>
          <cell r="H36186">
            <v>1519631</v>
          </cell>
          <cell r="I36186" t="str">
            <v>1519631</v>
          </cell>
          <cell r="J36186">
            <v>175147000</v>
          </cell>
        </row>
        <row r="36187">
          <cell r="G36187">
            <v>400215799</v>
          </cell>
          <cell r="H36187">
            <v>1519632</v>
          </cell>
          <cell r="I36187" t="str">
            <v>1519632</v>
          </cell>
          <cell r="J36187">
            <v>177236000</v>
          </cell>
        </row>
        <row r="36188">
          <cell r="G36188">
            <v>400215796</v>
          </cell>
          <cell r="H36188">
            <v>1519629</v>
          </cell>
          <cell r="I36188" t="str">
            <v>1519629</v>
          </cell>
          <cell r="J36188">
            <v>181761000</v>
          </cell>
        </row>
        <row r="36189">
          <cell r="G36189">
            <v>400215797</v>
          </cell>
          <cell r="H36189">
            <v>1519633</v>
          </cell>
          <cell r="I36189" t="str">
            <v>1519633</v>
          </cell>
          <cell r="J36189">
            <v>177236000</v>
          </cell>
        </row>
        <row r="36190">
          <cell r="G36190">
            <v>400215786</v>
          </cell>
          <cell r="H36190">
            <v>1519619</v>
          </cell>
          <cell r="I36190" t="str">
            <v>1519619</v>
          </cell>
          <cell r="J36190">
            <v>175147000</v>
          </cell>
        </row>
        <row r="36191">
          <cell r="G36191">
            <v>400215787</v>
          </cell>
          <cell r="H36191">
            <v>1519620</v>
          </cell>
          <cell r="I36191" t="str">
            <v>1519620</v>
          </cell>
          <cell r="J36191">
            <v>177236000</v>
          </cell>
        </row>
        <row r="36192">
          <cell r="G36192">
            <v>400215784</v>
          </cell>
          <cell r="H36192">
            <v>1519617</v>
          </cell>
          <cell r="I36192" t="str">
            <v>1519617</v>
          </cell>
          <cell r="J36192">
            <v>181761000</v>
          </cell>
        </row>
        <row r="36193">
          <cell r="G36193">
            <v>400215785</v>
          </cell>
          <cell r="H36193">
            <v>1519618</v>
          </cell>
          <cell r="I36193" t="str">
            <v>1519618</v>
          </cell>
          <cell r="J36193">
            <v>181761000</v>
          </cell>
        </row>
        <row r="36194">
          <cell r="G36194">
            <v>400215790</v>
          </cell>
          <cell r="H36194">
            <v>1519624</v>
          </cell>
          <cell r="I36194" t="str">
            <v>1519624</v>
          </cell>
          <cell r="J36194">
            <v>175147000</v>
          </cell>
        </row>
        <row r="36195">
          <cell r="G36195">
            <v>400215791</v>
          </cell>
          <cell r="H36195">
            <v>1519626</v>
          </cell>
          <cell r="I36195" t="str">
            <v>1519626</v>
          </cell>
          <cell r="J36195">
            <v>177236000</v>
          </cell>
        </row>
        <row r="36196">
          <cell r="G36196">
            <v>400215788</v>
          </cell>
          <cell r="H36196">
            <v>1519621</v>
          </cell>
          <cell r="I36196" t="str">
            <v>1519621</v>
          </cell>
          <cell r="J36196">
            <v>177236000</v>
          </cell>
        </row>
        <row r="36197">
          <cell r="G36197">
            <v>400215789</v>
          </cell>
          <cell r="H36197">
            <v>1519623</v>
          </cell>
          <cell r="I36197" t="str">
            <v>1519623</v>
          </cell>
          <cell r="J36197">
            <v>175147000</v>
          </cell>
        </row>
        <row r="36198">
          <cell r="G36198">
            <v>400215778</v>
          </cell>
          <cell r="H36198">
            <v>1519611</v>
          </cell>
          <cell r="I36198" t="str">
            <v>1519611</v>
          </cell>
          <cell r="J36198">
            <v>175147000</v>
          </cell>
        </row>
        <row r="36199">
          <cell r="G36199">
            <v>400215779</v>
          </cell>
          <cell r="H36199">
            <v>1519616</v>
          </cell>
          <cell r="I36199" t="str">
            <v>1519616</v>
          </cell>
          <cell r="J36199">
            <v>175147000</v>
          </cell>
        </row>
        <row r="36200">
          <cell r="G36200">
            <v>400215776</v>
          </cell>
          <cell r="H36200">
            <v>1519613</v>
          </cell>
          <cell r="I36200" t="str">
            <v>1519613</v>
          </cell>
          <cell r="J36200">
            <v>175147000</v>
          </cell>
        </row>
        <row r="36201">
          <cell r="G36201">
            <v>400215777</v>
          </cell>
          <cell r="H36201">
            <v>1519610</v>
          </cell>
          <cell r="I36201" t="str">
            <v>1519610</v>
          </cell>
          <cell r="J36201">
            <v>175147000</v>
          </cell>
        </row>
        <row r="36202">
          <cell r="G36202">
            <v>400215782</v>
          </cell>
          <cell r="H36202">
            <v>1519605</v>
          </cell>
          <cell r="I36202" t="str">
            <v>1519605</v>
          </cell>
          <cell r="J36202">
            <v>181761000</v>
          </cell>
        </row>
        <row r="36203">
          <cell r="G36203">
            <v>400215783</v>
          </cell>
          <cell r="H36203">
            <v>1519615</v>
          </cell>
          <cell r="I36203" t="str">
            <v>1519615</v>
          </cell>
          <cell r="J36203">
            <v>177236000</v>
          </cell>
        </row>
        <row r="36204">
          <cell r="G36204">
            <v>400215780</v>
          </cell>
          <cell r="H36204">
            <v>1519612</v>
          </cell>
          <cell r="I36204" t="str">
            <v>1519612</v>
          </cell>
          <cell r="J36204">
            <v>175147000</v>
          </cell>
        </row>
        <row r="36205">
          <cell r="G36205">
            <v>400215781</v>
          </cell>
          <cell r="H36205">
            <v>1519614</v>
          </cell>
          <cell r="I36205" t="str">
            <v>1519614</v>
          </cell>
          <cell r="J36205">
            <v>177236000</v>
          </cell>
        </row>
        <row r="36206">
          <cell r="G36206">
            <v>400215706</v>
          </cell>
          <cell r="H36206">
            <v>1519540</v>
          </cell>
          <cell r="I36206" t="str">
            <v>1519540</v>
          </cell>
          <cell r="J36206">
            <v>160999000</v>
          </cell>
        </row>
        <row r="36207">
          <cell r="G36207">
            <v>400215707</v>
          </cell>
          <cell r="H36207">
            <v>1519541</v>
          </cell>
          <cell r="I36207" t="str">
            <v>1519541</v>
          </cell>
          <cell r="J36207">
            <v>160999000</v>
          </cell>
        </row>
        <row r="36208">
          <cell r="G36208">
            <v>400215704</v>
          </cell>
          <cell r="H36208">
            <v>1519537</v>
          </cell>
          <cell r="I36208" t="str">
            <v>1519537</v>
          </cell>
          <cell r="J36208">
            <v>162919000</v>
          </cell>
        </row>
        <row r="36209">
          <cell r="G36209">
            <v>400215705</v>
          </cell>
          <cell r="H36209">
            <v>1519538</v>
          </cell>
          <cell r="I36209" t="str">
            <v>1519538</v>
          </cell>
          <cell r="J36209">
            <v>160999000</v>
          </cell>
        </row>
        <row r="36210">
          <cell r="G36210">
            <v>400215710</v>
          </cell>
          <cell r="H36210">
            <v>1519546</v>
          </cell>
          <cell r="I36210" t="str">
            <v>1519546</v>
          </cell>
          <cell r="J36210">
            <v>181761000</v>
          </cell>
        </row>
        <row r="36211">
          <cell r="G36211">
            <v>400215711</v>
          </cell>
          <cell r="H36211">
            <v>1519543</v>
          </cell>
          <cell r="I36211" t="str">
            <v>1519543</v>
          </cell>
          <cell r="J36211">
            <v>162919000</v>
          </cell>
        </row>
        <row r="36212">
          <cell r="G36212">
            <v>400215708</v>
          </cell>
          <cell r="H36212">
            <v>1519539</v>
          </cell>
          <cell r="I36212" t="str">
            <v>1519539</v>
          </cell>
          <cell r="J36212">
            <v>160999000</v>
          </cell>
        </row>
        <row r="36213">
          <cell r="G36213">
            <v>400215709</v>
          </cell>
          <cell r="H36213">
            <v>1519545</v>
          </cell>
          <cell r="I36213" t="str">
            <v>1519545</v>
          </cell>
          <cell r="J36213">
            <v>167079000</v>
          </cell>
        </row>
        <row r="36214">
          <cell r="G36214">
            <v>400215698</v>
          </cell>
          <cell r="H36214">
            <v>1519532</v>
          </cell>
          <cell r="I36214" t="str">
            <v>1519532</v>
          </cell>
          <cell r="J36214">
            <v>160999000</v>
          </cell>
        </row>
        <row r="36215">
          <cell r="G36215">
            <v>400215699</v>
          </cell>
          <cell r="H36215">
            <v>1519533</v>
          </cell>
          <cell r="I36215" t="str">
            <v>1519533</v>
          </cell>
          <cell r="J36215">
            <v>167079000</v>
          </cell>
        </row>
        <row r="36216">
          <cell r="G36216">
            <v>400215696</v>
          </cell>
          <cell r="H36216">
            <v>1519523</v>
          </cell>
          <cell r="I36216" t="str">
            <v>1519523</v>
          </cell>
          <cell r="J36216">
            <v>160999000</v>
          </cell>
        </row>
        <row r="36217">
          <cell r="G36217">
            <v>400215697</v>
          </cell>
          <cell r="H36217">
            <v>1519531</v>
          </cell>
          <cell r="I36217" t="str">
            <v>1519531</v>
          </cell>
          <cell r="J36217">
            <v>162919000</v>
          </cell>
        </row>
        <row r="36218">
          <cell r="G36218">
            <v>400215702</v>
          </cell>
          <cell r="H36218">
            <v>1519536</v>
          </cell>
          <cell r="I36218" t="str">
            <v>1519536</v>
          </cell>
          <cell r="J36218">
            <v>162919000</v>
          </cell>
        </row>
        <row r="36219">
          <cell r="G36219">
            <v>400215703</v>
          </cell>
          <cell r="H36219">
            <v>1519530</v>
          </cell>
          <cell r="I36219" t="str">
            <v>1519530</v>
          </cell>
          <cell r="J36219">
            <v>162919000</v>
          </cell>
        </row>
        <row r="36220">
          <cell r="G36220">
            <v>400215700</v>
          </cell>
          <cell r="H36220">
            <v>1519534</v>
          </cell>
          <cell r="I36220" t="str">
            <v>1519534</v>
          </cell>
          <cell r="J36220">
            <v>167079000</v>
          </cell>
        </row>
        <row r="36221">
          <cell r="G36221">
            <v>400215701</v>
          </cell>
          <cell r="H36221">
            <v>1519535</v>
          </cell>
          <cell r="I36221" t="str">
            <v>1519535</v>
          </cell>
          <cell r="J36221">
            <v>160999000</v>
          </cell>
        </row>
        <row r="36222">
          <cell r="G36222">
            <v>400215690</v>
          </cell>
          <cell r="H36222">
            <v>1519528</v>
          </cell>
          <cell r="I36222" t="str">
            <v>1519528</v>
          </cell>
          <cell r="J36222">
            <v>160999000</v>
          </cell>
        </row>
        <row r="36223">
          <cell r="G36223">
            <v>400215691</v>
          </cell>
          <cell r="H36223">
            <v>1519526</v>
          </cell>
          <cell r="I36223" t="str">
            <v>1519526</v>
          </cell>
          <cell r="J36223">
            <v>160999000</v>
          </cell>
        </row>
        <row r="36224">
          <cell r="G36224">
            <v>400215688</v>
          </cell>
          <cell r="H36224">
            <v>1519524</v>
          </cell>
          <cell r="I36224" t="str">
            <v>1519524</v>
          </cell>
          <cell r="J36224">
            <v>162919000</v>
          </cell>
        </row>
        <row r="36225">
          <cell r="G36225">
            <v>400215689</v>
          </cell>
          <cell r="H36225">
            <v>1519525</v>
          </cell>
          <cell r="I36225" t="str">
            <v>1519525</v>
          </cell>
          <cell r="J36225">
            <v>162919000</v>
          </cell>
        </row>
        <row r="36226">
          <cell r="G36226">
            <v>400215694</v>
          </cell>
          <cell r="H36226">
            <v>1519529</v>
          </cell>
          <cell r="I36226" t="str">
            <v>1519529</v>
          </cell>
          <cell r="J36226">
            <v>160999000</v>
          </cell>
        </row>
        <row r="36227">
          <cell r="G36227">
            <v>400215695</v>
          </cell>
          <cell r="H36227">
            <v>1519521</v>
          </cell>
          <cell r="I36227" t="str">
            <v>1519521</v>
          </cell>
          <cell r="J36227">
            <v>167079000</v>
          </cell>
        </row>
        <row r="36228">
          <cell r="G36228">
            <v>400215692</v>
          </cell>
          <cell r="H36228">
            <v>1519527</v>
          </cell>
          <cell r="I36228" t="str">
            <v>1519527</v>
          </cell>
          <cell r="J36228">
            <v>160999000</v>
          </cell>
        </row>
        <row r="36229">
          <cell r="G36229">
            <v>400215693</v>
          </cell>
          <cell r="H36229">
            <v>1519522</v>
          </cell>
          <cell r="I36229" t="str">
            <v>1519522</v>
          </cell>
          <cell r="J36229">
            <v>167079000</v>
          </cell>
        </row>
        <row r="36230">
          <cell r="G36230">
            <v>400215682</v>
          </cell>
          <cell r="H36230">
            <v>1519515</v>
          </cell>
          <cell r="I36230" t="str">
            <v>1519515</v>
          </cell>
          <cell r="J36230">
            <v>160999000</v>
          </cell>
        </row>
        <row r="36231">
          <cell r="G36231">
            <v>400215683</v>
          </cell>
          <cell r="H36231">
            <v>1519516</v>
          </cell>
          <cell r="I36231" t="str">
            <v>1519516</v>
          </cell>
          <cell r="J36231">
            <v>160999000</v>
          </cell>
        </row>
        <row r="36232">
          <cell r="G36232">
            <v>400215680</v>
          </cell>
          <cell r="H36232">
            <v>1519513</v>
          </cell>
          <cell r="I36232" t="str">
            <v>1519513</v>
          </cell>
          <cell r="J36232">
            <v>162919000</v>
          </cell>
        </row>
        <row r="36233">
          <cell r="G36233">
            <v>400215681</v>
          </cell>
          <cell r="H36233">
            <v>1519506</v>
          </cell>
          <cell r="I36233" t="str">
            <v>1519506</v>
          </cell>
          <cell r="J36233">
            <v>162919000</v>
          </cell>
        </row>
        <row r="36234">
          <cell r="G36234">
            <v>400215686</v>
          </cell>
          <cell r="H36234">
            <v>1519520</v>
          </cell>
          <cell r="I36234" t="str">
            <v>1519520</v>
          </cell>
          <cell r="J36234">
            <v>160999000</v>
          </cell>
        </row>
        <row r="36235">
          <cell r="G36235">
            <v>400215687</v>
          </cell>
          <cell r="H36235">
            <v>1519519</v>
          </cell>
          <cell r="I36235" t="str">
            <v>1519519</v>
          </cell>
          <cell r="J36235">
            <v>162919000</v>
          </cell>
        </row>
        <row r="36236">
          <cell r="G36236">
            <v>400215684</v>
          </cell>
          <cell r="H36236">
            <v>1519517</v>
          </cell>
          <cell r="I36236" t="str">
            <v>1519517</v>
          </cell>
          <cell r="J36236">
            <v>160999000</v>
          </cell>
        </row>
        <row r="36237">
          <cell r="G36237">
            <v>400215685</v>
          </cell>
          <cell r="H36237">
            <v>1519518</v>
          </cell>
          <cell r="I36237" t="str">
            <v>1519518</v>
          </cell>
          <cell r="J36237">
            <v>162919000</v>
          </cell>
        </row>
        <row r="36238">
          <cell r="G36238">
            <v>400215738</v>
          </cell>
          <cell r="H36238">
            <v>1519565</v>
          </cell>
          <cell r="I36238" t="str">
            <v>1519565</v>
          </cell>
          <cell r="J36238">
            <v>175147000</v>
          </cell>
        </row>
        <row r="36239">
          <cell r="G36239">
            <v>400215739</v>
          </cell>
          <cell r="H36239">
            <v>1519566</v>
          </cell>
          <cell r="I36239" t="str">
            <v>1519566</v>
          </cell>
          <cell r="J36239">
            <v>177236000</v>
          </cell>
        </row>
        <row r="36240">
          <cell r="G36240">
            <v>400215736</v>
          </cell>
          <cell r="H36240">
            <v>1519572</v>
          </cell>
          <cell r="I36240" t="str">
            <v>1519572</v>
          </cell>
          <cell r="J36240">
            <v>177236000</v>
          </cell>
        </row>
        <row r="36241">
          <cell r="G36241">
            <v>400215737</v>
          </cell>
          <cell r="H36241">
            <v>1519571</v>
          </cell>
          <cell r="I36241" t="str">
            <v>1519571</v>
          </cell>
          <cell r="J36241">
            <v>175147000</v>
          </cell>
        </row>
        <row r="36242">
          <cell r="G36242">
            <v>400215742</v>
          </cell>
          <cell r="H36242">
            <v>1519575</v>
          </cell>
          <cell r="I36242" t="str">
            <v>1519575</v>
          </cell>
          <cell r="J36242">
            <v>175147000</v>
          </cell>
        </row>
        <row r="36243">
          <cell r="G36243">
            <v>400215743</v>
          </cell>
          <cell r="H36243">
            <v>1519577</v>
          </cell>
          <cell r="I36243" t="str">
            <v>1519577</v>
          </cell>
          <cell r="J36243">
            <v>175147000</v>
          </cell>
        </row>
        <row r="36244">
          <cell r="G36244">
            <v>400215740</v>
          </cell>
          <cell r="H36244">
            <v>1519576</v>
          </cell>
          <cell r="I36244" t="str">
            <v>1519576</v>
          </cell>
          <cell r="J36244">
            <v>175147000</v>
          </cell>
        </row>
        <row r="36245">
          <cell r="G36245">
            <v>400215741</v>
          </cell>
          <cell r="H36245">
            <v>1519573</v>
          </cell>
          <cell r="I36245" t="str">
            <v>1519573</v>
          </cell>
          <cell r="J36245">
            <v>177236000</v>
          </cell>
        </row>
        <row r="36246">
          <cell r="G36246">
            <v>400215730</v>
          </cell>
          <cell r="H36246">
            <v>1519567</v>
          </cell>
          <cell r="I36246" t="str">
            <v>1519567</v>
          </cell>
          <cell r="J36246">
            <v>177236000</v>
          </cell>
        </row>
        <row r="36247">
          <cell r="G36247">
            <v>400215731</v>
          </cell>
          <cell r="H36247">
            <v>1519570</v>
          </cell>
          <cell r="I36247" t="str">
            <v>1519570</v>
          </cell>
          <cell r="J36247">
            <v>181761000</v>
          </cell>
        </row>
        <row r="36248">
          <cell r="G36248">
            <v>400215728</v>
          </cell>
          <cell r="H36248">
            <v>1519558</v>
          </cell>
          <cell r="I36248" t="str">
            <v>1519558</v>
          </cell>
          <cell r="J36248">
            <v>181761000</v>
          </cell>
        </row>
        <row r="36249">
          <cell r="G36249">
            <v>400215729</v>
          </cell>
          <cell r="H36249">
            <v>1519562</v>
          </cell>
          <cell r="I36249" t="str">
            <v>1519562</v>
          </cell>
          <cell r="J36249">
            <v>175147000</v>
          </cell>
        </row>
        <row r="36250">
          <cell r="G36250">
            <v>400215734</v>
          </cell>
          <cell r="H36250">
            <v>1519568</v>
          </cell>
          <cell r="I36250" t="str">
            <v>1519568</v>
          </cell>
          <cell r="J36250">
            <v>175147000</v>
          </cell>
        </row>
        <row r="36251">
          <cell r="G36251">
            <v>400215735</v>
          </cell>
          <cell r="H36251">
            <v>1519569</v>
          </cell>
          <cell r="I36251" t="str">
            <v>1519569</v>
          </cell>
          <cell r="J36251">
            <v>181761000</v>
          </cell>
        </row>
        <row r="36252">
          <cell r="G36252">
            <v>400215732</v>
          </cell>
          <cell r="H36252">
            <v>1519563</v>
          </cell>
          <cell r="I36252" t="str">
            <v>1519563</v>
          </cell>
          <cell r="J36252">
            <v>175147000</v>
          </cell>
        </row>
        <row r="36253">
          <cell r="G36253">
            <v>400215733</v>
          </cell>
          <cell r="H36253">
            <v>1519564</v>
          </cell>
          <cell r="I36253" t="str">
            <v>1519564</v>
          </cell>
          <cell r="J36253">
            <v>175147000</v>
          </cell>
        </row>
        <row r="36254">
          <cell r="G36254">
            <v>400215722</v>
          </cell>
          <cell r="H36254">
            <v>1519555</v>
          </cell>
          <cell r="I36254" t="str">
            <v>1519555</v>
          </cell>
          <cell r="J36254">
            <v>177236000</v>
          </cell>
        </row>
        <row r="36255">
          <cell r="G36255">
            <v>400215723</v>
          </cell>
          <cell r="H36255">
            <v>1519549</v>
          </cell>
          <cell r="I36255" t="str">
            <v>1519549</v>
          </cell>
          <cell r="J36255">
            <v>177236000</v>
          </cell>
        </row>
        <row r="36256">
          <cell r="G36256">
            <v>400215720</v>
          </cell>
          <cell r="H36256">
            <v>1519553</v>
          </cell>
          <cell r="I36256" t="str">
            <v>1519553</v>
          </cell>
          <cell r="J36256">
            <v>175147000</v>
          </cell>
        </row>
        <row r="36257">
          <cell r="G36257">
            <v>400215721</v>
          </cell>
          <cell r="H36257">
            <v>1519554</v>
          </cell>
          <cell r="I36257" t="str">
            <v>1519554</v>
          </cell>
          <cell r="J36257">
            <v>177236000</v>
          </cell>
        </row>
        <row r="36258">
          <cell r="G36258">
            <v>400215726</v>
          </cell>
          <cell r="H36258">
            <v>1519559</v>
          </cell>
          <cell r="I36258" t="str">
            <v>1519559</v>
          </cell>
          <cell r="J36258">
            <v>175147000</v>
          </cell>
        </row>
        <row r="36259">
          <cell r="G36259">
            <v>400215727</v>
          </cell>
          <cell r="H36259">
            <v>1519561</v>
          </cell>
          <cell r="I36259" t="str">
            <v>1519561</v>
          </cell>
          <cell r="J36259">
            <v>177236000</v>
          </cell>
        </row>
        <row r="36260">
          <cell r="G36260">
            <v>400215724</v>
          </cell>
          <cell r="H36260">
            <v>1519557</v>
          </cell>
          <cell r="I36260" t="str">
            <v>1519557</v>
          </cell>
          <cell r="J36260">
            <v>181761000</v>
          </cell>
        </row>
        <row r="36261">
          <cell r="G36261">
            <v>400215725</v>
          </cell>
          <cell r="H36261">
            <v>1519560</v>
          </cell>
          <cell r="I36261" t="str">
            <v>1519560</v>
          </cell>
          <cell r="J36261">
            <v>177236000</v>
          </cell>
        </row>
        <row r="36262">
          <cell r="G36262">
            <v>400215714</v>
          </cell>
          <cell r="H36262">
            <v>1519547</v>
          </cell>
          <cell r="I36262" t="str">
            <v>1519547</v>
          </cell>
          <cell r="J36262">
            <v>175147000</v>
          </cell>
        </row>
        <row r="36263">
          <cell r="G36263">
            <v>400215715</v>
          </cell>
          <cell r="H36263">
            <v>1519548</v>
          </cell>
          <cell r="I36263" t="str">
            <v>1519548</v>
          </cell>
          <cell r="J36263">
            <v>177236000</v>
          </cell>
        </row>
        <row r="36264">
          <cell r="G36264">
            <v>400215712</v>
          </cell>
          <cell r="H36264">
            <v>1519544</v>
          </cell>
          <cell r="I36264" t="str">
            <v>1519544</v>
          </cell>
          <cell r="J36264">
            <v>160999000</v>
          </cell>
        </row>
        <row r="36265">
          <cell r="G36265">
            <v>400215713</v>
          </cell>
          <cell r="H36265">
            <v>1519542</v>
          </cell>
          <cell r="I36265" t="str">
            <v>1519542</v>
          </cell>
          <cell r="J36265">
            <v>162919000</v>
          </cell>
        </row>
        <row r="36266">
          <cell r="G36266">
            <v>400215718</v>
          </cell>
          <cell r="H36266">
            <v>1519556</v>
          </cell>
          <cell r="I36266" t="str">
            <v>1519556</v>
          </cell>
          <cell r="J36266">
            <v>175147000</v>
          </cell>
        </row>
        <row r="36267">
          <cell r="G36267">
            <v>400215719</v>
          </cell>
          <cell r="H36267">
            <v>1519552</v>
          </cell>
          <cell r="I36267" t="str">
            <v>1519552</v>
          </cell>
          <cell r="J36267">
            <v>175147000</v>
          </cell>
        </row>
        <row r="36268">
          <cell r="G36268">
            <v>400215716</v>
          </cell>
          <cell r="H36268">
            <v>1519551</v>
          </cell>
          <cell r="I36268" t="str">
            <v>1519551</v>
          </cell>
          <cell r="J36268">
            <v>175147000</v>
          </cell>
        </row>
        <row r="36269">
          <cell r="G36269">
            <v>400215717</v>
          </cell>
          <cell r="H36269">
            <v>1519550</v>
          </cell>
          <cell r="I36269" t="str">
            <v>1519550</v>
          </cell>
          <cell r="J36269">
            <v>175147000</v>
          </cell>
        </row>
        <row r="36270">
          <cell r="G36270">
            <v>400215642</v>
          </cell>
          <cell r="H36270">
            <v>1519476</v>
          </cell>
          <cell r="I36270" t="str">
            <v>1519476</v>
          </cell>
          <cell r="J36270">
            <v>183501000</v>
          </cell>
        </row>
        <row r="36271">
          <cell r="G36271">
            <v>400215643</v>
          </cell>
          <cell r="H36271">
            <v>1519472</v>
          </cell>
          <cell r="I36271" t="str">
            <v>1519472</v>
          </cell>
          <cell r="J36271">
            <v>178976000</v>
          </cell>
        </row>
        <row r="36272">
          <cell r="G36272">
            <v>400215640</v>
          </cell>
          <cell r="H36272">
            <v>1519475</v>
          </cell>
          <cell r="I36272" t="str">
            <v>1519475</v>
          </cell>
          <cell r="J36272">
            <v>178976000</v>
          </cell>
        </row>
        <row r="36273">
          <cell r="G36273">
            <v>400215641</v>
          </cell>
          <cell r="H36273">
            <v>1519474</v>
          </cell>
          <cell r="I36273" t="str">
            <v>1519474</v>
          </cell>
          <cell r="J36273">
            <v>180369000</v>
          </cell>
        </row>
        <row r="36274">
          <cell r="G36274">
            <v>400215646</v>
          </cell>
          <cell r="H36274">
            <v>1519480</v>
          </cell>
          <cell r="I36274" t="str">
            <v>1519480</v>
          </cell>
          <cell r="J36274">
            <v>181065000</v>
          </cell>
        </row>
        <row r="36275">
          <cell r="G36275">
            <v>400215647</v>
          </cell>
          <cell r="H36275">
            <v>1519481</v>
          </cell>
          <cell r="I36275" t="str">
            <v>1519481</v>
          </cell>
          <cell r="J36275">
            <v>177236000</v>
          </cell>
        </row>
        <row r="36276">
          <cell r="G36276">
            <v>400215644</v>
          </cell>
          <cell r="H36276">
            <v>1519477</v>
          </cell>
          <cell r="I36276" t="str">
            <v>1519477</v>
          </cell>
          <cell r="J36276">
            <v>178628000</v>
          </cell>
        </row>
        <row r="36277">
          <cell r="G36277">
            <v>400215645</v>
          </cell>
          <cell r="H36277">
            <v>1519478</v>
          </cell>
          <cell r="I36277" t="str">
            <v>1519478</v>
          </cell>
          <cell r="J36277">
            <v>175147000</v>
          </cell>
        </row>
        <row r="36278">
          <cell r="G36278">
            <v>400215634</v>
          </cell>
          <cell r="H36278">
            <v>1519466</v>
          </cell>
          <cell r="I36278" t="str">
            <v>1519466</v>
          </cell>
          <cell r="J36278">
            <v>175147000</v>
          </cell>
        </row>
        <row r="36279">
          <cell r="G36279">
            <v>400215635</v>
          </cell>
          <cell r="H36279">
            <v>1519467</v>
          </cell>
          <cell r="I36279" t="str">
            <v>1519467</v>
          </cell>
          <cell r="J36279">
            <v>181065000</v>
          </cell>
        </row>
        <row r="36280">
          <cell r="G36280">
            <v>400215632</v>
          </cell>
          <cell r="H36280">
            <v>1519464</v>
          </cell>
          <cell r="I36280" t="str">
            <v>1519464</v>
          </cell>
          <cell r="J36280">
            <v>183501000</v>
          </cell>
        </row>
        <row r="36281">
          <cell r="G36281">
            <v>400215633</v>
          </cell>
          <cell r="H36281">
            <v>1519465</v>
          </cell>
          <cell r="I36281" t="str">
            <v>1519465</v>
          </cell>
          <cell r="J36281">
            <v>178628000</v>
          </cell>
        </row>
        <row r="36282">
          <cell r="G36282">
            <v>400215638</v>
          </cell>
          <cell r="H36282">
            <v>1519473</v>
          </cell>
          <cell r="I36282" t="str">
            <v>1519473</v>
          </cell>
          <cell r="J36282">
            <v>180369000</v>
          </cell>
        </row>
        <row r="36283">
          <cell r="G36283">
            <v>400215639</v>
          </cell>
          <cell r="H36283">
            <v>1519471</v>
          </cell>
          <cell r="I36283" t="str">
            <v>1519471</v>
          </cell>
          <cell r="J36283">
            <v>183501000</v>
          </cell>
        </row>
        <row r="36284">
          <cell r="G36284">
            <v>400215636</v>
          </cell>
          <cell r="H36284">
            <v>1519469</v>
          </cell>
          <cell r="I36284" t="str">
            <v>1519469</v>
          </cell>
          <cell r="J36284">
            <v>177236000</v>
          </cell>
        </row>
        <row r="36285">
          <cell r="G36285">
            <v>400215637</v>
          </cell>
          <cell r="H36285">
            <v>1519470</v>
          </cell>
          <cell r="I36285" t="str">
            <v>1519470</v>
          </cell>
          <cell r="J36285">
            <v>181065000</v>
          </cell>
        </row>
        <row r="36286">
          <cell r="G36286">
            <v>400215626</v>
          </cell>
          <cell r="H36286">
            <v>1519459</v>
          </cell>
          <cell r="I36286" t="str">
            <v>1519459</v>
          </cell>
          <cell r="J36286">
            <v>183501000</v>
          </cell>
        </row>
        <row r="36287">
          <cell r="G36287">
            <v>400215627</v>
          </cell>
          <cell r="H36287">
            <v>1519460</v>
          </cell>
          <cell r="I36287" t="str">
            <v>1519460</v>
          </cell>
          <cell r="J36287">
            <v>178976000</v>
          </cell>
        </row>
        <row r="36288">
          <cell r="G36288">
            <v>400215624</v>
          </cell>
          <cell r="H36288">
            <v>1519457</v>
          </cell>
          <cell r="I36288" t="str">
            <v>1519457</v>
          </cell>
          <cell r="J36288">
            <v>177236000</v>
          </cell>
        </row>
        <row r="36289">
          <cell r="G36289">
            <v>400215625</v>
          </cell>
          <cell r="H36289">
            <v>1519458</v>
          </cell>
          <cell r="I36289" t="str">
            <v>1519458</v>
          </cell>
          <cell r="J36289">
            <v>181065000</v>
          </cell>
        </row>
        <row r="36290">
          <cell r="G36290">
            <v>400215630</v>
          </cell>
          <cell r="H36290">
            <v>1519463</v>
          </cell>
          <cell r="I36290" t="str">
            <v>1519463</v>
          </cell>
          <cell r="J36290">
            <v>178976000</v>
          </cell>
        </row>
        <row r="36291">
          <cell r="G36291">
            <v>400215631</v>
          </cell>
          <cell r="H36291">
            <v>1519468</v>
          </cell>
          <cell r="I36291" t="str">
            <v>1519468</v>
          </cell>
          <cell r="J36291">
            <v>181065000</v>
          </cell>
        </row>
        <row r="36292">
          <cell r="G36292">
            <v>13228383</v>
          </cell>
          <cell r="H36292">
            <v>1156642</v>
          </cell>
          <cell r="I36292" t="str">
            <v>1156642</v>
          </cell>
          <cell r="J36292">
            <v>1258839000</v>
          </cell>
        </row>
        <row r="36293">
          <cell r="G36293">
            <v>400215628</v>
          </cell>
          <cell r="H36293">
            <v>1519461</v>
          </cell>
          <cell r="I36293" t="str">
            <v>1519461</v>
          </cell>
          <cell r="J36293">
            <v>180369000</v>
          </cell>
        </row>
        <row r="36294">
          <cell r="G36294">
            <v>400215629</v>
          </cell>
          <cell r="H36294">
            <v>1519462</v>
          </cell>
          <cell r="I36294" t="str">
            <v>1519462</v>
          </cell>
          <cell r="J36294">
            <v>180369000</v>
          </cell>
        </row>
        <row r="36295">
          <cell r="G36295">
            <v>400215618</v>
          </cell>
          <cell r="H36295">
            <v>1519451</v>
          </cell>
          <cell r="I36295" t="str">
            <v>1519451</v>
          </cell>
          <cell r="J36295">
            <v>178976000</v>
          </cell>
        </row>
        <row r="36296">
          <cell r="G36296">
            <v>400215619</v>
          </cell>
          <cell r="H36296">
            <v>1519453</v>
          </cell>
          <cell r="I36296" t="str">
            <v>1519453</v>
          </cell>
          <cell r="J36296">
            <v>178628000</v>
          </cell>
        </row>
        <row r="36297">
          <cell r="G36297">
            <v>13228371</v>
          </cell>
          <cell r="H36297">
            <v>1129085</v>
          </cell>
          <cell r="I36297" t="str">
            <v>1129085</v>
          </cell>
          <cell r="J36297">
            <v>824443000</v>
          </cell>
        </row>
        <row r="36298">
          <cell r="G36298">
            <v>400215616</v>
          </cell>
          <cell r="H36298">
            <v>1519446</v>
          </cell>
          <cell r="I36298" t="str">
            <v>1519446</v>
          </cell>
          <cell r="J36298">
            <v>181065000</v>
          </cell>
        </row>
        <row r="36299">
          <cell r="G36299">
            <v>13228370</v>
          </cell>
          <cell r="H36299">
            <v>1129086</v>
          </cell>
          <cell r="I36299" t="str">
            <v>1129086</v>
          </cell>
          <cell r="J36299">
            <v>875057000</v>
          </cell>
        </row>
        <row r="36300">
          <cell r="G36300">
            <v>400215617</v>
          </cell>
          <cell r="H36300">
            <v>1519450</v>
          </cell>
          <cell r="I36300" t="str">
            <v>1519450</v>
          </cell>
          <cell r="J36300">
            <v>180369000</v>
          </cell>
        </row>
        <row r="36301">
          <cell r="G36301">
            <v>400215622</v>
          </cell>
          <cell r="H36301">
            <v>1519452</v>
          </cell>
          <cell r="I36301" t="str">
            <v>1519452</v>
          </cell>
          <cell r="J36301">
            <v>183501000</v>
          </cell>
        </row>
        <row r="36302">
          <cell r="G36302">
            <v>400215623</v>
          </cell>
          <cell r="H36302">
            <v>1519455</v>
          </cell>
          <cell r="I36302" t="str">
            <v>1519455</v>
          </cell>
          <cell r="J36302">
            <v>181065000</v>
          </cell>
        </row>
        <row r="36303">
          <cell r="G36303">
            <v>400215620</v>
          </cell>
          <cell r="H36303">
            <v>1519456</v>
          </cell>
          <cell r="I36303" t="str">
            <v>1519456</v>
          </cell>
          <cell r="J36303">
            <v>181065000</v>
          </cell>
        </row>
        <row r="36304">
          <cell r="G36304">
            <v>400215621</v>
          </cell>
          <cell r="H36304">
            <v>1519454</v>
          </cell>
          <cell r="I36304" t="str">
            <v>1519454</v>
          </cell>
          <cell r="J36304">
            <v>175147000</v>
          </cell>
        </row>
        <row r="36305">
          <cell r="G36305">
            <v>400215674</v>
          </cell>
          <cell r="H36305">
            <v>1519514</v>
          </cell>
          <cell r="I36305" t="str">
            <v>1519514</v>
          </cell>
          <cell r="J36305">
            <v>160999000</v>
          </cell>
        </row>
        <row r="36306">
          <cell r="G36306">
            <v>400215675</v>
          </cell>
          <cell r="H36306">
            <v>1519508</v>
          </cell>
          <cell r="I36306" t="str">
            <v>1519508</v>
          </cell>
          <cell r="J36306">
            <v>160999000</v>
          </cell>
        </row>
        <row r="36307">
          <cell r="G36307">
            <v>400215672</v>
          </cell>
          <cell r="H36307">
            <v>1519505</v>
          </cell>
          <cell r="I36307" t="str">
            <v>1519505</v>
          </cell>
          <cell r="J36307">
            <v>160999000</v>
          </cell>
        </row>
        <row r="36308">
          <cell r="G36308">
            <v>400215673</v>
          </cell>
          <cell r="H36308">
            <v>1519507</v>
          </cell>
          <cell r="I36308" t="str">
            <v>1519507</v>
          </cell>
          <cell r="J36308">
            <v>162919000</v>
          </cell>
        </row>
        <row r="36309">
          <cell r="G36309">
            <v>400215678</v>
          </cell>
          <cell r="H36309">
            <v>1519512</v>
          </cell>
          <cell r="I36309" t="str">
            <v>1519512</v>
          </cell>
          <cell r="J36309">
            <v>162919000</v>
          </cell>
        </row>
        <row r="36310">
          <cell r="G36310">
            <v>400215679</v>
          </cell>
          <cell r="H36310">
            <v>1519510</v>
          </cell>
          <cell r="I36310" t="str">
            <v>1519510</v>
          </cell>
          <cell r="J36310">
            <v>167079000</v>
          </cell>
        </row>
        <row r="36311">
          <cell r="G36311">
            <v>400215676</v>
          </cell>
          <cell r="H36311">
            <v>1519509</v>
          </cell>
          <cell r="I36311" t="str">
            <v>1519509</v>
          </cell>
          <cell r="J36311">
            <v>167079000</v>
          </cell>
        </row>
        <row r="36312">
          <cell r="G36312">
            <v>400215677</v>
          </cell>
          <cell r="H36312">
            <v>1519511</v>
          </cell>
          <cell r="I36312" t="str">
            <v>1519511</v>
          </cell>
          <cell r="J36312">
            <v>160999000</v>
          </cell>
        </row>
        <row r="36313">
          <cell r="G36313">
            <v>400215666</v>
          </cell>
          <cell r="H36313">
            <v>1519499</v>
          </cell>
          <cell r="I36313" t="str">
            <v>1519499</v>
          </cell>
          <cell r="J36313">
            <v>160999000</v>
          </cell>
        </row>
        <row r="36314">
          <cell r="G36314">
            <v>400215667</v>
          </cell>
          <cell r="H36314">
            <v>1519500</v>
          </cell>
          <cell r="I36314" t="str">
            <v>1519500</v>
          </cell>
          <cell r="J36314">
            <v>162919000</v>
          </cell>
        </row>
        <row r="36315">
          <cell r="G36315">
            <v>400215664</v>
          </cell>
          <cell r="H36315">
            <v>1519496</v>
          </cell>
          <cell r="I36315" t="str">
            <v>1519496</v>
          </cell>
          <cell r="J36315">
            <v>160999000</v>
          </cell>
        </row>
        <row r="36316">
          <cell r="G36316">
            <v>400215665</v>
          </cell>
          <cell r="H36316">
            <v>1519498</v>
          </cell>
          <cell r="I36316" t="str">
            <v>1519498</v>
          </cell>
          <cell r="J36316">
            <v>167079000</v>
          </cell>
        </row>
        <row r="36317">
          <cell r="G36317">
            <v>400215670</v>
          </cell>
          <cell r="H36317">
            <v>1519503</v>
          </cell>
          <cell r="I36317" t="str">
            <v>1519503</v>
          </cell>
          <cell r="J36317">
            <v>160999000</v>
          </cell>
        </row>
        <row r="36318">
          <cell r="G36318">
            <v>400215671</v>
          </cell>
          <cell r="H36318">
            <v>1519504</v>
          </cell>
          <cell r="I36318" t="str">
            <v>1519504</v>
          </cell>
          <cell r="J36318">
            <v>160999000</v>
          </cell>
        </row>
        <row r="36319">
          <cell r="G36319">
            <v>400215668</v>
          </cell>
          <cell r="H36319">
            <v>1519502</v>
          </cell>
          <cell r="I36319" t="str">
            <v>1519502</v>
          </cell>
          <cell r="J36319">
            <v>160999000</v>
          </cell>
        </row>
        <row r="36320">
          <cell r="G36320">
            <v>400215669</v>
          </cell>
          <cell r="H36320">
            <v>1519501</v>
          </cell>
          <cell r="I36320" t="str">
            <v>1519501</v>
          </cell>
          <cell r="J36320">
            <v>162919000</v>
          </cell>
        </row>
        <row r="36321">
          <cell r="G36321">
            <v>400215658</v>
          </cell>
          <cell r="H36321">
            <v>1519491</v>
          </cell>
          <cell r="I36321" t="str">
            <v>1519491</v>
          </cell>
          <cell r="J36321">
            <v>160999000</v>
          </cell>
        </row>
        <row r="36322">
          <cell r="G36322">
            <v>186803</v>
          </cell>
          <cell r="I36322" t="str">
            <v/>
          </cell>
          <cell r="J36322">
            <v>158175000</v>
          </cell>
        </row>
        <row r="36323">
          <cell r="G36323">
            <v>400215659</v>
          </cell>
          <cell r="H36323">
            <v>1519494</v>
          </cell>
          <cell r="I36323" t="str">
            <v>1519494</v>
          </cell>
          <cell r="J36323">
            <v>162919000</v>
          </cell>
        </row>
        <row r="36324">
          <cell r="G36324">
            <v>400215656</v>
          </cell>
          <cell r="H36324">
            <v>1519488</v>
          </cell>
          <cell r="I36324" t="str">
            <v>1519488</v>
          </cell>
          <cell r="J36324">
            <v>162919000</v>
          </cell>
        </row>
        <row r="36325">
          <cell r="G36325">
            <v>400215657</v>
          </cell>
          <cell r="H36325">
            <v>1519490</v>
          </cell>
          <cell r="I36325" t="str">
            <v>1519490</v>
          </cell>
          <cell r="J36325">
            <v>160999000</v>
          </cell>
        </row>
        <row r="36326">
          <cell r="G36326">
            <v>400215662</v>
          </cell>
          <cell r="H36326">
            <v>1519493</v>
          </cell>
          <cell r="I36326" t="str">
            <v>1519493</v>
          </cell>
          <cell r="J36326">
            <v>160999000</v>
          </cell>
        </row>
        <row r="36327">
          <cell r="G36327">
            <v>400215663</v>
          </cell>
          <cell r="H36327">
            <v>1519497</v>
          </cell>
          <cell r="I36327" t="str">
            <v>1519497</v>
          </cell>
          <cell r="J36327">
            <v>167079000</v>
          </cell>
        </row>
        <row r="36328">
          <cell r="G36328">
            <v>400215660</v>
          </cell>
          <cell r="H36328">
            <v>1519492</v>
          </cell>
          <cell r="I36328" t="str">
            <v>1519492</v>
          </cell>
          <cell r="J36328">
            <v>160999000</v>
          </cell>
        </row>
        <row r="36329">
          <cell r="G36329">
            <v>400215661</v>
          </cell>
          <cell r="H36329">
            <v>1519495</v>
          </cell>
          <cell r="I36329" t="str">
            <v>1519495</v>
          </cell>
          <cell r="J36329">
            <v>162919000</v>
          </cell>
        </row>
        <row r="36330">
          <cell r="G36330">
            <v>400215650</v>
          </cell>
          <cell r="H36330">
            <v>1519485</v>
          </cell>
          <cell r="I36330" t="str">
            <v>1519485</v>
          </cell>
          <cell r="J36330">
            <v>180369000</v>
          </cell>
        </row>
        <row r="36331">
          <cell r="G36331">
            <v>400215651</v>
          </cell>
          <cell r="H36331">
            <v>1519482</v>
          </cell>
          <cell r="I36331" t="str">
            <v>1519482</v>
          </cell>
          <cell r="J36331">
            <v>181065000</v>
          </cell>
        </row>
        <row r="36332">
          <cell r="G36332">
            <v>400215648</v>
          </cell>
          <cell r="H36332">
            <v>1519479</v>
          </cell>
          <cell r="I36332" t="str">
            <v>1519479</v>
          </cell>
          <cell r="J36332">
            <v>181065000</v>
          </cell>
        </row>
        <row r="36333">
          <cell r="G36333">
            <v>400215649</v>
          </cell>
          <cell r="H36333">
            <v>1519483</v>
          </cell>
          <cell r="I36333" t="str">
            <v>1519483</v>
          </cell>
          <cell r="J36333">
            <v>183501000</v>
          </cell>
        </row>
        <row r="36334">
          <cell r="G36334">
            <v>400215654</v>
          </cell>
          <cell r="H36334">
            <v>1519487</v>
          </cell>
          <cell r="I36334" t="str">
            <v>1519487</v>
          </cell>
          <cell r="J36334">
            <v>160999000</v>
          </cell>
        </row>
        <row r="36335">
          <cell r="G36335">
            <v>400215655</v>
          </cell>
          <cell r="H36335">
            <v>1519489</v>
          </cell>
          <cell r="I36335" t="str">
            <v>1519489</v>
          </cell>
          <cell r="J36335">
            <v>162919000</v>
          </cell>
        </row>
        <row r="36336">
          <cell r="G36336">
            <v>400215652</v>
          </cell>
          <cell r="H36336">
            <v>1519484</v>
          </cell>
          <cell r="I36336" t="str">
            <v>1519484</v>
          </cell>
          <cell r="J36336">
            <v>178976000</v>
          </cell>
        </row>
        <row r="36337">
          <cell r="G36337">
            <v>400215653</v>
          </cell>
          <cell r="H36337">
            <v>1519486</v>
          </cell>
          <cell r="I36337" t="str">
            <v>1519486</v>
          </cell>
          <cell r="J36337">
            <v>167079000</v>
          </cell>
        </row>
        <row r="36338">
          <cell r="G36338">
            <v>400215578</v>
          </cell>
          <cell r="H36338">
            <v>1519414</v>
          </cell>
          <cell r="I36338" t="str">
            <v>1519414</v>
          </cell>
          <cell r="J36338">
            <v>180369000</v>
          </cell>
        </row>
        <row r="36339">
          <cell r="G36339">
            <v>400215579</v>
          </cell>
          <cell r="H36339">
            <v>1519411</v>
          </cell>
          <cell r="I36339" t="str">
            <v>1519411</v>
          </cell>
          <cell r="J36339">
            <v>183501000</v>
          </cell>
        </row>
        <row r="36340">
          <cell r="G36340">
            <v>400215576</v>
          </cell>
          <cell r="H36340">
            <v>1519409</v>
          </cell>
          <cell r="I36340" t="str">
            <v>1519409</v>
          </cell>
          <cell r="J36340">
            <v>177236000</v>
          </cell>
        </row>
        <row r="36341">
          <cell r="G36341">
            <v>400215577</v>
          </cell>
          <cell r="H36341">
            <v>1519403</v>
          </cell>
          <cell r="I36341" t="str">
            <v>1519403</v>
          </cell>
          <cell r="J36341">
            <v>178976000</v>
          </cell>
        </row>
        <row r="36342">
          <cell r="G36342">
            <v>400215582</v>
          </cell>
          <cell r="H36342">
            <v>1519417</v>
          </cell>
          <cell r="I36342" t="str">
            <v>1519417</v>
          </cell>
          <cell r="J36342">
            <v>178628000</v>
          </cell>
        </row>
        <row r="36343">
          <cell r="G36343">
            <v>400215583</v>
          </cell>
          <cell r="H36343">
            <v>1519415</v>
          </cell>
          <cell r="I36343" t="str">
            <v>1519415</v>
          </cell>
          <cell r="J36343">
            <v>178976000</v>
          </cell>
        </row>
        <row r="36344">
          <cell r="G36344">
            <v>400215580</v>
          </cell>
          <cell r="H36344">
            <v>1519413</v>
          </cell>
          <cell r="I36344" t="str">
            <v>1519413</v>
          </cell>
          <cell r="J36344">
            <v>180369000</v>
          </cell>
        </row>
        <row r="36345">
          <cell r="G36345">
            <v>400215581</v>
          </cell>
          <cell r="H36345">
            <v>1519416</v>
          </cell>
          <cell r="I36345" t="str">
            <v>1519416</v>
          </cell>
          <cell r="J36345">
            <v>183501000</v>
          </cell>
        </row>
        <row r="36346">
          <cell r="G36346">
            <v>400215570</v>
          </cell>
          <cell r="H36346">
            <v>1519404</v>
          </cell>
          <cell r="I36346" t="str">
            <v>1519404</v>
          </cell>
          <cell r="J36346">
            <v>183501000</v>
          </cell>
        </row>
        <row r="36347">
          <cell r="G36347">
            <v>400215571</v>
          </cell>
          <cell r="H36347">
            <v>1519407</v>
          </cell>
          <cell r="I36347" t="str">
            <v>1519407</v>
          </cell>
          <cell r="J36347">
            <v>181065000</v>
          </cell>
        </row>
        <row r="36348">
          <cell r="G36348">
            <v>400215568</v>
          </cell>
          <cell r="H36348">
            <v>1519400</v>
          </cell>
          <cell r="I36348" t="str">
            <v>1519400</v>
          </cell>
          <cell r="J36348">
            <v>178976000</v>
          </cell>
        </row>
        <row r="36349">
          <cell r="G36349">
            <v>400215569</v>
          </cell>
          <cell r="H36349">
            <v>1519401</v>
          </cell>
          <cell r="I36349" t="str">
            <v>1519401</v>
          </cell>
          <cell r="J36349">
            <v>180369000</v>
          </cell>
        </row>
        <row r="36350">
          <cell r="G36350">
            <v>400215574</v>
          </cell>
          <cell r="H36350">
            <v>1519408</v>
          </cell>
          <cell r="I36350" t="str">
            <v>1519408</v>
          </cell>
          <cell r="J36350">
            <v>181065000</v>
          </cell>
        </row>
        <row r="36351">
          <cell r="G36351">
            <v>400215575</v>
          </cell>
          <cell r="H36351">
            <v>1519410</v>
          </cell>
          <cell r="I36351" t="str">
            <v>1519410</v>
          </cell>
          <cell r="J36351">
            <v>181065000</v>
          </cell>
        </row>
        <row r="36352">
          <cell r="G36352">
            <v>400215572</v>
          </cell>
          <cell r="H36352">
            <v>1519405</v>
          </cell>
          <cell r="I36352" t="str">
            <v>1519405</v>
          </cell>
          <cell r="J36352">
            <v>178628000</v>
          </cell>
        </row>
        <row r="36353">
          <cell r="G36353">
            <v>400215573</v>
          </cell>
          <cell r="H36353">
            <v>1519406</v>
          </cell>
          <cell r="I36353" t="str">
            <v>1519406</v>
          </cell>
          <cell r="J36353">
            <v>175147000</v>
          </cell>
        </row>
        <row r="36354">
          <cell r="G36354">
            <v>400215562</v>
          </cell>
          <cell r="H36354">
            <v>1519396</v>
          </cell>
          <cell r="I36354" t="str">
            <v>1519396</v>
          </cell>
          <cell r="J36354">
            <v>181065000</v>
          </cell>
        </row>
        <row r="36355">
          <cell r="G36355">
            <v>400215563</v>
          </cell>
          <cell r="H36355">
            <v>1519397</v>
          </cell>
          <cell r="I36355" t="str">
            <v>1519397</v>
          </cell>
          <cell r="J36355">
            <v>177236000</v>
          </cell>
        </row>
        <row r="36356">
          <cell r="G36356">
            <v>400215560</v>
          </cell>
          <cell r="H36356">
            <v>1519394</v>
          </cell>
          <cell r="I36356" t="str">
            <v>1519394</v>
          </cell>
          <cell r="J36356">
            <v>175147000</v>
          </cell>
        </row>
        <row r="36357">
          <cell r="G36357">
            <v>400215561</v>
          </cell>
          <cell r="H36357">
            <v>1519393</v>
          </cell>
          <cell r="I36357" t="str">
            <v>1519393</v>
          </cell>
          <cell r="J36357">
            <v>178628000</v>
          </cell>
        </row>
        <row r="36358">
          <cell r="G36358">
            <v>400215566</v>
          </cell>
          <cell r="H36358">
            <v>1519399</v>
          </cell>
          <cell r="I36358" t="str">
            <v>1519399</v>
          </cell>
          <cell r="J36358">
            <v>183501000</v>
          </cell>
        </row>
        <row r="36359">
          <cell r="G36359">
            <v>400215567</v>
          </cell>
          <cell r="H36359">
            <v>1519402</v>
          </cell>
          <cell r="I36359" t="str">
            <v>1519402</v>
          </cell>
          <cell r="J36359">
            <v>180369000</v>
          </cell>
        </row>
        <row r="36360">
          <cell r="G36360">
            <v>400215564</v>
          </cell>
          <cell r="H36360">
            <v>1519395</v>
          </cell>
          <cell r="I36360" t="str">
            <v>1519395</v>
          </cell>
          <cell r="J36360">
            <v>181065000</v>
          </cell>
        </row>
        <row r="36361">
          <cell r="G36361">
            <v>400215565</v>
          </cell>
          <cell r="H36361">
            <v>1519398</v>
          </cell>
          <cell r="I36361" t="str">
            <v>1519398</v>
          </cell>
          <cell r="J36361">
            <v>181065000</v>
          </cell>
        </row>
        <row r="36362">
          <cell r="G36362">
            <v>400215554</v>
          </cell>
          <cell r="H36362">
            <v>1519388</v>
          </cell>
          <cell r="I36362" t="str">
            <v>1519388</v>
          </cell>
          <cell r="J36362">
            <v>178976000</v>
          </cell>
        </row>
        <row r="36363">
          <cell r="G36363">
            <v>400215555</v>
          </cell>
          <cell r="H36363">
            <v>1519387</v>
          </cell>
          <cell r="I36363" t="str">
            <v>1519387</v>
          </cell>
          <cell r="J36363">
            <v>183501000</v>
          </cell>
        </row>
        <row r="36364">
          <cell r="G36364">
            <v>400215552</v>
          </cell>
          <cell r="H36364">
            <v>1519385</v>
          </cell>
          <cell r="I36364" t="str">
            <v>1519385</v>
          </cell>
          <cell r="J36364">
            <v>177236000</v>
          </cell>
        </row>
        <row r="36365">
          <cell r="G36365">
            <v>400215553</v>
          </cell>
          <cell r="H36365">
            <v>1519386</v>
          </cell>
          <cell r="I36365" t="str">
            <v>1519386</v>
          </cell>
          <cell r="J36365">
            <v>181065000</v>
          </cell>
        </row>
        <row r="36366">
          <cell r="G36366">
            <v>400215558</v>
          </cell>
          <cell r="H36366">
            <v>1519390</v>
          </cell>
          <cell r="I36366" t="str">
            <v>1519390</v>
          </cell>
          <cell r="J36366">
            <v>180369000</v>
          </cell>
        </row>
        <row r="36367">
          <cell r="G36367">
            <v>400215559</v>
          </cell>
          <cell r="H36367">
            <v>1519391</v>
          </cell>
          <cell r="I36367" t="str">
            <v>1519391</v>
          </cell>
          <cell r="J36367">
            <v>178976000</v>
          </cell>
        </row>
        <row r="36368">
          <cell r="G36368">
            <v>400215556</v>
          </cell>
          <cell r="H36368">
            <v>1519392</v>
          </cell>
          <cell r="I36368" t="str">
            <v>1519392</v>
          </cell>
          <cell r="J36368">
            <v>183501000</v>
          </cell>
        </row>
        <row r="36369">
          <cell r="G36369">
            <v>400215557</v>
          </cell>
          <cell r="H36369">
            <v>1519389</v>
          </cell>
          <cell r="I36369" t="str">
            <v>1519389</v>
          </cell>
          <cell r="J36369">
            <v>180369000</v>
          </cell>
        </row>
        <row r="36370">
          <cell r="G36370">
            <v>400215610</v>
          </cell>
          <cell r="H36370">
            <v>1519444</v>
          </cell>
          <cell r="I36370" t="str">
            <v>1519444</v>
          </cell>
          <cell r="J36370">
            <v>181065000</v>
          </cell>
        </row>
        <row r="36371">
          <cell r="G36371">
            <v>400215611</v>
          </cell>
          <cell r="H36371">
            <v>1519445</v>
          </cell>
          <cell r="I36371" t="str">
            <v>1519445</v>
          </cell>
          <cell r="J36371">
            <v>177236000</v>
          </cell>
        </row>
        <row r="36372">
          <cell r="G36372">
            <v>400215608</v>
          </cell>
          <cell r="H36372">
            <v>1519443</v>
          </cell>
          <cell r="I36372" t="str">
            <v>1519443</v>
          </cell>
          <cell r="J36372">
            <v>181065000</v>
          </cell>
        </row>
        <row r="36373">
          <cell r="G36373">
            <v>400215609</v>
          </cell>
          <cell r="H36373">
            <v>1519442</v>
          </cell>
          <cell r="I36373" t="str">
            <v>1519442</v>
          </cell>
          <cell r="J36373">
            <v>175147000</v>
          </cell>
        </row>
        <row r="36374">
          <cell r="G36374">
            <v>400215614</v>
          </cell>
          <cell r="H36374">
            <v>1519449</v>
          </cell>
          <cell r="I36374" t="str">
            <v>1519449</v>
          </cell>
          <cell r="J36374">
            <v>180369000</v>
          </cell>
        </row>
        <row r="36375">
          <cell r="G36375">
            <v>400215615</v>
          </cell>
          <cell r="H36375">
            <v>1519440</v>
          </cell>
          <cell r="I36375" t="str">
            <v>1519440</v>
          </cell>
          <cell r="J36375">
            <v>183501000</v>
          </cell>
        </row>
        <row r="36376">
          <cell r="G36376">
            <v>400215612</v>
          </cell>
          <cell r="H36376">
            <v>1519447</v>
          </cell>
          <cell r="I36376" t="str">
            <v>1519447</v>
          </cell>
          <cell r="J36376">
            <v>183501000</v>
          </cell>
        </row>
        <row r="36377">
          <cell r="G36377">
            <v>400215613</v>
          </cell>
          <cell r="H36377">
            <v>1519448</v>
          </cell>
          <cell r="I36377" t="str">
            <v>1519448</v>
          </cell>
          <cell r="J36377">
            <v>178976000</v>
          </cell>
        </row>
        <row r="36378">
          <cell r="G36378">
            <v>400215602</v>
          </cell>
          <cell r="H36378">
            <v>1519437</v>
          </cell>
          <cell r="I36378" t="str">
            <v>1519437</v>
          </cell>
          <cell r="J36378">
            <v>180369000</v>
          </cell>
        </row>
        <row r="36379">
          <cell r="G36379">
            <v>400215603</v>
          </cell>
          <cell r="H36379">
            <v>1519436</v>
          </cell>
          <cell r="I36379" t="str">
            <v>1519436</v>
          </cell>
          <cell r="J36379">
            <v>178976000</v>
          </cell>
        </row>
        <row r="36380">
          <cell r="G36380">
            <v>400215600</v>
          </cell>
          <cell r="H36380">
            <v>1519434</v>
          </cell>
          <cell r="I36380" t="str">
            <v>1519434</v>
          </cell>
          <cell r="J36380">
            <v>181065000</v>
          </cell>
        </row>
        <row r="36381">
          <cell r="G36381">
            <v>400215601</v>
          </cell>
          <cell r="H36381">
            <v>1519433</v>
          </cell>
          <cell r="I36381" t="str">
            <v>1519433</v>
          </cell>
          <cell r="J36381">
            <v>177236000</v>
          </cell>
        </row>
        <row r="36382">
          <cell r="G36382">
            <v>400215606</v>
          </cell>
          <cell r="H36382">
            <v>1519438</v>
          </cell>
          <cell r="I36382" t="str">
            <v>1519438</v>
          </cell>
          <cell r="J36382">
            <v>180369000</v>
          </cell>
        </row>
        <row r="36383">
          <cell r="G36383">
            <v>400215607</v>
          </cell>
          <cell r="H36383">
            <v>1519441</v>
          </cell>
          <cell r="I36383" t="str">
            <v>1519441</v>
          </cell>
          <cell r="J36383">
            <v>178628000</v>
          </cell>
        </row>
        <row r="36384">
          <cell r="G36384">
            <v>400215604</v>
          </cell>
          <cell r="H36384">
            <v>1519435</v>
          </cell>
          <cell r="I36384" t="str">
            <v>1519435</v>
          </cell>
          <cell r="J36384">
            <v>183501000</v>
          </cell>
        </row>
        <row r="36385">
          <cell r="G36385">
            <v>400215605</v>
          </cell>
          <cell r="H36385">
            <v>1519439</v>
          </cell>
          <cell r="I36385" t="str">
            <v>1519439</v>
          </cell>
          <cell r="J36385">
            <v>178976000</v>
          </cell>
        </row>
        <row r="36386">
          <cell r="G36386">
            <v>400215594</v>
          </cell>
          <cell r="H36386">
            <v>1519430</v>
          </cell>
          <cell r="I36386" t="str">
            <v>1519430</v>
          </cell>
          <cell r="J36386">
            <v>175147000</v>
          </cell>
        </row>
        <row r="36387">
          <cell r="G36387">
            <v>400215595</v>
          </cell>
          <cell r="H36387">
            <v>1519426</v>
          </cell>
          <cell r="I36387" t="str">
            <v>1519426</v>
          </cell>
          <cell r="J36387">
            <v>180369000</v>
          </cell>
        </row>
        <row r="36388">
          <cell r="G36388">
            <v>400215592</v>
          </cell>
          <cell r="H36388">
            <v>1519428</v>
          </cell>
          <cell r="I36388" t="str">
            <v>1519428</v>
          </cell>
          <cell r="J36388">
            <v>183501000</v>
          </cell>
        </row>
        <row r="36389">
          <cell r="G36389">
            <v>400215593</v>
          </cell>
          <cell r="H36389">
            <v>1519425</v>
          </cell>
          <cell r="I36389" t="str">
            <v>1519425</v>
          </cell>
          <cell r="J36389">
            <v>180369000</v>
          </cell>
        </row>
        <row r="36390">
          <cell r="G36390">
            <v>400215598</v>
          </cell>
          <cell r="H36390">
            <v>1519422</v>
          </cell>
          <cell r="I36390" t="str">
            <v>1519422</v>
          </cell>
          <cell r="J36390">
            <v>181065000</v>
          </cell>
        </row>
        <row r="36391">
          <cell r="G36391">
            <v>400215599</v>
          </cell>
          <cell r="H36391">
            <v>1519429</v>
          </cell>
          <cell r="I36391" t="str">
            <v>1519429</v>
          </cell>
          <cell r="J36391">
            <v>178628000</v>
          </cell>
        </row>
        <row r="36392">
          <cell r="G36392">
            <v>400215596</v>
          </cell>
          <cell r="H36392">
            <v>1519432</v>
          </cell>
          <cell r="I36392" t="str">
            <v>1519432</v>
          </cell>
          <cell r="J36392">
            <v>181065000</v>
          </cell>
        </row>
        <row r="36393">
          <cell r="G36393">
            <v>400215597</v>
          </cell>
          <cell r="H36393">
            <v>1519427</v>
          </cell>
          <cell r="I36393" t="str">
            <v>1519427</v>
          </cell>
          <cell r="J36393">
            <v>178976000</v>
          </cell>
        </row>
        <row r="36394">
          <cell r="G36394">
            <v>400215586</v>
          </cell>
          <cell r="H36394">
            <v>1519420</v>
          </cell>
          <cell r="I36394" t="str">
            <v>1519420</v>
          </cell>
          <cell r="J36394">
            <v>181065000</v>
          </cell>
        </row>
        <row r="36395">
          <cell r="G36395">
            <v>400215587</v>
          </cell>
          <cell r="H36395">
            <v>1519421</v>
          </cell>
          <cell r="I36395" t="str">
            <v>1519421</v>
          </cell>
          <cell r="J36395">
            <v>177236000</v>
          </cell>
        </row>
        <row r="36396">
          <cell r="G36396">
            <v>400215584</v>
          </cell>
          <cell r="H36396">
            <v>1519412</v>
          </cell>
          <cell r="I36396" t="str">
            <v>1519412</v>
          </cell>
          <cell r="J36396">
            <v>178976000</v>
          </cell>
        </row>
        <row r="36397">
          <cell r="G36397">
            <v>400215585</v>
          </cell>
          <cell r="H36397">
            <v>1519418</v>
          </cell>
          <cell r="I36397" t="str">
            <v>1519418</v>
          </cell>
          <cell r="J36397">
            <v>175147000</v>
          </cell>
        </row>
        <row r="36398">
          <cell r="G36398">
            <v>400215590</v>
          </cell>
          <cell r="H36398">
            <v>1519424</v>
          </cell>
          <cell r="I36398" t="str">
            <v>1519424</v>
          </cell>
          <cell r="J36398">
            <v>178976000</v>
          </cell>
        </row>
        <row r="36399">
          <cell r="G36399">
            <v>400215591</v>
          </cell>
          <cell r="H36399">
            <v>1519431</v>
          </cell>
          <cell r="I36399" t="str">
            <v>1519431</v>
          </cell>
          <cell r="J36399">
            <v>181065000</v>
          </cell>
        </row>
        <row r="36400">
          <cell r="G36400">
            <v>400215588</v>
          </cell>
          <cell r="H36400">
            <v>1519419</v>
          </cell>
          <cell r="I36400" t="str">
            <v>1519419</v>
          </cell>
          <cell r="J36400">
            <v>181065000</v>
          </cell>
        </row>
        <row r="36401">
          <cell r="G36401">
            <v>400215589</v>
          </cell>
          <cell r="H36401">
            <v>1519423</v>
          </cell>
          <cell r="I36401" t="str">
            <v>1519423</v>
          </cell>
          <cell r="J36401">
            <v>183501000</v>
          </cell>
        </row>
        <row r="36402">
          <cell r="G36402">
            <v>400215514</v>
          </cell>
          <cell r="H36402">
            <v>1519346</v>
          </cell>
          <cell r="I36402" t="str">
            <v>1519346</v>
          </cell>
          <cell r="J36402">
            <v>175147000</v>
          </cell>
        </row>
        <row r="36403">
          <cell r="G36403">
            <v>400215515</v>
          </cell>
          <cell r="H36403">
            <v>1519348</v>
          </cell>
          <cell r="I36403" t="str">
            <v>1519348</v>
          </cell>
          <cell r="J36403">
            <v>181065000</v>
          </cell>
        </row>
        <row r="36404">
          <cell r="G36404">
            <v>400215512</v>
          </cell>
          <cell r="H36404">
            <v>1519345</v>
          </cell>
          <cell r="I36404" t="str">
            <v>1519345</v>
          </cell>
          <cell r="J36404">
            <v>178628000</v>
          </cell>
        </row>
        <row r="36405">
          <cell r="G36405">
            <v>400215513</v>
          </cell>
          <cell r="H36405">
            <v>1519347</v>
          </cell>
          <cell r="I36405" t="str">
            <v>1519347</v>
          </cell>
          <cell r="J36405">
            <v>181065000</v>
          </cell>
        </row>
        <row r="36406">
          <cell r="G36406">
            <v>400215518</v>
          </cell>
          <cell r="H36406">
            <v>1519351</v>
          </cell>
          <cell r="I36406" t="str">
            <v>1519351</v>
          </cell>
          <cell r="J36406">
            <v>183501000</v>
          </cell>
        </row>
        <row r="36407">
          <cell r="G36407">
            <v>1432080</v>
          </cell>
          <cell r="H36407">
            <v>1345464</v>
          </cell>
          <cell r="I36407" t="str">
            <v>1345464</v>
          </cell>
          <cell r="J36407">
            <v>209699000</v>
          </cell>
        </row>
        <row r="36408">
          <cell r="G36408">
            <v>400215519</v>
          </cell>
          <cell r="H36408">
            <v>1519352</v>
          </cell>
          <cell r="I36408" t="str">
            <v>1519352</v>
          </cell>
          <cell r="J36408">
            <v>178976000</v>
          </cell>
        </row>
        <row r="36409">
          <cell r="G36409">
            <v>400215516</v>
          </cell>
          <cell r="H36409">
            <v>1519349</v>
          </cell>
          <cell r="I36409" t="str">
            <v>1519349</v>
          </cell>
          <cell r="J36409">
            <v>177236000</v>
          </cell>
        </row>
        <row r="36410">
          <cell r="G36410">
            <v>400215517</v>
          </cell>
          <cell r="H36410">
            <v>1519350</v>
          </cell>
          <cell r="I36410" t="str">
            <v>1519350</v>
          </cell>
          <cell r="J36410">
            <v>181065000</v>
          </cell>
        </row>
        <row r="36411">
          <cell r="G36411">
            <v>400215506</v>
          </cell>
          <cell r="H36411">
            <v>1519338</v>
          </cell>
          <cell r="I36411" t="str">
            <v>1519338</v>
          </cell>
          <cell r="J36411">
            <v>181065000</v>
          </cell>
        </row>
        <row r="36412">
          <cell r="G36412">
            <v>400215507</v>
          </cell>
          <cell r="H36412">
            <v>1519342</v>
          </cell>
          <cell r="I36412" t="str">
            <v>1519342</v>
          </cell>
          <cell r="J36412">
            <v>180369000</v>
          </cell>
        </row>
        <row r="36413">
          <cell r="G36413">
            <v>400215504</v>
          </cell>
          <cell r="H36413">
            <v>1519337</v>
          </cell>
          <cell r="I36413" t="str">
            <v>1519337</v>
          </cell>
          <cell r="J36413">
            <v>177236000</v>
          </cell>
        </row>
        <row r="36414">
          <cell r="G36414">
            <v>1432094</v>
          </cell>
          <cell r="H36414">
            <v>1345467</v>
          </cell>
          <cell r="I36414" t="str">
            <v>1345467</v>
          </cell>
          <cell r="J36414">
            <v>182129000</v>
          </cell>
        </row>
        <row r="36415">
          <cell r="G36415">
            <v>400215505</v>
          </cell>
          <cell r="H36415">
            <v>1519339</v>
          </cell>
          <cell r="I36415" t="str">
            <v>1519339</v>
          </cell>
          <cell r="J36415">
            <v>183501000</v>
          </cell>
        </row>
        <row r="36416">
          <cell r="G36416">
            <v>400215510</v>
          </cell>
          <cell r="H36416">
            <v>1519344</v>
          </cell>
          <cell r="I36416" t="str">
            <v>1519344</v>
          </cell>
          <cell r="J36416">
            <v>183501000</v>
          </cell>
        </row>
        <row r="36417">
          <cell r="G36417">
            <v>400215511</v>
          </cell>
          <cell r="H36417">
            <v>1519343</v>
          </cell>
          <cell r="I36417" t="str">
            <v>1519343</v>
          </cell>
          <cell r="J36417">
            <v>178976000</v>
          </cell>
        </row>
        <row r="36418">
          <cell r="G36418">
            <v>1432091</v>
          </cell>
          <cell r="H36418">
            <v>1345466</v>
          </cell>
          <cell r="I36418" t="str">
            <v>1345466</v>
          </cell>
          <cell r="J36418">
            <v>161199000</v>
          </cell>
        </row>
        <row r="36419">
          <cell r="G36419">
            <v>400215508</v>
          </cell>
          <cell r="H36419">
            <v>1519340</v>
          </cell>
          <cell r="I36419" t="str">
            <v>1519340</v>
          </cell>
          <cell r="J36419">
            <v>178976000</v>
          </cell>
        </row>
        <row r="36420">
          <cell r="G36420">
            <v>1432090</v>
          </cell>
          <cell r="H36420">
            <v>1345465</v>
          </cell>
          <cell r="I36420" t="str">
            <v>1345465</v>
          </cell>
          <cell r="J36420">
            <v>210016000</v>
          </cell>
        </row>
        <row r="36421">
          <cell r="G36421">
            <v>400215509</v>
          </cell>
          <cell r="H36421">
            <v>1519341</v>
          </cell>
          <cell r="I36421" t="str">
            <v>1519341</v>
          </cell>
          <cell r="J36421">
            <v>180369000</v>
          </cell>
        </row>
        <row r="36422">
          <cell r="G36422">
            <v>400215498</v>
          </cell>
          <cell r="H36422">
            <v>1519335</v>
          </cell>
          <cell r="I36422" t="str">
            <v>1519335</v>
          </cell>
          <cell r="J36422">
            <v>181065000</v>
          </cell>
        </row>
        <row r="36423">
          <cell r="G36423">
            <v>400215499</v>
          </cell>
          <cell r="H36423">
            <v>1519330</v>
          </cell>
          <cell r="I36423" t="str">
            <v>1519330</v>
          </cell>
          <cell r="J36423">
            <v>180369000</v>
          </cell>
        </row>
        <row r="36424">
          <cell r="G36424">
            <v>400215496</v>
          </cell>
          <cell r="H36424">
            <v>1519332</v>
          </cell>
          <cell r="I36424" t="str">
            <v>1519332</v>
          </cell>
          <cell r="J36424">
            <v>183501000</v>
          </cell>
        </row>
        <row r="36425">
          <cell r="G36425">
            <v>400215497</v>
          </cell>
          <cell r="H36425">
            <v>1519333</v>
          </cell>
          <cell r="I36425" t="str">
            <v>1519333</v>
          </cell>
          <cell r="J36425">
            <v>178628000</v>
          </cell>
        </row>
        <row r="36426">
          <cell r="G36426">
            <v>400215502</v>
          </cell>
          <cell r="H36426">
            <v>1519334</v>
          </cell>
          <cell r="I36426" t="str">
            <v>1519334</v>
          </cell>
          <cell r="J36426">
            <v>175147000</v>
          </cell>
        </row>
        <row r="36427">
          <cell r="G36427">
            <v>400215503</v>
          </cell>
          <cell r="H36427">
            <v>1519331</v>
          </cell>
          <cell r="I36427" t="str">
            <v>1519331</v>
          </cell>
          <cell r="J36427">
            <v>178976000</v>
          </cell>
        </row>
        <row r="36428">
          <cell r="G36428">
            <v>400215500</v>
          </cell>
          <cell r="H36428">
            <v>1519323</v>
          </cell>
          <cell r="I36428" t="str">
            <v>1519323</v>
          </cell>
          <cell r="J36428">
            <v>181065000</v>
          </cell>
        </row>
        <row r="36429">
          <cell r="G36429">
            <v>400215501</v>
          </cell>
          <cell r="H36429">
            <v>1519336</v>
          </cell>
          <cell r="I36429" t="str">
            <v>1519336</v>
          </cell>
          <cell r="J36429">
            <v>181065000</v>
          </cell>
        </row>
        <row r="36430">
          <cell r="G36430">
            <v>400215490</v>
          </cell>
          <cell r="H36430">
            <v>1519324</v>
          </cell>
          <cell r="I36430" t="str">
            <v>1519324</v>
          </cell>
          <cell r="J36430">
            <v>181065000</v>
          </cell>
        </row>
        <row r="36431">
          <cell r="G36431">
            <v>400215491</v>
          </cell>
          <cell r="H36431">
            <v>1519325</v>
          </cell>
          <cell r="I36431" t="str">
            <v>1519325</v>
          </cell>
          <cell r="J36431">
            <v>177236000</v>
          </cell>
        </row>
        <row r="36432">
          <cell r="G36432">
            <v>400215488</v>
          </cell>
          <cell r="H36432">
            <v>1519320</v>
          </cell>
          <cell r="I36432" t="str">
            <v>1519320</v>
          </cell>
          <cell r="J36432">
            <v>183501000</v>
          </cell>
        </row>
        <row r="36433">
          <cell r="G36433">
            <v>400215489</v>
          </cell>
          <cell r="H36433">
            <v>1519321</v>
          </cell>
          <cell r="I36433" t="str">
            <v>1519321</v>
          </cell>
          <cell r="J36433">
            <v>178628000</v>
          </cell>
        </row>
        <row r="36434">
          <cell r="G36434">
            <v>400215494</v>
          </cell>
          <cell r="H36434">
            <v>1519329</v>
          </cell>
          <cell r="I36434" t="str">
            <v>1519329</v>
          </cell>
          <cell r="J36434">
            <v>180369000</v>
          </cell>
        </row>
        <row r="36435">
          <cell r="G36435">
            <v>400215495</v>
          </cell>
          <cell r="H36435">
            <v>1519328</v>
          </cell>
          <cell r="I36435" t="str">
            <v>1519328</v>
          </cell>
          <cell r="J36435">
            <v>178976000</v>
          </cell>
        </row>
        <row r="36436">
          <cell r="G36436">
            <v>400215492</v>
          </cell>
          <cell r="H36436">
            <v>1519326</v>
          </cell>
          <cell r="I36436" t="str">
            <v>1519326</v>
          </cell>
          <cell r="J36436">
            <v>181065000</v>
          </cell>
        </row>
        <row r="36437">
          <cell r="G36437">
            <v>400215493</v>
          </cell>
          <cell r="H36437">
            <v>1519327</v>
          </cell>
          <cell r="I36437" t="str">
            <v>1519327</v>
          </cell>
          <cell r="J36437">
            <v>183501000</v>
          </cell>
        </row>
        <row r="36438">
          <cell r="G36438">
            <v>400215546</v>
          </cell>
          <cell r="H36438">
            <v>1519384</v>
          </cell>
          <cell r="I36438" t="str">
            <v>1519384</v>
          </cell>
          <cell r="J36438">
            <v>181065000</v>
          </cell>
        </row>
        <row r="36439">
          <cell r="G36439">
            <v>400215547</v>
          </cell>
          <cell r="H36439">
            <v>1519379</v>
          </cell>
          <cell r="I36439" t="str">
            <v>1519379</v>
          </cell>
          <cell r="J36439">
            <v>178976000</v>
          </cell>
        </row>
        <row r="36440">
          <cell r="G36440">
            <v>400215544</v>
          </cell>
          <cell r="H36440">
            <v>1519377</v>
          </cell>
          <cell r="I36440" t="str">
            <v>1519377</v>
          </cell>
          <cell r="J36440">
            <v>180369000</v>
          </cell>
        </row>
        <row r="36441">
          <cell r="G36441">
            <v>400215545</v>
          </cell>
          <cell r="H36441">
            <v>1519378</v>
          </cell>
          <cell r="I36441" t="str">
            <v>1519378</v>
          </cell>
          <cell r="J36441">
            <v>180369000</v>
          </cell>
        </row>
        <row r="36442">
          <cell r="G36442">
            <v>400215550</v>
          </cell>
          <cell r="H36442">
            <v>1519382</v>
          </cell>
          <cell r="I36442" t="str">
            <v>1519382</v>
          </cell>
          <cell r="J36442">
            <v>175147000</v>
          </cell>
        </row>
        <row r="36443">
          <cell r="G36443">
            <v>400215551</v>
          </cell>
          <cell r="H36443">
            <v>1519383</v>
          </cell>
          <cell r="I36443" t="str">
            <v>1519383</v>
          </cell>
          <cell r="J36443">
            <v>181065000</v>
          </cell>
        </row>
        <row r="36444">
          <cell r="G36444">
            <v>400215548</v>
          </cell>
          <cell r="H36444">
            <v>1519381</v>
          </cell>
          <cell r="I36444" t="str">
            <v>1519381</v>
          </cell>
          <cell r="J36444">
            <v>178628000</v>
          </cell>
        </row>
        <row r="36445">
          <cell r="G36445">
            <v>400215549</v>
          </cell>
          <cell r="H36445">
            <v>1519380</v>
          </cell>
          <cell r="I36445" t="str">
            <v>1519380</v>
          </cell>
          <cell r="J36445">
            <v>183501000</v>
          </cell>
        </row>
        <row r="36446">
          <cell r="G36446">
            <v>400215538</v>
          </cell>
          <cell r="H36446">
            <v>1519371</v>
          </cell>
          <cell r="I36446" t="str">
            <v>1519371</v>
          </cell>
          <cell r="J36446">
            <v>181065000</v>
          </cell>
        </row>
        <row r="36447">
          <cell r="G36447">
            <v>400215539</v>
          </cell>
          <cell r="H36447">
            <v>1519372</v>
          </cell>
          <cell r="I36447" t="str">
            <v>1519372</v>
          </cell>
          <cell r="J36447">
            <v>181065000</v>
          </cell>
        </row>
        <row r="36448">
          <cell r="G36448">
            <v>400215536</v>
          </cell>
          <cell r="H36448">
            <v>1519367</v>
          </cell>
          <cell r="I36448" t="str">
            <v>1519367</v>
          </cell>
          <cell r="J36448">
            <v>178976000</v>
          </cell>
        </row>
        <row r="36449">
          <cell r="G36449">
            <v>400215537</v>
          </cell>
          <cell r="H36449">
            <v>1519369</v>
          </cell>
          <cell r="I36449" t="str">
            <v>1519369</v>
          </cell>
          <cell r="J36449">
            <v>178628000</v>
          </cell>
        </row>
        <row r="36450">
          <cell r="G36450">
            <v>400215542</v>
          </cell>
          <cell r="H36450">
            <v>1519376</v>
          </cell>
          <cell r="I36450" t="str">
            <v>1519376</v>
          </cell>
          <cell r="J36450">
            <v>178976000</v>
          </cell>
        </row>
        <row r="36451">
          <cell r="G36451">
            <v>400215543</v>
          </cell>
          <cell r="H36451">
            <v>1519375</v>
          </cell>
          <cell r="I36451" t="str">
            <v>1519375</v>
          </cell>
          <cell r="J36451">
            <v>183501000</v>
          </cell>
        </row>
        <row r="36452">
          <cell r="G36452">
            <v>400215540</v>
          </cell>
          <cell r="H36452">
            <v>1519374</v>
          </cell>
          <cell r="I36452" t="str">
            <v>1519374</v>
          </cell>
          <cell r="J36452">
            <v>181065000</v>
          </cell>
        </row>
        <row r="36453">
          <cell r="G36453">
            <v>400215541</v>
          </cell>
          <cell r="H36453">
            <v>1519373</v>
          </cell>
          <cell r="I36453" t="str">
            <v>1519373</v>
          </cell>
          <cell r="J36453">
            <v>177236000</v>
          </cell>
        </row>
        <row r="36454">
          <cell r="G36454">
            <v>400215530</v>
          </cell>
          <cell r="H36454">
            <v>1519363</v>
          </cell>
          <cell r="I36454" t="str">
            <v>1519363</v>
          </cell>
          <cell r="J36454">
            <v>183501000</v>
          </cell>
        </row>
        <row r="36455">
          <cell r="G36455">
            <v>400215531</v>
          </cell>
          <cell r="H36455">
            <v>1519364</v>
          </cell>
          <cell r="I36455" t="str">
            <v>1519364</v>
          </cell>
          <cell r="J36455">
            <v>178976000</v>
          </cell>
        </row>
        <row r="36456">
          <cell r="G36456">
            <v>400215528</v>
          </cell>
          <cell r="H36456">
            <v>1519361</v>
          </cell>
          <cell r="I36456" t="str">
            <v>1519361</v>
          </cell>
          <cell r="J36456">
            <v>177236000</v>
          </cell>
        </row>
        <row r="36457">
          <cell r="G36457">
            <v>400215529</v>
          </cell>
          <cell r="H36457">
            <v>1519362</v>
          </cell>
          <cell r="I36457" t="str">
            <v>1519362</v>
          </cell>
          <cell r="J36457">
            <v>181065000</v>
          </cell>
        </row>
        <row r="36458">
          <cell r="G36458">
            <v>400215534</v>
          </cell>
          <cell r="H36458">
            <v>1519368</v>
          </cell>
          <cell r="I36458" t="str">
            <v>1519368</v>
          </cell>
          <cell r="J36458">
            <v>183501000</v>
          </cell>
        </row>
        <row r="36459">
          <cell r="G36459">
            <v>400215535</v>
          </cell>
          <cell r="H36459">
            <v>1519370</v>
          </cell>
          <cell r="I36459" t="str">
            <v>1519370</v>
          </cell>
          <cell r="J36459">
            <v>175147000</v>
          </cell>
        </row>
        <row r="36460">
          <cell r="G36460">
            <v>400215532</v>
          </cell>
          <cell r="H36460">
            <v>1519365</v>
          </cell>
          <cell r="I36460" t="str">
            <v>1519365</v>
          </cell>
          <cell r="J36460">
            <v>180369000</v>
          </cell>
        </row>
        <row r="36461">
          <cell r="G36461">
            <v>400215533</v>
          </cell>
          <cell r="H36461">
            <v>1519366</v>
          </cell>
          <cell r="I36461" t="str">
            <v>1519366</v>
          </cell>
          <cell r="J36461">
            <v>180369000</v>
          </cell>
        </row>
        <row r="36462">
          <cell r="G36462">
            <v>400215522</v>
          </cell>
          <cell r="H36462">
            <v>1519355</v>
          </cell>
          <cell r="I36462" t="str">
            <v>1519355</v>
          </cell>
          <cell r="J36462">
            <v>178976000</v>
          </cell>
        </row>
        <row r="36463">
          <cell r="G36463">
            <v>400215523</v>
          </cell>
          <cell r="H36463">
            <v>1519357</v>
          </cell>
          <cell r="I36463" t="str">
            <v>1519357</v>
          </cell>
          <cell r="J36463">
            <v>178628000</v>
          </cell>
        </row>
        <row r="36464">
          <cell r="G36464">
            <v>400215520</v>
          </cell>
          <cell r="H36464">
            <v>1519353</v>
          </cell>
          <cell r="I36464" t="str">
            <v>1519353</v>
          </cell>
          <cell r="J36464">
            <v>180369000</v>
          </cell>
        </row>
        <row r="36465">
          <cell r="G36465">
            <v>400215521</v>
          </cell>
          <cell r="H36465">
            <v>1519354</v>
          </cell>
          <cell r="I36465" t="str">
            <v>1519354</v>
          </cell>
          <cell r="J36465">
            <v>180369000</v>
          </cell>
        </row>
        <row r="36466">
          <cell r="G36466">
            <v>400215526</v>
          </cell>
          <cell r="H36466">
            <v>1519360</v>
          </cell>
          <cell r="I36466" t="str">
            <v>1519360</v>
          </cell>
          <cell r="J36466">
            <v>181065000</v>
          </cell>
        </row>
        <row r="36467">
          <cell r="G36467">
            <v>400215527</v>
          </cell>
          <cell r="H36467">
            <v>1519359</v>
          </cell>
          <cell r="I36467" t="str">
            <v>1519359</v>
          </cell>
          <cell r="J36467">
            <v>181065000</v>
          </cell>
        </row>
        <row r="36468">
          <cell r="G36468">
            <v>400215524</v>
          </cell>
          <cell r="H36468">
            <v>1519356</v>
          </cell>
          <cell r="I36468" t="str">
            <v>1519356</v>
          </cell>
          <cell r="J36468">
            <v>183501000</v>
          </cell>
        </row>
        <row r="36469">
          <cell r="G36469">
            <v>400215525</v>
          </cell>
          <cell r="H36469">
            <v>1519358</v>
          </cell>
          <cell r="I36469" t="str">
            <v>1519358</v>
          </cell>
          <cell r="J36469">
            <v>175147000</v>
          </cell>
        </row>
        <row r="36470">
          <cell r="G36470">
            <v>400215450</v>
          </cell>
          <cell r="H36470">
            <v>1519284</v>
          </cell>
          <cell r="I36470" t="str">
            <v>1519284</v>
          </cell>
          <cell r="J36470">
            <v>168678000</v>
          </cell>
        </row>
        <row r="36471">
          <cell r="G36471">
            <v>400215451</v>
          </cell>
          <cell r="H36471">
            <v>1519285</v>
          </cell>
          <cell r="I36471" t="str">
            <v>1519285</v>
          </cell>
          <cell r="J36471">
            <v>164199000</v>
          </cell>
        </row>
        <row r="36472">
          <cell r="G36472">
            <v>400215448</v>
          </cell>
          <cell r="H36472">
            <v>1519280</v>
          </cell>
          <cell r="I36472" t="str">
            <v>1519280</v>
          </cell>
          <cell r="J36472">
            <v>164519000</v>
          </cell>
        </row>
        <row r="36473">
          <cell r="G36473">
            <v>400215449</v>
          </cell>
          <cell r="H36473">
            <v>1519283</v>
          </cell>
          <cell r="I36473" t="str">
            <v>1519283</v>
          </cell>
          <cell r="J36473">
            <v>164519000</v>
          </cell>
        </row>
        <row r="36474">
          <cell r="G36474">
            <v>400215454</v>
          </cell>
          <cell r="H36474">
            <v>1519290</v>
          </cell>
          <cell r="I36474" t="str">
            <v>1519290</v>
          </cell>
          <cell r="J36474">
            <v>166439000</v>
          </cell>
        </row>
        <row r="36475">
          <cell r="G36475">
            <v>400215455</v>
          </cell>
          <cell r="H36475">
            <v>1519289</v>
          </cell>
          <cell r="I36475" t="str">
            <v>1519289</v>
          </cell>
          <cell r="J36475">
            <v>162919000</v>
          </cell>
        </row>
        <row r="36476">
          <cell r="G36476">
            <v>400215452</v>
          </cell>
          <cell r="H36476">
            <v>1519282</v>
          </cell>
          <cell r="I36476" t="str">
            <v>1519282</v>
          </cell>
          <cell r="J36476">
            <v>165799000</v>
          </cell>
        </row>
        <row r="36477">
          <cell r="G36477">
            <v>400215453</v>
          </cell>
          <cell r="H36477">
            <v>1519288</v>
          </cell>
          <cell r="I36477" t="str">
            <v>1519288</v>
          </cell>
          <cell r="J36477">
            <v>166439000</v>
          </cell>
        </row>
        <row r="36478">
          <cell r="G36478">
            <v>400215442</v>
          </cell>
          <cell r="H36478">
            <v>1519270</v>
          </cell>
          <cell r="I36478" t="str">
            <v>1519270</v>
          </cell>
          <cell r="J36478">
            <v>165799000</v>
          </cell>
        </row>
        <row r="36479">
          <cell r="G36479">
            <v>400215443</v>
          </cell>
          <cell r="H36479">
            <v>1519271</v>
          </cell>
          <cell r="I36479" t="str">
            <v>1519271</v>
          </cell>
          <cell r="J36479">
            <v>164519000</v>
          </cell>
        </row>
        <row r="36480">
          <cell r="G36480">
            <v>400215440</v>
          </cell>
          <cell r="H36480">
            <v>1519268</v>
          </cell>
          <cell r="I36480" t="str">
            <v>1519268</v>
          </cell>
          <cell r="J36480">
            <v>164519000</v>
          </cell>
        </row>
        <row r="36481">
          <cell r="G36481">
            <v>400215441</v>
          </cell>
          <cell r="H36481">
            <v>1519275</v>
          </cell>
          <cell r="I36481" t="str">
            <v>1519275</v>
          </cell>
          <cell r="J36481">
            <v>166439000</v>
          </cell>
        </row>
        <row r="36482">
          <cell r="G36482">
            <v>400215446</v>
          </cell>
          <cell r="H36482">
            <v>1519279</v>
          </cell>
          <cell r="I36482" t="str">
            <v>1519279</v>
          </cell>
          <cell r="J36482">
            <v>168678000</v>
          </cell>
        </row>
        <row r="36483">
          <cell r="G36483">
            <v>400215447</v>
          </cell>
          <cell r="H36483">
            <v>1519281</v>
          </cell>
          <cell r="I36483" t="str">
            <v>1519281</v>
          </cell>
          <cell r="J36483">
            <v>165799000</v>
          </cell>
        </row>
        <row r="36484">
          <cell r="G36484">
            <v>400215444</v>
          </cell>
          <cell r="H36484">
            <v>1519276</v>
          </cell>
          <cell r="I36484" t="str">
            <v>1519276</v>
          </cell>
          <cell r="J36484">
            <v>166439000</v>
          </cell>
        </row>
        <row r="36485">
          <cell r="G36485">
            <v>400215445</v>
          </cell>
          <cell r="H36485">
            <v>1519278</v>
          </cell>
          <cell r="I36485" t="str">
            <v>1519278</v>
          </cell>
          <cell r="J36485">
            <v>166439000</v>
          </cell>
        </row>
        <row r="36486">
          <cell r="G36486">
            <v>400215434</v>
          </cell>
          <cell r="H36486">
            <v>1519272</v>
          </cell>
          <cell r="I36486" t="str">
            <v>1519272</v>
          </cell>
          <cell r="J36486">
            <v>168678000</v>
          </cell>
        </row>
        <row r="36487">
          <cell r="G36487">
            <v>400215435</v>
          </cell>
          <cell r="H36487">
            <v>1519259</v>
          </cell>
          <cell r="I36487" t="str">
            <v>1519259</v>
          </cell>
          <cell r="J36487">
            <v>164519000</v>
          </cell>
        </row>
        <row r="36488">
          <cell r="G36488">
            <v>400018821</v>
          </cell>
          <cell r="H36488">
            <v>1420521</v>
          </cell>
          <cell r="I36488" t="str">
            <v>1420521</v>
          </cell>
          <cell r="J36488">
            <v>443434000</v>
          </cell>
        </row>
        <row r="36489">
          <cell r="G36489">
            <v>400215432</v>
          </cell>
          <cell r="H36489">
            <v>1519269</v>
          </cell>
          <cell r="I36489" t="str">
            <v>1519269</v>
          </cell>
          <cell r="J36489">
            <v>165799000</v>
          </cell>
        </row>
        <row r="36490">
          <cell r="G36490">
            <v>400018820</v>
          </cell>
          <cell r="H36490">
            <v>1414733</v>
          </cell>
          <cell r="I36490" t="str">
            <v>1414733</v>
          </cell>
          <cell r="J36490">
            <v>21444000</v>
          </cell>
        </row>
        <row r="36491">
          <cell r="G36491">
            <v>400215433</v>
          </cell>
          <cell r="H36491">
            <v>1519260</v>
          </cell>
          <cell r="I36491" t="str">
            <v>1519260</v>
          </cell>
          <cell r="J36491">
            <v>168678000</v>
          </cell>
        </row>
        <row r="36492">
          <cell r="G36492">
            <v>400215438</v>
          </cell>
          <cell r="H36492">
            <v>1519267</v>
          </cell>
          <cell r="I36492" t="str">
            <v>1519267</v>
          </cell>
          <cell r="J36492">
            <v>168678000</v>
          </cell>
        </row>
        <row r="36493">
          <cell r="G36493">
            <v>400215439</v>
          </cell>
          <cell r="H36493">
            <v>1519274</v>
          </cell>
          <cell r="I36493" t="str">
            <v>1519274</v>
          </cell>
          <cell r="J36493">
            <v>160999000</v>
          </cell>
        </row>
        <row r="36494">
          <cell r="G36494">
            <v>400215436</v>
          </cell>
          <cell r="H36494">
            <v>1519277</v>
          </cell>
          <cell r="I36494" t="str">
            <v>1519277</v>
          </cell>
          <cell r="J36494">
            <v>162919000</v>
          </cell>
        </row>
        <row r="36495">
          <cell r="G36495">
            <v>400215437</v>
          </cell>
          <cell r="H36495">
            <v>1519273</v>
          </cell>
          <cell r="I36495" t="str">
            <v>1519273</v>
          </cell>
          <cell r="J36495">
            <v>164199000</v>
          </cell>
        </row>
        <row r="36496">
          <cell r="G36496">
            <v>400215426</v>
          </cell>
          <cell r="H36496">
            <v>1519265</v>
          </cell>
          <cell r="I36496" t="str">
            <v>1519265</v>
          </cell>
          <cell r="J36496">
            <v>162919000</v>
          </cell>
        </row>
        <row r="36497">
          <cell r="G36497">
            <v>400215427</v>
          </cell>
          <cell r="H36497">
            <v>1519263</v>
          </cell>
          <cell r="I36497" t="str">
            <v>1519263</v>
          </cell>
          <cell r="J36497">
            <v>166439000</v>
          </cell>
        </row>
        <row r="36498">
          <cell r="G36498">
            <v>400215425</v>
          </cell>
          <cell r="H36498">
            <v>1519258</v>
          </cell>
          <cell r="I36498" t="str">
            <v>1519258</v>
          </cell>
          <cell r="J36498">
            <v>165799000</v>
          </cell>
        </row>
        <row r="36499">
          <cell r="G36499">
            <v>400215430</v>
          </cell>
          <cell r="H36499">
            <v>1519266</v>
          </cell>
          <cell r="I36499" t="str">
            <v>1519266</v>
          </cell>
          <cell r="J36499">
            <v>166439000</v>
          </cell>
        </row>
        <row r="36500">
          <cell r="G36500">
            <v>400215431</v>
          </cell>
          <cell r="H36500">
            <v>1519261</v>
          </cell>
          <cell r="I36500" t="str">
            <v>1519261</v>
          </cell>
          <cell r="J36500">
            <v>164199000</v>
          </cell>
        </row>
        <row r="36501">
          <cell r="G36501">
            <v>400215428</v>
          </cell>
          <cell r="H36501">
            <v>1519264</v>
          </cell>
          <cell r="I36501" t="str">
            <v>1519264</v>
          </cell>
          <cell r="J36501">
            <v>166439000</v>
          </cell>
        </row>
        <row r="36502">
          <cell r="G36502">
            <v>400215429</v>
          </cell>
          <cell r="H36502">
            <v>1519262</v>
          </cell>
          <cell r="I36502" t="str">
            <v>1519262</v>
          </cell>
          <cell r="J36502">
            <v>160999000</v>
          </cell>
        </row>
        <row r="36503">
          <cell r="G36503">
            <v>400215482</v>
          </cell>
          <cell r="H36503">
            <v>1519316</v>
          </cell>
          <cell r="I36503" t="str">
            <v>1519316</v>
          </cell>
          <cell r="J36503">
            <v>178976000</v>
          </cell>
        </row>
        <row r="36504">
          <cell r="G36504">
            <v>400215483</v>
          </cell>
          <cell r="H36504">
            <v>1519315</v>
          </cell>
          <cell r="I36504" t="str">
            <v>1519315</v>
          </cell>
          <cell r="J36504">
            <v>183501000</v>
          </cell>
        </row>
        <row r="36505">
          <cell r="G36505">
            <v>400215480</v>
          </cell>
          <cell r="H36505">
            <v>1519308</v>
          </cell>
          <cell r="I36505" t="str">
            <v>1519308</v>
          </cell>
          <cell r="J36505">
            <v>168678000</v>
          </cell>
        </row>
        <row r="36506">
          <cell r="G36506">
            <v>400215481</v>
          </cell>
          <cell r="H36506">
            <v>1519314</v>
          </cell>
          <cell r="I36506" t="str">
            <v>1519314</v>
          </cell>
          <cell r="J36506">
            <v>181065000</v>
          </cell>
        </row>
        <row r="36507">
          <cell r="G36507">
            <v>400215486</v>
          </cell>
          <cell r="H36507">
            <v>1519319</v>
          </cell>
          <cell r="I36507" t="str">
            <v>1519319</v>
          </cell>
          <cell r="J36507">
            <v>178976000</v>
          </cell>
        </row>
        <row r="36508">
          <cell r="G36508">
            <v>400215487</v>
          </cell>
          <cell r="H36508">
            <v>1519322</v>
          </cell>
          <cell r="I36508" t="str">
            <v>1519322</v>
          </cell>
          <cell r="J36508">
            <v>175147000</v>
          </cell>
        </row>
        <row r="36509">
          <cell r="G36509">
            <v>400215484</v>
          </cell>
          <cell r="H36509">
            <v>1519317</v>
          </cell>
          <cell r="I36509" t="str">
            <v>1519317</v>
          </cell>
          <cell r="J36509">
            <v>180369000</v>
          </cell>
        </row>
        <row r="36510">
          <cell r="G36510">
            <v>400215485</v>
          </cell>
          <cell r="H36510">
            <v>1519318</v>
          </cell>
          <cell r="I36510" t="str">
            <v>1519318</v>
          </cell>
          <cell r="J36510">
            <v>180369000</v>
          </cell>
        </row>
        <row r="36511">
          <cell r="G36511">
            <v>400215474</v>
          </cell>
          <cell r="H36511">
            <v>1519307</v>
          </cell>
          <cell r="I36511" t="str">
            <v>1519307</v>
          </cell>
          <cell r="J36511">
            <v>164519000</v>
          </cell>
        </row>
        <row r="36512">
          <cell r="G36512">
            <v>5560893</v>
          </cell>
          <cell r="I36512" t="str">
            <v/>
          </cell>
          <cell r="J36512">
            <v>452000</v>
          </cell>
        </row>
        <row r="36513">
          <cell r="G36513">
            <v>400215475</v>
          </cell>
          <cell r="H36513">
            <v>1519305</v>
          </cell>
          <cell r="I36513" t="str">
            <v>1519305</v>
          </cell>
          <cell r="J36513">
            <v>165799000</v>
          </cell>
        </row>
        <row r="36514">
          <cell r="G36514">
            <v>400215472</v>
          </cell>
          <cell r="H36514">
            <v>1519306</v>
          </cell>
          <cell r="I36514" t="str">
            <v>1519306</v>
          </cell>
          <cell r="J36514">
            <v>165799000</v>
          </cell>
        </row>
        <row r="36515">
          <cell r="G36515">
            <v>400215473</v>
          </cell>
          <cell r="H36515">
            <v>1519310</v>
          </cell>
          <cell r="I36515" t="str">
            <v>1519310</v>
          </cell>
          <cell r="J36515">
            <v>160999000</v>
          </cell>
        </row>
        <row r="36516">
          <cell r="G36516">
            <v>400215478</v>
          </cell>
          <cell r="H36516">
            <v>1519313</v>
          </cell>
          <cell r="I36516" t="str">
            <v>1519313</v>
          </cell>
          <cell r="J36516">
            <v>177236000</v>
          </cell>
        </row>
        <row r="36517">
          <cell r="G36517">
            <v>400215479</v>
          </cell>
          <cell r="H36517">
            <v>1519311</v>
          </cell>
          <cell r="I36517" t="str">
            <v>1519311</v>
          </cell>
          <cell r="J36517">
            <v>166439000</v>
          </cell>
        </row>
        <row r="36518">
          <cell r="G36518">
            <v>400215476</v>
          </cell>
          <cell r="H36518">
            <v>1519312</v>
          </cell>
          <cell r="I36518" t="str">
            <v>1519312</v>
          </cell>
          <cell r="J36518">
            <v>181065000</v>
          </cell>
        </row>
        <row r="36519">
          <cell r="G36519">
            <v>400215477</v>
          </cell>
          <cell r="H36519">
            <v>1519309</v>
          </cell>
          <cell r="I36519" t="str">
            <v>1519309</v>
          </cell>
          <cell r="J36519">
            <v>164199000</v>
          </cell>
        </row>
        <row r="36520">
          <cell r="G36520">
            <v>400215466</v>
          </cell>
          <cell r="H36520">
            <v>1519299</v>
          </cell>
          <cell r="I36520" t="str">
            <v>1519299</v>
          </cell>
          <cell r="J36520">
            <v>166439000</v>
          </cell>
        </row>
        <row r="36521">
          <cell r="G36521">
            <v>400215467</v>
          </cell>
          <cell r="H36521">
            <v>1519302</v>
          </cell>
          <cell r="I36521" t="str">
            <v>1519302</v>
          </cell>
          <cell r="J36521">
            <v>166439000</v>
          </cell>
        </row>
        <row r="36522">
          <cell r="G36522">
            <v>400215464</v>
          </cell>
          <cell r="H36522">
            <v>1519297</v>
          </cell>
          <cell r="I36522" t="str">
            <v>1519297</v>
          </cell>
          <cell r="J36522">
            <v>164199000</v>
          </cell>
        </row>
        <row r="36523">
          <cell r="G36523">
            <v>400215465</v>
          </cell>
          <cell r="H36523">
            <v>1519298</v>
          </cell>
          <cell r="I36523" t="str">
            <v>1519298</v>
          </cell>
          <cell r="J36523">
            <v>160999000</v>
          </cell>
        </row>
        <row r="36524">
          <cell r="G36524">
            <v>400215470</v>
          </cell>
          <cell r="H36524">
            <v>1519304</v>
          </cell>
          <cell r="I36524" t="str">
            <v>1519304</v>
          </cell>
          <cell r="J36524">
            <v>164519000</v>
          </cell>
        </row>
        <row r="36525">
          <cell r="G36525">
            <v>400215471</v>
          </cell>
          <cell r="H36525">
            <v>1519301</v>
          </cell>
          <cell r="I36525" t="str">
            <v>1519301</v>
          </cell>
          <cell r="J36525">
            <v>162919000</v>
          </cell>
        </row>
        <row r="36526">
          <cell r="G36526">
            <v>400215468</v>
          </cell>
          <cell r="H36526">
            <v>1519303</v>
          </cell>
          <cell r="I36526" t="str">
            <v>1519303</v>
          </cell>
          <cell r="J36526">
            <v>168678000</v>
          </cell>
        </row>
        <row r="36527">
          <cell r="G36527">
            <v>400215469</v>
          </cell>
          <cell r="H36527">
            <v>1519300</v>
          </cell>
          <cell r="I36527" t="str">
            <v>1519300</v>
          </cell>
          <cell r="J36527">
            <v>166439000</v>
          </cell>
        </row>
        <row r="36528">
          <cell r="G36528">
            <v>400215458</v>
          </cell>
          <cell r="H36528">
            <v>1519293</v>
          </cell>
          <cell r="I36528" t="str">
            <v>1519293</v>
          </cell>
          <cell r="J36528">
            <v>165799000</v>
          </cell>
        </row>
        <row r="36529">
          <cell r="G36529">
            <v>400215459</v>
          </cell>
          <cell r="H36529">
            <v>1519286</v>
          </cell>
          <cell r="I36529" t="str">
            <v>1519286</v>
          </cell>
          <cell r="J36529">
            <v>160999000</v>
          </cell>
        </row>
        <row r="36530">
          <cell r="G36530">
            <v>400215456</v>
          </cell>
          <cell r="H36530">
            <v>1519291</v>
          </cell>
          <cell r="I36530" t="str">
            <v>1519291</v>
          </cell>
          <cell r="J36530">
            <v>168678000</v>
          </cell>
        </row>
        <row r="36531">
          <cell r="G36531">
            <v>400215457</v>
          </cell>
          <cell r="H36531">
            <v>1519292</v>
          </cell>
          <cell r="I36531" t="str">
            <v>1519292</v>
          </cell>
          <cell r="J36531">
            <v>164519000</v>
          </cell>
        </row>
        <row r="36532">
          <cell r="G36532">
            <v>400215462</v>
          </cell>
          <cell r="H36532">
            <v>1519295</v>
          </cell>
          <cell r="I36532" t="str">
            <v>1519295</v>
          </cell>
          <cell r="J36532">
            <v>164519000</v>
          </cell>
        </row>
        <row r="36533">
          <cell r="G36533">
            <v>400215463</v>
          </cell>
          <cell r="H36533">
            <v>1519296</v>
          </cell>
          <cell r="I36533" t="str">
            <v>1519296</v>
          </cell>
          <cell r="J36533">
            <v>168678000</v>
          </cell>
        </row>
        <row r="36534">
          <cell r="G36534">
            <v>400215460</v>
          </cell>
          <cell r="H36534">
            <v>1519287</v>
          </cell>
          <cell r="I36534" t="str">
            <v>1519287</v>
          </cell>
          <cell r="J36534">
            <v>166439000</v>
          </cell>
        </row>
        <row r="36535">
          <cell r="G36535">
            <v>400215461</v>
          </cell>
          <cell r="H36535">
            <v>1519294</v>
          </cell>
          <cell r="I36535" t="str">
            <v>1519294</v>
          </cell>
          <cell r="J36535">
            <v>165799000</v>
          </cell>
        </row>
        <row r="36536">
          <cell r="G36536">
            <v>5692052</v>
          </cell>
          <cell r="H36536">
            <v>1245366</v>
          </cell>
          <cell r="I36536" t="str">
            <v>1245366</v>
          </cell>
          <cell r="J36536">
            <v>19597000</v>
          </cell>
        </row>
        <row r="36537">
          <cell r="G36537">
            <v>1432287</v>
          </cell>
          <cell r="H36537">
            <v>1345468</v>
          </cell>
          <cell r="I36537" t="str">
            <v>1345468</v>
          </cell>
          <cell r="J36537">
            <v>180861000</v>
          </cell>
        </row>
        <row r="36538">
          <cell r="G36538">
            <v>1497855</v>
          </cell>
          <cell r="H36538">
            <v>1304279</v>
          </cell>
          <cell r="I36538" t="str">
            <v>1304279</v>
          </cell>
          <cell r="J36538">
            <v>438829000</v>
          </cell>
        </row>
        <row r="36539">
          <cell r="G36539">
            <v>1432294</v>
          </cell>
          <cell r="H36539">
            <v>1345471</v>
          </cell>
          <cell r="I36539" t="str">
            <v>1345471</v>
          </cell>
          <cell r="J36539">
            <v>175365000</v>
          </cell>
        </row>
        <row r="36540">
          <cell r="G36540">
            <v>1432289</v>
          </cell>
          <cell r="H36540">
            <v>1345469</v>
          </cell>
          <cell r="I36540" t="str">
            <v>1345469</v>
          </cell>
          <cell r="J36540">
            <v>209699000</v>
          </cell>
        </row>
        <row r="36541">
          <cell r="G36541">
            <v>1432291</v>
          </cell>
          <cell r="H36541">
            <v>1345470</v>
          </cell>
          <cell r="I36541" t="str">
            <v>1345470</v>
          </cell>
          <cell r="J36541">
            <v>228472000</v>
          </cell>
        </row>
        <row r="36542">
          <cell r="G36542">
            <v>1432296</v>
          </cell>
          <cell r="H36542">
            <v>1345472</v>
          </cell>
          <cell r="I36542" t="str">
            <v>1345472</v>
          </cell>
          <cell r="J36542">
            <v>198134000</v>
          </cell>
        </row>
        <row r="36543">
          <cell r="G36543">
            <v>1432341</v>
          </cell>
          <cell r="H36543">
            <v>1345482</v>
          </cell>
          <cell r="I36543" t="str">
            <v>1345482</v>
          </cell>
          <cell r="J36543">
            <v>198134000</v>
          </cell>
        </row>
        <row r="36544">
          <cell r="G36544">
            <v>1497878</v>
          </cell>
          <cell r="H36544">
            <v>1304302</v>
          </cell>
          <cell r="I36544" t="str">
            <v>1304302</v>
          </cell>
          <cell r="J36544">
            <v>407565000</v>
          </cell>
        </row>
        <row r="36545">
          <cell r="G36545">
            <v>1432340</v>
          </cell>
          <cell r="H36545">
            <v>1345481</v>
          </cell>
          <cell r="I36545" t="str">
            <v>1345481</v>
          </cell>
          <cell r="J36545">
            <v>175365000</v>
          </cell>
        </row>
        <row r="36546">
          <cell r="G36546">
            <v>1497879</v>
          </cell>
          <cell r="H36546">
            <v>1304303</v>
          </cell>
          <cell r="I36546" t="str">
            <v>1304303</v>
          </cell>
          <cell r="J36546">
            <v>460837000</v>
          </cell>
        </row>
        <row r="36547">
          <cell r="G36547">
            <v>1432343</v>
          </cell>
          <cell r="H36547">
            <v>1345484</v>
          </cell>
          <cell r="I36547" t="str">
            <v>1345484</v>
          </cell>
          <cell r="J36547">
            <v>228127000</v>
          </cell>
        </row>
        <row r="36548">
          <cell r="G36548">
            <v>1497876</v>
          </cell>
          <cell r="H36548">
            <v>1304300</v>
          </cell>
          <cell r="I36548" t="str">
            <v>1304300</v>
          </cell>
          <cell r="J36548">
            <v>413372000</v>
          </cell>
        </row>
        <row r="36549">
          <cell r="G36549">
            <v>1432342</v>
          </cell>
          <cell r="H36549">
            <v>1345483</v>
          </cell>
          <cell r="I36549" t="str">
            <v>1345483</v>
          </cell>
          <cell r="J36549">
            <v>196755000</v>
          </cell>
        </row>
        <row r="36550">
          <cell r="G36550">
            <v>1497877</v>
          </cell>
          <cell r="H36550">
            <v>1304301</v>
          </cell>
          <cell r="I36550" t="str">
            <v>1304301</v>
          </cell>
          <cell r="J36550">
            <v>408615000</v>
          </cell>
        </row>
        <row r="36551">
          <cell r="G36551">
            <v>1432337</v>
          </cell>
          <cell r="H36551">
            <v>1345478</v>
          </cell>
          <cell r="I36551" t="str">
            <v>1345478</v>
          </cell>
          <cell r="J36551">
            <v>196755000</v>
          </cell>
        </row>
        <row r="36552">
          <cell r="G36552">
            <v>1497874</v>
          </cell>
          <cell r="H36552">
            <v>1304298</v>
          </cell>
          <cell r="I36552" t="str">
            <v>1304298</v>
          </cell>
          <cell r="J36552">
            <v>443243000</v>
          </cell>
        </row>
        <row r="36553">
          <cell r="G36553">
            <v>1432336</v>
          </cell>
          <cell r="H36553">
            <v>1345477</v>
          </cell>
          <cell r="I36553" t="str">
            <v>1345477</v>
          </cell>
          <cell r="J36553">
            <v>198134000</v>
          </cell>
        </row>
        <row r="36554">
          <cell r="G36554">
            <v>1497875</v>
          </cell>
          <cell r="H36554">
            <v>1304299</v>
          </cell>
          <cell r="I36554" t="str">
            <v>1304299</v>
          </cell>
          <cell r="J36554">
            <v>458870000</v>
          </cell>
        </row>
        <row r="36555">
          <cell r="G36555">
            <v>1432339</v>
          </cell>
          <cell r="H36555">
            <v>1345480</v>
          </cell>
          <cell r="I36555" t="str">
            <v>1345480</v>
          </cell>
          <cell r="J36555">
            <v>228472000</v>
          </cell>
        </row>
        <row r="36556">
          <cell r="G36556">
            <v>1497872</v>
          </cell>
          <cell r="H36556">
            <v>1304296</v>
          </cell>
          <cell r="I36556" t="str">
            <v>1304296</v>
          </cell>
          <cell r="J36556">
            <v>513658000</v>
          </cell>
        </row>
        <row r="36557">
          <cell r="G36557">
            <v>1432338</v>
          </cell>
          <cell r="H36557">
            <v>1345479</v>
          </cell>
          <cell r="I36557" t="str">
            <v>1345479</v>
          </cell>
          <cell r="J36557">
            <v>228127000</v>
          </cell>
        </row>
        <row r="36558">
          <cell r="G36558">
            <v>1497873</v>
          </cell>
          <cell r="H36558">
            <v>1304297</v>
          </cell>
          <cell r="I36558" t="str">
            <v>1304297</v>
          </cell>
          <cell r="J36558">
            <v>411309000</v>
          </cell>
        </row>
        <row r="36559">
          <cell r="G36559">
            <v>1432349</v>
          </cell>
          <cell r="H36559">
            <v>1345490</v>
          </cell>
          <cell r="I36559" t="str">
            <v>1345490</v>
          </cell>
          <cell r="J36559">
            <v>228472000</v>
          </cell>
        </row>
        <row r="36560">
          <cell r="G36560">
            <v>1432348</v>
          </cell>
          <cell r="H36560">
            <v>1345489</v>
          </cell>
          <cell r="I36560" t="str">
            <v>1345489</v>
          </cell>
          <cell r="J36560">
            <v>228127000</v>
          </cell>
        </row>
        <row r="36561">
          <cell r="G36561">
            <v>1432351</v>
          </cell>
          <cell r="H36561">
            <v>1345492</v>
          </cell>
          <cell r="I36561" t="str">
            <v>1345492</v>
          </cell>
          <cell r="J36561">
            <v>198134000</v>
          </cell>
        </row>
        <row r="36562">
          <cell r="G36562">
            <v>1432350</v>
          </cell>
          <cell r="H36562">
            <v>1345491</v>
          </cell>
          <cell r="I36562" t="str">
            <v>1345491</v>
          </cell>
          <cell r="J36562">
            <v>175365000</v>
          </cell>
        </row>
        <row r="36563">
          <cell r="G36563">
            <v>1432345</v>
          </cell>
          <cell r="H36563">
            <v>1345486</v>
          </cell>
          <cell r="I36563" t="str">
            <v>1345486</v>
          </cell>
          <cell r="J36563">
            <v>175365000</v>
          </cell>
        </row>
        <row r="36564">
          <cell r="G36564">
            <v>1432344</v>
          </cell>
          <cell r="H36564">
            <v>1345485</v>
          </cell>
          <cell r="I36564" t="str">
            <v>1345485</v>
          </cell>
          <cell r="J36564">
            <v>228472000</v>
          </cell>
        </row>
        <row r="36565">
          <cell r="G36565">
            <v>1432347</v>
          </cell>
          <cell r="H36565">
            <v>1345488</v>
          </cell>
          <cell r="I36565" t="str">
            <v>1345488</v>
          </cell>
          <cell r="J36565">
            <v>196755000</v>
          </cell>
        </row>
        <row r="36566">
          <cell r="G36566">
            <v>1497880</v>
          </cell>
          <cell r="H36566">
            <v>1304304</v>
          </cell>
          <cell r="I36566" t="str">
            <v>1304304</v>
          </cell>
          <cell r="J36566">
            <v>386462000</v>
          </cell>
        </row>
        <row r="36567">
          <cell r="G36567">
            <v>1432346</v>
          </cell>
          <cell r="H36567">
            <v>1345487</v>
          </cell>
          <cell r="I36567" t="str">
            <v>1345487</v>
          </cell>
          <cell r="J36567">
            <v>198134000</v>
          </cell>
        </row>
        <row r="36568">
          <cell r="G36568">
            <v>1497862</v>
          </cell>
          <cell r="H36568">
            <v>1304286</v>
          </cell>
          <cell r="I36568" t="str">
            <v>1304286</v>
          </cell>
          <cell r="J36568">
            <v>425526000</v>
          </cell>
        </row>
        <row r="36569">
          <cell r="G36569">
            <v>1497863</v>
          </cell>
          <cell r="H36569">
            <v>1304287</v>
          </cell>
          <cell r="I36569" t="str">
            <v>1304287</v>
          </cell>
          <cell r="J36569">
            <v>379732000</v>
          </cell>
        </row>
        <row r="36570">
          <cell r="G36570">
            <v>1497860</v>
          </cell>
          <cell r="H36570">
            <v>1304284</v>
          </cell>
          <cell r="I36570" t="str">
            <v>1304284</v>
          </cell>
          <cell r="J36570">
            <v>419471000</v>
          </cell>
        </row>
        <row r="36571">
          <cell r="G36571">
            <v>1497861</v>
          </cell>
          <cell r="H36571">
            <v>1304285</v>
          </cell>
          <cell r="I36571" t="str">
            <v>1304285</v>
          </cell>
          <cell r="J36571">
            <v>451382000</v>
          </cell>
        </row>
        <row r="36572">
          <cell r="G36572">
            <v>1497858</v>
          </cell>
          <cell r="H36572">
            <v>1304282</v>
          </cell>
          <cell r="I36572" t="str">
            <v>1304282</v>
          </cell>
          <cell r="J36572">
            <v>426076000</v>
          </cell>
        </row>
        <row r="36573">
          <cell r="G36573">
            <v>1497859</v>
          </cell>
          <cell r="H36573">
            <v>1304283</v>
          </cell>
          <cell r="I36573" t="str">
            <v>1304283</v>
          </cell>
          <cell r="J36573">
            <v>423875000</v>
          </cell>
        </row>
        <row r="36574">
          <cell r="G36574">
            <v>1497856</v>
          </cell>
          <cell r="H36574">
            <v>1304280</v>
          </cell>
          <cell r="I36574" t="str">
            <v>1304280</v>
          </cell>
          <cell r="J36574">
            <v>390097000</v>
          </cell>
        </row>
        <row r="36575">
          <cell r="G36575">
            <v>1497857</v>
          </cell>
          <cell r="H36575">
            <v>1304281</v>
          </cell>
          <cell r="I36575" t="str">
            <v>1304281</v>
          </cell>
          <cell r="J36575">
            <v>431766000</v>
          </cell>
        </row>
        <row r="36576">
          <cell r="G36576">
            <v>1432333</v>
          </cell>
          <cell r="H36576">
            <v>1345474</v>
          </cell>
          <cell r="I36576" t="str">
            <v>1345474</v>
          </cell>
          <cell r="J36576">
            <v>228127000</v>
          </cell>
        </row>
        <row r="36577">
          <cell r="G36577">
            <v>1497870</v>
          </cell>
          <cell r="H36577">
            <v>1304294</v>
          </cell>
          <cell r="I36577" t="str">
            <v>1304294</v>
          </cell>
          <cell r="J36577">
            <v>422223000</v>
          </cell>
        </row>
        <row r="36578">
          <cell r="G36578">
            <v>1432332</v>
          </cell>
          <cell r="H36578">
            <v>1345473</v>
          </cell>
          <cell r="I36578" t="str">
            <v>1345473</v>
          </cell>
          <cell r="J36578">
            <v>196755000</v>
          </cell>
        </row>
        <row r="36579">
          <cell r="G36579">
            <v>1497871</v>
          </cell>
          <cell r="H36579">
            <v>1304295</v>
          </cell>
          <cell r="I36579" t="str">
            <v>1304295</v>
          </cell>
          <cell r="J36579">
            <v>405432000</v>
          </cell>
        </row>
        <row r="36580">
          <cell r="G36580">
            <v>1432335</v>
          </cell>
          <cell r="H36580">
            <v>1345476</v>
          </cell>
          <cell r="I36580" t="str">
            <v>1345476</v>
          </cell>
          <cell r="J36580">
            <v>175365000</v>
          </cell>
        </row>
        <row r="36581">
          <cell r="G36581">
            <v>1497868</v>
          </cell>
          <cell r="H36581">
            <v>1304292</v>
          </cell>
          <cell r="I36581" t="str">
            <v>1304292</v>
          </cell>
          <cell r="J36581">
            <v>449264000</v>
          </cell>
        </row>
        <row r="36582">
          <cell r="G36582">
            <v>1432334</v>
          </cell>
          <cell r="H36582">
            <v>1345475</v>
          </cell>
          <cell r="I36582" t="str">
            <v>1345475</v>
          </cell>
          <cell r="J36582">
            <v>228472000</v>
          </cell>
        </row>
        <row r="36583">
          <cell r="G36583">
            <v>1497869</v>
          </cell>
          <cell r="H36583">
            <v>1304293</v>
          </cell>
          <cell r="I36583" t="str">
            <v>1304293</v>
          </cell>
          <cell r="J36583">
            <v>425526000</v>
          </cell>
        </row>
        <row r="36584">
          <cell r="G36584">
            <v>1497866</v>
          </cell>
          <cell r="H36584">
            <v>1304290</v>
          </cell>
          <cell r="I36584" t="str">
            <v>1304290</v>
          </cell>
          <cell r="J36584">
            <v>382649000</v>
          </cell>
        </row>
        <row r="36585">
          <cell r="G36585">
            <v>1497867</v>
          </cell>
          <cell r="H36585">
            <v>1304291</v>
          </cell>
          <cell r="I36585" t="str">
            <v>1304291</v>
          </cell>
          <cell r="J36585">
            <v>454215000</v>
          </cell>
        </row>
        <row r="36586">
          <cell r="G36586">
            <v>1497864</v>
          </cell>
          <cell r="H36586">
            <v>1304288</v>
          </cell>
          <cell r="I36586" t="str">
            <v>1304288</v>
          </cell>
          <cell r="J36586">
            <v>376503000</v>
          </cell>
        </row>
        <row r="36587">
          <cell r="G36587">
            <v>1497865</v>
          </cell>
          <cell r="H36587">
            <v>1304289</v>
          </cell>
          <cell r="I36587" t="str">
            <v>1304289</v>
          </cell>
          <cell r="J36587">
            <v>376503000</v>
          </cell>
        </row>
        <row r="36588">
          <cell r="G36588">
            <v>1432373</v>
          </cell>
          <cell r="H36588">
            <v>1345514</v>
          </cell>
          <cell r="I36588" t="str">
            <v>1345514</v>
          </cell>
          <cell r="J36588">
            <v>4293000</v>
          </cell>
        </row>
        <row r="36589">
          <cell r="G36589">
            <v>1432372</v>
          </cell>
          <cell r="H36589">
            <v>1345513</v>
          </cell>
          <cell r="I36589" t="str">
            <v>1345513</v>
          </cell>
          <cell r="J36589">
            <v>4293000</v>
          </cell>
        </row>
        <row r="36590">
          <cell r="G36590">
            <v>1432375</v>
          </cell>
          <cell r="H36590">
            <v>1345516</v>
          </cell>
          <cell r="I36590" t="str">
            <v>1345516</v>
          </cell>
          <cell r="J36590">
            <v>4293000</v>
          </cell>
        </row>
        <row r="36591">
          <cell r="G36591">
            <v>1432374</v>
          </cell>
          <cell r="H36591">
            <v>1345515</v>
          </cell>
          <cell r="I36591" t="str">
            <v>1345515</v>
          </cell>
          <cell r="J36591">
            <v>4293000</v>
          </cell>
        </row>
        <row r="36592">
          <cell r="G36592">
            <v>1432369</v>
          </cell>
          <cell r="H36592">
            <v>1345510</v>
          </cell>
          <cell r="I36592" t="str">
            <v>1345510</v>
          </cell>
          <cell r="J36592">
            <v>4293000</v>
          </cell>
        </row>
        <row r="36593">
          <cell r="G36593">
            <v>1432368</v>
          </cell>
          <cell r="H36593">
            <v>1345509</v>
          </cell>
          <cell r="I36593" t="str">
            <v>1345509</v>
          </cell>
          <cell r="J36593">
            <v>4293000</v>
          </cell>
        </row>
        <row r="36594">
          <cell r="G36594">
            <v>1432371</v>
          </cell>
          <cell r="H36594">
            <v>1345512</v>
          </cell>
          <cell r="I36594" t="str">
            <v>1345512</v>
          </cell>
          <cell r="J36594">
            <v>4293000</v>
          </cell>
        </row>
        <row r="36595">
          <cell r="G36595">
            <v>1432370</v>
          </cell>
          <cell r="H36595">
            <v>1345511</v>
          </cell>
          <cell r="I36595" t="str">
            <v>1345511</v>
          </cell>
          <cell r="J36595">
            <v>4293000</v>
          </cell>
        </row>
        <row r="36596">
          <cell r="G36596">
            <v>1432381</v>
          </cell>
          <cell r="H36596">
            <v>1345522</v>
          </cell>
          <cell r="I36596" t="str">
            <v>1345522</v>
          </cell>
          <cell r="J36596">
            <v>4293000</v>
          </cell>
        </row>
        <row r="36597">
          <cell r="G36597">
            <v>1432380</v>
          </cell>
          <cell r="H36597">
            <v>1345521</v>
          </cell>
          <cell r="I36597" t="str">
            <v>1345521</v>
          </cell>
          <cell r="J36597">
            <v>4293000</v>
          </cell>
        </row>
        <row r="36598">
          <cell r="G36598">
            <v>1432383</v>
          </cell>
          <cell r="H36598">
            <v>1345524</v>
          </cell>
          <cell r="I36598" t="str">
            <v>1345524</v>
          </cell>
          <cell r="J36598">
            <v>4293000</v>
          </cell>
        </row>
        <row r="36599">
          <cell r="G36599">
            <v>1432382</v>
          </cell>
          <cell r="H36599">
            <v>1345523</v>
          </cell>
          <cell r="I36599" t="str">
            <v>1345523</v>
          </cell>
          <cell r="J36599">
            <v>4293000</v>
          </cell>
        </row>
        <row r="36600">
          <cell r="G36600">
            <v>1432377</v>
          </cell>
          <cell r="H36600">
            <v>1345518</v>
          </cell>
          <cell r="I36600" t="str">
            <v>1345518</v>
          </cell>
          <cell r="J36600">
            <v>4293000</v>
          </cell>
        </row>
        <row r="36601">
          <cell r="G36601">
            <v>1432376</v>
          </cell>
          <cell r="H36601">
            <v>1345517</v>
          </cell>
          <cell r="I36601" t="str">
            <v>1345517</v>
          </cell>
          <cell r="J36601">
            <v>4293000</v>
          </cell>
        </row>
        <row r="36602">
          <cell r="G36602">
            <v>1432379</v>
          </cell>
          <cell r="H36602">
            <v>1345520</v>
          </cell>
          <cell r="I36602" t="str">
            <v>1345520</v>
          </cell>
          <cell r="J36602">
            <v>4293000</v>
          </cell>
        </row>
        <row r="36603">
          <cell r="G36603">
            <v>1432378</v>
          </cell>
          <cell r="H36603">
            <v>1345519</v>
          </cell>
          <cell r="I36603" t="str">
            <v>1345519</v>
          </cell>
          <cell r="J36603">
            <v>4293000</v>
          </cell>
        </row>
        <row r="36604">
          <cell r="G36604">
            <v>1432357</v>
          </cell>
          <cell r="H36604">
            <v>1345498</v>
          </cell>
          <cell r="I36604" t="str">
            <v>1345498</v>
          </cell>
          <cell r="J36604">
            <v>4293000</v>
          </cell>
        </row>
        <row r="36605">
          <cell r="G36605">
            <v>1432356</v>
          </cell>
          <cell r="H36605">
            <v>1345497</v>
          </cell>
          <cell r="I36605" t="str">
            <v>1345497</v>
          </cell>
          <cell r="J36605">
            <v>4293000</v>
          </cell>
        </row>
        <row r="36606">
          <cell r="G36606">
            <v>1432359</v>
          </cell>
          <cell r="H36606">
            <v>1345500</v>
          </cell>
          <cell r="I36606" t="str">
            <v>1345500</v>
          </cell>
          <cell r="J36606">
            <v>4293000</v>
          </cell>
        </row>
        <row r="36607">
          <cell r="G36607">
            <v>1432358</v>
          </cell>
          <cell r="H36607">
            <v>1345499</v>
          </cell>
          <cell r="I36607" t="str">
            <v>1345499</v>
          </cell>
          <cell r="J36607">
            <v>4293000</v>
          </cell>
        </row>
        <row r="36608">
          <cell r="G36608">
            <v>1432353</v>
          </cell>
          <cell r="H36608">
            <v>1345494</v>
          </cell>
          <cell r="I36608" t="str">
            <v>1345494</v>
          </cell>
          <cell r="J36608">
            <v>228127000</v>
          </cell>
        </row>
        <row r="36609">
          <cell r="G36609">
            <v>1432352</v>
          </cell>
          <cell r="H36609">
            <v>1345493</v>
          </cell>
          <cell r="I36609" t="str">
            <v>1345493</v>
          </cell>
          <cell r="J36609">
            <v>196755000</v>
          </cell>
        </row>
        <row r="36610">
          <cell r="G36610">
            <v>1432355</v>
          </cell>
          <cell r="H36610">
            <v>1345496</v>
          </cell>
          <cell r="I36610" t="str">
            <v>1345496</v>
          </cell>
          <cell r="J36610">
            <v>5413000</v>
          </cell>
        </row>
        <row r="36611">
          <cell r="G36611">
            <v>1432354</v>
          </cell>
          <cell r="H36611">
            <v>1345495</v>
          </cell>
          <cell r="I36611" t="str">
            <v>1345495</v>
          </cell>
          <cell r="J36611">
            <v>5973000</v>
          </cell>
        </row>
        <row r="36612">
          <cell r="G36612">
            <v>1432365</v>
          </cell>
          <cell r="H36612">
            <v>1345506</v>
          </cell>
          <cell r="I36612" t="str">
            <v>1345506</v>
          </cell>
          <cell r="J36612">
            <v>4293000</v>
          </cell>
        </row>
        <row r="36613">
          <cell r="G36613">
            <v>1432364</v>
          </cell>
          <cell r="H36613">
            <v>1345505</v>
          </cell>
          <cell r="I36613" t="str">
            <v>1345505</v>
          </cell>
          <cell r="J36613">
            <v>4293000</v>
          </cell>
        </row>
        <row r="36614">
          <cell r="G36614">
            <v>1432367</v>
          </cell>
          <cell r="H36614">
            <v>1345508</v>
          </cell>
          <cell r="I36614" t="str">
            <v>1345508</v>
          </cell>
          <cell r="J36614">
            <v>4293000</v>
          </cell>
        </row>
        <row r="36615">
          <cell r="G36615">
            <v>1432366</v>
          </cell>
          <cell r="H36615">
            <v>1345507</v>
          </cell>
          <cell r="I36615" t="str">
            <v>1345507</v>
          </cell>
          <cell r="J36615">
            <v>4293000</v>
          </cell>
        </row>
        <row r="36616">
          <cell r="G36616">
            <v>1432361</v>
          </cell>
          <cell r="H36616">
            <v>1345502</v>
          </cell>
          <cell r="I36616" t="str">
            <v>1345502</v>
          </cell>
          <cell r="J36616">
            <v>4293000</v>
          </cell>
        </row>
        <row r="36617">
          <cell r="G36617">
            <v>1432360</v>
          </cell>
          <cell r="H36617">
            <v>1345501</v>
          </cell>
          <cell r="I36617" t="str">
            <v>1345501</v>
          </cell>
          <cell r="J36617">
            <v>4293000</v>
          </cell>
        </row>
        <row r="36618">
          <cell r="G36618">
            <v>1432363</v>
          </cell>
          <cell r="H36618">
            <v>1345504</v>
          </cell>
          <cell r="I36618" t="str">
            <v>1345504</v>
          </cell>
          <cell r="J36618">
            <v>4293000</v>
          </cell>
        </row>
        <row r="36619">
          <cell r="G36619">
            <v>1432362</v>
          </cell>
          <cell r="H36619">
            <v>1345503</v>
          </cell>
          <cell r="I36619" t="str">
            <v>1345503</v>
          </cell>
          <cell r="J36619">
            <v>4293000</v>
          </cell>
        </row>
        <row r="36620">
          <cell r="G36620">
            <v>1432405</v>
          </cell>
          <cell r="H36620">
            <v>1345546</v>
          </cell>
          <cell r="I36620" t="str">
            <v>1345546</v>
          </cell>
          <cell r="J36620">
            <v>22033000</v>
          </cell>
        </row>
        <row r="36621">
          <cell r="G36621">
            <v>1432404</v>
          </cell>
          <cell r="H36621">
            <v>1345545</v>
          </cell>
          <cell r="I36621" t="str">
            <v>1345545</v>
          </cell>
          <cell r="J36621">
            <v>23889000</v>
          </cell>
        </row>
        <row r="36622">
          <cell r="G36622">
            <v>1432407</v>
          </cell>
          <cell r="H36622">
            <v>1345548</v>
          </cell>
          <cell r="I36622" t="str">
            <v>1345548</v>
          </cell>
          <cell r="J36622">
            <v>23654000</v>
          </cell>
        </row>
        <row r="36623">
          <cell r="G36623">
            <v>1432406</v>
          </cell>
          <cell r="H36623">
            <v>1345547</v>
          </cell>
          <cell r="I36623" t="str">
            <v>1345547</v>
          </cell>
          <cell r="J36623">
            <v>23889000</v>
          </cell>
        </row>
        <row r="36624">
          <cell r="G36624">
            <v>1432401</v>
          </cell>
          <cell r="H36624">
            <v>1345542</v>
          </cell>
          <cell r="I36624" t="str">
            <v>1345542</v>
          </cell>
          <cell r="J36624">
            <v>23889000</v>
          </cell>
        </row>
        <row r="36625">
          <cell r="G36625">
            <v>1432400</v>
          </cell>
          <cell r="H36625">
            <v>1345541</v>
          </cell>
          <cell r="I36625" t="str">
            <v>1345541</v>
          </cell>
          <cell r="J36625">
            <v>23889000</v>
          </cell>
        </row>
        <row r="36626">
          <cell r="G36626">
            <v>1432403</v>
          </cell>
          <cell r="H36626">
            <v>1345544</v>
          </cell>
          <cell r="I36626" t="str">
            <v>1345544</v>
          </cell>
          <cell r="J36626">
            <v>23889000</v>
          </cell>
        </row>
        <row r="36627">
          <cell r="G36627">
            <v>1432402</v>
          </cell>
          <cell r="H36627">
            <v>1345543</v>
          </cell>
          <cell r="I36627" t="str">
            <v>1345543</v>
          </cell>
          <cell r="J36627">
            <v>22033000</v>
          </cell>
        </row>
        <row r="36628">
          <cell r="G36628">
            <v>1432413</v>
          </cell>
          <cell r="H36628">
            <v>1345554</v>
          </cell>
          <cell r="I36628" t="str">
            <v>1345554</v>
          </cell>
          <cell r="J36628">
            <v>23654000</v>
          </cell>
        </row>
        <row r="36629">
          <cell r="G36629">
            <v>1432412</v>
          </cell>
          <cell r="H36629">
            <v>1345553</v>
          </cell>
          <cell r="I36629" t="str">
            <v>1345553</v>
          </cell>
          <cell r="J36629">
            <v>23654000</v>
          </cell>
        </row>
        <row r="36630">
          <cell r="G36630">
            <v>1432415</v>
          </cell>
          <cell r="H36630">
            <v>1345556</v>
          </cell>
          <cell r="I36630" t="str">
            <v>1345556</v>
          </cell>
          <cell r="J36630">
            <v>22033000</v>
          </cell>
        </row>
        <row r="36631">
          <cell r="G36631">
            <v>1432414</v>
          </cell>
          <cell r="H36631">
            <v>1345555</v>
          </cell>
          <cell r="I36631" t="str">
            <v>1345555</v>
          </cell>
          <cell r="J36631">
            <v>22033000</v>
          </cell>
        </row>
        <row r="36632">
          <cell r="G36632">
            <v>1432409</v>
          </cell>
          <cell r="H36632">
            <v>1345550</v>
          </cell>
          <cell r="I36632" t="str">
            <v>1345550</v>
          </cell>
          <cell r="J36632">
            <v>23889000</v>
          </cell>
        </row>
        <row r="36633">
          <cell r="G36633">
            <v>1432408</v>
          </cell>
          <cell r="H36633">
            <v>1345549</v>
          </cell>
          <cell r="I36633" t="str">
            <v>1345549</v>
          </cell>
          <cell r="J36633">
            <v>22033000</v>
          </cell>
        </row>
        <row r="36634">
          <cell r="G36634">
            <v>1432411</v>
          </cell>
          <cell r="H36634">
            <v>1345552</v>
          </cell>
          <cell r="I36634" t="str">
            <v>1345552</v>
          </cell>
          <cell r="J36634">
            <v>22033000</v>
          </cell>
        </row>
        <row r="36635">
          <cell r="G36635">
            <v>1432410</v>
          </cell>
          <cell r="H36635">
            <v>1345551</v>
          </cell>
          <cell r="I36635" t="str">
            <v>1345551</v>
          </cell>
          <cell r="J36635">
            <v>23654000</v>
          </cell>
        </row>
        <row r="36636">
          <cell r="G36636">
            <v>1432389</v>
          </cell>
          <cell r="H36636">
            <v>1345530</v>
          </cell>
          <cell r="I36636" t="str">
            <v>1345530</v>
          </cell>
          <cell r="J36636">
            <v>4293000</v>
          </cell>
        </row>
        <row r="36637">
          <cell r="G36637">
            <v>1432388</v>
          </cell>
          <cell r="H36637">
            <v>1345529</v>
          </cell>
          <cell r="I36637" t="str">
            <v>1345529</v>
          </cell>
          <cell r="J36637">
            <v>4293000</v>
          </cell>
        </row>
        <row r="36638">
          <cell r="G36638">
            <v>1432391</v>
          </cell>
          <cell r="H36638">
            <v>1345532</v>
          </cell>
          <cell r="I36638" t="str">
            <v>1345532</v>
          </cell>
          <cell r="J36638">
            <v>4293000</v>
          </cell>
        </row>
        <row r="36639">
          <cell r="G36639">
            <v>1432390</v>
          </cell>
          <cell r="H36639">
            <v>1345531</v>
          </cell>
          <cell r="I36639" t="str">
            <v>1345531</v>
          </cell>
          <cell r="J36639">
            <v>4293000</v>
          </cell>
        </row>
        <row r="36640">
          <cell r="G36640">
            <v>1432385</v>
          </cell>
          <cell r="H36640">
            <v>1345526</v>
          </cell>
          <cell r="I36640" t="str">
            <v>1345526</v>
          </cell>
          <cell r="J36640">
            <v>4293000</v>
          </cell>
        </row>
        <row r="36641">
          <cell r="G36641">
            <v>1432384</v>
          </cell>
          <cell r="H36641">
            <v>1345525</v>
          </cell>
          <cell r="I36641" t="str">
            <v>1345525</v>
          </cell>
          <cell r="J36641">
            <v>4293000</v>
          </cell>
        </row>
        <row r="36642">
          <cell r="G36642">
            <v>1432387</v>
          </cell>
          <cell r="H36642">
            <v>1345528</v>
          </cell>
          <cell r="I36642" t="str">
            <v>1345528</v>
          </cell>
          <cell r="J36642">
            <v>4293000</v>
          </cell>
        </row>
        <row r="36643">
          <cell r="G36643">
            <v>1432386</v>
          </cell>
          <cell r="H36643">
            <v>1345527</v>
          </cell>
          <cell r="I36643" t="str">
            <v>1345527</v>
          </cell>
          <cell r="J36643">
            <v>4293000</v>
          </cell>
        </row>
        <row r="36644">
          <cell r="G36644">
            <v>1432397</v>
          </cell>
          <cell r="H36644">
            <v>1345538</v>
          </cell>
          <cell r="I36644" t="str">
            <v>1345538</v>
          </cell>
          <cell r="J36644">
            <v>23889000</v>
          </cell>
        </row>
        <row r="36645">
          <cell r="G36645">
            <v>1432396</v>
          </cell>
          <cell r="H36645">
            <v>1345537</v>
          </cell>
          <cell r="I36645" t="str">
            <v>1345537</v>
          </cell>
          <cell r="J36645">
            <v>22033000</v>
          </cell>
        </row>
        <row r="36646">
          <cell r="G36646">
            <v>1432399</v>
          </cell>
          <cell r="H36646">
            <v>1345540</v>
          </cell>
          <cell r="I36646" t="str">
            <v>1345540</v>
          </cell>
          <cell r="J36646">
            <v>22033000</v>
          </cell>
        </row>
        <row r="36647">
          <cell r="G36647">
            <v>1432398</v>
          </cell>
          <cell r="H36647">
            <v>1345539</v>
          </cell>
          <cell r="I36647" t="str">
            <v>1345539</v>
          </cell>
          <cell r="J36647">
            <v>23889000</v>
          </cell>
        </row>
        <row r="36648">
          <cell r="G36648">
            <v>1432393</v>
          </cell>
          <cell r="H36648">
            <v>1345534</v>
          </cell>
          <cell r="I36648" t="str">
            <v>1345534</v>
          </cell>
          <cell r="J36648">
            <v>22033000</v>
          </cell>
        </row>
        <row r="36649">
          <cell r="G36649">
            <v>1432392</v>
          </cell>
          <cell r="H36649">
            <v>1345533</v>
          </cell>
          <cell r="I36649" t="str">
            <v>1345533</v>
          </cell>
          <cell r="J36649">
            <v>25070000</v>
          </cell>
        </row>
        <row r="36650">
          <cell r="G36650">
            <v>1432395</v>
          </cell>
          <cell r="H36650">
            <v>1345536</v>
          </cell>
          <cell r="I36650" t="str">
            <v>1345536</v>
          </cell>
          <cell r="J36650">
            <v>23889000</v>
          </cell>
        </row>
        <row r="36651">
          <cell r="G36651">
            <v>1432394</v>
          </cell>
          <cell r="H36651">
            <v>1345535</v>
          </cell>
          <cell r="I36651" t="str">
            <v>1345535</v>
          </cell>
          <cell r="J36651">
            <v>23654000</v>
          </cell>
        </row>
        <row r="36652">
          <cell r="G36652">
            <v>1432437</v>
          </cell>
          <cell r="H36652">
            <v>1345578</v>
          </cell>
          <cell r="I36652" t="str">
            <v>1345578</v>
          </cell>
          <cell r="J36652">
            <v>23654000</v>
          </cell>
        </row>
        <row r="36653">
          <cell r="G36653">
            <v>1432436</v>
          </cell>
          <cell r="H36653">
            <v>1345577</v>
          </cell>
          <cell r="I36653" t="str">
            <v>1345577</v>
          </cell>
          <cell r="J36653">
            <v>23654000</v>
          </cell>
        </row>
        <row r="36654">
          <cell r="G36654">
            <v>1432438</v>
          </cell>
          <cell r="H36654">
            <v>1345579</v>
          </cell>
          <cell r="I36654" t="str">
            <v>1345579</v>
          </cell>
          <cell r="J36654">
            <v>22033000</v>
          </cell>
        </row>
        <row r="36655">
          <cell r="G36655">
            <v>1432433</v>
          </cell>
          <cell r="H36655">
            <v>1345574</v>
          </cell>
          <cell r="I36655" t="str">
            <v>1345574</v>
          </cell>
          <cell r="J36655">
            <v>23889000</v>
          </cell>
        </row>
        <row r="36656">
          <cell r="G36656">
            <v>1432432</v>
          </cell>
          <cell r="H36656">
            <v>1345573</v>
          </cell>
          <cell r="I36656" t="str">
            <v>1345573</v>
          </cell>
          <cell r="J36656">
            <v>22033000</v>
          </cell>
        </row>
        <row r="36657">
          <cell r="G36657">
            <v>1432435</v>
          </cell>
          <cell r="H36657">
            <v>1345576</v>
          </cell>
          <cell r="I36657" t="str">
            <v>1345576</v>
          </cell>
          <cell r="J36657">
            <v>22033000</v>
          </cell>
        </row>
        <row r="36658">
          <cell r="G36658">
            <v>1432434</v>
          </cell>
          <cell r="H36658">
            <v>1345575</v>
          </cell>
          <cell r="I36658" t="str">
            <v>1345575</v>
          </cell>
          <cell r="J36658">
            <v>23654000</v>
          </cell>
        </row>
        <row r="36659">
          <cell r="G36659">
            <v>1432421</v>
          </cell>
          <cell r="H36659">
            <v>1345562</v>
          </cell>
          <cell r="I36659" t="str">
            <v>1345562</v>
          </cell>
          <cell r="J36659">
            <v>23889000</v>
          </cell>
        </row>
        <row r="36660">
          <cell r="G36660">
            <v>1432420</v>
          </cell>
          <cell r="H36660">
            <v>1345561</v>
          </cell>
          <cell r="I36660" t="str">
            <v>1345561</v>
          </cell>
          <cell r="J36660">
            <v>22033000</v>
          </cell>
        </row>
        <row r="36661">
          <cell r="G36661">
            <v>1432423</v>
          </cell>
          <cell r="H36661">
            <v>1345564</v>
          </cell>
          <cell r="I36661" t="str">
            <v>1345564</v>
          </cell>
          <cell r="J36661">
            <v>22033000</v>
          </cell>
        </row>
        <row r="36662">
          <cell r="G36662">
            <v>1432422</v>
          </cell>
          <cell r="H36662">
            <v>1345563</v>
          </cell>
          <cell r="I36662" t="str">
            <v>1345563</v>
          </cell>
          <cell r="J36662">
            <v>23889000</v>
          </cell>
        </row>
        <row r="36663">
          <cell r="G36663">
            <v>1432417</v>
          </cell>
          <cell r="H36663">
            <v>1345558</v>
          </cell>
          <cell r="I36663" t="str">
            <v>1345558</v>
          </cell>
          <cell r="J36663">
            <v>22033000</v>
          </cell>
        </row>
        <row r="36664">
          <cell r="G36664">
            <v>1432416</v>
          </cell>
          <cell r="H36664">
            <v>1345557</v>
          </cell>
          <cell r="I36664" t="str">
            <v>1345557</v>
          </cell>
          <cell r="J36664">
            <v>22033000</v>
          </cell>
        </row>
        <row r="36665">
          <cell r="G36665">
            <v>1432419</v>
          </cell>
          <cell r="H36665">
            <v>1345560</v>
          </cell>
          <cell r="I36665" t="str">
            <v>1345560</v>
          </cell>
          <cell r="J36665">
            <v>23889000</v>
          </cell>
        </row>
        <row r="36666">
          <cell r="G36666">
            <v>1432418</v>
          </cell>
          <cell r="H36666">
            <v>1345559</v>
          </cell>
          <cell r="I36666" t="str">
            <v>1345559</v>
          </cell>
          <cell r="J36666">
            <v>23654000</v>
          </cell>
        </row>
        <row r="36667">
          <cell r="G36667">
            <v>1432429</v>
          </cell>
          <cell r="H36667">
            <v>1345570</v>
          </cell>
          <cell r="I36667" t="str">
            <v>1345570</v>
          </cell>
          <cell r="J36667">
            <v>22033000</v>
          </cell>
        </row>
        <row r="36668">
          <cell r="G36668">
            <v>1432428</v>
          </cell>
          <cell r="H36668">
            <v>1345569</v>
          </cell>
          <cell r="I36668" t="str">
            <v>1345569</v>
          </cell>
          <cell r="J36668">
            <v>23889000</v>
          </cell>
        </row>
        <row r="36669">
          <cell r="G36669">
            <v>1432431</v>
          </cell>
          <cell r="H36669">
            <v>1345572</v>
          </cell>
          <cell r="I36669" t="str">
            <v>1345572</v>
          </cell>
          <cell r="J36669">
            <v>23654000</v>
          </cell>
        </row>
        <row r="36670">
          <cell r="G36670">
            <v>1432430</v>
          </cell>
          <cell r="H36670">
            <v>1345571</v>
          </cell>
          <cell r="I36670" t="str">
            <v>1345571</v>
          </cell>
          <cell r="J36670">
            <v>23889000</v>
          </cell>
        </row>
        <row r="36671">
          <cell r="G36671">
            <v>1432425</v>
          </cell>
          <cell r="H36671">
            <v>1345566</v>
          </cell>
          <cell r="I36671" t="str">
            <v>1345566</v>
          </cell>
          <cell r="J36671">
            <v>23889000</v>
          </cell>
        </row>
        <row r="36672">
          <cell r="G36672">
            <v>1432424</v>
          </cell>
          <cell r="H36672">
            <v>1345565</v>
          </cell>
          <cell r="I36672" t="str">
            <v>1345565</v>
          </cell>
          <cell r="J36672">
            <v>23889000</v>
          </cell>
        </row>
        <row r="36673">
          <cell r="G36673">
            <v>1432427</v>
          </cell>
          <cell r="H36673">
            <v>1345568</v>
          </cell>
          <cell r="I36673" t="str">
            <v>1345568</v>
          </cell>
          <cell r="J36673">
            <v>23889000</v>
          </cell>
        </row>
        <row r="36674">
          <cell r="G36674">
            <v>1432426</v>
          </cell>
          <cell r="H36674">
            <v>1345567</v>
          </cell>
          <cell r="I36674" t="str">
            <v>1345567</v>
          </cell>
          <cell r="J36674">
            <v>22033000</v>
          </cell>
        </row>
        <row r="36675">
          <cell r="G36675">
            <v>1170331</v>
          </cell>
          <cell r="H36675">
            <v>1246802</v>
          </cell>
          <cell r="I36675" t="str">
            <v>1246802</v>
          </cell>
          <cell r="J36675">
            <v>382358000</v>
          </cell>
        </row>
        <row r="36676">
          <cell r="G36676">
            <v>1170333</v>
          </cell>
          <cell r="H36676">
            <v>1246801</v>
          </cell>
          <cell r="I36676" t="str">
            <v>1246801</v>
          </cell>
          <cell r="J36676">
            <v>1558475000</v>
          </cell>
        </row>
        <row r="36677">
          <cell r="G36677">
            <v>1170332</v>
          </cell>
          <cell r="H36677">
            <v>1246803</v>
          </cell>
          <cell r="I36677" t="str">
            <v>1246803</v>
          </cell>
          <cell r="J36677">
            <v>251177000</v>
          </cell>
        </row>
        <row r="36678">
          <cell r="G36678">
            <v>5692300</v>
          </cell>
          <cell r="H36678">
            <v>1299134</v>
          </cell>
          <cell r="I36678" t="str">
            <v>1299134</v>
          </cell>
          <cell r="J36678">
            <v>142378000</v>
          </cell>
        </row>
        <row r="36679">
          <cell r="G36679">
            <v>5692301</v>
          </cell>
          <cell r="H36679">
            <v>1299135</v>
          </cell>
          <cell r="I36679" t="str">
            <v>1299135</v>
          </cell>
          <cell r="J36679">
            <v>309092000</v>
          </cell>
        </row>
        <row r="36680">
          <cell r="G36680">
            <v>400215002</v>
          </cell>
          <cell r="H36680">
            <v>1544590</v>
          </cell>
          <cell r="I36680" t="str">
            <v>1544590</v>
          </cell>
          <cell r="J36680">
            <v>189666000</v>
          </cell>
        </row>
        <row r="36681">
          <cell r="G36681">
            <v>400215003</v>
          </cell>
          <cell r="H36681">
            <v>1544585</v>
          </cell>
          <cell r="I36681" t="str">
            <v>1544585</v>
          </cell>
          <cell r="J36681">
            <v>180378000</v>
          </cell>
        </row>
        <row r="36682">
          <cell r="G36682">
            <v>400215000</v>
          </cell>
          <cell r="H36682">
            <v>1544586</v>
          </cell>
          <cell r="I36682" t="str">
            <v>1544586</v>
          </cell>
          <cell r="J36682">
            <v>176353000</v>
          </cell>
        </row>
        <row r="36683">
          <cell r="G36683">
            <v>400215001</v>
          </cell>
          <cell r="H36683">
            <v>1544591</v>
          </cell>
          <cell r="I36683" t="str">
            <v>1544591</v>
          </cell>
          <cell r="J36683">
            <v>176353000</v>
          </cell>
        </row>
        <row r="36684">
          <cell r="G36684">
            <v>400215006</v>
          </cell>
          <cell r="H36684">
            <v>1544588</v>
          </cell>
          <cell r="I36684" t="str">
            <v>1544588</v>
          </cell>
          <cell r="J36684">
            <v>212875000</v>
          </cell>
        </row>
        <row r="36685">
          <cell r="G36685">
            <v>400215007</v>
          </cell>
          <cell r="H36685">
            <v>1544592</v>
          </cell>
          <cell r="I36685" t="str">
            <v>1544592</v>
          </cell>
          <cell r="J36685">
            <v>180378000</v>
          </cell>
        </row>
        <row r="36686">
          <cell r="G36686">
            <v>400215004</v>
          </cell>
          <cell r="H36686">
            <v>1544589</v>
          </cell>
          <cell r="I36686" t="str">
            <v>1544589</v>
          </cell>
          <cell r="J36686">
            <v>212875000</v>
          </cell>
        </row>
        <row r="36687">
          <cell r="G36687">
            <v>400215005</v>
          </cell>
          <cell r="H36687">
            <v>1544587</v>
          </cell>
          <cell r="I36687" t="str">
            <v>1544587</v>
          </cell>
          <cell r="J36687">
            <v>189976000</v>
          </cell>
        </row>
        <row r="36688">
          <cell r="G36688">
            <v>400214994</v>
          </cell>
          <cell r="H36688">
            <v>1544576</v>
          </cell>
          <cell r="I36688" t="str">
            <v>1544576</v>
          </cell>
          <cell r="J36688">
            <v>180378000</v>
          </cell>
        </row>
        <row r="36689">
          <cell r="G36689">
            <v>400214995</v>
          </cell>
          <cell r="H36689">
            <v>1544582</v>
          </cell>
          <cell r="I36689" t="str">
            <v>1544582</v>
          </cell>
          <cell r="J36689">
            <v>189666000</v>
          </cell>
        </row>
        <row r="36690">
          <cell r="G36690">
            <v>400214992</v>
          </cell>
          <cell r="H36690">
            <v>1544577</v>
          </cell>
          <cell r="I36690" t="str">
            <v>1544577</v>
          </cell>
          <cell r="J36690">
            <v>180378000</v>
          </cell>
        </row>
        <row r="36691">
          <cell r="G36691">
            <v>400214993</v>
          </cell>
          <cell r="H36691">
            <v>1544581</v>
          </cell>
          <cell r="I36691" t="str">
            <v>1544581</v>
          </cell>
          <cell r="J36691">
            <v>212875000</v>
          </cell>
        </row>
        <row r="36692">
          <cell r="G36692">
            <v>400214998</v>
          </cell>
          <cell r="H36692">
            <v>1544578</v>
          </cell>
          <cell r="I36692" t="str">
            <v>1544578</v>
          </cell>
          <cell r="J36692">
            <v>176353000</v>
          </cell>
        </row>
        <row r="36693">
          <cell r="G36693">
            <v>400214999</v>
          </cell>
          <cell r="H36693">
            <v>1544575</v>
          </cell>
          <cell r="I36693" t="str">
            <v>1544575</v>
          </cell>
          <cell r="J36693">
            <v>176353000</v>
          </cell>
        </row>
        <row r="36694">
          <cell r="G36694">
            <v>400214996</v>
          </cell>
          <cell r="H36694">
            <v>1544580</v>
          </cell>
          <cell r="I36694" t="str">
            <v>1544580</v>
          </cell>
          <cell r="J36694">
            <v>212875000</v>
          </cell>
        </row>
        <row r="36695">
          <cell r="G36695">
            <v>400214997</v>
          </cell>
          <cell r="H36695">
            <v>1544584</v>
          </cell>
          <cell r="I36695" t="str">
            <v>1544584</v>
          </cell>
          <cell r="J36695">
            <v>180378000</v>
          </cell>
        </row>
        <row r="36696">
          <cell r="G36696">
            <v>400214986</v>
          </cell>
          <cell r="H36696">
            <v>1544571</v>
          </cell>
          <cell r="I36696" t="str">
            <v>1544571</v>
          </cell>
          <cell r="J36696">
            <v>189976000</v>
          </cell>
        </row>
        <row r="36697">
          <cell r="G36697">
            <v>400214987</v>
          </cell>
          <cell r="H36697">
            <v>1544572</v>
          </cell>
          <cell r="I36697" t="str">
            <v>1544572</v>
          </cell>
          <cell r="J36697">
            <v>212875000</v>
          </cell>
        </row>
        <row r="36698">
          <cell r="G36698">
            <v>400214984</v>
          </cell>
          <cell r="H36698">
            <v>1544570</v>
          </cell>
          <cell r="I36698" t="str">
            <v>1544570</v>
          </cell>
          <cell r="J36698">
            <v>176353000</v>
          </cell>
        </row>
        <row r="36699">
          <cell r="G36699">
            <v>400214985</v>
          </cell>
          <cell r="H36699">
            <v>1544569</v>
          </cell>
          <cell r="I36699" t="str">
            <v>1544569</v>
          </cell>
          <cell r="J36699">
            <v>180378000</v>
          </cell>
        </row>
        <row r="36700">
          <cell r="G36700">
            <v>400214990</v>
          </cell>
          <cell r="H36700">
            <v>1544579</v>
          </cell>
          <cell r="I36700" t="str">
            <v>1544579</v>
          </cell>
          <cell r="J36700">
            <v>189976000</v>
          </cell>
        </row>
        <row r="36701">
          <cell r="G36701">
            <v>400214991</v>
          </cell>
          <cell r="H36701">
            <v>1544583</v>
          </cell>
          <cell r="I36701" t="str">
            <v>1544583</v>
          </cell>
          <cell r="J36701">
            <v>176353000</v>
          </cell>
        </row>
        <row r="36702">
          <cell r="G36702">
            <v>400214988</v>
          </cell>
          <cell r="H36702">
            <v>1544573</v>
          </cell>
          <cell r="I36702" t="str">
            <v>1544573</v>
          </cell>
          <cell r="J36702">
            <v>212875000</v>
          </cell>
        </row>
        <row r="36703">
          <cell r="G36703">
            <v>400214989</v>
          </cell>
          <cell r="H36703">
            <v>1544574</v>
          </cell>
          <cell r="I36703" t="str">
            <v>1544574</v>
          </cell>
          <cell r="J36703">
            <v>189666000</v>
          </cell>
        </row>
        <row r="36704">
          <cell r="G36704">
            <v>400214978</v>
          </cell>
          <cell r="H36704">
            <v>1544563</v>
          </cell>
          <cell r="I36704" t="str">
            <v>1544563</v>
          </cell>
          <cell r="J36704">
            <v>189976000</v>
          </cell>
        </row>
        <row r="36705">
          <cell r="G36705">
            <v>400214979</v>
          </cell>
          <cell r="H36705">
            <v>1544562</v>
          </cell>
          <cell r="I36705" t="str">
            <v>1544562</v>
          </cell>
          <cell r="J36705">
            <v>176353000</v>
          </cell>
        </row>
        <row r="36706">
          <cell r="G36706">
            <v>400214976</v>
          </cell>
          <cell r="H36706">
            <v>1544560</v>
          </cell>
          <cell r="I36706" t="str">
            <v>1544560</v>
          </cell>
          <cell r="J36706">
            <v>180378000</v>
          </cell>
        </row>
        <row r="36707">
          <cell r="G36707">
            <v>400214977</v>
          </cell>
          <cell r="H36707">
            <v>1544564</v>
          </cell>
          <cell r="I36707" t="str">
            <v>1544564</v>
          </cell>
          <cell r="J36707">
            <v>212875000</v>
          </cell>
        </row>
        <row r="36708">
          <cell r="G36708">
            <v>400214982</v>
          </cell>
          <cell r="H36708">
            <v>1544567</v>
          </cell>
          <cell r="I36708" t="str">
            <v>1544567</v>
          </cell>
          <cell r="J36708">
            <v>176353000</v>
          </cell>
        </row>
        <row r="36709">
          <cell r="G36709">
            <v>400214983</v>
          </cell>
          <cell r="H36709">
            <v>1544568</v>
          </cell>
          <cell r="I36709" t="str">
            <v>1544568</v>
          </cell>
          <cell r="J36709">
            <v>180378000</v>
          </cell>
        </row>
        <row r="36710">
          <cell r="G36710">
            <v>400214980</v>
          </cell>
          <cell r="H36710">
            <v>1544565</v>
          </cell>
          <cell r="I36710" t="str">
            <v>1544565</v>
          </cell>
          <cell r="J36710">
            <v>212875000</v>
          </cell>
        </row>
        <row r="36711">
          <cell r="G36711">
            <v>400214981</v>
          </cell>
          <cell r="H36711">
            <v>1544566</v>
          </cell>
          <cell r="I36711" t="str">
            <v>1544566</v>
          </cell>
          <cell r="J36711">
            <v>189666000</v>
          </cell>
        </row>
        <row r="36712">
          <cell r="G36712">
            <v>400215034</v>
          </cell>
          <cell r="H36712">
            <v>1544618</v>
          </cell>
          <cell r="I36712" t="str">
            <v>1544618</v>
          </cell>
          <cell r="J36712">
            <v>176353000</v>
          </cell>
        </row>
        <row r="36713">
          <cell r="G36713">
            <v>400215035</v>
          </cell>
          <cell r="H36713">
            <v>1544619</v>
          </cell>
          <cell r="I36713" t="str">
            <v>1544619</v>
          </cell>
          <cell r="J36713">
            <v>189976000</v>
          </cell>
        </row>
        <row r="36714">
          <cell r="G36714">
            <v>400215032</v>
          </cell>
          <cell r="H36714">
            <v>1544623</v>
          </cell>
          <cell r="I36714" t="str">
            <v>1544623</v>
          </cell>
          <cell r="J36714">
            <v>176353000</v>
          </cell>
        </row>
        <row r="36715">
          <cell r="G36715">
            <v>400215033</v>
          </cell>
          <cell r="H36715">
            <v>1544621</v>
          </cell>
          <cell r="I36715" t="str">
            <v>1544621</v>
          </cell>
          <cell r="J36715">
            <v>212875000</v>
          </cell>
        </row>
        <row r="36716">
          <cell r="G36716">
            <v>400215038</v>
          </cell>
          <cell r="H36716">
            <v>1544617</v>
          </cell>
          <cell r="I36716" t="str">
            <v>1544617</v>
          </cell>
          <cell r="J36716">
            <v>180378000</v>
          </cell>
        </row>
        <row r="36717">
          <cell r="G36717">
            <v>400215039</v>
          </cell>
          <cell r="H36717">
            <v>1544622</v>
          </cell>
          <cell r="I36717" t="str">
            <v>1544622</v>
          </cell>
          <cell r="J36717">
            <v>189666000</v>
          </cell>
        </row>
        <row r="36718">
          <cell r="G36718">
            <v>400215036</v>
          </cell>
          <cell r="H36718">
            <v>1544620</v>
          </cell>
          <cell r="I36718" t="str">
            <v>1544620</v>
          </cell>
          <cell r="J36718">
            <v>212875000</v>
          </cell>
        </row>
        <row r="36719">
          <cell r="G36719">
            <v>400215037</v>
          </cell>
          <cell r="H36719">
            <v>1544624</v>
          </cell>
          <cell r="I36719" t="str">
            <v>1544624</v>
          </cell>
          <cell r="J36719">
            <v>180378000</v>
          </cell>
        </row>
        <row r="36720">
          <cell r="G36720">
            <v>400215026</v>
          </cell>
          <cell r="H36720">
            <v>1544611</v>
          </cell>
          <cell r="I36720" t="str">
            <v>1544611</v>
          </cell>
          <cell r="J36720">
            <v>189976000</v>
          </cell>
        </row>
        <row r="36721">
          <cell r="G36721">
            <v>400215027</v>
          </cell>
          <cell r="H36721">
            <v>1544612</v>
          </cell>
          <cell r="I36721" t="str">
            <v>1544612</v>
          </cell>
          <cell r="J36721">
            <v>212875000</v>
          </cell>
        </row>
        <row r="36722">
          <cell r="G36722">
            <v>400215024</v>
          </cell>
          <cell r="H36722">
            <v>1544609</v>
          </cell>
          <cell r="I36722" t="str">
            <v>1544609</v>
          </cell>
          <cell r="J36722">
            <v>180378000</v>
          </cell>
        </row>
        <row r="36723">
          <cell r="G36723">
            <v>400215025</v>
          </cell>
          <cell r="H36723">
            <v>1544598</v>
          </cell>
          <cell r="I36723" t="str">
            <v>1544598</v>
          </cell>
          <cell r="J36723">
            <v>189666000</v>
          </cell>
        </row>
        <row r="36724">
          <cell r="G36724">
            <v>400215030</v>
          </cell>
          <cell r="H36724">
            <v>1544615</v>
          </cell>
          <cell r="I36724" t="str">
            <v>1544615</v>
          </cell>
          <cell r="J36724">
            <v>176353000</v>
          </cell>
        </row>
        <row r="36725">
          <cell r="G36725">
            <v>400215031</v>
          </cell>
          <cell r="H36725">
            <v>1544616</v>
          </cell>
          <cell r="I36725" t="str">
            <v>1544616</v>
          </cell>
          <cell r="J36725">
            <v>180378000</v>
          </cell>
        </row>
        <row r="36726">
          <cell r="G36726">
            <v>400215028</v>
          </cell>
          <cell r="H36726">
            <v>1544613</v>
          </cell>
          <cell r="I36726" t="str">
            <v>1544613</v>
          </cell>
          <cell r="J36726">
            <v>212875000</v>
          </cell>
        </row>
        <row r="36727">
          <cell r="G36727">
            <v>400215029</v>
          </cell>
          <cell r="H36727">
            <v>1544614</v>
          </cell>
          <cell r="I36727" t="str">
            <v>1544614</v>
          </cell>
          <cell r="J36727">
            <v>189666000</v>
          </cell>
        </row>
        <row r="36728">
          <cell r="G36728">
            <v>400215018</v>
          </cell>
          <cell r="H36728">
            <v>1544596</v>
          </cell>
          <cell r="I36728" t="str">
            <v>1544596</v>
          </cell>
          <cell r="J36728">
            <v>212875000</v>
          </cell>
        </row>
        <row r="36729">
          <cell r="G36729">
            <v>400215019</v>
          </cell>
          <cell r="H36729">
            <v>1544610</v>
          </cell>
          <cell r="I36729" t="str">
            <v>1544610</v>
          </cell>
          <cell r="J36729">
            <v>176353000</v>
          </cell>
        </row>
        <row r="36730">
          <cell r="G36730">
            <v>400215016</v>
          </cell>
          <cell r="H36730">
            <v>1544597</v>
          </cell>
          <cell r="I36730" t="str">
            <v>1544597</v>
          </cell>
          <cell r="J36730">
            <v>212875000</v>
          </cell>
        </row>
        <row r="36731">
          <cell r="G36731">
            <v>400215017</v>
          </cell>
          <cell r="H36731">
            <v>1544607</v>
          </cell>
          <cell r="I36731" t="str">
            <v>1544607</v>
          </cell>
          <cell r="J36731">
            <v>176353000</v>
          </cell>
        </row>
        <row r="36732">
          <cell r="G36732">
            <v>400215022</v>
          </cell>
          <cell r="H36732">
            <v>1544606</v>
          </cell>
          <cell r="I36732" t="str">
            <v>1544606</v>
          </cell>
          <cell r="J36732">
            <v>189666000</v>
          </cell>
        </row>
        <row r="36733">
          <cell r="G36733">
            <v>400215023</v>
          </cell>
          <cell r="H36733">
            <v>1544608</v>
          </cell>
          <cell r="I36733" t="str">
            <v>1544608</v>
          </cell>
          <cell r="J36733">
            <v>180378000</v>
          </cell>
        </row>
        <row r="36734">
          <cell r="G36734">
            <v>400215020</v>
          </cell>
          <cell r="H36734">
            <v>1544605</v>
          </cell>
          <cell r="I36734" t="str">
            <v>1544605</v>
          </cell>
          <cell r="J36734">
            <v>212875000</v>
          </cell>
        </row>
        <row r="36735">
          <cell r="G36735">
            <v>400215021</v>
          </cell>
          <cell r="H36735">
            <v>1544604</v>
          </cell>
          <cell r="I36735" t="str">
            <v>1544604</v>
          </cell>
          <cell r="J36735">
            <v>212875000</v>
          </cell>
        </row>
        <row r="36736">
          <cell r="G36736">
            <v>400215010</v>
          </cell>
          <cell r="H36736">
            <v>1544595</v>
          </cell>
          <cell r="I36736" t="str">
            <v>1544595</v>
          </cell>
          <cell r="J36736">
            <v>189976000</v>
          </cell>
        </row>
        <row r="36737">
          <cell r="G36737">
            <v>400215011</v>
          </cell>
          <cell r="H36737">
            <v>1544599</v>
          </cell>
          <cell r="I36737" t="str">
            <v>1544599</v>
          </cell>
          <cell r="J36737">
            <v>176353000</v>
          </cell>
        </row>
        <row r="36738">
          <cell r="G36738">
            <v>400215008</v>
          </cell>
          <cell r="H36738">
            <v>1544594</v>
          </cell>
          <cell r="I36738" t="str">
            <v>1544594</v>
          </cell>
          <cell r="J36738">
            <v>176353000</v>
          </cell>
        </row>
        <row r="36739">
          <cell r="G36739">
            <v>400215009</v>
          </cell>
          <cell r="H36739">
            <v>1544593</v>
          </cell>
          <cell r="I36739" t="str">
            <v>1544593</v>
          </cell>
          <cell r="J36739">
            <v>180378000</v>
          </cell>
        </row>
        <row r="36740">
          <cell r="G36740">
            <v>400215014</v>
          </cell>
          <cell r="H36740">
            <v>1544602</v>
          </cell>
          <cell r="I36740" t="str">
            <v>1544602</v>
          </cell>
          <cell r="J36740">
            <v>176353000</v>
          </cell>
        </row>
        <row r="36741">
          <cell r="G36741">
            <v>400215015</v>
          </cell>
          <cell r="H36741">
            <v>1544603</v>
          </cell>
          <cell r="I36741" t="str">
            <v>1544603</v>
          </cell>
          <cell r="J36741">
            <v>189976000</v>
          </cell>
        </row>
        <row r="36742">
          <cell r="G36742">
            <v>400215012</v>
          </cell>
          <cell r="H36742">
            <v>1544600</v>
          </cell>
          <cell r="I36742" t="str">
            <v>1544600</v>
          </cell>
          <cell r="J36742">
            <v>180378000</v>
          </cell>
        </row>
        <row r="36743">
          <cell r="G36743">
            <v>400215013</v>
          </cell>
          <cell r="H36743">
            <v>1544601</v>
          </cell>
          <cell r="I36743" t="str">
            <v>1544601</v>
          </cell>
          <cell r="J36743">
            <v>180378000</v>
          </cell>
        </row>
        <row r="36744">
          <cell r="G36744">
            <v>400214938</v>
          </cell>
          <cell r="H36744">
            <v>1544527</v>
          </cell>
          <cell r="I36744" t="str">
            <v>1544527</v>
          </cell>
          <cell r="J36744">
            <v>176353000</v>
          </cell>
        </row>
        <row r="36745">
          <cell r="G36745">
            <v>400214939</v>
          </cell>
          <cell r="H36745">
            <v>1544521</v>
          </cell>
          <cell r="I36745" t="str">
            <v>1544521</v>
          </cell>
          <cell r="J36745">
            <v>180378000</v>
          </cell>
        </row>
        <row r="36746">
          <cell r="G36746">
            <v>400214936</v>
          </cell>
          <cell r="H36746">
            <v>1544526</v>
          </cell>
          <cell r="I36746" t="str">
            <v>1544526</v>
          </cell>
          <cell r="J36746">
            <v>189666000</v>
          </cell>
        </row>
        <row r="36747">
          <cell r="G36747">
            <v>400214937</v>
          </cell>
          <cell r="H36747">
            <v>1544520</v>
          </cell>
          <cell r="I36747" t="str">
            <v>1544520</v>
          </cell>
          <cell r="J36747">
            <v>180378000</v>
          </cell>
        </row>
        <row r="36748">
          <cell r="G36748">
            <v>400214942</v>
          </cell>
          <cell r="H36748">
            <v>1544523</v>
          </cell>
          <cell r="I36748" t="str">
            <v>1544523</v>
          </cell>
          <cell r="J36748">
            <v>189976000</v>
          </cell>
        </row>
        <row r="36749">
          <cell r="G36749">
            <v>400214943</v>
          </cell>
          <cell r="H36749">
            <v>1544529</v>
          </cell>
          <cell r="I36749" t="str">
            <v>1544529</v>
          </cell>
          <cell r="J36749">
            <v>180378000</v>
          </cell>
        </row>
        <row r="36750">
          <cell r="G36750">
            <v>400214940</v>
          </cell>
          <cell r="H36750">
            <v>1544528</v>
          </cell>
          <cell r="I36750" t="str">
            <v>1544528</v>
          </cell>
          <cell r="J36750">
            <v>180378000</v>
          </cell>
        </row>
        <row r="36751">
          <cell r="G36751">
            <v>400214941</v>
          </cell>
          <cell r="H36751">
            <v>1544530</v>
          </cell>
          <cell r="I36751" t="str">
            <v>1544530</v>
          </cell>
          <cell r="J36751">
            <v>176353000</v>
          </cell>
        </row>
        <row r="36752">
          <cell r="G36752">
            <v>400214930</v>
          </cell>
          <cell r="H36752">
            <v>1544517</v>
          </cell>
          <cell r="I36752" t="str">
            <v>1544517</v>
          </cell>
          <cell r="J36752">
            <v>212875000</v>
          </cell>
        </row>
        <row r="36753">
          <cell r="G36753">
            <v>400214931</v>
          </cell>
          <cell r="H36753">
            <v>1544514</v>
          </cell>
          <cell r="I36753" t="str">
            <v>1544514</v>
          </cell>
          <cell r="J36753">
            <v>176353000</v>
          </cell>
        </row>
        <row r="36754">
          <cell r="G36754">
            <v>400214928</v>
          </cell>
          <cell r="H36754">
            <v>1544513</v>
          </cell>
          <cell r="I36754" t="str">
            <v>1544513</v>
          </cell>
          <cell r="J36754">
            <v>180378000</v>
          </cell>
        </row>
        <row r="36755">
          <cell r="G36755">
            <v>400214929</v>
          </cell>
          <cell r="H36755">
            <v>1544515</v>
          </cell>
          <cell r="I36755" t="str">
            <v>1544515</v>
          </cell>
          <cell r="J36755">
            <v>189976000</v>
          </cell>
        </row>
        <row r="36756">
          <cell r="G36756">
            <v>400214934</v>
          </cell>
          <cell r="H36756">
            <v>1544522</v>
          </cell>
          <cell r="I36756" t="str">
            <v>1544522</v>
          </cell>
          <cell r="J36756">
            <v>176353000</v>
          </cell>
        </row>
        <row r="36757">
          <cell r="G36757">
            <v>400214935</v>
          </cell>
          <cell r="H36757">
            <v>1544525</v>
          </cell>
          <cell r="I36757" t="str">
            <v>1544525</v>
          </cell>
          <cell r="J36757">
            <v>212875000</v>
          </cell>
        </row>
        <row r="36758">
          <cell r="G36758">
            <v>400214932</v>
          </cell>
          <cell r="H36758">
            <v>1544516</v>
          </cell>
          <cell r="I36758" t="str">
            <v>1544516</v>
          </cell>
          <cell r="J36758">
            <v>212875000</v>
          </cell>
        </row>
        <row r="36759">
          <cell r="G36759">
            <v>400214933</v>
          </cell>
          <cell r="H36759">
            <v>1544524</v>
          </cell>
          <cell r="I36759" t="str">
            <v>1544524</v>
          </cell>
          <cell r="J36759">
            <v>212875000</v>
          </cell>
        </row>
        <row r="36760">
          <cell r="G36760">
            <v>400214922</v>
          </cell>
          <cell r="H36760">
            <v>1544503</v>
          </cell>
          <cell r="I36760" t="str">
            <v>1544503</v>
          </cell>
          <cell r="J36760">
            <v>162107000</v>
          </cell>
        </row>
        <row r="36761">
          <cell r="G36761">
            <v>400214923</v>
          </cell>
          <cell r="H36761">
            <v>1544505</v>
          </cell>
          <cell r="I36761" t="str">
            <v>1544505</v>
          </cell>
          <cell r="J36761">
            <v>180378000</v>
          </cell>
        </row>
        <row r="36762">
          <cell r="G36762">
            <v>400214920</v>
          </cell>
          <cell r="H36762">
            <v>1544497</v>
          </cell>
          <cell r="I36762" t="str">
            <v>1544497</v>
          </cell>
          <cell r="J36762">
            <v>165808000</v>
          </cell>
        </row>
        <row r="36763">
          <cell r="G36763">
            <v>400214921</v>
          </cell>
          <cell r="H36763">
            <v>1544509</v>
          </cell>
          <cell r="I36763" t="str">
            <v>1544509</v>
          </cell>
          <cell r="J36763">
            <v>212875000</v>
          </cell>
        </row>
        <row r="36764">
          <cell r="G36764">
            <v>400214926</v>
          </cell>
          <cell r="H36764">
            <v>1544508</v>
          </cell>
          <cell r="I36764" t="str">
            <v>1544508</v>
          </cell>
          <cell r="J36764">
            <v>212875000</v>
          </cell>
        </row>
        <row r="36765">
          <cell r="G36765">
            <v>400214927</v>
          </cell>
          <cell r="H36765">
            <v>1544512</v>
          </cell>
          <cell r="I36765" t="str">
            <v>1544512</v>
          </cell>
          <cell r="J36765">
            <v>180378000</v>
          </cell>
        </row>
        <row r="36766">
          <cell r="G36766">
            <v>400214924</v>
          </cell>
          <cell r="H36766">
            <v>1544510</v>
          </cell>
          <cell r="I36766" t="str">
            <v>1544510</v>
          </cell>
          <cell r="J36766">
            <v>189666000</v>
          </cell>
        </row>
        <row r="36767">
          <cell r="G36767">
            <v>400214925</v>
          </cell>
          <cell r="H36767">
            <v>1544511</v>
          </cell>
          <cell r="I36767" t="str">
            <v>1544511</v>
          </cell>
          <cell r="J36767">
            <v>176353000</v>
          </cell>
        </row>
        <row r="36768">
          <cell r="G36768">
            <v>400214914</v>
          </cell>
          <cell r="H36768">
            <v>1544504</v>
          </cell>
          <cell r="I36768" t="str">
            <v>1544504</v>
          </cell>
          <cell r="J36768">
            <v>165808000</v>
          </cell>
        </row>
        <row r="36769">
          <cell r="G36769">
            <v>400214915</v>
          </cell>
          <cell r="H36769">
            <v>1544506</v>
          </cell>
          <cell r="I36769" t="str">
            <v>1544506</v>
          </cell>
          <cell r="J36769">
            <v>176353000</v>
          </cell>
        </row>
        <row r="36770">
          <cell r="G36770">
            <v>400214912</v>
          </cell>
          <cell r="H36770">
            <v>1544502</v>
          </cell>
          <cell r="I36770" t="str">
            <v>1544502</v>
          </cell>
          <cell r="J36770">
            <v>174346000</v>
          </cell>
        </row>
        <row r="36771">
          <cell r="G36771">
            <v>400214913</v>
          </cell>
          <cell r="H36771">
            <v>1544495</v>
          </cell>
          <cell r="I36771" t="str">
            <v>1544495</v>
          </cell>
          <cell r="J36771">
            <v>162107000</v>
          </cell>
        </row>
        <row r="36772">
          <cell r="G36772">
            <v>400214918</v>
          </cell>
          <cell r="H36772">
            <v>1544494</v>
          </cell>
          <cell r="I36772" t="str">
            <v>1544494</v>
          </cell>
          <cell r="J36772">
            <v>174346000</v>
          </cell>
        </row>
        <row r="36773">
          <cell r="G36773">
            <v>400214919</v>
          </cell>
          <cell r="H36773">
            <v>1544507</v>
          </cell>
          <cell r="I36773" t="str">
            <v>1544507</v>
          </cell>
          <cell r="J36773">
            <v>189976000</v>
          </cell>
        </row>
        <row r="36774">
          <cell r="G36774">
            <v>400214916</v>
          </cell>
          <cell r="H36774">
            <v>1544496</v>
          </cell>
          <cell r="I36774" t="str">
            <v>1544496</v>
          </cell>
          <cell r="J36774">
            <v>165808000</v>
          </cell>
        </row>
        <row r="36775">
          <cell r="G36775">
            <v>400214917</v>
          </cell>
          <cell r="H36775">
            <v>1544498</v>
          </cell>
          <cell r="I36775" t="str">
            <v>1544498</v>
          </cell>
          <cell r="J36775">
            <v>162107000</v>
          </cell>
        </row>
        <row r="36776">
          <cell r="G36776">
            <v>400214970</v>
          </cell>
          <cell r="H36776">
            <v>1544555</v>
          </cell>
          <cell r="I36776" t="str">
            <v>1544555</v>
          </cell>
          <cell r="J36776">
            <v>189976000</v>
          </cell>
        </row>
        <row r="36777">
          <cell r="G36777">
            <v>400214971</v>
          </cell>
          <cell r="H36777">
            <v>1544557</v>
          </cell>
          <cell r="I36777" t="str">
            <v>1544557</v>
          </cell>
          <cell r="J36777">
            <v>212875000</v>
          </cell>
        </row>
        <row r="36778">
          <cell r="G36778">
            <v>400214968</v>
          </cell>
          <cell r="H36778">
            <v>1544553</v>
          </cell>
          <cell r="I36778" t="str">
            <v>1544553</v>
          </cell>
          <cell r="J36778">
            <v>180378000</v>
          </cell>
        </row>
        <row r="36779">
          <cell r="G36779">
            <v>400214969</v>
          </cell>
          <cell r="H36779">
            <v>1544554</v>
          </cell>
          <cell r="I36779" t="str">
            <v>1544554</v>
          </cell>
          <cell r="J36779">
            <v>176353000</v>
          </cell>
        </row>
        <row r="36780">
          <cell r="G36780">
            <v>400214974</v>
          </cell>
          <cell r="H36780">
            <v>1544561</v>
          </cell>
          <cell r="I36780" t="str">
            <v>1544561</v>
          </cell>
          <cell r="J36780">
            <v>180378000</v>
          </cell>
        </row>
        <row r="36781">
          <cell r="G36781">
            <v>400214975</v>
          </cell>
          <cell r="H36781">
            <v>1544556</v>
          </cell>
          <cell r="I36781" t="str">
            <v>1544556</v>
          </cell>
          <cell r="J36781">
            <v>212875000</v>
          </cell>
        </row>
        <row r="36782">
          <cell r="G36782">
            <v>400214972</v>
          </cell>
          <cell r="H36782">
            <v>1544559</v>
          </cell>
          <cell r="I36782" t="str">
            <v>1544559</v>
          </cell>
          <cell r="J36782">
            <v>176353000</v>
          </cell>
        </row>
        <row r="36783">
          <cell r="G36783">
            <v>400214973</v>
          </cell>
          <cell r="H36783">
            <v>1544558</v>
          </cell>
          <cell r="I36783" t="str">
            <v>1544558</v>
          </cell>
          <cell r="J36783">
            <v>189666000</v>
          </cell>
        </row>
        <row r="36784">
          <cell r="G36784">
            <v>400214962</v>
          </cell>
          <cell r="H36784">
            <v>1544547</v>
          </cell>
          <cell r="I36784" t="str">
            <v>1544547</v>
          </cell>
          <cell r="J36784">
            <v>189976000</v>
          </cell>
        </row>
        <row r="36785">
          <cell r="G36785">
            <v>400214963</v>
          </cell>
          <cell r="H36785">
            <v>1544548</v>
          </cell>
          <cell r="I36785" t="str">
            <v>1544548</v>
          </cell>
          <cell r="J36785">
            <v>212875000</v>
          </cell>
        </row>
        <row r="36786">
          <cell r="G36786">
            <v>400214960</v>
          </cell>
          <cell r="H36786">
            <v>1544546</v>
          </cell>
          <cell r="I36786" t="str">
            <v>1544546</v>
          </cell>
          <cell r="J36786">
            <v>176353000</v>
          </cell>
        </row>
        <row r="36787">
          <cell r="G36787">
            <v>400214961</v>
          </cell>
          <cell r="H36787">
            <v>1544542</v>
          </cell>
          <cell r="I36787" t="str">
            <v>1544542</v>
          </cell>
          <cell r="J36787">
            <v>189666000</v>
          </cell>
        </row>
        <row r="36788">
          <cell r="G36788">
            <v>400214966</v>
          </cell>
          <cell r="H36788">
            <v>1544551</v>
          </cell>
          <cell r="I36788" t="str">
            <v>1544551</v>
          </cell>
          <cell r="J36788">
            <v>176353000</v>
          </cell>
        </row>
        <row r="36789">
          <cell r="G36789">
            <v>400214967</v>
          </cell>
          <cell r="H36789">
            <v>1544552</v>
          </cell>
          <cell r="I36789" t="str">
            <v>1544552</v>
          </cell>
          <cell r="J36789">
            <v>180378000</v>
          </cell>
        </row>
        <row r="36790">
          <cell r="G36790">
            <v>400214964</v>
          </cell>
          <cell r="H36790">
            <v>1544549</v>
          </cell>
          <cell r="I36790" t="str">
            <v>1544549</v>
          </cell>
          <cell r="J36790">
            <v>212875000</v>
          </cell>
        </row>
        <row r="36791">
          <cell r="G36791">
            <v>400214965</v>
          </cell>
          <cell r="H36791">
            <v>1544550</v>
          </cell>
          <cell r="I36791" t="str">
            <v>1544550</v>
          </cell>
          <cell r="J36791">
            <v>189666000</v>
          </cell>
        </row>
        <row r="36792">
          <cell r="G36792">
            <v>400214954</v>
          </cell>
          <cell r="H36792">
            <v>1544533</v>
          </cell>
          <cell r="I36792" t="str">
            <v>1544533</v>
          </cell>
          <cell r="J36792">
            <v>212875000</v>
          </cell>
        </row>
        <row r="36793">
          <cell r="G36793">
            <v>400214955</v>
          </cell>
          <cell r="H36793">
            <v>1544544</v>
          </cell>
          <cell r="I36793" t="str">
            <v>1544544</v>
          </cell>
          <cell r="J36793">
            <v>180378000</v>
          </cell>
        </row>
        <row r="36794">
          <cell r="G36794">
            <v>400214952</v>
          </cell>
          <cell r="H36794">
            <v>1544539</v>
          </cell>
          <cell r="I36794" t="str">
            <v>1544539</v>
          </cell>
          <cell r="J36794">
            <v>189976000</v>
          </cell>
        </row>
        <row r="36795">
          <cell r="G36795">
            <v>400214953</v>
          </cell>
          <cell r="H36795">
            <v>1544538</v>
          </cell>
          <cell r="I36795" t="str">
            <v>1544538</v>
          </cell>
          <cell r="J36795">
            <v>176353000</v>
          </cell>
        </row>
        <row r="36796">
          <cell r="G36796">
            <v>400214958</v>
          </cell>
          <cell r="H36796">
            <v>1544541</v>
          </cell>
          <cell r="I36796" t="str">
            <v>1544541</v>
          </cell>
          <cell r="J36796">
            <v>212875000</v>
          </cell>
        </row>
        <row r="36797">
          <cell r="G36797">
            <v>400214959</v>
          </cell>
          <cell r="H36797">
            <v>1544545</v>
          </cell>
          <cell r="I36797" t="str">
            <v>1544545</v>
          </cell>
          <cell r="J36797">
            <v>180378000</v>
          </cell>
        </row>
        <row r="36798">
          <cell r="G36798">
            <v>400214956</v>
          </cell>
          <cell r="H36798">
            <v>1544543</v>
          </cell>
          <cell r="I36798" t="str">
            <v>1544543</v>
          </cell>
          <cell r="J36798">
            <v>176353000</v>
          </cell>
        </row>
        <row r="36799">
          <cell r="G36799">
            <v>400214957</v>
          </cell>
          <cell r="H36799">
            <v>1544540</v>
          </cell>
          <cell r="I36799" t="str">
            <v>1544540</v>
          </cell>
          <cell r="J36799">
            <v>212875000</v>
          </cell>
        </row>
        <row r="36800">
          <cell r="G36800">
            <v>400214946</v>
          </cell>
          <cell r="H36800">
            <v>1544519</v>
          </cell>
          <cell r="I36800" t="str">
            <v>1544519</v>
          </cell>
          <cell r="J36800">
            <v>176353000</v>
          </cell>
        </row>
        <row r="36801">
          <cell r="G36801">
            <v>400214947</v>
          </cell>
          <cell r="H36801">
            <v>1544532</v>
          </cell>
          <cell r="I36801" t="str">
            <v>1544532</v>
          </cell>
          <cell r="J36801">
            <v>212875000</v>
          </cell>
        </row>
        <row r="36802">
          <cell r="G36802">
            <v>400214944</v>
          </cell>
          <cell r="H36802">
            <v>1544531</v>
          </cell>
          <cell r="I36802" t="str">
            <v>1544531</v>
          </cell>
          <cell r="J36802">
            <v>189976000</v>
          </cell>
        </row>
        <row r="36803">
          <cell r="G36803">
            <v>400214945</v>
          </cell>
          <cell r="H36803">
            <v>1544518</v>
          </cell>
          <cell r="I36803" t="str">
            <v>1544518</v>
          </cell>
          <cell r="J36803">
            <v>189666000</v>
          </cell>
        </row>
        <row r="36804">
          <cell r="G36804">
            <v>400214950</v>
          </cell>
          <cell r="H36804">
            <v>1544536</v>
          </cell>
          <cell r="I36804" t="str">
            <v>1544536</v>
          </cell>
          <cell r="J36804">
            <v>180378000</v>
          </cell>
        </row>
        <row r="36805">
          <cell r="G36805">
            <v>400214951</v>
          </cell>
          <cell r="H36805">
            <v>1544537</v>
          </cell>
          <cell r="I36805" t="str">
            <v>1544537</v>
          </cell>
          <cell r="J36805">
            <v>180378000</v>
          </cell>
        </row>
        <row r="36806">
          <cell r="G36806">
            <v>400214948</v>
          </cell>
          <cell r="H36806">
            <v>1544534</v>
          </cell>
          <cell r="I36806" t="str">
            <v>1544534</v>
          </cell>
          <cell r="J36806">
            <v>189666000</v>
          </cell>
        </row>
        <row r="36807">
          <cell r="G36807">
            <v>400214949</v>
          </cell>
          <cell r="H36807">
            <v>1544535</v>
          </cell>
          <cell r="I36807" t="str">
            <v>1544535</v>
          </cell>
          <cell r="J36807">
            <v>176353000</v>
          </cell>
        </row>
        <row r="36808">
          <cell r="G36808">
            <v>400214874</v>
          </cell>
          <cell r="H36808">
            <v>1544459</v>
          </cell>
          <cell r="I36808" t="str">
            <v>1544459</v>
          </cell>
          <cell r="J36808">
            <v>2827000</v>
          </cell>
        </row>
        <row r="36809">
          <cell r="G36809">
            <v>400214875</v>
          </cell>
          <cell r="H36809">
            <v>1544461</v>
          </cell>
          <cell r="I36809" t="str">
            <v>1544461</v>
          </cell>
          <cell r="J36809">
            <v>2827000</v>
          </cell>
        </row>
        <row r="36810">
          <cell r="G36810">
            <v>400214872</v>
          </cell>
          <cell r="H36810">
            <v>1544457</v>
          </cell>
          <cell r="I36810" t="str">
            <v>1544457</v>
          </cell>
          <cell r="J36810">
            <v>2827000</v>
          </cell>
        </row>
        <row r="36811">
          <cell r="G36811">
            <v>400214873</v>
          </cell>
          <cell r="H36811">
            <v>1544460</v>
          </cell>
          <cell r="I36811" t="str">
            <v>1544460</v>
          </cell>
          <cell r="J36811">
            <v>2827000</v>
          </cell>
        </row>
        <row r="36812">
          <cell r="G36812">
            <v>400214878</v>
          </cell>
          <cell r="H36812">
            <v>1544463</v>
          </cell>
          <cell r="I36812" t="str">
            <v>1544463</v>
          </cell>
          <cell r="J36812">
            <v>2827000</v>
          </cell>
        </row>
        <row r="36813">
          <cell r="G36813">
            <v>400214879</v>
          </cell>
          <cell r="H36813">
            <v>1544464</v>
          </cell>
          <cell r="I36813" t="str">
            <v>1544464</v>
          </cell>
          <cell r="J36813">
            <v>2827000</v>
          </cell>
        </row>
        <row r="36814">
          <cell r="G36814">
            <v>400214876</v>
          </cell>
          <cell r="H36814">
            <v>1544454</v>
          </cell>
          <cell r="I36814" t="str">
            <v>1544454</v>
          </cell>
          <cell r="J36814">
            <v>2827000</v>
          </cell>
        </row>
        <row r="36815">
          <cell r="G36815">
            <v>400214877</v>
          </cell>
          <cell r="H36815">
            <v>1544462</v>
          </cell>
          <cell r="I36815" t="str">
            <v>1544462</v>
          </cell>
          <cell r="J36815">
            <v>2827000</v>
          </cell>
        </row>
        <row r="36816">
          <cell r="G36816">
            <v>400214866</v>
          </cell>
          <cell r="H36816">
            <v>1544451</v>
          </cell>
          <cell r="I36816" t="str">
            <v>1544451</v>
          </cell>
          <cell r="J36816">
            <v>2827000</v>
          </cell>
        </row>
        <row r="36817">
          <cell r="G36817">
            <v>400214867</v>
          </cell>
          <cell r="H36817">
            <v>1544452</v>
          </cell>
          <cell r="I36817" t="str">
            <v>1544452</v>
          </cell>
          <cell r="J36817">
            <v>2827000</v>
          </cell>
        </row>
        <row r="36818">
          <cell r="G36818">
            <v>400214864</v>
          </cell>
          <cell r="H36818">
            <v>1544450</v>
          </cell>
          <cell r="I36818" t="str">
            <v>1544450</v>
          </cell>
          <cell r="J36818">
            <v>2827000</v>
          </cell>
        </row>
        <row r="36819">
          <cell r="G36819">
            <v>400214865</v>
          </cell>
          <cell r="H36819">
            <v>1544445</v>
          </cell>
          <cell r="I36819" t="str">
            <v>1544445</v>
          </cell>
          <cell r="J36819">
            <v>2827000</v>
          </cell>
        </row>
        <row r="36820">
          <cell r="G36820">
            <v>400214870</v>
          </cell>
          <cell r="H36820">
            <v>1544458</v>
          </cell>
          <cell r="I36820" t="str">
            <v>1544458</v>
          </cell>
          <cell r="J36820">
            <v>2827000</v>
          </cell>
        </row>
        <row r="36821">
          <cell r="G36821">
            <v>400214871</v>
          </cell>
          <cell r="H36821">
            <v>1544456</v>
          </cell>
          <cell r="I36821" t="str">
            <v>1544456</v>
          </cell>
          <cell r="J36821">
            <v>2827000</v>
          </cell>
        </row>
        <row r="36822">
          <cell r="G36822">
            <v>400214868</v>
          </cell>
          <cell r="H36822">
            <v>1544453</v>
          </cell>
          <cell r="I36822" t="str">
            <v>1544453</v>
          </cell>
          <cell r="J36822">
            <v>2827000</v>
          </cell>
        </row>
        <row r="36823">
          <cell r="G36823">
            <v>400214869</v>
          </cell>
          <cell r="H36823">
            <v>1544455</v>
          </cell>
          <cell r="I36823" t="str">
            <v>1544455</v>
          </cell>
          <cell r="J36823">
            <v>2827000</v>
          </cell>
        </row>
        <row r="36824">
          <cell r="G36824">
            <v>400214858</v>
          </cell>
          <cell r="H36824">
            <v>1544444</v>
          </cell>
          <cell r="I36824" t="str">
            <v>1544444</v>
          </cell>
          <cell r="J36824">
            <v>2827000</v>
          </cell>
        </row>
        <row r="36825">
          <cell r="G36825">
            <v>400214859</v>
          </cell>
          <cell r="H36825">
            <v>1544446</v>
          </cell>
          <cell r="I36825" t="str">
            <v>1544446</v>
          </cell>
          <cell r="J36825">
            <v>2827000</v>
          </cell>
        </row>
        <row r="36826">
          <cell r="G36826">
            <v>400214856</v>
          </cell>
          <cell r="H36826">
            <v>1544442</v>
          </cell>
          <cell r="I36826" t="str">
            <v>1544442</v>
          </cell>
          <cell r="J36826">
            <v>2827000</v>
          </cell>
        </row>
        <row r="36827">
          <cell r="G36827">
            <v>400214857</v>
          </cell>
          <cell r="H36827">
            <v>1544433</v>
          </cell>
          <cell r="I36827" t="str">
            <v>1544433</v>
          </cell>
          <cell r="J36827">
            <v>2827000</v>
          </cell>
        </row>
        <row r="36828">
          <cell r="G36828">
            <v>400214862</v>
          </cell>
          <cell r="H36828">
            <v>1544443</v>
          </cell>
          <cell r="I36828" t="str">
            <v>1544443</v>
          </cell>
          <cell r="J36828">
            <v>2827000</v>
          </cell>
        </row>
        <row r="36829">
          <cell r="G36829">
            <v>400214863</v>
          </cell>
          <cell r="H36829">
            <v>1544449</v>
          </cell>
          <cell r="I36829" t="str">
            <v>1544449</v>
          </cell>
          <cell r="J36829">
            <v>2827000</v>
          </cell>
        </row>
        <row r="36830">
          <cell r="G36830">
            <v>400214860</v>
          </cell>
          <cell r="H36830">
            <v>1544447</v>
          </cell>
          <cell r="I36830" t="str">
            <v>1544447</v>
          </cell>
          <cell r="J36830">
            <v>2827000</v>
          </cell>
        </row>
        <row r="36831">
          <cell r="G36831">
            <v>400214861</v>
          </cell>
          <cell r="H36831">
            <v>1544448</v>
          </cell>
          <cell r="I36831" t="str">
            <v>1544448</v>
          </cell>
          <cell r="J36831">
            <v>2827000</v>
          </cell>
        </row>
        <row r="36832">
          <cell r="G36832">
            <v>400214850</v>
          </cell>
          <cell r="H36832">
            <v>1544435</v>
          </cell>
          <cell r="I36832" t="str">
            <v>1544435</v>
          </cell>
          <cell r="J36832">
            <v>2827000</v>
          </cell>
        </row>
        <row r="36833">
          <cell r="G36833">
            <v>400214851</v>
          </cell>
          <cell r="H36833">
            <v>1544437</v>
          </cell>
          <cell r="I36833" t="str">
            <v>1544437</v>
          </cell>
          <cell r="J36833">
            <v>2827000</v>
          </cell>
        </row>
        <row r="36834">
          <cell r="G36834">
            <v>400214848</v>
          </cell>
          <cell r="H36834">
            <v>1544434</v>
          </cell>
          <cell r="I36834" t="str">
            <v>1544434</v>
          </cell>
          <cell r="J36834">
            <v>2827000</v>
          </cell>
        </row>
        <row r="36835">
          <cell r="G36835">
            <v>400214849</v>
          </cell>
          <cell r="H36835">
            <v>1544436</v>
          </cell>
          <cell r="I36835" t="str">
            <v>1544436</v>
          </cell>
          <cell r="J36835">
            <v>2827000</v>
          </cell>
        </row>
        <row r="36836">
          <cell r="G36836">
            <v>400214854</v>
          </cell>
          <cell r="H36836">
            <v>1544438</v>
          </cell>
          <cell r="I36836" t="str">
            <v>1544438</v>
          </cell>
          <cell r="J36836">
            <v>2827000</v>
          </cell>
        </row>
        <row r="36837">
          <cell r="G36837">
            <v>400214855</v>
          </cell>
          <cell r="H36837">
            <v>1544441</v>
          </cell>
          <cell r="I36837" t="str">
            <v>1544441</v>
          </cell>
          <cell r="J36837">
            <v>2827000</v>
          </cell>
        </row>
        <row r="36838">
          <cell r="G36838">
            <v>400214852</v>
          </cell>
          <cell r="H36838">
            <v>1544440</v>
          </cell>
          <cell r="I36838" t="str">
            <v>1544440</v>
          </cell>
          <cell r="J36838">
            <v>2827000</v>
          </cell>
        </row>
        <row r="36839">
          <cell r="G36839">
            <v>400214853</v>
          </cell>
          <cell r="H36839">
            <v>1544439</v>
          </cell>
          <cell r="I36839" t="str">
            <v>1544439</v>
          </cell>
          <cell r="J36839">
            <v>2827000</v>
          </cell>
        </row>
        <row r="36840">
          <cell r="G36840">
            <v>21487079</v>
          </cell>
          <cell r="H36840">
            <v>707487</v>
          </cell>
          <cell r="I36840" t="str">
            <v>707487</v>
          </cell>
          <cell r="J36840">
            <v>238709000</v>
          </cell>
        </row>
        <row r="36841">
          <cell r="G36841">
            <v>400214906</v>
          </cell>
          <cell r="H36841">
            <v>1544485</v>
          </cell>
          <cell r="I36841" t="str">
            <v>1544485</v>
          </cell>
          <cell r="J36841">
            <v>195680000</v>
          </cell>
        </row>
        <row r="36842">
          <cell r="G36842">
            <v>21487078</v>
          </cell>
          <cell r="H36842">
            <v>707486</v>
          </cell>
          <cell r="I36842" t="str">
            <v>707486</v>
          </cell>
          <cell r="J36842">
            <v>238709000</v>
          </cell>
        </row>
        <row r="36843">
          <cell r="G36843">
            <v>400214907</v>
          </cell>
          <cell r="H36843">
            <v>1544493</v>
          </cell>
          <cell r="I36843" t="str">
            <v>1544493</v>
          </cell>
          <cell r="J36843">
            <v>195680000</v>
          </cell>
        </row>
        <row r="36844">
          <cell r="G36844">
            <v>21487077</v>
          </cell>
          <cell r="H36844">
            <v>707485</v>
          </cell>
          <cell r="I36844" t="str">
            <v>707485</v>
          </cell>
          <cell r="J36844">
            <v>238709000</v>
          </cell>
        </row>
        <row r="36845">
          <cell r="G36845">
            <v>400214904</v>
          </cell>
          <cell r="H36845">
            <v>1544487</v>
          </cell>
          <cell r="I36845" t="str">
            <v>1544487</v>
          </cell>
          <cell r="J36845">
            <v>162107000</v>
          </cell>
        </row>
        <row r="36846">
          <cell r="G36846">
            <v>21487076</v>
          </cell>
          <cell r="H36846">
            <v>707484</v>
          </cell>
          <cell r="I36846" t="str">
            <v>707484</v>
          </cell>
          <cell r="J36846">
            <v>278860000</v>
          </cell>
        </row>
        <row r="36847">
          <cell r="G36847">
            <v>400214905</v>
          </cell>
          <cell r="H36847">
            <v>1544491</v>
          </cell>
          <cell r="I36847" t="str">
            <v>1544491</v>
          </cell>
          <cell r="J36847">
            <v>174630000</v>
          </cell>
        </row>
        <row r="36848">
          <cell r="G36848">
            <v>400214910</v>
          </cell>
          <cell r="H36848">
            <v>1544500</v>
          </cell>
          <cell r="I36848" t="str">
            <v>1544500</v>
          </cell>
          <cell r="J36848">
            <v>195680000</v>
          </cell>
        </row>
        <row r="36849">
          <cell r="G36849">
            <v>400214911</v>
          </cell>
          <cell r="H36849">
            <v>1544501</v>
          </cell>
          <cell r="I36849" t="str">
            <v>1544501</v>
          </cell>
          <cell r="J36849">
            <v>195680000</v>
          </cell>
        </row>
        <row r="36850">
          <cell r="G36850">
            <v>400214908</v>
          </cell>
          <cell r="H36850">
            <v>1544492</v>
          </cell>
          <cell r="I36850" t="str">
            <v>1544492</v>
          </cell>
          <cell r="J36850">
            <v>195680000</v>
          </cell>
        </row>
        <row r="36851">
          <cell r="G36851">
            <v>400214909</v>
          </cell>
          <cell r="H36851">
            <v>1544499</v>
          </cell>
          <cell r="I36851" t="str">
            <v>1544499</v>
          </cell>
          <cell r="J36851">
            <v>174630000</v>
          </cell>
        </row>
        <row r="36852">
          <cell r="G36852">
            <v>400214898</v>
          </cell>
          <cell r="H36852">
            <v>1544474</v>
          </cell>
          <cell r="I36852" t="str">
            <v>1544474</v>
          </cell>
          <cell r="J36852">
            <v>162107000</v>
          </cell>
        </row>
        <row r="36853">
          <cell r="G36853">
            <v>400214899</v>
          </cell>
          <cell r="H36853">
            <v>1544488</v>
          </cell>
          <cell r="I36853" t="str">
            <v>1544488</v>
          </cell>
          <cell r="J36853">
            <v>165808000</v>
          </cell>
        </row>
        <row r="36854">
          <cell r="G36854">
            <v>400214896</v>
          </cell>
          <cell r="H36854">
            <v>1544482</v>
          </cell>
          <cell r="I36854" t="str">
            <v>1544482</v>
          </cell>
          <cell r="J36854">
            <v>162107000</v>
          </cell>
        </row>
        <row r="36855">
          <cell r="G36855">
            <v>400214897</v>
          </cell>
          <cell r="H36855">
            <v>1544483</v>
          </cell>
          <cell r="I36855" t="str">
            <v>1544483</v>
          </cell>
          <cell r="J36855">
            <v>174630000</v>
          </cell>
        </row>
        <row r="36856">
          <cell r="G36856">
            <v>400214902</v>
          </cell>
          <cell r="H36856">
            <v>1544484</v>
          </cell>
          <cell r="I36856" t="str">
            <v>1544484</v>
          </cell>
          <cell r="J36856">
            <v>195680000</v>
          </cell>
        </row>
        <row r="36857">
          <cell r="G36857">
            <v>400214903</v>
          </cell>
          <cell r="H36857">
            <v>1544486</v>
          </cell>
          <cell r="I36857" t="str">
            <v>1544486</v>
          </cell>
          <cell r="J36857">
            <v>174346000</v>
          </cell>
        </row>
        <row r="36858">
          <cell r="G36858">
            <v>400214900</v>
          </cell>
          <cell r="H36858">
            <v>1544490</v>
          </cell>
          <cell r="I36858" t="str">
            <v>1544490</v>
          </cell>
          <cell r="J36858">
            <v>162107000</v>
          </cell>
        </row>
        <row r="36859">
          <cell r="G36859">
            <v>400214901</v>
          </cell>
          <cell r="H36859">
            <v>1544489</v>
          </cell>
          <cell r="I36859" t="str">
            <v>1544489</v>
          </cell>
          <cell r="J36859">
            <v>165808000</v>
          </cell>
        </row>
        <row r="36860">
          <cell r="G36860">
            <v>400214890</v>
          </cell>
          <cell r="H36860">
            <v>1544475</v>
          </cell>
          <cell r="I36860" t="str">
            <v>1544475</v>
          </cell>
          <cell r="J36860">
            <v>174630000</v>
          </cell>
        </row>
        <row r="36861">
          <cell r="G36861">
            <v>400214891</v>
          </cell>
          <cell r="H36861">
            <v>1544477</v>
          </cell>
          <cell r="I36861" t="str">
            <v>1544477</v>
          </cell>
          <cell r="J36861">
            <v>195680000</v>
          </cell>
        </row>
        <row r="36862">
          <cell r="G36862">
            <v>400214888</v>
          </cell>
          <cell r="H36862">
            <v>1544473</v>
          </cell>
          <cell r="I36862" t="str">
            <v>1544473</v>
          </cell>
          <cell r="J36862">
            <v>165808000</v>
          </cell>
        </row>
        <row r="36863">
          <cell r="G36863">
            <v>400214889</v>
          </cell>
          <cell r="H36863">
            <v>1544476</v>
          </cell>
          <cell r="I36863" t="str">
            <v>1544476</v>
          </cell>
          <cell r="J36863">
            <v>195680000</v>
          </cell>
        </row>
        <row r="36864">
          <cell r="G36864">
            <v>400214894</v>
          </cell>
          <cell r="H36864">
            <v>1544481</v>
          </cell>
          <cell r="I36864" t="str">
            <v>1544481</v>
          </cell>
          <cell r="J36864">
            <v>165808000</v>
          </cell>
        </row>
        <row r="36865">
          <cell r="G36865">
            <v>400214895</v>
          </cell>
          <cell r="H36865">
            <v>1544480</v>
          </cell>
          <cell r="I36865" t="str">
            <v>1544480</v>
          </cell>
          <cell r="J36865">
            <v>165808000</v>
          </cell>
        </row>
        <row r="36866">
          <cell r="G36866">
            <v>400214892</v>
          </cell>
          <cell r="H36866">
            <v>1544478</v>
          </cell>
          <cell r="I36866" t="str">
            <v>1544478</v>
          </cell>
          <cell r="J36866">
            <v>174346000</v>
          </cell>
        </row>
        <row r="36867">
          <cell r="G36867">
            <v>400214893</v>
          </cell>
          <cell r="H36867">
            <v>1544479</v>
          </cell>
          <cell r="I36867" t="str">
            <v>1544479</v>
          </cell>
          <cell r="J36867">
            <v>162107000</v>
          </cell>
        </row>
        <row r="36868">
          <cell r="G36868">
            <v>400214882</v>
          </cell>
          <cell r="H36868">
            <v>1544468</v>
          </cell>
          <cell r="I36868" t="str">
            <v>1544468</v>
          </cell>
          <cell r="J36868">
            <v>2827000</v>
          </cell>
        </row>
        <row r="36869">
          <cell r="G36869">
            <v>400214883</v>
          </cell>
          <cell r="H36869">
            <v>1544471</v>
          </cell>
          <cell r="I36869" t="str">
            <v>1544471</v>
          </cell>
          <cell r="J36869">
            <v>2827000</v>
          </cell>
        </row>
        <row r="36870">
          <cell r="G36870">
            <v>400214880</v>
          </cell>
          <cell r="H36870">
            <v>1544466</v>
          </cell>
          <cell r="I36870" t="str">
            <v>1544466</v>
          </cell>
          <cell r="J36870">
            <v>2827000</v>
          </cell>
        </row>
        <row r="36871">
          <cell r="G36871">
            <v>400214881</v>
          </cell>
          <cell r="H36871">
            <v>1544467</v>
          </cell>
          <cell r="I36871" t="str">
            <v>1544467</v>
          </cell>
          <cell r="J36871">
            <v>2827000</v>
          </cell>
        </row>
        <row r="36872">
          <cell r="G36872">
            <v>400214886</v>
          </cell>
          <cell r="H36872">
            <v>1544469</v>
          </cell>
          <cell r="I36872" t="str">
            <v>1544469</v>
          </cell>
          <cell r="J36872">
            <v>2827000</v>
          </cell>
        </row>
        <row r="36873">
          <cell r="G36873">
            <v>400214887</v>
          </cell>
          <cell r="H36873">
            <v>1544472</v>
          </cell>
          <cell r="I36873" t="str">
            <v>1544472</v>
          </cell>
          <cell r="J36873">
            <v>2827000</v>
          </cell>
        </row>
        <row r="36874">
          <cell r="G36874">
            <v>400214884</v>
          </cell>
          <cell r="H36874">
            <v>1544470</v>
          </cell>
          <cell r="I36874" t="str">
            <v>1544470</v>
          </cell>
          <cell r="J36874">
            <v>2827000</v>
          </cell>
        </row>
        <row r="36875">
          <cell r="G36875">
            <v>400214885</v>
          </cell>
          <cell r="H36875">
            <v>1544465</v>
          </cell>
          <cell r="I36875" t="str">
            <v>1544465</v>
          </cell>
          <cell r="J36875">
            <v>2827000</v>
          </cell>
        </row>
        <row r="36876">
          <cell r="G36876">
            <v>400214810</v>
          </cell>
          <cell r="H36876">
            <v>1544398</v>
          </cell>
          <cell r="I36876" t="str">
            <v>1544398</v>
          </cell>
          <cell r="J36876">
            <v>2827000</v>
          </cell>
        </row>
        <row r="36877">
          <cell r="G36877">
            <v>400214811</v>
          </cell>
          <cell r="H36877">
            <v>1544399</v>
          </cell>
          <cell r="I36877" t="str">
            <v>1544399</v>
          </cell>
          <cell r="J36877">
            <v>2827000</v>
          </cell>
        </row>
        <row r="36878">
          <cell r="G36878">
            <v>400214808</v>
          </cell>
          <cell r="H36878">
            <v>1544393</v>
          </cell>
          <cell r="I36878" t="str">
            <v>1544393</v>
          </cell>
          <cell r="J36878">
            <v>16911000</v>
          </cell>
        </row>
        <row r="36879">
          <cell r="G36879">
            <v>400214809</v>
          </cell>
          <cell r="H36879">
            <v>1544397</v>
          </cell>
          <cell r="I36879" t="str">
            <v>1544397</v>
          </cell>
          <cell r="J36879">
            <v>2827000</v>
          </cell>
        </row>
        <row r="36880">
          <cell r="G36880">
            <v>400214814</v>
          </cell>
          <cell r="H36880">
            <v>1544401</v>
          </cell>
          <cell r="I36880" t="str">
            <v>1544401</v>
          </cell>
          <cell r="J36880">
            <v>2827000</v>
          </cell>
        </row>
        <row r="36881">
          <cell r="G36881">
            <v>400214815</v>
          </cell>
          <cell r="H36881">
            <v>1544402</v>
          </cell>
          <cell r="I36881" t="str">
            <v>1544402</v>
          </cell>
          <cell r="J36881">
            <v>2827000</v>
          </cell>
        </row>
        <row r="36882">
          <cell r="G36882">
            <v>400214812</v>
          </cell>
          <cell r="H36882">
            <v>1544400</v>
          </cell>
          <cell r="I36882" t="str">
            <v>1544400</v>
          </cell>
          <cell r="J36882">
            <v>2827000</v>
          </cell>
        </row>
        <row r="36883">
          <cell r="G36883">
            <v>400214813</v>
          </cell>
          <cell r="H36883">
            <v>1544395</v>
          </cell>
          <cell r="I36883" t="str">
            <v>1544395</v>
          </cell>
          <cell r="J36883">
            <v>17085000</v>
          </cell>
        </row>
        <row r="36884">
          <cell r="G36884">
            <v>400214802</v>
          </cell>
          <cell r="H36884">
            <v>1544381</v>
          </cell>
          <cell r="I36884" t="str">
            <v>1544381</v>
          </cell>
          <cell r="J36884">
            <v>14702000</v>
          </cell>
        </row>
        <row r="36885">
          <cell r="G36885">
            <v>400214803</v>
          </cell>
          <cell r="H36885">
            <v>1544389</v>
          </cell>
          <cell r="I36885" t="str">
            <v>1544389</v>
          </cell>
          <cell r="J36885">
            <v>17967000</v>
          </cell>
        </row>
        <row r="36886">
          <cell r="G36886">
            <v>400214800</v>
          </cell>
          <cell r="H36886">
            <v>1544387</v>
          </cell>
          <cell r="I36886" t="str">
            <v>1544387</v>
          </cell>
          <cell r="J36886">
            <v>15202000</v>
          </cell>
        </row>
        <row r="36887">
          <cell r="G36887">
            <v>400214801</v>
          </cell>
          <cell r="H36887">
            <v>1544380</v>
          </cell>
          <cell r="I36887" t="str">
            <v>1544380</v>
          </cell>
          <cell r="J36887">
            <v>20338000</v>
          </cell>
        </row>
        <row r="36888">
          <cell r="G36888">
            <v>400214806</v>
          </cell>
          <cell r="H36888">
            <v>1544391</v>
          </cell>
          <cell r="I36888" t="str">
            <v>1544391</v>
          </cell>
          <cell r="J36888">
            <v>21470000</v>
          </cell>
        </row>
        <row r="36889">
          <cell r="G36889">
            <v>400214807</v>
          </cell>
          <cell r="H36889">
            <v>1544392</v>
          </cell>
          <cell r="I36889" t="str">
            <v>1544392</v>
          </cell>
          <cell r="J36889">
            <v>22045000</v>
          </cell>
        </row>
        <row r="36890">
          <cell r="G36890">
            <v>400214804</v>
          </cell>
          <cell r="H36890">
            <v>1544390</v>
          </cell>
          <cell r="I36890" t="str">
            <v>1544390</v>
          </cell>
          <cell r="J36890">
            <v>14868000</v>
          </cell>
        </row>
        <row r="36891">
          <cell r="G36891">
            <v>400214805</v>
          </cell>
          <cell r="H36891">
            <v>1544388</v>
          </cell>
          <cell r="I36891" t="str">
            <v>1544388</v>
          </cell>
          <cell r="J36891">
            <v>17260000</v>
          </cell>
        </row>
        <row r="36892">
          <cell r="G36892">
            <v>400214794</v>
          </cell>
          <cell r="H36892">
            <v>1544374</v>
          </cell>
          <cell r="I36892" t="str">
            <v>1544374</v>
          </cell>
          <cell r="J36892">
            <v>27906000</v>
          </cell>
        </row>
        <row r="36893">
          <cell r="G36893">
            <v>400214795</v>
          </cell>
          <cell r="H36893">
            <v>1544383</v>
          </cell>
          <cell r="I36893" t="str">
            <v>1544383</v>
          </cell>
          <cell r="J36893">
            <v>12920000</v>
          </cell>
        </row>
        <row r="36894">
          <cell r="G36894">
            <v>400214792</v>
          </cell>
          <cell r="H36894">
            <v>1544375</v>
          </cell>
          <cell r="I36894" t="str">
            <v>1544375</v>
          </cell>
          <cell r="J36894">
            <v>28544000</v>
          </cell>
        </row>
        <row r="36895">
          <cell r="G36895">
            <v>400214793</v>
          </cell>
          <cell r="H36895">
            <v>1544372</v>
          </cell>
          <cell r="I36895" t="str">
            <v>1544372</v>
          </cell>
          <cell r="J36895">
            <v>19048000</v>
          </cell>
        </row>
        <row r="36896">
          <cell r="G36896">
            <v>400214798</v>
          </cell>
          <cell r="H36896">
            <v>1544382</v>
          </cell>
          <cell r="I36896" t="str">
            <v>1544382</v>
          </cell>
          <cell r="J36896">
            <v>12920000</v>
          </cell>
        </row>
        <row r="36897">
          <cell r="G36897">
            <v>400214799</v>
          </cell>
          <cell r="H36897">
            <v>1544386</v>
          </cell>
          <cell r="I36897" t="str">
            <v>1544386</v>
          </cell>
          <cell r="J36897">
            <v>14868000</v>
          </cell>
        </row>
        <row r="36898">
          <cell r="G36898">
            <v>400214796</v>
          </cell>
          <cell r="H36898">
            <v>1544384</v>
          </cell>
          <cell r="I36898" t="str">
            <v>1544384</v>
          </cell>
          <cell r="J36898">
            <v>17612000</v>
          </cell>
        </row>
        <row r="36899">
          <cell r="G36899">
            <v>400214797</v>
          </cell>
          <cell r="H36899">
            <v>1544385</v>
          </cell>
          <cell r="I36899" t="str">
            <v>1544385</v>
          </cell>
          <cell r="J36899">
            <v>17967000</v>
          </cell>
        </row>
        <row r="36900">
          <cell r="G36900">
            <v>400214786</v>
          </cell>
          <cell r="H36900">
            <v>1544371</v>
          </cell>
          <cell r="I36900" t="str">
            <v>1544371</v>
          </cell>
          <cell r="J36900">
            <v>23212000</v>
          </cell>
        </row>
        <row r="36901">
          <cell r="G36901">
            <v>400214787</v>
          </cell>
          <cell r="H36901">
            <v>1544376</v>
          </cell>
          <cell r="I36901" t="str">
            <v>1544376</v>
          </cell>
          <cell r="J36901">
            <v>21661000</v>
          </cell>
        </row>
        <row r="36902">
          <cell r="G36902">
            <v>400214784</v>
          </cell>
          <cell r="H36902">
            <v>1544368</v>
          </cell>
          <cell r="I36902" t="str">
            <v>1544368</v>
          </cell>
          <cell r="J36902">
            <v>20713000</v>
          </cell>
        </row>
        <row r="36903">
          <cell r="G36903">
            <v>400214785</v>
          </cell>
          <cell r="H36903">
            <v>1544370</v>
          </cell>
          <cell r="I36903" t="str">
            <v>1544370</v>
          </cell>
          <cell r="J36903">
            <v>22820000</v>
          </cell>
        </row>
        <row r="36904">
          <cell r="G36904">
            <v>400214790</v>
          </cell>
          <cell r="H36904">
            <v>1544379</v>
          </cell>
          <cell r="I36904" t="str">
            <v>1544379</v>
          </cell>
          <cell r="J36904">
            <v>20338000</v>
          </cell>
        </row>
        <row r="36905">
          <cell r="G36905">
            <v>400214791</v>
          </cell>
          <cell r="H36905">
            <v>1544373</v>
          </cell>
          <cell r="I36905" t="str">
            <v>1544373</v>
          </cell>
          <cell r="J36905">
            <v>19597000</v>
          </cell>
        </row>
        <row r="36906">
          <cell r="G36906">
            <v>400214788</v>
          </cell>
          <cell r="H36906">
            <v>1544377</v>
          </cell>
          <cell r="I36906" t="str">
            <v>1544377</v>
          </cell>
          <cell r="J36906">
            <v>19048000</v>
          </cell>
        </row>
        <row r="36907">
          <cell r="G36907">
            <v>400214789</v>
          </cell>
          <cell r="H36907">
            <v>1544378</v>
          </cell>
          <cell r="I36907" t="str">
            <v>1544378</v>
          </cell>
          <cell r="J36907">
            <v>22045000</v>
          </cell>
        </row>
        <row r="36908">
          <cell r="G36908">
            <v>400214842</v>
          </cell>
          <cell r="H36908">
            <v>1544426</v>
          </cell>
          <cell r="I36908" t="str">
            <v>1544426</v>
          </cell>
          <cell r="J36908">
            <v>2827000</v>
          </cell>
        </row>
        <row r="36909">
          <cell r="G36909">
            <v>400214843</v>
          </cell>
          <cell r="H36909">
            <v>1544427</v>
          </cell>
          <cell r="I36909" t="str">
            <v>1544427</v>
          </cell>
          <cell r="J36909">
            <v>2827000</v>
          </cell>
        </row>
        <row r="36910">
          <cell r="G36910">
            <v>400214840</v>
          </cell>
          <cell r="H36910">
            <v>1544428</v>
          </cell>
          <cell r="I36910" t="str">
            <v>1544428</v>
          </cell>
          <cell r="J36910">
            <v>2827000</v>
          </cell>
        </row>
        <row r="36911">
          <cell r="G36911">
            <v>400214841</v>
          </cell>
          <cell r="H36911">
            <v>1544429</v>
          </cell>
          <cell r="I36911" t="str">
            <v>1544429</v>
          </cell>
          <cell r="J36911">
            <v>2827000</v>
          </cell>
        </row>
        <row r="36912">
          <cell r="G36912">
            <v>400214846</v>
          </cell>
          <cell r="H36912">
            <v>1544431</v>
          </cell>
          <cell r="I36912" t="str">
            <v>1544431</v>
          </cell>
          <cell r="J36912">
            <v>2827000</v>
          </cell>
        </row>
        <row r="36913">
          <cell r="G36913">
            <v>400214847</v>
          </cell>
          <cell r="H36913">
            <v>1544432</v>
          </cell>
          <cell r="I36913" t="str">
            <v>1544432</v>
          </cell>
          <cell r="J36913">
            <v>2827000</v>
          </cell>
        </row>
        <row r="36914">
          <cell r="G36914">
            <v>400214844</v>
          </cell>
          <cell r="H36914">
            <v>1544430</v>
          </cell>
          <cell r="I36914" t="str">
            <v>1544430</v>
          </cell>
          <cell r="J36914">
            <v>2827000</v>
          </cell>
        </row>
        <row r="36915">
          <cell r="G36915">
            <v>400214845</v>
          </cell>
          <cell r="H36915">
            <v>1544419</v>
          </cell>
          <cell r="I36915" t="str">
            <v>1544419</v>
          </cell>
          <cell r="J36915">
            <v>2827000</v>
          </cell>
        </row>
        <row r="36916">
          <cell r="G36916">
            <v>400214834</v>
          </cell>
          <cell r="H36916">
            <v>1544425</v>
          </cell>
          <cell r="I36916" t="str">
            <v>1544425</v>
          </cell>
          <cell r="J36916">
            <v>2827000</v>
          </cell>
        </row>
        <row r="36917">
          <cell r="G36917">
            <v>400214835</v>
          </cell>
          <cell r="H36917">
            <v>1544422</v>
          </cell>
          <cell r="I36917" t="str">
            <v>1544422</v>
          </cell>
          <cell r="J36917">
            <v>2827000</v>
          </cell>
        </row>
        <row r="36918">
          <cell r="G36918">
            <v>400214832</v>
          </cell>
          <cell r="H36918">
            <v>1544421</v>
          </cell>
          <cell r="I36918" t="str">
            <v>1544421</v>
          </cell>
          <cell r="J36918">
            <v>2827000</v>
          </cell>
        </row>
        <row r="36919">
          <cell r="G36919">
            <v>400214833</v>
          </cell>
          <cell r="H36919">
            <v>1544417</v>
          </cell>
          <cell r="I36919" t="str">
            <v>1544417</v>
          </cell>
          <cell r="J36919">
            <v>2827000</v>
          </cell>
        </row>
        <row r="36920">
          <cell r="G36920">
            <v>400214838</v>
          </cell>
          <cell r="H36920">
            <v>1544423</v>
          </cell>
          <cell r="I36920" t="str">
            <v>1544423</v>
          </cell>
          <cell r="J36920">
            <v>2827000</v>
          </cell>
        </row>
        <row r="36921">
          <cell r="G36921">
            <v>400214839</v>
          </cell>
          <cell r="H36921">
            <v>1544424</v>
          </cell>
          <cell r="I36921" t="str">
            <v>1544424</v>
          </cell>
          <cell r="J36921">
            <v>2827000</v>
          </cell>
        </row>
        <row r="36922">
          <cell r="G36922">
            <v>400214836</v>
          </cell>
          <cell r="H36922">
            <v>1544416</v>
          </cell>
          <cell r="I36922" t="str">
            <v>1544416</v>
          </cell>
          <cell r="J36922">
            <v>2827000</v>
          </cell>
        </row>
        <row r="36923">
          <cell r="G36923">
            <v>400214837</v>
          </cell>
          <cell r="H36923">
            <v>1544418</v>
          </cell>
          <cell r="I36923" t="str">
            <v>1544418</v>
          </cell>
          <cell r="J36923">
            <v>2827000</v>
          </cell>
        </row>
        <row r="36924">
          <cell r="G36924">
            <v>400214826</v>
          </cell>
          <cell r="H36924">
            <v>1544409</v>
          </cell>
          <cell r="I36924" t="str">
            <v>1544409</v>
          </cell>
          <cell r="J36924">
            <v>2827000</v>
          </cell>
        </row>
        <row r="36925">
          <cell r="G36925">
            <v>400214827</v>
          </cell>
          <cell r="H36925">
            <v>1544412</v>
          </cell>
          <cell r="I36925" t="str">
            <v>1544412</v>
          </cell>
          <cell r="J36925">
            <v>2827000</v>
          </cell>
        </row>
        <row r="36926">
          <cell r="G36926">
            <v>400214824</v>
          </cell>
          <cell r="H36926">
            <v>1544396</v>
          </cell>
          <cell r="I36926" t="str">
            <v>1544396</v>
          </cell>
          <cell r="J36926">
            <v>18325000</v>
          </cell>
        </row>
        <row r="36927">
          <cell r="G36927">
            <v>400214825</v>
          </cell>
          <cell r="H36927">
            <v>1544411</v>
          </cell>
          <cell r="I36927" t="str">
            <v>1544411</v>
          </cell>
          <cell r="J36927">
            <v>2827000</v>
          </cell>
        </row>
        <row r="36928">
          <cell r="G36928">
            <v>400214830</v>
          </cell>
          <cell r="H36928">
            <v>1544414</v>
          </cell>
          <cell r="I36928" t="str">
            <v>1544414</v>
          </cell>
          <cell r="J36928">
            <v>2827000</v>
          </cell>
        </row>
        <row r="36929">
          <cell r="G36929">
            <v>400214831</v>
          </cell>
          <cell r="H36929">
            <v>1544420</v>
          </cell>
          <cell r="I36929" t="str">
            <v>1544420</v>
          </cell>
          <cell r="J36929">
            <v>2827000</v>
          </cell>
        </row>
        <row r="36930">
          <cell r="G36930">
            <v>400214828</v>
          </cell>
          <cell r="H36930">
            <v>1544413</v>
          </cell>
          <cell r="I36930" t="str">
            <v>1544413</v>
          </cell>
          <cell r="J36930">
            <v>2827000</v>
          </cell>
        </row>
        <row r="36931">
          <cell r="G36931">
            <v>400214829</v>
          </cell>
          <cell r="H36931">
            <v>1544415</v>
          </cell>
          <cell r="I36931" t="str">
            <v>1544415</v>
          </cell>
          <cell r="J36931">
            <v>2827000</v>
          </cell>
        </row>
        <row r="36932">
          <cell r="G36932">
            <v>400214818</v>
          </cell>
          <cell r="H36932">
            <v>1544405</v>
          </cell>
          <cell r="I36932" t="str">
            <v>1544405</v>
          </cell>
          <cell r="J36932">
            <v>2827000</v>
          </cell>
        </row>
        <row r="36933">
          <cell r="G36933">
            <v>400214819</v>
          </cell>
          <cell r="H36933">
            <v>1544407</v>
          </cell>
          <cell r="I36933" t="str">
            <v>1544407</v>
          </cell>
          <cell r="J36933">
            <v>2827000</v>
          </cell>
        </row>
        <row r="36934">
          <cell r="G36934">
            <v>400214816</v>
          </cell>
          <cell r="H36934">
            <v>1544403</v>
          </cell>
          <cell r="I36934" t="str">
            <v>1544403</v>
          </cell>
          <cell r="J36934">
            <v>2827000</v>
          </cell>
        </row>
        <row r="36935">
          <cell r="G36935">
            <v>400214817</v>
          </cell>
          <cell r="H36935">
            <v>1544404</v>
          </cell>
          <cell r="I36935" t="str">
            <v>1544404</v>
          </cell>
          <cell r="J36935">
            <v>2827000</v>
          </cell>
        </row>
        <row r="36936">
          <cell r="G36936">
            <v>400214822</v>
          </cell>
          <cell r="H36936">
            <v>1544410</v>
          </cell>
          <cell r="I36936" t="str">
            <v>1544410</v>
          </cell>
          <cell r="J36936">
            <v>2827000</v>
          </cell>
        </row>
        <row r="36937">
          <cell r="G36937">
            <v>400214823</v>
          </cell>
          <cell r="H36937">
            <v>1544408</v>
          </cell>
          <cell r="I36937" t="str">
            <v>1544408</v>
          </cell>
          <cell r="J36937">
            <v>2827000</v>
          </cell>
        </row>
        <row r="36938">
          <cell r="G36938">
            <v>400214820</v>
          </cell>
          <cell r="H36938">
            <v>1544406</v>
          </cell>
          <cell r="I36938" t="str">
            <v>1544406</v>
          </cell>
          <cell r="J36938">
            <v>2827000</v>
          </cell>
        </row>
        <row r="36939">
          <cell r="G36939">
            <v>400214821</v>
          </cell>
          <cell r="H36939">
            <v>1544394</v>
          </cell>
          <cell r="I36939" t="str">
            <v>1544394</v>
          </cell>
          <cell r="J36939">
            <v>14702000</v>
          </cell>
        </row>
        <row r="36940">
          <cell r="G36940">
            <v>12180921</v>
          </cell>
          <cell r="H36940">
            <v>1344969</v>
          </cell>
          <cell r="I36940" t="str">
            <v>1344969</v>
          </cell>
          <cell r="J36940">
            <v>26268000</v>
          </cell>
        </row>
        <row r="36941">
          <cell r="G36941">
            <v>400214746</v>
          </cell>
          <cell r="H36941">
            <v>1544331</v>
          </cell>
          <cell r="I36941" t="str">
            <v>1544331</v>
          </cell>
          <cell r="J36941">
            <v>15202000</v>
          </cell>
        </row>
        <row r="36942">
          <cell r="G36942">
            <v>12180920</v>
          </cell>
          <cell r="H36942">
            <v>1344968</v>
          </cell>
          <cell r="I36942" t="str">
            <v>1344968</v>
          </cell>
          <cell r="J36942">
            <v>24124000</v>
          </cell>
        </row>
        <row r="36943">
          <cell r="G36943">
            <v>400214747</v>
          </cell>
          <cell r="H36943">
            <v>1544334</v>
          </cell>
          <cell r="I36943" t="str">
            <v>1544334</v>
          </cell>
          <cell r="J36943">
            <v>16048000</v>
          </cell>
        </row>
        <row r="36944">
          <cell r="G36944">
            <v>12180923</v>
          </cell>
          <cell r="H36944">
            <v>1344971</v>
          </cell>
          <cell r="I36944" t="str">
            <v>1344971</v>
          </cell>
          <cell r="J36944">
            <v>26752000</v>
          </cell>
        </row>
        <row r="36945">
          <cell r="G36945">
            <v>400214744</v>
          </cell>
          <cell r="H36945">
            <v>1544329</v>
          </cell>
          <cell r="I36945" t="str">
            <v>1544329</v>
          </cell>
          <cell r="J36945">
            <v>20338000</v>
          </cell>
        </row>
        <row r="36946">
          <cell r="G36946">
            <v>12180922</v>
          </cell>
          <cell r="H36946">
            <v>1344970</v>
          </cell>
          <cell r="I36946" t="str">
            <v>1344970</v>
          </cell>
          <cell r="J36946">
            <v>23889000</v>
          </cell>
        </row>
        <row r="36947">
          <cell r="G36947">
            <v>400214745</v>
          </cell>
          <cell r="H36947">
            <v>1544330</v>
          </cell>
          <cell r="I36947" t="str">
            <v>1544330</v>
          </cell>
          <cell r="J36947">
            <v>17790000</v>
          </cell>
        </row>
        <row r="36948">
          <cell r="G36948">
            <v>12180925</v>
          </cell>
          <cell r="H36948">
            <v>1344973</v>
          </cell>
          <cell r="I36948" t="str">
            <v>1344973</v>
          </cell>
          <cell r="J36948">
            <v>23188000</v>
          </cell>
        </row>
        <row r="36949">
          <cell r="G36949">
            <v>400214750</v>
          </cell>
          <cell r="H36949">
            <v>1544337</v>
          </cell>
          <cell r="I36949" t="str">
            <v>1544337</v>
          </cell>
          <cell r="J36949">
            <v>15202000</v>
          </cell>
        </row>
        <row r="36950">
          <cell r="G36950">
            <v>12180924</v>
          </cell>
          <cell r="H36950">
            <v>1344972</v>
          </cell>
          <cell r="I36950" t="str">
            <v>1344972</v>
          </cell>
          <cell r="J36950">
            <v>22955000</v>
          </cell>
        </row>
        <row r="36951">
          <cell r="G36951">
            <v>400214751</v>
          </cell>
          <cell r="H36951">
            <v>1544336</v>
          </cell>
          <cell r="I36951" t="str">
            <v>1544336</v>
          </cell>
          <cell r="J36951">
            <v>14045000</v>
          </cell>
        </row>
        <row r="36952">
          <cell r="G36952">
            <v>12180927</v>
          </cell>
          <cell r="H36952">
            <v>1344975</v>
          </cell>
          <cell r="I36952" t="str">
            <v>1344975</v>
          </cell>
          <cell r="J36952">
            <v>30463000</v>
          </cell>
        </row>
        <row r="36953">
          <cell r="G36953">
            <v>400214748</v>
          </cell>
          <cell r="H36953">
            <v>1544335</v>
          </cell>
          <cell r="I36953" t="str">
            <v>1544335</v>
          </cell>
          <cell r="J36953">
            <v>11677000</v>
          </cell>
        </row>
        <row r="36954">
          <cell r="G36954">
            <v>12180926</v>
          </cell>
          <cell r="H36954">
            <v>1344974</v>
          </cell>
          <cell r="I36954" t="str">
            <v>1344974</v>
          </cell>
          <cell r="J36954">
            <v>29709000</v>
          </cell>
        </row>
        <row r="36955">
          <cell r="G36955">
            <v>400214749</v>
          </cell>
          <cell r="H36955">
            <v>1544333</v>
          </cell>
          <cell r="I36955" t="str">
            <v>1544333</v>
          </cell>
          <cell r="J36955">
            <v>16219000</v>
          </cell>
        </row>
        <row r="36956">
          <cell r="G36956">
            <v>12180913</v>
          </cell>
          <cell r="H36956">
            <v>1344961</v>
          </cell>
          <cell r="I36956" t="str">
            <v>1344961</v>
          </cell>
          <cell r="J36956">
            <v>14186000</v>
          </cell>
        </row>
        <row r="36957">
          <cell r="G36957">
            <v>400214738</v>
          </cell>
          <cell r="H36957">
            <v>1544316</v>
          </cell>
          <cell r="I36957" t="str">
            <v>1544316</v>
          </cell>
          <cell r="J36957">
            <v>23606000</v>
          </cell>
        </row>
        <row r="36958">
          <cell r="G36958">
            <v>12180912</v>
          </cell>
          <cell r="H36958">
            <v>1344960</v>
          </cell>
          <cell r="I36958" t="str">
            <v>1344960</v>
          </cell>
          <cell r="J36958">
            <v>7093000</v>
          </cell>
        </row>
        <row r="36959">
          <cell r="G36959">
            <v>400214739</v>
          </cell>
          <cell r="H36959">
            <v>1544328</v>
          </cell>
          <cell r="I36959" t="str">
            <v>1544328</v>
          </cell>
          <cell r="J36959">
            <v>17612000</v>
          </cell>
        </row>
        <row r="36960">
          <cell r="G36960">
            <v>12180915</v>
          </cell>
          <cell r="H36960">
            <v>1344963</v>
          </cell>
          <cell r="I36960" t="str">
            <v>1344963</v>
          </cell>
          <cell r="J36960">
            <v>11013000</v>
          </cell>
        </row>
        <row r="36961">
          <cell r="G36961">
            <v>400214736</v>
          </cell>
          <cell r="H36961">
            <v>1544326</v>
          </cell>
          <cell r="I36961" t="str">
            <v>1544326</v>
          </cell>
          <cell r="J36961">
            <v>18325000</v>
          </cell>
        </row>
        <row r="36962">
          <cell r="G36962">
            <v>12180914</v>
          </cell>
          <cell r="H36962">
            <v>1344962</v>
          </cell>
          <cell r="I36962" t="str">
            <v>1344962</v>
          </cell>
          <cell r="J36962">
            <v>11573000</v>
          </cell>
        </row>
        <row r="36963">
          <cell r="G36963">
            <v>400214737</v>
          </cell>
          <cell r="H36963">
            <v>1544319</v>
          </cell>
          <cell r="I36963" t="str">
            <v>1544319</v>
          </cell>
          <cell r="J36963">
            <v>19413000</v>
          </cell>
        </row>
        <row r="36964">
          <cell r="G36964">
            <v>12180917</v>
          </cell>
          <cell r="H36964">
            <v>1344965</v>
          </cell>
          <cell r="I36964" t="str">
            <v>1344965</v>
          </cell>
          <cell r="J36964">
            <v>10080000</v>
          </cell>
        </row>
        <row r="36965">
          <cell r="G36965">
            <v>400214742</v>
          </cell>
          <cell r="H36965">
            <v>1544324</v>
          </cell>
          <cell r="I36965" t="str">
            <v>1544324</v>
          </cell>
          <cell r="J36965">
            <v>18146000</v>
          </cell>
        </row>
        <row r="36966">
          <cell r="G36966">
            <v>12180916</v>
          </cell>
          <cell r="H36966">
            <v>1344964</v>
          </cell>
          <cell r="I36966" t="str">
            <v>1344964</v>
          </cell>
          <cell r="J36966">
            <v>10453000</v>
          </cell>
        </row>
        <row r="36967">
          <cell r="G36967">
            <v>400214743</v>
          </cell>
          <cell r="H36967">
            <v>1544327</v>
          </cell>
          <cell r="I36967" t="str">
            <v>1544327</v>
          </cell>
          <cell r="J36967">
            <v>18146000</v>
          </cell>
        </row>
        <row r="36968">
          <cell r="G36968">
            <v>12180919</v>
          </cell>
          <cell r="H36968">
            <v>1344967</v>
          </cell>
          <cell r="I36968" t="str">
            <v>1344967</v>
          </cell>
          <cell r="J36968">
            <v>25308000</v>
          </cell>
        </row>
        <row r="36969">
          <cell r="G36969">
            <v>400214740</v>
          </cell>
          <cell r="H36969">
            <v>1544322</v>
          </cell>
          <cell r="I36969" t="str">
            <v>1544322</v>
          </cell>
          <cell r="J36969">
            <v>19781000</v>
          </cell>
        </row>
        <row r="36970">
          <cell r="G36970">
            <v>12180918</v>
          </cell>
          <cell r="H36970">
            <v>1344966</v>
          </cell>
          <cell r="I36970" t="str">
            <v>1344966</v>
          </cell>
          <cell r="J36970">
            <v>9893000</v>
          </cell>
        </row>
        <row r="36971">
          <cell r="G36971">
            <v>400214741</v>
          </cell>
          <cell r="H36971">
            <v>1544323</v>
          </cell>
          <cell r="I36971" t="str">
            <v>1544323</v>
          </cell>
          <cell r="J36971">
            <v>21853000</v>
          </cell>
        </row>
        <row r="36972">
          <cell r="G36972">
            <v>12180905</v>
          </cell>
          <cell r="H36972">
            <v>1344953</v>
          </cell>
          <cell r="I36972" t="str">
            <v>1344953</v>
          </cell>
          <cell r="J36972">
            <v>6906000</v>
          </cell>
        </row>
        <row r="36973">
          <cell r="G36973">
            <v>400214730</v>
          </cell>
          <cell r="H36973">
            <v>1544312</v>
          </cell>
          <cell r="I36973" t="str">
            <v>1544312</v>
          </cell>
          <cell r="J36973">
            <v>20338000</v>
          </cell>
        </row>
        <row r="36974">
          <cell r="G36974">
            <v>12180904</v>
          </cell>
          <cell r="H36974">
            <v>1344952</v>
          </cell>
          <cell r="I36974" t="str">
            <v>1344952</v>
          </cell>
          <cell r="J36974">
            <v>7093000</v>
          </cell>
        </row>
        <row r="36975">
          <cell r="G36975">
            <v>400214731</v>
          </cell>
          <cell r="H36975">
            <v>1544317</v>
          </cell>
          <cell r="I36975" t="str">
            <v>1544317</v>
          </cell>
          <cell r="J36975">
            <v>22238000</v>
          </cell>
        </row>
        <row r="36976">
          <cell r="G36976">
            <v>12180907</v>
          </cell>
          <cell r="H36976">
            <v>1344955</v>
          </cell>
          <cell r="I36976" t="str">
            <v>1344955</v>
          </cell>
          <cell r="J36976">
            <v>5973000</v>
          </cell>
        </row>
        <row r="36977">
          <cell r="G36977">
            <v>400214728</v>
          </cell>
          <cell r="H36977">
            <v>1544314</v>
          </cell>
          <cell r="I36977" t="str">
            <v>1544314</v>
          </cell>
          <cell r="J36977">
            <v>19966000</v>
          </cell>
        </row>
        <row r="36978">
          <cell r="G36978">
            <v>12180906</v>
          </cell>
          <cell r="H36978">
            <v>1344954</v>
          </cell>
          <cell r="I36978" t="str">
            <v>1344954</v>
          </cell>
          <cell r="J36978">
            <v>6720000</v>
          </cell>
        </row>
        <row r="36979">
          <cell r="G36979">
            <v>400214729</v>
          </cell>
          <cell r="H36979">
            <v>1544315</v>
          </cell>
          <cell r="I36979" t="str">
            <v>1544315</v>
          </cell>
          <cell r="J36979">
            <v>23805000</v>
          </cell>
        </row>
        <row r="36980">
          <cell r="G36980">
            <v>12180909</v>
          </cell>
          <cell r="H36980">
            <v>1344957</v>
          </cell>
          <cell r="I36980" t="str">
            <v>1344957</v>
          </cell>
          <cell r="J36980">
            <v>4107000</v>
          </cell>
        </row>
        <row r="36981">
          <cell r="G36981">
            <v>400214734</v>
          </cell>
          <cell r="H36981">
            <v>1544321</v>
          </cell>
          <cell r="I36981" t="str">
            <v>1544321</v>
          </cell>
          <cell r="J36981">
            <v>20525000</v>
          </cell>
        </row>
        <row r="36982">
          <cell r="G36982">
            <v>12180908</v>
          </cell>
          <cell r="H36982">
            <v>1344956</v>
          </cell>
          <cell r="I36982" t="str">
            <v>1344956</v>
          </cell>
          <cell r="J36982">
            <v>5973000</v>
          </cell>
        </row>
        <row r="36983">
          <cell r="G36983">
            <v>400214735</v>
          </cell>
          <cell r="H36983">
            <v>1544325</v>
          </cell>
          <cell r="I36983" t="str">
            <v>1544325</v>
          </cell>
          <cell r="J36983">
            <v>15538000</v>
          </cell>
        </row>
        <row r="36984">
          <cell r="G36984">
            <v>12180911</v>
          </cell>
          <cell r="H36984">
            <v>1344959</v>
          </cell>
          <cell r="I36984" t="str">
            <v>1344959</v>
          </cell>
          <cell r="J36984">
            <v>7280000</v>
          </cell>
        </row>
        <row r="36985">
          <cell r="G36985">
            <v>400214732</v>
          </cell>
          <cell r="H36985">
            <v>1544318</v>
          </cell>
          <cell r="I36985" t="str">
            <v>1544318</v>
          </cell>
          <cell r="J36985">
            <v>21661000</v>
          </cell>
        </row>
        <row r="36986">
          <cell r="G36986">
            <v>12180910</v>
          </cell>
          <cell r="H36986">
            <v>1344958</v>
          </cell>
          <cell r="I36986" t="str">
            <v>1344958</v>
          </cell>
          <cell r="J36986">
            <v>4853000</v>
          </cell>
        </row>
        <row r="36987">
          <cell r="G36987">
            <v>400214733</v>
          </cell>
          <cell r="H36987">
            <v>1544320</v>
          </cell>
          <cell r="I36987" t="str">
            <v>1544320</v>
          </cell>
          <cell r="J36987">
            <v>22431000</v>
          </cell>
        </row>
        <row r="36988">
          <cell r="G36988">
            <v>12180897</v>
          </cell>
          <cell r="H36988">
            <v>1344945</v>
          </cell>
          <cell r="I36988" t="str">
            <v>1344945</v>
          </cell>
          <cell r="J36988">
            <v>25308000</v>
          </cell>
        </row>
        <row r="36989">
          <cell r="G36989">
            <v>400214722</v>
          </cell>
          <cell r="H36989">
            <v>1544305</v>
          </cell>
          <cell r="I36989" t="str">
            <v>1544305</v>
          </cell>
          <cell r="J36989">
            <v>19048000</v>
          </cell>
        </row>
        <row r="36990">
          <cell r="G36990">
            <v>12180896</v>
          </cell>
          <cell r="H36990">
            <v>1344944</v>
          </cell>
          <cell r="I36990" t="str">
            <v>1344944</v>
          </cell>
          <cell r="J36990">
            <v>26268000</v>
          </cell>
        </row>
        <row r="36991">
          <cell r="G36991">
            <v>400214723</v>
          </cell>
          <cell r="H36991">
            <v>1544309</v>
          </cell>
          <cell r="I36991" t="str">
            <v>1544309</v>
          </cell>
          <cell r="J36991">
            <v>21661000</v>
          </cell>
        </row>
        <row r="36992">
          <cell r="G36992">
            <v>12180899</v>
          </cell>
          <cell r="H36992">
            <v>1344947</v>
          </cell>
          <cell r="I36992" t="str">
            <v>1344947</v>
          </cell>
          <cell r="J36992">
            <v>25547000</v>
          </cell>
        </row>
        <row r="36993">
          <cell r="G36993">
            <v>400214720</v>
          </cell>
          <cell r="H36993">
            <v>1544311</v>
          </cell>
          <cell r="I36993" t="str">
            <v>1544311</v>
          </cell>
          <cell r="J36993">
            <v>22045000</v>
          </cell>
        </row>
        <row r="36994">
          <cell r="G36994">
            <v>12180898</v>
          </cell>
          <cell r="H36994">
            <v>1344946</v>
          </cell>
          <cell r="I36994" t="str">
            <v>1344946</v>
          </cell>
          <cell r="J36994">
            <v>26752000</v>
          </cell>
        </row>
        <row r="36995">
          <cell r="G36995">
            <v>400214721</v>
          </cell>
          <cell r="H36995">
            <v>1544303</v>
          </cell>
          <cell r="I36995" t="str">
            <v>1544303</v>
          </cell>
          <cell r="J36995">
            <v>22820000</v>
          </cell>
        </row>
        <row r="36996">
          <cell r="G36996">
            <v>12180901</v>
          </cell>
          <cell r="H36996">
            <v>1344949</v>
          </cell>
          <cell r="I36996" t="str">
            <v>1344949</v>
          </cell>
          <cell r="J36996">
            <v>26994000</v>
          </cell>
        </row>
        <row r="36997">
          <cell r="G36997">
            <v>400214726</v>
          </cell>
          <cell r="H36997">
            <v>1544310</v>
          </cell>
          <cell r="I36997" t="str">
            <v>1544310</v>
          </cell>
          <cell r="J36997">
            <v>19048000</v>
          </cell>
        </row>
        <row r="36998">
          <cell r="G36998">
            <v>12180900</v>
          </cell>
          <cell r="H36998">
            <v>1344948</v>
          </cell>
          <cell r="I36998" t="str">
            <v>1344948</v>
          </cell>
          <cell r="J36998">
            <v>26509000</v>
          </cell>
        </row>
        <row r="36999">
          <cell r="G36999">
            <v>400214727</v>
          </cell>
          <cell r="H36999">
            <v>1544313</v>
          </cell>
          <cell r="I36999" t="str">
            <v>1544313</v>
          </cell>
          <cell r="J36999">
            <v>20338000</v>
          </cell>
        </row>
        <row r="37000">
          <cell r="G37000">
            <v>12180903</v>
          </cell>
          <cell r="H37000">
            <v>1344951</v>
          </cell>
          <cell r="I37000" t="str">
            <v>1344951</v>
          </cell>
          <cell r="J37000">
            <v>7280000</v>
          </cell>
        </row>
        <row r="37001">
          <cell r="G37001">
            <v>400214724</v>
          </cell>
          <cell r="H37001">
            <v>1544307</v>
          </cell>
          <cell r="I37001" t="str">
            <v>1544307</v>
          </cell>
          <cell r="J37001">
            <v>27906000</v>
          </cell>
        </row>
        <row r="37002">
          <cell r="G37002">
            <v>12180902</v>
          </cell>
          <cell r="H37002">
            <v>1344950</v>
          </cell>
          <cell r="I37002" t="str">
            <v>1344950</v>
          </cell>
          <cell r="J37002">
            <v>7653000</v>
          </cell>
        </row>
        <row r="37003">
          <cell r="G37003">
            <v>400214725</v>
          </cell>
          <cell r="H37003">
            <v>1544293</v>
          </cell>
          <cell r="I37003" t="str">
            <v>1544293</v>
          </cell>
          <cell r="J37003">
            <v>19413000</v>
          </cell>
        </row>
        <row r="37004">
          <cell r="G37004">
            <v>12180889</v>
          </cell>
          <cell r="H37004">
            <v>1344937</v>
          </cell>
          <cell r="I37004" t="str">
            <v>1344937</v>
          </cell>
          <cell r="J37004">
            <v>26752000</v>
          </cell>
        </row>
        <row r="37005">
          <cell r="G37005">
            <v>400214778</v>
          </cell>
          <cell r="H37005">
            <v>1544359</v>
          </cell>
          <cell r="I37005" t="str">
            <v>1544359</v>
          </cell>
          <cell r="J37005">
            <v>23212000</v>
          </cell>
        </row>
        <row r="37006">
          <cell r="G37006">
            <v>12180888</v>
          </cell>
          <cell r="H37006">
            <v>1344936</v>
          </cell>
          <cell r="I37006" t="str">
            <v>1344936</v>
          </cell>
          <cell r="J37006">
            <v>28713000</v>
          </cell>
        </row>
        <row r="37007">
          <cell r="G37007">
            <v>400214779</v>
          </cell>
          <cell r="H37007">
            <v>1544356</v>
          </cell>
          <cell r="I37007" t="str">
            <v>1544356</v>
          </cell>
          <cell r="J37007">
            <v>21661000</v>
          </cell>
        </row>
        <row r="37008">
          <cell r="G37008">
            <v>12180891</v>
          </cell>
          <cell r="H37008">
            <v>1344939</v>
          </cell>
          <cell r="I37008" t="str">
            <v>1344939</v>
          </cell>
          <cell r="J37008">
            <v>25070000</v>
          </cell>
        </row>
        <row r="37009">
          <cell r="G37009">
            <v>400214776</v>
          </cell>
          <cell r="H37009">
            <v>1544358</v>
          </cell>
          <cell r="I37009" t="str">
            <v>1544358</v>
          </cell>
          <cell r="J37009">
            <v>17967000</v>
          </cell>
        </row>
        <row r="37010">
          <cell r="G37010">
            <v>12180890</v>
          </cell>
          <cell r="H37010">
            <v>1344938</v>
          </cell>
          <cell r="I37010" t="str">
            <v>1344938</v>
          </cell>
          <cell r="J37010">
            <v>25547000</v>
          </cell>
        </row>
        <row r="37011">
          <cell r="G37011">
            <v>400214777</v>
          </cell>
          <cell r="H37011">
            <v>1544364</v>
          </cell>
          <cell r="I37011" t="str">
            <v>1544364</v>
          </cell>
          <cell r="J37011">
            <v>18325000</v>
          </cell>
        </row>
        <row r="37012">
          <cell r="G37012">
            <v>12180893</v>
          </cell>
          <cell r="H37012">
            <v>1344941</v>
          </cell>
          <cell r="I37012" t="str">
            <v>1344941</v>
          </cell>
          <cell r="J37012">
            <v>24596000</v>
          </cell>
        </row>
        <row r="37013">
          <cell r="G37013">
            <v>400214782</v>
          </cell>
          <cell r="H37013">
            <v>1544361</v>
          </cell>
          <cell r="I37013" t="str">
            <v>1544361</v>
          </cell>
          <cell r="J37013">
            <v>18505000</v>
          </cell>
        </row>
        <row r="37014">
          <cell r="G37014">
            <v>12180892</v>
          </cell>
          <cell r="H37014">
            <v>1344940</v>
          </cell>
          <cell r="I37014" t="str">
            <v>1344940</v>
          </cell>
          <cell r="J37014">
            <v>26509000</v>
          </cell>
        </row>
        <row r="37015">
          <cell r="G37015">
            <v>400214783</v>
          </cell>
          <cell r="H37015">
            <v>1544369</v>
          </cell>
          <cell r="I37015" t="str">
            <v>1544369</v>
          </cell>
          <cell r="J37015">
            <v>22045000</v>
          </cell>
        </row>
        <row r="37016">
          <cell r="G37016">
            <v>12180895</v>
          </cell>
          <cell r="H37016">
            <v>1344943</v>
          </cell>
          <cell r="I37016" t="str">
            <v>1344943</v>
          </cell>
          <cell r="J37016">
            <v>25787000</v>
          </cell>
        </row>
        <row r="37017">
          <cell r="G37017">
            <v>400214780</v>
          </cell>
          <cell r="H37017">
            <v>1544360</v>
          </cell>
          <cell r="I37017" t="str">
            <v>1544360</v>
          </cell>
          <cell r="J37017">
            <v>21853000</v>
          </cell>
        </row>
        <row r="37018">
          <cell r="G37018">
            <v>12180894</v>
          </cell>
          <cell r="H37018">
            <v>1344942</v>
          </cell>
          <cell r="I37018" t="str">
            <v>1344942</v>
          </cell>
          <cell r="J37018">
            <v>26027000</v>
          </cell>
        </row>
        <row r="37019">
          <cell r="G37019">
            <v>400214781</v>
          </cell>
          <cell r="H37019">
            <v>1544367</v>
          </cell>
          <cell r="I37019" t="str">
            <v>1544367</v>
          </cell>
          <cell r="J37019">
            <v>18146000</v>
          </cell>
        </row>
        <row r="37020">
          <cell r="G37020">
            <v>12180881</v>
          </cell>
          <cell r="H37020">
            <v>1344929</v>
          </cell>
          <cell r="I37020" t="str">
            <v>1344929</v>
          </cell>
          <cell r="J37020">
            <v>22955000</v>
          </cell>
        </row>
        <row r="37021">
          <cell r="G37021">
            <v>400214770</v>
          </cell>
          <cell r="H37021">
            <v>1544365</v>
          </cell>
          <cell r="I37021" t="str">
            <v>1544365</v>
          </cell>
          <cell r="J37021">
            <v>17260000</v>
          </cell>
        </row>
        <row r="37022">
          <cell r="G37022">
            <v>12180880</v>
          </cell>
          <cell r="H37022">
            <v>1344928</v>
          </cell>
          <cell r="I37022" t="str">
            <v>1344928</v>
          </cell>
          <cell r="J37022">
            <v>26752000</v>
          </cell>
        </row>
        <row r="37023">
          <cell r="G37023">
            <v>400214771</v>
          </cell>
          <cell r="H37023">
            <v>1544366</v>
          </cell>
          <cell r="I37023" t="str">
            <v>1544366</v>
          </cell>
          <cell r="J37023">
            <v>21090000</v>
          </cell>
        </row>
        <row r="37024">
          <cell r="G37024">
            <v>12180883</v>
          </cell>
          <cell r="H37024">
            <v>1344931</v>
          </cell>
          <cell r="I37024" t="str">
            <v>1344931</v>
          </cell>
          <cell r="J37024">
            <v>29709000</v>
          </cell>
        </row>
        <row r="37025">
          <cell r="G37025">
            <v>400214768</v>
          </cell>
          <cell r="H37025">
            <v>1544362</v>
          </cell>
          <cell r="I37025" t="str">
            <v>1544362</v>
          </cell>
          <cell r="J37025">
            <v>20525000</v>
          </cell>
        </row>
        <row r="37026">
          <cell r="G37026">
            <v>12180882</v>
          </cell>
          <cell r="H37026">
            <v>1344930</v>
          </cell>
          <cell r="I37026" t="str">
            <v>1344930</v>
          </cell>
          <cell r="J37026">
            <v>23188000</v>
          </cell>
        </row>
        <row r="37027">
          <cell r="G37027">
            <v>400214769</v>
          </cell>
          <cell r="H37027">
            <v>1544353</v>
          </cell>
          <cell r="I37027" t="str">
            <v>1544353</v>
          </cell>
          <cell r="J37027">
            <v>22238000</v>
          </cell>
        </row>
        <row r="37028">
          <cell r="G37028">
            <v>12180885</v>
          </cell>
          <cell r="H37028">
            <v>1344933</v>
          </cell>
          <cell r="I37028" t="str">
            <v>1344933</v>
          </cell>
          <cell r="J37028">
            <v>24596000</v>
          </cell>
        </row>
        <row r="37029">
          <cell r="G37029">
            <v>400214774</v>
          </cell>
          <cell r="H37029">
            <v>1544363</v>
          </cell>
          <cell r="I37029" t="str">
            <v>1544363</v>
          </cell>
          <cell r="J37029">
            <v>19413000</v>
          </cell>
        </row>
        <row r="37030">
          <cell r="G37030">
            <v>12180884</v>
          </cell>
          <cell r="H37030">
            <v>1344932</v>
          </cell>
          <cell r="I37030" t="str">
            <v>1344932</v>
          </cell>
          <cell r="J37030">
            <v>30463000</v>
          </cell>
        </row>
        <row r="37031">
          <cell r="G37031">
            <v>400214775</v>
          </cell>
          <cell r="H37031">
            <v>1544355</v>
          </cell>
          <cell r="I37031" t="str">
            <v>1544355</v>
          </cell>
          <cell r="J37031">
            <v>20525000</v>
          </cell>
        </row>
        <row r="37032">
          <cell r="G37032">
            <v>12180887</v>
          </cell>
          <cell r="H37032">
            <v>1344935</v>
          </cell>
          <cell r="I37032" t="str">
            <v>1344935</v>
          </cell>
          <cell r="J37032">
            <v>22724000</v>
          </cell>
        </row>
        <row r="37033">
          <cell r="G37033">
            <v>400214772</v>
          </cell>
          <cell r="H37033">
            <v>1544354</v>
          </cell>
          <cell r="I37033" t="str">
            <v>1544354</v>
          </cell>
          <cell r="J37033">
            <v>17260000</v>
          </cell>
        </row>
        <row r="37034">
          <cell r="G37034">
            <v>12180886</v>
          </cell>
          <cell r="H37034">
            <v>1344934</v>
          </cell>
          <cell r="I37034" t="str">
            <v>1344934</v>
          </cell>
          <cell r="J37034">
            <v>26509000</v>
          </cell>
        </row>
        <row r="37035">
          <cell r="G37035">
            <v>400214773</v>
          </cell>
          <cell r="H37035">
            <v>1544357</v>
          </cell>
          <cell r="I37035" t="str">
            <v>1544357</v>
          </cell>
          <cell r="J37035">
            <v>21090000</v>
          </cell>
        </row>
        <row r="37036">
          <cell r="G37036">
            <v>12180873</v>
          </cell>
          <cell r="H37036">
            <v>1344921</v>
          </cell>
          <cell r="I37036" t="str">
            <v>1344921</v>
          </cell>
          <cell r="J37036">
            <v>10453000</v>
          </cell>
        </row>
        <row r="37037">
          <cell r="G37037">
            <v>400214762</v>
          </cell>
          <cell r="H37037">
            <v>1544351</v>
          </cell>
          <cell r="I37037" t="str">
            <v>1544351</v>
          </cell>
          <cell r="J37037">
            <v>12920000</v>
          </cell>
        </row>
        <row r="37038">
          <cell r="G37038">
            <v>12180872</v>
          </cell>
          <cell r="H37038">
            <v>1344920</v>
          </cell>
          <cell r="I37038" t="str">
            <v>1344920</v>
          </cell>
          <cell r="J37038">
            <v>11013000</v>
          </cell>
        </row>
        <row r="37039">
          <cell r="G37039">
            <v>400214763</v>
          </cell>
          <cell r="H37039">
            <v>1544343</v>
          </cell>
          <cell r="I37039" t="str">
            <v>1544343</v>
          </cell>
          <cell r="J37039">
            <v>13398000</v>
          </cell>
        </row>
        <row r="37040">
          <cell r="G37040">
            <v>12180875</v>
          </cell>
          <cell r="H37040">
            <v>1344923</v>
          </cell>
          <cell r="I37040" t="str">
            <v>1344923</v>
          </cell>
          <cell r="J37040">
            <v>9893000</v>
          </cell>
        </row>
        <row r="37041">
          <cell r="G37041">
            <v>400214760</v>
          </cell>
          <cell r="H37041">
            <v>1544347</v>
          </cell>
          <cell r="I37041" t="str">
            <v>1544347</v>
          </cell>
          <cell r="J37041">
            <v>15034000</v>
          </cell>
        </row>
        <row r="37042">
          <cell r="G37042">
            <v>12180874</v>
          </cell>
          <cell r="H37042">
            <v>1344922</v>
          </cell>
          <cell r="I37042" t="str">
            <v>1344922</v>
          </cell>
          <cell r="J37042">
            <v>10080000</v>
          </cell>
        </row>
        <row r="37043">
          <cell r="G37043">
            <v>400214761</v>
          </cell>
          <cell r="H37043">
            <v>1544348</v>
          </cell>
          <cell r="I37043" t="str">
            <v>1544348</v>
          </cell>
          <cell r="J37043">
            <v>12920000</v>
          </cell>
        </row>
        <row r="37044">
          <cell r="G37044">
            <v>12180877</v>
          </cell>
          <cell r="H37044">
            <v>1344925</v>
          </cell>
          <cell r="I37044" t="str">
            <v>1344925</v>
          </cell>
          <cell r="J37044">
            <v>24124000</v>
          </cell>
        </row>
        <row r="37045">
          <cell r="G37045">
            <v>400214766</v>
          </cell>
          <cell r="H37045">
            <v>1544350</v>
          </cell>
          <cell r="I37045" t="str">
            <v>1544350</v>
          </cell>
          <cell r="J37045">
            <v>14702000</v>
          </cell>
        </row>
        <row r="37046">
          <cell r="G37046">
            <v>12180876</v>
          </cell>
          <cell r="H37046">
            <v>1344924</v>
          </cell>
          <cell r="I37046" t="str">
            <v>1344924</v>
          </cell>
          <cell r="J37046">
            <v>25308000</v>
          </cell>
        </row>
        <row r="37047">
          <cell r="G37047">
            <v>400214767</v>
          </cell>
          <cell r="H37047">
            <v>1544352</v>
          </cell>
          <cell r="I37047" t="str">
            <v>1544352</v>
          </cell>
          <cell r="J37047">
            <v>12920000</v>
          </cell>
        </row>
        <row r="37048">
          <cell r="G37048">
            <v>12180879</v>
          </cell>
          <cell r="H37048">
            <v>1344927</v>
          </cell>
          <cell r="I37048" t="str">
            <v>1344927</v>
          </cell>
          <cell r="J37048">
            <v>23889000</v>
          </cell>
        </row>
        <row r="37049">
          <cell r="G37049">
            <v>400214764</v>
          </cell>
          <cell r="H37049">
            <v>1544346</v>
          </cell>
          <cell r="I37049" t="str">
            <v>1544346</v>
          </cell>
          <cell r="J37049">
            <v>15370000</v>
          </cell>
        </row>
        <row r="37050">
          <cell r="G37050">
            <v>12180878</v>
          </cell>
          <cell r="H37050">
            <v>1344926</v>
          </cell>
          <cell r="I37050" t="str">
            <v>1344926</v>
          </cell>
          <cell r="J37050">
            <v>26268000</v>
          </cell>
        </row>
        <row r="37051">
          <cell r="G37051">
            <v>400214765</v>
          </cell>
          <cell r="H37051">
            <v>1544349</v>
          </cell>
          <cell r="I37051" t="str">
            <v>1544349</v>
          </cell>
          <cell r="J37051">
            <v>15202000</v>
          </cell>
        </row>
        <row r="37052">
          <cell r="G37052">
            <v>12180865</v>
          </cell>
          <cell r="H37052">
            <v>1344913</v>
          </cell>
          <cell r="I37052" t="str">
            <v>1344913</v>
          </cell>
          <cell r="J37052">
            <v>5973000</v>
          </cell>
        </row>
        <row r="37053">
          <cell r="G37053">
            <v>400214754</v>
          </cell>
          <cell r="H37053">
            <v>1544341</v>
          </cell>
          <cell r="I37053" t="str">
            <v>1544341</v>
          </cell>
          <cell r="J37053">
            <v>16048000</v>
          </cell>
        </row>
        <row r="37054">
          <cell r="G37054">
            <v>12180864</v>
          </cell>
          <cell r="H37054">
            <v>1344912</v>
          </cell>
          <cell r="I37054" t="str">
            <v>1344912</v>
          </cell>
          <cell r="J37054">
            <v>5973000</v>
          </cell>
        </row>
        <row r="37055">
          <cell r="G37055">
            <v>400214755</v>
          </cell>
          <cell r="H37055">
            <v>1544340</v>
          </cell>
          <cell r="I37055" t="str">
            <v>1544340</v>
          </cell>
          <cell r="J37055">
            <v>15034000</v>
          </cell>
        </row>
        <row r="37056">
          <cell r="G37056">
            <v>12180867</v>
          </cell>
          <cell r="H37056">
            <v>1344915</v>
          </cell>
          <cell r="I37056" t="str">
            <v>1344915</v>
          </cell>
          <cell r="J37056">
            <v>4853000</v>
          </cell>
        </row>
        <row r="37057">
          <cell r="G37057">
            <v>400214752</v>
          </cell>
          <cell r="H37057">
            <v>1544338</v>
          </cell>
          <cell r="I37057" t="str">
            <v>1544338</v>
          </cell>
          <cell r="J37057">
            <v>13078000</v>
          </cell>
        </row>
        <row r="37058">
          <cell r="G37058">
            <v>12180866</v>
          </cell>
          <cell r="H37058">
            <v>1344914</v>
          </cell>
          <cell r="I37058" t="str">
            <v>1344914</v>
          </cell>
          <cell r="J37058">
            <v>4107000</v>
          </cell>
        </row>
        <row r="37059">
          <cell r="G37059">
            <v>400214753</v>
          </cell>
          <cell r="H37059">
            <v>1544332</v>
          </cell>
          <cell r="I37059" t="str">
            <v>1544332</v>
          </cell>
          <cell r="J37059">
            <v>18325000</v>
          </cell>
        </row>
        <row r="37060">
          <cell r="G37060">
            <v>12180869</v>
          </cell>
          <cell r="H37060">
            <v>1344917</v>
          </cell>
          <cell r="I37060" t="str">
            <v>1344917</v>
          </cell>
          <cell r="J37060">
            <v>7093000</v>
          </cell>
        </row>
        <row r="37061">
          <cell r="G37061">
            <v>400214758</v>
          </cell>
          <cell r="H37061">
            <v>1544345</v>
          </cell>
          <cell r="I37061" t="str">
            <v>1544345</v>
          </cell>
          <cell r="J37061">
            <v>14868000</v>
          </cell>
        </row>
        <row r="37062">
          <cell r="G37062">
            <v>12180868</v>
          </cell>
          <cell r="H37062">
            <v>1344916</v>
          </cell>
          <cell r="I37062" t="str">
            <v>1344916</v>
          </cell>
          <cell r="J37062">
            <v>7280000</v>
          </cell>
        </row>
        <row r="37063">
          <cell r="G37063">
            <v>400214759</v>
          </cell>
          <cell r="H37063">
            <v>1544342</v>
          </cell>
          <cell r="I37063" t="str">
            <v>1544342</v>
          </cell>
          <cell r="J37063">
            <v>12604000</v>
          </cell>
        </row>
        <row r="37064">
          <cell r="G37064">
            <v>12180871</v>
          </cell>
          <cell r="H37064">
            <v>1344919</v>
          </cell>
          <cell r="I37064" t="str">
            <v>1344919</v>
          </cell>
          <cell r="J37064">
            <v>11573000</v>
          </cell>
        </row>
        <row r="37065">
          <cell r="G37065">
            <v>400214756</v>
          </cell>
          <cell r="H37065">
            <v>1544339</v>
          </cell>
          <cell r="I37065" t="str">
            <v>1544339</v>
          </cell>
          <cell r="J37065">
            <v>13882000</v>
          </cell>
        </row>
        <row r="37066">
          <cell r="G37066">
            <v>12180870</v>
          </cell>
          <cell r="H37066">
            <v>1344918</v>
          </cell>
          <cell r="I37066" t="str">
            <v>1344918</v>
          </cell>
          <cell r="J37066">
            <v>14186000</v>
          </cell>
        </row>
        <row r="37067">
          <cell r="G37067">
            <v>400214757</v>
          </cell>
          <cell r="H37067">
            <v>1544344</v>
          </cell>
          <cell r="I37067" t="str">
            <v>1544344</v>
          </cell>
          <cell r="J37067">
            <v>14208000</v>
          </cell>
        </row>
        <row r="37068">
          <cell r="G37068">
            <v>400214682</v>
          </cell>
          <cell r="H37068">
            <v>1544262</v>
          </cell>
          <cell r="I37068" t="str">
            <v>1544262</v>
          </cell>
          <cell r="J37068">
            <v>21853000</v>
          </cell>
        </row>
        <row r="37069">
          <cell r="G37069">
            <v>400214683</v>
          </cell>
          <cell r="H37069">
            <v>1544264</v>
          </cell>
          <cell r="I37069" t="str">
            <v>1544264</v>
          </cell>
          <cell r="J37069">
            <v>20525000</v>
          </cell>
        </row>
        <row r="37070">
          <cell r="G37070">
            <v>400214680</v>
          </cell>
          <cell r="H37070">
            <v>1544263</v>
          </cell>
          <cell r="I37070" t="str">
            <v>1544263</v>
          </cell>
          <cell r="J37070">
            <v>18505000</v>
          </cell>
        </row>
        <row r="37071">
          <cell r="G37071">
            <v>400214681</v>
          </cell>
          <cell r="H37071">
            <v>1544268</v>
          </cell>
          <cell r="I37071" t="str">
            <v>1544268</v>
          </cell>
          <cell r="J37071">
            <v>18325000</v>
          </cell>
        </row>
        <row r="37072">
          <cell r="G37072">
            <v>400214686</v>
          </cell>
          <cell r="H37072">
            <v>1544269</v>
          </cell>
          <cell r="I37072" t="str">
            <v>1544269</v>
          </cell>
          <cell r="J37072">
            <v>16219000</v>
          </cell>
        </row>
        <row r="37073">
          <cell r="G37073">
            <v>400214687</v>
          </cell>
          <cell r="H37073">
            <v>1544272</v>
          </cell>
          <cell r="I37073" t="str">
            <v>1544272</v>
          </cell>
          <cell r="J37073">
            <v>14045000</v>
          </cell>
        </row>
        <row r="37074">
          <cell r="G37074">
            <v>400214684</v>
          </cell>
          <cell r="H37074">
            <v>1544271</v>
          </cell>
          <cell r="I37074" t="str">
            <v>1544271</v>
          </cell>
          <cell r="J37074">
            <v>11677000</v>
          </cell>
        </row>
        <row r="37075">
          <cell r="G37075">
            <v>400214685</v>
          </cell>
          <cell r="H37075">
            <v>1544270</v>
          </cell>
          <cell r="I37075" t="str">
            <v>1544270</v>
          </cell>
          <cell r="J37075">
            <v>16048000</v>
          </cell>
        </row>
        <row r="37076">
          <cell r="G37076">
            <v>400214674</v>
          </cell>
          <cell r="H37076">
            <v>1544259</v>
          </cell>
          <cell r="I37076" t="str">
            <v>1544259</v>
          </cell>
          <cell r="J37076">
            <v>21853000</v>
          </cell>
        </row>
        <row r="37077">
          <cell r="G37077">
            <v>400214675</v>
          </cell>
          <cell r="H37077">
            <v>1544260</v>
          </cell>
          <cell r="I37077" t="str">
            <v>1544260</v>
          </cell>
          <cell r="J37077">
            <v>18505000</v>
          </cell>
        </row>
        <row r="37078">
          <cell r="G37078">
            <v>400214672</v>
          </cell>
          <cell r="H37078">
            <v>1544257</v>
          </cell>
          <cell r="I37078" t="str">
            <v>1544257</v>
          </cell>
          <cell r="J37078">
            <v>17967000</v>
          </cell>
        </row>
        <row r="37079">
          <cell r="G37079">
            <v>400214673</v>
          </cell>
          <cell r="H37079">
            <v>1544255</v>
          </cell>
          <cell r="I37079" t="str">
            <v>1544255</v>
          </cell>
          <cell r="J37079">
            <v>21661000</v>
          </cell>
        </row>
        <row r="37080">
          <cell r="G37080">
            <v>400214678</v>
          </cell>
          <cell r="H37080">
            <v>1544267</v>
          </cell>
          <cell r="I37080" t="str">
            <v>1544267</v>
          </cell>
          <cell r="J37080">
            <v>15202000</v>
          </cell>
        </row>
        <row r="37081">
          <cell r="G37081">
            <v>400214679</v>
          </cell>
          <cell r="H37081">
            <v>1544266</v>
          </cell>
          <cell r="I37081" t="str">
            <v>1544266</v>
          </cell>
          <cell r="J37081">
            <v>15370000</v>
          </cell>
        </row>
        <row r="37082">
          <cell r="G37082">
            <v>400214676</v>
          </cell>
          <cell r="H37082">
            <v>1544261</v>
          </cell>
          <cell r="I37082" t="str">
            <v>1544261</v>
          </cell>
          <cell r="J37082">
            <v>20525000</v>
          </cell>
        </row>
        <row r="37083">
          <cell r="G37083">
            <v>400214677</v>
          </cell>
          <cell r="H37083">
            <v>1544265</v>
          </cell>
          <cell r="I37083" t="str">
            <v>1544265</v>
          </cell>
          <cell r="J37083">
            <v>17790000</v>
          </cell>
        </row>
        <row r="37084">
          <cell r="G37084">
            <v>400214666</v>
          </cell>
          <cell r="H37084">
            <v>1544251</v>
          </cell>
          <cell r="I37084" t="str">
            <v>1544251</v>
          </cell>
          <cell r="J37084">
            <v>20338000</v>
          </cell>
        </row>
        <row r="37085">
          <cell r="G37085">
            <v>400214667</v>
          </cell>
          <cell r="H37085">
            <v>1544252</v>
          </cell>
          <cell r="I37085" t="str">
            <v>1544252</v>
          </cell>
          <cell r="J37085">
            <v>22238000</v>
          </cell>
        </row>
        <row r="37086">
          <cell r="G37086">
            <v>400214664</v>
          </cell>
          <cell r="H37086">
            <v>1544244</v>
          </cell>
          <cell r="I37086" t="str">
            <v>1544244</v>
          </cell>
          <cell r="J37086">
            <v>19413000</v>
          </cell>
        </row>
        <row r="37087">
          <cell r="G37087">
            <v>400214665</v>
          </cell>
          <cell r="H37087">
            <v>1544243</v>
          </cell>
          <cell r="I37087" t="str">
            <v>1544243</v>
          </cell>
          <cell r="J37087">
            <v>21661000</v>
          </cell>
        </row>
        <row r="37088">
          <cell r="G37088">
            <v>400214670</v>
          </cell>
          <cell r="H37088">
            <v>1544254</v>
          </cell>
          <cell r="I37088" t="str">
            <v>1544254</v>
          </cell>
          <cell r="J37088">
            <v>20525000</v>
          </cell>
        </row>
        <row r="37089">
          <cell r="G37089">
            <v>400214671</v>
          </cell>
          <cell r="H37089">
            <v>1544258</v>
          </cell>
          <cell r="I37089" t="str">
            <v>1544258</v>
          </cell>
          <cell r="J37089">
            <v>23212000</v>
          </cell>
        </row>
        <row r="37090">
          <cell r="G37090">
            <v>400214668</v>
          </cell>
          <cell r="H37090">
            <v>1544253</v>
          </cell>
          <cell r="I37090" t="str">
            <v>1544253</v>
          </cell>
          <cell r="J37090">
            <v>17260000</v>
          </cell>
        </row>
        <row r="37091">
          <cell r="G37091">
            <v>400214669</v>
          </cell>
          <cell r="H37091">
            <v>1544256</v>
          </cell>
          <cell r="I37091" t="str">
            <v>1544256</v>
          </cell>
          <cell r="J37091">
            <v>21090000</v>
          </cell>
        </row>
        <row r="37092">
          <cell r="G37092">
            <v>400214658</v>
          </cell>
          <cell r="H37092">
            <v>1544245</v>
          </cell>
          <cell r="I37092" t="str">
            <v>1544245</v>
          </cell>
          <cell r="J37092">
            <v>22431000</v>
          </cell>
        </row>
        <row r="37093">
          <cell r="G37093">
            <v>400214659</v>
          </cell>
          <cell r="H37093">
            <v>1544242</v>
          </cell>
          <cell r="I37093" t="str">
            <v>1544242</v>
          </cell>
          <cell r="J37093">
            <v>22238000</v>
          </cell>
        </row>
        <row r="37094">
          <cell r="G37094">
            <v>400214656</v>
          </cell>
          <cell r="H37094">
            <v>1544246</v>
          </cell>
          <cell r="I37094" t="str">
            <v>1544246</v>
          </cell>
          <cell r="J37094">
            <v>20525000</v>
          </cell>
        </row>
        <row r="37095">
          <cell r="G37095">
            <v>400214657</v>
          </cell>
          <cell r="H37095">
            <v>1544247</v>
          </cell>
          <cell r="I37095" t="str">
            <v>1544247</v>
          </cell>
          <cell r="J37095">
            <v>19781000</v>
          </cell>
        </row>
        <row r="37096">
          <cell r="G37096">
            <v>400214662</v>
          </cell>
          <cell r="H37096">
            <v>1544250</v>
          </cell>
          <cell r="I37096" t="str">
            <v>1544250</v>
          </cell>
          <cell r="J37096">
            <v>17612000</v>
          </cell>
        </row>
        <row r="37097">
          <cell r="G37097">
            <v>400214663</v>
          </cell>
          <cell r="H37097">
            <v>1544249</v>
          </cell>
          <cell r="I37097" t="str">
            <v>1544249</v>
          </cell>
          <cell r="J37097">
            <v>18146000</v>
          </cell>
        </row>
        <row r="37098">
          <cell r="G37098">
            <v>400214660</v>
          </cell>
          <cell r="H37098">
            <v>1544248</v>
          </cell>
          <cell r="I37098" t="str">
            <v>1544248</v>
          </cell>
          <cell r="J37098">
            <v>21853000</v>
          </cell>
        </row>
        <row r="37099">
          <cell r="G37099">
            <v>400214661</v>
          </cell>
          <cell r="H37099">
            <v>1544240</v>
          </cell>
          <cell r="I37099" t="str">
            <v>1544240</v>
          </cell>
          <cell r="J37099">
            <v>15877000</v>
          </cell>
        </row>
        <row r="37100">
          <cell r="G37100">
            <v>400214714</v>
          </cell>
          <cell r="H37100">
            <v>1544302</v>
          </cell>
          <cell r="I37100" t="str">
            <v>1544302</v>
          </cell>
          <cell r="J37100">
            <v>22045000</v>
          </cell>
        </row>
        <row r="37101">
          <cell r="G37101">
            <v>400214715</v>
          </cell>
          <cell r="H37101">
            <v>1544304</v>
          </cell>
          <cell r="I37101" t="str">
            <v>1544304</v>
          </cell>
          <cell r="J37101">
            <v>23212000</v>
          </cell>
        </row>
        <row r="37102">
          <cell r="G37102">
            <v>400214712</v>
          </cell>
          <cell r="H37102">
            <v>1544300</v>
          </cell>
          <cell r="I37102" t="str">
            <v>1544300</v>
          </cell>
          <cell r="J37102">
            <v>18146000</v>
          </cell>
        </row>
        <row r="37103">
          <cell r="G37103">
            <v>400214713</v>
          </cell>
          <cell r="H37103">
            <v>1544301</v>
          </cell>
          <cell r="I37103" t="str">
            <v>1544301</v>
          </cell>
          <cell r="J37103">
            <v>20713000</v>
          </cell>
        </row>
        <row r="37104">
          <cell r="G37104">
            <v>400214718</v>
          </cell>
          <cell r="H37104">
            <v>1544294</v>
          </cell>
          <cell r="I37104" t="str">
            <v>1544294</v>
          </cell>
          <cell r="J37104">
            <v>18325000</v>
          </cell>
        </row>
        <row r="37105">
          <cell r="G37105">
            <v>400214719</v>
          </cell>
          <cell r="H37105">
            <v>1544295</v>
          </cell>
          <cell r="I37105" t="str">
            <v>1544295</v>
          </cell>
          <cell r="J37105">
            <v>17260000</v>
          </cell>
        </row>
        <row r="37106">
          <cell r="G37106">
            <v>400214716</v>
          </cell>
          <cell r="H37106">
            <v>1544306</v>
          </cell>
          <cell r="I37106" t="str">
            <v>1544306</v>
          </cell>
          <cell r="J37106">
            <v>19597000</v>
          </cell>
        </row>
        <row r="37107">
          <cell r="G37107">
            <v>400214717</v>
          </cell>
          <cell r="H37107">
            <v>1544308</v>
          </cell>
          <cell r="I37107" t="str">
            <v>1544308</v>
          </cell>
          <cell r="J37107">
            <v>28544000</v>
          </cell>
        </row>
        <row r="37108">
          <cell r="G37108">
            <v>400214706</v>
          </cell>
          <cell r="H37108">
            <v>1544291</v>
          </cell>
          <cell r="I37108" t="str">
            <v>1544291</v>
          </cell>
          <cell r="J37108">
            <v>19413000</v>
          </cell>
        </row>
        <row r="37109">
          <cell r="G37109">
            <v>12180944</v>
          </cell>
          <cell r="H37109">
            <v>1344992</v>
          </cell>
          <cell r="I37109" t="str">
            <v>1344992</v>
          </cell>
          <cell r="J37109">
            <v>26994000</v>
          </cell>
        </row>
        <row r="37110">
          <cell r="G37110">
            <v>400214707</v>
          </cell>
          <cell r="H37110">
            <v>1544292</v>
          </cell>
          <cell r="I37110" t="str">
            <v>1544292</v>
          </cell>
          <cell r="J37110">
            <v>19413000</v>
          </cell>
        </row>
        <row r="37111">
          <cell r="G37111">
            <v>400214704</v>
          </cell>
          <cell r="H37111">
            <v>1544285</v>
          </cell>
          <cell r="I37111" t="str">
            <v>1544285</v>
          </cell>
          <cell r="J37111">
            <v>15202000</v>
          </cell>
        </row>
        <row r="37112">
          <cell r="G37112">
            <v>400214705</v>
          </cell>
          <cell r="H37112">
            <v>1544290</v>
          </cell>
          <cell r="I37112" t="str">
            <v>1544290</v>
          </cell>
          <cell r="J37112">
            <v>19413000</v>
          </cell>
        </row>
        <row r="37113">
          <cell r="G37113">
            <v>400214710</v>
          </cell>
          <cell r="H37113">
            <v>1544298</v>
          </cell>
          <cell r="I37113" t="str">
            <v>1544298</v>
          </cell>
          <cell r="J37113">
            <v>17260000</v>
          </cell>
        </row>
        <row r="37114">
          <cell r="G37114">
            <v>400214711</v>
          </cell>
          <cell r="H37114">
            <v>1544299</v>
          </cell>
          <cell r="I37114" t="str">
            <v>1544299</v>
          </cell>
          <cell r="J37114">
            <v>21090000</v>
          </cell>
        </row>
        <row r="37115">
          <cell r="G37115">
            <v>400214708</v>
          </cell>
          <cell r="H37115">
            <v>1544297</v>
          </cell>
          <cell r="I37115" t="str">
            <v>1544297</v>
          </cell>
          <cell r="J37115">
            <v>18325000</v>
          </cell>
        </row>
        <row r="37116">
          <cell r="G37116">
            <v>400214709</v>
          </cell>
          <cell r="H37116">
            <v>1544296</v>
          </cell>
          <cell r="I37116" t="str">
            <v>1544296</v>
          </cell>
          <cell r="J37116">
            <v>19413000</v>
          </cell>
        </row>
        <row r="37117">
          <cell r="G37117">
            <v>12180937</v>
          </cell>
          <cell r="H37117">
            <v>1344985</v>
          </cell>
          <cell r="I37117" t="str">
            <v>1344985</v>
          </cell>
          <cell r="J37117">
            <v>26027000</v>
          </cell>
        </row>
        <row r="37118">
          <cell r="G37118">
            <v>400214698</v>
          </cell>
          <cell r="H37118">
            <v>1544282</v>
          </cell>
          <cell r="I37118" t="str">
            <v>1544282</v>
          </cell>
          <cell r="J37118">
            <v>15370000</v>
          </cell>
        </row>
        <row r="37119">
          <cell r="G37119">
            <v>12180936</v>
          </cell>
          <cell r="H37119">
            <v>1344984</v>
          </cell>
          <cell r="I37119" t="str">
            <v>1344984</v>
          </cell>
          <cell r="J37119">
            <v>24596000</v>
          </cell>
        </row>
        <row r="37120">
          <cell r="G37120">
            <v>400214699</v>
          </cell>
          <cell r="H37120">
            <v>1544273</v>
          </cell>
          <cell r="I37120" t="str">
            <v>1544273</v>
          </cell>
          <cell r="J37120">
            <v>15202000</v>
          </cell>
        </row>
        <row r="37121">
          <cell r="G37121">
            <v>12180939</v>
          </cell>
          <cell r="H37121">
            <v>1344987</v>
          </cell>
          <cell r="I37121" t="str">
            <v>1344987</v>
          </cell>
          <cell r="J37121">
            <v>26268000</v>
          </cell>
        </row>
        <row r="37122">
          <cell r="G37122">
            <v>400214696</v>
          </cell>
          <cell r="H37122">
            <v>1544281</v>
          </cell>
          <cell r="I37122" t="str">
            <v>1544281</v>
          </cell>
          <cell r="J37122">
            <v>14868000</v>
          </cell>
        </row>
        <row r="37123">
          <cell r="G37123">
            <v>12180938</v>
          </cell>
          <cell r="H37123">
            <v>1344986</v>
          </cell>
          <cell r="I37123" t="str">
            <v>1344986</v>
          </cell>
          <cell r="J37123">
            <v>25787000</v>
          </cell>
        </row>
        <row r="37124">
          <cell r="G37124">
            <v>400214697</v>
          </cell>
          <cell r="H37124">
            <v>1544284</v>
          </cell>
          <cell r="I37124" t="str">
            <v>1544284</v>
          </cell>
          <cell r="J37124">
            <v>12920000</v>
          </cell>
        </row>
        <row r="37125">
          <cell r="G37125">
            <v>12180941</v>
          </cell>
          <cell r="H37125">
            <v>1344989</v>
          </cell>
          <cell r="I37125" t="str">
            <v>1344989</v>
          </cell>
          <cell r="J37125">
            <v>26752000</v>
          </cell>
        </row>
        <row r="37126">
          <cell r="G37126">
            <v>400214702</v>
          </cell>
          <cell r="H37126">
            <v>1544288</v>
          </cell>
          <cell r="I37126" t="str">
            <v>1544288</v>
          </cell>
          <cell r="J37126">
            <v>12920000</v>
          </cell>
        </row>
        <row r="37127">
          <cell r="G37127">
            <v>12180940</v>
          </cell>
          <cell r="H37127">
            <v>1344988</v>
          </cell>
          <cell r="I37127" t="str">
            <v>1344988</v>
          </cell>
          <cell r="J37127">
            <v>25308000</v>
          </cell>
        </row>
        <row r="37128">
          <cell r="G37128">
            <v>400214703</v>
          </cell>
          <cell r="H37128">
            <v>1544287</v>
          </cell>
          <cell r="I37128" t="str">
            <v>1544287</v>
          </cell>
          <cell r="J37128">
            <v>12920000</v>
          </cell>
        </row>
        <row r="37129">
          <cell r="G37129">
            <v>12180943</v>
          </cell>
          <cell r="H37129">
            <v>1344991</v>
          </cell>
          <cell r="I37129" t="str">
            <v>1344991</v>
          </cell>
          <cell r="J37129">
            <v>26509000</v>
          </cell>
        </row>
        <row r="37130">
          <cell r="G37130">
            <v>400214700</v>
          </cell>
          <cell r="H37130">
            <v>1544289</v>
          </cell>
          <cell r="I37130" t="str">
            <v>1544289</v>
          </cell>
          <cell r="J37130">
            <v>19413000</v>
          </cell>
        </row>
        <row r="37131">
          <cell r="G37131">
            <v>12180942</v>
          </cell>
          <cell r="H37131">
            <v>1344990</v>
          </cell>
          <cell r="I37131" t="str">
            <v>1344990</v>
          </cell>
          <cell r="J37131">
            <v>25547000</v>
          </cell>
        </row>
        <row r="37132">
          <cell r="G37132">
            <v>400214701</v>
          </cell>
          <cell r="H37132">
            <v>1544286</v>
          </cell>
          <cell r="I37132" t="str">
            <v>1544286</v>
          </cell>
          <cell r="J37132">
            <v>14702000</v>
          </cell>
        </row>
        <row r="37133">
          <cell r="G37133">
            <v>12180929</v>
          </cell>
          <cell r="H37133">
            <v>1344977</v>
          </cell>
          <cell r="I37133" t="str">
            <v>1344977</v>
          </cell>
          <cell r="J37133">
            <v>26509000</v>
          </cell>
        </row>
        <row r="37134">
          <cell r="G37134">
            <v>400214690</v>
          </cell>
          <cell r="H37134">
            <v>1544276</v>
          </cell>
          <cell r="I37134" t="str">
            <v>1544276</v>
          </cell>
          <cell r="J37134">
            <v>15034000</v>
          </cell>
        </row>
        <row r="37135">
          <cell r="G37135">
            <v>12180928</v>
          </cell>
          <cell r="H37135">
            <v>1344976</v>
          </cell>
          <cell r="I37135" t="str">
            <v>1344976</v>
          </cell>
          <cell r="J37135">
            <v>24596000</v>
          </cell>
        </row>
        <row r="37136">
          <cell r="G37136">
            <v>400214691</v>
          </cell>
          <cell r="H37136">
            <v>1544277</v>
          </cell>
          <cell r="I37136" t="str">
            <v>1544277</v>
          </cell>
          <cell r="J37136">
            <v>16048000</v>
          </cell>
        </row>
        <row r="37137">
          <cell r="G37137">
            <v>12180931</v>
          </cell>
          <cell r="H37137">
            <v>1344979</v>
          </cell>
          <cell r="I37137" t="str">
            <v>1344979</v>
          </cell>
          <cell r="J37137">
            <v>28713000</v>
          </cell>
        </row>
        <row r="37138">
          <cell r="G37138">
            <v>400214688</v>
          </cell>
          <cell r="H37138">
            <v>1544274</v>
          </cell>
          <cell r="I37138" t="str">
            <v>1544274</v>
          </cell>
          <cell r="J37138">
            <v>13078000</v>
          </cell>
        </row>
        <row r="37139">
          <cell r="G37139">
            <v>12180930</v>
          </cell>
          <cell r="H37139">
            <v>1344978</v>
          </cell>
          <cell r="I37139" t="str">
            <v>1344978</v>
          </cell>
          <cell r="J37139">
            <v>22724000</v>
          </cell>
        </row>
        <row r="37140">
          <cell r="G37140">
            <v>400214689</v>
          </cell>
          <cell r="H37140">
            <v>1544275</v>
          </cell>
          <cell r="I37140" t="str">
            <v>1544275</v>
          </cell>
          <cell r="J37140">
            <v>13882000</v>
          </cell>
        </row>
        <row r="37141">
          <cell r="G37141">
            <v>12180933</v>
          </cell>
          <cell r="H37141">
            <v>1344981</v>
          </cell>
          <cell r="I37141" t="str">
            <v>1344981</v>
          </cell>
          <cell r="J37141">
            <v>25547000</v>
          </cell>
        </row>
        <row r="37142">
          <cell r="G37142">
            <v>400214694</v>
          </cell>
          <cell r="H37142">
            <v>1544279</v>
          </cell>
          <cell r="I37142" t="str">
            <v>1544279</v>
          </cell>
          <cell r="J37142">
            <v>13398000</v>
          </cell>
        </row>
        <row r="37143">
          <cell r="G37143">
            <v>12180932</v>
          </cell>
          <cell r="H37143">
            <v>1344980</v>
          </cell>
          <cell r="I37143" t="str">
            <v>1344980</v>
          </cell>
          <cell r="J37143">
            <v>26752000</v>
          </cell>
        </row>
        <row r="37144">
          <cell r="G37144">
            <v>400214695</v>
          </cell>
          <cell r="H37144">
            <v>1544283</v>
          </cell>
          <cell r="I37144" t="str">
            <v>1544283</v>
          </cell>
          <cell r="J37144">
            <v>15034000</v>
          </cell>
        </row>
        <row r="37145">
          <cell r="G37145">
            <v>12180935</v>
          </cell>
          <cell r="H37145">
            <v>1344983</v>
          </cell>
          <cell r="I37145" t="str">
            <v>1344983</v>
          </cell>
          <cell r="J37145">
            <v>26509000</v>
          </cell>
        </row>
        <row r="37146">
          <cell r="G37146">
            <v>400214692</v>
          </cell>
          <cell r="H37146">
            <v>1544280</v>
          </cell>
          <cell r="I37146" t="str">
            <v>1544280</v>
          </cell>
          <cell r="J37146">
            <v>14208000</v>
          </cell>
        </row>
        <row r="37147">
          <cell r="G37147">
            <v>12180934</v>
          </cell>
          <cell r="H37147">
            <v>1344982</v>
          </cell>
          <cell r="I37147" t="str">
            <v>1344982</v>
          </cell>
          <cell r="J37147">
            <v>25070000</v>
          </cell>
        </row>
        <row r="37148">
          <cell r="G37148">
            <v>400214693</v>
          </cell>
          <cell r="H37148">
            <v>1544278</v>
          </cell>
          <cell r="I37148" t="str">
            <v>1544278</v>
          </cell>
          <cell r="J37148">
            <v>12604000</v>
          </cell>
        </row>
        <row r="37149">
          <cell r="G37149">
            <v>12180793</v>
          </cell>
          <cell r="H37149">
            <v>1344841</v>
          </cell>
          <cell r="I37149" t="str">
            <v>1344841</v>
          </cell>
          <cell r="J37149">
            <v>23889000</v>
          </cell>
        </row>
        <row r="37150">
          <cell r="G37150">
            <v>400214618</v>
          </cell>
          <cell r="H37150">
            <v>1544201</v>
          </cell>
          <cell r="I37150" t="str">
            <v>1544201</v>
          </cell>
          <cell r="J37150">
            <v>13720000</v>
          </cell>
        </row>
        <row r="37151">
          <cell r="G37151">
            <v>12180792</v>
          </cell>
          <cell r="H37151">
            <v>1344840</v>
          </cell>
          <cell r="I37151" t="str">
            <v>1344840</v>
          </cell>
          <cell r="J37151">
            <v>26268000</v>
          </cell>
        </row>
        <row r="37152">
          <cell r="G37152">
            <v>400214619</v>
          </cell>
          <cell r="H37152">
            <v>1544202</v>
          </cell>
          <cell r="I37152" t="str">
            <v>1544202</v>
          </cell>
          <cell r="J37152">
            <v>16048000</v>
          </cell>
        </row>
        <row r="37153">
          <cell r="G37153">
            <v>12180795</v>
          </cell>
          <cell r="H37153">
            <v>1344843</v>
          </cell>
          <cell r="I37153" t="str">
            <v>1344843</v>
          </cell>
          <cell r="J37153">
            <v>22955000</v>
          </cell>
        </row>
        <row r="37154">
          <cell r="G37154">
            <v>400214616</v>
          </cell>
          <cell r="H37154">
            <v>1544203</v>
          </cell>
          <cell r="I37154" t="str">
            <v>1544203</v>
          </cell>
          <cell r="J37154">
            <v>16048000</v>
          </cell>
        </row>
        <row r="37155">
          <cell r="G37155">
            <v>12180794</v>
          </cell>
          <cell r="H37155">
            <v>1344842</v>
          </cell>
          <cell r="I37155" t="str">
            <v>1344842</v>
          </cell>
          <cell r="J37155">
            <v>26752000</v>
          </cell>
        </row>
        <row r="37156">
          <cell r="G37156">
            <v>400214617</v>
          </cell>
          <cell r="H37156">
            <v>1544205</v>
          </cell>
          <cell r="I37156" t="str">
            <v>1544205</v>
          </cell>
          <cell r="J37156">
            <v>14045000</v>
          </cell>
        </row>
        <row r="37157">
          <cell r="G37157">
            <v>12180797</v>
          </cell>
          <cell r="H37157">
            <v>1344845</v>
          </cell>
          <cell r="I37157" t="str">
            <v>1344845</v>
          </cell>
          <cell r="J37157">
            <v>29709000</v>
          </cell>
        </row>
        <row r="37158">
          <cell r="G37158">
            <v>400214622</v>
          </cell>
          <cell r="H37158">
            <v>1544207</v>
          </cell>
          <cell r="I37158" t="str">
            <v>1544207</v>
          </cell>
          <cell r="J37158">
            <v>14208000</v>
          </cell>
        </row>
        <row r="37159">
          <cell r="G37159">
            <v>12180796</v>
          </cell>
          <cell r="H37159">
            <v>1344844</v>
          </cell>
          <cell r="I37159" t="str">
            <v>1344844</v>
          </cell>
          <cell r="J37159">
            <v>23188000</v>
          </cell>
        </row>
        <row r="37160">
          <cell r="G37160">
            <v>400214623</v>
          </cell>
          <cell r="H37160">
            <v>1544206</v>
          </cell>
          <cell r="I37160" t="str">
            <v>1544206</v>
          </cell>
          <cell r="J37160">
            <v>16048000</v>
          </cell>
        </row>
        <row r="37161">
          <cell r="G37161">
            <v>12180799</v>
          </cell>
          <cell r="H37161">
            <v>1344847</v>
          </cell>
          <cell r="I37161" t="str">
            <v>1344847</v>
          </cell>
          <cell r="J37161">
            <v>24596000</v>
          </cell>
        </row>
        <row r="37162">
          <cell r="G37162">
            <v>400214620</v>
          </cell>
          <cell r="H37162">
            <v>1544204</v>
          </cell>
          <cell r="I37162" t="str">
            <v>1544204</v>
          </cell>
          <cell r="J37162">
            <v>15538000</v>
          </cell>
        </row>
        <row r="37163">
          <cell r="G37163">
            <v>12180798</v>
          </cell>
          <cell r="H37163">
            <v>1344846</v>
          </cell>
          <cell r="I37163" t="str">
            <v>1344846</v>
          </cell>
          <cell r="J37163">
            <v>30463000</v>
          </cell>
        </row>
        <row r="37164">
          <cell r="G37164">
            <v>400214621</v>
          </cell>
          <cell r="H37164">
            <v>1544208</v>
          </cell>
          <cell r="I37164" t="str">
            <v>1544208</v>
          </cell>
          <cell r="J37164">
            <v>13882000</v>
          </cell>
        </row>
        <row r="37165">
          <cell r="G37165">
            <v>12180785</v>
          </cell>
          <cell r="H37165">
            <v>1344833</v>
          </cell>
          <cell r="I37165" t="str">
            <v>1344833</v>
          </cell>
          <cell r="J37165">
            <v>11573000</v>
          </cell>
        </row>
        <row r="37166">
          <cell r="G37166">
            <v>400214610</v>
          </cell>
          <cell r="H37166">
            <v>1544196</v>
          </cell>
          <cell r="I37166" t="str">
            <v>1544196</v>
          </cell>
          <cell r="J37166">
            <v>15877000</v>
          </cell>
        </row>
        <row r="37167">
          <cell r="G37167">
            <v>12180784</v>
          </cell>
          <cell r="H37167">
            <v>1344832</v>
          </cell>
          <cell r="I37167" t="str">
            <v>1344832</v>
          </cell>
          <cell r="J37167">
            <v>14186000</v>
          </cell>
        </row>
        <row r="37168">
          <cell r="G37168">
            <v>400214611</v>
          </cell>
          <cell r="H37168">
            <v>1544197</v>
          </cell>
          <cell r="I37168" t="str">
            <v>1544197</v>
          </cell>
          <cell r="J37168">
            <v>14208000</v>
          </cell>
        </row>
        <row r="37169">
          <cell r="G37169">
            <v>12180787</v>
          </cell>
          <cell r="H37169">
            <v>1344835</v>
          </cell>
          <cell r="I37169" t="str">
            <v>1344835</v>
          </cell>
          <cell r="J37169">
            <v>10453000</v>
          </cell>
        </row>
        <row r="37170">
          <cell r="G37170">
            <v>400214608</v>
          </cell>
          <cell r="H37170">
            <v>1544193</v>
          </cell>
          <cell r="I37170" t="str">
            <v>1544193</v>
          </cell>
          <cell r="J37170">
            <v>15877000</v>
          </cell>
        </row>
        <row r="37171">
          <cell r="G37171">
            <v>12180786</v>
          </cell>
          <cell r="H37171">
            <v>1344834</v>
          </cell>
          <cell r="I37171" t="str">
            <v>1344834</v>
          </cell>
          <cell r="J37171">
            <v>11013000</v>
          </cell>
        </row>
        <row r="37172">
          <cell r="G37172">
            <v>400214609</v>
          </cell>
          <cell r="H37172">
            <v>1544195</v>
          </cell>
          <cell r="I37172" t="str">
            <v>1544195</v>
          </cell>
          <cell r="J37172">
            <v>13882000</v>
          </cell>
        </row>
        <row r="37173">
          <cell r="G37173">
            <v>12180789</v>
          </cell>
          <cell r="H37173">
            <v>1344837</v>
          </cell>
          <cell r="I37173" t="str">
            <v>1344837</v>
          </cell>
          <cell r="J37173">
            <v>9893000</v>
          </cell>
        </row>
        <row r="37174">
          <cell r="G37174">
            <v>400214614</v>
          </cell>
          <cell r="H37174">
            <v>1544199</v>
          </cell>
          <cell r="I37174" t="str">
            <v>1544199</v>
          </cell>
          <cell r="J37174">
            <v>13559000</v>
          </cell>
        </row>
        <row r="37175">
          <cell r="G37175">
            <v>12180788</v>
          </cell>
          <cell r="H37175">
            <v>1344836</v>
          </cell>
          <cell r="I37175" t="str">
            <v>1344836</v>
          </cell>
          <cell r="J37175">
            <v>10080000</v>
          </cell>
        </row>
        <row r="37176">
          <cell r="G37176">
            <v>400214615</v>
          </cell>
          <cell r="H37176">
            <v>1544200</v>
          </cell>
          <cell r="I37176" t="str">
            <v>1544200</v>
          </cell>
          <cell r="J37176">
            <v>17436000</v>
          </cell>
        </row>
        <row r="37177">
          <cell r="G37177">
            <v>12180791</v>
          </cell>
          <cell r="H37177">
            <v>1344839</v>
          </cell>
          <cell r="I37177" t="str">
            <v>1344839</v>
          </cell>
          <cell r="J37177">
            <v>24124000</v>
          </cell>
        </row>
        <row r="37178">
          <cell r="G37178">
            <v>400214612</v>
          </cell>
          <cell r="H37178">
            <v>1544192</v>
          </cell>
          <cell r="I37178" t="str">
            <v>1544192</v>
          </cell>
          <cell r="J37178">
            <v>13882000</v>
          </cell>
        </row>
        <row r="37179">
          <cell r="G37179">
            <v>12180790</v>
          </cell>
          <cell r="H37179">
            <v>1344838</v>
          </cell>
          <cell r="I37179" t="str">
            <v>1344838</v>
          </cell>
          <cell r="J37179">
            <v>25308000</v>
          </cell>
        </row>
        <row r="37180">
          <cell r="G37180">
            <v>400214613</v>
          </cell>
          <cell r="H37180">
            <v>1544198</v>
          </cell>
          <cell r="I37180" t="str">
            <v>1544198</v>
          </cell>
          <cell r="J37180">
            <v>13882000</v>
          </cell>
        </row>
        <row r="37181">
          <cell r="G37181">
            <v>12180777</v>
          </cell>
          <cell r="H37181">
            <v>1344825</v>
          </cell>
          <cell r="I37181" t="str">
            <v>1344825</v>
          </cell>
          <cell r="J37181">
            <v>6720000</v>
          </cell>
        </row>
        <row r="37182">
          <cell r="G37182">
            <v>400214602</v>
          </cell>
          <cell r="H37182">
            <v>1544190</v>
          </cell>
          <cell r="I37182" t="str">
            <v>1544190</v>
          </cell>
          <cell r="J37182">
            <v>16048000</v>
          </cell>
        </row>
        <row r="37183">
          <cell r="G37183">
            <v>12180776</v>
          </cell>
          <cell r="H37183">
            <v>1344824</v>
          </cell>
          <cell r="I37183" t="str">
            <v>1344824</v>
          </cell>
          <cell r="J37183">
            <v>6906000</v>
          </cell>
        </row>
        <row r="37184">
          <cell r="G37184">
            <v>400214603</v>
          </cell>
          <cell r="H37184">
            <v>1544188</v>
          </cell>
          <cell r="I37184" t="str">
            <v>1544188</v>
          </cell>
          <cell r="J37184">
            <v>15538000</v>
          </cell>
        </row>
        <row r="37185">
          <cell r="G37185">
            <v>12180779</v>
          </cell>
          <cell r="H37185">
            <v>1344827</v>
          </cell>
          <cell r="I37185" t="str">
            <v>1344827</v>
          </cell>
          <cell r="J37185">
            <v>5973000</v>
          </cell>
        </row>
        <row r="37186">
          <cell r="G37186">
            <v>400214600</v>
          </cell>
          <cell r="H37186">
            <v>1544183</v>
          </cell>
          <cell r="I37186" t="str">
            <v>1544183</v>
          </cell>
          <cell r="J37186">
            <v>16048000</v>
          </cell>
        </row>
        <row r="37187">
          <cell r="G37187">
            <v>12180778</v>
          </cell>
          <cell r="H37187">
            <v>1344826</v>
          </cell>
          <cell r="I37187" t="str">
            <v>1344826</v>
          </cell>
          <cell r="J37187">
            <v>5973000</v>
          </cell>
        </row>
        <row r="37188">
          <cell r="G37188">
            <v>400214601</v>
          </cell>
          <cell r="H37188">
            <v>1544189</v>
          </cell>
          <cell r="I37188" t="str">
            <v>1544189</v>
          </cell>
          <cell r="J37188">
            <v>14045000</v>
          </cell>
        </row>
        <row r="37189">
          <cell r="G37189">
            <v>12180781</v>
          </cell>
          <cell r="H37189">
            <v>1344829</v>
          </cell>
          <cell r="I37189" t="str">
            <v>1344829</v>
          </cell>
          <cell r="J37189">
            <v>4853000</v>
          </cell>
        </row>
        <row r="37190">
          <cell r="G37190">
            <v>400214606</v>
          </cell>
          <cell r="H37190">
            <v>1544191</v>
          </cell>
          <cell r="I37190" t="str">
            <v>1544191</v>
          </cell>
          <cell r="J37190">
            <v>14208000</v>
          </cell>
        </row>
        <row r="37191">
          <cell r="G37191">
            <v>12180780</v>
          </cell>
          <cell r="H37191">
            <v>1344828</v>
          </cell>
          <cell r="I37191" t="str">
            <v>1344828</v>
          </cell>
          <cell r="J37191">
            <v>4107000</v>
          </cell>
        </row>
        <row r="37192">
          <cell r="G37192">
            <v>400214607</v>
          </cell>
          <cell r="H37192">
            <v>1544194</v>
          </cell>
          <cell r="I37192" t="str">
            <v>1544194</v>
          </cell>
          <cell r="J37192">
            <v>14208000</v>
          </cell>
        </row>
        <row r="37193">
          <cell r="G37193">
            <v>12180783</v>
          </cell>
          <cell r="H37193">
            <v>1344831</v>
          </cell>
          <cell r="I37193" t="str">
            <v>1344831</v>
          </cell>
          <cell r="J37193">
            <v>7093000</v>
          </cell>
        </row>
        <row r="37194">
          <cell r="G37194">
            <v>400214604</v>
          </cell>
          <cell r="H37194">
            <v>1544186</v>
          </cell>
          <cell r="I37194" t="str">
            <v>1544186</v>
          </cell>
          <cell r="J37194">
            <v>16048000</v>
          </cell>
        </row>
        <row r="37195">
          <cell r="G37195">
            <v>12180782</v>
          </cell>
          <cell r="H37195">
            <v>1344830</v>
          </cell>
          <cell r="I37195" t="str">
            <v>1344830</v>
          </cell>
          <cell r="J37195">
            <v>7280000</v>
          </cell>
        </row>
        <row r="37196">
          <cell r="G37196">
            <v>400214605</v>
          </cell>
          <cell r="H37196">
            <v>1544187</v>
          </cell>
          <cell r="I37196" t="str">
            <v>1544187</v>
          </cell>
          <cell r="J37196">
            <v>16048000</v>
          </cell>
        </row>
        <row r="37197">
          <cell r="G37197">
            <v>12180769</v>
          </cell>
          <cell r="H37197">
            <v>1344817</v>
          </cell>
          <cell r="I37197" t="str">
            <v>1344817</v>
          </cell>
          <cell r="J37197">
            <v>12693000</v>
          </cell>
        </row>
        <row r="37198">
          <cell r="G37198">
            <v>400214594</v>
          </cell>
          <cell r="H37198">
            <v>1544178</v>
          </cell>
          <cell r="I37198" t="str">
            <v>1544178</v>
          </cell>
          <cell r="J37198">
            <v>14208000</v>
          </cell>
        </row>
        <row r="37199">
          <cell r="G37199">
            <v>12180768</v>
          </cell>
          <cell r="H37199">
            <v>1344816</v>
          </cell>
          <cell r="I37199" t="str">
            <v>1344816</v>
          </cell>
          <cell r="J37199">
            <v>13253000</v>
          </cell>
        </row>
        <row r="37200">
          <cell r="G37200">
            <v>400214595</v>
          </cell>
          <cell r="H37200">
            <v>1544179</v>
          </cell>
          <cell r="I37200" t="str">
            <v>1544179</v>
          </cell>
          <cell r="J37200">
            <v>13882000</v>
          </cell>
        </row>
        <row r="37201">
          <cell r="G37201">
            <v>12180771</v>
          </cell>
          <cell r="H37201">
            <v>1344819</v>
          </cell>
          <cell r="I37201" t="str">
            <v>1344819</v>
          </cell>
          <cell r="J37201">
            <v>90871000</v>
          </cell>
        </row>
        <row r="37202">
          <cell r="G37202">
            <v>400214592</v>
          </cell>
          <cell r="H37202">
            <v>1544176</v>
          </cell>
          <cell r="I37202" t="str">
            <v>1544176</v>
          </cell>
          <cell r="J37202">
            <v>13882000</v>
          </cell>
        </row>
        <row r="37203">
          <cell r="G37203">
            <v>12180770</v>
          </cell>
          <cell r="H37203">
            <v>1344818</v>
          </cell>
          <cell r="I37203" t="str">
            <v>1344818</v>
          </cell>
          <cell r="J37203">
            <v>90241000</v>
          </cell>
        </row>
        <row r="37204">
          <cell r="G37204">
            <v>21355742</v>
          </cell>
          <cell r="H37204">
            <v>1154575</v>
          </cell>
          <cell r="I37204" t="str">
            <v>1154575</v>
          </cell>
          <cell r="J37204">
            <v>4305553000</v>
          </cell>
        </row>
        <row r="37205">
          <cell r="G37205">
            <v>400214593</v>
          </cell>
          <cell r="H37205">
            <v>1544177</v>
          </cell>
          <cell r="I37205" t="str">
            <v>1544177</v>
          </cell>
          <cell r="J37205">
            <v>15877000</v>
          </cell>
        </row>
        <row r="37206">
          <cell r="G37206">
            <v>12180773</v>
          </cell>
          <cell r="H37206">
            <v>1344821</v>
          </cell>
          <cell r="I37206" t="str">
            <v>1344821</v>
          </cell>
          <cell r="J37206">
            <v>7653000</v>
          </cell>
        </row>
        <row r="37207">
          <cell r="G37207">
            <v>400214598</v>
          </cell>
          <cell r="H37207">
            <v>1544182</v>
          </cell>
          <cell r="I37207" t="str">
            <v>1544182</v>
          </cell>
          <cell r="J37207">
            <v>13720000</v>
          </cell>
        </row>
        <row r="37208">
          <cell r="G37208">
            <v>12180772</v>
          </cell>
          <cell r="H37208">
            <v>1344820</v>
          </cell>
          <cell r="I37208" t="str">
            <v>1344820</v>
          </cell>
          <cell r="J37208">
            <v>112607000</v>
          </cell>
        </row>
        <row r="37209">
          <cell r="G37209">
            <v>400214599</v>
          </cell>
          <cell r="H37209">
            <v>1544185</v>
          </cell>
          <cell r="I37209" t="str">
            <v>1544185</v>
          </cell>
          <cell r="J37209">
            <v>14045000</v>
          </cell>
        </row>
        <row r="37210">
          <cell r="G37210">
            <v>12180775</v>
          </cell>
          <cell r="H37210">
            <v>1344823</v>
          </cell>
          <cell r="I37210" t="str">
            <v>1344823</v>
          </cell>
          <cell r="J37210">
            <v>7093000</v>
          </cell>
        </row>
        <row r="37211">
          <cell r="G37211">
            <v>400214596</v>
          </cell>
          <cell r="H37211">
            <v>1544180</v>
          </cell>
          <cell r="I37211" t="str">
            <v>1544180</v>
          </cell>
          <cell r="J37211">
            <v>13559000</v>
          </cell>
        </row>
        <row r="37212">
          <cell r="G37212">
            <v>12180774</v>
          </cell>
          <cell r="H37212">
            <v>1344822</v>
          </cell>
          <cell r="I37212" t="str">
            <v>1344822</v>
          </cell>
          <cell r="J37212">
            <v>7280000</v>
          </cell>
        </row>
        <row r="37213">
          <cell r="G37213">
            <v>400214597</v>
          </cell>
          <cell r="H37213">
            <v>1544181</v>
          </cell>
          <cell r="I37213" t="str">
            <v>1544181</v>
          </cell>
          <cell r="J37213">
            <v>17436000</v>
          </cell>
        </row>
        <row r="37214">
          <cell r="G37214">
            <v>12180761</v>
          </cell>
          <cell r="H37214">
            <v>1344809</v>
          </cell>
          <cell r="I37214" t="str">
            <v>1344809</v>
          </cell>
          <cell r="J37214">
            <v>102213000</v>
          </cell>
        </row>
        <row r="37215">
          <cell r="G37215">
            <v>400214650</v>
          </cell>
          <cell r="H37215">
            <v>1544237</v>
          </cell>
          <cell r="I37215" t="str">
            <v>1544237</v>
          </cell>
          <cell r="J37215">
            <v>15877000</v>
          </cell>
        </row>
        <row r="37216">
          <cell r="G37216">
            <v>12180760</v>
          </cell>
          <cell r="H37216">
            <v>1344808</v>
          </cell>
          <cell r="I37216" t="str">
            <v>1344808</v>
          </cell>
          <cell r="J37216">
            <v>100008000</v>
          </cell>
        </row>
        <row r="37217">
          <cell r="G37217">
            <v>400214651</v>
          </cell>
          <cell r="H37217">
            <v>1544238</v>
          </cell>
          <cell r="I37217" t="str">
            <v>1544238</v>
          </cell>
          <cell r="J37217">
            <v>16219000</v>
          </cell>
        </row>
        <row r="37218">
          <cell r="G37218">
            <v>12180763</v>
          </cell>
          <cell r="H37218">
            <v>1344811</v>
          </cell>
          <cell r="I37218" t="str">
            <v>1344811</v>
          </cell>
          <cell r="J37218">
            <v>90241000</v>
          </cell>
        </row>
        <row r="37219">
          <cell r="G37219">
            <v>400214648</v>
          </cell>
          <cell r="H37219">
            <v>1544236</v>
          </cell>
          <cell r="I37219" t="str">
            <v>1544236</v>
          </cell>
          <cell r="J37219">
            <v>15877000</v>
          </cell>
        </row>
        <row r="37220">
          <cell r="G37220">
            <v>12180762</v>
          </cell>
          <cell r="H37220">
            <v>1344810</v>
          </cell>
          <cell r="I37220" t="str">
            <v>1344810</v>
          </cell>
          <cell r="J37220">
            <v>120479000</v>
          </cell>
        </row>
        <row r="37221">
          <cell r="G37221">
            <v>400214649</v>
          </cell>
          <cell r="H37221">
            <v>1544235</v>
          </cell>
          <cell r="I37221" t="str">
            <v>1544235</v>
          </cell>
          <cell r="J37221">
            <v>16219000</v>
          </cell>
        </row>
        <row r="37222">
          <cell r="G37222">
            <v>12180765</v>
          </cell>
          <cell r="H37222">
            <v>1344813</v>
          </cell>
          <cell r="I37222" t="str">
            <v>1344813</v>
          </cell>
          <cell r="J37222">
            <v>14000000</v>
          </cell>
        </row>
        <row r="37223">
          <cell r="G37223">
            <v>400214654</v>
          </cell>
          <cell r="H37223">
            <v>1544233</v>
          </cell>
          <cell r="I37223" t="str">
            <v>1544233</v>
          </cell>
          <cell r="J37223">
            <v>14045000</v>
          </cell>
        </row>
        <row r="37224">
          <cell r="G37224">
            <v>12180764</v>
          </cell>
          <cell r="H37224">
            <v>1344812</v>
          </cell>
          <cell r="I37224" t="str">
            <v>1344812</v>
          </cell>
          <cell r="J37224">
            <v>28218000</v>
          </cell>
        </row>
        <row r="37225">
          <cell r="G37225">
            <v>400214655</v>
          </cell>
          <cell r="H37225">
            <v>1544241</v>
          </cell>
          <cell r="I37225" t="str">
            <v>1544241</v>
          </cell>
          <cell r="J37225">
            <v>16737000</v>
          </cell>
        </row>
        <row r="37226">
          <cell r="G37226">
            <v>12180767</v>
          </cell>
          <cell r="H37226">
            <v>1344815</v>
          </cell>
          <cell r="I37226" t="str">
            <v>1344815</v>
          </cell>
          <cell r="J37226">
            <v>29960000</v>
          </cell>
        </row>
        <row r="37227">
          <cell r="G37227">
            <v>400214652</v>
          </cell>
          <cell r="H37227">
            <v>1544239</v>
          </cell>
          <cell r="I37227" t="str">
            <v>1544239</v>
          </cell>
          <cell r="J37227">
            <v>13882000</v>
          </cell>
        </row>
        <row r="37228">
          <cell r="G37228">
            <v>12180766</v>
          </cell>
          <cell r="H37228">
            <v>1344814</v>
          </cell>
          <cell r="I37228" t="str">
            <v>1344814</v>
          </cell>
          <cell r="J37228">
            <v>12880000</v>
          </cell>
        </row>
        <row r="37229">
          <cell r="G37229">
            <v>400214653</v>
          </cell>
          <cell r="H37229">
            <v>1544234</v>
          </cell>
          <cell r="I37229" t="str">
            <v>1544234</v>
          </cell>
          <cell r="J37229">
            <v>13238000</v>
          </cell>
        </row>
        <row r="37230">
          <cell r="G37230">
            <v>12180753</v>
          </cell>
          <cell r="H37230">
            <v>1344801</v>
          </cell>
          <cell r="I37230" t="str">
            <v>1344801</v>
          </cell>
          <cell r="J37230">
            <v>4107000</v>
          </cell>
        </row>
        <row r="37231">
          <cell r="G37231">
            <v>400214642</v>
          </cell>
          <cell r="H37231">
            <v>1544231</v>
          </cell>
          <cell r="I37231" t="str">
            <v>1544231</v>
          </cell>
          <cell r="J37231">
            <v>13238000</v>
          </cell>
        </row>
        <row r="37232">
          <cell r="G37232">
            <v>12180752</v>
          </cell>
          <cell r="H37232">
            <v>1344800</v>
          </cell>
          <cell r="I37232" t="str">
            <v>1344800</v>
          </cell>
          <cell r="J37232">
            <v>5973000</v>
          </cell>
        </row>
        <row r="37233">
          <cell r="G37233">
            <v>400214643</v>
          </cell>
          <cell r="H37233">
            <v>1544223</v>
          </cell>
          <cell r="I37233" t="str">
            <v>1544223</v>
          </cell>
          <cell r="J37233">
            <v>15538000</v>
          </cell>
        </row>
        <row r="37234">
          <cell r="G37234">
            <v>12180755</v>
          </cell>
          <cell r="H37234">
            <v>1344803</v>
          </cell>
          <cell r="I37234" t="str">
            <v>1344803</v>
          </cell>
          <cell r="J37234">
            <v>189989000</v>
          </cell>
        </row>
        <row r="37235">
          <cell r="G37235">
            <v>400214640</v>
          </cell>
          <cell r="H37235">
            <v>1544227</v>
          </cell>
          <cell r="I37235" t="str">
            <v>1544227</v>
          </cell>
          <cell r="J37235">
            <v>14868000</v>
          </cell>
        </row>
        <row r="37236">
          <cell r="G37236">
            <v>12180754</v>
          </cell>
          <cell r="H37236">
            <v>1344802</v>
          </cell>
          <cell r="I37236" t="str">
            <v>1344802</v>
          </cell>
          <cell r="J37236">
            <v>4853000</v>
          </cell>
        </row>
        <row r="37237">
          <cell r="G37237">
            <v>400214641</v>
          </cell>
          <cell r="H37237">
            <v>1544228</v>
          </cell>
          <cell r="I37237" t="str">
            <v>1544228</v>
          </cell>
          <cell r="J37237">
            <v>14868000</v>
          </cell>
        </row>
        <row r="37238">
          <cell r="G37238">
            <v>12180757</v>
          </cell>
          <cell r="H37238">
            <v>1344805</v>
          </cell>
          <cell r="I37238" t="str">
            <v>1344805</v>
          </cell>
          <cell r="J37238">
            <v>110402000</v>
          </cell>
        </row>
        <row r="37239">
          <cell r="G37239">
            <v>400214646</v>
          </cell>
          <cell r="H37239">
            <v>1544224</v>
          </cell>
          <cell r="I37239" t="str">
            <v>1544224</v>
          </cell>
          <cell r="J37239">
            <v>13238000</v>
          </cell>
        </row>
        <row r="37240">
          <cell r="G37240">
            <v>12180756</v>
          </cell>
          <cell r="H37240">
            <v>1344804</v>
          </cell>
          <cell r="I37240" t="str">
            <v>1344804</v>
          </cell>
          <cell r="J37240">
            <v>111032000</v>
          </cell>
        </row>
        <row r="37241">
          <cell r="G37241">
            <v>400214647</v>
          </cell>
          <cell r="H37241">
            <v>1544232</v>
          </cell>
          <cell r="I37241" t="str">
            <v>1544232</v>
          </cell>
          <cell r="J37241">
            <v>14868000</v>
          </cell>
        </row>
        <row r="37242">
          <cell r="G37242">
            <v>12180759</v>
          </cell>
          <cell r="H37242">
            <v>1344807</v>
          </cell>
          <cell r="I37242" t="str">
            <v>1344807</v>
          </cell>
          <cell r="J37242">
            <v>101268000</v>
          </cell>
        </row>
        <row r="37243">
          <cell r="G37243">
            <v>400214644</v>
          </cell>
          <cell r="H37243">
            <v>1544229</v>
          </cell>
          <cell r="I37243" t="str">
            <v>1544229</v>
          </cell>
          <cell r="J37243">
            <v>14868000</v>
          </cell>
        </row>
        <row r="37244">
          <cell r="G37244">
            <v>12180758</v>
          </cell>
          <cell r="H37244">
            <v>1344806</v>
          </cell>
          <cell r="I37244" t="str">
            <v>1344806</v>
          </cell>
          <cell r="J37244">
            <v>108828000</v>
          </cell>
        </row>
        <row r="37245">
          <cell r="G37245">
            <v>400214645</v>
          </cell>
          <cell r="H37245">
            <v>1544230</v>
          </cell>
          <cell r="I37245" t="str">
            <v>1544230</v>
          </cell>
          <cell r="J37245">
            <v>14045000</v>
          </cell>
        </row>
        <row r="37246">
          <cell r="G37246">
            <v>12180745</v>
          </cell>
          <cell r="H37246">
            <v>1344793</v>
          </cell>
          <cell r="I37246" t="str">
            <v>1344793</v>
          </cell>
          <cell r="J37246">
            <v>111977000</v>
          </cell>
        </row>
        <row r="37247">
          <cell r="G37247">
            <v>400214634</v>
          </cell>
          <cell r="H37247">
            <v>1544220</v>
          </cell>
          <cell r="I37247" t="str">
            <v>1544220</v>
          </cell>
          <cell r="J37247">
            <v>15707000</v>
          </cell>
        </row>
        <row r="37248">
          <cell r="G37248">
            <v>400214635</v>
          </cell>
          <cell r="H37248">
            <v>1544213</v>
          </cell>
          <cell r="I37248" t="str">
            <v>1544213</v>
          </cell>
          <cell r="J37248">
            <v>17436000</v>
          </cell>
        </row>
        <row r="37249">
          <cell r="G37249">
            <v>12180747</v>
          </cell>
          <cell r="H37249">
            <v>1344795</v>
          </cell>
          <cell r="I37249" t="str">
            <v>1344795</v>
          </cell>
          <cell r="J37249">
            <v>7280000</v>
          </cell>
        </row>
        <row r="37250">
          <cell r="G37250">
            <v>400214632</v>
          </cell>
          <cell r="H37250">
            <v>1544217</v>
          </cell>
          <cell r="I37250" t="str">
            <v>1544217</v>
          </cell>
          <cell r="J37250">
            <v>15034000</v>
          </cell>
        </row>
        <row r="37251">
          <cell r="G37251">
            <v>12180746</v>
          </cell>
          <cell r="H37251">
            <v>1344794</v>
          </cell>
          <cell r="I37251" t="str">
            <v>1344794</v>
          </cell>
          <cell r="J37251">
            <v>7653000</v>
          </cell>
        </row>
        <row r="37252">
          <cell r="G37252">
            <v>400214633</v>
          </cell>
          <cell r="H37252">
            <v>1544218</v>
          </cell>
          <cell r="I37252" t="str">
            <v>1544218</v>
          </cell>
          <cell r="J37252">
            <v>12920000</v>
          </cell>
        </row>
        <row r="37253">
          <cell r="G37253">
            <v>12180749</v>
          </cell>
          <cell r="H37253">
            <v>1344797</v>
          </cell>
          <cell r="I37253" t="str">
            <v>1344797</v>
          </cell>
          <cell r="J37253">
            <v>6906000</v>
          </cell>
        </row>
        <row r="37254">
          <cell r="G37254">
            <v>400214638</v>
          </cell>
          <cell r="H37254">
            <v>1544226</v>
          </cell>
          <cell r="I37254" t="str">
            <v>1544226</v>
          </cell>
          <cell r="J37254">
            <v>14868000</v>
          </cell>
        </row>
        <row r="37255">
          <cell r="G37255">
            <v>12180748</v>
          </cell>
          <cell r="H37255">
            <v>1344796</v>
          </cell>
          <cell r="I37255" t="str">
            <v>1344796</v>
          </cell>
          <cell r="J37255">
            <v>7093000</v>
          </cell>
        </row>
        <row r="37256">
          <cell r="G37256">
            <v>400214639</v>
          </cell>
          <cell r="H37256">
            <v>1544221</v>
          </cell>
          <cell r="I37256" t="str">
            <v>1544221</v>
          </cell>
          <cell r="J37256">
            <v>13398000</v>
          </cell>
        </row>
        <row r="37257">
          <cell r="G37257">
            <v>12180751</v>
          </cell>
          <cell r="H37257">
            <v>1344799</v>
          </cell>
          <cell r="I37257" t="str">
            <v>1344799</v>
          </cell>
          <cell r="J37257">
            <v>5973000</v>
          </cell>
        </row>
        <row r="37258">
          <cell r="G37258">
            <v>400214636</v>
          </cell>
          <cell r="H37258">
            <v>1544222</v>
          </cell>
          <cell r="I37258" t="str">
            <v>1544222</v>
          </cell>
          <cell r="J37258">
            <v>14868000</v>
          </cell>
        </row>
        <row r="37259">
          <cell r="G37259">
            <v>12180750</v>
          </cell>
          <cell r="H37259">
            <v>1344798</v>
          </cell>
          <cell r="I37259" t="str">
            <v>1344798</v>
          </cell>
          <cell r="J37259">
            <v>6720000</v>
          </cell>
        </row>
        <row r="37260">
          <cell r="G37260">
            <v>400214637</v>
          </cell>
          <cell r="H37260">
            <v>1544225</v>
          </cell>
          <cell r="I37260" t="str">
            <v>1544225</v>
          </cell>
          <cell r="J37260">
            <v>14702000</v>
          </cell>
        </row>
        <row r="37261">
          <cell r="G37261">
            <v>400214626</v>
          </cell>
          <cell r="H37261">
            <v>1544211</v>
          </cell>
          <cell r="I37261" t="str">
            <v>1544211</v>
          </cell>
          <cell r="J37261">
            <v>13882000</v>
          </cell>
        </row>
        <row r="37262">
          <cell r="G37262">
            <v>400214627</v>
          </cell>
          <cell r="H37262">
            <v>1544212</v>
          </cell>
          <cell r="I37262" t="str">
            <v>1544212</v>
          </cell>
          <cell r="J37262">
            <v>15877000</v>
          </cell>
        </row>
        <row r="37263">
          <cell r="G37263">
            <v>400214624</v>
          </cell>
          <cell r="H37263">
            <v>1544210</v>
          </cell>
          <cell r="I37263" t="str">
            <v>1544210</v>
          </cell>
          <cell r="J37263">
            <v>14208000</v>
          </cell>
        </row>
        <row r="37264">
          <cell r="G37264">
            <v>400214625</v>
          </cell>
          <cell r="H37264">
            <v>1544209</v>
          </cell>
          <cell r="I37264" t="str">
            <v>1544209</v>
          </cell>
          <cell r="J37264">
            <v>15877000</v>
          </cell>
        </row>
        <row r="37265">
          <cell r="G37265">
            <v>400214630</v>
          </cell>
          <cell r="H37265">
            <v>1544215</v>
          </cell>
          <cell r="I37265" t="str">
            <v>1544215</v>
          </cell>
          <cell r="J37265">
            <v>16048000</v>
          </cell>
        </row>
        <row r="37266">
          <cell r="G37266">
            <v>400214631</v>
          </cell>
          <cell r="H37266">
            <v>1544219</v>
          </cell>
          <cell r="I37266" t="str">
            <v>1544219</v>
          </cell>
          <cell r="J37266">
            <v>16564000</v>
          </cell>
        </row>
        <row r="37267">
          <cell r="G37267">
            <v>400214628</v>
          </cell>
          <cell r="H37267">
            <v>1544214</v>
          </cell>
          <cell r="I37267" t="str">
            <v>1544214</v>
          </cell>
          <cell r="J37267">
            <v>13720000</v>
          </cell>
        </row>
        <row r="37268">
          <cell r="G37268">
            <v>400214629</v>
          </cell>
          <cell r="H37268">
            <v>1544216</v>
          </cell>
          <cell r="I37268" t="str">
            <v>1544216</v>
          </cell>
          <cell r="J37268">
            <v>15538000</v>
          </cell>
        </row>
        <row r="37269">
          <cell r="G37269">
            <v>12180857</v>
          </cell>
          <cell r="H37269">
            <v>1344905</v>
          </cell>
          <cell r="I37269" t="str">
            <v>1344905</v>
          </cell>
          <cell r="J37269">
            <v>26509000</v>
          </cell>
        </row>
        <row r="37270">
          <cell r="G37270">
            <v>12180856</v>
          </cell>
          <cell r="H37270">
            <v>1344904</v>
          </cell>
          <cell r="I37270" t="str">
            <v>1344904</v>
          </cell>
          <cell r="J37270">
            <v>25547000</v>
          </cell>
        </row>
        <row r="37271">
          <cell r="G37271">
            <v>12180859</v>
          </cell>
          <cell r="H37271">
            <v>1344907</v>
          </cell>
          <cell r="I37271" t="str">
            <v>1344907</v>
          </cell>
          <cell r="J37271">
            <v>7653000</v>
          </cell>
        </row>
        <row r="37272">
          <cell r="G37272">
            <v>12180858</v>
          </cell>
          <cell r="H37272">
            <v>1344906</v>
          </cell>
          <cell r="I37272" t="str">
            <v>1344906</v>
          </cell>
          <cell r="J37272">
            <v>26994000</v>
          </cell>
        </row>
        <row r="37273">
          <cell r="G37273">
            <v>12180861</v>
          </cell>
          <cell r="H37273">
            <v>1344909</v>
          </cell>
          <cell r="I37273" t="str">
            <v>1344909</v>
          </cell>
          <cell r="J37273">
            <v>7093000</v>
          </cell>
        </row>
        <row r="37274">
          <cell r="G37274">
            <v>12180860</v>
          </cell>
          <cell r="H37274">
            <v>1344908</v>
          </cell>
          <cell r="I37274" t="str">
            <v>1344908</v>
          </cell>
          <cell r="J37274">
            <v>7280000</v>
          </cell>
        </row>
        <row r="37275">
          <cell r="G37275">
            <v>12180863</v>
          </cell>
          <cell r="H37275">
            <v>1344911</v>
          </cell>
          <cell r="I37275" t="str">
            <v>1344911</v>
          </cell>
          <cell r="J37275">
            <v>6720000</v>
          </cell>
        </row>
        <row r="37276">
          <cell r="G37276">
            <v>12180862</v>
          </cell>
          <cell r="H37276">
            <v>1344910</v>
          </cell>
          <cell r="I37276" t="str">
            <v>1344910</v>
          </cell>
          <cell r="J37276">
            <v>6906000</v>
          </cell>
        </row>
        <row r="37277">
          <cell r="G37277">
            <v>12180849</v>
          </cell>
          <cell r="H37277">
            <v>1344897</v>
          </cell>
          <cell r="I37277" t="str">
            <v>1344897</v>
          </cell>
          <cell r="J37277">
            <v>26509000</v>
          </cell>
        </row>
        <row r="37278">
          <cell r="G37278">
            <v>12180848</v>
          </cell>
          <cell r="H37278">
            <v>1344896</v>
          </cell>
          <cell r="I37278" t="str">
            <v>1344896</v>
          </cell>
          <cell r="J37278">
            <v>25070000</v>
          </cell>
        </row>
        <row r="37279">
          <cell r="G37279">
            <v>12180851</v>
          </cell>
          <cell r="H37279">
            <v>1344899</v>
          </cell>
          <cell r="I37279" t="str">
            <v>1344899</v>
          </cell>
          <cell r="J37279">
            <v>26027000</v>
          </cell>
        </row>
        <row r="37280">
          <cell r="G37280">
            <v>12180850</v>
          </cell>
          <cell r="H37280">
            <v>1344898</v>
          </cell>
          <cell r="I37280" t="str">
            <v>1344898</v>
          </cell>
          <cell r="J37280">
            <v>24596000</v>
          </cell>
        </row>
        <row r="37281">
          <cell r="G37281">
            <v>12180853</v>
          </cell>
          <cell r="H37281">
            <v>1344901</v>
          </cell>
          <cell r="I37281" t="str">
            <v>1344901</v>
          </cell>
          <cell r="J37281">
            <v>26268000</v>
          </cell>
        </row>
        <row r="37282">
          <cell r="G37282">
            <v>12180852</v>
          </cell>
          <cell r="H37282">
            <v>1344900</v>
          </cell>
          <cell r="I37282" t="str">
            <v>1344900</v>
          </cell>
          <cell r="J37282">
            <v>25787000</v>
          </cell>
        </row>
        <row r="37283">
          <cell r="G37283">
            <v>12180855</v>
          </cell>
          <cell r="H37283">
            <v>1344903</v>
          </cell>
          <cell r="I37283" t="str">
            <v>1344903</v>
          </cell>
          <cell r="J37283">
            <v>26752000</v>
          </cell>
        </row>
        <row r="37284">
          <cell r="G37284">
            <v>12180854</v>
          </cell>
          <cell r="H37284">
            <v>1344902</v>
          </cell>
          <cell r="I37284" t="str">
            <v>1344902</v>
          </cell>
          <cell r="J37284">
            <v>25308000</v>
          </cell>
        </row>
        <row r="37285">
          <cell r="G37285">
            <v>12180841</v>
          </cell>
          <cell r="H37285">
            <v>1344889</v>
          </cell>
          <cell r="I37285" t="str">
            <v>1344889</v>
          </cell>
          <cell r="J37285">
            <v>30463000</v>
          </cell>
        </row>
        <row r="37286">
          <cell r="G37286">
            <v>12180840</v>
          </cell>
          <cell r="H37286">
            <v>1344888</v>
          </cell>
          <cell r="I37286" t="str">
            <v>1344888</v>
          </cell>
          <cell r="J37286">
            <v>29709000</v>
          </cell>
        </row>
        <row r="37287">
          <cell r="G37287">
            <v>12180843</v>
          </cell>
          <cell r="H37287">
            <v>1344891</v>
          </cell>
          <cell r="I37287" t="str">
            <v>1344891</v>
          </cell>
          <cell r="J37287">
            <v>26509000</v>
          </cell>
        </row>
        <row r="37288">
          <cell r="G37288">
            <v>12180842</v>
          </cell>
          <cell r="H37288">
            <v>1344890</v>
          </cell>
          <cell r="I37288" t="str">
            <v>1344890</v>
          </cell>
          <cell r="J37288">
            <v>24596000</v>
          </cell>
        </row>
        <row r="37289">
          <cell r="G37289">
            <v>12180845</v>
          </cell>
          <cell r="H37289">
            <v>1344893</v>
          </cell>
          <cell r="I37289" t="str">
            <v>1344893</v>
          </cell>
          <cell r="J37289">
            <v>28713000</v>
          </cell>
        </row>
        <row r="37290">
          <cell r="G37290">
            <v>12180844</v>
          </cell>
          <cell r="H37290">
            <v>1344892</v>
          </cell>
          <cell r="I37290" t="str">
            <v>1344892</v>
          </cell>
          <cell r="J37290">
            <v>22724000</v>
          </cell>
        </row>
        <row r="37291">
          <cell r="G37291">
            <v>12180847</v>
          </cell>
          <cell r="H37291">
            <v>1344895</v>
          </cell>
          <cell r="I37291" t="str">
            <v>1344895</v>
          </cell>
          <cell r="J37291">
            <v>25547000</v>
          </cell>
        </row>
        <row r="37292">
          <cell r="G37292">
            <v>12180846</v>
          </cell>
          <cell r="H37292">
            <v>1344894</v>
          </cell>
          <cell r="I37292" t="str">
            <v>1344894</v>
          </cell>
          <cell r="J37292">
            <v>26752000</v>
          </cell>
        </row>
        <row r="37293">
          <cell r="G37293">
            <v>12180833</v>
          </cell>
          <cell r="H37293">
            <v>1344881</v>
          </cell>
          <cell r="I37293" t="str">
            <v>1344881</v>
          </cell>
          <cell r="J37293">
            <v>25308000</v>
          </cell>
        </row>
        <row r="37294">
          <cell r="G37294">
            <v>12180832</v>
          </cell>
          <cell r="H37294">
            <v>1344880</v>
          </cell>
          <cell r="I37294" t="str">
            <v>1344880</v>
          </cell>
          <cell r="J37294">
            <v>9893000</v>
          </cell>
        </row>
        <row r="37295">
          <cell r="G37295">
            <v>12180835</v>
          </cell>
          <cell r="H37295">
            <v>1344883</v>
          </cell>
          <cell r="I37295" t="str">
            <v>1344883</v>
          </cell>
          <cell r="J37295">
            <v>26268000</v>
          </cell>
        </row>
        <row r="37296">
          <cell r="G37296">
            <v>12180834</v>
          </cell>
          <cell r="H37296">
            <v>1344882</v>
          </cell>
          <cell r="I37296" t="str">
            <v>1344882</v>
          </cell>
          <cell r="J37296">
            <v>24124000</v>
          </cell>
        </row>
        <row r="37297">
          <cell r="G37297">
            <v>12180837</v>
          </cell>
          <cell r="H37297">
            <v>1344885</v>
          </cell>
          <cell r="I37297" t="str">
            <v>1344885</v>
          </cell>
          <cell r="J37297">
            <v>26752000</v>
          </cell>
        </row>
        <row r="37298">
          <cell r="G37298">
            <v>12180836</v>
          </cell>
          <cell r="H37298">
            <v>1344884</v>
          </cell>
          <cell r="I37298" t="str">
            <v>1344884</v>
          </cell>
          <cell r="J37298">
            <v>23889000</v>
          </cell>
        </row>
        <row r="37299">
          <cell r="G37299">
            <v>12180839</v>
          </cell>
          <cell r="H37299">
            <v>1344887</v>
          </cell>
          <cell r="I37299" t="str">
            <v>1344887</v>
          </cell>
          <cell r="J37299">
            <v>23188000</v>
          </cell>
        </row>
        <row r="37300">
          <cell r="G37300">
            <v>12180838</v>
          </cell>
          <cell r="H37300">
            <v>1344886</v>
          </cell>
          <cell r="I37300" t="str">
            <v>1344886</v>
          </cell>
          <cell r="J37300">
            <v>22955000</v>
          </cell>
        </row>
        <row r="37301">
          <cell r="G37301">
            <v>12180825</v>
          </cell>
          <cell r="H37301">
            <v>1344873</v>
          </cell>
          <cell r="I37301" t="str">
            <v>1344873</v>
          </cell>
          <cell r="J37301">
            <v>7280000</v>
          </cell>
        </row>
        <row r="37302">
          <cell r="G37302">
            <v>12180824</v>
          </cell>
          <cell r="H37302">
            <v>1344872</v>
          </cell>
          <cell r="I37302" t="str">
            <v>1344872</v>
          </cell>
          <cell r="J37302">
            <v>4853000</v>
          </cell>
        </row>
        <row r="37303">
          <cell r="G37303">
            <v>400214587</v>
          </cell>
          <cell r="H37303">
            <v>1544173</v>
          </cell>
          <cell r="I37303" t="str">
            <v>1544173</v>
          </cell>
          <cell r="J37303">
            <v>13882000</v>
          </cell>
        </row>
        <row r="37304">
          <cell r="G37304">
            <v>12180827</v>
          </cell>
          <cell r="H37304">
            <v>1344875</v>
          </cell>
          <cell r="I37304" t="str">
            <v>1344875</v>
          </cell>
          <cell r="J37304">
            <v>14186000</v>
          </cell>
        </row>
        <row r="37305">
          <cell r="G37305">
            <v>12180826</v>
          </cell>
          <cell r="H37305">
            <v>1344874</v>
          </cell>
          <cell r="I37305" t="str">
            <v>1344874</v>
          </cell>
          <cell r="J37305">
            <v>7093000</v>
          </cell>
        </row>
        <row r="37306">
          <cell r="G37306">
            <v>12180829</v>
          </cell>
          <cell r="H37306">
            <v>1344877</v>
          </cell>
          <cell r="I37306" t="str">
            <v>1344877</v>
          </cell>
          <cell r="J37306">
            <v>11013000</v>
          </cell>
        </row>
        <row r="37307">
          <cell r="G37307">
            <v>400214590</v>
          </cell>
          <cell r="H37307">
            <v>1544175</v>
          </cell>
          <cell r="I37307" t="str">
            <v>1544175</v>
          </cell>
          <cell r="J37307">
            <v>14208000</v>
          </cell>
        </row>
        <row r="37308">
          <cell r="G37308">
            <v>12180828</v>
          </cell>
          <cell r="H37308">
            <v>1344876</v>
          </cell>
          <cell r="I37308" t="str">
            <v>1344876</v>
          </cell>
          <cell r="J37308">
            <v>11573000</v>
          </cell>
        </row>
        <row r="37309">
          <cell r="G37309">
            <v>400214591</v>
          </cell>
          <cell r="H37309">
            <v>1544184</v>
          </cell>
          <cell r="I37309" t="str">
            <v>1544184</v>
          </cell>
          <cell r="J37309">
            <v>15538000</v>
          </cell>
        </row>
        <row r="37310">
          <cell r="G37310">
            <v>12180831</v>
          </cell>
          <cell r="H37310">
            <v>1344879</v>
          </cell>
          <cell r="I37310" t="str">
            <v>1344879</v>
          </cell>
          <cell r="J37310">
            <v>10080000</v>
          </cell>
        </row>
        <row r="37311">
          <cell r="G37311">
            <v>400214588</v>
          </cell>
          <cell r="H37311">
            <v>1544172</v>
          </cell>
          <cell r="I37311" t="str">
            <v>1544172</v>
          </cell>
          <cell r="J37311">
            <v>14208000</v>
          </cell>
        </row>
        <row r="37312">
          <cell r="G37312">
            <v>12180830</v>
          </cell>
          <cell r="H37312">
            <v>1344878</v>
          </cell>
          <cell r="I37312" t="str">
            <v>1344878</v>
          </cell>
          <cell r="J37312">
            <v>10453000</v>
          </cell>
        </row>
        <row r="37313">
          <cell r="G37313">
            <v>400214589</v>
          </cell>
          <cell r="H37313">
            <v>1544174</v>
          </cell>
          <cell r="I37313" t="str">
            <v>1544174</v>
          </cell>
          <cell r="J37313">
            <v>15877000</v>
          </cell>
        </row>
        <row r="37314">
          <cell r="G37314">
            <v>12180817</v>
          </cell>
          <cell r="H37314">
            <v>1344865</v>
          </cell>
          <cell r="I37314" t="str">
            <v>1344865</v>
          </cell>
          <cell r="J37314">
            <v>7280000</v>
          </cell>
        </row>
        <row r="37315">
          <cell r="G37315">
            <v>12180816</v>
          </cell>
          <cell r="H37315">
            <v>1344864</v>
          </cell>
          <cell r="I37315" t="str">
            <v>1344864</v>
          </cell>
          <cell r="J37315">
            <v>7653000</v>
          </cell>
        </row>
        <row r="37316">
          <cell r="G37316">
            <v>12180819</v>
          </cell>
          <cell r="H37316">
            <v>1344867</v>
          </cell>
          <cell r="I37316" t="str">
            <v>1344867</v>
          </cell>
          <cell r="J37316">
            <v>6906000</v>
          </cell>
        </row>
        <row r="37317">
          <cell r="G37317">
            <v>12180818</v>
          </cell>
          <cell r="H37317">
            <v>1344866</v>
          </cell>
          <cell r="I37317" t="str">
            <v>1344866</v>
          </cell>
          <cell r="J37317">
            <v>7093000</v>
          </cell>
        </row>
        <row r="37318">
          <cell r="G37318">
            <v>12180821</v>
          </cell>
          <cell r="H37318">
            <v>1344869</v>
          </cell>
          <cell r="I37318" t="str">
            <v>1344869</v>
          </cell>
          <cell r="J37318">
            <v>5973000</v>
          </cell>
        </row>
        <row r="37319">
          <cell r="G37319">
            <v>12180820</v>
          </cell>
          <cell r="H37319">
            <v>1344868</v>
          </cell>
          <cell r="I37319" t="str">
            <v>1344868</v>
          </cell>
          <cell r="J37319">
            <v>6720000</v>
          </cell>
        </row>
        <row r="37320">
          <cell r="G37320">
            <v>12180823</v>
          </cell>
          <cell r="H37320">
            <v>1344871</v>
          </cell>
          <cell r="I37320" t="str">
            <v>1344871</v>
          </cell>
          <cell r="J37320">
            <v>4107000</v>
          </cell>
        </row>
        <row r="37321">
          <cell r="G37321">
            <v>12180822</v>
          </cell>
          <cell r="H37321">
            <v>1344870</v>
          </cell>
          <cell r="I37321" t="str">
            <v>1344870</v>
          </cell>
          <cell r="J37321">
            <v>5973000</v>
          </cell>
        </row>
        <row r="37322">
          <cell r="G37322">
            <v>12180809</v>
          </cell>
          <cell r="H37322">
            <v>1344857</v>
          </cell>
          <cell r="I37322" t="str">
            <v>1344857</v>
          </cell>
          <cell r="J37322">
            <v>25787000</v>
          </cell>
        </row>
        <row r="37323">
          <cell r="G37323">
            <v>12180808</v>
          </cell>
          <cell r="H37323">
            <v>1344856</v>
          </cell>
          <cell r="I37323" t="str">
            <v>1344856</v>
          </cell>
          <cell r="J37323">
            <v>26027000</v>
          </cell>
        </row>
        <row r="37324">
          <cell r="G37324">
            <v>12180811</v>
          </cell>
          <cell r="H37324">
            <v>1344859</v>
          </cell>
          <cell r="I37324" t="str">
            <v>1344859</v>
          </cell>
          <cell r="J37324">
            <v>25308000</v>
          </cell>
        </row>
        <row r="37325">
          <cell r="G37325">
            <v>12180810</v>
          </cell>
          <cell r="H37325">
            <v>1344858</v>
          </cell>
          <cell r="I37325" t="str">
            <v>1344858</v>
          </cell>
          <cell r="J37325">
            <v>26268000</v>
          </cell>
        </row>
        <row r="37326">
          <cell r="G37326">
            <v>12180813</v>
          </cell>
          <cell r="H37326">
            <v>1344861</v>
          </cell>
          <cell r="I37326" t="str">
            <v>1344861</v>
          </cell>
          <cell r="J37326">
            <v>25547000</v>
          </cell>
        </row>
        <row r="37327">
          <cell r="G37327">
            <v>12180812</v>
          </cell>
          <cell r="H37327">
            <v>1344860</v>
          </cell>
          <cell r="I37327" t="str">
            <v>1344860</v>
          </cell>
          <cell r="J37327">
            <v>26752000</v>
          </cell>
        </row>
        <row r="37328">
          <cell r="G37328">
            <v>12180815</v>
          </cell>
          <cell r="H37328">
            <v>1344863</v>
          </cell>
          <cell r="I37328" t="str">
            <v>1344863</v>
          </cell>
          <cell r="J37328">
            <v>26994000</v>
          </cell>
        </row>
        <row r="37329">
          <cell r="G37329">
            <v>12180814</v>
          </cell>
          <cell r="H37329">
            <v>1344862</v>
          </cell>
          <cell r="I37329" t="str">
            <v>1344862</v>
          </cell>
          <cell r="J37329">
            <v>26509000</v>
          </cell>
        </row>
        <row r="37330">
          <cell r="G37330">
            <v>12180801</v>
          </cell>
          <cell r="H37330">
            <v>1344849</v>
          </cell>
          <cell r="I37330" t="str">
            <v>1344849</v>
          </cell>
          <cell r="J37330">
            <v>22724000</v>
          </cell>
        </row>
        <row r="37331">
          <cell r="G37331">
            <v>12180800</v>
          </cell>
          <cell r="H37331">
            <v>1344848</v>
          </cell>
          <cell r="I37331" t="str">
            <v>1344848</v>
          </cell>
          <cell r="J37331">
            <v>26509000</v>
          </cell>
        </row>
        <row r="37332">
          <cell r="G37332">
            <v>12180803</v>
          </cell>
          <cell r="H37332">
            <v>1344851</v>
          </cell>
          <cell r="I37332" t="str">
            <v>1344851</v>
          </cell>
          <cell r="J37332">
            <v>26752000</v>
          </cell>
        </row>
        <row r="37333">
          <cell r="G37333">
            <v>12180802</v>
          </cell>
          <cell r="H37333">
            <v>1344850</v>
          </cell>
          <cell r="I37333" t="str">
            <v>1344850</v>
          </cell>
          <cell r="J37333">
            <v>28713000</v>
          </cell>
        </row>
        <row r="37334">
          <cell r="G37334">
            <v>12180805</v>
          </cell>
          <cell r="H37334">
            <v>1344853</v>
          </cell>
          <cell r="I37334" t="str">
            <v>1344853</v>
          </cell>
          <cell r="J37334">
            <v>25070000</v>
          </cell>
        </row>
        <row r="37335">
          <cell r="G37335">
            <v>12180804</v>
          </cell>
          <cell r="H37335">
            <v>1344852</v>
          </cell>
          <cell r="I37335" t="str">
            <v>1344852</v>
          </cell>
          <cell r="J37335">
            <v>25547000</v>
          </cell>
        </row>
        <row r="37336">
          <cell r="G37336">
            <v>12180807</v>
          </cell>
          <cell r="H37336">
            <v>1344855</v>
          </cell>
          <cell r="I37336" t="str">
            <v>1344855</v>
          </cell>
          <cell r="J37336">
            <v>24596000</v>
          </cell>
        </row>
        <row r="37337">
          <cell r="G37337">
            <v>12180806</v>
          </cell>
          <cell r="H37337">
            <v>1344854</v>
          </cell>
          <cell r="I37337" t="str">
            <v>1344854</v>
          </cell>
          <cell r="J37337">
            <v>26509000</v>
          </cell>
        </row>
        <row r="37338">
          <cell r="G37338">
            <v>1498647</v>
          </cell>
          <cell r="H37338">
            <v>1329371</v>
          </cell>
          <cell r="I37338" t="str">
            <v>1329371</v>
          </cell>
          <cell r="J37338">
            <v>14702000</v>
          </cell>
        </row>
        <row r="37339">
          <cell r="G37339">
            <v>1498654</v>
          </cell>
          <cell r="H37339">
            <v>1329378</v>
          </cell>
          <cell r="I37339" t="str">
            <v>1329378</v>
          </cell>
          <cell r="J37339">
            <v>17085000</v>
          </cell>
        </row>
        <row r="37340">
          <cell r="G37340">
            <v>1498655</v>
          </cell>
          <cell r="H37340">
            <v>1329379</v>
          </cell>
          <cell r="I37340" t="str">
            <v>1329379</v>
          </cell>
          <cell r="J37340">
            <v>16391000</v>
          </cell>
        </row>
        <row r="37341">
          <cell r="G37341">
            <v>1498652</v>
          </cell>
          <cell r="H37341">
            <v>1329376</v>
          </cell>
          <cell r="I37341" t="str">
            <v>1329376</v>
          </cell>
          <cell r="J37341">
            <v>15034000</v>
          </cell>
        </row>
        <row r="37342">
          <cell r="G37342">
            <v>1498653</v>
          </cell>
          <cell r="H37342">
            <v>1329377</v>
          </cell>
          <cell r="I37342" t="str">
            <v>1329377</v>
          </cell>
          <cell r="J37342">
            <v>15034000</v>
          </cell>
        </row>
        <row r="37343">
          <cell r="G37343">
            <v>1498650</v>
          </cell>
          <cell r="H37343">
            <v>1329374</v>
          </cell>
          <cell r="I37343" t="str">
            <v>1329374</v>
          </cell>
          <cell r="J37343">
            <v>38094000</v>
          </cell>
        </row>
        <row r="37344">
          <cell r="G37344">
            <v>1498651</v>
          </cell>
          <cell r="H37344">
            <v>1329375</v>
          </cell>
          <cell r="I37344" t="str">
            <v>1329375</v>
          </cell>
          <cell r="J37344">
            <v>16391000</v>
          </cell>
        </row>
        <row r="37345">
          <cell r="G37345">
            <v>1498648</v>
          </cell>
          <cell r="H37345">
            <v>1329372</v>
          </cell>
          <cell r="I37345" t="str">
            <v>1329372</v>
          </cell>
          <cell r="J37345">
            <v>15538000</v>
          </cell>
        </row>
        <row r="37346">
          <cell r="G37346">
            <v>1498649</v>
          </cell>
          <cell r="H37346">
            <v>1329373</v>
          </cell>
          <cell r="I37346" t="str">
            <v>1329373</v>
          </cell>
          <cell r="J37346">
            <v>16737000</v>
          </cell>
        </row>
        <row r="37347">
          <cell r="G37347">
            <v>1498678</v>
          </cell>
          <cell r="H37347">
            <v>1329402</v>
          </cell>
          <cell r="I37347" t="str">
            <v>1329402</v>
          </cell>
          <cell r="J37347">
            <v>2458000</v>
          </cell>
        </row>
        <row r="37348">
          <cell r="G37348">
            <v>1498679</v>
          </cell>
          <cell r="H37348">
            <v>1329403</v>
          </cell>
          <cell r="I37348" t="str">
            <v>1329403</v>
          </cell>
          <cell r="J37348">
            <v>2458000</v>
          </cell>
        </row>
        <row r="37349">
          <cell r="G37349">
            <v>1498676</v>
          </cell>
          <cell r="H37349">
            <v>1329400</v>
          </cell>
          <cell r="I37349" t="str">
            <v>1329400</v>
          </cell>
          <cell r="J37349">
            <v>2458000</v>
          </cell>
        </row>
        <row r="37350">
          <cell r="G37350">
            <v>1498677</v>
          </cell>
          <cell r="H37350">
            <v>1329401</v>
          </cell>
          <cell r="I37350" t="str">
            <v>1329401</v>
          </cell>
          <cell r="J37350">
            <v>2458000</v>
          </cell>
        </row>
        <row r="37351">
          <cell r="G37351">
            <v>1498674</v>
          </cell>
          <cell r="H37351">
            <v>1329398</v>
          </cell>
          <cell r="I37351" t="str">
            <v>1329398</v>
          </cell>
          <cell r="J37351">
            <v>2458000</v>
          </cell>
        </row>
        <row r="37352">
          <cell r="G37352">
            <v>1498675</v>
          </cell>
          <cell r="H37352">
            <v>1329399</v>
          </cell>
          <cell r="I37352" t="str">
            <v>1329399</v>
          </cell>
          <cell r="J37352">
            <v>2458000</v>
          </cell>
        </row>
        <row r="37353">
          <cell r="G37353">
            <v>1498672</v>
          </cell>
          <cell r="H37353">
            <v>1329396</v>
          </cell>
          <cell r="I37353" t="str">
            <v>1329396</v>
          </cell>
          <cell r="J37353">
            <v>2458000</v>
          </cell>
        </row>
        <row r="37354">
          <cell r="G37354">
            <v>1498673</v>
          </cell>
          <cell r="H37354">
            <v>1329397</v>
          </cell>
          <cell r="I37354" t="str">
            <v>1329397</v>
          </cell>
          <cell r="J37354">
            <v>2458000</v>
          </cell>
        </row>
        <row r="37355">
          <cell r="G37355">
            <v>1498686</v>
          </cell>
          <cell r="H37355">
            <v>1329410</v>
          </cell>
          <cell r="I37355" t="str">
            <v>1329410</v>
          </cell>
          <cell r="J37355">
            <v>2458000</v>
          </cell>
        </row>
        <row r="37356">
          <cell r="G37356">
            <v>1498687</v>
          </cell>
          <cell r="H37356">
            <v>1329411</v>
          </cell>
          <cell r="I37356" t="str">
            <v>1329411</v>
          </cell>
          <cell r="J37356">
            <v>2458000</v>
          </cell>
        </row>
        <row r="37357">
          <cell r="G37357">
            <v>1498684</v>
          </cell>
          <cell r="H37357">
            <v>1329408</v>
          </cell>
          <cell r="I37357" t="str">
            <v>1329408</v>
          </cell>
          <cell r="J37357">
            <v>3319000</v>
          </cell>
        </row>
        <row r="37358">
          <cell r="G37358">
            <v>1498685</v>
          </cell>
          <cell r="H37358">
            <v>1329409</v>
          </cell>
          <cell r="I37358" t="str">
            <v>1329409</v>
          </cell>
          <cell r="J37358">
            <v>2458000</v>
          </cell>
        </row>
        <row r="37359">
          <cell r="G37359">
            <v>1498682</v>
          </cell>
          <cell r="H37359">
            <v>1329406</v>
          </cell>
          <cell r="I37359" t="str">
            <v>1329406</v>
          </cell>
          <cell r="J37359">
            <v>2458000</v>
          </cell>
        </row>
        <row r="37360">
          <cell r="G37360">
            <v>1498683</v>
          </cell>
          <cell r="H37360">
            <v>1329407</v>
          </cell>
          <cell r="I37360" t="str">
            <v>1329407</v>
          </cell>
          <cell r="J37360">
            <v>2458000</v>
          </cell>
        </row>
        <row r="37361">
          <cell r="G37361">
            <v>1498680</v>
          </cell>
          <cell r="H37361">
            <v>1329404</v>
          </cell>
          <cell r="I37361" t="str">
            <v>1329404</v>
          </cell>
          <cell r="J37361">
            <v>2458000</v>
          </cell>
        </row>
        <row r="37362">
          <cell r="G37362">
            <v>1498681</v>
          </cell>
          <cell r="H37362">
            <v>1329405</v>
          </cell>
          <cell r="I37362" t="str">
            <v>1329405</v>
          </cell>
          <cell r="J37362">
            <v>2458000</v>
          </cell>
        </row>
        <row r="37363">
          <cell r="G37363">
            <v>1498662</v>
          </cell>
          <cell r="H37363">
            <v>1329386</v>
          </cell>
          <cell r="I37363" t="str">
            <v>1329386</v>
          </cell>
          <cell r="J37363">
            <v>15034000</v>
          </cell>
        </row>
        <row r="37364">
          <cell r="G37364">
            <v>1498663</v>
          </cell>
          <cell r="H37364">
            <v>1329387</v>
          </cell>
          <cell r="I37364" t="str">
            <v>1329387</v>
          </cell>
          <cell r="J37364">
            <v>16564000</v>
          </cell>
        </row>
        <row r="37365">
          <cell r="G37365">
            <v>1498660</v>
          </cell>
          <cell r="H37365">
            <v>1329384</v>
          </cell>
          <cell r="I37365" t="str">
            <v>1329384</v>
          </cell>
          <cell r="J37365">
            <v>16219000</v>
          </cell>
        </row>
        <row r="37366">
          <cell r="G37366">
            <v>1498661</v>
          </cell>
          <cell r="H37366">
            <v>1329385</v>
          </cell>
          <cell r="I37366" t="str">
            <v>1329385</v>
          </cell>
          <cell r="J37366">
            <v>15707000</v>
          </cell>
        </row>
        <row r="37367">
          <cell r="G37367">
            <v>1498658</v>
          </cell>
          <cell r="H37367">
            <v>1329382</v>
          </cell>
          <cell r="I37367" t="str">
            <v>1329382</v>
          </cell>
          <cell r="J37367">
            <v>14372000</v>
          </cell>
        </row>
        <row r="37368">
          <cell r="G37368">
            <v>1498659</v>
          </cell>
          <cell r="H37368">
            <v>1329383</v>
          </cell>
          <cell r="I37368" t="str">
            <v>1329383</v>
          </cell>
          <cell r="J37368">
            <v>14372000</v>
          </cell>
        </row>
        <row r="37369">
          <cell r="G37369">
            <v>1498656</v>
          </cell>
          <cell r="H37369">
            <v>1329380</v>
          </cell>
          <cell r="I37369" t="str">
            <v>1329380</v>
          </cell>
          <cell r="J37369">
            <v>15202000</v>
          </cell>
        </row>
        <row r="37370">
          <cell r="G37370">
            <v>1498657</v>
          </cell>
          <cell r="H37370">
            <v>1329381</v>
          </cell>
          <cell r="I37370" t="str">
            <v>1329381</v>
          </cell>
          <cell r="J37370">
            <v>15707000</v>
          </cell>
        </row>
        <row r="37371">
          <cell r="G37371">
            <v>1498670</v>
          </cell>
          <cell r="H37371">
            <v>1329394</v>
          </cell>
          <cell r="I37371" t="str">
            <v>1329394</v>
          </cell>
          <cell r="J37371">
            <v>2458000</v>
          </cell>
        </row>
        <row r="37372">
          <cell r="G37372">
            <v>1498671</v>
          </cell>
          <cell r="H37372">
            <v>1329395</v>
          </cell>
          <cell r="I37372" t="str">
            <v>1329395</v>
          </cell>
          <cell r="J37372">
            <v>2458000</v>
          </cell>
        </row>
        <row r="37373">
          <cell r="G37373">
            <v>1498668</v>
          </cell>
          <cell r="H37373">
            <v>1329392</v>
          </cell>
          <cell r="I37373" t="str">
            <v>1329392</v>
          </cell>
          <cell r="J37373">
            <v>14702000</v>
          </cell>
        </row>
        <row r="37374">
          <cell r="G37374">
            <v>1498669</v>
          </cell>
          <cell r="H37374">
            <v>1329393</v>
          </cell>
          <cell r="I37374" t="str">
            <v>1329393</v>
          </cell>
          <cell r="J37374">
            <v>25210000</v>
          </cell>
        </row>
        <row r="37375">
          <cell r="G37375">
            <v>1498666</v>
          </cell>
          <cell r="H37375">
            <v>1329390</v>
          </cell>
          <cell r="I37375" t="str">
            <v>1329390</v>
          </cell>
          <cell r="J37375">
            <v>16911000</v>
          </cell>
        </row>
        <row r="37376">
          <cell r="G37376">
            <v>1498667</v>
          </cell>
          <cell r="H37376">
            <v>1329391</v>
          </cell>
          <cell r="I37376" t="str">
            <v>1329391</v>
          </cell>
          <cell r="J37376">
            <v>15538000</v>
          </cell>
        </row>
        <row r="37377">
          <cell r="G37377">
            <v>1498664</v>
          </cell>
          <cell r="H37377">
            <v>1329388</v>
          </cell>
          <cell r="I37377" t="str">
            <v>1329388</v>
          </cell>
          <cell r="J37377">
            <v>14208000</v>
          </cell>
        </row>
        <row r="37378">
          <cell r="G37378">
            <v>1498665</v>
          </cell>
          <cell r="H37378">
            <v>1329389</v>
          </cell>
          <cell r="I37378" t="str">
            <v>1329389</v>
          </cell>
          <cell r="J37378">
            <v>15202000</v>
          </cell>
        </row>
        <row r="37379">
          <cell r="G37379">
            <v>1498710</v>
          </cell>
          <cell r="H37379">
            <v>1329434</v>
          </cell>
          <cell r="I37379" t="str">
            <v>1329434</v>
          </cell>
          <cell r="J37379">
            <v>185337000</v>
          </cell>
        </row>
        <row r="37380">
          <cell r="G37380">
            <v>1498711</v>
          </cell>
          <cell r="H37380">
            <v>1329435</v>
          </cell>
          <cell r="I37380" t="str">
            <v>1329435</v>
          </cell>
          <cell r="J37380">
            <v>172475000</v>
          </cell>
        </row>
        <row r="37381">
          <cell r="G37381">
            <v>1498708</v>
          </cell>
          <cell r="H37381">
            <v>1329432</v>
          </cell>
          <cell r="I37381" t="str">
            <v>1329432</v>
          </cell>
          <cell r="J37381">
            <v>204899000</v>
          </cell>
        </row>
        <row r="37382">
          <cell r="G37382">
            <v>1498709</v>
          </cell>
          <cell r="H37382">
            <v>1329433</v>
          </cell>
          <cell r="I37382" t="str">
            <v>1329433</v>
          </cell>
          <cell r="J37382">
            <v>185896000</v>
          </cell>
        </row>
        <row r="37383">
          <cell r="G37383">
            <v>1498706</v>
          </cell>
          <cell r="H37383">
            <v>1329430</v>
          </cell>
          <cell r="I37383" t="str">
            <v>1329430</v>
          </cell>
          <cell r="J37383">
            <v>221936000</v>
          </cell>
        </row>
        <row r="37384">
          <cell r="G37384">
            <v>1498707</v>
          </cell>
          <cell r="H37384">
            <v>1329431</v>
          </cell>
          <cell r="I37384" t="str">
            <v>1329431</v>
          </cell>
          <cell r="J37384">
            <v>193722000</v>
          </cell>
        </row>
        <row r="37385">
          <cell r="G37385">
            <v>1498704</v>
          </cell>
          <cell r="H37385">
            <v>1329428</v>
          </cell>
          <cell r="I37385" t="str">
            <v>1329428</v>
          </cell>
          <cell r="J37385">
            <v>185337000</v>
          </cell>
        </row>
        <row r="37386">
          <cell r="G37386">
            <v>1498705</v>
          </cell>
          <cell r="H37386">
            <v>1329429</v>
          </cell>
          <cell r="I37386" t="str">
            <v>1329429</v>
          </cell>
          <cell r="J37386">
            <v>172475000</v>
          </cell>
        </row>
        <row r="37387">
          <cell r="G37387">
            <v>1498718</v>
          </cell>
          <cell r="H37387">
            <v>1329442</v>
          </cell>
          <cell r="I37387" t="str">
            <v>1329442</v>
          </cell>
          <cell r="J37387">
            <v>241438000</v>
          </cell>
        </row>
        <row r="37388">
          <cell r="G37388">
            <v>1498719</v>
          </cell>
          <cell r="H37388">
            <v>1329443</v>
          </cell>
          <cell r="I37388" t="str">
            <v>1329443</v>
          </cell>
          <cell r="J37388">
            <v>210746000</v>
          </cell>
        </row>
        <row r="37389">
          <cell r="G37389">
            <v>1498716</v>
          </cell>
          <cell r="H37389">
            <v>1329440</v>
          </cell>
          <cell r="I37389" t="str">
            <v>1329440</v>
          </cell>
          <cell r="J37389">
            <v>185337000</v>
          </cell>
        </row>
        <row r="37390">
          <cell r="G37390">
            <v>1498717</v>
          </cell>
          <cell r="H37390">
            <v>1329441</v>
          </cell>
          <cell r="I37390" t="str">
            <v>1329441</v>
          </cell>
          <cell r="J37390">
            <v>187631000</v>
          </cell>
        </row>
        <row r="37391">
          <cell r="G37391">
            <v>1498714</v>
          </cell>
          <cell r="H37391">
            <v>1329438</v>
          </cell>
          <cell r="I37391" t="str">
            <v>1329438</v>
          </cell>
          <cell r="J37391">
            <v>204899000</v>
          </cell>
        </row>
        <row r="37392">
          <cell r="G37392">
            <v>1498715</v>
          </cell>
          <cell r="H37392">
            <v>1329439</v>
          </cell>
          <cell r="I37392" t="str">
            <v>1329439</v>
          </cell>
          <cell r="J37392">
            <v>185896000</v>
          </cell>
        </row>
        <row r="37393">
          <cell r="G37393">
            <v>1498712</v>
          </cell>
          <cell r="H37393">
            <v>1329436</v>
          </cell>
          <cell r="I37393" t="str">
            <v>1329436</v>
          </cell>
          <cell r="J37393">
            <v>221936000</v>
          </cell>
        </row>
        <row r="37394">
          <cell r="G37394">
            <v>1498713</v>
          </cell>
          <cell r="H37394">
            <v>1329437</v>
          </cell>
          <cell r="I37394" t="str">
            <v>1329437</v>
          </cell>
          <cell r="J37394">
            <v>193722000</v>
          </cell>
        </row>
        <row r="37395">
          <cell r="G37395">
            <v>1498694</v>
          </cell>
          <cell r="H37395">
            <v>1329418</v>
          </cell>
          <cell r="I37395" t="str">
            <v>1329418</v>
          </cell>
          <cell r="J37395">
            <v>221936000</v>
          </cell>
        </row>
        <row r="37396">
          <cell r="G37396">
            <v>1498695</v>
          </cell>
          <cell r="H37396">
            <v>1329419</v>
          </cell>
          <cell r="I37396" t="str">
            <v>1329419</v>
          </cell>
          <cell r="J37396">
            <v>193722000</v>
          </cell>
        </row>
        <row r="37397">
          <cell r="G37397">
            <v>1498692</v>
          </cell>
          <cell r="H37397">
            <v>1329416</v>
          </cell>
          <cell r="I37397" t="str">
            <v>1329416</v>
          </cell>
          <cell r="J37397">
            <v>556543000</v>
          </cell>
        </row>
        <row r="37398">
          <cell r="G37398">
            <v>1498693</v>
          </cell>
          <cell r="H37398">
            <v>1329417</v>
          </cell>
          <cell r="I37398" t="str">
            <v>1329417</v>
          </cell>
          <cell r="J37398">
            <v>172475000</v>
          </cell>
        </row>
        <row r="37399">
          <cell r="G37399">
            <v>1498690</v>
          </cell>
          <cell r="H37399">
            <v>1329414</v>
          </cell>
          <cell r="I37399" t="str">
            <v>1329414</v>
          </cell>
          <cell r="J37399">
            <v>2458000</v>
          </cell>
        </row>
        <row r="37400">
          <cell r="G37400">
            <v>1498691</v>
          </cell>
          <cell r="H37400">
            <v>1329415</v>
          </cell>
          <cell r="I37400" t="str">
            <v>1329415</v>
          </cell>
          <cell r="J37400">
            <v>2458000</v>
          </cell>
        </row>
        <row r="37401">
          <cell r="G37401">
            <v>1498688</v>
          </cell>
          <cell r="H37401">
            <v>1329412</v>
          </cell>
          <cell r="I37401" t="str">
            <v>1329412</v>
          </cell>
          <cell r="J37401">
            <v>2458000</v>
          </cell>
        </row>
        <row r="37402">
          <cell r="G37402">
            <v>1498689</v>
          </cell>
          <cell r="H37402">
            <v>1329413</v>
          </cell>
          <cell r="I37402" t="str">
            <v>1329413</v>
          </cell>
          <cell r="J37402">
            <v>2458000</v>
          </cell>
        </row>
        <row r="37403">
          <cell r="G37403">
            <v>1498702</v>
          </cell>
          <cell r="H37403">
            <v>1329426</v>
          </cell>
          <cell r="I37403" t="str">
            <v>1329426</v>
          </cell>
          <cell r="J37403">
            <v>204899000</v>
          </cell>
        </row>
        <row r="37404">
          <cell r="G37404">
            <v>1498703</v>
          </cell>
          <cell r="H37404">
            <v>1329427</v>
          </cell>
          <cell r="I37404" t="str">
            <v>1329427</v>
          </cell>
          <cell r="J37404">
            <v>185896000</v>
          </cell>
        </row>
        <row r="37405">
          <cell r="G37405">
            <v>1498700</v>
          </cell>
          <cell r="H37405">
            <v>1329424</v>
          </cell>
          <cell r="I37405" t="str">
            <v>1329424</v>
          </cell>
          <cell r="J37405">
            <v>221936000</v>
          </cell>
        </row>
        <row r="37406">
          <cell r="G37406">
            <v>1498701</v>
          </cell>
          <cell r="H37406">
            <v>1329425</v>
          </cell>
          <cell r="I37406" t="str">
            <v>1329425</v>
          </cell>
          <cell r="J37406">
            <v>193722000</v>
          </cell>
        </row>
        <row r="37407">
          <cell r="G37407">
            <v>1498698</v>
          </cell>
          <cell r="H37407">
            <v>1329422</v>
          </cell>
          <cell r="I37407" t="str">
            <v>1329422</v>
          </cell>
          <cell r="J37407">
            <v>185337000</v>
          </cell>
        </row>
        <row r="37408">
          <cell r="G37408">
            <v>1498699</v>
          </cell>
          <cell r="H37408">
            <v>1329423</v>
          </cell>
          <cell r="I37408" t="str">
            <v>1329423</v>
          </cell>
          <cell r="J37408">
            <v>172475000</v>
          </cell>
        </row>
        <row r="37409">
          <cell r="G37409">
            <v>1498696</v>
          </cell>
          <cell r="H37409">
            <v>1329420</v>
          </cell>
          <cell r="I37409" t="str">
            <v>1329420</v>
          </cell>
          <cell r="J37409">
            <v>204899000</v>
          </cell>
        </row>
        <row r="37410">
          <cell r="G37410">
            <v>1498697</v>
          </cell>
          <cell r="H37410">
            <v>1329421</v>
          </cell>
          <cell r="I37410" t="str">
            <v>1329421</v>
          </cell>
          <cell r="J37410">
            <v>185896000</v>
          </cell>
        </row>
        <row r="37411">
          <cell r="G37411">
            <v>1498742</v>
          </cell>
          <cell r="H37411">
            <v>1316787</v>
          </cell>
          <cell r="I37411" t="str">
            <v>1316787</v>
          </cell>
          <cell r="J37411">
            <v>179466000</v>
          </cell>
        </row>
        <row r="37412">
          <cell r="G37412">
            <v>1498743</v>
          </cell>
          <cell r="H37412">
            <v>1316788</v>
          </cell>
          <cell r="I37412" t="str">
            <v>1316788</v>
          </cell>
          <cell r="J37412">
            <v>180305000</v>
          </cell>
        </row>
        <row r="37413">
          <cell r="G37413">
            <v>1498740</v>
          </cell>
          <cell r="H37413">
            <v>1316785</v>
          </cell>
          <cell r="I37413" t="str">
            <v>1316785</v>
          </cell>
          <cell r="J37413">
            <v>176390000</v>
          </cell>
        </row>
        <row r="37414">
          <cell r="G37414">
            <v>1498741</v>
          </cell>
          <cell r="H37414">
            <v>1316786</v>
          </cell>
          <cell r="I37414" t="str">
            <v>1316786</v>
          </cell>
          <cell r="J37414">
            <v>180305000</v>
          </cell>
        </row>
        <row r="37415">
          <cell r="G37415">
            <v>1498738</v>
          </cell>
          <cell r="H37415">
            <v>1316783</v>
          </cell>
          <cell r="I37415" t="str">
            <v>1316783</v>
          </cell>
          <cell r="J37415">
            <v>16219000</v>
          </cell>
        </row>
        <row r="37416">
          <cell r="G37416">
            <v>1498739</v>
          </cell>
          <cell r="H37416">
            <v>1316784</v>
          </cell>
          <cell r="I37416" t="str">
            <v>1316784</v>
          </cell>
          <cell r="J37416">
            <v>113410000</v>
          </cell>
        </row>
        <row r="37417">
          <cell r="G37417">
            <v>1498736</v>
          </cell>
          <cell r="H37417">
            <v>1316781</v>
          </cell>
          <cell r="I37417" t="str">
            <v>1316781</v>
          </cell>
          <cell r="J37417">
            <v>19413000</v>
          </cell>
        </row>
        <row r="37418">
          <cell r="G37418">
            <v>1498737</v>
          </cell>
          <cell r="H37418">
            <v>1316782</v>
          </cell>
          <cell r="I37418" t="str">
            <v>1316782</v>
          </cell>
          <cell r="J37418">
            <v>18866000</v>
          </cell>
        </row>
        <row r="37419">
          <cell r="G37419">
            <v>1498748</v>
          </cell>
          <cell r="H37419">
            <v>1316793</v>
          </cell>
          <cell r="I37419" t="str">
            <v>1316793</v>
          </cell>
          <cell r="J37419">
            <v>179466000</v>
          </cell>
        </row>
        <row r="37420">
          <cell r="G37420">
            <v>21356335</v>
          </cell>
          <cell r="H37420">
            <v>1154574</v>
          </cell>
          <cell r="I37420" t="str">
            <v>1154574</v>
          </cell>
          <cell r="J37420">
            <v>5333708000</v>
          </cell>
        </row>
        <row r="37421">
          <cell r="G37421">
            <v>1498746</v>
          </cell>
          <cell r="H37421">
            <v>1316791</v>
          </cell>
          <cell r="I37421" t="str">
            <v>1316791</v>
          </cell>
          <cell r="J37421">
            <v>179466000</v>
          </cell>
        </row>
        <row r="37422">
          <cell r="G37422">
            <v>1498747</v>
          </cell>
          <cell r="H37422">
            <v>1316792</v>
          </cell>
          <cell r="I37422" t="str">
            <v>1316792</v>
          </cell>
          <cell r="J37422">
            <v>180305000</v>
          </cell>
        </row>
        <row r="37423">
          <cell r="G37423">
            <v>1498744</v>
          </cell>
          <cell r="H37423">
            <v>1316789</v>
          </cell>
          <cell r="I37423" t="str">
            <v>1316789</v>
          </cell>
          <cell r="J37423">
            <v>179466000</v>
          </cell>
        </row>
        <row r="37424">
          <cell r="G37424">
            <v>1498745</v>
          </cell>
          <cell r="H37424">
            <v>1316790</v>
          </cell>
          <cell r="I37424" t="str">
            <v>1316790</v>
          </cell>
          <cell r="J37424">
            <v>180305000</v>
          </cell>
        </row>
        <row r="37425">
          <cell r="G37425">
            <v>1498726</v>
          </cell>
          <cell r="H37425">
            <v>1329450</v>
          </cell>
          <cell r="I37425" t="str">
            <v>1329450</v>
          </cell>
          <cell r="J37425">
            <v>222904000</v>
          </cell>
        </row>
        <row r="37426">
          <cell r="G37426">
            <v>1498727</v>
          </cell>
          <cell r="H37426">
            <v>1329451</v>
          </cell>
          <cell r="I37426" t="str">
            <v>1329451</v>
          </cell>
          <cell r="J37426">
            <v>202232000</v>
          </cell>
        </row>
        <row r="37427">
          <cell r="G37427">
            <v>1498724</v>
          </cell>
          <cell r="H37427">
            <v>1329448</v>
          </cell>
          <cell r="I37427" t="str">
            <v>1329448</v>
          </cell>
          <cell r="J37427">
            <v>241438000</v>
          </cell>
        </row>
        <row r="37428">
          <cell r="G37428">
            <v>1498725</v>
          </cell>
          <cell r="H37428">
            <v>1329449</v>
          </cell>
          <cell r="I37428" t="str">
            <v>1329449</v>
          </cell>
          <cell r="J37428">
            <v>210746000</v>
          </cell>
        </row>
        <row r="37429">
          <cell r="G37429">
            <v>1498722</v>
          </cell>
          <cell r="H37429">
            <v>1329446</v>
          </cell>
          <cell r="I37429" t="str">
            <v>1329446</v>
          </cell>
          <cell r="J37429">
            <v>201624000</v>
          </cell>
        </row>
        <row r="37430">
          <cell r="G37430">
            <v>1498723</v>
          </cell>
          <cell r="H37430">
            <v>1329447</v>
          </cell>
          <cell r="I37430" t="str">
            <v>1329447</v>
          </cell>
          <cell r="J37430">
            <v>187631000</v>
          </cell>
        </row>
        <row r="37431">
          <cell r="G37431">
            <v>1498720</v>
          </cell>
          <cell r="H37431">
            <v>1329444</v>
          </cell>
          <cell r="I37431" t="str">
            <v>1329444</v>
          </cell>
          <cell r="J37431">
            <v>222904000</v>
          </cell>
        </row>
        <row r="37432">
          <cell r="G37432">
            <v>1498721</v>
          </cell>
          <cell r="H37432">
            <v>1329445</v>
          </cell>
          <cell r="I37432" t="str">
            <v>1329445</v>
          </cell>
          <cell r="J37432">
            <v>202232000</v>
          </cell>
        </row>
        <row r="37433">
          <cell r="G37433">
            <v>1498734</v>
          </cell>
          <cell r="H37433">
            <v>1329458</v>
          </cell>
          <cell r="I37433" t="str">
            <v>1329458</v>
          </cell>
          <cell r="J37433">
            <v>201624000</v>
          </cell>
        </row>
        <row r="37434">
          <cell r="G37434">
            <v>1498735</v>
          </cell>
          <cell r="H37434">
            <v>1316780</v>
          </cell>
          <cell r="I37434" t="str">
            <v>1316780</v>
          </cell>
          <cell r="J37434">
            <v>34550000</v>
          </cell>
        </row>
        <row r="37435">
          <cell r="G37435">
            <v>1498732</v>
          </cell>
          <cell r="H37435">
            <v>1329456</v>
          </cell>
          <cell r="I37435" t="str">
            <v>1329456</v>
          </cell>
          <cell r="J37435">
            <v>222904000</v>
          </cell>
        </row>
        <row r="37436">
          <cell r="G37436">
            <v>1498733</v>
          </cell>
          <cell r="H37436">
            <v>1329457</v>
          </cell>
          <cell r="I37436" t="str">
            <v>1329457</v>
          </cell>
          <cell r="J37436">
            <v>202232000</v>
          </cell>
        </row>
        <row r="37437">
          <cell r="G37437">
            <v>1498730</v>
          </cell>
          <cell r="H37437">
            <v>1329454</v>
          </cell>
          <cell r="I37437" t="str">
            <v>1329454</v>
          </cell>
          <cell r="J37437">
            <v>241438000</v>
          </cell>
        </row>
        <row r="37438">
          <cell r="G37438">
            <v>1498731</v>
          </cell>
          <cell r="H37438">
            <v>1329455</v>
          </cell>
          <cell r="I37438" t="str">
            <v>1329455</v>
          </cell>
          <cell r="J37438">
            <v>210746000</v>
          </cell>
        </row>
        <row r="37439">
          <cell r="G37439">
            <v>1498728</v>
          </cell>
          <cell r="H37439">
            <v>1329452</v>
          </cell>
          <cell r="I37439" t="str">
            <v>1329452</v>
          </cell>
          <cell r="J37439">
            <v>201624000</v>
          </cell>
        </row>
        <row r="37440">
          <cell r="G37440">
            <v>1498729</v>
          </cell>
          <cell r="H37440">
            <v>1329453</v>
          </cell>
          <cell r="I37440" t="str">
            <v>1329453</v>
          </cell>
          <cell r="J37440">
            <v>187631000</v>
          </cell>
        </row>
        <row r="37441">
          <cell r="G37441">
            <v>12115472</v>
          </cell>
          <cell r="H37441">
            <v>1307992</v>
          </cell>
          <cell r="I37441" t="str">
            <v>1307992</v>
          </cell>
          <cell r="J37441">
            <v>153241000</v>
          </cell>
        </row>
        <row r="37442">
          <cell r="G37442">
            <v>12115473</v>
          </cell>
          <cell r="H37442">
            <v>1307993</v>
          </cell>
          <cell r="I37442" t="str">
            <v>1307993</v>
          </cell>
          <cell r="J37442">
            <v>113544000</v>
          </cell>
        </row>
        <row r="37443">
          <cell r="G37443">
            <v>12115474</v>
          </cell>
          <cell r="H37443">
            <v>1307994</v>
          </cell>
          <cell r="I37443" t="str">
            <v>1307994</v>
          </cell>
          <cell r="J37443">
            <v>122987000</v>
          </cell>
        </row>
        <row r="37444">
          <cell r="G37444">
            <v>12115475</v>
          </cell>
          <cell r="H37444">
            <v>1307995</v>
          </cell>
          <cell r="I37444" t="str">
            <v>1307995</v>
          </cell>
          <cell r="J37444">
            <v>121599000</v>
          </cell>
        </row>
        <row r="37445">
          <cell r="G37445">
            <v>12115476</v>
          </cell>
          <cell r="H37445">
            <v>1307996</v>
          </cell>
          <cell r="I37445" t="str">
            <v>1307996</v>
          </cell>
          <cell r="J37445">
            <v>153241000</v>
          </cell>
        </row>
        <row r="37446">
          <cell r="G37446">
            <v>12115477</v>
          </cell>
          <cell r="H37446">
            <v>1307997</v>
          </cell>
          <cell r="I37446" t="str">
            <v>1307997</v>
          </cell>
          <cell r="J37446">
            <v>344588000</v>
          </cell>
        </row>
        <row r="37447">
          <cell r="G37447">
            <v>12115464</v>
          </cell>
          <cell r="H37447">
            <v>1350881</v>
          </cell>
          <cell r="I37447" t="str">
            <v>1350881</v>
          </cell>
          <cell r="J37447">
            <v>276165000</v>
          </cell>
        </row>
        <row r="37448">
          <cell r="G37448">
            <v>12115465</v>
          </cell>
          <cell r="H37448">
            <v>1307985</v>
          </cell>
          <cell r="I37448" t="str">
            <v>1307985</v>
          </cell>
          <cell r="J37448">
            <v>113544000</v>
          </cell>
        </row>
        <row r="37449">
          <cell r="G37449">
            <v>12115466</v>
          </cell>
          <cell r="H37449">
            <v>1307986</v>
          </cell>
          <cell r="I37449" t="str">
            <v>1307986</v>
          </cell>
          <cell r="J37449">
            <v>122987000</v>
          </cell>
        </row>
        <row r="37450">
          <cell r="G37450">
            <v>12115467</v>
          </cell>
          <cell r="H37450">
            <v>1307987</v>
          </cell>
          <cell r="I37450" t="str">
            <v>1307987</v>
          </cell>
          <cell r="J37450">
            <v>121599000</v>
          </cell>
        </row>
        <row r="37451">
          <cell r="G37451">
            <v>12115468</v>
          </cell>
          <cell r="H37451">
            <v>1307988</v>
          </cell>
          <cell r="I37451" t="str">
            <v>1307988</v>
          </cell>
          <cell r="J37451">
            <v>153241000</v>
          </cell>
        </row>
        <row r="37452">
          <cell r="G37452">
            <v>12115469</v>
          </cell>
          <cell r="H37452">
            <v>1307989</v>
          </cell>
          <cell r="I37452" t="str">
            <v>1307989</v>
          </cell>
          <cell r="J37452">
            <v>113544000</v>
          </cell>
        </row>
        <row r="37453">
          <cell r="G37453">
            <v>12115470</v>
          </cell>
          <cell r="H37453">
            <v>1307990</v>
          </cell>
          <cell r="I37453" t="str">
            <v>1307990</v>
          </cell>
          <cell r="J37453">
            <v>122987000</v>
          </cell>
        </row>
        <row r="37454">
          <cell r="G37454">
            <v>12115471</v>
          </cell>
          <cell r="H37454">
            <v>1307991</v>
          </cell>
          <cell r="I37454" t="str">
            <v>1307991</v>
          </cell>
          <cell r="J37454">
            <v>121599000</v>
          </cell>
        </row>
        <row r="37455">
          <cell r="G37455">
            <v>12115462</v>
          </cell>
          <cell r="H37455">
            <v>1307983</v>
          </cell>
          <cell r="I37455" t="str">
            <v>1307983</v>
          </cell>
          <cell r="J37455">
            <v>510931000</v>
          </cell>
        </row>
        <row r="37456">
          <cell r="G37456">
            <v>12115463</v>
          </cell>
          <cell r="H37456">
            <v>1350880</v>
          </cell>
          <cell r="I37456" t="str">
            <v>1350880</v>
          </cell>
          <cell r="J37456">
            <v>228605000</v>
          </cell>
        </row>
        <row r="37457">
          <cell r="G37457">
            <v>21356460</v>
          </cell>
          <cell r="H37457">
            <v>1362946</v>
          </cell>
          <cell r="I37457" t="str">
            <v>1362946</v>
          </cell>
          <cell r="J37457">
            <v>7770000</v>
          </cell>
        </row>
        <row r="37458">
          <cell r="G37458">
            <v>21356103</v>
          </cell>
          <cell r="H37458">
            <v>1295919</v>
          </cell>
          <cell r="I37458" t="str">
            <v>1295919</v>
          </cell>
          <cell r="J37458">
            <v>318676000</v>
          </cell>
        </row>
        <row r="37459">
          <cell r="G37459">
            <v>21356112</v>
          </cell>
          <cell r="H37459">
            <v>1295920</v>
          </cell>
          <cell r="I37459" t="str">
            <v>1295920</v>
          </cell>
          <cell r="J37459">
            <v>318676000</v>
          </cell>
        </row>
        <row r="37460">
          <cell r="G37460">
            <v>1040191</v>
          </cell>
          <cell r="H37460">
            <v>1230700</v>
          </cell>
          <cell r="I37460" t="str">
            <v>1230700</v>
          </cell>
          <cell r="J37460">
            <v>236511000</v>
          </cell>
        </row>
        <row r="37461">
          <cell r="G37461">
            <v>1040190</v>
          </cell>
          <cell r="H37461">
            <v>1230699</v>
          </cell>
          <cell r="I37461" t="str">
            <v>1230699</v>
          </cell>
          <cell r="J37461">
            <v>419418000</v>
          </cell>
        </row>
        <row r="37462">
          <cell r="G37462">
            <v>21356037</v>
          </cell>
          <cell r="H37462">
            <v>1295916</v>
          </cell>
          <cell r="I37462" t="str">
            <v>1295916</v>
          </cell>
          <cell r="J37462">
            <v>20525000</v>
          </cell>
        </row>
        <row r="37463">
          <cell r="G37463">
            <v>21356036</v>
          </cell>
          <cell r="H37463">
            <v>1295915</v>
          </cell>
          <cell r="I37463" t="str">
            <v>1295915</v>
          </cell>
          <cell r="J37463">
            <v>4917000</v>
          </cell>
        </row>
        <row r="37464">
          <cell r="G37464">
            <v>21356035</v>
          </cell>
          <cell r="H37464">
            <v>1295914</v>
          </cell>
          <cell r="I37464" t="str">
            <v>1295914</v>
          </cell>
          <cell r="J37464">
            <v>16391000</v>
          </cell>
        </row>
        <row r="37465">
          <cell r="G37465">
            <v>21356034</v>
          </cell>
          <cell r="H37465">
            <v>1295913</v>
          </cell>
          <cell r="I37465" t="str">
            <v>1295913</v>
          </cell>
          <cell r="J37465">
            <v>16391000</v>
          </cell>
        </row>
        <row r="37466">
          <cell r="G37466">
            <v>1040193</v>
          </cell>
          <cell r="H37466">
            <v>1230701</v>
          </cell>
          <cell r="I37466" t="str">
            <v>1230701</v>
          </cell>
          <cell r="J37466">
            <v>198640000</v>
          </cell>
        </row>
        <row r="37467">
          <cell r="G37467">
            <v>1040208</v>
          </cell>
          <cell r="H37467">
            <v>1230702</v>
          </cell>
          <cell r="I37467" t="str">
            <v>1230702</v>
          </cell>
          <cell r="J37467">
            <v>236511000</v>
          </cell>
        </row>
        <row r="37468">
          <cell r="G37468">
            <v>1040225</v>
          </cell>
          <cell r="H37468">
            <v>1230703</v>
          </cell>
          <cell r="I37468" t="str">
            <v>1230703</v>
          </cell>
          <cell r="J37468">
            <v>198640000</v>
          </cell>
        </row>
        <row r="37469">
          <cell r="G37469">
            <v>21356074</v>
          </cell>
          <cell r="H37469">
            <v>1295917</v>
          </cell>
          <cell r="I37469" t="str">
            <v>1295917</v>
          </cell>
          <cell r="J37469">
            <v>173641000</v>
          </cell>
        </row>
        <row r="37470">
          <cell r="G37470">
            <v>21356095</v>
          </cell>
          <cell r="H37470">
            <v>1295918</v>
          </cell>
          <cell r="I37470" t="str">
            <v>1295918</v>
          </cell>
          <cell r="J37470">
            <v>135690000</v>
          </cell>
        </row>
        <row r="37471">
          <cell r="G37471">
            <v>1040242</v>
          </cell>
          <cell r="H37471">
            <v>1230704</v>
          </cell>
          <cell r="I37471" t="str">
            <v>1230704</v>
          </cell>
          <cell r="J37471">
            <v>236511000</v>
          </cell>
        </row>
        <row r="37472">
          <cell r="G37472">
            <v>1040256</v>
          </cell>
          <cell r="H37472">
            <v>1230705</v>
          </cell>
          <cell r="I37472" t="str">
            <v>1230705</v>
          </cell>
          <cell r="J37472">
            <v>198640000</v>
          </cell>
        </row>
        <row r="37473">
          <cell r="G37473">
            <v>1040351</v>
          </cell>
          <cell r="H37473">
            <v>1212262</v>
          </cell>
          <cell r="I37473" t="str">
            <v>1212262</v>
          </cell>
          <cell r="J37473">
            <v>29210000</v>
          </cell>
        </row>
        <row r="37474">
          <cell r="G37474">
            <v>1040350</v>
          </cell>
          <cell r="H37474">
            <v>1212261</v>
          </cell>
          <cell r="I37474" t="str">
            <v>1212261</v>
          </cell>
          <cell r="J37474">
            <v>29210000</v>
          </cell>
        </row>
        <row r="37475">
          <cell r="G37475">
            <v>1040349</v>
          </cell>
          <cell r="H37475">
            <v>1212260</v>
          </cell>
          <cell r="I37475" t="str">
            <v>1212260</v>
          </cell>
          <cell r="J37475">
            <v>22033000</v>
          </cell>
        </row>
        <row r="37476">
          <cell r="G37476">
            <v>1040348</v>
          </cell>
          <cell r="H37476">
            <v>1212259</v>
          </cell>
          <cell r="I37476" t="str">
            <v>1212259</v>
          </cell>
          <cell r="J37476">
            <v>23889000</v>
          </cell>
        </row>
        <row r="37477">
          <cell r="G37477">
            <v>1040347</v>
          </cell>
          <cell r="H37477">
            <v>1212258</v>
          </cell>
          <cell r="I37477" t="str">
            <v>1212258</v>
          </cell>
          <cell r="J37477">
            <v>23654000</v>
          </cell>
        </row>
        <row r="37478">
          <cell r="G37478">
            <v>1040346</v>
          </cell>
          <cell r="H37478">
            <v>1212257</v>
          </cell>
          <cell r="I37478" t="str">
            <v>1212257</v>
          </cell>
          <cell r="J37478">
            <v>22033000</v>
          </cell>
        </row>
        <row r="37479">
          <cell r="G37479">
            <v>1040345</v>
          </cell>
          <cell r="H37479">
            <v>1212256</v>
          </cell>
          <cell r="I37479" t="str">
            <v>1212256</v>
          </cell>
          <cell r="J37479">
            <v>23654000</v>
          </cell>
        </row>
        <row r="37480">
          <cell r="G37480">
            <v>1040344</v>
          </cell>
          <cell r="H37480">
            <v>1212255</v>
          </cell>
          <cell r="I37480" t="str">
            <v>1212255</v>
          </cell>
          <cell r="J37480">
            <v>23889000</v>
          </cell>
        </row>
        <row r="37481">
          <cell r="G37481">
            <v>1040343</v>
          </cell>
          <cell r="H37481">
            <v>1212254</v>
          </cell>
          <cell r="I37481" t="str">
            <v>1212254</v>
          </cell>
          <cell r="J37481">
            <v>22033000</v>
          </cell>
        </row>
        <row r="37482">
          <cell r="G37482">
            <v>1040342</v>
          </cell>
          <cell r="H37482">
            <v>1212253</v>
          </cell>
          <cell r="I37482" t="str">
            <v>1212253</v>
          </cell>
          <cell r="J37482">
            <v>23654000</v>
          </cell>
        </row>
        <row r="37483">
          <cell r="G37483">
            <v>1040341</v>
          </cell>
          <cell r="H37483">
            <v>1212252</v>
          </cell>
          <cell r="I37483" t="str">
            <v>1212252</v>
          </cell>
          <cell r="J37483">
            <v>23654000</v>
          </cell>
        </row>
        <row r="37484">
          <cell r="G37484">
            <v>1040340</v>
          </cell>
          <cell r="H37484">
            <v>1212251</v>
          </cell>
          <cell r="I37484" t="str">
            <v>1212251</v>
          </cell>
          <cell r="J37484">
            <v>22033000</v>
          </cell>
        </row>
        <row r="37485">
          <cell r="G37485">
            <v>21356190</v>
          </cell>
          <cell r="H37485">
            <v>1295921</v>
          </cell>
          <cell r="I37485" t="str">
            <v>1295921</v>
          </cell>
          <cell r="J37485">
            <v>318676000</v>
          </cell>
        </row>
        <row r="37486">
          <cell r="G37486">
            <v>1040339</v>
          </cell>
          <cell r="H37486">
            <v>1212250</v>
          </cell>
          <cell r="I37486" t="str">
            <v>1212250</v>
          </cell>
          <cell r="J37486">
            <v>23889000</v>
          </cell>
        </row>
        <row r="37487">
          <cell r="G37487">
            <v>1040338</v>
          </cell>
          <cell r="H37487">
            <v>1212249</v>
          </cell>
          <cell r="I37487" t="str">
            <v>1212249</v>
          </cell>
          <cell r="J37487">
            <v>23889000</v>
          </cell>
        </row>
        <row r="37488">
          <cell r="G37488">
            <v>1040367</v>
          </cell>
          <cell r="H37488">
            <v>1212278</v>
          </cell>
          <cell r="I37488" t="str">
            <v>1212278</v>
          </cell>
          <cell r="J37488">
            <v>22033000</v>
          </cell>
        </row>
        <row r="37489">
          <cell r="G37489">
            <v>1040366</v>
          </cell>
          <cell r="H37489">
            <v>1212277</v>
          </cell>
          <cell r="I37489" t="str">
            <v>1212277</v>
          </cell>
          <cell r="J37489">
            <v>25547000</v>
          </cell>
        </row>
        <row r="37490">
          <cell r="G37490">
            <v>1040365</v>
          </cell>
          <cell r="H37490">
            <v>1212276</v>
          </cell>
          <cell r="I37490" t="str">
            <v>1212276</v>
          </cell>
          <cell r="J37490">
            <v>25547000</v>
          </cell>
        </row>
        <row r="37491">
          <cell r="G37491">
            <v>1040364</v>
          </cell>
          <cell r="H37491">
            <v>1212275</v>
          </cell>
          <cell r="I37491" t="str">
            <v>1212275</v>
          </cell>
          <cell r="J37491">
            <v>22033000</v>
          </cell>
        </row>
        <row r="37492">
          <cell r="G37492">
            <v>21356198</v>
          </cell>
          <cell r="H37492">
            <v>1295922</v>
          </cell>
          <cell r="I37492" t="str">
            <v>1295922</v>
          </cell>
          <cell r="J37492">
            <v>318676000</v>
          </cell>
        </row>
        <row r="37493">
          <cell r="G37493">
            <v>1040363</v>
          </cell>
          <cell r="H37493">
            <v>1212274</v>
          </cell>
          <cell r="I37493" t="str">
            <v>1212274</v>
          </cell>
          <cell r="J37493">
            <v>23654000</v>
          </cell>
        </row>
        <row r="37494">
          <cell r="G37494">
            <v>1040362</v>
          </cell>
          <cell r="H37494">
            <v>1212273</v>
          </cell>
          <cell r="I37494" t="str">
            <v>1212273</v>
          </cell>
          <cell r="J37494">
            <v>23889000</v>
          </cell>
        </row>
        <row r="37495">
          <cell r="G37495">
            <v>1040361</v>
          </cell>
          <cell r="H37495">
            <v>1212272</v>
          </cell>
          <cell r="I37495" t="str">
            <v>1212272</v>
          </cell>
          <cell r="J37495">
            <v>22033000</v>
          </cell>
        </row>
        <row r="37496">
          <cell r="G37496">
            <v>1040360</v>
          </cell>
          <cell r="H37496">
            <v>1212271</v>
          </cell>
          <cell r="I37496" t="str">
            <v>1212271</v>
          </cell>
          <cell r="J37496">
            <v>23889000</v>
          </cell>
        </row>
        <row r="37497">
          <cell r="G37497">
            <v>1040359</v>
          </cell>
          <cell r="H37497">
            <v>1212270</v>
          </cell>
          <cell r="I37497" t="str">
            <v>1212270</v>
          </cell>
          <cell r="J37497">
            <v>23889000</v>
          </cell>
        </row>
        <row r="37498">
          <cell r="G37498">
            <v>1040358</v>
          </cell>
          <cell r="H37498">
            <v>1212269</v>
          </cell>
          <cell r="I37498" t="str">
            <v>1212269</v>
          </cell>
          <cell r="J37498">
            <v>22033000</v>
          </cell>
        </row>
        <row r="37499">
          <cell r="G37499">
            <v>1040357</v>
          </cell>
          <cell r="H37499">
            <v>1212268</v>
          </cell>
          <cell r="I37499" t="str">
            <v>1212268</v>
          </cell>
          <cell r="J37499">
            <v>23889000</v>
          </cell>
        </row>
        <row r="37500">
          <cell r="G37500">
            <v>1040356</v>
          </cell>
          <cell r="H37500">
            <v>1212267</v>
          </cell>
          <cell r="I37500" t="str">
            <v>1212267</v>
          </cell>
          <cell r="J37500">
            <v>23889000</v>
          </cell>
        </row>
        <row r="37501">
          <cell r="G37501">
            <v>1040355</v>
          </cell>
          <cell r="H37501">
            <v>1212266</v>
          </cell>
          <cell r="I37501" t="str">
            <v>1212266</v>
          </cell>
          <cell r="J37501">
            <v>22033000</v>
          </cell>
        </row>
        <row r="37502">
          <cell r="G37502">
            <v>1040354</v>
          </cell>
          <cell r="H37502">
            <v>1212265</v>
          </cell>
          <cell r="I37502" t="str">
            <v>1212265</v>
          </cell>
          <cell r="J37502">
            <v>23889000</v>
          </cell>
        </row>
        <row r="37503">
          <cell r="G37503">
            <v>1040353</v>
          </cell>
          <cell r="H37503">
            <v>1212264</v>
          </cell>
          <cell r="I37503" t="str">
            <v>1212264</v>
          </cell>
          <cell r="J37503">
            <v>23654000</v>
          </cell>
        </row>
        <row r="37504">
          <cell r="G37504">
            <v>1040352</v>
          </cell>
          <cell r="H37504">
            <v>1212263</v>
          </cell>
          <cell r="I37504" t="str">
            <v>1212263</v>
          </cell>
          <cell r="J37504">
            <v>22033000</v>
          </cell>
        </row>
        <row r="37505">
          <cell r="G37505">
            <v>1040383</v>
          </cell>
          <cell r="H37505">
            <v>1212294</v>
          </cell>
          <cell r="I37505" t="str">
            <v>1212294</v>
          </cell>
          <cell r="J37505">
            <v>22033000</v>
          </cell>
        </row>
        <row r="37506">
          <cell r="G37506">
            <v>1040382</v>
          </cell>
          <cell r="H37506">
            <v>1212293</v>
          </cell>
          <cell r="I37506" t="str">
            <v>1212293</v>
          </cell>
          <cell r="J37506">
            <v>23654000</v>
          </cell>
        </row>
        <row r="37507">
          <cell r="G37507">
            <v>1040381</v>
          </cell>
          <cell r="H37507">
            <v>1212292</v>
          </cell>
          <cell r="I37507" t="str">
            <v>1212292</v>
          </cell>
          <cell r="J37507">
            <v>23889000</v>
          </cell>
        </row>
        <row r="37508">
          <cell r="G37508">
            <v>1040380</v>
          </cell>
          <cell r="H37508">
            <v>1212291</v>
          </cell>
          <cell r="I37508" t="str">
            <v>1212291</v>
          </cell>
          <cell r="J37508">
            <v>22033000</v>
          </cell>
        </row>
        <row r="37509">
          <cell r="G37509">
            <v>1040379</v>
          </cell>
          <cell r="H37509">
            <v>1212290</v>
          </cell>
          <cell r="I37509" t="str">
            <v>1212290</v>
          </cell>
          <cell r="J37509">
            <v>22033000</v>
          </cell>
        </row>
        <row r="37510">
          <cell r="G37510">
            <v>1040378</v>
          </cell>
          <cell r="H37510">
            <v>1212289</v>
          </cell>
          <cell r="I37510" t="str">
            <v>1212289</v>
          </cell>
          <cell r="J37510">
            <v>29210000</v>
          </cell>
        </row>
        <row r="37511">
          <cell r="G37511">
            <v>1040377</v>
          </cell>
          <cell r="H37511">
            <v>1212288</v>
          </cell>
          <cell r="I37511" t="str">
            <v>1212288</v>
          </cell>
          <cell r="J37511">
            <v>22033000</v>
          </cell>
        </row>
        <row r="37512">
          <cell r="G37512">
            <v>1040376</v>
          </cell>
          <cell r="H37512">
            <v>1212287</v>
          </cell>
          <cell r="I37512" t="str">
            <v>1212287</v>
          </cell>
          <cell r="J37512">
            <v>23889000</v>
          </cell>
        </row>
        <row r="37513">
          <cell r="G37513">
            <v>1040375</v>
          </cell>
          <cell r="H37513">
            <v>1212286</v>
          </cell>
          <cell r="I37513" t="str">
            <v>1212286</v>
          </cell>
          <cell r="J37513">
            <v>23889000</v>
          </cell>
        </row>
        <row r="37514">
          <cell r="G37514">
            <v>1040374</v>
          </cell>
          <cell r="H37514">
            <v>1212285</v>
          </cell>
          <cell r="I37514" t="str">
            <v>1212285</v>
          </cell>
          <cell r="J37514">
            <v>22033000</v>
          </cell>
        </row>
        <row r="37515">
          <cell r="G37515">
            <v>1040373</v>
          </cell>
          <cell r="H37515">
            <v>1212284</v>
          </cell>
          <cell r="I37515" t="str">
            <v>1212284</v>
          </cell>
          <cell r="J37515">
            <v>23889000</v>
          </cell>
        </row>
        <row r="37516">
          <cell r="G37516">
            <v>1040372</v>
          </cell>
          <cell r="H37516">
            <v>1212283</v>
          </cell>
          <cell r="I37516" t="str">
            <v>1212283</v>
          </cell>
          <cell r="J37516">
            <v>23654000</v>
          </cell>
        </row>
        <row r="37517">
          <cell r="G37517">
            <v>1040371</v>
          </cell>
          <cell r="H37517">
            <v>1212282</v>
          </cell>
          <cell r="I37517" t="str">
            <v>1212282</v>
          </cell>
          <cell r="J37517">
            <v>22033000</v>
          </cell>
        </row>
        <row r="37518">
          <cell r="G37518">
            <v>1040370</v>
          </cell>
          <cell r="H37518">
            <v>1212281</v>
          </cell>
          <cell r="I37518" t="str">
            <v>1212281</v>
          </cell>
          <cell r="J37518">
            <v>22033000</v>
          </cell>
        </row>
        <row r="37519">
          <cell r="G37519">
            <v>1040369</v>
          </cell>
          <cell r="H37519">
            <v>1212280</v>
          </cell>
          <cell r="I37519" t="str">
            <v>1212280</v>
          </cell>
          <cell r="J37519">
            <v>23654000</v>
          </cell>
        </row>
        <row r="37520">
          <cell r="G37520">
            <v>1040368</v>
          </cell>
          <cell r="H37520">
            <v>1212279</v>
          </cell>
          <cell r="I37520" t="str">
            <v>1212279</v>
          </cell>
          <cell r="J37520">
            <v>23654000</v>
          </cell>
        </row>
        <row r="37521">
          <cell r="G37521">
            <v>1040399</v>
          </cell>
          <cell r="H37521">
            <v>1212310</v>
          </cell>
          <cell r="I37521" t="str">
            <v>1212310</v>
          </cell>
          <cell r="J37521">
            <v>22033000</v>
          </cell>
        </row>
        <row r="37522">
          <cell r="G37522">
            <v>1040398</v>
          </cell>
          <cell r="H37522">
            <v>1212309</v>
          </cell>
          <cell r="I37522" t="str">
            <v>1212309</v>
          </cell>
          <cell r="J37522">
            <v>23889000</v>
          </cell>
        </row>
        <row r="37523">
          <cell r="G37523">
            <v>1040397</v>
          </cell>
          <cell r="H37523">
            <v>1212308</v>
          </cell>
          <cell r="I37523" t="str">
            <v>1212308</v>
          </cell>
          <cell r="J37523">
            <v>23654000</v>
          </cell>
        </row>
        <row r="37524">
          <cell r="G37524">
            <v>1040396</v>
          </cell>
          <cell r="H37524">
            <v>1212307</v>
          </cell>
          <cell r="I37524" t="str">
            <v>1212307</v>
          </cell>
          <cell r="J37524">
            <v>23654000</v>
          </cell>
        </row>
        <row r="37525">
          <cell r="G37525">
            <v>1040395</v>
          </cell>
          <cell r="H37525">
            <v>1212306</v>
          </cell>
          <cell r="I37525" t="str">
            <v>1212306</v>
          </cell>
          <cell r="J37525">
            <v>22033000</v>
          </cell>
        </row>
        <row r="37526">
          <cell r="G37526">
            <v>1040394</v>
          </cell>
          <cell r="H37526">
            <v>1212305</v>
          </cell>
          <cell r="I37526" t="str">
            <v>1212305</v>
          </cell>
          <cell r="J37526">
            <v>23889000</v>
          </cell>
        </row>
        <row r="37527">
          <cell r="G37527">
            <v>1040393</v>
          </cell>
          <cell r="H37527">
            <v>1212304</v>
          </cell>
          <cell r="I37527" t="str">
            <v>1212304</v>
          </cell>
          <cell r="J37527">
            <v>23889000</v>
          </cell>
        </row>
        <row r="37528">
          <cell r="G37528">
            <v>1040392</v>
          </cell>
          <cell r="H37528">
            <v>1212303</v>
          </cell>
          <cell r="I37528" t="str">
            <v>1212303</v>
          </cell>
          <cell r="J37528">
            <v>22033000</v>
          </cell>
        </row>
        <row r="37529">
          <cell r="G37529">
            <v>1040391</v>
          </cell>
          <cell r="H37529">
            <v>1212302</v>
          </cell>
          <cell r="I37529" t="str">
            <v>1212302</v>
          </cell>
          <cell r="J37529">
            <v>25547000</v>
          </cell>
        </row>
        <row r="37530">
          <cell r="G37530">
            <v>1040390</v>
          </cell>
          <cell r="H37530">
            <v>1212301</v>
          </cell>
          <cell r="I37530" t="str">
            <v>1212301</v>
          </cell>
          <cell r="J37530">
            <v>25547000</v>
          </cell>
        </row>
        <row r="37531">
          <cell r="G37531">
            <v>1040389</v>
          </cell>
          <cell r="H37531">
            <v>1212300</v>
          </cell>
          <cell r="I37531" t="str">
            <v>1212300</v>
          </cell>
          <cell r="J37531">
            <v>22033000</v>
          </cell>
        </row>
        <row r="37532">
          <cell r="G37532">
            <v>1040388</v>
          </cell>
          <cell r="H37532">
            <v>1212299</v>
          </cell>
          <cell r="I37532" t="str">
            <v>1212299</v>
          </cell>
          <cell r="J37532">
            <v>23654000</v>
          </cell>
        </row>
        <row r="37533">
          <cell r="G37533">
            <v>1040387</v>
          </cell>
          <cell r="H37533">
            <v>1212298</v>
          </cell>
          <cell r="I37533" t="str">
            <v>1212298</v>
          </cell>
          <cell r="J37533">
            <v>23654000</v>
          </cell>
        </row>
        <row r="37534">
          <cell r="G37534">
            <v>1040386</v>
          </cell>
          <cell r="H37534">
            <v>1212297</v>
          </cell>
          <cell r="I37534" t="str">
            <v>1212297</v>
          </cell>
          <cell r="J37534">
            <v>22033000</v>
          </cell>
        </row>
        <row r="37535">
          <cell r="G37535">
            <v>1040385</v>
          </cell>
          <cell r="H37535">
            <v>1212296</v>
          </cell>
          <cell r="I37535" t="str">
            <v>1212296</v>
          </cell>
          <cell r="J37535">
            <v>23889000</v>
          </cell>
        </row>
        <row r="37536">
          <cell r="G37536">
            <v>1040384</v>
          </cell>
          <cell r="H37536">
            <v>1212295</v>
          </cell>
          <cell r="I37536" t="str">
            <v>1212295</v>
          </cell>
          <cell r="J37536">
            <v>23654000</v>
          </cell>
        </row>
        <row r="37537">
          <cell r="G37537">
            <v>1040415</v>
          </cell>
          <cell r="H37537">
            <v>1212326</v>
          </cell>
          <cell r="I37537" t="str">
            <v>1212326</v>
          </cell>
          <cell r="J37537">
            <v>25547000</v>
          </cell>
        </row>
        <row r="37538">
          <cell r="G37538">
            <v>1040414</v>
          </cell>
          <cell r="H37538">
            <v>1212325</v>
          </cell>
          <cell r="I37538" t="str">
            <v>1212325</v>
          </cell>
          <cell r="J37538">
            <v>22033000</v>
          </cell>
        </row>
        <row r="37539">
          <cell r="G37539">
            <v>1040413</v>
          </cell>
          <cell r="H37539">
            <v>1212324</v>
          </cell>
          <cell r="I37539" t="str">
            <v>1212324</v>
          </cell>
          <cell r="J37539">
            <v>23654000</v>
          </cell>
        </row>
        <row r="37540">
          <cell r="G37540">
            <v>1040412</v>
          </cell>
          <cell r="H37540">
            <v>1212323</v>
          </cell>
          <cell r="I37540" t="str">
            <v>1212323</v>
          </cell>
          <cell r="J37540">
            <v>23889000</v>
          </cell>
        </row>
        <row r="37541">
          <cell r="G37541">
            <v>1040411</v>
          </cell>
          <cell r="H37541">
            <v>1212322</v>
          </cell>
          <cell r="I37541" t="str">
            <v>1212322</v>
          </cell>
          <cell r="J37541">
            <v>22033000</v>
          </cell>
        </row>
        <row r="37542">
          <cell r="G37542">
            <v>1040410</v>
          </cell>
          <cell r="H37542">
            <v>1212321</v>
          </cell>
          <cell r="I37542" t="str">
            <v>1212321</v>
          </cell>
          <cell r="J37542">
            <v>23889000</v>
          </cell>
        </row>
        <row r="37543">
          <cell r="G37543">
            <v>1040409</v>
          </cell>
          <cell r="H37543">
            <v>1212320</v>
          </cell>
          <cell r="I37543" t="str">
            <v>1212320</v>
          </cell>
          <cell r="J37543">
            <v>23889000</v>
          </cell>
        </row>
        <row r="37544">
          <cell r="G37544">
            <v>1040408</v>
          </cell>
          <cell r="H37544">
            <v>1212319</v>
          </cell>
          <cell r="I37544" t="str">
            <v>1212319</v>
          </cell>
          <cell r="J37544">
            <v>22033000</v>
          </cell>
        </row>
        <row r="37545">
          <cell r="G37545">
            <v>1040407</v>
          </cell>
          <cell r="H37545">
            <v>1212318</v>
          </cell>
          <cell r="I37545" t="str">
            <v>1212318</v>
          </cell>
          <cell r="J37545">
            <v>23889000</v>
          </cell>
        </row>
        <row r="37546">
          <cell r="G37546">
            <v>1040406</v>
          </cell>
          <cell r="H37546">
            <v>1212317</v>
          </cell>
          <cell r="I37546" t="str">
            <v>1212317</v>
          </cell>
          <cell r="J37546">
            <v>23889000</v>
          </cell>
        </row>
        <row r="37547">
          <cell r="G37547">
            <v>1040405</v>
          </cell>
          <cell r="H37547">
            <v>1212316</v>
          </cell>
          <cell r="I37547" t="str">
            <v>1212316</v>
          </cell>
          <cell r="J37547">
            <v>22033000</v>
          </cell>
        </row>
        <row r="37548">
          <cell r="G37548">
            <v>1040404</v>
          </cell>
          <cell r="H37548">
            <v>1212315</v>
          </cell>
          <cell r="I37548" t="str">
            <v>1212315</v>
          </cell>
          <cell r="J37548">
            <v>23889000</v>
          </cell>
        </row>
        <row r="37549">
          <cell r="G37549">
            <v>1040403</v>
          </cell>
          <cell r="H37549">
            <v>1212314</v>
          </cell>
          <cell r="I37549" t="str">
            <v>1212314</v>
          </cell>
          <cell r="J37549">
            <v>23889000</v>
          </cell>
        </row>
        <row r="37550">
          <cell r="G37550">
            <v>1040402</v>
          </cell>
          <cell r="H37550">
            <v>1212313</v>
          </cell>
          <cell r="I37550" t="str">
            <v>1212313</v>
          </cell>
          <cell r="J37550">
            <v>22033000</v>
          </cell>
        </row>
        <row r="37551">
          <cell r="G37551">
            <v>1040401</v>
          </cell>
          <cell r="H37551">
            <v>1212312</v>
          </cell>
          <cell r="I37551" t="str">
            <v>1212312</v>
          </cell>
          <cell r="J37551">
            <v>23889000</v>
          </cell>
        </row>
        <row r="37552">
          <cell r="G37552">
            <v>1040400</v>
          </cell>
          <cell r="H37552">
            <v>1212311</v>
          </cell>
          <cell r="I37552" t="str">
            <v>1212311</v>
          </cell>
          <cell r="J37552">
            <v>23654000</v>
          </cell>
        </row>
        <row r="37553">
          <cell r="G37553">
            <v>1040431</v>
          </cell>
          <cell r="H37553">
            <v>1212342</v>
          </cell>
          <cell r="I37553" t="str">
            <v>1212342</v>
          </cell>
          <cell r="J37553">
            <v>23654000</v>
          </cell>
        </row>
        <row r="37554">
          <cell r="G37554">
            <v>1040430</v>
          </cell>
          <cell r="H37554">
            <v>1212341</v>
          </cell>
          <cell r="I37554" t="str">
            <v>1212341</v>
          </cell>
          <cell r="J37554">
            <v>22033000</v>
          </cell>
        </row>
        <row r="37555">
          <cell r="G37555">
            <v>1040429</v>
          </cell>
          <cell r="H37555">
            <v>1212340</v>
          </cell>
          <cell r="I37555" t="str">
            <v>1212340</v>
          </cell>
          <cell r="J37555">
            <v>23654000</v>
          </cell>
        </row>
        <row r="37556">
          <cell r="G37556">
            <v>1040428</v>
          </cell>
          <cell r="H37556">
            <v>1212339</v>
          </cell>
          <cell r="I37556" t="str">
            <v>1212339</v>
          </cell>
          <cell r="J37556">
            <v>29210000</v>
          </cell>
        </row>
        <row r="37557">
          <cell r="G37557">
            <v>1040427</v>
          </cell>
          <cell r="H37557">
            <v>1212338</v>
          </cell>
          <cell r="I37557" t="str">
            <v>1212338</v>
          </cell>
          <cell r="J37557">
            <v>22033000</v>
          </cell>
        </row>
        <row r="37558">
          <cell r="G37558">
            <v>1040426</v>
          </cell>
          <cell r="H37558">
            <v>1212337</v>
          </cell>
          <cell r="I37558" t="str">
            <v>1212337</v>
          </cell>
          <cell r="J37558">
            <v>23889000</v>
          </cell>
        </row>
        <row r="37559">
          <cell r="G37559">
            <v>1040425</v>
          </cell>
          <cell r="H37559">
            <v>1212336</v>
          </cell>
          <cell r="I37559" t="str">
            <v>1212336</v>
          </cell>
          <cell r="J37559">
            <v>23889000</v>
          </cell>
        </row>
        <row r="37560">
          <cell r="G37560">
            <v>21356899</v>
          </cell>
          <cell r="I37560" t="str">
            <v/>
          </cell>
          <cell r="J37560">
            <v>114496000</v>
          </cell>
        </row>
        <row r="37561">
          <cell r="G37561">
            <v>1040424</v>
          </cell>
          <cell r="H37561">
            <v>1212335</v>
          </cell>
          <cell r="I37561" t="str">
            <v>1212335</v>
          </cell>
          <cell r="J37561">
            <v>22033000</v>
          </cell>
        </row>
        <row r="37562">
          <cell r="G37562">
            <v>1040423</v>
          </cell>
          <cell r="H37562">
            <v>1212334</v>
          </cell>
          <cell r="I37562" t="str">
            <v>1212334</v>
          </cell>
          <cell r="J37562">
            <v>23889000</v>
          </cell>
        </row>
        <row r="37563">
          <cell r="G37563">
            <v>1040422</v>
          </cell>
          <cell r="H37563">
            <v>1212333</v>
          </cell>
          <cell r="I37563" t="str">
            <v>1212333</v>
          </cell>
          <cell r="J37563">
            <v>23654000</v>
          </cell>
        </row>
        <row r="37564">
          <cell r="G37564">
            <v>1040421</v>
          </cell>
          <cell r="H37564">
            <v>1212332</v>
          </cell>
          <cell r="I37564" t="str">
            <v>1212332</v>
          </cell>
          <cell r="J37564">
            <v>22033000</v>
          </cell>
        </row>
        <row r="37565">
          <cell r="G37565">
            <v>1040420</v>
          </cell>
          <cell r="H37565">
            <v>1212331</v>
          </cell>
          <cell r="I37565" t="str">
            <v>1212331</v>
          </cell>
          <cell r="J37565">
            <v>22033000</v>
          </cell>
        </row>
        <row r="37566">
          <cell r="G37566">
            <v>1040419</v>
          </cell>
          <cell r="H37566">
            <v>1212330</v>
          </cell>
          <cell r="I37566" t="str">
            <v>1212330</v>
          </cell>
          <cell r="J37566">
            <v>23654000</v>
          </cell>
        </row>
        <row r="37567">
          <cell r="G37567">
            <v>1040418</v>
          </cell>
          <cell r="H37567">
            <v>1212329</v>
          </cell>
          <cell r="I37567" t="str">
            <v>1212329</v>
          </cell>
          <cell r="J37567">
            <v>23654000</v>
          </cell>
        </row>
        <row r="37568">
          <cell r="G37568">
            <v>1040417</v>
          </cell>
          <cell r="H37568">
            <v>1212328</v>
          </cell>
          <cell r="I37568" t="str">
            <v>1212328</v>
          </cell>
          <cell r="J37568">
            <v>22033000</v>
          </cell>
        </row>
        <row r="37569">
          <cell r="G37569">
            <v>1040416</v>
          </cell>
          <cell r="H37569">
            <v>1212327</v>
          </cell>
          <cell r="I37569" t="str">
            <v>1212327</v>
          </cell>
          <cell r="J37569">
            <v>25547000</v>
          </cell>
        </row>
        <row r="37570">
          <cell r="G37570">
            <v>1040447</v>
          </cell>
          <cell r="H37570">
            <v>1212358</v>
          </cell>
          <cell r="I37570" t="str">
            <v>1212358</v>
          </cell>
          <cell r="J37570">
            <v>23654000</v>
          </cell>
        </row>
        <row r="37571">
          <cell r="G37571">
            <v>1040446</v>
          </cell>
          <cell r="H37571">
            <v>1212357</v>
          </cell>
          <cell r="I37571" t="str">
            <v>1212357</v>
          </cell>
          <cell r="J37571">
            <v>23889000</v>
          </cell>
        </row>
        <row r="37572">
          <cell r="G37572">
            <v>1040445</v>
          </cell>
          <cell r="H37572">
            <v>1212356</v>
          </cell>
          <cell r="I37572" t="str">
            <v>1212356</v>
          </cell>
          <cell r="J37572">
            <v>22033000</v>
          </cell>
        </row>
        <row r="37573">
          <cell r="G37573">
            <v>1040444</v>
          </cell>
          <cell r="H37573">
            <v>1212355</v>
          </cell>
          <cell r="I37573" t="str">
            <v>1212355</v>
          </cell>
          <cell r="J37573">
            <v>23654000</v>
          </cell>
        </row>
        <row r="37574">
          <cell r="G37574">
            <v>1040443</v>
          </cell>
          <cell r="H37574">
            <v>1212354</v>
          </cell>
          <cell r="I37574" t="str">
            <v>1212354</v>
          </cell>
          <cell r="J37574">
            <v>23654000</v>
          </cell>
        </row>
        <row r="37575">
          <cell r="G37575">
            <v>1040442</v>
          </cell>
          <cell r="H37575">
            <v>1212353</v>
          </cell>
          <cell r="I37575" t="str">
            <v>1212353</v>
          </cell>
          <cell r="J37575">
            <v>22033000</v>
          </cell>
        </row>
        <row r="37576">
          <cell r="G37576">
            <v>1040441</v>
          </cell>
          <cell r="H37576">
            <v>1212352</v>
          </cell>
          <cell r="I37576" t="str">
            <v>1212352</v>
          </cell>
          <cell r="J37576">
            <v>23889000</v>
          </cell>
        </row>
        <row r="37577">
          <cell r="G37577">
            <v>1040440</v>
          </cell>
          <cell r="H37577">
            <v>1212351</v>
          </cell>
          <cell r="I37577" t="str">
            <v>1212351</v>
          </cell>
          <cell r="J37577">
            <v>23889000</v>
          </cell>
        </row>
        <row r="37578">
          <cell r="G37578">
            <v>1040439</v>
          </cell>
          <cell r="H37578">
            <v>1212350</v>
          </cell>
          <cell r="I37578" t="str">
            <v>1212350</v>
          </cell>
          <cell r="J37578">
            <v>22033000</v>
          </cell>
        </row>
        <row r="37579">
          <cell r="G37579">
            <v>1040438</v>
          </cell>
          <cell r="H37579">
            <v>1212349</v>
          </cell>
          <cell r="I37579" t="str">
            <v>1212349</v>
          </cell>
          <cell r="J37579">
            <v>25547000</v>
          </cell>
        </row>
        <row r="37580">
          <cell r="G37580">
            <v>1040437</v>
          </cell>
          <cell r="H37580">
            <v>1212348</v>
          </cell>
          <cell r="I37580" t="str">
            <v>1212348</v>
          </cell>
          <cell r="J37580">
            <v>25547000</v>
          </cell>
        </row>
        <row r="37581">
          <cell r="G37581">
            <v>1040436</v>
          </cell>
          <cell r="H37581">
            <v>1212347</v>
          </cell>
          <cell r="I37581" t="str">
            <v>1212347</v>
          </cell>
          <cell r="J37581">
            <v>22033000</v>
          </cell>
        </row>
        <row r="37582">
          <cell r="G37582">
            <v>1040435</v>
          </cell>
          <cell r="H37582">
            <v>1212346</v>
          </cell>
          <cell r="I37582" t="str">
            <v>1212346</v>
          </cell>
          <cell r="J37582">
            <v>23654000</v>
          </cell>
        </row>
        <row r="37583">
          <cell r="G37583">
            <v>1040434</v>
          </cell>
          <cell r="H37583">
            <v>1212345</v>
          </cell>
          <cell r="I37583" t="str">
            <v>1212345</v>
          </cell>
          <cell r="J37583">
            <v>23654000</v>
          </cell>
        </row>
        <row r="37584">
          <cell r="G37584">
            <v>1040433</v>
          </cell>
          <cell r="H37584">
            <v>1212344</v>
          </cell>
          <cell r="I37584" t="str">
            <v>1212344</v>
          </cell>
          <cell r="J37584">
            <v>22033000</v>
          </cell>
        </row>
        <row r="37585">
          <cell r="G37585">
            <v>1040432</v>
          </cell>
          <cell r="H37585">
            <v>1212343</v>
          </cell>
          <cell r="I37585" t="str">
            <v>1212343</v>
          </cell>
          <cell r="J37585">
            <v>23889000</v>
          </cell>
        </row>
        <row r="37586">
          <cell r="G37586">
            <v>1040463</v>
          </cell>
          <cell r="H37586">
            <v>1212374</v>
          </cell>
          <cell r="I37586" t="str">
            <v>1212374</v>
          </cell>
          <cell r="J37586">
            <v>22033000</v>
          </cell>
        </row>
        <row r="37587">
          <cell r="G37587">
            <v>1040462</v>
          </cell>
          <cell r="H37587">
            <v>1212373</v>
          </cell>
          <cell r="I37587" t="str">
            <v>1212373</v>
          </cell>
          <cell r="J37587">
            <v>23889000</v>
          </cell>
        </row>
        <row r="37588">
          <cell r="G37588">
            <v>1040461</v>
          </cell>
          <cell r="H37588">
            <v>1212372</v>
          </cell>
          <cell r="I37588" t="str">
            <v>1212372</v>
          </cell>
          <cell r="J37588">
            <v>23889000</v>
          </cell>
        </row>
        <row r="37589">
          <cell r="G37589">
            <v>1040460</v>
          </cell>
          <cell r="H37589">
            <v>1212371</v>
          </cell>
          <cell r="I37589" t="str">
            <v>1212371</v>
          </cell>
          <cell r="J37589">
            <v>22033000</v>
          </cell>
        </row>
        <row r="37590">
          <cell r="G37590">
            <v>1040459</v>
          </cell>
          <cell r="H37590">
            <v>1212370</v>
          </cell>
          <cell r="I37590" t="str">
            <v>1212370</v>
          </cell>
          <cell r="J37590">
            <v>23889000</v>
          </cell>
        </row>
        <row r="37591">
          <cell r="G37591">
            <v>1040458</v>
          </cell>
          <cell r="H37591">
            <v>1212369</v>
          </cell>
          <cell r="I37591" t="str">
            <v>1212369</v>
          </cell>
          <cell r="J37591">
            <v>23889000</v>
          </cell>
        </row>
        <row r="37592">
          <cell r="G37592">
            <v>1040457</v>
          </cell>
          <cell r="H37592">
            <v>1212368</v>
          </cell>
          <cell r="I37592" t="str">
            <v>1212368</v>
          </cell>
          <cell r="J37592">
            <v>22033000</v>
          </cell>
        </row>
        <row r="37593">
          <cell r="G37593">
            <v>1040456</v>
          </cell>
          <cell r="H37593">
            <v>1212367</v>
          </cell>
          <cell r="I37593" t="str">
            <v>1212367</v>
          </cell>
          <cell r="J37593">
            <v>23889000</v>
          </cell>
        </row>
        <row r="37594">
          <cell r="G37594">
            <v>1040455</v>
          </cell>
          <cell r="H37594">
            <v>1212366</v>
          </cell>
          <cell r="I37594" t="str">
            <v>1212366</v>
          </cell>
          <cell r="J37594">
            <v>23654000</v>
          </cell>
        </row>
        <row r="37595">
          <cell r="G37595">
            <v>1040454</v>
          </cell>
          <cell r="H37595">
            <v>1212365</v>
          </cell>
          <cell r="I37595" t="str">
            <v>1212365</v>
          </cell>
          <cell r="J37595">
            <v>22033000</v>
          </cell>
        </row>
        <row r="37596">
          <cell r="G37596">
            <v>1040453</v>
          </cell>
          <cell r="H37596">
            <v>1212364</v>
          </cell>
          <cell r="I37596" t="str">
            <v>1212364</v>
          </cell>
          <cell r="J37596">
            <v>29210000</v>
          </cell>
        </row>
        <row r="37597">
          <cell r="G37597">
            <v>1040452</v>
          </cell>
          <cell r="H37597">
            <v>1212363</v>
          </cell>
          <cell r="I37597" t="str">
            <v>1212363</v>
          </cell>
          <cell r="J37597">
            <v>29210000</v>
          </cell>
        </row>
        <row r="37598">
          <cell r="G37598">
            <v>1040451</v>
          </cell>
          <cell r="H37598">
            <v>1212362</v>
          </cell>
          <cell r="I37598" t="str">
            <v>1212362</v>
          </cell>
          <cell r="J37598">
            <v>22033000</v>
          </cell>
        </row>
        <row r="37599">
          <cell r="G37599">
            <v>1040450</v>
          </cell>
          <cell r="H37599">
            <v>1212361</v>
          </cell>
          <cell r="I37599" t="str">
            <v>1212361</v>
          </cell>
          <cell r="J37599">
            <v>23889000</v>
          </cell>
        </row>
        <row r="37600">
          <cell r="G37600">
            <v>1040449</v>
          </cell>
          <cell r="H37600">
            <v>1212360</v>
          </cell>
          <cell r="I37600" t="str">
            <v>1212360</v>
          </cell>
          <cell r="J37600">
            <v>23654000</v>
          </cell>
        </row>
        <row r="37601">
          <cell r="G37601">
            <v>1040448</v>
          </cell>
          <cell r="H37601">
            <v>1212359</v>
          </cell>
          <cell r="I37601" t="str">
            <v>1212359</v>
          </cell>
          <cell r="J37601">
            <v>22033000</v>
          </cell>
        </row>
        <row r="37602">
          <cell r="G37602">
            <v>1040479</v>
          </cell>
          <cell r="H37602">
            <v>1212390</v>
          </cell>
          <cell r="I37602" t="str">
            <v>1212390</v>
          </cell>
          <cell r="J37602">
            <v>22033000</v>
          </cell>
        </row>
        <row r="37603">
          <cell r="G37603">
            <v>1040478</v>
          </cell>
          <cell r="H37603">
            <v>1212389</v>
          </cell>
          <cell r="I37603" t="str">
            <v>1212389</v>
          </cell>
          <cell r="J37603">
            <v>23889000</v>
          </cell>
        </row>
        <row r="37604">
          <cell r="G37604">
            <v>1040477</v>
          </cell>
          <cell r="H37604">
            <v>1212388</v>
          </cell>
          <cell r="I37604" t="str">
            <v>1212388</v>
          </cell>
          <cell r="J37604">
            <v>23889000</v>
          </cell>
        </row>
        <row r="37605">
          <cell r="G37605">
            <v>1040476</v>
          </cell>
          <cell r="H37605">
            <v>1212387</v>
          </cell>
          <cell r="I37605" t="str">
            <v>1212387</v>
          </cell>
          <cell r="J37605">
            <v>22033000</v>
          </cell>
        </row>
        <row r="37606">
          <cell r="G37606">
            <v>1040475</v>
          </cell>
          <cell r="H37606">
            <v>1212386</v>
          </cell>
          <cell r="I37606" t="str">
            <v>1212386</v>
          </cell>
          <cell r="J37606">
            <v>23889000</v>
          </cell>
        </row>
        <row r="37607">
          <cell r="G37607">
            <v>1040474</v>
          </cell>
          <cell r="H37607">
            <v>1212385</v>
          </cell>
          <cell r="I37607" t="str">
            <v>1212385</v>
          </cell>
          <cell r="J37607">
            <v>23654000</v>
          </cell>
        </row>
        <row r="37608">
          <cell r="G37608">
            <v>1040473</v>
          </cell>
          <cell r="H37608">
            <v>1212384</v>
          </cell>
          <cell r="I37608" t="str">
            <v>1212384</v>
          </cell>
          <cell r="J37608">
            <v>22033000</v>
          </cell>
        </row>
        <row r="37609">
          <cell r="G37609">
            <v>1040472</v>
          </cell>
          <cell r="H37609">
            <v>1212383</v>
          </cell>
          <cell r="I37609" t="str">
            <v>1212383</v>
          </cell>
          <cell r="J37609">
            <v>22033000</v>
          </cell>
        </row>
        <row r="37610">
          <cell r="G37610">
            <v>1040471</v>
          </cell>
          <cell r="H37610">
            <v>1212382</v>
          </cell>
          <cell r="I37610" t="str">
            <v>1212382</v>
          </cell>
          <cell r="J37610">
            <v>23654000</v>
          </cell>
        </row>
        <row r="37611">
          <cell r="G37611">
            <v>1040470</v>
          </cell>
          <cell r="H37611">
            <v>1212381</v>
          </cell>
          <cell r="I37611" t="str">
            <v>1212381</v>
          </cell>
          <cell r="J37611">
            <v>23654000</v>
          </cell>
        </row>
        <row r="37612">
          <cell r="G37612">
            <v>1040469</v>
          </cell>
          <cell r="H37612">
            <v>1212380</v>
          </cell>
          <cell r="I37612" t="str">
            <v>1212380</v>
          </cell>
          <cell r="J37612">
            <v>22033000</v>
          </cell>
        </row>
        <row r="37613">
          <cell r="G37613">
            <v>1040468</v>
          </cell>
          <cell r="H37613">
            <v>1212379</v>
          </cell>
          <cell r="I37613" t="str">
            <v>1212379</v>
          </cell>
          <cell r="J37613">
            <v>25547000</v>
          </cell>
        </row>
        <row r="37614">
          <cell r="G37614">
            <v>1040467</v>
          </cell>
          <cell r="H37614">
            <v>1212378</v>
          </cell>
          <cell r="I37614" t="str">
            <v>1212378</v>
          </cell>
          <cell r="J37614">
            <v>25547000</v>
          </cell>
        </row>
        <row r="37615">
          <cell r="G37615">
            <v>1040466</v>
          </cell>
          <cell r="H37615">
            <v>1212377</v>
          </cell>
          <cell r="I37615" t="str">
            <v>1212377</v>
          </cell>
          <cell r="J37615">
            <v>22033000</v>
          </cell>
        </row>
        <row r="37616">
          <cell r="G37616">
            <v>1040465</v>
          </cell>
          <cell r="H37616">
            <v>1212376</v>
          </cell>
          <cell r="I37616" t="str">
            <v>1212376</v>
          </cell>
          <cell r="J37616">
            <v>23654000</v>
          </cell>
        </row>
        <row r="37617">
          <cell r="G37617">
            <v>1040464</v>
          </cell>
          <cell r="H37617">
            <v>1212375</v>
          </cell>
          <cell r="I37617" t="str">
            <v>1212375</v>
          </cell>
          <cell r="J37617">
            <v>23889000</v>
          </cell>
        </row>
        <row r="37618">
          <cell r="G37618">
            <v>1040495</v>
          </cell>
          <cell r="H37618">
            <v>1212406</v>
          </cell>
          <cell r="I37618" t="str">
            <v>1212406</v>
          </cell>
          <cell r="J37618">
            <v>23654000</v>
          </cell>
        </row>
        <row r="37619">
          <cell r="G37619">
            <v>1040494</v>
          </cell>
          <cell r="H37619">
            <v>1212405</v>
          </cell>
          <cell r="I37619" t="str">
            <v>1212405</v>
          </cell>
          <cell r="J37619">
            <v>22033000</v>
          </cell>
        </row>
        <row r="37620">
          <cell r="G37620">
            <v>1040493</v>
          </cell>
          <cell r="H37620">
            <v>1212404</v>
          </cell>
          <cell r="I37620" t="str">
            <v>1212404</v>
          </cell>
          <cell r="J37620">
            <v>23889000</v>
          </cell>
        </row>
        <row r="37621">
          <cell r="G37621">
            <v>21356839</v>
          </cell>
          <cell r="I37621" t="str">
            <v/>
          </cell>
          <cell r="J37621">
            <v>84794000</v>
          </cell>
        </row>
        <row r="37622">
          <cell r="G37622">
            <v>1040492</v>
          </cell>
          <cell r="H37622">
            <v>1212403</v>
          </cell>
          <cell r="I37622" t="str">
            <v>1212403</v>
          </cell>
          <cell r="J37622">
            <v>23889000</v>
          </cell>
        </row>
        <row r="37623">
          <cell r="G37623">
            <v>1040491</v>
          </cell>
          <cell r="H37623">
            <v>1212402</v>
          </cell>
          <cell r="I37623" t="str">
            <v>1212402</v>
          </cell>
          <cell r="J37623">
            <v>22033000</v>
          </cell>
        </row>
        <row r="37624">
          <cell r="G37624">
            <v>1040490</v>
          </cell>
          <cell r="H37624">
            <v>1212401</v>
          </cell>
          <cell r="I37624" t="str">
            <v>1212401</v>
          </cell>
          <cell r="J37624">
            <v>25547000</v>
          </cell>
        </row>
        <row r="37625">
          <cell r="G37625">
            <v>1040489</v>
          </cell>
          <cell r="H37625">
            <v>1212400</v>
          </cell>
          <cell r="I37625" t="str">
            <v>1212400</v>
          </cell>
          <cell r="J37625">
            <v>25547000</v>
          </cell>
        </row>
        <row r="37626">
          <cell r="G37626">
            <v>1040488</v>
          </cell>
          <cell r="H37626">
            <v>1212399</v>
          </cell>
          <cell r="I37626" t="str">
            <v>1212399</v>
          </cell>
          <cell r="J37626">
            <v>22033000</v>
          </cell>
        </row>
        <row r="37627">
          <cell r="G37627">
            <v>1040487</v>
          </cell>
          <cell r="H37627">
            <v>1212398</v>
          </cell>
          <cell r="I37627" t="str">
            <v>1212398</v>
          </cell>
          <cell r="J37627">
            <v>23654000</v>
          </cell>
        </row>
        <row r="37628">
          <cell r="G37628">
            <v>1040486</v>
          </cell>
          <cell r="H37628">
            <v>1212397</v>
          </cell>
          <cell r="I37628" t="str">
            <v>1212397</v>
          </cell>
          <cell r="J37628">
            <v>23654000</v>
          </cell>
        </row>
        <row r="37629">
          <cell r="G37629">
            <v>1040485</v>
          </cell>
          <cell r="H37629">
            <v>1212396</v>
          </cell>
          <cell r="I37629" t="str">
            <v>1212396</v>
          </cell>
          <cell r="J37629">
            <v>22033000</v>
          </cell>
        </row>
        <row r="37630">
          <cell r="G37630">
            <v>1040484</v>
          </cell>
          <cell r="H37630">
            <v>1212395</v>
          </cell>
          <cell r="I37630" t="str">
            <v>1212395</v>
          </cell>
          <cell r="J37630">
            <v>23889000</v>
          </cell>
        </row>
        <row r="37631">
          <cell r="G37631">
            <v>1040483</v>
          </cell>
          <cell r="H37631">
            <v>1212394</v>
          </cell>
          <cell r="I37631" t="str">
            <v>1212394</v>
          </cell>
          <cell r="J37631">
            <v>23654000</v>
          </cell>
        </row>
        <row r="37632">
          <cell r="G37632">
            <v>1040482</v>
          </cell>
          <cell r="H37632">
            <v>1212393</v>
          </cell>
          <cell r="I37632" t="str">
            <v>1212393</v>
          </cell>
          <cell r="J37632">
            <v>22033000</v>
          </cell>
        </row>
        <row r="37633">
          <cell r="G37633">
            <v>1040481</v>
          </cell>
          <cell r="H37633">
            <v>1212392</v>
          </cell>
          <cell r="I37633" t="str">
            <v>1212392</v>
          </cell>
          <cell r="J37633">
            <v>23654000</v>
          </cell>
        </row>
        <row r="37634">
          <cell r="G37634">
            <v>1040480</v>
          </cell>
          <cell r="H37634">
            <v>1212391</v>
          </cell>
          <cell r="I37634" t="str">
            <v>1212391</v>
          </cell>
          <cell r="J37634">
            <v>29210000</v>
          </cell>
        </row>
        <row r="37635">
          <cell r="G37635">
            <v>1040511</v>
          </cell>
          <cell r="H37635">
            <v>1212422</v>
          </cell>
          <cell r="I37635" t="str">
            <v>1212422</v>
          </cell>
          <cell r="J37635">
            <v>23889000</v>
          </cell>
        </row>
        <row r="37636">
          <cell r="G37636">
            <v>1040510</v>
          </cell>
          <cell r="H37636">
            <v>1212421</v>
          </cell>
          <cell r="I37636" t="str">
            <v>1212421</v>
          </cell>
          <cell r="J37636">
            <v>23889000</v>
          </cell>
        </row>
        <row r="37637">
          <cell r="G37637">
            <v>1040509</v>
          </cell>
          <cell r="H37637">
            <v>1212420</v>
          </cell>
          <cell r="I37637" t="str">
            <v>1212420</v>
          </cell>
          <cell r="J37637">
            <v>22033000</v>
          </cell>
        </row>
        <row r="37638">
          <cell r="G37638">
            <v>1040508</v>
          </cell>
          <cell r="H37638">
            <v>1212419</v>
          </cell>
          <cell r="I37638" t="str">
            <v>1212419</v>
          </cell>
          <cell r="J37638">
            <v>23889000</v>
          </cell>
        </row>
        <row r="37639">
          <cell r="G37639">
            <v>1040507</v>
          </cell>
          <cell r="H37639">
            <v>1212418</v>
          </cell>
          <cell r="I37639" t="str">
            <v>1212418</v>
          </cell>
          <cell r="J37639">
            <v>23654000</v>
          </cell>
        </row>
        <row r="37640">
          <cell r="G37640">
            <v>1040506</v>
          </cell>
          <cell r="H37640">
            <v>1212417</v>
          </cell>
          <cell r="I37640" t="str">
            <v>1212417</v>
          </cell>
          <cell r="J37640">
            <v>22033000</v>
          </cell>
        </row>
        <row r="37641">
          <cell r="G37641">
            <v>1040505</v>
          </cell>
          <cell r="H37641">
            <v>1212416</v>
          </cell>
          <cell r="I37641" t="str">
            <v>1212416</v>
          </cell>
          <cell r="J37641">
            <v>29210000</v>
          </cell>
        </row>
        <row r="37642">
          <cell r="G37642">
            <v>1040504</v>
          </cell>
          <cell r="H37642">
            <v>1212415</v>
          </cell>
          <cell r="I37642" t="str">
            <v>1212415</v>
          </cell>
          <cell r="J37642">
            <v>29210000</v>
          </cell>
        </row>
        <row r="37643">
          <cell r="G37643">
            <v>1040503</v>
          </cell>
          <cell r="H37643">
            <v>1212414</v>
          </cell>
          <cell r="I37643" t="str">
            <v>1212414</v>
          </cell>
          <cell r="J37643">
            <v>22033000</v>
          </cell>
        </row>
        <row r="37644">
          <cell r="G37644">
            <v>1040502</v>
          </cell>
          <cell r="H37644">
            <v>1212413</v>
          </cell>
          <cell r="I37644" t="str">
            <v>1212413</v>
          </cell>
          <cell r="J37644">
            <v>23889000</v>
          </cell>
        </row>
        <row r="37645">
          <cell r="G37645">
            <v>1040501</v>
          </cell>
          <cell r="H37645">
            <v>1212412</v>
          </cell>
          <cell r="I37645" t="str">
            <v>1212412</v>
          </cell>
          <cell r="J37645">
            <v>23654000</v>
          </cell>
        </row>
        <row r="37646">
          <cell r="G37646">
            <v>1040500</v>
          </cell>
          <cell r="H37646">
            <v>1212411</v>
          </cell>
          <cell r="I37646" t="str">
            <v>1212411</v>
          </cell>
          <cell r="J37646">
            <v>22033000</v>
          </cell>
        </row>
        <row r="37647">
          <cell r="G37647">
            <v>1040499</v>
          </cell>
          <cell r="H37647">
            <v>1212410</v>
          </cell>
          <cell r="I37647" t="str">
            <v>1212410</v>
          </cell>
          <cell r="J37647">
            <v>23654000</v>
          </cell>
        </row>
        <row r="37648">
          <cell r="G37648">
            <v>1040498</v>
          </cell>
          <cell r="H37648">
            <v>1212409</v>
          </cell>
          <cell r="I37648" t="str">
            <v>1212409</v>
          </cell>
          <cell r="J37648">
            <v>23889000</v>
          </cell>
        </row>
        <row r="37649">
          <cell r="G37649">
            <v>1040497</v>
          </cell>
          <cell r="H37649">
            <v>1212408</v>
          </cell>
          <cell r="I37649" t="str">
            <v>1212408</v>
          </cell>
          <cell r="J37649">
            <v>22033000</v>
          </cell>
        </row>
        <row r="37650">
          <cell r="G37650">
            <v>1040496</v>
          </cell>
          <cell r="H37650">
            <v>1212407</v>
          </cell>
          <cell r="I37650" t="str">
            <v>1212407</v>
          </cell>
          <cell r="J37650">
            <v>23654000</v>
          </cell>
        </row>
        <row r="37651">
          <cell r="G37651">
            <v>1040527</v>
          </cell>
          <cell r="H37651">
            <v>1212438</v>
          </cell>
          <cell r="I37651" t="str">
            <v>1212438</v>
          </cell>
          <cell r="J37651">
            <v>23889000</v>
          </cell>
        </row>
        <row r="37652">
          <cell r="G37652">
            <v>1040526</v>
          </cell>
          <cell r="H37652">
            <v>1212437</v>
          </cell>
          <cell r="I37652" t="str">
            <v>1212437</v>
          </cell>
          <cell r="J37652">
            <v>23654000</v>
          </cell>
        </row>
        <row r="37653">
          <cell r="G37653">
            <v>1040525</v>
          </cell>
          <cell r="H37653">
            <v>1212436</v>
          </cell>
          <cell r="I37653" t="str">
            <v>1212436</v>
          </cell>
          <cell r="J37653">
            <v>22033000</v>
          </cell>
        </row>
        <row r="37654">
          <cell r="G37654">
            <v>1040524</v>
          </cell>
          <cell r="H37654">
            <v>1212435</v>
          </cell>
          <cell r="I37654" t="str">
            <v>1212435</v>
          </cell>
          <cell r="J37654">
            <v>22033000</v>
          </cell>
        </row>
        <row r="37655">
          <cell r="G37655">
            <v>1040523</v>
          </cell>
          <cell r="H37655">
            <v>1212434</v>
          </cell>
          <cell r="I37655" t="str">
            <v>1212434</v>
          </cell>
          <cell r="J37655">
            <v>23654000</v>
          </cell>
        </row>
        <row r="37656">
          <cell r="G37656">
            <v>1040522</v>
          </cell>
          <cell r="H37656">
            <v>1212433</v>
          </cell>
          <cell r="I37656" t="str">
            <v>1212433</v>
          </cell>
          <cell r="J37656">
            <v>23654000</v>
          </cell>
        </row>
        <row r="37657">
          <cell r="G37657">
            <v>1040521</v>
          </cell>
          <cell r="H37657">
            <v>1212432</v>
          </cell>
          <cell r="I37657" t="str">
            <v>1212432</v>
          </cell>
          <cell r="J37657">
            <v>22033000</v>
          </cell>
        </row>
        <row r="37658">
          <cell r="G37658">
            <v>1040520</v>
          </cell>
          <cell r="H37658">
            <v>1212431</v>
          </cell>
          <cell r="I37658" t="str">
            <v>1212431</v>
          </cell>
          <cell r="J37658">
            <v>25547000</v>
          </cell>
        </row>
        <row r="37659">
          <cell r="G37659">
            <v>1040519</v>
          </cell>
          <cell r="H37659">
            <v>1212430</v>
          </cell>
          <cell r="I37659" t="str">
            <v>1212430</v>
          </cell>
          <cell r="J37659">
            <v>25547000</v>
          </cell>
        </row>
        <row r="37660">
          <cell r="G37660">
            <v>1040518</v>
          </cell>
          <cell r="H37660">
            <v>1212429</v>
          </cell>
          <cell r="I37660" t="str">
            <v>1212429</v>
          </cell>
          <cell r="J37660">
            <v>22033000</v>
          </cell>
        </row>
        <row r="37661">
          <cell r="G37661">
            <v>1040517</v>
          </cell>
          <cell r="H37661">
            <v>1212428</v>
          </cell>
          <cell r="I37661" t="str">
            <v>1212428</v>
          </cell>
          <cell r="J37661">
            <v>23654000</v>
          </cell>
        </row>
        <row r="37662">
          <cell r="G37662">
            <v>1040516</v>
          </cell>
          <cell r="H37662">
            <v>1212427</v>
          </cell>
          <cell r="I37662" t="str">
            <v>1212427</v>
          </cell>
          <cell r="J37662">
            <v>23889000</v>
          </cell>
        </row>
        <row r="37663">
          <cell r="G37663">
            <v>1040515</v>
          </cell>
          <cell r="H37663">
            <v>1212426</v>
          </cell>
          <cell r="I37663" t="str">
            <v>1212426</v>
          </cell>
          <cell r="J37663">
            <v>22033000</v>
          </cell>
        </row>
        <row r="37664">
          <cell r="G37664">
            <v>1040514</v>
          </cell>
          <cell r="H37664">
            <v>1212425</v>
          </cell>
          <cell r="I37664" t="str">
            <v>1212425</v>
          </cell>
          <cell r="J37664">
            <v>23889000</v>
          </cell>
        </row>
        <row r="37665">
          <cell r="G37665">
            <v>1040513</v>
          </cell>
          <cell r="H37665">
            <v>1212424</v>
          </cell>
          <cell r="I37665" t="str">
            <v>1212424</v>
          </cell>
          <cell r="J37665">
            <v>23889000</v>
          </cell>
        </row>
        <row r="37666">
          <cell r="G37666">
            <v>1040512</v>
          </cell>
          <cell r="H37666">
            <v>1212423</v>
          </cell>
          <cell r="I37666" t="str">
            <v>1212423</v>
          </cell>
          <cell r="J37666">
            <v>22033000</v>
          </cell>
        </row>
        <row r="37667">
          <cell r="G37667">
            <v>1040543</v>
          </cell>
          <cell r="H37667">
            <v>1212454</v>
          </cell>
          <cell r="I37667" t="str">
            <v>1212454</v>
          </cell>
          <cell r="J37667">
            <v>22033000</v>
          </cell>
        </row>
        <row r="37668">
          <cell r="G37668">
            <v>1040542</v>
          </cell>
          <cell r="H37668">
            <v>1212453</v>
          </cell>
          <cell r="I37668" t="str">
            <v>1212453</v>
          </cell>
          <cell r="J37668">
            <v>25547000</v>
          </cell>
        </row>
        <row r="37669">
          <cell r="G37669">
            <v>1040541</v>
          </cell>
          <cell r="H37669">
            <v>1212452</v>
          </cell>
          <cell r="I37669" t="str">
            <v>1212452</v>
          </cell>
          <cell r="J37669">
            <v>25547000</v>
          </cell>
        </row>
        <row r="37670">
          <cell r="G37670">
            <v>1040540</v>
          </cell>
          <cell r="H37670">
            <v>1212451</v>
          </cell>
          <cell r="I37670" t="str">
            <v>1212451</v>
          </cell>
          <cell r="J37670">
            <v>22033000</v>
          </cell>
        </row>
        <row r="37671">
          <cell r="G37671">
            <v>1040539</v>
          </cell>
          <cell r="H37671">
            <v>1212450</v>
          </cell>
          <cell r="I37671" t="str">
            <v>1212450</v>
          </cell>
          <cell r="J37671">
            <v>23654000</v>
          </cell>
        </row>
        <row r="37672">
          <cell r="G37672">
            <v>1040538</v>
          </cell>
          <cell r="H37672">
            <v>1212449</v>
          </cell>
          <cell r="I37672" t="str">
            <v>1212449</v>
          </cell>
          <cell r="J37672">
            <v>23654000</v>
          </cell>
        </row>
        <row r="37673">
          <cell r="G37673">
            <v>1040537</v>
          </cell>
          <cell r="H37673">
            <v>1212448</v>
          </cell>
          <cell r="I37673" t="str">
            <v>1212448</v>
          </cell>
          <cell r="J37673">
            <v>22033000</v>
          </cell>
        </row>
        <row r="37674">
          <cell r="G37674">
            <v>1040536</v>
          </cell>
          <cell r="H37674">
            <v>1212447</v>
          </cell>
          <cell r="I37674" t="str">
            <v>1212447</v>
          </cell>
          <cell r="J37674">
            <v>23889000</v>
          </cell>
        </row>
        <row r="37675">
          <cell r="G37675">
            <v>1040535</v>
          </cell>
          <cell r="H37675">
            <v>1212446</v>
          </cell>
          <cell r="I37675" t="str">
            <v>1212446</v>
          </cell>
          <cell r="J37675">
            <v>23654000</v>
          </cell>
        </row>
        <row r="37676">
          <cell r="G37676">
            <v>1040534</v>
          </cell>
          <cell r="H37676">
            <v>1212445</v>
          </cell>
          <cell r="I37676" t="str">
            <v>1212445</v>
          </cell>
          <cell r="J37676">
            <v>22033000</v>
          </cell>
        </row>
        <row r="37677">
          <cell r="G37677">
            <v>1040533</v>
          </cell>
          <cell r="H37677">
            <v>1212444</v>
          </cell>
          <cell r="I37677" t="str">
            <v>1212444</v>
          </cell>
          <cell r="J37677">
            <v>23654000</v>
          </cell>
        </row>
        <row r="37678">
          <cell r="G37678">
            <v>1040532</v>
          </cell>
          <cell r="H37678">
            <v>1212443</v>
          </cell>
          <cell r="I37678" t="str">
            <v>1212443</v>
          </cell>
          <cell r="J37678">
            <v>29210000</v>
          </cell>
        </row>
        <row r="37679">
          <cell r="G37679">
            <v>1040531</v>
          </cell>
          <cell r="H37679">
            <v>1212442</v>
          </cell>
          <cell r="I37679" t="str">
            <v>1212442</v>
          </cell>
          <cell r="J37679">
            <v>22033000</v>
          </cell>
        </row>
        <row r="37680">
          <cell r="G37680">
            <v>1040530</v>
          </cell>
          <cell r="H37680">
            <v>1212441</v>
          </cell>
          <cell r="I37680" t="str">
            <v>1212441</v>
          </cell>
          <cell r="J37680">
            <v>23889000</v>
          </cell>
        </row>
        <row r="37681">
          <cell r="G37681">
            <v>1040529</v>
          </cell>
          <cell r="H37681">
            <v>1212440</v>
          </cell>
          <cell r="I37681" t="str">
            <v>1212440</v>
          </cell>
          <cell r="J37681">
            <v>23889000</v>
          </cell>
        </row>
        <row r="37682">
          <cell r="G37682">
            <v>1040528</v>
          </cell>
          <cell r="H37682">
            <v>1212439</v>
          </cell>
          <cell r="I37682" t="str">
            <v>1212439</v>
          </cell>
          <cell r="J37682">
            <v>22033000</v>
          </cell>
        </row>
        <row r="37683">
          <cell r="G37683">
            <v>1040559</v>
          </cell>
          <cell r="H37683">
            <v>1212470</v>
          </cell>
          <cell r="I37683" t="str">
            <v>1212470</v>
          </cell>
          <cell r="J37683">
            <v>23889000</v>
          </cell>
        </row>
        <row r="37684">
          <cell r="G37684">
            <v>1040558</v>
          </cell>
          <cell r="H37684">
            <v>1212469</v>
          </cell>
          <cell r="I37684" t="str">
            <v>1212469</v>
          </cell>
          <cell r="J37684">
            <v>22033000</v>
          </cell>
        </row>
        <row r="37685">
          <cell r="G37685">
            <v>1040557</v>
          </cell>
          <cell r="H37685">
            <v>1212468</v>
          </cell>
          <cell r="I37685" t="str">
            <v>1212468</v>
          </cell>
          <cell r="J37685">
            <v>29210000</v>
          </cell>
        </row>
        <row r="37686">
          <cell r="G37686">
            <v>1040556</v>
          </cell>
          <cell r="H37686">
            <v>1212467</v>
          </cell>
          <cell r="I37686" t="str">
            <v>1212467</v>
          </cell>
          <cell r="J37686">
            <v>29210000</v>
          </cell>
        </row>
        <row r="37687">
          <cell r="G37687">
            <v>1040555</v>
          </cell>
          <cell r="H37687">
            <v>1212466</v>
          </cell>
          <cell r="I37687" t="str">
            <v>1212466</v>
          </cell>
          <cell r="J37687">
            <v>22033000</v>
          </cell>
        </row>
        <row r="37688">
          <cell r="G37688">
            <v>1040554</v>
          </cell>
          <cell r="H37688">
            <v>1212465</v>
          </cell>
          <cell r="I37688" t="str">
            <v>1212465</v>
          </cell>
          <cell r="J37688">
            <v>23889000</v>
          </cell>
        </row>
        <row r="37689">
          <cell r="G37689">
            <v>1040553</v>
          </cell>
          <cell r="H37689">
            <v>1212464</v>
          </cell>
          <cell r="I37689" t="str">
            <v>1212464</v>
          </cell>
          <cell r="J37689">
            <v>23654000</v>
          </cell>
        </row>
        <row r="37690">
          <cell r="G37690">
            <v>1040552</v>
          </cell>
          <cell r="H37690">
            <v>1212463</v>
          </cell>
          <cell r="I37690" t="str">
            <v>1212463</v>
          </cell>
          <cell r="J37690">
            <v>22033000</v>
          </cell>
        </row>
        <row r="37691">
          <cell r="G37691">
            <v>1040551</v>
          </cell>
          <cell r="H37691">
            <v>1212462</v>
          </cell>
          <cell r="I37691" t="str">
            <v>1212462</v>
          </cell>
          <cell r="J37691">
            <v>23654000</v>
          </cell>
        </row>
        <row r="37692">
          <cell r="G37692">
            <v>1040550</v>
          </cell>
          <cell r="H37692">
            <v>1212461</v>
          </cell>
          <cell r="I37692" t="str">
            <v>1212461</v>
          </cell>
          <cell r="J37692">
            <v>23889000</v>
          </cell>
        </row>
        <row r="37693">
          <cell r="G37693">
            <v>1040549</v>
          </cell>
          <cell r="H37693">
            <v>1212460</v>
          </cell>
          <cell r="I37693" t="str">
            <v>1212460</v>
          </cell>
          <cell r="J37693">
            <v>22033000</v>
          </cell>
        </row>
        <row r="37694">
          <cell r="G37694">
            <v>1040548</v>
          </cell>
          <cell r="H37694">
            <v>1212459</v>
          </cell>
          <cell r="I37694" t="str">
            <v>1212459</v>
          </cell>
          <cell r="J37694">
            <v>23654000</v>
          </cell>
        </row>
        <row r="37695">
          <cell r="G37695">
            <v>1040547</v>
          </cell>
          <cell r="H37695">
            <v>1212458</v>
          </cell>
          <cell r="I37695" t="str">
            <v>1212458</v>
          </cell>
          <cell r="J37695">
            <v>23654000</v>
          </cell>
        </row>
        <row r="37696">
          <cell r="G37696">
            <v>1040546</v>
          </cell>
          <cell r="H37696">
            <v>1212457</v>
          </cell>
          <cell r="I37696" t="str">
            <v>1212457</v>
          </cell>
          <cell r="J37696">
            <v>22033000</v>
          </cell>
        </row>
        <row r="37697">
          <cell r="G37697">
            <v>1040545</v>
          </cell>
          <cell r="H37697">
            <v>1212456</v>
          </cell>
          <cell r="I37697" t="str">
            <v>1212456</v>
          </cell>
          <cell r="J37697">
            <v>23889000</v>
          </cell>
        </row>
        <row r="37698">
          <cell r="G37698">
            <v>1040544</v>
          </cell>
          <cell r="H37698">
            <v>1212455</v>
          </cell>
          <cell r="I37698" t="str">
            <v>1212455</v>
          </cell>
          <cell r="J37698">
            <v>23889000</v>
          </cell>
        </row>
        <row r="37699">
          <cell r="G37699">
            <v>1040575</v>
          </cell>
          <cell r="H37699">
            <v>1212486</v>
          </cell>
          <cell r="I37699" t="str">
            <v>1212486</v>
          </cell>
          <cell r="J37699">
            <v>23654000</v>
          </cell>
        </row>
        <row r="37700">
          <cell r="G37700">
            <v>1040574</v>
          </cell>
          <cell r="H37700">
            <v>1212485</v>
          </cell>
          <cell r="I37700" t="str">
            <v>1212485</v>
          </cell>
          <cell r="J37700">
            <v>23654000</v>
          </cell>
        </row>
        <row r="37701">
          <cell r="G37701">
            <v>1040573</v>
          </cell>
          <cell r="H37701">
            <v>1212484</v>
          </cell>
          <cell r="I37701" t="str">
            <v>1212484</v>
          </cell>
          <cell r="J37701">
            <v>22033000</v>
          </cell>
        </row>
        <row r="37702">
          <cell r="G37702">
            <v>1040572</v>
          </cell>
          <cell r="H37702">
            <v>1212483</v>
          </cell>
          <cell r="I37702" t="str">
            <v>1212483</v>
          </cell>
          <cell r="J37702">
            <v>25547000</v>
          </cell>
        </row>
        <row r="37703">
          <cell r="G37703">
            <v>1040571</v>
          </cell>
          <cell r="H37703">
            <v>1212482</v>
          </cell>
          <cell r="I37703" t="str">
            <v>1212482</v>
          </cell>
          <cell r="J37703">
            <v>25547000</v>
          </cell>
        </row>
        <row r="37704">
          <cell r="G37704">
            <v>1040570</v>
          </cell>
          <cell r="H37704">
            <v>1212481</v>
          </cell>
          <cell r="I37704" t="str">
            <v>1212481</v>
          </cell>
          <cell r="J37704">
            <v>22033000</v>
          </cell>
        </row>
        <row r="37705">
          <cell r="G37705">
            <v>1040569</v>
          </cell>
          <cell r="H37705">
            <v>1212480</v>
          </cell>
          <cell r="I37705" t="str">
            <v>1212480</v>
          </cell>
          <cell r="J37705">
            <v>23889000</v>
          </cell>
        </row>
        <row r="37706">
          <cell r="G37706">
            <v>1040568</v>
          </cell>
          <cell r="H37706">
            <v>1212479</v>
          </cell>
          <cell r="I37706" t="str">
            <v>1212479</v>
          </cell>
          <cell r="J37706">
            <v>23889000</v>
          </cell>
        </row>
        <row r="37707">
          <cell r="G37707">
            <v>1040567</v>
          </cell>
          <cell r="H37707">
            <v>1212478</v>
          </cell>
          <cell r="I37707" t="str">
            <v>1212478</v>
          </cell>
          <cell r="J37707">
            <v>22033000</v>
          </cell>
        </row>
        <row r="37708">
          <cell r="G37708">
            <v>1040566</v>
          </cell>
          <cell r="H37708">
            <v>1212477</v>
          </cell>
          <cell r="I37708" t="str">
            <v>1212477</v>
          </cell>
          <cell r="J37708">
            <v>23889000</v>
          </cell>
        </row>
        <row r="37709">
          <cell r="G37709">
            <v>1040565</v>
          </cell>
          <cell r="H37709">
            <v>1212476</v>
          </cell>
          <cell r="I37709" t="str">
            <v>1212476</v>
          </cell>
          <cell r="J37709">
            <v>23889000</v>
          </cell>
        </row>
        <row r="37710">
          <cell r="G37710">
            <v>1040564</v>
          </cell>
          <cell r="H37710">
            <v>1212475</v>
          </cell>
          <cell r="I37710" t="str">
            <v>1212475</v>
          </cell>
          <cell r="J37710">
            <v>22033000</v>
          </cell>
        </row>
        <row r="37711">
          <cell r="G37711">
            <v>1040563</v>
          </cell>
          <cell r="H37711">
            <v>1212474</v>
          </cell>
          <cell r="I37711" t="str">
            <v>1212474</v>
          </cell>
          <cell r="J37711">
            <v>23889000</v>
          </cell>
        </row>
        <row r="37712">
          <cell r="G37712">
            <v>1040562</v>
          </cell>
          <cell r="H37712">
            <v>1212473</v>
          </cell>
          <cell r="I37712" t="str">
            <v>1212473</v>
          </cell>
          <cell r="J37712">
            <v>23889000</v>
          </cell>
        </row>
        <row r="37713">
          <cell r="G37713">
            <v>1040561</v>
          </cell>
          <cell r="H37713">
            <v>1212472</v>
          </cell>
          <cell r="I37713" t="str">
            <v>1212472</v>
          </cell>
          <cell r="J37713">
            <v>22033000</v>
          </cell>
        </row>
        <row r="37714">
          <cell r="G37714">
            <v>1040560</v>
          </cell>
          <cell r="H37714">
            <v>1212471</v>
          </cell>
          <cell r="I37714" t="str">
            <v>1212471</v>
          </cell>
          <cell r="J37714">
            <v>23889000</v>
          </cell>
        </row>
        <row r="37715">
          <cell r="G37715">
            <v>1040591</v>
          </cell>
          <cell r="H37715">
            <v>1212502</v>
          </cell>
          <cell r="I37715" t="str">
            <v>1212502</v>
          </cell>
          <cell r="J37715">
            <v>3360000</v>
          </cell>
        </row>
        <row r="37716">
          <cell r="G37716">
            <v>1040590</v>
          </cell>
          <cell r="H37716">
            <v>1212501</v>
          </cell>
          <cell r="I37716" t="str">
            <v>1212501</v>
          </cell>
          <cell r="J37716">
            <v>3360000</v>
          </cell>
        </row>
        <row r="37717">
          <cell r="G37717">
            <v>1040589</v>
          </cell>
          <cell r="H37717">
            <v>1212500</v>
          </cell>
          <cell r="I37717" t="str">
            <v>1212500</v>
          </cell>
          <cell r="J37717">
            <v>3360000</v>
          </cell>
        </row>
        <row r="37718">
          <cell r="G37718">
            <v>1040588</v>
          </cell>
          <cell r="H37718">
            <v>1212499</v>
          </cell>
          <cell r="I37718" t="str">
            <v>1212499</v>
          </cell>
          <cell r="J37718">
            <v>4667000</v>
          </cell>
        </row>
        <row r="37719">
          <cell r="G37719">
            <v>1040587</v>
          </cell>
          <cell r="H37719">
            <v>1212498</v>
          </cell>
          <cell r="I37719" t="str">
            <v>1212498</v>
          </cell>
          <cell r="J37719">
            <v>4480000</v>
          </cell>
        </row>
        <row r="37720">
          <cell r="G37720">
            <v>1040586</v>
          </cell>
          <cell r="H37720">
            <v>1212497</v>
          </cell>
          <cell r="I37720" t="str">
            <v>1212497</v>
          </cell>
          <cell r="J37720">
            <v>22033000</v>
          </cell>
        </row>
        <row r="37721">
          <cell r="G37721">
            <v>1040585</v>
          </cell>
          <cell r="H37721">
            <v>1212496</v>
          </cell>
          <cell r="I37721" t="str">
            <v>1212496</v>
          </cell>
          <cell r="J37721">
            <v>23654000</v>
          </cell>
        </row>
        <row r="37722">
          <cell r="G37722">
            <v>1040584</v>
          </cell>
          <cell r="H37722">
            <v>1212495</v>
          </cell>
          <cell r="I37722" t="str">
            <v>1212495</v>
          </cell>
          <cell r="J37722">
            <v>29210000</v>
          </cell>
        </row>
        <row r="37723">
          <cell r="G37723">
            <v>1040583</v>
          </cell>
          <cell r="H37723">
            <v>1212494</v>
          </cell>
          <cell r="I37723" t="str">
            <v>1212494</v>
          </cell>
          <cell r="J37723">
            <v>22033000</v>
          </cell>
        </row>
        <row r="37724">
          <cell r="G37724">
            <v>1040582</v>
          </cell>
          <cell r="H37724">
            <v>1212493</v>
          </cell>
          <cell r="I37724" t="str">
            <v>1212493</v>
          </cell>
          <cell r="J37724">
            <v>23889000</v>
          </cell>
        </row>
        <row r="37725">
          <cell r="G37725">
            <v>1040581</v>
          </cell>
          <cell r="H37725">
            <v>1212492</v>
          </cell>
          <cell r="I37725" t="str">
            <v>1212492</v>
          </cell>
          <cell r="J37725">
            <v>23889000</v>
          </cell>
        </row>
        <row r="37726">
          <cell r="G37726">
            <v>1040580</v>
          </cell>
          <cell r="H37726">
            <v>1212491</v>
          </cell>
          <cell r="I37726" t="str">
            <v>1212491</v>
          </cell>
          <cell r="J37726">
            <v>22033000</v>
          </cell>
        </row>
        <row r="37727">
          <cell r="G37727">
            <v>1040579</v>
          </cell>
          <cell r="H37727">
            <v>1212490</v>
          </cell>
          <cell r="I37727" t="str">
            <v>1212490</v>
          </cell>
          <cell r="J37727">
            <v>23889000</v>
          </cell>
        </row>
        <row r="37728">
          <cell r="G37728">
            <v>1040578</v>
          </cell>
          <cell r="H37728">
            <v>1212489</v>
          </cell>
          <cell r="I37728" t="str">
            <v>1212489</v>
          </cell>
          <cell r="J37728">
            <v>23654000</v>
          </cell>
        </row>
        <row r="37729">
          <cell r="G37729">
            <v>1040577</v>
          </cell>
          <cell r="H37729">
            <v>1212488</v>
          </cell>
          <cell r="I37729" t="str">
            <v>1212488</v>
          </cell>
          <cell r="J37729">
            <v>22033000</v>
          </cell>
        </row>
        <row r="37730">
          <cell r="G37730">
            <v>1040576</v>
          </cell>
          <cell r="H37730">
            <v>1212487</v>
          </cell>
          <cell r="I37730" t="str">
            <v>1212487</v>
          </cell>
          <cell r="J37730">
            <v>22033000</v>
          </cell>
        </row>
        <row r="37731">
          <cell r="G37731">
            <v>1040607</v>
          </cell>
          <cell r="H37731">
            <v>1212518</v>
          </cell>
          <cell r="I37731" t="str">
            <v>1212518</v>
          </cell>
          <cell r="J37731">
            <v>3920000</v>
          </cell>
        </row>
        <row r="37732">
          <cell r="G37732">
            <v>1040606</v>
          </cell>
          <cell r="H37732">
            <v>1212517</v>
          </cell>
          <cell r="I37732" t="str">
            <v>1212517</v>
          </cell>
          <cell r="J37732">
            <v>4480000</v>
          </cell>
        </row>
        <row r="37733">
          <cell r="G37733">
            <v>1040605</v>
          </cell>
          <cell r="H37733">
            <v>1212516</v>
          </cell>
          <cell r="I37733" t="str">
            <v>1212516</v>
          </cell>
          <cell r="J37733">
            <v>5786000</v>
          </cell>
        </row>
        <row r="37734">
          <cell r="G37734">
            <v>1040604</v>
          </cell>
          <cell r="H37734">
            <v>1212515</v>
          </cell>
          <cell r="I37734" t="str">
            <v>1212515</v>
          </cell>
          <cell r="J37734">
            <v>5973000</v>
          </cell>
        </row>
        <row r="37735">
          <cell r="G37735">
            <v>1040603</v>
          </cell>
          <cell r="H37735">
            <v>1212514</v>
          </cell>
          <cell r="I37735" t="str">
            <v>1212514</v>
          </cell>
          <cell r="J37735">
            <v>3547000</v>
          </cell>
        </row>
        <row r="37736">
          <cell r="G37736">
            <v>1040602</v>
          </cell>
          <cell r="H37736">
            <v>1212513</v>
          </cell>
          <cell r="I37736" t="str">
            <v>1212513</v>
          </cell>
          <cell r="J37736">
            <v>3547000</v>
          </cell>
        </row>
        <row r="37737">
          <cell r="G37737">
            <v>1040601</v>
          </cell>
          <cell r="H37737">
            <v>1212512</v>
          </cell>
          <cell r="I37737" t="str">
            <v>1212512</v>
          </cell>
          <cell r="J37737">
            <v>3360000</v>
          </cell>
        </row>
        <row r="37738">
          <cell r="G37738">
            <v>1040600</v>
          </cell>
          <cell r="H37738">
            <v>1212511</v>
          </cell>
          <cell r="I37738" t="str">
            <v>1212511</v>
          </cell>
          <cell r="J37738">
            <v>3173000</v>
          </cell>
        </row>
        <row r="37739">
          <cell r="G37739">
            <v>1040599</v>
          </cell>
          <cell r="H37739">
            <v>1212510</v>
          </cell>
          <cell r="I37739" t="str">
            <v>1212510</v>
          </cell>
          <cell r="J37739">
            <v>3360000</v>
          </cell>
        </row>
        <row r="37740">
          <cell r="G37740">
            <v>1040598</v>
          </cell>
          <cell r="H37740">
            <v>1212509</v>
          </cell>
          <cell r="I37740" t="str">
            <v>1212509</v>
          </cell>
          <cell r="J37740">
            <v>3547000</v>
          </cell>
        </row>
        <row r="37741">
          <cell r="G37741">
            <v>1040597</v>
          </cell>
          <cell r="H37741">
            <v>1212508</v>
          </cell>
          <cell r="I37741" t="str">
            <v>1212508</v>
          </cell>
          <cell r="J37741">
            <v>3173000</v>
          </cell>
        </row>
        <row r="37742">
          <cell r="G37742">
            <v>1040596</v>
          </cell>
          <cell r="H37742">
            <v>1212507</v>
          </cell>
          <cell r="I37742" t="str">
            <v>1212507</v>
          </cell>
          <cell r="J37742">
            <v>3173000</v>
          </cell>
        </row>
        <row r="37743">
          <cell r="G37743">
            <v>1040595</v>
          </cell>
          <cell r="H37743">
            <v>1212506</v>
          </cell>
          <cell r="I37743" t="str">
            <v>1212506</v>
          </cell>
          <cell r="J37743">
            <v>2987000</v>
          </cell>
        </row>
        <row r="37744">
          <cell r="G37744">
            <v>1040594</v>
          </cell>
          <cell r="H37744">
            <v>1212505</v>
          </cell>
          <cell r="I37744" t="str">
            <v>1212505</v>
          </cell>
          <cell r="J37744">
            <v>2987000</v>
          </cell>
        </row>
        <row r="37745">
          <cell r="G37745">
            <v>1040593</v>
          </cell>
          <cell r="H37745">
            <v>1212504</v>
          </cell>
          <cell r="I37745" t="str">
            <v>1212504</v>
          </cell>
          <cell r="J37745">
            <v>3173000</v>
          </cell>
        </row>
        <row r="37746">
          <cell r="G37746">
            <v>1040592</v>
          </cell>
          <cell r="H37746">
            <v>1212503</v>
          </cell>
          <cell r="I37746" t="str">
            <v>1212503</v>
          </cell>
          <cell r="J37746">
            <v>2987000</v>
          </cell>
        </row>
        <row r="37747">
          <cell r="G37747">
            <v>1040623</v>
          </cell>
          <cell r="H37747">
            <v>1212534</v>
          </cell>
          <cell r="I37747" t="str">
            <v>1212534</v>
          </cell>
          <cell r="J37747">
            <v>5786000</v>
          </cell>
        </row>
        <row r="37748">
          <cell r="G37748">
            <v>1040622</v>
          </cell>
          <cell r="H37748">
            <v>1212533</v>
          </cell>
          <cell r="I37748" t="str">
            <v>1212533</v>
          </cell>
          <cell r="J37748">
            <v>2613000</v>
          </cell>
        </row>
        <row r="37749">
          <cell r="G37749">
            <v>1040621</v>
          </cell>
          <cell r="H37749">
            <v>1212532</v>
          </cell>
          <cell r="I37749" t="str">
            <v>1212532</v>
          </cell>
          <cell r="J37749">
            <v>2427000</v>
          </cell>
        </row>
        <row r="37750">
          <cell r="G37750">
            <v>1040620</v>
          </cell>
          <cell r="H37750">
            <v>1212531</v>
          </cell>
          <cell r="I37750" t="str">
            <v>1212531</v>
          </cell>
          <cell r="J37750">
            <v>2613000</v>
          </cell>
        </row>
        <row r="37751">
          <cell r="G37751">
            <v>1040619</v>
          </cell>
          <cell r="H37751">
            <v>1212530</v>
          </cell>
          <cell r="I37751" t="str">
            <v>1212530</v>
          </cell>
          <cell r="J37751">
            <v>2427000</v>
          </cell>
        </row>
        <row r="37752">
          <cell r="G37752">
            <v>1040618</v>
          </cell>
          <cell r="H37752">
            <v>1212529</v>
          </cell>
          <cell r="I37752" t="str">
            <v>1212529</v>
          </cell>
          <cell r="J37752">
            <v>2427000</v>
          </cell>
        </row>
        <row r="37753">
          <cell r="G37753">
            <v>1040617</v>
          </cell>
          <cell r="H37753">
            <v>1212528</v>
          </cell>
          <cell r="I37753" t="str">
            <v>1212528</v>
          </cell>
          <cell r="J37753">
            <v>3360000</v>
          </cell>
        </row>
        <row r="37754">
          <cell r="G37754">
            <v>1040616</v>
          </cell>
          <cell r="H37754">
            <v>1212527</v>
          </cell>
          <cell r="I37754" t="str">
            <v>1212527</v>
          </cell>
          <cell r="J37754">
            <v>3360000</v>
          </cell>
        </row>
        <row r="37755">
          <cell r="G37755">
            <v>1040615</v>
          </cell>
          <cell r="H37755">
            <v>1212526</v>
          </cell>
          <cell r="I37755" t="str">
            <v>1212526</v>
          </cell>
          <cell r="J37755">
            <v>4107000</v>
          </cell>
        </row>
        <row r="37756">
          <cell r="G37756">
            <v>1040614</v>
          </cell>
          <cell r="H37756">
            <v>1212525</v>
          </cell>
          <cell r="I37756" t="str">
            <v>1212525</v>
          </cell>
          <cell r="J37756">
            <v>4107000</v>
          </cell>
        </row>
        <row r="37757">
          <cell r="G37757">
            <v>1040613</v>
          </cell>
          <cell r="H37757">
            <v>1212524</v>
          </cell>
          <cell r="I37757" t="str">
            <v>1212524</v>
          </cell>
          <cell r="J37757">
            <v>4107000</v>
          </cell>
        </row>
        <row r="37758">
          <cell r="G37758">
            <v>1040612</v>
          </cell>
          <cell r="H37758">
            <v>1212523</v>
          </cell>
          <cell r="I37758" t="str">
            <v>1212523</v>
          </cell>
          <cell r="J37758">
            <v>4107000</v>
          </cell>
        </row>
        <row r="37759">
          <cell r="G37759">
            <v>1040611</v>
          </cell>
          <cell r="H37759">
            <v>1212522</v>
          </cell>
          <cell r="I37759" t="str">
            <v>1212522</v>
          </cell>
          <cell r="J37759">
            <v>2987000</v>
          </cell>
        </row>
        <row r="37760">
          <cell r="G37760">
            <v>1040610</v>
          </cell>
          <cell r="H37760">
            <v>1212521</v>
          </cell>
          <cell r="I37760" t="str">
            <v>1212521</v>
          </cell>
          <cell r="J37760">
            <v>2800000</v>
          </cell>
        </row>
        <row r="37761">
          <cell r="G37761">
            <v>1040609</v>
          </cell>
          <cell r="H37761">
            <v>1212520</v>
          </cell>
          <cell r="I37761" t="str">
            <v>1212520</v>
          </cell>
          <cell r="J37761">
            <v>2800000</v>
          </cell>
        </row>
        <row r="37762">
          <cell r="G37762">
            <v>1040608</v>
          </cell>
          <cell r="H37762">
            <v>1212519</v>
          </cell>
          <cell r="I37762" t="str">
            <v>1212519</v>
          </cell>
          <cell r="J37762">
            <v>4293000</v>
          </cell>
        </row>
        <row r="37763">
          <cell r="G37763">
            <v>1040639</v>
          </cell>
          <cell r="H37763">
            <v>1212550</v>
          </cell>
          <cell r="I37763" t="str">
            <v>1212550</v>
          </cell>
          <cell r="J37763">
            <v>3173000</v>
          </cell>
        </row>
        <row r="37764">
          <cell r="G37764">
            <v>1040638</v>
          </cell>
          <cell r="H37764">
            <v>1212549</v>
          </cell>
          <cell r="I37764" t="str">
            <v>1212549</v>
          </cell>
          <cell r="J37764">
            <v>2987000</v>
          </cell>
        </row>
        <row r="37765">
          <cell r="G37765">
            <v>1040637</v>
          </cell>
          <cell r="H37765">
            <v>1212548</v>
          </cell>
          <cell r="I37765" t="str">
            <v>1212548</v>
          </cell>
          <cell r="J37765">
            <v>2987000</v>
          </cell>
        </row>
        <row r="37766">
          <cell r="G37766">
            <v>1040636</v>
          </cell>
          <cell r="H37766">
            <v>1212547</v>
          </cell>
          <cell r="I37766" t="str">
            <v>1212547</v>
          </cell>
          <cell r="J37766">
            <v>3173000</v>
          </cell>
        </row>
        <row r="37767">
          <cell r="G37767">
            <v>1040635</v>
          </cell>
          <cell r="H37767">
            <v>1212546</v>
          </cell>
          <cell r="I37767" t="str">
            <v>1212546</v>
          </cell>
          <cell r="J37767">
            <v>3360000</v>
          </cell>
        </row>
        <row r="37768">
          <cell r="G37768">
            <v>1040634</v>
          </cell>
          <cell r="H37768">
            <v>1212545</v>
          </cell>
          <cell r="I37768" t="str">
            <v>1212545</v>
          </cell>
          <cell r="J37768">
            <v>3547000</v>
          </cell>
        </row>
        <row r="37769">
          <cell r="G37769">
            <v>1040633</v>
          </cell>
          <cell r="H37769">
            <v>1212544</v>
          </cell>
          <cell r="I37769" t="str">
            <v>1212544</v>
          </cell>
          <cell r="J37769">
            <v>3360000</v>
          </cell>
        </row>
        <row r="37770">
          <cell r="G37770">
            <v>1040632</v>
          </cell>
          <cell r="H37770">
            <v>1212543</v>
          </cell>
          <cell r="I37770" t="str">
            <v>1212543</v>
          </cell>
          <cell r="J37770">
            <v>3173000</v>
          </cell>
        </row>
        <row r="37771">
          <cell r="G37771">
            <v>1040631</v>
          </cell>
          <cell r="H37771">
            <v>1212542</v>
          </cell>
          <cell r="I37771" t="str">
            <v>1212542</v>
          </cell>
          <cell r="J37771">
            <v>3360000</v>
          </cell>
        </row>
        <row r="37772">
          <cell r="G37772">
            <v>1040630</v>
          </cell>
          <cell r="H37772">
            <v>1212541</v>
          </cell>
          <cell r="I37772" t="str">
            <v>1212541</v>
          </cell>
          <cell r="J37772">
            <v>3547000</v>
          </cell>
        </row>
        <row r="37773">
          <cell r="G37773">
            <v>1040629</v>
          </cell>
          <cell r="H37773">
            <v>1212540</v>
          </cell>
          <cell r="I37773" t="str">
            <v>1212540</v>
          </cell>
          <cell r="J37773">
            <v>3547000</v>
          </cell>
        </row>
        <row r="37774">
          <cell r="G37774">
            <v>1040628</v>
          </cell>
          <cell r="H37774">
            <v>1212539</v>
          </cell>
          <cell r="I37774" t="str">
            <v>1212539</v>
          </cell>
          <cell r="J37774">
            <v>5973000</v>
          </cell>
        </row>
        <row r="37775">
          <cell r="G37775">
            <v>1040627</v>
          </cell>
          <cell r="H37775">
            <v>1212538</v>
          </cell>
          <cell r="I37775" t="str">
            <v>1212538</v>
          </cell>
          <cell r="J37775">
            <v>5786000</v>
          </cell>
        </row>
        <row r="37776">
          <cell r="G37776">
            <v>1040626</v>
          </cell>
          <cell r="H37776">
            <v>1212537</v>
          </cell>
          <cell r="I37776" t="str">
            <v>1212537</v>
          </cell>
          <cell r="J37776">
            <v>4480000</v>
          </cell>
        </row>
        <row r="37777">
          <cell r="G37777">
            <v>1040625</v>
          </cell>
          <cell r="H37777">
            <v>1212536</v>
          </cell>
          <cell r="I37777" t="str">
            <v>1212536</v>
          </cell>
          <cell r="J37777">
            <v>4480000</v>
          </cell>
        </row>
        <row r="37778">
          <cell r="G37778">
            <v>254204</v>
          </cell>
          <cell r="H37778">
            <v>284195</v>
          </cell>
          <cell r="I37778" t="str">
            <v>284195</v>
          </cell>
          <cell r="J37778">
            <v>1677000</v>
          </cell>
        </row>
        <row r="37779">
          <cell r="G37779">
            <v>1040624</v>
          </cell>
          <cell r="H37779">
            <v>1212535</v>
          </cell>
          <cell r="I37779" t="str">
            <v>1212535</v>
          </cell>
          <cell r="J37779">
            <v>5786000</v>
          </cell>
        </row>
        <row r="37780">
          <cell r="G37780">
            <v>1040655</v>
          </cell>
          <cell r="H37780">
            <v>1212566</v>
          </cell>
          <cell r="I37780" t="str">
            <v>1212566</v>
          </cell>
          <cell r="J37780">
            <v>3360000</v>
          </cell>
        </row>
        <row r="37781">
          <cell r="G37781">
            <v>5693782</v>
          </cell>
          <cell r="H37781">
            <v>1273521</v>
          </cell>
          <cell r="I37781" t="str">
            <v>1273521</v>
          </cell>
          <cell r="J37781">
            <v>22033000</v>
          </cell>
        </row>
        <row r="37782">
          <cell r="G37782">
            <v>1040654</v>
          </cell>
          <cell r="H37782">
            <v>1212565</v>
          </cell>
          <cell r="I37782" t="str">
            <v>1212565</v>
          </cell>
          <cell r="J37782">
            <v>4107000</v>
          </cell>
        </row>
        <row r="37783">
          <cell r="G37783">
            <v>5693783</v>
          </cell>
          <cell r="H37783">
            <v>1273522</v>
          </cell>
          <cell r="I37783" t="str">
            <v>1273522</v>
          </cell>
          <cell r="J37783">
            <v>22033000</v>
          </cell>
        </row>
        <row r="37784">
          <cell r="G37784">
            <v>1040653</v>
          </cell>
          <cell r="H37784">
            <v>1212564</v>
          </cell>
          <cell r="I37784" t="str">
            <v>1212564</v>
          </cell>
          <cell r="J37784">
            <v>4107000</v>
          </cell>
        </row>
        <row r="37785">
          <cell r="G37785">
            <v>5693780</v>
          </cell>
          <cell r="H37785">
            <v>1273519</v>
          </cell>
          <cell r="I37785" t="str">
            <v>1273519</v>
          </cell>
          <cell r="J37785">
            <v>22033000</v>
          </cell>
        </row>
        <row r="37786">
          <cell r="G37786">
            <v>1040652</v>
          </cell>
          <cell r="H37786">
            <v>1212563</v>
          </cell>
          <cell r="I37786" t="str">
            <v>1212563</v>
          </cell>
          <cell r="J37786">
            <v>4107000</v>
          </cell>
        </row>
        <row r="37787">
          <cell r="G37787">
            <v>5693781</v>
          </cell>
          <cell r="H37787">
            <v>1273520</v>
          </cell>
          <cell r="I37787" t="str">
            <v>1273520</v>
          </cell>
          <cell r="J37787">
            <v>22033000</v>
          </cell>
        </row>
        <row r="37788">
          <cell r="G37788">
            <v>1040651</v>
          </cell>
          <cell r="H37788">
            <v>1212562</v>
          </cell>
          <cell r="I37788" t="str">
            <v>1212562</v>
          </cell>
          <cell r="J37788">
            <v>4107000</v>
          </cell>
        </row>
        <row r="37789">
          <cell r="G37789">
            <v>5693778</v>
          </cell>
          <cell r="H37789">
            <v>1273517</v>
          </cell>
          <cell r="I37789" t="str">
            <v>1273517</v>
          </cell>
          <cell r="J37789">
            <v>22033000</v>
          </cell>
        </row>
        <row r="37790">
          <cell r="G37790">
            <v>1040650</v>
          </cell>
          <cell r="H37790">
            <v>1212561</v>
          </cell>
          <cell r="I37790" t="str">
            <v>1212561</v>
          </cell>
          <cell r="J37790">
            <v>3173000</v>
          </cell>
        </row>
        <row r="37791">
          <cell r="G37791">
            <v>5693779</v>
          </cell>
          <cell r="H37791">
            <v>1273518</v>
          </cell>
          <cell r="I37791" t="str">
            <v>1273518</v>
          </cell>
          <cell r="J37791">
            <v>25787000</v>
          </cell>
        </row>
        <row r="37792">
          <cell r="G37792">
            <v>1040649</v>
          </cell>
          <cell r="H37792">
            <v>1212560</v>
          </cell>
          <cell r="I37792" t="str">
            <v>1212560</v>
          </cell>
          <cell r="J37792">
            <v>2800000</v>
          </cell>
        </row>
        <row r="37793">
          <cell r="G37793">
            <v>5693776</v>
          </cell>
          <cell r="H37793">
            <v>1273515</v>
          </cell>
          <cell r="I37793" t="str">
            <v>1273515</v>
          </cell>
          <cell r="J37793">
            <v>22033000</v>
          </cell>
        </row>
        <row r="37794">
          <cell r="G37794">
            <v>1040648</v>
          </cell>
          <cell r="H37794">
            <v>1212559</v>
          </cell>
          <cell r="I37794" t="str">
            <v>1212559</v>
          </cell>
          <cell r="J37794">
            <v>2800000</v>
          </cell>
        </row>
        <row r="37795">
          <cell r="G37795">
            <v>5693777</v>
          </cell>
          <cell r="H37795">
            <v>1273516</v>
          </cell>
          <cell r="I37795" t="str">
            <v>1273516</v>
          </cell>
          <cell r="J37795">
            <v>22033000</v>
          </cell>
        </row>
        <row r="37796">
          <cell r="G37796">
            <v>1040647</v>
          </cell>
          <cell r="H37796">
            <v>1212558</v>
          </cell>
          <cell r="I37796" t="str">
            <v>1212558</v>
          </cell>
          <cell r="J37796">
            <v>4293000</v>
          </cell>
        </row>
        <row r="37797">
          <cell r="G37797">
            <v>5693790</v>
          </cell>
          <cell r="H37797">
            <v>1273529</v>
          </cell>
          <cell r="I37797" t="str">
            <v>1273529</v>
          </cell>
          <cell r="J37797">
            <v>22033000</v>
          </cell>
        </row>
        <row r="37798">
          <cell r="G37798">
            <v>1040646</v>
          </cell>
          <cell r="H37798">
            <v>1212557</v>
          </cell>
          <cell r="I37798" t="str">
            <v>1212557</v>
          </cell>
          <cell r="J37798">
            <v>3920000</v>
          </cell>
        </row>
        <row r="37799">
          <cell r="G37799">
            <v>5693791</v>
          </cell>
          <cell r="H37799">
            <v>1273530</v>
          </cell>
          <cell r="I37799" t="str">
            <v>1273530</v>
          </cell>
          <cell r="J37799">
            <v>22033000</v>
          </cell>
        </row>
        <row r="37800">
          <cell r="G37800">
            <v>1040645</v>
          </cell>
          <cell r="H37800">
            <v>1212556</v>
          </cell>
          <cell r="I37800" t="str">
            <v>1212556</v>
          </cell>
          <cell r="J37800">
            <v>4480000</v>
          </cell>
        </row>
        <row r="37801">
          <cell r="G37801">
            <v>5693788</v>
          </cell>
          <cell r="H37801">
            <v>1273527</v>
          </cell>
          <cell r="I37801" t="str">
            <v>1273527</v>
          </cell>
          <cell r="J37801">
            <v>22033000</v>
          </cell>
        </row>
        <row r="37802">
          <cell r="G37802">
            <v>1040644</v>
          </cell>
          <cell r="H37802">
            <v>1212555</v>
          </cell>
          <cell r="I37802" t="str">
            <v>1212555</v>
          </cell>
          <cell r="J37802">
            <v>4667000</v>
          </cell>
        </row>
        <row r="37803">
          <cell r="G37803">
            <v>5693789</v>
          </cell>
          <cell r="H37803">
            <v>1273528</v>
          </cell>
          <cell r="I37803" t="str">
            <v>1273528</v>
          </cell>
          <cell r="J37803">
            <v>22033000</v>
          </cell>
        </row>
        <row r="37804">
          <cell r="G37804">
            <v>1040643</v>
          </cell>
          <cell r="H37804">
            <v>1212554</v>
          </cell>
          <cell r="I37804" t="str">
            <v>1212554</v>
          </cell>
          <cell r="J37804">
            <v>3360000</v>
          </cell>
        </row>
        <row r="37805">
          <cell r="G37805">
            <v>5693786</v>
          </cell>
          <cell r="H37805">
            <v>1273525</v>
          </cell>
          <cell r="I37805" t="str">
            <v>1273525</v>
          </cell>
          <cell r="J37805">
            <v>25787000</v>
          </cell>
        </row>
        <row r="37806">
          <cell r="G37806">
            <v>1040642</v>
          </cell>
          <cell r="H37806">
            <v>1212553</v>
          </cell>
          <cell r="I37806" t="str">
            <v>1212553</v>
          </cell>
          <cell r="J37806">
            <v>3360000</v>
          </cell>
        </row>
        <row r="37807">
          <cell r="G37807">
            <v>5693787</v>
          </cell>
          <cell r="H37807">
            <v>1273526</v>
          </cell>
          <cell r="I37807" t="str">
            <v>1273526</v>
          </cell>
          <cell r="J37807">
            <v>22033000</v>
          </cell>
        </row>
        <row r="37808">
          <cell r="G37808">
            <v>1040641</v>
          </cell>
          <cell r="H37808">
            <v>1212552</v>
          </cell>
          <cell r="I37808" t="str">
            <v>1212552</v>
          </cell>
          <cell r="J37808">
            <v>3360000</v>
          </cell>
        </row>
        <row r="37809">
          <cell r="G37809">
            <v>5693784</v>
          </cell>
          <cell r="H37809">
            <v>1273523</v>
          </cell>
          <cell r="I37809" t="str">
            <v>1273523</v>
          </cell>
          <cell r="J37809">
            <v>22033000</v>
          </cell>
        </row>
        <row r="37810">
          <cell r="G37810">
            <v>1040640</v>
          </cell>
          <cell r="H37810">
            <v>1212551</v>
          </cell>
          <cell r="I37810" t="str">
            <v>1212551</v>
          </cell>
          <cell r="J37810">
            <v>2987000</v>
          </cell>
        </row>
        <row r="37811">
          <cell r="G37811">
            <v>5693785</v>
          </cell>
          <cell r="H37811">
            <v>1273524</v>
          </cell>
          <cell r="I37811" t="str">
            <v>1273524</v>
          </cell>
          <cell r="J37811">
            <v>25547000</v>
          </cell>
        </row>
        <row r="37812">
          <cell r="G37812">
            <v>5693766</v>
          </cell>
          <cell r="H37812">
            <v>1273505</v>
          </cell>
          <cell r="I37812" t="str">
            <v>1273505</v>
          </cell>
          <cell r="J37812">
            <v>22033000</v>
          </cell>
        </row>
        <row r="37813">
          <cell r="G37813">
            <v>5693767</v>
          </cell>
          <cell r="H37813">
            <v>1273506</v>
          </cell>
          <cell r="I37813" t="str">
            <v>1273506</v>
          </cell>
          <cell r="J37813">
            <v>22033000</v>
          </cell>
        </row>
        <row r="37814">
          <cell r="G37814">
            <v>5693764</v>
          </cell>
          <cell r="H37814">
            <v>1273503</v>
          </cell>
          <cell r="I37814" t="str">
            <v>1273503</v>
          </cell>
          <cell r="J37814">
            <v>22033000</v>
          </cell>
        </row>
        <row r="37815">
          <cell r="G37815">
            <v>5693765</v>
          </cell>
          <cell r="H37815">
            <v>1273504</v>
          </cell>
          <cell r="I37815" t="str">
            <v>1273504</v>
          </cell>
          <cell r="J37815">
            <v>22033000</v>
          </cell>
        </row>
        <row r="37816">
          <cell r="G37816">
            <v>5693762</v>
          </cell>
          <cell r="H37816">
            <v>1273501</v>
          </cell>
          <cell r="I37816" t="str">
            <v>1273501</v>
          </cell>
          <cell r="J37816">
            <v>22033000</v>
          </cell>
        </row>
        <row r="37817">
          <cell r="G37817">
            <v>5693763</v>
          </cell>
          <cell r="H37817">
            <v>1273502</v>
          </cell>
          <cell r="I37817" t="str">
            <v>1273502</v>
          </cell>
          <cell r="J37817">
            <v>22033000</v>
          </cell>
        </row>
        <row r="37818">
          <cell r="G37818">
            <v>5693760</v>
          </cell>
          <cell r="H37818">
            <v>1273499</v>
          </cell>
          <cell r="I37818" t="str">
            <v>1273499</v>
          </cell>
          <cell r="J37818">
            <v>23421000</v>
          </cell>
        </row>
        <row r="37819">
          <cell r="G37819">
            <v>1040664</v>
          </cell>
          <cell r="H37819">
            <v>1212575</v>
          </cell>
          <cell r="I37819" t="str">
            <v>1212575</v>
          </cell>
          <cell r="J37819">
            <v>4480000</v>
          </cell>
        </row>
        <row r="37820">
          <cell r="G37820">
            <v>5693761</v>
          </cell>
          <cell r="H37820">
            <v>1273500</v>
          </cell>
          <cell r="I37820" t="str">
            <v>1273500</v>
          </cell>
          <cell r="J37820">
            <v>23889000</v>
          </cell>
        </row>
        <row r="37821">
          <cell r="G37821">
            <v>1040663</v>
          </cell>
          <cell r="H37821">
            <v>1212574</v>
          </cell>
          <cell r="I37821" t="str">
            <v>1212574</v>
          </cell>
          <cell r="J37821">
            <v>5786000</v>
          </cell>
        </row>
        <row r="37822">
          <cell r="G37822">
            <v>5693774</v>
          </cell>
          <cell r="H37822">
            <v>1273513</v>
          </cell>
          <cell r="I37822" t="str">
            <v>1273513</v>
          </cell>
          <cell r="J37822">
            <v>22493000</v>
          </cell>
        </row>
        <row r="37823">
          <cell r="G37823">
            <v>1040662</v>
          </cell>
          <cell r="H37823">
            <v>1212573</v>
          </cell>
          <cell r="I37823" t="str">
            <v>1212573</v>
          </cell>
          <cell r="J37823">
            <v>5786000</v>
          </cell>
        </row>
        <row r="37824">
          <cell r="G37824">
            <v>5693775</v>
          </cell>
          <cell r="H37824">
            <v>1273514</v>
          </cell>
          <cell r="I37824" t="str">
            <v>1273514</v>
          </cell>
          <cell r="J37824">
            <v>22033000</v>
          </cell>
        </row>
        <row r="37825">
          <cell r="G37825">
            <v>1040661</v>
          </cell>
          <cell r="H37825">
            <v>1212572</v>
          </cell>
          <cell r="I37825" t="str">
            <v>1212572</v>
          </cell>
          <cell r="J37825">
            <v>2613000</v>
          </cell>
        </row>
        <row r="37826">
          <cell r="G37826">
            <v>5693772</v>
          </cell>
          <cell r="H37826">
            <v>1273511</v>
          </cell>
          <cell r="I37826" t="str">
            <v>1273511</v>
          </cell>
          <cell r="J37826">
            <v>31478000</v>
          </cell>
        </row>
        <row r="37827">
          <cell r="G37827">
            <v>1040660</v>
          </cell>
          <cell r="H37827">
            <v>1212571</v>
          </cell>
          <cell r="I37827" t="str">
            <v>1212571</v>
          </cell>
          <cell r="J37827">
            <v>2427000</v>
          </cell>
        </row>
        <row r="37828">
          <cell r="G37828">
            <v>5693773</v>
          </cell>
          <cell r="H37828">
            <v>1273512</v>
          </cell>
          <cell r="I37828" t="str">
            <v>1273512</v>
          </cell>
          <cell r="J37828">
            <v>22033000</v>
          </cell>
        </row>
        <row r="37829">
          <cell r="G37829">
            <v>1040659</v>
          </cell>
          <cell r="H37829">
            <v>1212570</v>
          </cell>
          <cell r="I37829" t="str">
            <v>1212570</v>
          </cell>
          <cell r="J37829">
            <v>2613000</v>
          </cell>
        </row>
        <row r="37830">
          <cell r="G37830">
            <v>5693770</v>
          </cell>
          <cell r="H37830">
            <v>1273509</v>
          </cell>
          <cell r="I37830" t="str">
            <v>1273509</v>
          </cell>
          <cell r="J37830">
            <v>27482000</v>
          </cell>
        </row>
        <row r="37831">
          <cell r="G37831">
            <v>1040658</v>
          </cell>
          <cell r="H37831">
            <v>1212569</v>
          </cell>
          <cell r="I37831" t="str">
            <v>1212569</v>
          </cell>
          <cell r="J37831">
            <v>2427000</v>
          </cell>
        </row>
        <row r="37832">
          <cell r="G37832">
            <v>5693771</v>
          </cell>
          <cell r="H37832">
            <v>1273510</v>
          </cell>
          <cell r="I37832" t="str">
            <v>1273510</v>
          </cell>
          <cell r="J37832">
            <v>26027000</v>
          </cell>
        </row>
        <row r="37833">
          <cell r="G37833">
            <v>1040657</v>
          </cell>
          <cell r="H37833">
            <v>1212568</v>
          </cell>
          <cell r="I37833" t="str">
            <v>1212568</v>
          </cell>
          <cell r="J37833">
            <v>2427000</v>
          </cell>
        </row>
        <row r="37834">
          <cell r="G37834">
            <v>5693768</v>
          </cell>
          <cell r="H37834">
            <v>1273507</v>
          </cell>
          <cell r="I37834" t="str">
            <v>1273507</v>
          </cell>
          <cell r="J37834">
            <v>22033000</v>
          </cell>
        </row>
        <row r="37835">
          <cell r="G37835">
            <v>1040656</v>
          </cell>
          <cell r="H37835">
            <v>1212567</v>
          </cell>
          <cell r="I37835" t="str">
            <v>1212567</v>
          </cell>
          <cell r="J37835">
            <v>3360000</v>
          </cell>
        </row>
        <row r="37836">
          <cell r="G37836">
            <v>5693769</v>
          </cell>
          <cell r="H37836">
            <v>1273508</v>
          </cell>
          <cell r="I37836" t="str">
            <v>1273508</v>
          </cell>
          <cell r="J37836">
            <v>22033000</v>
          </cell>
        </row>
        <row r="37837">
          <cell r="G37837">
            <v>5693814</v>
          </cell>
          <cell r="H37837">
            <v>1273553</v>
          </cell>
          <cell r="I37837" t="str">
            <v>1273553</v>
          </cell>
          <cell r="J37837">
            <v>22033000</v>
          </cell>
        </row>
        <row r="37838">
          <cell r="G37838">
            <v>5693815</v>
          </cell>
          <cell r="H37838">
            <v>1273554</v>
          </cell>
          <cell r="I37838" t="str">
            <v>1273554</v>
          </cell>
          <cell r="J37838">
            <v>22033000</v>
          </cell>
        </row>
        <row r="37839">
          <cell r="G37839">
            <v>5693812</v>
          </cell>
          <cell r="H37839">
            <v>1273551</v>
          </cell>
          <cell r="I37839" t="str">
            <v>1273551</v>
          </cell>
          <cell r="J37839">
            <v>31478000</v>
          </cell>
        </row>
        <row r="37840">
          <cell r="G37840">
            <v>5693813</v>
          </cell>
          <cell r="H37840">
            <v>1273552</v>
          </cell>
          <cell r="I37840" t="str">
            <v>1273552</v>
          </cell>
          <cell r="J37840">
            <v>22033000</v>
          </cell>
        </row>
        <row r="37841">
          <cell r="G37841">
            <v>5693810</v>
          </cell>
          <cell r="H37841">
            <v>1273549</v>
          </cell>
          <cell r="I37841" t="str">
            <v>1273549</v>
          </cell>
          <cell r="J37841">
            <v>27482000</v>
          </cell>
        </row>
        <row r="37842">
          <cell r="G37842">
            <v>5693811</v>
          </cell>
          <cell r="H37842">
            <v>1273550</v>
          </cell>
          <cell r="I37842" t="str">
            <v>1273550</v>
          </cell>
          <cell r="J37842">
            <v>26027000</v>
          </cell>
        </row>
        <row r="37843">
          <cell r="G37843">
            <v>5693808</v>
          </cell>
          <cell r="H37843">
            <v>1273547</v>
          </cell>
          <cell r="I37843" t="str">
            <v>1273547</v>
          </cell>
          <cell r="J37843">
            <v>22033000</v>
          </cell>
        </row>
        <row r="37844">
          <cell r="G37844">
            <v>5693809</v>
          </cell>
          <cell r="H37844">
            <v>1273548</v>
          </cell>
          <cell r="I37844" t="str">
            <v>1273548</v>
          </cell>
          <cell r="J37844">
            <v>22033000</v>
          </cell>
        </row>
        <row r="37845">
          <cell r="G37845">
            <v>5693822</v>
          </cell>
          <cell r="H37845">
            <v>1273561</v>
          </cell>
          <cell r="I37845" t="str">
            <v>1273561</v>
          </cell>
          <cell r="J37845">
            <v>22033000</v>
          </cell>
        </row>
        <row r="37846">
          <cell r="G37846">
            <v>5693823</v>
          </cell>
          <cell r="H37846">
            <v>1273562</v>
          </cell>
          <cell r="I37846" t="str">
            <v>1273562</v>
          </cell>
          <cell r="J37846">
            <v>22033000</v>
          </cell>
        </row>
        <row r="37847">
          <cell r="G37847">
            <v>5693820</v>
          </cell>
          <cell r="H37847">
            <v>1273559</v>
          </cell>
          <cell r="I37847" t="str">
            <v>1273559</v>
          </cell>
          <cell r="J37847">
            <v>26027000</v>
          </cell>
        </row>
        <row r="37848">
          <cell r="G37848">
            <v>5693821</v>
          </cell>
          <cell r="H37848">
            <v>1273560</v>
          </cell>
          <cell r="I37848" t="str">
            <v>1273560</v>
          </cell>
          <cell r="J37848">
            <v>22033000</v>
          </cell>
        </row>
        <row r="37849">
          <cell r="G37849">
            <v>5693818</v>
          </cell>
          <cell r="H37849">
            <v>1273557</v>
          </cell>
          <cell r="I37849" t="str">
            <v>1273557</v>
          </cell>
          <cell r="J37849">
            <v>22033000</v>
          </cell>
        </row>
        <row r="37850">
          <cell r="G37850">
            <v>5693819</v>
          </cell>
          <cell r="H37850">
            <v>1273558</v>
          </cell>
          <cell r="I37850" t="str">
            <v>1273558</v>
          </cell>
          <cell r="J37850">
            <v>21804000</v>
          </cell>
        </row>
        <row r="37851">
          <cell r="G37851">
            <v>5693816</v>
          </cell>
          <cell r="H37851">
            <v>1273555</v>
          </cell>
          <cell r="I37851" t="str">
            <v>1273555</v>
          </cell>
          <cell r="J37851">
            <v>22033000</v>
          </cell>
        </row>
        <row r="37852">
          <cell r="G37852">
            <v>5693817</v>
          </cell>
          <cell r="H37852">
            <v>1273556</v>
          </cell>
          <cell r="I37852" t="str">
            <v>1273556</v>
          </cell>
          <cell r="J37852">
            <v>22033000</v>
          </cell>
        </row>
        <row r="37853">
          <cell r="G37853">
            <v>5693798</v>
          </cell>
          <cell r="H37853">
            <v>1273537</v>
          </cell>
          <cell r="I37853" t="str">
            <v>1273537</v>
          </cell>
          <cell r="J37853">
            <v>23421000</v>
          </cell>
        </row>
        <row r="37854">
          <cell r="G37854">
            <v>5693799</v>
          </cell>
          <cell r="H37854">
            <v>1273538</v>
          </cell>
          <cell r="I37854" t="str">
            <v>1273538</v>
          </cell>
          <cell r="J37854">
            <v>23421000</v>
          </cell>
        </row>
        <row r="37855">
          <cell r="G37855">
            <v>5693796</v>
          </cell>
          <cell r="H37855">
            <v>1273535</v>
          </cell>
          <cell r="I37855" t="str">
            <v>1273535</v>
          </cell>
          <cell r="J37855">
            <v>22033000</v>
          </cell>
        </row>
        <row r="37856">
          <cell r="G37856">
            <v>5693797</v>
          </cell>
          <cell r="H37856">
            <v>1273536</v>
          </cell>
          <cell r="I37856" t="str">
            <v>1273536</v>
          </cell>
          <cell r="J37856">
            <v>22033000</v>
          </cell>
        </row>
        <row r="37857">
          <cell r="G37857">
            <v>5693794</v>
          </cell>
          <cell r="H37857">
            <v>1273533</v>
          </cell>
          <cell r="I37857" t="str">
            <v>1273533</v>
          </cell>
          <cell r="J37857">
            <v>22493000</v>
          </cell>
        </row>
        <row r="37858">
          <cell r="G37858">
            <v>5693795</v>
          </cell>
          <cell r="H37858">
            <v>1273534</v>
          </cell>
          <cell r="I37858" t="str">
            <v>1273534</v>
          </cell>
          <cell r="J37858">
            <v>22033000</v>
          </cell>
        </row>
        <row r="37859">
          <cell r="G37859">
            <v>5693792</v>
          </cell>
          <cell r="H37859">
            <v>1273531</v>
          </cell>
          <cell r="I37859" t="str">
            <v>1273531</v>
          </cell>
          <cell r="J37859">
            <v>23188000</v>
          </cell>
        </row>
        <row r="37860">
          <cell r="G37860">
            <v>5693793</v>
          </cell>
          <cell r="H37860">
            <v>1273532</v>
          </cell>
          <cell r="I37860" t="str">
            <v>1273532</v>
          </cell>
          <cell r="J37860">
            <v>22493000</v>
          </cell>
        </row>
        <row r="37861">
          <cell r="G37861">
            <v>5693806</v>
          </cell>
          <cell r="H37861">
            <v>1273545</v>
          </cell>
          <cell r="I37861" t="str">
            <v>1273545</v>
          </cell>
          <cell r="J37861">
            <v>22033000</v>
          </cell>
        </row>
        <row r="37862">
          <cell r="G37862">
            <v>5693807</v>
          </cell>
          <cell r="H37862">
            <v>1273546</v>
          </cell>
          <cell r="I37862" t="str">
            <v>1273546</v>
          </cell>
          <cell r="J37862">
            <v>22033000</v>
          </cell>
        </row>
        <row r="37863">
          <cell r="G37863">
            <v>5693804</v>
          </cell>
          <cell r="H37863">
            <v>1273543</v>
          </cell>
          <cell r="I37863" t="str">
            <v>1273543</v>
          </cell>
          <cell r="J37863">
            <v>22033000</v>
          </cell>
        </row>
        <row r="37864">
          <cell r="G37864">
            <v>5693805</v>
          </cell>
          <cell r="H37864">
            <v>1273544</v>
          </cell>
          <cell r="I37864" t="str">
            <v>1273544</v>
          </cell>
          <cell r="J37864">
            <v>22033000</v>
          </cell>
        </row>
        <row r="37865">
          <cell r="G37865">
            <v>5693802</v>
          </cell>
          <cell r="H37865">
            <v>1273541</v>
          </cell>
          <cell r="I37865" t="str">
            <v>1273541</v>
          </cell>
          <cell r="J37865">
            <v>22033000</v>
          </cell>
        </row>
        <row r="37866">
          <cell r="G37866">
            <v>5693803</v>
          </cell>
          <cell r="H37866">
            <v>1273542</v>
          </cell>
          <cell r="I37866" t="str">
            <v>1273542</v>
          </cell>
          <cell r="J37866">
            <v>22033000</v>
          </cell>
        </row>
        <row r="37867">
          <cell r="G37867">
            <v>5693800</v>
          </cell>
          <cell r="H37867">
            <v>1273539</v>
          </cell>
          <cell r="I37867" t="str">
            <v>1273539</v>
          </cell>
          <cell r="J37867">
            <v>23421000</v>
          </cell>
        </row>
        <row r="37868">
          <cell r="G37868">
            <v>5693801</v>
          </cell>
          <cell r="H37868">
            <v>1273540</v>
          </cell>
          <cell r="I37868" t="str">
            <v>1273540</v>
          </cell>
          <cell r="J37868">
            <v>23889000</v>
          </cell>
        </row>
        <row r="37869">
          <cell r="G37869">
            <v>5693718</v>
          </cell>
          <cell r="H37869">
            <v>1273457</v>
          </cell>
          <cell r="I37869" t="str">
            <v>1273457</v>
          </cell>
          <cell r="J37869">
            <v>22033000</v>
          </cell>
        </row>
        <row r="37870">
          <cell r="G37870">
            <v>5693719</v>
          </cell>
          <cell r="H37870">
            <v>1273458</v>
          </cell>
          <cell r="I37870" t="str">
            <v>1273458</v>
          </cell>
          <cell r="J37870">
            <v>22033000</v>
          </cell>
        </row>
        <row r="37871">
          <cell r="G37871">
            <v>5693716</v>
          </cell>
          <cell r="H37871">
            <v>1273455</v>
          </cell>
          <cell r="I37871" t="str">
            <v>1273455</v>
          </cell>
          <cell r="J37871">
            <v>22033000</v>
          </cell>
        </row>
        <row r="37872">
          <cell r="G37872">
            <v>5693717</v>
          </cell>
          <cell r="H37872">
            <v>1273456</v>
          </cell>
          <cell r="I37872" t="str">
            <v>1273456</v>
          </cell>
          <cell r="J37872">
            <v>22033000</v>
          </cell>
        </row>
        <row r="37873">
          <cell r="G37873">
            <v>5693714</v>
          </cell>
          <cell r="H37873">
            <v>1273453</v>
          </cell>
          <cell r="I37873" t="str">
            <v>1273453</v>
          </cell>
          <cell r="J37873">
            <v>22033000</v>
          </cell>
        </row>
        <row r="37874">
          <cell r="G37874">
            <v>5693715</v>
          </cell>
          <cell r="H37874">
            <v>1273454</v>
          </cell>
          <cell r="I37874" t="str">
            <v>1273454</v>
          </cell>
          <cell r="J37874">
            <v>22033000</v>
          </cell>
        </row>
        <row r="37875">
          <cell r="G37875">
            <v>5693712</v>
          </cell>
          <cell r="H37875">
            <v>1273451</v>
          </cell>
          <cell r="I37875" t="str">
            <v>1273451</v>
          </cell>
          <cell r="J37875">
            <v>25787000</v>
          </cell>
        </row>
        <row r="37876">
          <cell r="G37876">
            <v>5693713</v>
          </cell>
          <cell r="H37876">
            <v>1273452</v>
          </cell>
          <cell r="I37876" t="str">
            <v>1273452</v>
          </cell>
          <cell r="J37876">
            <v>22033000</v>
          </cell>
        </row>
        <row r="37877">
          <cell r="G37877">
            <v>5693726</v>
          </cell>
          <cell r="H37877">
            <v>1273465</v>
          </cell>
          <cell r="I37877" t="str">
            <v>1273465</v>
          </cell>
          <cell r="J37877">
            <v>22033000</v>
          </cell>
        </row>
        <row r="37878">
          <cell r="G37878">
            <v>5693727</v>
          </cell>
          <cell r="H37878">
            <v>1273466</v>
          </cell>
          <cell r="I37878" t="str">
            <v>1273466</v>
          </cell>
          <cell r="J37878">
            <v>22033000</v>
          </cell>
        </row>
        <row r="37879">
          <cell r="G37879">
            <v>5693724</v>
          </cell>
          <cell r="H37879">
            <v>1273463</v>
          </cell>
          <cell r="I37879" t="str">
            <v>1273463</v>
          </cell>
          <cell r="J37879">
            <v>22493000</v>
          </cell>
        </row>
        <row r="37880">
          <cell r="G37880">
            <v>5693725</v>
          </cell>
          <cell r="H37880">
            <v>1273464</v>
          </cell>
          <cell r="I37880" t="str">
            <v>1273464</v>
          </cell>
          <cell r="J37880">
            <v>22033000</v>
          </cell>
        </row>
        <row r="37881">
          <cell r="G37881">
            <v>5693722</v>
          </cell>
          <cell r="H37881">
            <v>1273461</v>
          </cell>
          <cell r="I37881" t="str">
            <v>1273461</v>
          </cell>
          <cell r="J37881">
            <v>22262000</v>
          </cell>
        </row>
        <row r="37882">
          <cell r="G37882">
            <v>5693723</v>
          </cell>
          <cell r="H37882">
            <v>1273462</v>
          </cell>
          <cell r="I37882" t="str">
            <v>1273462</v>
          </cell>
          <cell r="J37882">
            <v>22493000</v>
          </cell>
        </row>
        <row r="37883">
          <cell r="G37883">
            <v>5693720</v>
          </cell>
          <cell r="H37883">
            <v>1273459</v>
          </cell>
          <cell r="I37883" t="str">
            <v>1273459</v>
          </cell>
          <cell r="J37883">
            <v>22033000</v>
          </cell>
        </row>
        <row r="37884">
          <cell r="G37884">
            <v>5693721</v>
          </cell>
          <cell r="H37884">
            <v>1273460</v>
          </cell>
          <cell r="I37884" t="str">
            <v>1273460</v>
          </cell>
          <cell r="J37884">
            <v>22033000</v>
          </cell>
        </row>
        <row r="37885">
          <cell r="G37885">
            <v>5693710</v>
          </cell>
          <cell r="H37885">
            <v>1273449</v>
          </cell>
          <cell r="I37885" t="str">
            <v>1273449</v>
          </cell>
          <cell r="J37885">
            <v>22033000</v>
          </cell>
        </row>
        <row r="37886">
          <cell r="G37886">
            <v>21356573</v>
          </cell>
          <cell r="H37886">
            <v>1245371</v>
          </cell>
          <cell r="I37886" t="str">
            <v>1245371</v>
          </cell>
          <cell r="J37886">
            <v>14702000</v>
          </cell>
        </row>
        <row r="37887">
          <cell r="G37887">
            <v>5693711</v>
          </cell>
          <cell r="H37887">
            <v>1273450</v>
          </cell>
          <cell r="I37887" t="str">
            <v>1273450</v>
          </cell>
          <cell r="J37887">
            <v>25547000</v>
          </cell>
        </row>
        <row r="37888">
          <cell r="G37888">
            <v>5693709</v>
          </cell>
          <cell r="H37888">
            <v>1273448</v>
          </cell>
          <cell r="I37888" t="str">
            <v>1273448</v>
          </cell>
          <cell r="J37888">
            <v>22033000</v>
          </cell>
        </row>
        <row r="37889">
          <cell r="G37889">
            <v>5693750</v>
          </cell>
          <cell r="H37889">
            <v>1273489</v>
          </cell>
          <cell r="I37889" t="str">
            <v>1273489</v>
          </cell>
          <cell r="J37889">
            <v>22033000</v>
          </cell>
        </row>
        <row r="37890">
          <cell r="G37890">
            <v>5693751</v>
          </cell>
          <cell r="H37890">
            <v>1273490</v>
          </cell>
          <cell r="I37890" t="str">
            <v>1273490</v>
          </cell>
          <cell r="J37890">
            <v>22033000</v>
          </cell>
        </row>
        <row r="37891">
          <cell r="G37891">
            <v>5693748</v>
          </cell>
          <cell r="H37891">
            <v>1273487</v>
          </cell>
          <cell r="I37891" t="str">
            <v>1273487</v>
          </cell>
          <cell r="J37891">
            <v>22033000</v>
          </cell>
        </row>
        <row r="37892">
          <cell r="G37892">
            <v>5693749</v>
          </cell>
          <cell r="H37892">
            <v>1273488</v>
          </cell>
          <cell r="I37892" t="str">
            <v>1273488</v>
          </cell>
          <cell r="J37892">
            <v>22033000</v>
          </cell>
        </row>
        <row r="37893">
          <cell r="G37893">
            <v>5693746</v>
          </cell>
          <cell r="H37893">
            <v>1273485</v>
          </cell>
          <cell r="I37893" t="str">
            <v>1273485</v>
          </cell>
          <cell r="J37893">
            <v>25787000</v>
          </cell>
        </row>
        <row r="37894">
          <cell r="G37894">
            <v>5693747</v>
          </cell>
          <cell r="H37894">
            <v>1273486</v>
          </cell>
          <cell r="I37894" t="str">
            <v>1273486</v>
          </cell>
          <cell r="J37894">
            <v>22033000</v>
          </cell>
        </row>
        <row r="37895">
          <cell r="G37895">
            <v>5693744</v>
          </cell>
          <cell r="H37895">
            <v>1273483</v>
          </cell>
          <cell r="I37895" t="str">
            <v>1273483</v>
          </cell>
          <cell r="J37895">
            <v>22033000</v>
          </cell>
        </row>
        <row r="37896">
          <cell r="G37896">
            <v>5693745</v>
          </cell>
          <cell r="H37896">
            <v>1273484</v>
          </cell>
          <cell r="I37896" t="str">
            <v>1273484</v>
          </cell>
          <cell r="J37896">
            <v>22033000</v>
          </cell>
        </row>
        <row r="37897">
          <cell r="G37897">
            <v>5693758</v>
          </cell>
          <cell r="H37897">
            <v>1273497</v>
          </cell>
          <cell r="I37897" t="str">
            <v>1273497</v>
          </cell>
          <cell r="J37897">
            <v>23421000</v>
          </cell>
        </row>
        <row r="37898">
          <cell r="G37898">
            <v>5693759</v>
          </cell>
          <cell r="H37898">
            <v>1273498</v>
          </cell>
          <cell r="I37898" t="str">
            <v>1273498</v>
          </cell>
          <cell r="J37898">
            <v>23421000</v>
          </cell>
        </row>
        <row r="37899">
          <cell r="G37899">
            <v>5693756</v>
          </cell>
          <cell r="H37899">
            <v>1273495</v>
          </cell>
          <cell r="I37899" t="str">
            <v>1273495</v>
          </cell>
          <cell r="J37899">
            <v>22033000</v>
          </cell>
        </row>
        <row r="37900">
          <cell r="G37900">
            <v>5693757</v>
          </cell>
          <cell r="H37900">
            <v>1273496</v>
          </cell>
          <cell r="I37900" t="str">
            <v>1273496</v>
          </cell>
          <cell r="J37900">
            <v>22033000</v>
          </cell>
        </row>
        <row r="37901">
          <cell r="G37901">
            <v>5693754</v>
          </cell>
          <cell r="H37901">
            <v>1273493</v>
          </cell>
          <cell r="I37901" t="str">
            <v>1273493</v>
          </cell>
          <cell r="J37901">
            <v>22493000</v>
          </cell>
        </row>
        <row r="37902">
          <cell r="G37902">
            <v>5693755</v>
          </cell>
          <cell r="H37902">
            <v>1273494</v>
          </cell>
          <cell r="I37902" t="str">
            <v>1273494</v>
          </cell>
          <cell r="J37902">
            <v>22033000</v>
          </cell>
        </row>
        <row r="37903">
          <cell r="G37903">
            <v>5693752</v>
          </cell>
          <cell r="H37903">
            <v>1273491</v>
          </cell>
          <cell r="I37903" t="str">
            <v>1273491</v>
          </cell>
          <cell r="J37903">
            <v>22493000</v>
          </cell>
        </row>
        <row r="37904">
          <cell r="G37904">
            <v>5693753</v>
          </cell>
          <cell r="H37904">
            <v>1273492</v>
          </cell>
          <cell r="I37904" t="str">
            <v>1273492</v>
          </cell>
          <cell r="J37904">
            <v>22493000</v>
          </cell>
        </row>
        <row r="37905">
          <cell r="G37905">
            <v>5693734</v>
          </cell>
          <cell r="H37905">
            <v>1273473</v>
          </cell>
          <cell r="I37905" t="str">
            <v>1273473</v>
          </cell>
          <cell r="J37905">
            <v>22033000</v>
          </cell>
        </row>
        <row r="37906">
          <cell r="G37906">
            <v>5693735</v>
          </cell>
          <cell r="H37906">
            <v>1273474</v>
          </cell>
          <cell r="I37906" t="str">
            <v>1273474</v>
          </cell>
          <cell r="J37906">
            <v>22033000</v>
          </cell>
        </row>
        <row r="37907">
          <cell r="G37907">
            <v>5693732</v>
          </cell>
          <cell r="H37907">
            <v>1273471</v>
          </cell>
          <cell r="I37907" t="str">
            <v>1273471</v>
          </cell>
          <cell r="J37907">
            <v>22033000</v>
          </cell>
        </row>
        <row r="37908">
          <cell r="G37908">
            <v>5693733</v>
          </cell>
          <cell r="H37908">
            <v>1273472</v>
          </cell>
          <cell r="I37908" t="str">
            <v>1273472</v>
          </cell>
          <cell r="J37908">
            <v>22033000</v>
          </cell>
        </row>
        <row r="37909">
          <cell r="G37909">
            <v>5693730</v>
          </cell>
          <cell r="H37909">
            <v>1273469</v>
          </cell>
          <cell r="I37909" t="str">
            <v>1273469</v>
          </cell>
          <cell r="J37909">
            <v>23421000</v>
          </cell>
        </row>
        <row r="37910">
          <cell r="G37910">
            <v>5693731</v>
          </cell>
          <cell r="H37910">
            <v>1273470</v>
          </cell>
          <cell r="I37910" t="str">
            <v>1273470</v>
          </cell>
          <cell r="J37910">
            <v>23889000</v>
          </cell>
        </row>
        <row r="37911">
          <cell r="G37911">
            <v>5693728</v>
          </cell>
          <cell r="H37911">
            <v>1273467</v>
          </cell>
          <cell r="I37911" t="str">
            <v>1273467</v>
          </cell>
          <cell r="J37911">
            <v>23421000</v>
          </cell>
        </row>
        <row r="37912">
          <cell r="G37912">
            <v>5693729</v>
          </cell>
          <cell r="H37912">
            <v>1273468</v>
          </cell>
          <cell r="I37912" t="str">
            <v>1273468</v>
          </cell>
          <cell r="J37912">
            <v>23421000</v>
          </cell>
        </row>
        <row r="37913">
          <cell r="G37913">
            <v>5693742</v>
          </cell>
          <cell r="H37913">
            <v>1273481</v>
          </cell>
          <cell r="I37913" t="str">
            <v>1273481</v>
          </cell>
          <cell r="J37913">
            <v>31478000</v>
          </cell>
        </row>
        <row r="37914">
          <cell r="G37914">
            <v>5693743</v>
          </cell>
          <cell r="H37914">
            <v>1273482</v>
          </cell>
          <cell r="I37914" t="str">
            <v>1273482</v>
          </cell>
          <cell r="J37914">
            <v>22033000</v>
          </cell>
        </row>
        <row r="37915">
          <cell r="G37915">
            <v>5693740</v>
          </cell>
          <cell r="H37915">
            <v>1273479</v>
          </cell>
          <cell r="I37915" t="str">
            <v>1273479</v>
          </cell>
          <cell r="J37915">
            <v>27482000</v>
          </cell>
        </row>
        <row r="37916">
          <cell r="G37916">
            <v>5693741</v>
          </cell>
          <cell r="H37916">
            <v>1273480</v>
          </cell>
          <cell r="I37916" t="str">
            <v>1273480</v>
          </cell>
          <cell r="J37916">
            <v>26027000</v>
          </cell>
        </row>
        <row r="37917">
          <cell r="G37917">
            <v>5693738</v>
          </cell>
          <cell r="H37917">
            <v>1273477</v>
          </cell>
          <cell r="I37917" t="str">
            <v>1273477</v>
          </cell>
          <cell r="J37917">
            <v>22033000</v>
          </cell>
        </row>
        <row r="37918">
          <cell r="G37918">
            <v>5693739</v>
          </cell>
          <cell r="H37918">
            <v>1273478</v>
          </cell>
          <cell r="I37918" t="str">
            <v>1273478</v>
          </cell>
          <cell r="J37918">
            <v>22033000</v>
          </cell>
        </row>
        <row r="37919">
          <cell r="G37919">
            <v>5693736</v>
          </cell>
          <cell r="H37919">
            <v>1273475</v>
          </cell>
          <cell r="I37919" t="str">
            <v>1273475</v>
          </cell>
          <cell r="J37919">
            <v>22033000</v>
          </cell>
        </row>
        <row r="37920">
          <cell r="G37920">
            <v>5693737</v>
          </cell>
          <cell r="H37920">
            <v>1273476</v>
          </cell>
          <cell r="I37920" t="str">
            <v>1273476</v>
          </cell>
          <cell r="J37920">
            <v>23654000</v>
          </cell>
        </row>
        <row r="37921">
          <cell r="G37921">
            <v>5693910</v>
          </cell>
          <cell r="H37921">
            <v>1273649</v>
          </cell>
          <cell r="I37921" t="str">
            <v>1273649</v>
          </cell>
          <cell r="J37921">
            <v>21575000</v>
          </cell>
        </row>
        <row r="37922">
          <cell r="G37922">
            <v>21356741</v>
          </cell>
          <cell r="H37922">
            <v>1245387</v>
          </cell>
          <cell r="I37922" t="str">
            <v>1245387</v>
          </cell>
          <cell r="J37922">
            <v>18685000</v>
          </cell>
        </row>
        <row r="37923">
          <cell r="G37923">
            <v>5693911</v>
          </cell>
          <cell r="H37923">
            <v>1273650</v>
          </cell>
          <cell r="I37923" t="str">
            <v>1273650</v>
          </cell>
          <cell r="J37923">
            <v>21575000</v>
          </cell>
        </row>
        <row r="37924">
          <cell r="G37924">
            <v>21356740</v>
          </cell>
          <cell r="H37924">
            <v>1245386</v>
          </cell>
          <cell r="I37924" t="str">
            <v>1245386</v>
          </cell>
          <cell r="J37924">
            <v>22045000</v>
          </cell>
        </row>
        <row r="37925">
          <cell r="G37925">
            <v>5693908</v>
          </cell>
          <cell r="H37925">
            <v>1273647</v>
          </cell>
          <cell r="I37925" t="str">
            <v>1273647</v>
          </cell>
          <cell r="J37925">
            <v>25547000</v>
          </cell>
        </row>
        <row r="37926">
          <cell r="G37926">
            <v>21356743</v>
          </cell>
          <cell r="H37926">
            <v>1245389</v>
          </cell>
          <cell r="I37926" t="str">
            <v>1245389</v>
          </cell>
          <cell r="J37926">
            <v>22045000</v>
          </cell>
        </row>
        <row r="37927">
          <cell r="G37927">
            <v>5693909</v>
          </cell>
          <cell r="H37927">
            <v>1273648</v>
          </cell>
          <cell r="I37927" t="str">
            <v>1273648</v>
          </cell>
          <cell r="J37927">
            <v>25787000</v>
          </cell>
        </row>
        <row r="37928">
          <cell r="G37928">
            <v>21356742</v>
          </cell>
          <cell r="H37928">
            <v>1245388</v>
          </cell>
          <cell r="I37928" t="str">
            <v>1245388</v>
          </cell>
          <cell r="J37928">
            <v>15034000</v>
          </cell>
        </row>
        <row r="37929">
          <cell r="G37929">
            <v>5693906</v>
          </cell>
          <cell r="H37929">
            <v>1273645</v>
          </cell>
          <cell r="I37929" t="str">
            <v>1273645</v>
          </cell>
          <cell r="J37929">
            <v>22033000</v>
          </cell>
        </row>
        <row r="37930">
          <cell r="G37930">
            <v>21356737</v>
          </cell>
          <cell r="H37930">
            <v>1245383</v>
          </cell>
          <cell r="I37930" t="str">
            <v>1245383</v>
          </cell>
          <cell r="J37930">
            <v>18685000</v>
          </cell>
        </row>
        <row r="37931">
          <cell r="G37931">
            <v>5693907</v>
          </cell>
          <cell r="H37931">
            <v>1273646</v>
          </cell>
          <cell r="I37931" t="str">
            <v>1273646</v>
          </cell>
          <cell r="J37931">
            <v>22033000</v>
          </cell>
        </row>
        <row r="37932">
          <cell r="G37932">
            <v>21356736</v>
          </cell>
          <cell r="H37932">
            <v>1245382</v>
          </cell>
          <cell r="I37932" t="str">
            <v>1245382</v>
          </cell>
          <cell r="J37932">
            <v>15034000</v>
          </cell>
        </row>
        <row r="37933">
          <cell r="G37933">
            <v>5693904</v>
          </cell>
          <cell r="H37933">
            <v>1273643</v>
          </cell>
          <cell r="I37933" t="str">
            <v>1273643</v>
          </cell>
          <cell r="J37933">
            <v>22033000</v>
          </cell>
        </row>
        <row r="37934">
          <cell r="G37934">
            <v>21356739</v>
          </cell>
          <cell r="H37934">
            <v>1245385</v>
          </cell>
          <cell r="I37934" t="str">
            <v>1245385</v>
          </cell>
          <cell r="J37934">
            <v>26234000</v>
          </cell>
        </row>
        <row r="37935">
          <cell r="G37935">
            <v>5693905</v>
          </cell>
          <cell r="H37935">
            <v>1273644</v>
          </cell>
          <cell r="I37935" t="str">
            <v>1273644</v>
          </cell>
          <cell r="J37935">
            <v>22033000</v>
          </cell>
        </row>
        <row r="37936">
          <cell r="G37936">
            <v>21356738</v>
          </cell>
          <cell r="H37936">
            <v>1245384</v>
          </cell>
          <cell r="I37936" t="str">
            <v>1245384</v>
          </cell>
          <cell r="J37936">
            <v>35950000</v>
          </cell>
        </row>
        <row r="37937">
          <cell r="G37937">
            <v>5693918</v>
          </cell>
          <cell r="H37937">
            <v>1273657</v>
          </cell>
          <cell r="I37937" t="str">
            <v>1273657</v>
          </cell>
          <cell r="J37937">
            <v>26509000</v>
          </cell>
        </row>
        <row r="37938">
          <cell r="G37938">
            <v>21356749</v>
          </cell>
          <cell r="H37938">
            <v>1245395</v>
          </cell>
          <cell r="I37938" t="str">
            <v>1245395</v>
          </cell>
          <cell r="J37938">
            <v>6637000</v>
          </cell>
        </row>
        <row r="37939">
          <cell r="G37939">
            <v>5693919</v>
          </cell>
          <cell r="H37939">
            <v>1273658</v>
          </cell>
          <cell r="I37939" t="str">
            <v>1273658</v>
          </cell>
          <cell r="J37939">
            <v>26509000</v>
          </cell>
        </row>
        <row r="37940">
          <cell r="G37940">
            <v>21356748</v>
          </cell>
          <cell r="H37940">
            <v>1245394</v>
          </cell>
          <cell r="I37940" t="str">
            <v>1245394</v>
          </cell>
          <cell r="J37940">
            <v>5039000</v>
          </cell>
        </row>
        <row r="37941">
          <cell r="G37941">
            <v>5693916</v>
          </cell>
          <cell r="H37941">
            <v>1273655</v>
          </cell>
          <cell r="I37941" t="str">
            <v>1273655</v>
          </cell>
          <cell r="J37941">
            <v>22493000</v>
          </cell>
        </row>
        <row r="37942">
          <cell r="G37942">
            <v>21356751</v>
          </cell>
          <cell r="H37942">
            <v>1245397</v>
          </cell>
          <cell r="I37942" t="str">
            <v>1245397</v>
          </cell>
          <cell r="J37942">
            <v>5408000</v>
          </cell>
        </row>
        <row r="37943">
          <cell r="G37943">
            <v>5693917</v>
          </cell>
          <cell r="H37943">
            <v>1273656</v>
          </cell>
          <cell r="I37943" t="str">
            <v>1273656</v>
          </cell>
          <cell r="J37943">
            <v>22493000</v>
          </cell>
        </row>
        <row r="37944">
          <cell r="G37944">
            <v>21356750</v>
          </cell>
          <cell r="H37944">
            <v>1245396</v>
          </cell>
          <cell r="I37944" t="str">
            <v>1245396</v>
          </cell>
          <cell r="J37944">
            <v>5900000</v>
          </cell>
        </row>
        <row r="37945">
          <cell r="G37945">
            <v>5693914</v>
          </cell>
          <cell r="H37945">
            <v>1273653</v>
          </cell>
          <cell r="I37945" t="str">
            <v>1273653</v>
          </cell>
          <cell r="J37945">
            <v>21575000</v>
          </cell>
        </row>
        <row r="37946">
          <cell r="G37946">
            <v>21356745</v>
          </cell>
          <cell r="H37946">
            <v>1245391</v>
          </cell>
          <cell r="I37946" t="str">
            <v>1245391</v>
          </cell>
          <cell r="J37946">
            <v>4425000</v>
          </cell>
        </row>
        <row r="37947">
          <cell r="G37947">
            <v>5693915</v>
          </cell>
          <cell r="H37947">
            <v>1273654</v>
          </cell>
          <cell r="I37947" t="str">
            <v>1273654</v>
          </cell>
          <cell r="J37947">
            <v>22493000</v>
          </cell>
        </row>
        <row r="37948">
          <cell r="G37948">
            <v>21356744</v>
          </cell>
          <cell r="H37948">
            <v>1245390</v>
          </cell>
          <cell r="I37948" t="str">
            <v>1245390</v>
          </cell>
          <cell r="J37948">
            <v>27906000</v>
          </cell>
        </row>
        <row r="37949">
          <cell r="G37949">
            <v>5693912</v>
          </cell>
          <cell r="H37949">
            <v>1273651</v>
          </cell>
          <cell r="I37949" t="str">
            <v>1273651</v>
          </cell>
          <cell r="J37949">
            <v>21575000</v>
          </cell>
        </row>
        <row r="37950">
          <cell r="G37950">
            <v>21356747</v>
          </cell>
          <cell r="H37950">
            <v>1245393</v>
          </cell>
          <cell r="I37950" t="str">
            <v>1245393</v>
          </cell>
          <cell r="J37950">
            <v>5777000</v>
          </cell>
        </row>
        <row r="37951">
          <cell r="G37951">
            <v>5693913</v>
          </cell>
          <cell r="H37951">
            <v>1273652</v>
          </cell>
          <cell r="I37951" t="str">
            <v>1273652</v>
          </cell>
          <cell r="J37951">
            <v>21575000</v>
          </cell>
        </row>
        <row r="37952">
          <cell r="G37952">
            <v>21356746</v>
          </cell>
          <cell r="H37952">
            <v>1245392</v>
          </cell>
          <cell r="I37952" t="str">
            <v>1245392</v>
          </cell>
          <cell r="J37952">
            <v>5162000</v>
          </cell>
        </row>
        <row r="37953">
          <cell r="G37953">
            <v>5693894</v>
          </cell>
          <cell r="H37953">
            <v>1273633</v>
          </cell>
          <cell r="I37953" t="str">
            <v>1273633</v>
          </cell>
          <cell r="J37953">
            <v>31478000</v>
          </cell>
        </row>
        <row r="37954">
          <cell r="G37954">
            <v>21356757</v>
          </cell>
          <cell r="H37954">
            <v>1245403</v>
          </cell>
          <cell r="I37954" t="str">
            <v>1245403</v>
          </cell>
          <cell r="J37954">
            <v>16737000</v>
          </cell>
        </row>
        <row r="37955">
          <cell r="G37955">
            <v>5693895</v>
          </cell>
          <cell r="H37955">
            <v>1273634</v>
          </cell>
          <cell r="I37955" t="str">
            <v>1273634</v>
          </cell>
          <cell r="J37955">
            <v>22033000</v>
          </cell>
        </row>
        <row r="37956">
          <cell r="G37956">
            <v>21356756</v>
          </cell>
          <cell r="H37956">
            <v>1245402</v>
          </cell>
          <cell r="I37956" t="str">
            <v>1245402</v>
          </cell>
          <cell r="J37956">
            <v>20713000</v>
          </cell>
        </row>
        <row r="37957">
          <cell r="G37957">
            <v>5693892</v>
          </cell>
          <cell r="H37957">
            <v>1273631</v>
          </cell>
          <cell r="I37957" t="str">
            <v>1273631</v>
          </cell>
          <cell r="J37957">
            <v>27482000</v>
          </cell>
        </row>
        <row r="37958">
          <cell r="G37958">
            <v>21356759</v>
          </cell>
          <cell r="H37958">
            <v>1245405</v>
          </cell>
          <cell r="I37958" t="str">
            <v>1245405</v>
          </cell>
          <cell r="J37958">
            <v>22045000</v>
          </cell>
        </row>
        <row r="37959">
          <cell r="G37959">
            <v>5693893</v>
          </cell>
          <cell r="H37959">
            <v>1273632</v>
          </cell>
          <cell r="I37959" t="str">
            <v>1273632</v>
          </cell>
          <cell r="J37959">
            <v>26027000</v>
          </cell>
        </row>
        <row r="37960">
          <cell r="G37960">
            <v>21356758</v>
          </cell>
          <cell r="H37960">
            <v>1245404</v>
          </cell>
          <cell r="I37960" t="str">
            <v>1245404</v>
          </cell>
          <cell r="J37960">
            <v>22045000</v>
          </cell>
        </row>
        <row r="37961">
          <cell r="G37961">
            <v>5693890</v>
          </cell>
          <cell r="H37961">
            <v>1273629</v>
          </cell>
          <cell r="I37961" t="str">
            <v>1273629</v>
          </cell>
          <cell r="J37961">
            <v>21575000</v>
          </cell>
        </row>
        <row r="37962">
          <cell r="G37962">
            <v>21356753</v>
          </cell>
          <cell r="H37962">
            <v>1245399</v>
          </cell>
          <cell r="I37962" t="str">
            <v>1245399</v>
          </cell>
          <cell r="J37962">
            <v>5285000</v>
          </cell>
        </row>
        <row r="37963">
          <cell r="G37963">
            <v>5693891</v>
          </cell>
          <cell r="H37963">
            <v>1273630</v>
          </cell>
          <cell r="I37963" t="str">
            <v>1273630</v>
          </cell>
          <cell r="J37963">
            <v>22033000</v>
          </cell>
        </row>
        <row r="37964">
          <cell r="G37964">
            <v>21356752</v>
          </cell>
          <cell r="H37964">
            <v>1245398</v>
          </cell>
          <cell r="I37964" t="str">
            <v>1245398</v>
          </cell>
          <cell r="J37964">
            <v>5285000</v>
          </cell>
        </row>
        <row r="37965">
          <cell r="G37965">
            <v>5693888</v>
          </cell>
          <cell r="H37965">
            <v>1273627</v>
          </cell>
          <cell r="I37965" t="str">
            <v>1273627</v>
          </cell>
          <cell r="J37965">
            <v>27482000</v>
          </cell>
        </row>
        <row r="37966">
          <cell r="G37966">
            <v>21356755</v>
          </cell>
          <cell r="H37966">
            <v>1245401</v>
          </cell>
          <cell r="I37966" t="str">
            <v>1245401</v>
          </cell>
          <cell r="J37966">
            <v>25210000</v>
          </cell>
        </row>
        <row r="37967">
          <cell r="G37967">
            <v>5693889</v>
          </cell>
          <cell r="H37967">
            <v>1273628</v>
          </cell>
          <cell r="I37967" t="str">
            <v>1273628</v>
          </cell>
          <cell r="J37967">
            <v>22724000</v>
          </cell>
        </row>
        <row r="37968">
          <cell r="G37968">
            <v>21356754</v>
          </cell>
          <cell r="H37968">
            <v>1245400</v>
          </cell>
          <cell r="I37968" t="str">
            <v>1245400</v>
          </cell>
          <cell r="J37968">
            <v>19048000</v>
          </cell>
        </row>
        <row r="37969">
          <cell r="G37969">
            <v>5693902</v>
          </cell>
          <cell r="H37969">
            <v>1273641</v>
          </cell>
          <cell r="I37969" t="str">
            <v>1273641</v>
          </cell>
          <cell r="J37969">
            <v>26027000</v>
          </cell>
        </row>
        <row r="37970">
          <cell r="G37970">
            <v>21356765</v>
          </cell>
          <cell r="H37970">
            <v>1245411</v>
          </cell>
          <cell r="I37970" t="str">
            <v>1245411</v>
          </cell>
          <cell r="J37970">
            <v>4425000</v>
          </cell>
        </row>
        <row r="37971">
          <cell r="G37971">
            <v>5693903</v>
          </cell>
          <cell r="H37971">
            <v>1273642</v>
          </cell>
          <cell r="I37971" t="str">
            <v>1273642</v>
          </cell>
          <cell r="J37971">
            <v>22033000</v>
          </cell>
        </row>
        <row r="37972">
          <cell r="G37972">
            <v>21356764</v>
          </cell>
          <cell r="H37972">
            <v>1245410</v>
          </cell>
          <cell r="I37972" t="str">
            <v>1245410</v>
          </cell>
          <cell r="J37972">
            <v>4671000</v>
          </cell>
        </row>
        <row r="37973">
          <cell r="G37973">
            <v>5693900</v>
          </cell>
          <cell r="H37973">
            <v>1273639</v>
          </cell>
          <cell r="I37973" t="str">
            <v>1273639</v>
          </cell>
          <cell r="J37973">
            <v>22033000</v>
          </cell>
        </row>
        <row r="37974">
          <cell r="G37974">
            <v>21356767</v>
          </cell>
          <cell r="H37974">
            <v>1245413</v>
          </cell>
          <cell r="I37974" t="str">
            <v>1245413</v>
          </cell>
          <cell r="J37974">
            <v>5162000</v>
          </cell>
        </row>
        <row r="37975">
          <cell r="G37975">
            <v>5693901</v>
          </cell>
          <cell r="H37975">
            <v>1273640</v>
          </cell>
          <cell r="I37975" t="str">
            <v>1273640</v>
          </cell>
          <cell r="J37975">
            <v>26268000</v>
          </cell>
        </row>
        <row r="37976">
          <cell r="G37976">
            <v>21356766</v>
          </cell>
          <cell r="H37976">
            <v>1245412</v>
          </cell>
          <cell r="I37976" t="str">
            <v>1245412</v>
          </cell>
          <cell r="J37976">
            <v>5162000</v>
          </cell>
        </row>
        <row r="37977">
          <cell r="G37977">
            <v>5693898</v>
          </cell>
          <cell r="H37977">
            <v>1273637</v>
          </cell>
          <cell r="I37977" t="str">
            <v>1273637</v>
          </cell>
          <cell r="J37977">
            <v>22033000</v>
          </cell>
        </row>
        <row r="37978">
          <cell r="G37978">
            <v>21356761</v>
          </cell>
          <cell r="H37978">
            <v>1245407</v>
          </cell>
          <cell r="I37978" t="str">
            <v>1245407</v>
          </cell>
          <cell r="J37978">
            <v>4671000</v>
          </cell>
        </row>
        <row r="37979">
          <cell r="G37979">
            <v>5693899</v>
          </cell>
          <cell r="H37979">
            <v>1273638</v>
          </cell>
          <cell r="I37979" t="str">
            <v>1273638</v>
          </cell>
          <cell r="J37979">
            <v>22033000</v>
          </cell>
        </row>
        <row r="37980">
          <cell r="G37980">
            <v>21356760</v>
          </cell>
          <cell r="H37980">
            <v>1245406</v>
          </cell>
          <cell r="I37980" t="str">
            <v>1245406</v>
          </cell>
          <cell r="J37980">
            <v>3810000</v>
          </cell>
        </row>
        <row r="37981">
          <cell r="G37981">
            <v>5693896</v>
          </cell>
          <cell r="H37981">
            <v>1273635</v>
          </cell>
          <cell r="I37981" t="str">
            <v>1273635</v>
          </cell>
          <cell r="J37981">
            <v>22033000</v>
          </cell>
        </row>
        <row r="37982">
          <cell r="G37982">
            <v>21356763</v>
          </cell>
          <cell r="H37982">
            <v>1245409</v>
          </cell>
          <cell r="I37982" t="str">
            <v>1245409</v>
          </cell>
          <cell r="J37982">
            <v>5039000</v>
          </cell>
        </row>
        <row r="37983">
          <cell r="G37983">
            <v>5693897</v>
          </cell>
          <cell r="H37983">
            <v>1273636</v>
          </cell>
          <cell r="I37983" t="str">
            <v>1273636</v>
          </cell>
          <cell r="J37983">
            <v>22033000</v>
          </cell>
        </row>
        <row r="37984">
          <cell r="G37984">
            <v>21356762</v>
          </cell>
          <cell r="H37984">
            <v>1245408</v>
          </cell>
          <cell r="I37984" t="str">
            <v>1245408</v>
          </cell>
          <cell r="J37984">
            <v>3810000</v>
          </cell>
        </row>
        <row r="37985">
          <cell r="G37985">
            <v>5693942</v>
          </cell>
          <cell r="H37985">
            <v>1273681</v>
          </cell>
          <cell r="I37985" t="str">
            <v>1273681</v>
          </cell>
          <cell r="J37985">
            <v>26268000</v>
          </cell>
        </row>
        <row r="37986">
          <cell r="G37986">
            <v>21356773</v>
          </cell>
          <cell r="H37986">
            <v>1245419</v>
          </cell>
          <cell r="I37986" t="str">
            <v>1245419</v>
          </cell>
          <cell r="J37986">
            <v>214161000</v>
          </cell>
        </row>
        <row r="37987">
          <cell r="G37987">
            <v>5693943</v>
          </cell>
          <cell r="H37987">
            <v>1273682</v>
          </cell>
          <cell r="I37987" t="str">
            <v>1273682</v>
          </cell>
          <cell r="J37987">
            <v>26027000</v>
          </cell>
        </row>
        <row r="37988">
          <cell r="G37988">
            <v>21356772</v>
          </cell>
          <cell r="H37988">
            <v>1245418</v>
          </cell>
          <cell r="I37988" t="str">
            <v>1245418</v>
          </cell>
          <cell r="J37988">
            <v>242774000</v>
          </cell>
        </row>
        <row r="37989">
          <cell r="G37989">
            <v>5693940</v>
          </cell>
          <cell r="H37989">
            <v>1273679</v>
          </cell>
          <cell r="I37989" t="str">
            <v>1273679</v>
          </cell>
          <cell r="J37989">
            <v>22033000</v>
          </cell>
        </row>
        <row r="37990">
          <cell r="G37990">
            <v>21356775</v>
          </cell>
          <cell r="H37990">
            <v>1245421</v>
          </cell>
          <cell r="I37990" t="str">
            <v>1245421</v>
          </cell>
          <cell r="J37990">
            <v>158444000</v>
          </cell>
        </row>
        <row r="37991">
          <cell r="G37991">
            <v>5693941</v>
          </cell>
          <cell r="H37991">
            <v>1273680</v>
          </cell>
          <cell r="I37991" t="str">
            <v>1273680</v>
          </cell>
          <cell r="J37991">
            <v>22033000</v>
          </cell>
        </row>
        <row r="37992">
          <cell r="G37992">
            <v>21356774</v>
          </cell>
          <cell r="H37992">
            <v>1245420</v>
          </cell>
          <cell r="I37992" t="str">
            <v>1245420</v>
          </cell>
          <cell r="J37992">
            <v>148085000</v>
          </cell>
        </row>
        <row r="37993">
          <cell r="G37993">
            <v>5693938</v>
          </cell>
          <cell r="H37993">
            <v>1273677</v>
          </cell>
          <cell r="I37993" t="str">
            <v>1273677</v>
          </cell>
          <cell r="J37993">
            <v>22033000</v>
          </cell>
        </row>
        <row r="37994">
          <cell r="G37994">
            <v>21356769</v>
          </cell>
          <cell r="H37994">
            <v>1245415</v>
          </cell>
          <cell r="I37994" t="str">
            <v>1245415</v>
          </cell>
          <cell r="J37994">
            <v>2361983000</v>
          </cell>
        </row>
        <row r="37995">
          <cell r="G37995">
            <v>5693939</v>
          </cell>
          <cell r="H37995">
            <v>1273678</v>
          </cell>
          <cell r="I37995" t="str">
            <v>1273678</v>
          </cell>
          <cell r="J37995">
            <v>22033000</v>
          </cell>
        </row>
        <row r="37996">
          <cell r="G37996">
            <v>21356768</v>
          </cell>
          <cell r="H37996">
            <v>1245414</v>
          </cell>
          <cell r="I37996" t="str">
            <v>1245414</v>
          </cell>
          <cell r="J37996">
            <v>5162000</v>
          </cell>
        </row>
        <row r="37997">
          <cell r="G37997">
            <v>5693936</v>
          </cell>
          <cell r="H37997">
            <v>1273675</v>
          </cell>
          <cell r="I37997" t="str">
            <v>1273675</v>
          </cell>
          <cell r="J37997">
            <v>22033000</v>
          </cell>
        </row>
        <row r="37998">
          <cell r="G37998">
            <v>21356771</v>
          </cell>
          <cell r="H37998">
            <v>1245417</v>
          </cell>
          <cell r="I37998" t="str">
            <v>1245417</v>
          </cell>
          <cell r="J37998">
            <v>19413000</v>
          </cell>
        </row>
        <row r="37999">
          <cell r="G37999">
            <v>5693937</v>
          </cell>
          <cell r="H37999">
            <v>1273676</v>
          </cell>
          <cell r="I37999" t="str">
            <v>1273676</v>
          </cell>
          <cell r="J37999">
            <v>22033000</v>
          </cell>
        </row>
        <row r="38000">
          <cell r="G38000">
            <v>21356770</v>
          </cell>
          <cell r="H38000">
            <v>1245416</v>
          </cell>
          <cell r="I38000" t="str">
            <v>1245416</v>
          </cell>
          <cell r="J38000">
            <v>263686000</v>
          </cell>
        </row>
        <row r="38001">
          <cell r="G38001">
            <v>5693950</v>
          </cell>
          <cell r="H38001">
            <v>1273689</v>
          </cell>
          <cell r="I38001" t="str">
            <v>1273689</v>
          </cell>
          <cell r="J38001">
            <v>25787000</v>
          </cell>
        </row>
        <row r="38002">
          <cell r="G38002">
            <v>21356781</v>
          </cell>
          <cell r="H38002">
            <v>1245427</v>
          </cell>
          <cell r="I38002" t="str">
            <v>1245427</v>
          </cell>
          <cell r="J38002">
            <v>158444000</v>
          </cell>
        </row>
        <row r="38003">
          <cell r="G38003">
            <v>5693951</v>
          </cell>
          <cell r="H38003">
            <v>1273690</v>
          </cell>
          <cell r="I38003" t="str">
            <v>1273690</v>
          </cell>
          <cell r="J38003">
            <v>21575000</v>
          </cell>
        </row>
        <row r="38004">
          <cell r="G38004">
            <v>21356780</v>
          </cell>
          <cell r="H38004">
            <v>1245426</v>
          </cell>
          <cell r="I38004" t="str">
            <v>1245426</v>
          </cell>
          <cell r="J38004">
            <v>145428000</v>
          </cell>
        </row>
        <row r="38005">
          <cell r="G38005">
            <v>5693948</v>
          </cell>
          <cell r="H38005">
            <v>1273687</v>
          </cell>
          <cell r="I38005" t="str">
            <v>1273687</v>
          </cell>
          <cell r="J38005">
            <v>22033000</v>
          </cell>
        </row>
        <row r="38006">
          <cell r="G38006">
            <v>21356783</v>
          </cell>
          <cell r="H38006">
            <v>1245429</v>
          </cell>
          <cell r="I38006" t="str">
            <v>1245429</v>
          </cell>
          <cell r="J38006">
            <v>158444000</v>
          </cell>
        </row>
        <row r="38007">
          <cell r="G38007">
            <v>5693949</v>
          </cell>
          <cell r="H38007">
            <v>1273688</v>
          </cell>
          <cell r="I38007" t="str">
            <v>1273688</v>
          </cell>
          <cell r="J38007">
            <v>25547000</v>
          </cell>
        </row>
        <row r="38008">
          <cell r="G38008">
            <v>21356782</v>
          </cell>
          <cell r="H38008">
            <v>1245428</v>
          </cell>
          <cell r="I38008" t="str">
            <v>1245428</v>
          </cell>
          <cell r="J38008">
            <v>158444000</v>
          </cell>
        </row>
        <row r="38009">
          <cell r="G38009">
            <v>5693946</v>
          </cell>
          <cell r="H38009">
            <v>1273685</v>
          </cell>
          <cell r="I38009" t="str">
            <v>1273685</v>
          </cell>
          <cell r="J38009">
            <v>22033000</v>
          </cell>
        </row>
        <row r="38010">
          <cell r="G38010">
            <v>21356777</v>
          </cell>
          <cell r="H38010">
            <v>1245423</v>
          </cell>
          <cell r="I38010" t="str">
            <v>1245423</v>
          </cell>
          <cell r="J38010">
            <v>182336000</v>
          </cell>
        </row>
        <row r="38011">
          <cell r="G38011">
            <v>5693947</v>
          </cell>
          <cell r="H38011">
            <v>1273686</v>
          </cell>
          <cell r="I38011" t="str">
            <v>1273686</v>
          </cell>
          <cell r="J38011">
            <v>22033000</v>
          </cell>
        </row>
        <row r="38012">
          <cell r="G38012">
            <v>21356776</v>
          </cell>
          <cell r="H38012">
            <v>1245422</v>
          </cell>
          <cell r="I38012" t="str">
            <v>1245422</v>
          </cell>
          <cell r="J38012">
            <v>183397000</v>
          </cell>
        </row>
        <row r="38013">
          <cell r="G38013">
            <v>5693944</v>
          </cell>
          <cell r="H38013">
            <v>1273683</v>
          </cell>
          <cell r="I38013" t="str">
            <v>1273683</v>
          </cell>
          <cell r="J38013">
            <v>22033000</v>
          </cell>
        </row>
        <row r="38014">
          <cell r="G38014">
            <v>21356779</v>
          </cell>
          <cell r="H38014">
            <v>1245425</v>
          </cell>
          <cell r="I38014" t="str">
            <v>1245425</v>
          </cell>
          <cell r="J38014">
            <v>170924000</v>
          </cell>
        </row>
        <row r="38015">
          <cell r="G38015">
            <v>5693945</v>
          </cell>
          <cell r="H38015">
            <v>1273684</v>
          </cell>
          <cell r="I38015" t="str">
            <v>1273684</v>
          </cell>
          <cell r="J38015">
            <v>22033000</v>
          </cell>
        </row>
        <row r="38016">
          <cell r="G38016">
            <v>21356778</v>
          </cell>
          <cell r="H38016">
            <v>1245424</v>
          </cell>
          <cell r="I38016" t="str">
            <v>1245424</v>
          </cell>
          <cell r="J38016">
            <v>170658000</v>
          </cell>
        </row>
        <row r="38017">
          <cell r="G38017">
            <v>5693926</v>
          </cell>
          <cell r="H38017">
            <v>1273665</v>
          </cell>
          <cell r="I38017" t="str">
            <v>1273665</v>
          </cell>
          <cell r="J38017">
            <v>26509000</v>
          </cell>
        </row>
        <row r="38018">
          <cell r="G38018">
            <v>21356789</v>
          </cell>
          <cell r="H38018">
            <v>1245435</v>
          </cell>
          <cell r="I38018" t="str">
            <v>1245435</v>
          </cell>
          <cell r="J38018">
            <v>26028000</v>
          </cell>
        </row>
        <row r="38019">
          <cell r="G38019">
            <v>5693927</v>
          </cell>
          <cell r="H38019">
            <v>1273666</v>
          </cell>
          <cell r="I38019" t="str">
            <v>1273666</v>
          </cell>
          <cell r="J38019">
            <v>26509000</v>
          </cell>
        </row>
        <row r="38020">
          <cell r="G38020">
            <v>21356788</v>
          </cell>
          <cell r="H38020">
            <v>1245434</v>
          </cell>
          <cell r="I38020" t="str">
            <v>1245434</v>
          </cell>
          <cell r="J38020">
            <v>16737000</v>
          </cell>
        </row>
        <row r="38021">
          <cell r="G38021">
            <v>5693924</v>
          </cell>
          <cell r="H38021">
            <v>1273663</v>
          </cell>
          <cell r="I38021" t="str">
            <v>1273663</v>
          </cell>
          <cell r="J38021">
            <v>28961000</v>
          </cell>
        </row>
        <row r="38022">
          <cell r="G38022">
            <v>21356791</v>
          </cell>
          <cell r="H38022">
            <v>1245437</v>
          </cell>
          <cell r="I38022" t="str">
            <v>1245437</v>
          </cell>
          <cell r="J38022">
            <v>29620000</v>
          </cell>
        </row>
        <row r="38023">
          <cell r="G38023">
            <v>5693925</v>
          </cell>
          <cell r="H38023">
            <v>1273664</v>
          </cell>
          <cell r="I38023" t="str">
            <v>1273664</v>
          </cell>
          <cell r="J38023">
            <v>26509000</v>
          </cell>
        </row>
        <row r="38024">
          <cell r="G38024">
            <v>21356790</v>
          </cell>
          <cell r="H38024">
            <v>1245436</v>
          </cell>
          <cell r="I38024" t="str">
            <v>1245436</v>
          </cell>
          <cell r="J38024">
            <v>24003000</v>
          </cell>
        </row>
        <row r="38025">
          <cell r="G38025">
            <v>5693922</v>
          </cell>
          <cell r="H38025">
            <v>1273661</v>
          </cell>
          <cell r="I38025" t="str">
            <v>1273661</v>
          </cell>
          <cell r="J38025">
            <v>28218000</v>
          </cell>
        </row>
        <row r="38026">
          <cell r="G38026">
            <v>21356785</v>
          </cell>
          <cell r="H38026">
            <v>1245431</v>
          </cell>
          <cell r="I38026" t="str">
            <v>1245431</v>
          </cell>
          <cell r="J38026">
            <v>172368000</v>
          </cell>
        </row>
        <row r="38027">
          <cell r="G38027">
            <v>5693923</v>
          </cell>
          <cell r="H38027">
            <v>1273662</v>
          </cell>
          <cell r="I38027" t="str">
            <v>1273662</v>
          </cell>
          <cell r="J38027">
            <v>28218000</v>
          </cell>
        </row>
        <row r="38028">
          <cell r="G38028">
            <v>21356784</v>
          </cell>
          <cell r="H38028">
            <v>1245430</v>
          </cell>
          <cell r="I38028" t="str">
            <v>1245430</v>
          </cell>
          <cell r="J38028">
            <v>172368000</v>
          </cell>
        </row>
        <row r="38029">
          <cell r="G38029">
            <v>5693920</v>
          </cell>
          <cell r="H38029">
            <v>1273659</v>
          </cell>
          <cell r="I38029" t="str">
            <v>1273659</v>
          </cell>
          <cell r="J38029">
            <v>26509000</v>
          </cell>
        </row>
        <row r="38030">
          <cell r="G38030">
            <v>21356787</v>
          </cell>
          <cell r="H38030">
            <v>1245433</v>
          </cell>
          <cell r="I38030" t="str">
            <v>1245433</v>
          </cell>
          <cell r="J38030">
            <v>14702000</v>
          </cell>
        </row>
        <row r="38031">
          <cell r="G38031">
            <v>5693921</v>
          </cell>
          <cell r="H38031">
            <v>1273660</v>
          </cell>
          <cell r="I38031" t="str">
            <v>1273660</v>
          </cell>
          <cell r="J38031">
            <v>28218000</v>
          </cell>
        </row>
        <row r="38032">
          <cell r="G38032">
            <v>21356786</v>
          </cell>
          <cell r="H38032">
            <v>1245432</v>
          </cell>
          <cell r="I38032" t="str">
            <v>1245432</v>
          </cell>
          <cell r="J38032">
            <v>172368000</v>
          </cell>
        </row>
        <row r="38033">
          <cell r="G38033">
            <v>5693934</v>
          </cell>
          <cell r="H38033">
            <v>1273673</v>
          </cell>
          <cell r="I38033" t="str">
            <v>1273673</v>
          </cell>
          <cell r="J38033">
            <v>26027000</v>
          </cell>
        </row>
        <row r="38034">
          <cell r="G38034">
            <v>21356797</v>
          </cell>
          <cell r="H38034">
            <v>1245443</v>
          </cell>
          <cell r="I38034" t="str">
            <v>1245443</v>
          </cell>
          <cell r="J38034">
            <v>30933000</v>
          </cell>
        </row>
        <row r="38035">
          <cell r="G38035">
            <v>5693935</v>
          </cell>
          <cell r="H38035">
            <v>1273674</v>
          </cell>
          <cell r="I38035" t="str">
            <v>1273674</v>
          </cell>
          <cell r="J38035">
            <v>31478000</v>
          </cell>
        </row>
        <row r="38036">
          <cell r="G38036">
            <v>21356796</v>
          </cell>
          <cell r="H38036">
            <v>1245442</v>
          </cell>
          <cell r="I38036" t="str">
            <v>1245442</v>
          </cell>
          <cell r="J38036">
            <v>27274000</v>
          </cell>
        </row>
        <row r="38037">
          <cell r="G38037">
            <v>5693932</v>
          </cell>
          <cell r="H38037">
            <v>1273671</v>
          </cell>
          <cell r="I38037" t="str">
            <v>1273671</v>
          </cell>
          <cell r="J38037">
            <v>22033000</v>
          </cell>
        </row>
        <row r="38038">
          <cell r="G38038">
            <v>5693933</v>
          </cell>
          <cell r="H38038">
            <v>1273672</v>
          </cell>
          <cell r="I38038" t="str">
            <v>1273672</v>
          </cell>
          <cell r="J38038">
            <v>27482000</v>
          </cell>
        </row>
        <row r="38039">
          <cell r="G38039">
            <v>5693930</v>
          </cell>
          <cell r="H38039">
            <v>1273669</v>
          </cell>
          <cell r="I38039" t="str">
            <v>1273669</v>
          </cell>
          <cell r="J38039">
            <v>22724000</v>
          </cell>
        </row>
        <row r="38040">
          <cell r="G38040">
            <v>21356793</v>
          </cell>
          <cell r="H38040">
            <v>1245439</v>
          </cell>
          <cell r="I38040" t="str">
            <v>1245439</v>
          </cell>
          <cell r="J38040">
            <v>24805000</v>
          </cell>
        </row>
        <row r="38041">
          <cell r="G38041">
            <v>5693931</v>
          </cell>
          <cell r="H38041">
            <v>1273670</v>
          </cell>
          <cell r="I38041" t="str">
            <v>1273670</v>
          </cell>
          <cell r="J38041">
            <v>21575000</v>
          </cell>
        </row>
        <row r="38042">
          <cell r="G38042">
            <v>21356792</v>
          </cell>
          <cell r="H38042">
            <v>1245438</v>
          </cell>
          <cell r="I38042" t="str">
            <v>1245438</v>
          </cell>
          <cell r="J38042">
            <v>31154000</v>
          </cell>
        </row>
        <row r="38043">
          <cell r="G38043">
            <v>5693928</v>
          </cell>
          <cell r="H38043">
            <v>1273667</v>
          </cell>
          <cell r="I38043" t="str">
            <v>1273667</v>
          </cell>
          <cell r="J38043">
            <v>26509000</v>
          </cell>
        </row>
        <row r="38044">
          <cell r="G38044">
            <v>21356795</v>
          </cell>
          <cell r="H38044">
            <v>1245441</v>
          </cell>
          <cell r="I38044" t="str">
            <v>1245441</v>
          </cell>
          <cell r="J38044">
            <v>27274000</v>
          </cell>
        </row>
        <row r="38045">
          <cell r="G38045">
            <v>5693929</v>
          </cell>
          <cell r="H38045">
            <v>1273668</v>
          </cell>
          <cell r="I38045" t="str">
            <v>1273668</v>
          </cell>
          <cell r="J38045">
            <v>27482000</v>
          </cell>
        </row>
        <row r="38046">
          <cell r="G38046">
            <v>21356794</v>
          </cell>
          <cell r="H38046">
            <v>1245440</v>
          </cell>
          <cell r="I38046" t="str">
            <v>1245440</v>
          </cell>
          <cell r="J38046">
            <v>26440000</v>
          </cell>
        </row>
        <row r="38047">
          <cell r="G38047">
            <v>5693846</v>
          </cell>
          <cell r="H38047">
            <v>1273585</v>
          </cell>
          <cell r="I38047" t="str">
            <v>1273585</v>
          </cell>
          <cell r="J38047">
            <v>26509000</v>
          </cell>
        </row>
        <row r="38048">
          <cell r="G38048">
            <v>5693847</v>
          </cell>
          <cell r="H38048">
            <v>1273586</v>
          </cell>
          <cell r="I38048" t="str">
            <v>1273586</v>
          </cell>
          <cell r="J38048">
            <v>27482000</v>
          </cell>
        </row>
        <row r="38049">
          <cell r="G38049">
            <v>5693844</v>
          </cell>
          <cell r="H38049">
            <v>1273583</v>
          </cell>
          <cell r="I38049" t="str">
            <v>1273583</v>
          </cell>
          <cell r="J38049">
            <v>26509000</v>
          </cell>
        </row>
        <row r="38050">
          <cell r="G38050">
            <v>5693845</v>
          </cell>
          <cell r="H38050">
            <v>1273584</v>
          </cell>
          <cell r="I38050" t="str">
            <v>1273584</v>
          </cell>
          <cell r="J38050">
            <v>26509000</v>
          </cell>
        </row>
        <row r="38051">
          <cell r="G38051">
            <v>5693842</v>
          </cell>
          <cell r="H38051">
            <v>1273581</v>
          </cell>
          <cell r="I38051" t="str">
            <v>1273581</v>
          </cell>
          <cell r="J38051">
            <v>28961000</v>
          </cell>
        </row>
        <row r="38052">
          <cell r="G38052">
            <v>5693843</v>
          </cell>
          <cell r="H38052">
            <v>1273582</v>
          </cell>
          <cell r="I38052" t="str">
            <v>1273582</v>
          </cell>
          <cell r="J38052">
            <v>26509000</v>
          </cell>
        </row>
        <row r="38053">
          <cell r="G38053">
            <v>5693840</v>
          </cell>
          <cell r="H38053">
            <v>1273579</v>
          </cell>
          <cell r="I38053" t="str">
            <v>1273579</v>
          </cell>
          <cell r="J38053">
            <v>28218000</v>
          </cell>
        </row>
        <row r="38054">
          <cell r="G38054">
            <v>5693841</v>
          </cell>
          <cell r="H38054">
            <v>1273580</v>
          </cell>
          <cell r="I38054" t="str">
            <v>1273580</v>
          </cell>
          <cell r="J38054">
            <v>28218000</v>
          </cell>
        </row>
        <row r="38055">
          <cell r="G38055">
            <v>5693854</v>
          </cell>
          <cell r="H38055">
            <v>1273593</v>
          </cell>
          <cell r="I38055" t="str">
            <v>1273593</v>
          </cell>
          <cell r="J38055">
            <v>22033000</v>
          </cell>
        </row>
        <row r="38056">
          <cell r="G38056">
            <v>5693855</v>
          </cell>
          <cell r="H38056">
            <v>1273594</v>
          </cell>
          <cell r="I38056" t="str">
            <v>1273594</v>
          </cell>
          <cell r="J38056">
            <v>22033000</v>
          </cell>
        </row>
        <row r="38057">
          <cell r="G38057">
            <v>5693852</v>
          </cell>
          <cell r="H38057">
            <v>1273591</v>
          </cell>
          <cell r="I38057" t="str">
            <v>1273591</v>
          </cell>
          <cell r="J38057">
            <v>26027000</v>
          </cell>
        </row>
        <row r="38058">
          <cell r="G38058">
            <v>5693853</v>
          </cell>
          <cell r="H38058">
            <v>1273592</v>
          </cell>
          <cell r="I38058" t="str">
            <v>1273592</v>
          </cell>
          <cell r="J38058">
            <v>31478000</v>
          </cell>
        </row>
        <row r="38059">
          <cell r="G38059">
            <v>5693850</v>
          </cell>
          <cell r="H38059">
            <v>1273589</v>
          </cell>
          <cell r="I38059" t="str">
            <v>1273589</v>
          </cell>
          <cell r="J38059">
            <v>22033000</v>
          </cell>
        </row>
        <row r="38060">
          <cell r="G38060">
            <v>5693851</v>
          </cell>
          <cell r="H38060">
            <v>1273590</v>
          </cell>
          <cell r="I38060" t="str">
            <v>1273590</v>
          </cell>
          <cell r="J38060">
            <v>27482000</v>
          </cell>
        </row>
        <row r="38061">
          <cell r="G38061">
            <v>5693848</v>
          </cell>
          <cell r="H38061">
            <v>1273587</v>
          </cell>
          <cell r="I38061" t="str">
            <v>1273587</v>
          </cell>
          <cell r="J38061">
            <v>22724000</v>
          </cell>
        </row>
        <row r="38062">
          <cell r="G38062">
            <v>5693849</v>
          </cell>
          <cell r="H38062">
            <v>1273588</v>
          </cell>
          <cell r="I38062" t="str">
            <v>1273588</v>
          </cell>
          <cell r="J38062">
            <v>21575000</v>
          </cell>
        </row>
        <row r="38063">
          <cell r="G38063">
            <v>5693830</v>
          </cell>
          <cell r="H38063">
            <v>1273569</v>
          </cell>
          <cell r="I38063" t="str">
            <v>1273569</v>
          </cell>
          <cell r="J38063">
            <v>21575000</v>
          </cell>
        </row>
        <row r="38064">
          <cell r="G38064">
            <v>5693831</v>
          </cell>
          <cell r="H38064">
            <v>1273570</v>
          </cell>
          <cell r="I38064" t="str">
            <v>1273570</v>
          </cell>
          <cell r="J38064">
            <v>21575000</v>
          </cell>
        </row>
        <row r="38065">
          <cell r="G38065">
            <v>5693828</v>
          </cell>
          <cell r="H38065">
            <v>1273567</v>
          </cell>
          <cell r="I38065" t="str">
            <v>1273567</v>
          </cell>
          <cell r="J38065">
            <v>21575000</v>
          </cell>
        </row>
        <row r="38066">
          <cell r="G38066">
            <v>5693829</v>
          </cell>
          <cell r="H38066">
            <v>1273568</v>
          </cell>
          <cell r="I38066" t="str">
            <v>1273568</v>
          </cell>
          <cell r="J38066">
            <v>21575000</v>
          </cell>
        </row>
        <row r="38067">
          <cell r="G38067">
            <v>5693826</v>
          </cell>
          <cell r="H38067">
            <v>1273565</v>
          </cell>
          <cell r="I38067" t="str">
            <v>1273565</v>
          </cell>
          <cell r="J38067">
            <v>25547000</v>
          </cell>
        </row>
        <row r="38068">
          <cell r="G38068">
            <v>5693827</v>
          </cell>
          <cell r="H38068">
            <v>1273566</v>
          </cell>
          <cell r="I38068" t="str">
            <v>1273566</v>
          </cell>
          <cell r="J38068">
            <v>25787000</v>
          </cell>
        </row>
        <row r="38069">
          <cell r="G38069">
            <v>5693824</v>
          </cell>
          <cell r="H38069">
            <v>1273563</v>
          </cell>
          <cell r="I38069" t="str">
            <v>1273563</v>
          </cell>
          <cell r="J38069">
            <v>22033000</v>
          </cell>
        </row>
        <row r="38070">
          <cell r="G38070">
            <v>5693825</v>
          </cell>
          <cell r="H38070">
            <v>1273564</v>
          </cell>
          <cell r="I38070" t="str">
            <v>1273564</v>
          </cell>
          <cell r="J38070">
            <v>22033000</v>
          </cell>
        </row>
        <row r="38071">
          <cell r="G38071">
            <v>5693838</v>
          </cell>
          <cell r="H38071">
            <v>1273577</v>
          </cell>
          <cell r="I38071" t="str">
            <v>1273577</v>
          </cell>
          <cell r="J38071">
            <v>26509000</v>
          </cell>
        </row>
        <row r="38072">
          <cell r="G38072">
            <v>5693839</v>
          </cell>
          <cell r="H38072">
            <v>1273578</v>
          </cell>
          <cell r="I38072" t="str">
            <v>1273578</v>
          </cell>
          <cell r="J38072">
            <v>28218000</v>
          </cell>
        </row>
        <row r="38073">
          <cell r="G38073">
            <v>5693836</v>
          </cell>
          <cell r="H38073">
            <v>1273575</v>
          </cell>
          <cell r="I38073" t="str">
            <v>1273575</v>
          </cell>
          <cell r="J38073">
            <v>26509000</v>
          </cell>
        </row>
        <row r="38074">
          <cell r="G38074">
            <v>5693837</v>
          </cell>
          <cell r="H38074">
            <v>1273576</v>
          </cell>
          <cell r="I38074" t="str">
            <v>1273576</v>
          </cell>
          <cell r="J38074">
            <v>26509000</v>
          </cell>
        </row>
        <row r="38075">
          <cell r="G38075">
            <v>5693834</v>
          </cell>
          <cell r="H38075">
            <v>1273573</v>
          </cell>
          <cell r="I38075" t="str">
            <v>1273573</v>
          </cell>
          <cell r="J38075">
            <v>22493000</v>
          </cell>
        </row>
        <row r="38076">
          <cell r="G38076">
            <v>5693835</v>
          </cell>
          <cell r="H38076">
            <v>1273574</v>
          </cell>
          <cell r="I38076" t="str">
            <v>1273574</v>
          </cell>
          <cell r="J38076">
            <v>22493000</v>
          </cell>
        </row>
        <row r="38077">
          <cell r="G38077">
            <v>5693832</v>
          </cell>
          <cell r="H38077">
            <v>1273571</v>
          </cell>
          <cell r="I38077" t="str">
            <v>1273571</v>
          </cell>
          <cell r="J38077">
            <v>21575000</v>
          </cell>
        </row>
        <row r="38078">
          <cell r="G38078">
            <v>5693833</v>
          </cell>
          <cell r="H38078">
            <v>1273572</v>
          </cell>
          <cell r="I38078" t="str">
            <v>1273572</v>
          </cell>
          <cell r="J38078">
            <v>22493000</v>
          </cell>
        </row>
        <row r="38079">
          <cell r="G38079">
            <v>5693878</v>
          </cell>
          <cell r="H38079">
            <v>1273617</v>
          </cell>
          <cell r="I38079" t="str">
            <v>1273617</v>
          </cell>
          <cell r="J38079">
            <v>26509000</v>
          </cell>
        </row>
        <row r="38080">
          <cell r="G38080">
            <v>5693879</v>
          </cell>
          <cell r="H38080">
            <v>1273618</v>
          </cell>
          <cell r="I38080" t="str">
            <v>1273618</v>
          </cell>
          <cell r="J38080">
            <v>26509000</v>
          </cell>
        </row>
        <row r="38081">
          <cell r="G38081">
            <v>5693876</v>
          </cell>
          <cell r="H38081">
            <v>1273615</v>
          </cell>
          <cell r="I38081" t="str">
            <v>1273615</v>
          </cell>
          <cell r="J38081">
            <v>22493000</v>
          </cell>
        </row>
        <row r="38082">
          <cell r="G38082">
            <v>5693877</v>
          </cell>
          <cell r="H38082">
            <v>1273616</v>
          </cell>
          <cell r="I38082" t="str">
            <v>1273616</v>
          </cell>
          <cell r="J38082">
            <v>26509000</v>
          </cell>
        </row>
        <row r="38083">
          <cell r="G38083">
            <v>5693874</v>
          </cell>
          <cell r="H38083">
            <v>1273613</v>
          </cell>
          <cell r="I38083" t="str">
            <v>1273613</v>
          </cell>
          <cell r="J38083">
            <v>22493000</v>
          </cell>
        </row>
        <row r="38084">
          <cell r="G38084">
            <v>5693875</v>
          </cell>
          <cell r="H38084">
            <v>1273614</v>
          </cell>
          <cell r="I38084" t="str">
            <v>1273614</v>
          </cell>
          <cell r="J38084">
            <v>22493000</v>
          </cell>
        </row>
        <row r="38085">
          <cell r="G38085">
            <v>5693872</v>
          </cell>
          <cell r="H38085">
            <v>1273611</v>
          </cell>
          <cell r="I38085" t="str">
            <v>1273611</v>
          </cell>
          <cell r="J38085">
            <v>21575000</v>
          </cell>
        </row>
        <row r="38086">
          <cell r="G38086">
            <v>5693873</v>
          </cell>
          <cell r="H38086">
            <v>1273612</v>
          </cell>
          <cell r="I38086" t="str">
            <v>1273612</v>
          </cell>
          <cell r="J38086">
            <v>21575000</v>
          </cell>
        </row>
        <row r="38087">
          <cell r="G38087">
            <v>5693886</v>
          </cell>
          <cell r="H38087">
            <v>1273625</v>
          </cell>
          <cell r="I38087" t="str">
            <v>1273625</v>
          </cell>
          <cell r="J38087">
            <v>26509000</v>
          </cell>
        </row>
        <row r="38088">
          <cell r="G38088">
            <v>5693887</v>
          </cell>
          <cell r="H38088">
            <v>1273626</v>
          </cell>
          <cell r="I38088" t="str">
            <v>1273626</v>
          </cell>
          <cell r="J38088">
            <v>26509000</v>
          </cell>
        </row>
        <row r="38089">
          <cell r="G38089">
            <v>5693884</v>
          </cell>
          <cell r="H38089">
            <v>1273623</v>
          </cell>
          <cell r="I38089" t="str">
            <v>1273623</v>
          </cell>
          <cell r="J38089">
            <v>26509000</v>
          </cell>
        </row>
        <row r="38090">
          <cell r="G38090">
            <v>5693885</v>
          </cell>
          <cell r="H38090">
            <v>1273624</v>
          </cell>
          <cell r="I38090" t="str">
            <v>1273624</v>
          </cell>
          <cell r="J38090">
            <v>26509000</v>
          </cell>
        </row>
        <row r="38091">
          <cell r="G38091">
            <v>5693882</v>
          </cell>
          <cell r="H38091">
            <v>1273621</v>
          </cell>
          <cell r="I38091" t="str">
            <v>1273621</v>
          </cell>
          <cell r="J38091">
            <v>28218000</v>
          </cell>
        </row>
        <row r="38092">
          <cell r="G38092">
            <v>5693883</v>
          </cell>
          <cell r="H38092">
            <v>1273622</v>
          </cell>
          <cell r="I38092" t="str">
            <v>1273622</v>
          </cell>
          <cell r="J38092">
            <v>28961000</v>
          </cell>
        </row>
        <row r="38093">
          <cell r="G38093">
            <v>5693880</v>
          </cell>
          <cell r="H38093">
            <v>1273619</v>
          </cell>
          <cell r="I38093" t="str">
            <v>1273619</v>
          </cell>
          <cell r="J38093">
            <v>28218000</v>
          </cell>
        </row>
        <row r="38094">
          <cell r="G38094">
            <v>5693881</v>
          </cell>
          <cell r="H38094">
            <v>1273620</v>
          </cell>
          <cell r="I38094" t="str">
            <v>1273620</v>
          </cell>
          <cell r="J38094">
            <v>28218000</v>
          </cell>
        </row>
        <row r="38095">
          <cell r="G38095">
            <v>5693862</v>
          </cell>
          <cell r="H38095">
            <v>1273601</v>
          </cell>
          <cell r="I38095" t="str">
            <v>1273601</v>
          </cell>
          <cell r="J38095">
            <v>22033000</v>
          </cell>
        </row>
        <row r="38096">
          <cell r="G38096">
            <v>5693863</v>
          </cell>
          <cell r="H38096">
            <v>1273602</v>
          </cell>
          <cell r="I38096" t="str">
            <v>1273602</v>
          </cell>
          <cell r="J38096">
            <v>22033000</v>
          </cell>
        </row>
        <row r="38097">
          <cell r="G38097">
            <v>5693860</v>
          </cell>
          <cell r="H38097">
            <v>1273599</v>
          </cell>
          <cell r="I38097" t="str">
            <v>1273599</v>
          </cell>
          <cell r="J38097">
            <v>22033000</v>
          </cell>
        </row>
        <row r="38098">
          <cell r="G38098">
            <v>5693861</v>
          </cell>
          <cell r="H38098">
            <v>1273600</v>
          </cell>
          <cell r="I38098" t="str">
            <v>1273600</v>
          </cell>
          <cell r="J38098">
            <v>26027000</v>
          </cell>
        </row>
        <row r="38099">
          <cell r="G38099">
            <v>5693858</v>
          </cell>
          <cell r="H38099">
            <v>1273597</v>
          </cell>
          <cell r="I38099" t="str">
            <v>1273597</v>
          </cell>
          <cell r="J38099">
            <v>22033000</v>
          </cell>
        </row>
        <row r="38100">
          <cell r="G38100">
            <v>5693859</v>
          </cell>
          <cell r="H38100">
            <v>1273598</v>
          </cell>
          <cell r="I38100" t="str">
            <v>1273598</v>
          </cell>
          <cell r="J38100">
            <v>22033000</v>
          </cell>
        </row>
        <row r="38101">
          <cell r="G38101">
            <v>5693856</v>
          </cell>
          <cell r="H38101">
            <v>1273595</v>
          </cell>
          <cell r="I38101" t="str">
            <v>1273595</v>
          </cell>
          <cell r="J38101">
            <v>22033000</v>
          </cell>
        </row>
        <row r="38102">
          <cell r="G38102">
            <v>21356723</v>
          </cell>
          <cell r="H38102">
            <v>1245373</v>
          </cell>
          <cell r="I38102" t="str">
            <v>1245373</v>
          </cell>
          <cell r="J38102">
            <v>16911000</v>
          </cell>
        </row>
        <row r="38103">
          <cell r="G38103">
            <v>5693857</v>
          </cell>
          <cell r="H38103">
            <v>1273596</v>
          </cell>
          <cell r="I38103" t="str">
            <v>1273596</v>
          </cell>
          <cell r="J38103">
            <v>22033000</v>
          </cell>
        </row>
        <row r="38104">
          <cell r="G38104">
            <v>21356722</v>
          </cell>
          <cell r="H38104">
            <v>1245372</v>
          </cell>
          <cell r="I38104" t="str">
            <v>1245372</v>
          </cell>
          <cell r="J38104">
            <v>14702000</v>
          </cell>
        </row>
        <row r="38105">
          <cell r="G38105">
            <v>5693870</v>
          </cell>
          <cell r="H38105">
            <v>1273609</v>
          </cell>
          <cell r="I38105" t="str">
            <v>1273609</v>
          </cell>
          <cell r="J38105">
            <v>21575000</v>
          </cell>
        </row>
        <row r="38106">
          <cell r="G38106">
            <v>21356733</v>
          </cell>
          <cell r="H38106">
            <v>1245379</v>
          </cell>
          <cell r="I38106" t="str">
            <v>1245379</v>
          </cell>
          <cell r="J38106">
            <v>16737000</v>
          </cell>
        </row>
        <row r="38107">
          <cell r="G38107">
            <v>5693871</v>
          </cell>
          <cell r="H38107">
            <v>1273610</v>
          </cell>
          <cell r="I38107" t="str">
            <v>1273610</v>
          </cell>
          <cell r="J38107">
            <v>21575000</v>
          </cell>
        </row>
        <row r="38108">
          <cell r="G38108">
            <v>21356732</v>
          </cell>
          <cell r="H38108">
            <v>1245378</v>
          </cell>
          <cell r="I38108" t="str">
            <v>1245378</v>
          </cell>
          <cell r="J38108">
            <v>16737000</v>
          </cell>
        </row>
        <row r="38109">
          <cell r="G38109">
            <v>5693868</v>
          </cell>
          <cell r="H38109">
            <v>1273607</v>
          </cell>
          <cell r="I38109" t="str">
            <v>1273607</v>
          </cell>
          <cell r="J38109">
            <v>25787000</v>
          </cell>
        </row>
        <row r="38110">
          <cell r="G38110">
            <v>21356735</v>
          </cell>
          <cell r="H38110">
            <v>1245381</v>
          </cell>
          <cell r="I38110" t="str">
            <v>1245381</v>
          </cell>
          <cell r="J38110">
            <v>21470000</v>
          </cell>
        </row>
        <row r="38111">
          <cell r="G38111">
            <v>5693869</v>
          </cell>
          <cell r="H38111">
            <v>1273608</v>
          </cell>
          <cell r="I38111" t="str">
            <v>1273608</v>
          </cell>
          <cell r="J38111">
            <v>21575000</v>
          </cell>
        </row>
        <row r="38112">
          <cell r="G38112">
            <v>21356734</v>
          </cell>
          <cell r="H38112">
            <v>1245380</v>
          </cell>
          <cell r="I38112" t="str">
            <v>1245380</v>
          </cell>
          <cell r="J38112">
            <v>16737000</v>
          </cell>
        </row>
        <row r="38113">
          <cell r="G38113">
            <v>5693866</v>
          </cell>
          <cell r="H38113">
            <v>1273605</v>
          </cell>
          <cell r="I38113" t="str">
            <v>1273605</v>
          </cell>
          <cell r="J38113">
            <v>22033000</v>
          </cell>
        </row>
        <row r="38114">
          <cell r="G38114">
            <v>21356729</v>
          </cell>
          <cell r="H38114">
            <v>1245375</v>
          </cell>
          <cell r="I38114" t="str">
            <v>1245375</v>
          </cell>
          <cell r="J38114">
            <v>21470000</v>
          </cell>
        </row>
        <row r="38115">
          <cell r="G38115">
            <v>5693867</v>
          </cell>
          <cell r="H38115">
            <v>1273606</v>
          </cell>
          <cell r="I38115" t="str">
            <v>1273606</v>
          </cell>
          <cell r="J38115">
            <v>25547000</v>
          </cell>
        </row>
        <row r="38116">
          <cell r="G38116">
            <v>21356728</v>
          </cell>
          <cell r="H38116">
            <v>1245374</v>
          </cell>
          <cell r="I38116" t="str">
            <v>1245374</v>
          </cell>
          <cell r="J38116">
            <v>18146000</v>
          </cell>
        </row>
        <row r="38117">
          <cell r="G38117">
            <v>5693864</v>
          </cell>
          <cell r="H38117">
            <v>1273603</v>
          </cell>
          <cell r="I38117" t="str">
            <v>1273603</v>
          </cell>
          <cell r="J38117">
            <v>22033000</v>
          </cell>
        </row>
        <row r="38118">
          <cell r="G38118">
            <v>21356731</v>
          </cell>
          <cell r="H38118">
            <v>1245377</v>
          </cell>
          <cell r="I38118" t="str">
            <v>1245377</v>
          </cell>
          <cell r="J38118">
            <v>14702000</v>
          </cell>
        </row>
        <row r="38119">
          <cell r="G38119">
            <v>5693865</v>
          </cell>
          <cell r="H38119">
            <v>1273604</v>
          </cell>
          <cell r="I38119" t="str">
            <v>1273604</v>
          </cell>
          <cell r="J38119">
            <v>22033000</v>
          </cell>
        </row>
        <row r="38120">
          <cell r="G38120">
            <v>21356730</v>
          </cell>
          <cell r="H38120">
            <v>1245376</v>
          </cell>
          <cell r="I38120" t="str">
            <v>1245376</v>
          </cell>
          <cell r="J38120">
            <v>24805000</v>
          </cell>
        </row>
        <row r="38121">
          <cell r="G38121">
            <v>5694038</v>
          </cell>
          <cell r="H38121">
            <v>1273777</v>
          </cell>
          <cell r="I38121" t="str">
            <v>1273777</v>
          </cell>
          <cell r="J38121">
            <v>199878000</v>
          </cell>
        </row>
        <row r="38122">
          <cell r="G38122">
            <v>5694039</v>
          </cell>
          <cell r="H38122">
            <v>1273778</v>
          </cell>
          <cell r="I38122" t="str">
            <v>1273778</v>
          </cell>
          <cell r="J38122">
            <v>199878000</v>
          </cell>
        </row>
        <row r="38123">
          <cell r="G38123">
            <v>5694036</v>
          </cell>
          <cell r="H38123">
            <v>1273775</v>
          </cell>
          <cell r="I38123" t="str">
            <v>1273775</v>
          </cell>
          <cell r="J38123">
            <v>170080000</v>
          </cell>
        </row>
        <row r="38124">
          <cell r="G38124">
            <v>5694037</v>
          </cell>
          <cell r="H38124">
            <v>1273776</v>
          </cell>
          <cell r="I38124" t="str">
            <v>1273776</v>
          </cell>
          <cell r="J38124">
            <v>170080000</v>
          </cell>
        </row>
        <row r="38125">
          <cell r="G38125">
            <v>5694034</v>
          </cell>
          <cell r="H38125">
            <v>1273773</v>
          </cell>
          <cell r="I38125" t="str">
            <v>1273773</v>
          </cell>
          <cell r="J38125">
            <v>221735000</v>
          </cell>
        </row>
        <row r="38126">
          <cell r="G38126">
            <v>5694035</v>
          </cell>
          <cell r="H38126">
            <v>1273774</v>
          </cell>
          <cell r="I38126" t="str">
            <v>1273774</v>
          </cell>
          <cell r="J38126">
            <v>221735000</v>
          </cell>
        </row>
        <row r="38127">
          <cell r="G38127">
            <v>5694032</v>
          </cell>
          <cell r="H38127">
            <v>1273771</v>
          </cell>
          <cell r="I38127" t="str">
            <v>1273771</v>
          </cell>
          <cell r="J38127">
            <v>160882000</v>
          </cell>
        </row>
        <row r="38128">
          <cell r="G38128">
            <v>5694033</v>
          </cell>
          <cell r="H38128">
            <v>1273772</v>
          </cell>
          <cell r="I38128" t="str">
            <v>1273772</v>
          </cell>
          <cell r="J38128">
            <v>160882000</v>
          </cell>
        </row>
        <row r="38129">
          <cell r="G38129">
            <v>5694046</v>
          </cell>
          <cell r="H38129">
            <v>1273785</v>
          </cell>
          <cell r="I38129" t="str">
            <v>1273785</v>
          </cell>
          <cell r="J38129">
            <v>199878000</v>
          </cell>
        </row>
        <row r="38130">
          <cell r="G38130">
            <v>5694047</v>
          </cell>
          <cell r="H38130">
            <v>1273786</v>
          </cell>
          <cell r="I38130" t="str">
            <v>1273786</v>
          </cell>
          <cell r="J38130">
            <v>199878000</v>
          </cell>
        </row>
        <row r="38131">
          <cell r="G38131">
            <v>5694044</v>
          </cell>
          <cell r="H38131">
            <v>1273783</v>
          </cell>
          <cell r="I38131" t="str">
            <v>1273783</v>
          </cell>
          <cell r="J38131">
            <v>170080000</v>
          </cell>
        </row>
        <row r="38132">
          <cell r="G38132">
            <v>5694045</v>
          </cell>
          <cell r="H38132">
            <v>1273784</v>
          </cell>
          <cell r="I38132" t="str">
            <v>1273784</v>
          </cell>
          <cell r="J38132">
            <v>170080000</v>
          </cell>
        </row>
        <row r="38133">
          <cell r="G38133">
            <v>5694042</v>
          </cell>
          <cell r="H38133">
            <v>1273781</v>
          </cell>
          <cell r="I38133" t="str">
            <v>1273781</v>
          </cell>
          <cell r="J38133">
            <v>221735000</v>
          </cell>
        </row>
        <row r="38134">
          <cell r="G38134">
            <v>5694043</v>
          </cell>
          <cell r="H38134">
            <v>1273782</v>
          </cell>
          <cell r="I38134" t="str">
            <v>1273782</v>
          </cell>
          <cell r="J38134">
            <v>221735000</v>
          </cell>
        </row>
        <row r="38135">
          <cell r="G38135">
            <v>5694040</v>
          </cell>
          <cell r="H38135">
            <v>1273779</v>
          </cell>
          <cell r="I38135" t="str">
            <v>1273779</v>
          </cell>
          <cell r="J38135">
            <v>160882000</v>
          </cell>
        </row>
        <row r="38136">
          <cell r="G38136">
            <v>5694041</v>
          </cell>
          <cell r="H38136">
            <v>1273780</v>
          </cell>
          <cell r="I38136" t="str">
            <v>1273780</v>
          </cell>
          <cell r="J38136">
            <v>160882000</v>
          </cell>
        </row>
        <row r="38137">
          <cell r="G38137">
            <v>5694022</v>
          </cell>
          <cell r="H38137">
            <v>1273761</v>
          </cell>
          <cell r="I38137" t="str">
            <v>1273761</v>
          </cell>
          <cell r="J38137">
            <v>170080000</v>
          </cell>
        </row>
        <row r="38138">
          <cell r="G38138">
            <v>5694023</v>
          </cell>
          <cell r="H38138">
            <v>1273762</v>
          </cell>
          <cell r="I38138" t="str">
            <v>1273762</v>
          </cell>
          <cell r="J38138">
            <v>199878000</v>
          </cell>
        </row>
        <row r="38139">
          <cell r="G38139">
            <v>5694020</v>
          </cell>
          <cell r="H38139">
            <v>1273759</v>
          </cell>
          <cell r="I38139" t="str">
            <v>1273759</v>
          </cell>
          <cell r="J38139">
            <v>237564000</v>
          </cell>
        </row>
        <row r="38140">
          <cell r="G38140">
            <v>5694021</v>
          </cell>
          <cell r="H38140">
            <v>1273760</v>
          </cell>
          <cell r="I38140" t="str">
            <v>1273760</v>
          </cell>
          <cell r="J38140">
            <v>170080000</v>
          </cell>
        </row>
        <row r="38141">
          <cell r="G38141">
            <v>5694018</v>
          </cell>
          <cell r="H38141">
            <v>1273757</v>
          </cell>
          <cell r="I38141" t="str">
            <v>1273757</v>
          </cell>
          <cell r="J38141">
            <v>3920000</v>
          </cell>
        </row>
        <row r="38142">
          <cell r="G38142">
            <v>5694019</v>
          </cell>
          <cell r="H38142">
            <v>1273758</v>
          </cell>
          <cell r="I38142" t="str">
            <v>1273758</v>
          </cell>
          <cell r="J38142">
            <v>237564000</v>
          </cell>
        </row>
        <row r="38143">
          <cell r="G38143">
            <v>5694016</v>
          </cell>
          <cell r="H38143">
            <v>1273755</v>
          </cell>
          <cell r="I38143" t="str">
            <v>1273755</v>
          </cell>
          <cell r="J38143">
            <v>3360000</v>
          </cell>
        </row>
        <row r="38144">
          <cell r="G38144">
            <v>5694017</v>
          </cell>
          <cell r="H38144">
            <v>1273756</v>
          </cell>
          <cell r="I38144" t="str">
            <v>1273756</v>
          </cell>
          <cell r="J38144">
            <v>3360000</v>
          </cell>
        </row>
        <row r="38145">
          <cell r="G38145">
            <v>5694030</v>
          </cell>
          <cell r="H38145">
            <v>1273769</v>
          </cell>
          <cell r="I38145" t="str">
            <v>1273769</v>
          </cell>
          <cell r="J38145">
            <v>199878000</v>
          </cell>
        </row>
        <row r="38146">
          <cell r="G38146">
            <v>5694031</v>
          </cell>
          <cell r="H38146">
            <v>1273770</v>
          </cell>
          <cell r="I38146" t="str">
            <v>1273770</v>
          </cell>
          <cell r="J38146">
            <v>199878000</v>
          </cell>
        </row>
        <row r="38147">
          <cell r="G38147">
            <v>5694028</v>
          </cell>
          <cell r="H38147">
            <v>1273767</v>
          </cell>
          <cell r="I38147" t="str">
            <v>1273767</v>
          </cell>
          <cell r="J38147">
            <v>170080000</v>
          </cell>
        </row>
        <row r="38148">
          <cell r="G38148">
            <v>5694029</v>
          </cell>
          <cell r="H38148">
            <v>1273768</v>
          </cell>
          <cell r="I38148" t="str">
            <v>1273768</v>
          </cell>
          <cell r="J38148">
            <v>170080000</v>
          </cell>
        </row>
        <row r="38149">
          <cell r="G38149">
            <v>5694026</v>
          </cell>
          <cell r="H38149">
            <v>1273765</v>
          </cell>
          <cell r="I38149" t="str">
            <v>1273765</v>
          </cell>
          <cell r="J38149">
            <v>221735000</v>
          </cell>
        </row>
        <row r="38150">
          <cell r="G38150">
            <v>5694027</v>
          </cell>
          <cell r="H38150">
            <v>1273766</v>
          </cell>
          <cell r="I38150" t="str">
            <v>1273766</v>
          </cell>
          <cell r="J38150">
            <v>221735000</v>
          </cell>
        </row>
        <row r="38151">
          <cell r="G38151">
            <v>5694024</v>
          </cell>
          <cell r="H38151">
            <v>1273763</v>
          </cell>
          <cell r="I38151" t="str">
            <v>1273763</v>
          </cell>
          <cell r="J38151">
            <v>176105000</v>
          </cell>
        </row>
        <row r="38152">
          <cell r="G38152">
            <v>5694025</v>
          </cell>
          <cell r="H38152">
            <v>1273764</v>
          </cell>
          <cell r="I38152" t="str">
            <v>1273764</v>
          </cell>
          <cell r="J38152">
            <v>176105000</v>
          </cell>
        </row>
        <row r="38153">
          <cell r="G38153">
            <v>5694070</v>
          </cell>
          <cell r="H38153">
            <v>1273809</v>
          </cell>
          <cell r="I38153" t="str">
            <v>1273809</v>
          </cell>
          <cell r="J38153">
            <v>212961000</v>
          </cell>
        </row>
        <row r="38154">
          <cell r="G38154">
            <v>5694071</v>
          </cell>
          <cell r="H38154">
            <v>1273810</v>
          </cell>
          <cell r="I38154" t="str">
            <v>1273810</v>
          </cell>
          <cell r="J38154">
            <v>212961000</v>
          </cell>
        </row>
        <row r="38155">
          <cell r="G38155">
            <v>5694068</v>
          </cell>
          <cell r="H38155">
            <v>1273807</v>
          </cell>
          <cell r="I38155" t="str">
            <v>1273807</v>
          </cell>
          <cell r="J38155">
            <v>185026000</v>
          </cell>
        </row>
        <row r="38156">
          <cell r="G38156">
            <v>5694069</v>
          </cell>
          <cell r="H38156">
            <v>1273808</v>
          </cell>
          <cell r="I38156" t="str">
            <v>1273808</v>
          </cell>
          <cell r="J38156">
            <v>185026000</v>
          </cell>
        </row>
        <row r="38157">
          <cell r="G38157">
            <v>5694066</v>
          </cell>
          <cell r="H38157">
            <v>1273805</v>
          </cell>
          <cell r="I38157" t="str">
            <v>1273805</v>
          </cell>
          <cell r="J38157">
            <v>236397000</v>
          </cell>
        </row>
        <row r="38158">
          <cell r="G38158">
            <v>5694067</v>
          </cell>
          <cell r="H38158">
            <v>1273806</v>
          </cell>
          <cell r="I38158" t="str">
            <v>1273806</v>
          </cell>
          <cell r="J38158">
            <v>236397000</v>
          </cell>
        </row>
        <row r="38159">
          <cell r="G38159">
            <v>5694064</v>
          </cell>
          <cell r="H38159">
            <v>1273803</v>
          </cell>
          <cell r="I38159" t="str">
            <v>1273803</v>
          </cell>
          <cell r="J38159">
            <v>175020000</v>
          </cell>
        </row>
        <row r="38160">
          <cell r="G38160">
            <v>5694065</v>
          </cell>
          <cell r="H38160">
            <v>1273804</v>
          </cell>
          <cell r="I38160" t="str">
            <v>1273804</v>
          </cell>
          <cell r="J38160">
            <v>175020000</v>
          </cell>
        </row>
        <row r="38161">
          <cell r="G38161">
            <v>5694078</v>
          </cell>
          <cell r="H38161">
            <v>1273817</v>
          </cell>
          <cell r="I38161" t="str">
            <v>1273817</v>
          </cell>
          <cell r="J38161">
            <v>212961000</v>
          </cell>
        </row>
        <row r="38162">
          <cell r="G38162">
            <v>5694079</v>
          </cell>
          <cell r="H38162">
            <v>1273818</v>
          </cell>
          <cell r="I38162" t="str">
            <v>1273818</v>
          </cell>
          <cell r="J38162">
            <v>212961000</v>
          </cell>
        </row>
        <row r="38163">
          <cell r="G38163">
            <v>5694076</v>
          </cell>
          <cell r="H38163">
            <v>1273815</v>
          </cell>
          <cell r="I38163" t="str">
            <v>1273815</v>
          </cell>
          <cell r="J38163">
            <v>185026000</v>
          </cell>
        </row>
        <row r="38164">
          <cell r="G38164">
            <v>5694077</v>
          </cell>
          <cell r="H38164">
            <v>1273816</v>
          </cell>
          <cell r="I38164" t="str">
            <v>1273816</v>
          </cell>
          <cell r="J38164">
            <v>185026000</v>
          </cell>
        </row>
        <row r="38165">
          <cell r="G38165">
            <v>5694074</v>
          </cell>
          <cell r="H38165">
            <v>1273813</v>
          </cell>
          <cell r="I38165" t="str">
            <v>1273813</v>
          </cell>
          <cell r="J38165">
            <v>236397000</v>
          </cell>
        </row>
        <row r="38166">
          <cell r="G38166">
            <v>5694075</v>
          </cell>
          <cell r="H38166">
            <v>1273814</v>
          </cell>
          <cell r="I38166" t="str">
            <v>1273814</v>
          </cell>
          <cell r="J38166">
            <v>236397000</v>
          </cell>
        </row>
        <row r="38167">
          <cell r="G38167">
            <v>5694072</v>
          </cell>
          <cell r="H38167">
            <v>1273811</v>
          </cell>
          <cell r="I38167" t="str">
            <v>1273811</v>
          </cell>
          <cell r="J38167">
            <v>175020000</v>
          </cell>
        </row>
        <row r="38168">
          <cell r="G38168">
            <v>5694073</v>
          </cell>
          <cell r="H38168">
            <v>1273812</v>
          </cell>
          <cell r="I38168" t="str">
            <v>1273812</v>
          </cell>
          <cell r="J38168">
            <v>175020000</v>
          </cell>
        </row>
        <row r="38169">
          <cell r="G38169">
            <v>5694054</v>
          </cell>
          <cell r="H38169">
            <v>1273793</v>
          </cell>
          <cell r="I38169" t="str">
            <v>1273793</v>
          </cell>
          <cell r="J38169">
            <v>199878000</v>
          </cell>
        </row>
        <row r="38170">
          <cell r="G38170">
            <v>5694055</v>
          </cell>
          <cell r="H38170">
            <v>1273794</v>
          </cell>
          <cell r="I38170" t="str">
            <v>1273794</v>
          </cell>
          <cell r="J38170">
            <v>199878000</v>
          </cell>
        </row>
        <row r="38171">
          <cell r="G38171">
            <v>5694052</v>
          </cell>
          <cell r="H38171">
            <v>1273791</v>
          </cell>
          <cell r="I38171" t="str">
            <v>1273791</v>
          </cell>
          <cell r="J38171">
            <v>170080000</v>
          </cell>
        </row>
        <row r="38172">
          <cell r="G38172">
            <v>5694053</v>
          </cell>
          <cell r="H38172">
            <v>1273792</v>
          </cell>
          <cell r="I38172" t="str">
            <v>1273792</v>
          </cell>
          <cell r="J38172">
            <v>170080000</v>
          </cell>
        </row>
        <row r="38173">
          <cell r="G38173">
            <v>5694050</v>
          </cell>
          <cell r="H38173">
            <v>1273789</v>
          </cell>
          <cell r="I38173" t="str">
            <v>1273789</v>
          </cell>
          <cell r="J38173">
            <v>221735000</v>
          </cell>
        </row>
        <row r="38174">
          <cell r="G38174">
            <v>5694051</v>
          </cell>
          <cell r="H38174">
            <v>1273790</v>
          </cell>
          <cell r="I38174" t="str">
            <v>1273790</v>
          </cell>
          <cell r="J38174">
            <v>221735000</v>
          </cell>
        </row>
        <row r="38175">
          <cell r="G38175">
            <v>5694048</v>
          </cell>
          <cell r="H38175">
            <v>1273787</v>
          </cell>
          <cell r="I38175" t="str">
            <v>1273787</v>
          </cell>
          <cell r="J38175">
            <v>160882000</v>
          </cell>
        </row>
        <row r="38176">
          <cell r="G38176">
            <v>5694049</v>
          </cell>
          <cell r="H38176">
            <v>1273788</v>
          </cell>
          <cell r="I38176" t="str">
            <v>1273788</v>
          </cell>
          <cell r="J38176">
            <v>160882000</v>
          </cell>
        </row>
        <row r="38177">
          <cell r="G38177">
            <v>5694062</v>
          </cell>
          <cell r="H38177">
            <v>1273801</v>
          </cell>
          <cell r="I38177" t="str">
            <v>1273801</v>
          </cell>
          <cell r="J38177">
            <v>217443000</v>
          </cell>
        </row>
        <row r="38178">
          <cell r="G38178">
            <v>5694063</v>
          </cell>
          <cell r="H38178">
            <v>1273802</v>
          </cell>
          <cell r="I38178" t="str">
            <v>1273802</v>
          </cell>
          <cell r="J38178">
            <v>217443000</v>
          </cell>
        </row>
        <row r="38179">
          <cell r="G38179">
            <v>5694060</v>
          </cell>
          <cell r="H38179">
            <v>1273799</v>
          </cell>
          <cell r="I38179" t="str">
            <v>1273799</v>
          </cell>
          <cell r="J38179">
            <v>185026000</v>
          </cell>
        </row>
        <row r="38180">
          <cell r="G38180">
            <v>5694061</v>
          </cell>
          <cell r="H38180">
            <v>1273800</v>
          </cell>
          <cell r="I38180" t="str">
            <v>1273800</v>
          </cell>
          <cell r="J38180">
            <v>185026000</v>
          </cell>
        </row>
        <row r="38181">
          <cell r="G38181">
            <v>5694058</v>
          </cell>
          <cell r="H38181">
            <v>1273797</v>
          </cell>
          <cell r="I38181" t="str">
            <v>1273797</v>
          </cell>
          <cell r="J38181">
            <v>241220000</v>
          </cell>
        </row>
        <row r="38182">
          <cell r="G38182">
            <v>5694059</v>
          </cell>
          <cell r="H38182">
            <v>1273798</v>
          </cell>
          <cell r="I38182" t="str">
            <v>1273798</v>
          </cell>
          <cell r="J38182">
            <v>241220000</v>
          </cell>
        </row>
        <row r="38183">
          <cell r="G38183">
            <v>5694056</v>
          </cell>
          <cell r="H38183">
            <v>1273795</v>
          </cell>
          <cell r="I38183" t="str">
            <v>1273795</v>
          </cell>
          <cell r="J38183">
            <v>160882000</v>
          </cell>
        </row>
        <row r="38184">
          <cell r="G38184">
            <v>5694057</v>
          </cell>
          <cell r="H38184">
            <v>1273796</v>
          </cell>
          <cell r="I38184" t="str">
            <v>1273796</v>
          </cell>
          <cell r="J38184">
            <v>160882000</v>
          </cell>
        </row>
        <row r="38185">
          <cell r="G38185">
            <v>5693974</v>
          </cell>
          <cell r="H38185">
            <v>1273713</v>
          </cell>
          <cell r="I38185" t="str">
            <v>1273713</v>
          </cell>
          <cell r="J38185">
            <v>22724000</v>
          </cell>
        </row>
        <row r="38186">
          <cell r="G38186">
            <v>5693975</v>
          </cell>
          <cell r="H38186">
            <v>1273714</v>
          </cell>
          <cell r="I38186" t="str">
            <v>1273714</v>
          </cell>
          <cell r="J38186">
            <v>21575000</v>
          </cell>
        </row>
        <row r="38187">
          <cell r="G38187">
            <v>5693972</v>
          </cell>
          <cell r="H38187">
            <v>1273711</v>
          </cell>
          <cell r="I38187" t="str">
            <v>1273711</v>
          </cell>
          <cell r="J38187">
            <v>26509000</v>
          </cell>
        </row>
        <row r="38188">
          <cell r="G38188">
            <v>5693973</v>
          </cell>
          <cell r="H38188">
            <v>1273712</v>
          </cell>
          <cell r="I38188" t="str">
            <v>1273712</v>
          </cell>
          <cell r="J38188">
            <v>27482000</v>
          </cell>
        </row>
        <row r="38189">
          <cell r="G38189">
            <v>5693970</v>
          </cell>
          <cell r="H38189">
            <v>1273709</v>
          </cell>
          <cell r="I38189" t="str">
            <v>1273709</v>
          </cell>
          <cell r="J38189">
            <v>26509000</v>
          </cell>
        </row>
        <row r="38190">
          <cell r="G38190">
            <v>5693971</v>
          </cell>
          <cell r="H38190">
            <v>1273710</v>
          </cell>
          <cell r="I38190" t="str">
            <v>1273710</v>
          </cell>
          <cell r="J38190">
            <v>26509000</v>
          </cell>
        </row>
        <row r="38191">
          <cell r="G38191">
            <v>5693968</v>
          </cell>
          <cell r="H38191">
            <v>1273707</v>
          </cell>
          <cell r="I38191" t="str">
            <v>1273707</v>
          </cell>
          <cell r="J38191">
            <v>28961000</v>
          </cell>
        </row>
        <row r="38192">
          <cell r="G38192">
            <v>5693969</v>
          </cell>
          <cell r="H38192">
            <v>1273708</v>
          </cell>
          <cell r="I38192" t="str">
            <v>1273708</v>
          </cell>
          <cell r="J38192">
            <v>26509000</v>
          </cell>
        </row>
        <row r="38193">
          <cell r="G38193">
            <v>5693982</v>
          </cell>
          <cell r="H38193">
            <v>1273721</v>
          </cell>
          <cell r="I38193" t="str">
            <v>1273721</v>
          </cell>
          <cell r="J38193">
            <v>22033000</v>
          </cell>
        </row>
        <row r="38194">
          <cell r="G38194">
            <v>5693983</v>
          </cell>
          <cell r="H38194">
            <v>1273722</v>
          </cell>
          <cell r="I38194" t="str">
            <v>1273722</v>
          </cell>
          <cell r="J38194">
            <v>22033000</v>
          </cell>
        </row>
        <row r="38195">
          <cell r="G38195">
            <v>5693980</v>
          </cell>
          <cell r="H38195">
            <v>1273719</v>
          </cell>
          <cell r="I38195" t="str">
            <v>1273719</v>
          </cell>
          <cell r="J38195">
            <v>22033000</v>
          </cell>
        </row>
        <row r="38196">
          <cell r="G38196">
            <v>5693981</v>
          </cell>
          <cell r="H38196">
            <v>1273720</v>
          </cell>
          <cell r="I38196" t="str">
            <v>1273720</v>
          </cell>
          <cell r="J38196">
            <v>22033000</v>
          </cell>
        </row>
        <row r="38197">
          <cell r="G38197">
            <v>5693978</v>
          </cell>
          <cell r="H38197">
            <v>1273717</v>
          </cell>
          <cell r="I38197" t="str">
            <v>1273717</v>
          </cell>
          <cell r="J38197">
            <v>26027000</v>
          </cell>
        </row>
        <row r="38198">
          <cell r="G38198">
            <v>5693979</v>
          </cell>
          <cell r="H38198">
            <v>1273718</v>
          </cell>
          <cell r="I38198" t="str">
            <v>1273718</v>
          </cell>
          <cell r="J38198">
            <v>31478000</v>
          </cell>
        </row>
        <row r="38199">
          <cell r="G38199">
            <v>5693976</v>
          </cell>
          <cell r="H38199">
            <v>1273715</v>
          </cell>
          <cell r="I38199" t="str">
            <v>1273715</v>
          </cell>
          <cell r="J38199">
            <v>22033000</v>
          </cell>
        </row>
        <row r="38200">
          <cell r="G38200">
            <v>5693977</v>
          </cell>
          <cell r="H38200">
            <v>1273716</v>
          </cell>
          <cell r="I38200" t="str">
            <v>1273716</v>
          </cell>
          <cell r="J38200">
            <v>27482000</v>
          </cell>
        </row>
        <row r="38201">
          <cell r="G38201">
            <v>5693958</v>
          </cell>
          <cell r="H38201">
            <v>1273697</v>
          </cell>
          <cell r="I38201" t="str">
            <v>1273697</v>
          </cell>
          <cell r="J38201">
            <v>21575000</v>
          </cell>
        </row>
        <row r="38202">
          <cell r="G38202">
            <v>5693959</v>
          </cell>
          <cell r="H38202">
            <v>1273698</v>
          </cell>
          <cell r="I38202" t="str">
            <v>1273698</v>
          </cell>
          <cell r="J38202">
            <v>22493000</v>
          </cell>
        </row>
        <row r="38203">
          <cell r="G38203">
            <v>5693956</v>
          </cell>
          <cell r="H38203">
            <v>1273695</v>
          </cell>
          <cell r="I38203" t="str">
            <v>1273695</v>
          </cell>
          <cell r="J38203">
            <v>21575000</v>
          </cell>
        </row>
        <row r="38204">
          <cell r="G38204">
            <v>5693957</v>
          </cell>
          <cell r="H38204">
            <v>1273696</v>
          </cell>
          <cell r="I38204" t="str">
            <v>1273696</v>
          </cell>
          <cell r="J38204">
            <v>21575000</v>
          </cell>
        </row>
        <row r="38205">
          <cell r="G38205">
            <v>5693954</v>
          </cell>
          <cell r="H38205">
            <v>1273693</v>
          </cell>
          <cell r="I38205" t="str">
            <v>1273693</v>
          </cell>
          <cell r="J38205">
            <v>21575000</v>
          </cell>
        </row>
        <row r="38206">
          <cell r="G38206">
            <v>5693955</v>
          </cell>
          <cell r="H38206">
            <v>1273694</v>
          </cell>
          <cell r="I38206" t="str">
            <v>1273694</v>
          </cell>
          <cell r="J38206">
            <v>21575000</v>
          </cell>
        </row>
        <row r="38207">
          <cell r="G38207">
            <v>5693952</v>
          </cell>
          <cell r="H38207">
            <v>1273691</v>
          </cell>
          <cell r="I38207" t="str">
            <v>1273691</v>
          </cell>
          <cell r="J38207">
            <v>21575000</v>
          </cell>
        </row>
        <row r="38208">
          <cell r="G38208">
            <v>5693953</v>
          </cell>
          <cell r="H38208">
            <v>1273692</v>
          </cell>
          <cell r="I38208" t="str">
            <v>1273692</v>
          </cell>
          <cell r="J38208">
            <v>21575000</v>
          </cell>
        </row>
        <row r="38209">
          <cell r="G38209">
            <v>5693966</v>
          </cell>
          <cell r="H38209">
            <v>1273705</v>
          </cell>
          <cell r="I38209" t="str">
            <v>1273705</v>
          </cell>
          <cell r="J38209">
            <v>28218000</v>
          </cell>
        </row>
        <row r="38210">
          <cell r="G38210">
            <v>5693967</v>
          </cell>
          <cell r="H38210">
            <v>1273706</v>
          </cell>
          <cell r="I38210" t="str">
            <v>1273706</v>
          </cell>
          <cell r="J38210">
            <v>28218000</v>
          </cell>
        </row>
        <row r="38211">
          <cell r="G38211">
            <v>5693964</v>
          </cell>
          <cell r="H38211">
            <v>1273703</v>
          </cell>
          <cell r="I38211" t="str">
            <v>1273703</v>
          </cell>
          <cell r="J38211">
            <v>26509000</v>
          </cell>
        </row>
        <row r="38212">
          <cell r="G38212">
            <v>5693965</v>
          </cell>
          <cell r="H38212">
            <v>1273704</v>
          </cell>
          <cell r="I38212" t="str">
            <v>1273704</v>
          </cell>
          <cell r="J38212">
            <v>28218000</v>
          </cell>
        </row>
        <row r="38213">
          <cell r="G38213">
            <v>5693962</v>
          </cell>
          <cell r="H38213">
            <v>1273701</v>
          </cell>
          <cell r="I38213" t="str">
            <v>1273701</v>
          </cell>
          <cell r="J38213">
            <v>26509000</v>
          </cell>
        </row>
        <row r="38214">
          <cell r="G38214">
            <v>5693963</v>
          </cell>
          <cell r="H38214">
            <v>1273702</v>
          </cell>
          <cell r="I38214" t="str">
            <v>1273702</v>
          </cell>
          <cell r="J38214">
            <v>26509000</v>
          </cell>
        </row>
        <row r="38215">
          <cell r="G38215">
            <v>5693960</v>
          </cell>
          <cell r="H38215">
            <v>1273699</v>
          </cell>
          <cell r="I38215" t="str">
            <v>1273699</v>
          </cell>
          <cell r="J38215">
            <v>22493000</v>
          </cell>
        </row>
        <row r="38216">
          <cell r="G38216">
            <v>5693961</v>
          </cell>
          <cell r="H38216">
            <v>1273700</v>
          </cell>
          <cell r="I38216" t="str">
            <v>1273700</v>
          </cell>
          <cell r="J38216">
            <v>22493000</v>
          </cell>
        </row>
        <row r="38217">
          <cell r="G38217">
            <v>5694006</v>
          </cell>
          <cell r="H38217">
            <v>1273745</v>
          </cell>
          <cell r="I38217" t="str">
            <v>1273745</v>
          </cell>
          <cell r="J38217">
            <v>3360000</v>
          </cell>
        </row>
        <row r="38218">
          <cell r="G38218">
            <v>5694007</v>
          </cell>
          <cell r="H38218">
            <v>1273746</v>
          </cell>
          <cell r="I38218" t="str">
            <v>1273746</v>
          </cell>
          <cell r="J38218">
            <v>3920000</v>
          </cell>
        </row>
        <row r="38219">
          <cell r="G38219">
            <v>5694004</v>
          </cell>
          <cell r="H38219">
            <v>1273743</v>
          </cell>
          <cell r="I38219" t="str">
            <v>1273743</v>
          </cell>
          <cell r="J38219">
            <v>4853000</v>
          </cell>
        </row>
        <row r="38220">
          <cell r="G38220">
            <v>5694005</v>
          </cell>
          <cell r="H38220">
            <v>1273744</v>
          </cell>
          <cell r="I38220" t="str">
            <v>1273744</v>
          </cell>
          <cell r="J38220">
            <v>3360000</v>
          </cell>
        </row>
        <row r="38221">
          <cell r="G38221">
            <v>5694002</v>
          </cell>
          <cell r="H38221">
            <v>1273741</v>
          </cell>
          <cell r="I38221" t="str">
            <v>1273741</v>
          </cell>
          <cell r="J38221">
            <v>4293000</v>
          </cell>
        </row>
        <row r="38222">
          <cell r="G38222">
            <v>5694003</v>
          </cell>
          <cell r="H38222">
            <v>1273742</v>
          </cell>
          <cell r="I38222" t="str">
            <v>1273742</v>
          </cell>
          <cell r="J38222">
            <v>4107000</v>
          </cell>
        </row>
        <row r="38223">
          <cell r="G38223">
            <v>5694000</v>
          </cell>
          <cell r="H38223">
            <v>1273739</v>
          </cell>
          <cell r="I38223" t="str">
            <v>1273739</v>
          </cell>
          <cell r="J38223">
            <v>4480000</v>
          </cell>
        </row>
        <row r="38224">
          <cell r="G38224">
            <v>5694001</v>
          </cell>
          <cell r="H38224">
            <v>1273740</v>
          </cell>
          <cell r="I38224" t="str">
            <v>1273740</v>
          </cell>
          <cell r="J38224">
            <v>8960000</v>
          </cell>
        </row>
        <row r="38225">
          <cell r="G38225">
            <v>5694014</v>
          </cell>
          <cell r="H38225">
            <v>1273753</v>
          </cell>
          <cell r="I38225" t="str">
            <v>1273753</v>
          </cell>
          <cell r="J38225">
            <v>4107000</v>
          </cell>
        </row>
        <row r="38226">
          <cell r="G38226">
            <v>5694015</v>
          </cell>
          <cell r="H38226">
            <v>1273754</v>
          </cell>
          <cell r="I38226" t="str">
            <v>1273754</v>
          </cell>
          <cell r="J38226">
            <v>4853000</v>
          </cell>
        </row>
        <row r="38227">
          <cell r="G38227">
            <v>5694012</v>
          </cell>
          <cell r="H38227">
            <v>1273751</v>
          </cell>
          <cell r="I38227" t="str">
            <v>1273751</v>
          </cell>
          <cell r="J38227">
            <v>8960000</v>
          </cell>
        </row>
        <row r="38228">
          <cell r="G38228">
            <v>5694013</v>
          </cell>
          <cell r="H38228">
            <v>1273752</v>
          </cell>
          <cell r="I38228" t="str">
            <v>1273752</v>
          </cell>
          <cell r="J38228">
            <v>4293000</v>
          </cell>
        </row>
        <row r="38229">
          <cell r="G38229">
            <v>5694010</v>
          </cell>
          <cell r="H38229">
            <v>1273749</v>
          </cell>
          <cell r="I38229" t="str">
            <v>1273749</v>
          </cell>
          <cell r="J38229">
            <v>4293000</v>
          </cell>
        </row>
        <row r="38230">
          <cell r="G38230">
            <v>5694011</v>
          </cell>
          <cell r="H38230">
            <v>1273750</v>
          </cell>
          <cell r="I38230" t="str">
            <v>1273750</v>
          </cell>
          <cell r="J38230">
            <v>4480000</v>
          </cell>
        </row>
        <row r="38231">
          <cell r="G38231">
            <v>5694008</v>
          </cell>
          <cell r="H38231">
            <v>1273747</v>
          </cell>
          <cell r="I38231" t="str">
            <v>1273747</v>
          </cell>
          <cell r="J38231">
            <v>7840000</v>
          </cell>
        </row>
        <row r="38232">
          <cell r="G38232">
            <v>5694009</v>
          </cell>
          <cell r="H38232">
            <v>1273748</v>
          </cell>
          <cell r="I38232" t="str">
            <v>1273748</v>
          </cell>
          <cell r="J38232">
            <v>4667000</v>
          </cell>
        </row>
        <row r="38233">
          <cell r="G38233">
            <v>5693990</v>
          </cell>
          <cell r="H38233">
            <v>1273729</v>
          </cell>
          <cell r="I38233" t="str">
            <v>1273729</v>
          </cell>
          <cell r="J38233">
            <v>24124000</v>
          </cell>
        </row>
        <row r="38234">
          <cell r="G38234">
            <v>5693991</v>
          </cell>
          <cell r="H38234">
            <v>1273730</v>
          </cell>
          <cell r="I38234" t="str">
            <v>1273730</v>
          </cell>
          <cell r="J38234">
            <v>23421000</v>
          </cell>
        </row>
        <row r="38235">
          <cell r="G38235">
            <v>5693988</v>
          </cell>
          <cell r="H38235">
            <v>1273727</v>
          </cell>
          <cell r="I38235" t="str">
            <v>1273727</v>
          </cell>
          <cell r="J38235">
            <v>23188000</v>
          </cell>
        </row>
        <row r="38236">
          <cell r="G38236">
            <v>5693989</v>
          </cell>
          <cell r="H38236">
            <v>1273728</v>
          </cell>
          <cell r="I38236" t="str">
            <v>1273728</v>
          </cell>
          <cell r="J38236">
            <v>23188000</v>
          </cell>
        </row>
        <row r="38237">
          <cell r="G38237">
            <v>5693986</v>
          </cell>
          <cell r="H38237">
            <v>1273725</v>
          </cell>
          <cell r="I38237" t="str">
            <v>1273725</v>
          </cell>
          <cell r="J38237">
            <v>26268000</v>
          </cell>
        </row>
        <row r="38238">
          <cell r="G38238">
            <v>5693987</v>
          </cell>
          <cell r="H38238">
            <v>1273726</v>
          </cell>
          <cell r="I38238" t="str">
            <v>1273726</v>
          </cell>
          <cell r="J38238">
            <v>23188000</v>
          </cell>
        </row>
        <row r="38239">
          <cell r="G38239">
            <v>5693984</v>
          </cell>
          <cell r="H38239">
            <v>1273723</v>
          </cell>
          <cell r="I38239" t="str">
            <v>1273723</v>
          </cell>
          <cell r="J38239">
            <v>22033000</v>
          </cell>
        </row>
        <row r="38240">
          <cell r="G38240">
            <v>5693985</v>
          </cell>
          <cell r="H38240">
            <v>1273724</v>
          </cell>
          <cell r="I38240" t="str">
            <v>1273724</v>
          </cell>
          <cell r="J38240">
            <v>22033000</v>
          </cell>
        </row>
        <row r="38241">
          <cell r="G38241">
            <v>5693998</v>
          </cell>
          <cell r="H38241">
            <v>1273737</v>
          </cell>
          <cell r="I38241" t="str">
            <v>1273737</v>
          </cell>
          <cell r="J38241">
            <v>4667000</v>
          </cell>
        </row>
        <row r="38242">
          <cell r="G38242">
            <v>5693999</v>
          </cell>
          <cell r="H38242">
            <v>1273738</v>
          </cell>
          <cell r="I38242" t="str">
            <v>1273738</v>
          </cell>
          <cell r="J38242">
            <v>4293000</v>
          </cell>
        </row>
        <row r="38243">
          <cell r="G38243">
            <v>5693996</v>
          </cell>
          <cell r="H38243">
            <v>1273735</v>
          </cell>
          <cell r="I38243" t="str">
            <v>1273735</v>
          </cell>
          <cell r="J38243">
            <v>23421000</v>
          </cell>
        </row>
        <row r="38244">
          <cell r="G38244">
            <v>5693997</v>
          </cell>
          <cell r="H38244">
            <v>1273736</v>
          </cell>
          <cell r="I38244" t="str">
            <v>1273736</v>
          </cell>
          <cell r="J38244">
            <v>7840000</v>
          </cell>
        </row>
        <row r="38245">
          <cell r="G38245">
            <v>5693994</v>
          </cell>
          <cell r="H38245">
            <v>1273733</v>
          </cell>
          <cell r="I38245" t="str">
            <v>1273733</v>
          </cell>
          <cell r="J38245">
            <v>23421000</v>
          </cell>
        </row>
        <row r="38246">
          <cell r="G38246">
            <v>5693995</v>
          </cell>
          <cell r="H38246">
            <v>1273734</v>
          </cell>
          <cell r="I38246" t="str">
            <v>1273734</v>
          </cell>
          <cell r="J38246">
            <v>23421000</v>
          </cell>
        </row>
        <row r="38247">
          <cell r="G38247">
            <v>5693992</v>
          </cell>
          <cell r="H38247">
            <v>1273731</v>
          </cell>
          <cell r="I38247" t="str">
            <v>1273731</v>
          </cell>
          <cell r="J38247">
            <v>23421000</v>
          </cell>
        </row>
        <row r="38248">
          <cell r="G38248">
            <v>5693993</v>
          </cell>
          <cell r="H38248">
            <v>1273732</v>
          </cell>
          <cell r="I38248" t="str">
            <v>1273732</v>
          </cell>
          <cell r="J38248">
            <v>23421000</v>
          </cell>
        </row>
        <row r="38249">
          <cell r="G38249">
            <v>5694166</v>
          </cell>
          <cell r="H38249">
            <v>1273905</v>
          </cell>
          <cell r="I38249" t="str">
            <v>1273905</v>
          </cell>
          <cell r="J38249">
            <v>199878000</v>
          </cell>
        </row>
        <row r="38250">
          <cell r="G38250">
            <v>5694167</v>
          </cell>
          <cell r="H38250">
            <v>1273906</v>
          </cell>
          <cell r="I38250" t="str">
            <v>1273906</v>
          </cell>
          <cell r="J38250">
            <v>176105000</v>
          </cell>
        </row>
        <row r="38251">
          <cell r="G38251">
            <v>5694164</v>
          </cell>
          <cell r="H38251">
            <v>1273903</v>
          </cell>
          <cell r="I38251" t="str">
            <v>1273903</v>
          </cell>
          <cell r="J38251">
            <v>170080000</v>
          </cell>
        </row>
        <row r="38252">
          <cell r="G38252">
            <v>5694165</v>
          </cell>
          <cell r="H38252">
            <v>1273904</v>
          </cell>
          <cell r="I38252" t="str">
            <v>1273904</v>
          </cell>
          <cell r="J38252">
            <v>170080000</v>
          </cell>
        </row>
        <row r="38253">
          <cell r="G38253">
            <v>5694162</v>
          </cell>
          <cell r="H38253">
            <v>1273901</v>
          </cell>
          <cell r="I38253" t="str">
            <v>1273901</v>
          </cell>
          <cell r="J38253">
            <v>237564000</v>
          </cell>
        </row>
        <row r="38254">
          <cell r="G38254">
            <v>5694163</v>
          </cell>
          <cell r="H38254">
            <v>1273902</v>
          </cell>
          <cell r="I38254" t="str">
            <v>1273902</v>
          </cell>
          <cell r="J38254">
            <v>237564000</v>
          </cell>
        </row>
        <row r="38255">
          <cell r="G38255">
            <v>5694160</v>
          </cell>
          <cell r="H38255">
            <v>1273899</v>
          </cell>
          <cell r="I38255" t="str">
            <v>1273899</v>
          </cell>
          <cell r="J38255">
            <v>175020000</v>
          </cell>
        </row>
        <row r="38256">
          <cell r="G38256">
            <v>5694161</v>
          </cell>
          <cell r="H38256">
            <v>1273900</v>
          </cell>
          <cell r="I38256" t="str">
            <v>1273900</v>
          </cell>
          <cell r="J38256">
            <v>175020000</v>
          </cell>
        </row>
        <row r="38257">
          <cell r="G38257">
            <v>5694174</v>
          </cell>
          <cell r="H38257">
            <v>1273913</v>
          </cell>
          <cell r="I38257" t="str">
            <v>1273913</v>
          </cell>
          <cell r="J38257">
            <v>199878000</v>
          </cell>
        </row>
        <row r="38258">
          <cell r="G38258">
            <v>5694175</v>
          </cell>
          <cell r="H38258">
            <v>1273914</v>
          </cell>
          <cell r="I38258" t="str">
            <v>1273914</v>
          </cell>
          <cell r="J38258">
            <v>160882000</v>
          </cell>
        </row>
        <row r="38259">
          <cell r="G38259">
            <v>5694172</v>
          </cell>
          <cell r="H38259">
            <v>1273911</v>
          </cell>
          <cell r="I38259" t="str">
            <v>1273911</v>
          </cell>
          <cell r="J38259">
            <v>170080000</v>
          </cell>
        </row>
        <row r="38260">
          <cell r="G38260">
            <v>5694173</v>
          </cell>
          <cell r="H38260">
            <v>1273912</v>
          </cell>
          <cell r="I38260" t="str">
            <v>1273912</v>
          </cell>
          <cell r="J38260">
            <v>199878000</v>
          </cell>
        </row>
        <row r="38261">
          <cell r="G38261">
            <v>5694170</v>
          </cell>
          <cell r="H38261">
            <v>1273909</v>
          </cell>
          <cell r="I38261" t="str">
            <v>1273909</v>
          </cell>
          <cell r="J38261">
            <v>221735000</v>
          </cell>
        </row>
        <row r="38262">
          <cell r="G38262">
            <v>5694171</v>
          </cell>
          <cell r="H38262">
            <v>1273910</v>
          </cell>
          <cell r="I38262" t="str">
            <v>1273910</v>
          </cell>
          <cell r="J38262">
            <v>170080000</v>
          </cell>
        </row>
        <row r="38263">
          <cell r="G38263">
            <v>5694168</v>
          </cell>
          <cell r="H38263">
            <v>1273907</v>
          </cell>
          <cell r="I38263" t="str">
            <v>1273907</v>
          </cell>
          <cell r="J38263">
            <v>176105000</v>
          </cell>
        </row>
        <row r="38264">
          <cell r="G38264">
            <v>5694169</v>
          </cell>
          <cell r="H38264">
            <v>1273908</v>
          </cell>
          <cell r="I38264" t="str">
            <v>1273908</v>
          </cell>
          <cell r="J38264">
            <v>221735000</v>
          </cell>
        </row>
        <row r="38265">
          <cell r="G38265">
            <v>5694150</v>
          </cell>
          <cell r="H38265">
            <v>1273889</v>
          </cell>
          <cell r="I38265" t="str">
            <v>1273889</v>
          </cell>
          <cell r="J38265">
            <v>217443000</v>
          </cell>
        </row>
        <row r="38266">
          <cell r="G38266">
            <v>5694151</v>
          </cell>
          <cell r="H38266">
            <v>1273890</v>
          </cell>
          <cell r="I38266" t="str">
            <v>1273890</v>
          </cell>
          <cell r="J38266">
            <v>217443000</v>
          </cell>
        </row>
        <row r="38267">
          <cell r="G38267">
            <v>5694148</v>
          </cell>
          <cell r="H38267">
            <v>1273887</v>
          </cell>
          <cell r="I38267" t="str">
            <v>1273887</v>
          </cell>
          <cell r="J38267">
            <v>185026000</v>
          </cell>
        </row>
        <row r="38268">
          <cell r="G38268">
            <v>5694149</v>
          </cell>
          <cell r="H38268">
            <v>1273888</v>
          </cell>
          <cell r="I38268" t="str">
            <v>1273888</v>
          </cell>
          <cell r="J38268">
            <v>185026000</v>
          </cell>
        </row>
        <row r="38269">
          <cell r="G38269">
            <v>5694146</v>
          </cell>
          <cell r="H38269">
            <v>1273885</v>
          </cell>
          <cell r="I38269" t="str">
            <v>1273885</v>
          </cell>
          <cell r="J38269">
            <v>241220000</v>
          </cell>
        </row>
        <row r="38270">
          <cell r="G38270">
            <v>5694147</v>
          </cell>
          <cell r="H38270">
            <v>1273886</v>
          </cell>
          <cell r="I38270" t="str">
            <v>1273886</v>
          </cell>
          <cell r="J38270">
            <v>241220000</v>
          </cell>
        </row>
        <row r="38271">
          <cell r="G38271">
            <v>5694144</v>
          </cell>
          <cell r="H38271">
            <v>1273883</v>
          </cell>
          <cell r="I38271" t="str">
            <v>1273883</v>
          </cell>
          <cell r="J38271">
            <v>175020000</v>
          </cell>
        </row>
        <row r="38272">
          <cell r="G38272">
            <v>5694145</v>
          </cell>
          <cell r="H38272">
            <v>1273884</v>
          </cell>
          <cell r="I38272" t="str">
            <v>1273884</v>
          </cell>
          <cell r="J38272">
            <v>175020000</v>
          </cell>
        </row>
        <row r="38273">
          <cell r="G38273">
            <v>5694158</v>
          </cell>
          <cell r="H38273">
            <v>1273897</v>
          </cell>
          <cell r="I38273" t="str">
            <v>1273897</v>
          </cell>
          <cell r="J38273">
            <v>217443000</v>
          </cell>
        </row>
        <row r="38274">
          <cell r="G38274">
            <v>5694159</v>
          </cell>
          <cell r="H38274">
            <v>1273898</v>
          </cell>
          <cell r="I38274" t="str">
            <v>1273898</v>
          </cell>
          <cell r="J38274">
            <v>217443000</v>
          </cell>
        </row>
        <row r="38275">
          <cell r="G38275">
            <v>5694156</v>
          </cell>
          <cell r="H38275">
            <v>1273895</v>
          </cell>
          <cell r="I38275" t="str">
            <v>1273895</v>
          </cell>
          <cell r="J38275">
            <v>185026000</v>
          </cell>
        </row>
        <row r="38276">
          <cell r="G38276">
            <v>5694157</v>
          </cell>
          <cell r="H38276">
            <v>1273896</v>
          </cell>
          <cell r="I38276" t="str">
            <v>1273896</v>
          </cell>
          <cell r="J38276">
            <v>185026000</v>
          </cell>
        </row>
        <row r="38277">
          <cell r="G38277">
            <v>5694154</v>
          </cell>
          <cell r="H38277">
            <v>1273893</v>
          </cell>
          <cell r="I38277" t="str">
            <v>1273893</v>
          </cell>
          <cell r="J38277">
            <v>241220000</v>
          </cell>
        </row>
        <row r="38278">
          <cell r="G38278">
            <v>5694155</v>
          </cell>
          <cell r="H38278">
            <v>1273894</v>
          </cell>
          <cell r="I38278" t="str">
            <v>1273894</v>
          </cell>
          <cell r="J38278">
            <v>241220000</v>
          </cell>
        </row>
        <row r="38279">
          <cell r="G38279">
            <v>5694152</v>
          </cell>
          <cell r="H38279">
            <v>1273891</v>
          </cell>
          <cell r="I38279" t="str">
            <v>1273891</v>
          </cell>
          <cell r="J38279">
            <v>175020000</v>
          </cell>
        </row>
        <row r="38280">
          <cell r="G38280">
            <v>58015</v>
          </cell>
          <cell r="H38280">
            <v>1075085</v>
          </cell>
          <cell r="I38280" t="str">
            <v>1075085</v>
          </cell>
          <cell r="J38280">
            <v>179423000</v>
          </cell>
        </row>
        <row r="38281">
          <cell r="G38281">
            <v>5694153</v>
          </cell>
          <cell r="H38281">
            <v>1273892</v>
          </cell>
          <cell r="I38281" t="str">
            <v>1273892</v>
          </cell>
          <cell r="J38281">
            <v>175020000</v>
          </cell>
        </row>
        <row r="38282">
          <cell r="G38282">
            <v>58016</v>
          </cell>
          <cell r="H38282">
            <v>1075086</v>
          </cell>
          <cell r="I38282" t="str">
            <v>1075086</v>
          </cell>
          <cell r="J38282">
            <v>141996000</v>
          </cell>
        </row>
        <row r="38283">
          <cell r="G38283">
            <v>5694198</v>
          </cell>
          <cell r="H38283">
            <v>1273937</v>
          </cell>
          <cell r="I38283" t="str">
            <v>1273937</v>
          </cell>
          <cell r="J38283">
            <v>199878000</v>
          </cell>
        </row>
        <row r="38284">
          <cell r="G38284">
            <v>58017</v>
          </cell>
          <cell r="H38284">
            <v>1075087</v>
          </cell>
          <cell r="I38284" t="str">
            <v>1075087</v>
          </cell>
          <cell r="J38284">
            <v>166089000</v>
          </cell>
        </row>
        <row r="38285">
          <cell r="G38285">
            <v>5694199</v>
          </cell>
          <cell r="H38285">
            <v>1273938</v>
          </cell>
          <cell r="I38285" t="str">
            <v>1273938</v>
          </cell>
          <cell r="J38285">
            <v>160882000</v>
          </cell>
        </row>
        <row r="38286">
          <cell r="G38286">
            <v>5694196</v>
          </cell>
          <cell r="H38286">
            <v>1273935</v>
          </cell>
          <cell r="I38286" t="str">
            <v>1273935</v>
          </cell>
          <cell r="J38286">
            <v>170080000</v>
          </cell>
        </row>
        <row r="38287">
          <cell r="G38287">
            <v>5694197</v>
          </cell>
          <cell r="H38287">
            <v>1273936</v>
          </cell>
          <cell r="I38287" t="str">
            <v>1273936</v>
          </cell>
          <cell r="J38287">
            <v>199878000</v>
          </cell>
        </row>
        <row r="38288">
          <cell r="G38288">
            <v>5694194</v>
          </cell>
          <cell r="H38288">
            <v>1273933</v>
          </cell>
          <cell r="I38288" t="str">
            <v>1273933</v>
          </cell>
          <cell r="J38288">
            <v>221735000</v>
          </cell>
        </row>
        <row r="38289">
          <cell r="G38289">
            <v>5694195</v>
          </cell>
          <cell r="H38289">
            <v>1273934</v>
          </cell>
          <cell r="I38289" t="str">
            <v>1273934</v>
          </cell>
          <cell r="J38289">
            <v>170080000</v>
          </cell>
        </row>
        <row r="38290">
          <cell r="G38290">
            <v>5694192</v>
          </cell>
          <cell r="H38290">
            <v>1273931</v>
          </cell>
          <cell r="I38290" t="str">
            <v>1273931</v>
          </cell>
          <cell r="J38290">
            <v>160882000</v>
          </cell>
        </row>
        <row r="38291">
          <cell r="G38291">
            <v>5694193</v>
          </cell>
          <cell r="H38291">
            <v>1273932</v>
          </cell>
          <cell r="I38291" t="str">
            <v>1273932</v>
          </cell>
          <cell r="J38291">
            <v>221735000</v>
          </cell>
        </row>
        <row r="38292">
          <cell r="G38292">
            <v>5694206</v>
          </cell>
          <cell r="H38292">
            <v>1273945</v>
          </cell>
          <cell r="I38292" t="str">
            <v>1273945</v>
          </cell>
          <cell r="J38292">
            <v>217443000</v>
          </cell>
        </row>
        <row r="38293">
          <cell r="G38293">
            <v>5694207</v>
          </cell>
          <cell r="H38293">
            <v>1273946</v>
          </cell>
          <cell r="I38293" t="str">
            <v>1273946</v>
          </cell>
          <cell r="J38293">
            <v>175020000</v>
          </cell>
        </row>
        <row r="38294">
          <cell r="G38294">
            <v>5694204</v>
          </cell>
          <cell r="H38294">
            <v>1273943</v>
          </cell>
          <cell r="I38294" t="str">
            <v>1273943</v>
          </cell>
          <cell r="J38294">
            <v>185026000</v>
          </cell>
        </row>
        <row r="38295">
          <cell r="G38295">
            <v>5694205</v>
          </cell>
          <cell r="H38295">
            <v>1273944</v>
          </cell>
          <cell r="I38295" t="str">
            <v>1273944</v>
          </cell>
          <cell r="J38295">
            <v>217443000</v>
          </cell>
        </row>
        <row r="38296">
          <cell r="G38296">
            <v>5694202</v>
          </cell>
          <cell r="H38296">
            <v>1273941</v>
          </cell>
          <cell r="I38296" t="str">
            <v>1273941</v>
          </cell>
          <cell r="J38296">
            <v>241220000</v>
          </cell>
        </row>
        <row r="38297">
          <cell r="G38297">
            <v>5694203</v>
          </cell>
          <cell r="H38297">
            <v>1273942</v>
          </cell>
          <cell r="I38297" t="str">
            <v>1273942</v>
          </cell>
          <cell r="J38297">
            <v>185026000</v>
          </cell>
        </row>
        <row r="38298">
          <cell r="G38298">
            <v>5694200</v>
          </cell>
          <cell r="H38298">
            <v>1273939</v>
          </cell>
          <cell r="I38298" t="str">
            <v>1273939</v>
          </cell>
          <cell r="J38298">
            <v>160882000</v>
          </cell>
        </row>
        <row r="38299">
          <cell r="G38299">
            <v>5694201</v>
          </cell>
          <cell r="H38299">
            <v>1273940</v>
          </cell>
          <cell r="I38299" t="str">
            <v>1273940</v>
          </cell>
          <cell r="J38299">
            <v>241220000</v>
          </cell>
        </row>
        <row r="38300">
          <cell r="G38300">
            <v>5694182</v>
          </cell>
          <cell r="H38300">
            <v>1273921</v>
          </cell>
          <cell r="I38300" t="str">
            <v>1273921</v>
          </cell>
          <cell r="J38300">
            <v>199878000</v>
          </cell>
        </row>
        <row r="38301">
          <cell r="G38301">
            <v>5694183</v>
          </cell>
          <cell r="H38301">
            <v>1273922</v>
          </cell>
          <cell r="I38301" t="str">
            <v>1273922</v>
          </cell>
          <cell r="J38301">
            <v>160882000</v>
          </cell>
        </row>
        <row r="38302">
          <cell r="G38302">
            <v>5694180</v>
          </cell>
          <cell r="H38302">
            <v>1273919</v>
          </cell>
          <cell r="I38302" t="str">
            <v>1273919</v>
          </cell>
          <cell r="J38302">
            <v>170080000</v>
          </cell>
        </row>
        <row r="38303">
          <cell r="G38303">
            <v>5694181</v>
          </cell>
          <cell r="H38303">
            <v>1273920</v>
          </cell>
          <cell r="I38303" t="str">
            <v>1273920</v>
          </cell>
          <cell r="J38303">
            <v>199878000</v>
          </cell>
        </row>
        <row r="38304">
          <cell r="G38304">
            <v>5694178</v>
          </cell>
          <cell r="H38304">
            <v>1273917</v>
          </cell>
          <cell r="I38304" t="str">
            <v>1273917</v>
          </cell>
          <cell r="J38304">
            <v>221735000</v>
          </cell>
        </row>
        <row r="38305">
          <cell r="G38305">
            <v>5694179</v>
          </cell>
          <cell r="H38305">
            <v>1273918</v>
          </cell>
          <cell r="I38305" t="str">
            <v>1273918</v>
          </cell>
          <cell r="J38305">
            <v>170080000</v>
          </cell>
        </row>
        <row r="38306">
          <cell r="G38306">
            <v>5694176</v>
          </cell>
          <cell r="H38306">
            <v>1273915</v>
          </cell>
          <cell r="I38306" t="str">
            <v>1273915</v>
          </cell>
          <cell r="J38306">
            <v>160882000</v>
          </cell>
        </row>
        <row r="38307">
          <cell r="G38307">
            <v>5694177</v>
          </cell>
          <cell r="H38307">
            <v>1273916</v>
          </cell>
          <cell r="I38307" t="str">
            <v>1273916</v>
          </cell>
          <cell r="J38307">
            <v>221735000</v>
          </cell>
        </row>
        <row r="38308">
          <cell r="G38308">
            <v>5694190</v>
          </cell>
          <cell r="H38308">
            <v>1273929</v>
          </cell>
          <cell r="I38308" t="str">
            <v>1273929</v>
          </cell>
          <cell r="J38308">
            <v>199878000</v>
          </cell>
        </row>
        <row r="38309">
          <cell r="G38309">
            <v>5694191</v>
          </cell>
          <cell r="H38309">
            <v>1273930</v>
          </cell>
          <cell r="I38309" t="str">
            <v>1273930</v>
          </cell>
          <cell r="J38309">
            <v>160882000</v>
          </cell>
        </row>
        <row r="38310">
          <cell r="G38310">
            <v>5694188</v>
          </cell>
          <cell r="H38310">
            <v>1273927</v>
          </cell>
          <cell r="I38310" t="str">
            <v>1273927</v>
          </cell>
          <cell r="J38310">
            <v>170080000</v>
          </cell>
        </row>
        <row r="38311">
          <cell r="G38311">
            <v>5694189</v>
          </cell>
          <cell r="H38311">
            <v>1273928</v>
          </cell>
          <cell r="I38311" t="str">
            <v>1273928</v>
          </cell>
          <cell r="J38311">
            <v>199878000</v>
          </cell>
        </row>
        <row r="38312">
          <cell r="G38312">
            <v>254655</v>
          </cell>
          <cell r="H38312">
            <v>1061712</v>
          </cell>
          <cell r="I38312" t="str">
            <v>1061712</v>
          </cell>
          <cell r="J38312">
            <v>255899000</v>
          </cell>
        </row>
        <row r="38313">
          <cell r="G38313">
            <v>5694186</v>
          </cell>
          <cell r="H38313">
            <v>1273925</v>
          </cell>
          <cell r="I38313" t="str">
            <v>1273925</v>
          </cell>
          <cell r="J38313">
            <v>221735000</v>
          </cell>
        </row>
        <row r="38314">
          <cell r="G38314">
            <v>254654</v>
          </cell>
          <cell r="H38314">
            <v>1061711</v>
          </cell>
          <cell r="I38314" t="str">
            <v>1061711</v>
          </cell>
          <cell r="J38314">
            <v>247009000</v>
          </cell>
        </row>
        <row r="38315">
          <cell r="G38315">
            <v>5694187</v>
          </cell>
          <cell r="H38315">
            <v>1273926</v>
          </cell>
          <cell r="I38315" t="str">
            <v>1273926</v>
          </cell>
          <cell r="J38315">
            <v>170080000</v>
          </cell>
        </row>
        <row r="38316">
          <cell r="G38316">
            <v>5694184</v>
          </cell>
          <cell r="H38316">
            <v>1273923</v>
          </cell>
          <cell r="I38316" t="str">
            <v>1273923</v>
          </cell>
          <cell r="J38316">
            <v>160882000</v>
          </cell>
        </row>
        <row r="38317">
          <cell r="G38317">
            <v>5694185</v>
          </cell>
          <cell r="H38317">
            <v>1273924</v>
          </cell>
          <cell r="I38317" t="str">
            <v>1273924</v>
          </cell>
          <cell r="J38317">
            <v>221735000</v>
          </cell>
        </row>
        <row r="38318">
          <cell r="G38318">
            <v>5694102</v>
          </cell>
          <cell r="H38318">
            <v>1273841</v>
          </cell>
          <cell r="I38318" t="str">
            <v>1273841</v>
          </cell>
          <cell r="J38318">
            <v>212961000</v>
          </cell>
        </row>
        <row r="38319">
          <cell r="G38319">
            <v>400094488</v>
          </cell>
          <cell r="I38319" t="str">
            <v/>
          </cell>
          <cell r="J38319">
            <v>6869000</v>
          </cell>
        </row>
        <row r="38320">
          <cell r="G38320">
            <v>5694103</v>
          </cell>
          <cell r="H38320">
            <v>1273842</v>
          </cell>
          <cell r="I38320" t="str">
            <v>1273842</v>
          </cell>
          <cell r="J38320">
            <v>212961000</v>
          </cell>
        </row>
        <row r="38321">
          <cell r="G38321">
            <v>400094489</v>
          </cell>
          <cell r="I38321" t="str">
            <v/>
          </cell>
          <cell r="J38321">
            <v>62659000</v>
          </cell>
        </row>
        <row r="38322">
          <cell r="G38322">
            <v>5694100</v>
          </cell>
          <cell r="H38322">
            <v>1273839</v>
          </cell>
          <cell r="I38322" t="str">
            <v>1273839</v>
          </cell>
          <cell r="J38322">
            <v>185026000</v>
          </cell>
        </row>
        <row r="38323">
          <cell r="G38323">
            <v>400094490</v>
          </cell>
          <cell r="I38323" t="str">
            <v/>
          </cell>
          <cell r="J38323">
            <v>47501000</v>
          </cell>
        </row>
        <row r="38324">
          <cell r="G38324">
            <v>254656</v>
          </cell>
          <cell r="H38324">
            <v>1061713</v>
          </cell>
          <cell r="I38324" t="str">
            <v>1061713</v>
          </cell>
          <cell r="J38324">
            <v>247009000</v>
          </cell>
        </row>
        <row r="38325">
          <cell r="G38325">
            <v>5694101</v>
          </cell>
          <cell r="H38325">
            <v>1273840</v>
          </cell>
          <cell r="I38325" t="str">
            <v>1273840</v>
          </cell>
          <cell r="J38325">
            <v>185026000</v>
          </cell>
        </row>
        <row r="38326">
          <cell r="G38326">
            <v>5694098</v>
          </cell>
          <cell r="H38326">
            <v>1273837</v>
          </cell>
          <cell r="I38326" t="str">
            <v>1273837</v>
          </cell>
          <cell r="J38326">
            <v>236397000</v>
          </cell>
        </row>
        <row r="38327">
          <cell r="G38327">
            <v>400094492</v>
          </cell>
          <cell r="I38327" t="str">
            <v/>
          </cell>
          <cell r="J38327">
            <v>183138000</v>
          </cell>
        </row>
        <row r="38328">
          <cell r="G38328">
            <v>5694099</v>
          </cell>
          <cell r="H38328">
            <v>1273838</v>
          </cell>
          <cell r="I38328" t="str">
            <v>1273838</v>
          </cell>
          <cell r="J38328">
            <v>236397000</v>
          </cell>
        </row>
        <row r="38329">
          <cell r="G38329">
            <v>400094493</v>
          </cell>
          <cell r="I38329" t="str">
            <v/>
          </cell>
          <cell r="J38329">
            <v>62345000</v>
          </cell>
        </row>
        <row r="38330">
          <cell r="G38330">
            <v>5694096</v>
          </cell>
          <cell r="H38330">
            <v>1273835</v>
          </cell>
          <cell r="I38330" t="str">
            <v>1273835</v>
          </cell>
          <cell r="J38330">
            <v>175020000</v>
          </cell>
        </row>
        <row r="38331">
          <cell r="G38331">
            <v>5694097</v>
          </cell>
          <cell r="H38331">
            <v>1273836</v>
          </cell>
          <cell r="I38331" t="str">
            <v>1273836</v>
          </cell>
          <cell r="J38331">
            <v>175020000</v>
          </cell>
        </row>
        <row r="38332">
          <cell r="G38332">
            <v>5694110</v>
          </cell>
          <cell r="H38332">
            <v>1273849</v>
          </cell>
          <cell r="I38332" t="str">
            <v>1273849</v>
          </cell>
          <cell r="J38332">
            <v>212961000</v>
          </cell>
        </row>
        <row r="38333">
          <cell r="G38333">
            <v>400094480</v>
          </cell>
          <cell r="H38333">
            <v>1234546</v>
          </cell>
          <cell r="I38333" t="str">
            <v>1234546</v>
          </cell>
          <cell r="J38333">
            <v>27906000</v>
          </cell>
        </row>
        <row r="38334">
          <cell r="G38334">
            <v>5694111</v>
          </cell>
          <cell r="H38334">
            <v>1273850</v>
          </cell>
          <cell r="I38334" t="str">
            <v>1273850</v>
          </cell>
          <cell r="J38334">
            <v>212961000</v>
          </cell>
        </row>
        <row r="38335">
          <cell r="G38335">
            <v>400094481</v>
          </cell>
          <cell r="H38335">
            <v>1234547</v>
          </cell>
          <cell r="I38335" t="str">
            <v>1234547</v>
          </cell>
          <cell r="J38335">
            <v>205684000</v>
          </cell>
        </row>
        <row r="38336">
          <cell r="G38336">
            <v>5694108</v>
          </cell>
          <cell r="H38336">
            <v>1273847</v>
          </cell>
          <cell r="I38336" t="str">
            <v>1273847</v>
          </cell>
          <cell r="J38336">
            <v>185026000</v>
          </cell>
        </row>
        <row r="38337">
          <cell r="G38337">
            <v>400094482</v>
          </cell>
          <cell r="H38337">
            <v>1234548</v>
          </cell>
          <cell r="I38337" t="str">
            <v>1234548</v>
          </cell>
          <cell r="J38337">
            <v>205684000</v>
          </cell>
        </row>
        <row r="38338">
          <cell r="G38338">
            <v>5694109</v>
          </cell>
          <cell r="H38338">
            <v>1273848</v>
          </cell>
          <cell r="I38338" t="str">
            <v>1273848</v>
          </cell>
          <cell r="J38338">
            <v>185026000</v>
          </cell>
        </row>
        <row r="38339">
          <cell r="G38339">
            <v>5694106</v>
          </cell>
          <cell r="H38339">
            <v>1273845</v>
          </cell>
          <cell r="I38339" t="str">
            <v>1273845</v>
          </cell>
          <cell r="J38339">
            <v>236397000</v>
          </cell>
        </row>
        <row r="38340">
          <cell r="G38340">
            <v>5694107</v>
          </cell>
          <cell r="H38340">
            <v>1273846</v>
          </cell>
          <cell r="I38340" t="str">
            <v>1273846</v>
          </cell>
          <cell r="J38340">
            <v>236397000</v>
          </cell>
        </row>
        <row r="38341">
          <cell r="G38341">
            <v>5694104</v>
          </cell>
          <cell r="H38341">
            <v>1273843</v>
          </cell>
          <cell r="I38341" t="str">
            <v>1273843</v>
          </cell>
          <cell r="J38341">
            <v>175020000</v>
          </cell>
        </row>
        <row r="38342">
          <cell r="G38342">
            <v>400094486</v>
          </cell>
          <cell r="I38342" t="str">
            <v/>
          </cell>
          <cell r="J38342">
            <v>53897000</v>
          </cell>
        </row>
        <row r="38343">
          <cell r="G38343">
            <v>5694105</v>
          </cell>
          <cell r="H38343">
            <v>1273844</v>
          </cell>
          <cell r="I38343" t="str">
            <v>1273844</v>
          </cell>
          <cell r="J38343">
            <v>175020000</v>
          </cell>
        </row>
        <row r="38344">
          <cell r="G38344">
            <v>400094487</v>
          </cell>
          <cell r="I38344" t="str">
            <v/>
          </cell>
          <cell r="J38344">
            <v>69923000</v>
          </cell>
        </row>
        <row r="38345">
          <cell r="G38345">
            <v>5694086</v>
          </cell>
          <cell r="H38345">
            <v>1273825</v>
          </cell>
          <cell r="I38345" t="str">
            <v>1273825</v>
          </cell>
          <cell r="J38345">
            <v>212961000</v>
          </cell>
        </row>
        <row r="38346">
          <cell r="G38346">
            <v>5694087</v>
          </cell>
          <cell r="H38346">
            <v>1273826</v>
          </cell>
          <cell r="I38346" t="str">
            <v>1273826</v>
          </cell>
          <cell r="J38346">
            <v>212961000</v>
          </cell>
        </row>
        <row r="38347">
          <cell r="G38347">
            <v>5694084</v>
          </cell>
          <cell r="H38347">
            <v>1273823</v>
          </cell>
          <cell r="I38347" t="str">
            <v>1273823</v>
          </cell>
          <cell r="J38347">
            <v>185026000</v>
          </cell>
        </row>
        <row r="38348">
          <cell r="G38348">
            <v>5694085</v>
          </cell>
          <cell r="H38348">
            <v>1273824</v>
          </cell>
          <cell r="I38348" t="str">
            <v>1273824</v>
          </cell>
          <cell r="J38348">
            <v>185026000</v>
          </cell>
        </row>
        <row r="38349">
          <cell r="G38349">
            <v>5694082</v>
          </cell>
          <cell r="H38349">
            <v>1273821</v>
          </cell>
          <cell r="I38349" t="str">
            <v>1273821</v>
          </cell>
          <cell r="J38349">
            <v>236397000</v>
          </cell>
        </row>
        <row r="38350">
          <cell r="G38350">
            <v>5694083</v>
          </cell>
          <cell r="H38350">
            <v>1273822</v>
          </cell>
          <cell r="I38350" t="str">
            <v>1273822</v>
          </cell>
          <cell r="J38350">
            <v>236397000</v>
          </cell>
        </row>
        <row r="38351">
          <cell r="G38351">
            <v>5694080</v>
          </cell>
          <cell r="H38351">
            <v>1273819</v>
          </cell>
          <cell r="I38351" t="str">
            <v>1273819</v>
          </cell>
          <cell r="J38351">
            <v>175020000</v>
          </cell>
        </row>
        <row r="38352">
          <cell r="G38352">
            <v>5694081</v>
          </cell>
          <cell r="H38352">
            <v>1273820</v>
          </cell>
          <cell r="I38352" t="str">
            <v>1273820</v>
          </cell>
          <cell r="J38352">
            <v>175020000</v>
          </cell>
        </row>
        <row r="38353">
          <cell r="G38353">
            <v>400094479</v>
          </cell>
          <cell r="H38353">
            <v>1234545</v>
          </cell>
          <cell r="I38353" t="str">
            <v>1234545</v>
          </cell>
          <cell r="J38353">
            <v>164162000</v>
          </cell>
        </row>
        <row r="38354">
          <cell r="G38354">
            <v>5694094</v>
          </cell>
          <cell r="H38354">
            <v>1273833</v>
          </cell>
          <cell r="I38354" t="str">
            <v>1273833</v>
          </cell>
          <cell r="J38354">
            <v>212961000</v>
          </cell>
        </row>
        <row r="38355">
          <cell r="G38355">
            <v>5694095</v>
          </cell>
          <cell r="H38355">
            <v>1273834</v>
          </cell>
          <cell r="I38355" t="str">
            <v>1273834</v>
          </cell>
          <cell r="J38355">
            <v>212961000</v>
          </cell>
        </row>
        <row r="38356">
          <cell r="G38356">
            <v>5694092</v>
          </cell>
          <cell r="H38356">
            <v>1273831</v>
          </cell>
          <cell r="I38356" t="str">
            <v>1273831</v>
          </cell>
          <cell r="J38356">
            <v>185026000</v>
          </cell>
        </row>
        <row r="38357">
          <cell r="G38357">
            <v>5694093</v>
          </cell>
          <cell r="H38357">
            <v>1273832</v>
          </cell>
          <cell r="I38357" t="str">
            <v>1273832</v>
          </cell>
          <cell r="J38357">
            <v>185026000</v>
          </cell>
        </row>
        <row r="38358">
          <cell r="G38358">
            <v>5694090</v>
          </cell>
          <cell r="H38358">
            <v>1273829</v>
          </cell>
          <cell r="I38358" t="str">
            <v>1273829</v>
          </cell>
          <cell r="J38358">
            <v>236397000</v>
          </cell>
        </row>
        <row r="38359">
          <cell r="G38359">
            <v>5694091</v>
          </cell>
          <cell r="H38359">
            <v>1273830</v>
          </cell>
          <cell r="I38359" t="str">
            <v>1273830</v>
          </cell>
          <cell r="J38359">
            <v>236397000</v>
          </cell>
        </row>
        <row r="38360">
          <cell r="G38360">
            <v>5694088</v>
          </cell>
          <cell r="H38360">
            <v>1273827</v>
          </cell>
          <cell r="I38360" t="str">
            <v>1273827</v>
          </cell>
          <cell r="J38360">
            <v>175020000</v>
          </cell>
        </row>
        <row r="38361">
          <cell r="G38361">
            <v>5694089</v>
          </cell>
          <cell r="H38361">
            <v>1273828</v>
          </cell>
          <cell r="I38361" t="str">
            <v>1273828</v>
          </cell>
          <cell r="J38361">
            <v>175020000</v>
          </cell>
        </row>
        <row r="38362">
          <cell r="G38362">
            <v>5694134</v>
          </cell>
          <cell r="H38362">
            <v>1273873</v>
          </cell>
          <cell r="I38362" t="str">
            <v>1273873</v>
          </cell>
          <cell r="J38362">
            <v>217443000</v>
          </cell>
        </row>
        <row r="38363">
          <cell r="G38363">
            <v>5694135</v>
          </cell>
          <cell r="H38363">
            <v>1273874</v>
          </cell>
          <cell r="I38363" t="str">
            <v>1273874</v>
          </cell>
          <cell r="J38363">
            <v>217443000</v>
          </cell>
        </row>
        <row r="38364">
          <cell r="G38364">
            <v>5694132</v>
          </cell>
          <cell r="H38364">
            <v>1273871</v>
          </cell>
          <cell r="I38364" t="str">
            <v>1273871</v>
          </cell>
          <cell r="J38364">
            <v>185026000</v>
          </cell>
        </row>
        <row r="38365">
          <cell r="G38365">
            <v>5694133</v>
          </cell>
          <cell r="H38365">
            <v>1273872</v>
          </cell>
          <cell r="I38365" t="str">
            <v>1273872</v>
          </cell>
          <cell r="J38365">
            <v>185026000</v>
          </cell>
        </row>
        <row r="38366">
          <cell r="G38366">
            <v>5694130</v>
          </cell>
          <cell r="H38366">
            <v>1273869</v>
          </cell>
          <cell r="I38366" t="str">
            <v>1273869</v>
          </cell>
          <cell r="J38366">
            <v>241220000</v>
          </cell>
        </row>
        <row r="38367">
          <cell r="G38367">
            <v>5694131</v>
          </cell>
          <cell r="H38367">
            <v>1273870</v>
          </cell>
          <cell r="I38367" t="str">
            <v>1273870</v>
          </cell>
          <cell r="J38367">
            <v>241220000</v>
          </cell>
        </row>
        <row r="38368">
          <cell r="G38368">
            <v>400028978</v>
          </cell>
          <cell r="H38368">
            <v>1398708</v>
          </cell>
          <cell r="I38368" t="str">
            <v>1398708</v>
          </cell>
          <cell r="J38368">
            <v>910000</v>
          </cell>
        </row>
        <row r="38369">
          <cell r="G38369">
            <v>5694128</v>
          </cell>
          <cell r="H38369">
            <v>1273867</v>
          </cell>
          <cell r="I38369" t="str">
            <v>1273867</v>
          </cell>
          <cell r="J38369">
            <v>175020000</v>
          </cell>
        </row>
        <row r="38370">
          <cell r="G38370">
            <v>400028977</v>
          </cell>
          <cell r="H38370">
            <v>1398707</v>
          </cell>
          <cell r="I38370" t="str">
            <v>1398707</v>
          </cell>
          <cell r="J38370">
            <v>1227000</v>
          </cell>
        </row>
        <row r="38371">
          <cell r="G38371">
            <v>5694129</v>
          </cell>
          <cell r="H38371">
            <v>1273868</v>
          </cell>
          <cell r="I38371" t="str">
            <v>1273868</v>
          </cell>
          <cell r="J38371">
            <v>175020000</v>
          </cell>
        </row>
        <row r="38372">
          <cell r="G38372">
            <v>400028976</v>
          </cell>
          <cell r="H38372">
            <v>1398706</v>
          </cell>
          <cell r="I38372" t="str">
            <v>1398706</v>
          </cell>
          <cell r="J38372">
            <v>324000</v>
          </cell>
        </row>
        <row r="38373">
          <cell r="G38373">
            <v>5694142</v>
          </cell>
          <cell r="H38373">
            <v>1273881</v>
          </cell>
          <cell r="I38373" t="str">
            <v>1273881</v>
          </cell>
          <cell r="J38373">
            <v>217443000</v>
          </cell>
        </row>
        <row r="38374">
          <cell r="G38374">
            <v>5694143</v>
          </cell>
          <cell r="H38374">
            <v>1273882</v>
          </cell>
          <cell r="I38374" t="str">
            <v>1273882</v>
          </cell>
          <cell r="J38374">
            <v>217443000</v>
          </cell>
        </row>
        <row r="38375">
          <cell r="G38375">
            <v>5694140</v>
          </cell>
          <cell r="H38375">
            <v>1273879</v>
          </cell>
          <cell r="I38375" t="str">
            <v>1273879</v>
          </cell>
          <cell r="J38375">
            <v>185026000</v>
          </cell>
        </row>
        <row r="38376">
          <cell r="G38376">
            <v>5694141</v>
          </cell>
          <cell r="H38376">
            <v>1273880</v>
          </cell>
          <cell r="I38376" t="str">
            <v>1273880</v>
          </cell>
          <cell r="J38376">
            <v>185026000</v>
          </cell>
        </row>
        <row r="38377">
          <cell r="G38377">
            <v>5694138</v>
          </cell>
          <cell r="H38377">
            <v>1273877</v>
          </cell>
          <cell r="I38377" t="str">
            <v>1273877</v>
          </cell>
          <cell r="J38377">
            <v>241220000</v>
          </cell>
        </row>
        <row r="38378">
          <cell r="G38378">
            <v>5694139</v>
          </cell>
          <cell r="H38378">
            <v>1273878</v>
          </cell>
          <cell r="I38378" t="str">
            <v>1273878</v>
          </cell>
          <cell r="J38378">
            <v>241220000</v>
          </cell>
        </row>
        <row r="38379">
          <cell r="G38379">
            <v>5694136</v>
          </cell>
          <cell r="H38379">
            <v>1273875</v>
          </cell>
          <cell r="I38379" t="str">
            <v>1273875</v>
          </cell>
          <cell r="J38379">
            <v>175020000</v>
          </cell>
        </row>
        <row r="38380">
          <cell r="G38380">
            <v>5694137</v>
          </cell>
          <cell r="H38380">
            <v>1273876</v>
          </cell>
          <cell r="I38380" t="str">
            <v>1273876</v>
          </cell>
          <cell r="J38380">
            <v>175020000</v>
          </cell>
        </row>
        <row r="38381">
          <cell r="G38381">
            <v>5694118</v>
          </cell>
          <cell r="H38381">
            <v>1273857</v>
          </cell>
          <cell r="I38381" t="str">
            <v>1273857</v>
          </cell>
          <cell r="J38381">
            <v>217443000</v>
          </cell>
        </row>
        <row r="38382">
          <cell r="G38382">
            <v>21357493</v>
          </cell>
          <cell r="I38382" t="str">
            <v/>
          </cell>
          <cell r="J38382">
            <v>10408000</v>
          </cell>
        </row>
        <row r="38383">
          <cell r="G38383">
            <v>400094504</v>
          </cell>
          <cell r="H38383">
            <v>1361736</v>
          </cell>
          <cell r="I38383" t="str">
            <v>1361736</v>
          </cell>
          <cell r="J38383">
            <v>120269000</v>
          </cell>
        </row>
        <row r="38384">
          <cell r="G38384">
            <v>5694119</v>
          </cell>
          <cell r="H38384">
            <v>1273858</v>
          </cell>
          <cell r="I38384" t="str">
            <v>1273858</v>
          </cell>
          <cell r="J38384">
            <v>217443000</v>
          </cell>
        </row>
        <row r="38385">
          <cell r="G38385">
            <v>400094505</v>
          </cell>
          <cell r="H38385">
            <v>1361737</v>
          </cell>
          <cell r="I38385" t="str">
            <v>1361737</v>
          </cell>
          <cell r="J38385">
            <v>138715000</v>
          </cell>
        </row>
        <row r="38386">
          <cell r="G38386">
            <v>5694116</v>
          </cell>
          <cell r="H38386">
            <v>1273855</v>
          </cell>
          <cell r="I38386" t="str">
            <v>1273855</v>
          </cell>
          <cell r="J38386">
            <v>185026000</v>
          </cell>
        </row>
        <row r="38387">
          <cell r="G38387">
            <v>400094506</v>
          </cell>
          <cell r="H38387">
            <v>1361738</v>
          </cell>
          <cell r="I38387" t="str">
            <v>1361738</v>
          </cell>
          <cell r="J38387">
            <v>232148000</v>
          </cell>
        </row>
        <row r="38388">
          <cell r="G38388">
            <v>5694117</v>
          </cell>
          <cell r="H38388">
            <v>1273856</v>
          </cell>
          <cell r="I38388" t="str">
            <v>1273856</v>
          </cell>
          <cell r="J38388">
            <v>185026000</v>
          </cell>
        </row>
        <row r="38389">
          <cell r="G38389">
            <v>400094507</v>
          </cell>
          <cell r="H38389">
            <v>1361739</v>
          </cell>
          <cell r="I38389" t="str">
            <v>1361739</v>
          </cell>
          <cell r="J38389">
            <v>151619000</v>
          </cell>
        </row>
        <row r="38390">
          <cell r="G38390">
            <v>5694114</v>
          </cell>
          <cell r="H38390">
            <v>1273853</v>
          </cell>
          <cell r="I38390" t="str">
            <v>1273853</v>
          </cell>
          <cell r="J38390">
            <v>241220000</v>
          </cell>
        </row>
        <row r="38391">
          <cell r="G38391">
            <v>58101</v>
          </cell>
          <cell r="H38391">
            <v>1082285</v>
          </cell>
          <cell r="I38391" t="str">
            <v>1082285</v>
          </cell>
          <cell r="J38391">
            <v>172149000</v>
          </cell>
        </row>
        <row r="38392">
          <cell r="G38392">
            <v>5694115</v>
          </cell>
          <cell r="H38392">
            <v>1273854</v>
          </cell>
          <cell r="I38392" t="str">
            <v>1273854</v>
          </cell>
          <cell r="J38392">
            <v>241220000</v>
          </cell>
        </row>
        <row r="38393">
          <cell r="G38393">
            <v>58102</v>
          </cell>
          <cell r="H38393">
            <v>1082286</v>
          </cell>
          <cell r="I38393" t="str">
            <v>1082286</v>
          </cell>
          <cell r="J38393">
            <v>234738000</v>
          </cell>
        </row>
        <row r="38394">
          <cell r="G38394">
            <v>5694112</v>
          </cell>
          <cell r="H38394">
            <v>1273851</v>
          </cell>
          <cell r="I38394" t="str">
            <v>1273851</v>
          </cell>
          <cell r="J38394">
            <v>175020000</v>
          </cell>
        </row>
        <row r="38395">
          <cell r="G38395">
            <v>58103</v>
          </cell>
          <cell r="H38395">
            <v>1082287</v>
          </cell>
          <cell r="I38395" t="str">
            <v>1082287</v>
          </cell>
          <cell r="J38395">
            <v>511639000</v>
          </cell>
        </row>
        <row r="38396">
          <cell r="G38396">
            <v>5694113</v>
          </cell>
          <cell r="H38396">
            <v>1273852</v>
          </cell>
          <cell r="I38396" t="str">
            <v>1273852</v>
          </cell>
          <cell r="J38396">
            <v>175020000</v>
          </cell>
        </row>
        <row r="38397">
          <cell r="G38397">
            <v>5694126</v>
          </cell>
          <cell r="H38397">
            <v>1273865</v>
          </cell>
          <cell r="I38397" t="str">
            <v>1273865</v>
          </cell>
          <cell r="J38397">
            <v>217443000</v>
          </cell>
        </row>
        <row r="38398">
          <cell r="G38398">
            <v>400028975</v>
          </cell>
          <cell r="H38398">
            <v>1398705</v>
          </cell>
          <cell r="I38398" t="str">
            <v>1398705</v>
          </cell>
          <cell r="J38398">
            <v>6944000</v>
          </cell>
        </row>
        <row r="38399">
          <cell r="G38399">
            <v>5694127</v>
          </cell>
          <cell r="H38399">
            <v>1273866</v>
          </cell>
          <cell r="I38399" t="str">
            <v>1273866</v>
          </cell>
          <cell r="J38399">
            <v>217443000</v>
          </cell>
        </row>
        <row r="38400">
          <cell r="G38400">
            <v>400028974</v>
          </cell>
          <cell r="H38400">
            <v>1398704</v>
          </cell>
          <cell r="I38400" t="str">
            <v>1398704</v>
          </cell>
          <cell r="J38400">
            <v>8426000</v>
          </cell>
        </row>
        <row r="38401">
          <cell r="G38401">
            <v>5694124</v>
          </cell>
          <cell r="H38401">
            <v>1273863</v>
          </cell>
          <cell r="I38401" t="str">
            <v>1273863</v>
          </cell>
          <cell r="J38401">
            <v>185026000</v>
          </cell>
        </row>
        <row r="38402">
          <cell r="G38402">
            <v>400028973</v>
          </cell>
          <cell r="H38402">
            <v>1398703</v>
          </cell>
          <cell r="I38402" t="str">
            <v>1398703</v>
          </cell>
          <cell r="J38402">
            <v>319000</v>
          </cell>
        </row>
        <row r="38403">
          <cell r="G38403">
            <v>5694125</v>
          </cell>
          <cell r="H38403">
            <v>1273864</v>
          </cell>
          <cell r="I38403" t="str">
            <v>1273864</v>
          </cell>
          <cell r="J38403">
            <v>185026000</v>
          </cell>
        </row>
        <row r="38404">
          <cell r="G38404">
            <v>400028972</v>
          </cell>
          <cell r="H38404">
            <v>1398702</v>
          </cell>
          <cell r="I38404" t="str">
            <v>1398702</v>
          </cell>
          <cell r="J38404">
            <v>1886000</v>
          </cell>
        </row>
        <row r="38405">
          <cell r="G38405">
            <v>5694122</v>
          </cell>
          <cell r="H38405">
            <v>1273861</v>
          </cell>
          <cell r="I38405" t="str">
            <v>1273861</v>
          </cell>
          <cell r="J38405">
            <v>241220000</v>
          </cell>
        </row>
        <row r="38406">
          <cell r="G38406">
            <v>400028971</v>
          </cell>
          <cell r="H38406">
            <v>1398701</v>
          </cell>
          <cell r="I38406" t="str">
            <v>1398701</v>
          </cell>
          <cell r="J38406">
            <v>125000</v>
          </cell>
        </row>
        <row r="38407">
          <cell r="G38407">
            <v>5694123</v>
          </cell>
          <cell r="H38407">
            <v>1273862</v>
          </cell>
          <cell r="I38407" t="str">
            <v>1273862</v>
          </cell>
          <cell r="J38407">
            <v>241220000</v>
          </cell>
        </row>
        <row r="38408">
          <cell r="G38408">
            <v>5694120</v>
          </cell>
          <cell r="H38408">
            <v>1273859</v>
          </cell>
          <cell r="I38408" t="str">
            <v>1273859</v>
          </cell>
          <cell r="J38408">
            <v>175020000</v>
          </cell>
        </row>
        <row r="38409">
          <cell r="G38409">
            <v>5694121</v>
          </cell>
          <cell r="H38409">
            <v>1273860</v>
          </cell>
          <cell r="I38409" t="str">
            <v>1273860</v>
          </cell>
          <cell r="J38409">
            <v>175020000</v>
          </cell>
        </row>
        <row r="38410">
          <cell r="G38410">
            <v>400094503</v>
          </cell>
          <cell r="H38410">
            <v>1361735</v>
          </cell>
          <cell r="I38410" t="str">
            <v>1361735</v>
          </cell>
          <cell r="J38410">
            <v>231944000</v>
          </cell>
        </row>
        <row r="38411">
          <cell r="G38411">
            <v>5694294</v>
          </cell>
          <cell r="H38411">
            <v>1274033</v>
          </cell>
          <cell r="I38411" t="str">
            <v>1274033</v>
          </cell>
          <cell r="J38411">
            <v>217443000</v>
          </cell>
        </row>
        <row r="38412">
          <cell r="G38412">
            <v>5694295</v>
          </cell>
          <cell r="H38412">
            <v>1274034</v>
          </cell>
          <cell r="I38412" t="str">
            <v>1274034</v>
          </cell>
          <cell r="J38412">
            <v>175020000</v>
          </cell>
        </row>
        <row r="38413">
          <cell r="G38413">
            <v>58114</v>
          </cell>
          <cell r="H38413">
            <v>1083962</v>
          </cell>
          <cell r="I38413" t="str">
            <v>1083962</v>
          </cell>
          <cell r="J38413">
            <v>205851000</v>
          </cell>
        </row>
        <row r="38414">
          <cell r="G38414">
            <v>5694292</v>
          </cell>
          <cell r="H38414">
            <v>1274031</v>
          </cell>
          <cell r="I38414" t="str">
            <v>1274031</v>
          </cell>
          <cell r="J38414">
            <v>185026000</v>
          </cell>
        </row>
        <row r="38415">
          <cell r="G38415">
            <v>58115</v>
          </cell>
          <cell r="H38415">
            <v>1083963</v>
          </cell>
          <cell r="I38415" t="str">
            <v>1083963</v>
          </cell>
          <cell r="J38415">
            <v>212531000</v>
          </cell>
        </row>
        <row r="38416">
          <cell r="G38416">
            <v>5694293</v>
          </cell>
          <cell r="H38416">
            <v>1274032</v>
          </cell>
          <cell r="I38416" t="str">
            <v>1274032</v>
          </cell>
          <cell r="J38416">
            <v>217443000</v>
          </cell>
        </row>
        <row r="38417">
          <cell r="G38417">
            <v>5694290</v>
          </cell>
          <cell r="H38417">
            <v>1274029</v>
          </cell>
          <cell r="I38417" t="str">
            <v>1274029</v>
          </cell>
          <cell r="J38417">
            <v>241220000</v>
          </cell>
        </row>
        <row r="38418">
          <cell r="G38418">
            <v>5694291</v>
          </cell>
          <cell r="H38418">
            <v>1274030</v>
          </cell>
          <cell r="I38418" t="str">
            <v>1274030</v>
          </cell>
          <cell r="J38418">
            <v>185026000</v>
          </cell>
        </row>
        <row r="38419">
          <cell r="G38419">
            <v>5694288</v>
          </cell>
          <cell r="H38419">
            <v>1274027</v>
          </cell>
          <cell r="I38419" t="str">
            <v>1274027</v>
          </cell>
          <cell r="J38419">
            <v>175020000</v>
          </cell>
        </row>
        <row r="38420">
          <cell r="G38420">
            <v>5694289</v>
          </cell>
          <cell r="H38420">
            <v>1274028</v>
          </cell>
          <cell r="I38420" t="str">
            <v>1274028</v>
          </cell>
          <cell r="J38420">
            <v>241220000</v>
          </cell>
        </row>
        <row r="38421">
          <cell r="G38421">
            <v>5694302</v>
          </cell>
          <cell r="H38421">
            <v>1274041</v>
          </cell>
          <cell r="I38421" t="str">
            <v>1274041</v>
          </cell>
          <cell r="J38421">
            <v>217443000</v>
          </cell>
        </row>
        <row r="38422">
          <cell r="G38422">
            <v>5694303</v>
          </cell>
          <cell r="H38422">
            <v>1274042</v>
          </cell>
          <cell r="I38422" t="str">
            <v>1274042</v>
          </cell>
          <cell r="J38422">
            <v>175020000</v>
          </cell>
        </row>
        <row r="38423">
          <cell r="G38423">
            <v>5694300</v>
          </cell>
          <cell r="H38423">
            <v>1274039</v>
          </cell>
          <cell r="I38423" t="str">
            <v>1274039</v>
          </cell>
          <cell r="J38423">
            <v>185026000</v>
          </cell>
        </row>
        <row r="38424">
          <cell r="G38424">
            <v>5694301</v>
          </cell>
          <cell r="H38424">
            <v>1274040</v>
          </cell>
          <cell r="I38424" t="str">
            <v>1274040</v>
          </cell>
          <cell r="J38424">
            <v>217443000</v>
          </cell>
        </row>
        <row r="38425">
          <cell r="G38425">
            <v>5694298</v>
          </cell>
          <cell r="H38425">
            <v>1274037</v>
          </cell>
          <cell r="I38425" t="str">
            <v>1274037</v>
          </cell>
          <cell r="J38425">
            <v>241220000</v>
          </cell>
        </row>
        <row r="38426">
          <cell r="G38426">
            <v>5694299</v>
          </cell>
          <cell r="H38426">
            <v>1274038</v>
          </cell>
          <cell r="I38426" t="str">
            <v>1274038</v>
          </cell>
          <cell r="J38426">
            <v>185026000</v>
          </cell>
        </row>
        <row r="38427">
          <cell r="G38427">
            <v>5694296</v>
          </cell>
          <cell r="H38427">
            <v>1274035</v>
          </cell>
          <cell r="I38427" t="str">
            <v>1274035</v>
          </cell>
          <cell r="J38427">
            <v>175020000</v>
          </cell>
        </row>
        <row r="38428">
          <cell r="G38428">
            <v>5694297</v>
          </cell>
          <cell r="H38428">
            <v>1274036</v>
          </cell>
          <cell r="I38428" t="str">
            <v>1274036</v>
          </cell>
          <cell r="J38428">
            <v>241220000</v>
          </cell>
        </row>
        <row r="38429">
          <cell r="G38429">
            <v>5694278</v>
          </cell>
          <cell r="H38429">
            <v>1274017</v>
          </cell>
          <cell r="I38429" t="str">
            <v>1274017</v>
          </cell>
          <cell r="J38429">
            <v>217443000</v>
          </cell>
        </row>
        <row r="38430">
          <cell r="G38430">
            <v>5694279</v>
          </cell>
          <cell r="H38430">
            <v>1274018</v>
          </cell>
          <cell r="I38430" t="str">
            <v>1274018</v>
          </cell>
          <cell r="J38430">
            <v>175020000</v>
          </cell>
        </row>
        <row r="38431">
          <cell r="G38431">
            <v>5694276</v>
          </cell>
          <cell r="H38431">
            <v>1274015</v>
          </cell>
          <cell r="I38431" t="str">
            <v>1274015</v>
          </cell>
          <cell r="J38431">
            <v>185026000</v>
          </cell>
        </row>
        <row r="38432">
          <cell r="G38432">
            <v>5694277</v>
          </cell>
          <cell r="H38432">
            <v>1274016</v>
          </cell>
          <cell r="I38432" t="str">
            <v>1274016</v>
          </cell>
          <cell r="J38432">
            <v>217443000</v>
          </cell>
        </row>
        <row r="38433">
          <cell r="G38433">
            <v>5694274</v>
          </cell>
          <cell r="H38433">
            <v>1274013</v>
          </cell>
          <cell r="I38433" t="str">
            <v>1274013</v>
          </cell>
          <cell r="J38433">
            <v>241220000</v>
          </cell>
        </row>
        <row r="38434">
          <cell r="G38434">
            <v>5694275</v>
          </cell>
          <cell r="H38434">
            <v>1274014</v>
          </cell>
          <cell r="I38434" t="str">
            <v>1274014</v>
          </cell>
          <cell r="J38434">
            <v>185026000</v>
          </cell>
        </row>
        <row r="38435">
          <cell r="G38435">
            <v>5694272</v>
          </cell>
          <cell r="H38435">
            <v>1274011</v>
          </cell>
          <cell r="I38435" t="str">
            <v>1274011</v>
          </cell>
          <cell r="J38435">
            <v>175020000</v>
          </cell>
        </row>
        <row r="38436">
          <cell r="G38436">
            <v>5694273</v>
          </cell>
          <cell r="H38436">
            <v>1274012</v>
          </cell>
          <cell r="I38436" t="str">
            <v>1274012</v>
          </cell>
          <cell r="J38436">
            <v>241220000</v>
          </cell>
        </row>
        <row r="38437">
          <cell r="G38437">
            <v>5694286</v>
          </cell>
          <cell r="H38437">
            <v>1274025</v>
          </cell>
          <cell r="I38437" t="str">
            <v>1274025</v>
          </cell>
          <cell r="J38437">
            <v>217443000</v>
          </cell>
        </row>
        <row r="38438">
          <cell r="G38438">
            <v>5694287</v>
          </cell>
          <cell r="H38438">
            <v>1274026</v>
          </cell>
          <cell r="I38438" t="str">
            <v>1274026</v>
          </cell>
          <cell r="J38438">
            <v>175020000</v>
          </cell>
        </row>
        <row r="38439">
          <cell r="G38439">
            <v>5694284</v>
          </cell>
          <cell r="H38439">
            <v>1274023</v>
          </cell>
          <cell r="I38439" t="str">
            <v>1274023</v>
          </cell>
          <cell r="J38439">
            <v>185026000</v>
          </cell>
        </row>
        <row r="38440">
          <cell r="G38440">
            <v>5694285</v>
          </cell>
          <cell r="H38440">
            <v>1274024</v>
          </cell>
          <cell r="I38440" t="str">
            <v>1274024</v>
          </cell>
          <cell r="J38440">
            <v>217443000</v>
          </cell>
        </row>
        <row r="38441">
          <cell r="G38441">
            <v>5694282</v>
          </cell>
          <cell r="H38441">
            <v>1274021</v>
          </cell>
          <cell r="I38441" t="str">
            <v>1274021</v>
          </cell>
          <cell r="J38441">
            <v>241220000</v>
          </cell>
        </row>
        <row r="38442">
          <cell r="G38442">
            <v>5694283</v>
          </cell>
          <cell r="H38442">
            <v>1274022</v>
          </cell>
          <cell r="I38442" t="str">
            <v>1274022</v>
          </cell>
          <cell r="J38442">
            <v>185026000</v>
          </cell>
        </row>
        <row r="38443">
          <cell r="G38443">
            <v>5694280</v>
          </cell>
          <cell r="H38443">
            <v>1274019</v>
          </cell>
          <cell r="I38443" t="str">
            <v>1274019</v>
          </cell>
          <cell r="J38443">
            <v>175020000</v>
          </cell>
        </row>
        <row r="38444">
          <cell r="G38444">
            <v>5694281</v>
          </cell>
          <cell r="H38444">
            <v>1274020</v>
          </cell>
          <cell r="I38444" t="str">
            <v>1274020</v>
          </cell>
          <cell r="J38444">
            <v>241220000</v>
          </cell>
        </row>
        <row r="38445">
          <cell r="G38445">
            <v>1106720</v>
          </cell>
          <cell r="H38445">
            <v>1185242</v>
          </cell>
          <cell r="I38445" t="str">
            <v>1185242</v>
          </cell>
          <cell r="J38445">
            <v>320460000</v>
          </cell>
        </row>
        <row r="38446">
          <cell r="G38446">
            <v>5694306</v>
          </cell>
          <cell r="H38446">
            <v>1274045</v>
          </cell>
          <cell r="I38446" t="str">
            <v>1274045</v>
          </cell>
          <cell r="J38446">
            <v>38603000</v>
          </cell>
        </row>
        <row r="38447">
          <cell r="G38447">
            <v>5694304</v>
          </cell>
          <cell r="H38447">
            <v>1274043</v>
          </cell>
          <cell r="I38447" t="str">
            <v>1274043</v>
          </cell>
          <cell r="J38447">
            <v>175020000</v>
          </cell>
        </row>
        <row r="38448">
          <cell r="G38448">
            <v>5694305</v>
          </cell>
          <cell r="H38448">
            <v>1274044</v>
          </cell>
          <cell r="I38448" t="str">
            <v>1274044</v>
          </cell>
          <cell r="J38448">
            <v>37787000</v>
          </cell>
        </row>
        <row r="38449">
          <cell r="G38449">
            <v>5694230</v>
          </cell>
          <cell r="H38449">
            <v>1273969</v>
          </cell>
          <cell r="I38449" t="str">
            <v>1273969</v>
          </cell>
          <cell r="J38449">
            <v>212961000</v>
          </cell>
        </row>
        <row r="38450">
          <cell r="G38450">
            <v>5694231</v>
          </cell>
          <cell r="H38450">
            <v>1273970</v>
          </cell>
          <cell r="I38450" t="str">
            <v>1273970</v>
          </cell>
          <cell r="J38450">
            <v>175020000</v>
          </cell>
        </row>
        <row r="38451">
          <cell r="G38451">
            <v>5694228</v>
          </cell>
          <cell r="H38451">
            <v>1273967</v>
          </cell>
          <cell r="I38451" t="str">
            <v>1273967</v>
          </cell>
          <cell r="J38451">
            <v>185026000</v>
          </cell>
        </row>
        <row r="38452">
          <cell r="G38452">
            <v>5694229</v>
          </cell>
          <cell r="H38452">
            <v>1273968</v>
          </cell>
          <cell r="I38452" t="str">
            <v>1273968</v>
          </cell>
          <cell r="J38452">
            <v>212961000</v>
          </cell>
        </row>
        <row r="38453">
          <cell r="G38453">
            <v>5694226</v>
          </cell>
          <cell r="H38453">
            <v>1273965</v>
          </cell>
          <cell r="I38453" t="str">
            <v>1273965</v>
          </cell>
          <cell r="J38453">
            <v>236397000</v>
          </cell>
        </row>
        <row r="38454">
          <cell r="G38454">
            <v>5694227</v>
          </cell>
          <cell r="H38454">
            <v>1273966</v>
          </cell>
          <cell r="I38454" t="str">
            <v>1273966</v>
          </cell>
          <cell r="J38454">
            <v>185026000</v>
          </cell>
        </row>
        <row r="38455">
          <cell r="G38455">
            <v>5694224</v>
          </cell>
          <cell r="H38455">
            <v>1273963</v>
          </cell>
          <cell r="I38455" t="str">
            <v>1273963</v>
          </cell>
          <cell r="J38455">
            <v>175020000</v>
          </cell>
        </row>
        <row r="38456">
          <cell r="G38456">
            <v>5694225</v>
          </cell>
          <cell r="H38456">
            <v>1273964</v>
          </cell>
          <cell r="I38456" t="str">
            <v>1273964</v>
          </cell>
          <cell r="J38456">
            <v>236397000</v>
          </cell>
        </row>
        <row r="38457">
          <cell r="G38457">
            <v>5694238</v>
          </cell>
          <cell r="H38457">
            <v>1273977</v>
          </cell>
          <cell r="I38457" t="str">
            <v>1273977</v>
          </cell>
          <cell r="J38457">
            <v>212961000</v>
          </cell>
        </row>
        <row r="38458">
          <cell r="G38458">
            <v>5694239</v>
          </cell>
          <cell r="H38458">
            <v>1273978</v>
          </cell>
          <cell r="I38458" t="str">
            <v>1273978</v>
          </cell>
          <cell r="J38458">
            <v>175020000</v>
          </cell>
        </row>
        <row r="38459">
          <cell r="G38459">
            <v>5694236</v>
          </cell>
          <cell r="H38459">
            <v>1273975</v>
          </cell>
          <cell r="I38459" t="str">
            <v>1273975</v>
          </cell>
          <cell r="J38459">
            <v>185026000</v>
          </cell>
        </row>
        <row r="38460">
          <cell r="G38460">
            <v>5694237</v>
          </cell>
          <cell r="H38460">
            <v>1273976</v>
          </cell>
          <cell r="I38460" t="str">
            <v>1273976</v>
          </cell>
          <cell r="J38460">
            <v>212961000</v>
          </cell>
        </row>
        <row r="38461">
          <cell r="G38461">
            <v>5694234</v>
          </cell>
          <cell r="H38461">
            <v>1273973</v>
          </cell>
          <cell r="I38461" t="str">
            <v>1273973</v>
          </cell>
          <cell r="J38461">
            <v>236397000</v>
          </cell>
        </row>
        <row r="38462">
          <cell r="G38462">
            <v>5694235</v>
          </cell>
          <cell r="H38462">
            <v>1273974</v>
          </cell>
          <cell r="I38462" t="str">
            <v>1273974</v>
          </cell>
          <cell r="J38462">
            <v>185026000</v>
          </cell>
        </row>
        <row r="38463">
          <cell r="G38463">
            <v>5694232</v>
          </cell>
          <cell r="H38463">
            <v>1273971</v>
          </cell>
          <cell r="I38463" t="str">
            <v>1273971</v>
          </cell>
          <cell r="J38463">
            <v>175020000</v>
          </cell>
        </row>
        <row r="38464">
          <cell r="G38464">
            <v>5694233</v>
          </cell>
          <cell r="H38464">
            <v>1273972</v>
          </cell>
          <cell r="I38464" t="str">
            <v>1273972</v>
          </cell>
          <cell r="J38464">
            <v>236397000</v>
          </cell>
        </row>
        <row r="38465">
          <cell r="G38465">
            <v>5694214</v>
          </cell>
          <cell r="H38465">
            <v>1273953</v>
          </cell>
          <cell r="I38465" t="str">
            <v>1273953</v>
          </cell>
          <cell r="J38465">
            <v>212961000</v>
          </cell>
        </row>
        <row r="38466">
          <cell r="G38466">
            <v>5694215</v>
          </cell>
          <cell r="H38466">
            <v>1273954</v>
          </cell>
          <cell r="I38466" t="str">
            <v>1273954</v>
          </cell>
          <cell r="J38466">
            <v>175020000</v>
          </cell>
        </row>
        <row r="38467">
          <cell r="G38467">
            <v>5694212</v>
          </cell>
          <cell r="H38467">
            <v>1273951</v>
          </cell>
          <cell r="I38467" t="str">
            <v>1273951</v>
          </cell>
          <cell r="J38467">
            <v>185026000</v>
          </cell>
        </row>
        <row r="38468">
          <cell r="G38468">
            <v>5694213</v>
          </cell>
          <cell r="H38468">
            <v>1273952</v>
          </cell>
          <cell r="I38468" t="str">
            <v>1273952</v>
          </cell>
          <cell r="J38468">
            <v>212961000</v>
          </cell>
        </row>
        <row r="38469">
          <cell r="G38469">
            <v>5694210</v>
          </cell>
          <cell r="H38469">
            <v>1273949</v>
          </cell>
          <cell r="I38469" t="str">
            <v>1273949</v>
          </cell>
          <cell r="J38469">
            <v>236397000</v>
          </cell>
        </row>
        <row r="38470">
          <cell r="G38470">
            <v>5694211</v>
          </cell>
          <cell r="H38470">
            <v>1273950</v>
          </cell>
          <cell r="I38470" t="str">
            <v>1273950</v>
          </cell>
          <cell r="J38470">
            <v>185026000</v>
          </cell>
        </row>
        <row r="38471">
          <cell r="G38471">
            <v>5694208</v>
          </cell>
          <cell r="H38471">
            <v>1273947</v>
          </cell>
          <cell r="I38471" t="str">
            <v>1273947</v>
          </cell>
          <cell r="J38471">
            <v>175020000</v>
          </cell>
        </row>
        <row r="38472">
          <cell r="G38472">
            <v>5694209</v>
          </cell>
          <cell r="H38472">
            <v>1273948</v>
          </cell>
          <cell r="I38472" t="str">
            <v>1273948</v>
          </cell>
          <cell r="J38472">
            <v>236397000</v>
          </cell>
        </row>
        <row r="38473">
          <cell r="G38473">
            <v>5694222</v>
          </cell>
          <cell r="H38473">
            <v>1273961</v>
          </cell>
          <cell r="I38473" t="str">
            <v>1273961</v>
          </cell>
          <cell r="J38473">
            <v>212961000</v>
          </cell>
        </row>
        <row r="38474">
          <cell r="G38474">
            <v>5694223</v>
          </cell>
          <cell r="H38474">
            <v>1273962</v>
          </cell>
          <cell r="I38474" t="str">
            <v>1273962</v>
          </cell>
          <cell r="J38474">
            <v>175020000</v>
          </cell>
        </row>
        <row r="38475">
          <cell r="G38475">
            <v>5694220</v>
          </cell>
          <cell r="H38475">
            <v>1273959</v>
          </cell>
          <cell r="I38475" t="str">
            <v>1273959</v>
          </cell>
          <cell r="J38475">
            <v>185026000</v>
          </cell>
        </row>
        <row r="38476">
          <cell r="G38476">
            <v>5694221</v>
          </cell>
          <cell r="H38476">
            <v>1273960</v>
          </cell>
          <cell r="I38476" t="str">
            <v>1273960</v>
          </cell>
          <cell r="J38476">
            <v>212961000</v>
          </cell>
        </row>
        <row r="38477">
          <cell r="G38477">
            <v>5694218</v>
          </cell>
          <cell r="H38477">
            <v>1273957</v>
          </cell>
          <cell r="I38477" t="str">
            <v>1273957</v>
          </cell>
          <cell r="J38477">
            <v>236397000</v>
          </cell>
        </row>
        <row r="38478">
          <cell r="G38478">
            <v>5694219</v>
          </cell>
          <cell r="H38478">
            <v>1273958</v>
          </cell>
          <cell r="I38478" t="str">
            <v>1273958</v>
          </cell>
          <cell r="J38478">
            <v>185026000</v>
          </cell>
        </row>
        <row r="38479">
          <cell r="G38479">
            <v>5694216</v>
          </cell>
          <cell r="H38479">
            <v>1273955</v>
          </cell>
          <cell r="I38479" t="str">
            <v>1273955</v>
          </cell>
          <cell r="J38479">
            <v>175020000</v>
          </cell>
        </row>
        <row r="38480">
          <cell r="G38480">
            <v>5694217</v>
          </cell>
          <cell r="H38480">
            <v>1273956</v>
          </cell>
          <cell r="I38480" t="str">
            <v>1273956</v>
          </cell>
          <cell r="J38480">
            <v>236397000</v>
          </cell>
        </row>
        <row r="38481">
          <cell r="G38481">
            <v>5694262</v>
          </cell>
          <cell r="H38481">
            <v>1274001</v>
          </cell>
          <cell r="I38481" t="str">
            <v>1274001</v>
          </cell>
          <cell r="J38481">
            <v>217443000</v>
          </cell>
        </row>
        <row r="38482">
          <cell r="G38482">
            <v>5694263</v>
          </cell>
          <cell r="H38482">
            <v>1274002</v>
          </cell>
          <cell r="I38482" t="str">
            <v>1274002</v>
          </cell>
          <cell r="J38482">
            <v>175020000</v>
          </cell>
        </row>
        <row r="38483">
          <cell r="G38483">
            <v>5694260</v>
          </cell>
          <cell r="H38483">
            <v>1273999</v>
          </cell>
          <cell r="I38483" t="str">
            <v>1273999</v>
          </cell>
          <cell r="J38483">
            <v>185026000</v>
          </cell>
        </row>
        <row r="38484">
          <cell r="G38484">
            <v>5694261</v>
          </cell>
          <cell r="H38484">
            <v>1274000</v>
          </cell>
          <cell r="I38484" t="str">
            <v>1274000</v>
          </cell>
          <cell r="J38484">
            <v>217443000</v>
          </cell>
        </row>
        <row r="38485">
          <cell r="G38485">
            <v>5694258</v>
          </cell>
          <cell r="H38485">
            <v>1273997</v>
          </cell>
          <cell r="I38485" t="str">
            <v>1273997</v>
          </cell>
          <cell r="J38485">
            <v>241220000</v>
          </cell>
        </row>
        <row r="38486">
          <cell r="G38486">
            <v>5694259</v>
          </cell>
          <cell r="H38486">
            <v>1273998</v>
          </cell>
          <cell r="I38486" t="str">
            <v>1273998</v>
          </cell>
          <cell r="J38486">
            <v>185026000</v>
          </cell>
        </row>
        <row r="38487">
          <cell r="G38487">
            <v>5694256</v>
          </cell>
          <cell r="H38487">
            <v>1273995</v>
          </cell>
          <cell r="I38487" t="str">
            <v>1273995</v>
          </cell>
          <cell r="J38487">
            <v>175020000</v>
          </cell>
        </row>
        <row r="38488">
          <cell r="G38488">
            <v>5694257</v>
          </cell>
          <cell r="H38488">
            <v>1273996</v>
          </cell>
          <cell r="I38488" t="str">
            <v>1273996</v>
          </cell>
          <cell r="J38488">
            <v>241220000</v>
          </cell>
        </row>
        <row r="38489">
          <cell r="G38489">
            <v>5694270</v>
          </cell>
          <cell r="H38489">
            <v>1274009</v>
          </cell>
          <cell r="I38489" t="str">
            <v>1274009</v>
          </cell>
          <cell r="J38489">
            <v>217443000</v>
          </cell>
        </row>
        <row r="38490">
          <cell r="G38490">
            <v>5694271</v>
          </cell>
          <cell r="H38490">
            <v>1274010</v>
          </cell>
          <cell r="I38490" t="str">
            <v>1274010</v>
          </cell>
          <cell r="J38490">
            <v>175020000</v>
          </cell>
        </row>
        <row r="38491">
          <cell r="G38491">
            <v>5694268</v>
          </cell>
          <cell r="H38491">
            <v>1274007</v>
          </cell>
          <cell r="I38491" t="str">
            <v>1274007</v>
          </cell>
          <cell r="J38491">
            <v>185026000</v>
          </cell>
        </row>
        <row r="38492">
          <cell r="G38492">
            <v>5694269</v>
          </cell>
          <cell r="H38492">
            <v>1274008</v>
          </cell>
          <cell r="I38492" t="str">
            <v>1274008</v>
          </cell>
          <cell r="J38492">
            <v>217443000</v>
          </cell>
        </row>
        <row r="38493">
          <cell r="G38493">
            <v>5694266</v>
          </cell>
          <cell r="H38493">
            <v>1274005</v>
          </cell>
          <cell r="I38493" t="str">
            <v>1274005</v>
          </cell>
          <cell r="J38493">
            <v>241220000</v>
          </cell>
        </row>
        <row r="38494">
          <cell r="G38494">
            <v>5694267</v>
          </cell>
          <cell r="H38494">
            <v>1274006</v>
          </cell>
          <cell r="I38494" t="str">
            <v>1274006</v>
          </cell>
          <cell r="J38494">
            <v>185026000</v>
          </cell>
        </row>
        <row r="38495">
          <cell r="G38495">
            <v>5694264</v>
          </cell>
          <cell r="H38495">
            <v>1274003</v>
          </cell>
          <cell r="I38495" t="str">
            <v>1274003</v>
          </cell>
          <cell r="J38495">
            <v>175020000</v>
          </cell>
        </row>
        <row r="38496">
          <cell r="G38496">
            <v>5694265</v>
          </cell>
          <cell r="H38496">
            <v>1274004</v>
          </cell>
          <cell r="I38496" t="str">
            <v>1274004</v>
          </cell>
          <cell r="J38496">
            <v>241220000</v>
          </cell>
        </row>
        <row r="38497">
          <cell r="G38497">
            <v>5694246</v>
          </cell>
          <cell r="H38497">
            <v>1273985</v>
          </cell>
          <cell r="I38497" t="str">
            <v>1273985</v>
          </cell>
          <cell r="J38497">
            <v>212961000</v>
          </cell>
        </row>
        <row r="38498">
          <cell r="G38498">
            <v>5694247</v>
          </cell>
          <cell r="H38498">
            <v>1273986</v>
          </cell>
          <cell r="I38498" t="str">
            <v>1273986</v>
          </cell>
          <cell r="J38498">
            <v>175020000</v>
          </cell>
        </row>
        <row r="38499">
          <cell r="G38499">
            <v>5694244</v>
          </cell>
          <cell r="H38499">
            <v>1273983</v>
          </cell>
          <cell r="I38499" t="str">
            <v>1273983</v>
          </cell>
          <cell r="J38499">
            <v>185026000</v>
          </cell>
        </row>
        <row r="38500">
          <cell r="G38500">
            <v>5694245</v>
          </cell>
          <cell r="H38500">
            <v>1273984</v>
          </cell>
          <cell r="I38500" t="str">
            <v>1273984</v>
          </cell>
          <cell r="J38500">
            <v>212961000</v>
          </cell>
        </row>
        <row r="38501">
          <cell r="G38501">
            <v>5694242</v>
          </cell>
          <cell r="H38501">
            <v>1273981</v>
          </cell>
          <cell r="I38501" t="str">
            <v>1273981</v>
          </cell>
          <cell r="J38501">
            <v>236397000</v>
          </cell>
        </row>
        <row r="38502">
          <cell r="G38502">
            <v>5694243</v>
          </cell>
          <cell r="H38502">
            <v>1273982</v>
          </cell>
          <cell r="I38502" t="str">
            <v>1273982</v>
          </cell>
          <cell r="J38502">
            <v>185026000</v>
          </cell>
        </row>
        <row r="38503">
          <cell r="G38503">
            <v>5694240</v>
          </cell>
          <cell r="H38503">
            <v>1273979</v>
          </cell>
          <cell r="I38503" t="str">
            <v>1273979</v>
          </cell>
          <cell r="J38503">
            <v>175020000</v>
          </cell>
        </row>
        <row r="38504">
          <cell r="G38504">
            <v>5694241</v>
          </cell>
          <cell r="H38504">
            <v>1273980</v>
          </cell>
          <cell r="I38504" t="str">
            <v>1273980</v>
          </cell>
          <cell r="J38504">
            <v>236397000</v>
          </cell>
        </row>
        <row r="38505">
          <cell r="G38505">
            <v>5694254</v>
          </cell>
          <cell r="H38505">
            <v>1273993</v>
          </cell>
          <cell r="I38505" t="str">
            <v>1273993</v>
          </cell>
          <cell r="J38505">
            <v>212961000</v>
          </cell>
        </row>
        <row r="38506">
          <cell r="G38506">
            <v>5694255</v>
          </cell>
          <cell r="H38506">
            <v>1273994</v>
          </cell>
          <cell r="I38506" t="str">
            <v>1273994</v>
          </cell>
          <cell r="J38506">
            <v>175020000</v>
          </cell>
        </row>
        <row r="38507">
          <cell r="G38507">
            <v>5694252</v>
          </cell>
          <cell r="H38507">
            <v>1273991</v>
          </cell>
          <cell r="I38507" t="str">
            <v>1273991</v>
          </cell>
          <cell r="J38507">
            <v>185026000</v>
          </cell>
        </row>
        <row r="38508">
          <cell r="G38508">
            <v>5694253</v>
          </cell>
          <cell r="H38508">
            <v>1273992</v>
          </cell>
          <cell r="I38508" t="str">
            <v>1273992</v>
          </cell>
          <cell r="J38508">
            <v>212961000</v>
          </cell>
        </row>
        <row r="38509">
          <cell r="G38509">
            <v>5694250</v>
          </cell>
          <cell r="H38509">
            <v>1273989</v>
          </cell>
          <cell r="I38509" t="str">
            <v>1273989</v>
          </cell>
          <cell r="J38509">
            <v>236397000</v>
          </cell>
        </row>
        <row r="38510">
          <cell r="G38510">
            <v>5694251</v>
          </cell>
          <cell r="H38510">
            <v>1273990</v>
          </cell>
          <cell r="I38510" t="str">
            <v>1273990</v>
          </cell>
          <cell r="J38510">
            <v>185026000</v>
          </cell>
        </row>
        <row r="38511">
          <cell r="G38511">
            <v>5694248</v>
          </cell>
          <cell r="H38511">
            <v>1273987</v>
          </cell>
          <cell r="I38511" t="str">
            <v>1273987</v>
          </cell>
          <cell r="J38511">
            <v>175020000</v>
          </cell>
        </row>
        <row r="38512">
          <cell r="G38512">
            <v>5694249</v>
          </cell>
          <cell r="H38512">
            <v>1273988</v>
          </cell>
          <cell r="I38512" t="str">
            <v>1273988</v>
          </cell>
          <cell r="J38512">
            <v>236397000</v>
          </cell>
        </row>
        <row r="38513">
          <cell r="G38513">
            <v>58249</v>
          </cell>
          <cell r="H38513">
            <v>1078370</v>
          </cell>
          <cell r="I38513" t="str">
            <v>1078370</v>
          </cell>
          <cell r="J38513">
            <v>161990000</v>
          </cell>
        </row>
        <row r="38514">
          <cell r="G38514">
            <v>12116770</v>
          </cell>
          <cell r="H38514">
            <v>1391706</v>
          </cell>
          <cell r="I38514" t="str">
            <v>1391706</v>
          </cell>
          <cell r="J38514">
            <v>242874000</v>
          </cell>
        </row>
        <row r="38515">
          <cell r="G38515">
            <v>12116771</v>
          </cell>
          <cell r="H38515">
            <v>1391707</v>
          </cell>
          <cell r="I38515" t="str">
            <v>1391707</v>
          </cell>
          <cell r="J38515">
            <v>31821000</v>
          </cell>
        </row>
        <row r="38516">
          <cell r="G38516">
            <v>12116772</v>
          </cell>
          <cell r="H38516">
            <v>1391708</v>
          </cell>
          <cell r="I38516" t="str">
            <v>1391708</v>
          </cell>
          <cell r="J38516">
            <v>287910000</v>
          </cell>
        </row>
        <row r="38517">
          <cell r="G38517">
            <v>12116773</v>
          </cell>
          <cell r="H38517">
            <v>1391709</v>
          </cell>
          <cell r="I38517" t="str">
            <v>1391709</v>
          </cell>
          <cell r="J38517">
            <v>184508000</v>
          </cell>
        </row>
        <row r="38518">
          <cell r="G38518">
            <v>1041327</v>
          </cell>
          <cell r="H38518">
            <v>1217355</v>
          </cell>
          <cell r="I38518" t="str">
            <v>1217355</v>
          </cell>
          <cell r="J38518">
            <v>22033000</v>
          </cell>
        </row>
        <row r="38519">
          <cell r="G38519">
            <v>1041326</v>
          </cell>
          <cell r="H38519">
            <v>1217354</v>
          </cell>
          <cell r="I38519" t="str">
            <v>1217354</v>
          </cell>
          <cell r="J38519">
            <v>22033000</v>
          </cell>
        </row>
        <row r="38520">
          <cell r="G38520">
            <v>1041325</v>
          </cell>
          <cell r="H38520">
            <v>1217353</v>
          </cell>
          <cell r="I38520" t="str">
            <v>1217353</v>
          </cell>
          <cell r="J38520">
            <v>22033000</v>
          </cell>
        </row>
        <row r="38521">
          <cell r="G38521">
            <v>1041324</v>
          </cell>
          <cell r="H38521">
            <v>1217352</v>
          </cell>
          <cell r="I38521" t="str">
            <v>1217352</v>
          </cell>
          <cell r="J38521">
            <v>22033000</v>
          </cell>
        </row>
        <row r="38522">
          <cell r="G38522">
            <v>1041323</v>
          </cell>
          <cell r="H38522">
            <v>1217351</v>
          </cell>
          <cell r="I38522" t="str">
            <v>1217351</v>
          </cell>
          <cell r="J38522">
            <v>22033000</v>
          </cell>
        </row>
        <row r="38523">
          <cell r="G38523">
            <v>1041322</v>
          </cell>
          <cell r="H38523">
            <v>1217350</v>
          </cell>
          <cell r="I38523" t="str">
            <v>1217350</v>
          </cell>
          <cell r="J38523">
            <v>22033000</v>
          </cell>
        </row>
        <row r="38524">
          <cell r="G38524">
            <v>1041321</v>
          </cell>
          <cell r="H38524">
            <v>1217349</v>
          </cell>
          <cell r="I38524" t="str">
            <v>1217349</v>
          </cell>
          <cell r="J38524">
            <v>22033000</v>
          </cell>
        </row>
        <row r="38525">
          <cell r="G38525">
            <v>1041320</v>
          </cell>
          <cell r="H38525">
            <v>1217348</v>
          </cell>
          <cell r="I38525" t="str">
            <v>1217348</v>
          </cell>
          <cell r="J38525">
            <v>22033000</v>
          </cell>
        </row>
        <row r="38526">
          <cell r="G38526">
            <v>1041319</v>
          </cell>
          <cell r="H38526">
            <v>1217347</v>
          </cell>
          <cell r="I38526" t="str">
            <v>1217347</v>
          </cell>
          <cell r="J38526">
            <v>22033000</v>
          </cell>
        </row>
        <row r="38527">
          <cell r="G38527">
            <v>1041318</v>
          </cell>
          <cell r="H38527">
            <v>1217346</v>
          </cell>
          <cell r="I38527" t="str">
            <v>1217346</v>
          </cell>
          <cell r="J38527">
            <v>22033000</v>
          </cell>
        </row>
        <row r="38528">
          <cell r="G38528">
            <v>1041317</v>
          </cell>
          <cell r="H38528">
            <v>1217345</v>
          </cell>
          <cell r="I38528" t="str">
            <v>1217345</v>
          </cell>
          <cell r="J38528">
            <v>22033000</v>
          </cell>
        </row>
        <row r="38529">
          <cell r="G38529">
            <v>1041316</v>
          </cell>
          <cell r="H38529">
            <v>1217344</v>
          </cell>
          <cell r="I38529" t="str">
            <v>1217344</v>
          </cell>
          <cell r="J38529">
            <v>22033000</v>
          </cell>
        </row>
        <row r="38530">
          <cell r="G38530">
            <v>1041315</v>
          </cell>
          <cell r="H38530">
            <v>1217343</v>
          </cell>
          <cell r="I38530" t="str">
            <v>1217343</v>
          </cell>
          <cell r="J38530">
            <v>22033000</v>
          </cell>
        </row>
        <row r="38531">
          <cell r="G38531">
            <v>1041314</v>
          </cell>
          <cell r="H38531">
            <v>1217342</v>
          </cell>
          <cell r="I38531" t="str">
            <v>1217342</v>
          </cell>
          <cell r="J38531">
            <v>22033000</v>
          </cell>
        </row>
        <row r="38532">
          <cell r="G38532">
            <v>1041343</v>
          </cell>
          <cell r="H38532">
            <v>1217371</v>
          </cell>
          <cell r="I38532" t="str">
            <v>1217371</v>
          </cell>
          <cell r="J38532">
            <v>22033000</v>
          </cell>
        </row>
        <row r="38533">
          <cell r="G38533">
            <v>1041342</v>
          </cell>
          <cell r="H38533">
            <v>1217370</v>
          </cell>
          <cell r="I38533" t="str">
            <v>1217370</v>
          </cell>
          <cell r="J38533">
            <v>22033000</v>
          </cell>
        </row>
        <row r="38534">
          <cell r="G38534">
            <v>1041341</v>
          </cell>
          <cell r="H38534">
            <v>1217369</v>
          </cell>
          <cell r="I38534" t="str">
            <v>1217369</v>
          </cell>
          <cell r="J38534">
            <v>22033000</v>
          </cell>
        </row>
        <row r="38535">
          <cell r="G38535">
            <v>1041340</v>
          </cell>
          <cell r="H38535">
            <v>1217368</v>
          </cell>
          <cell r="I38535" t="str">
            <v>1217368</v>
          </cell>
          <cell r="J38535">
            <v>22033000</v>
          </cell>
        </row>
        <row r="38536">
          <cell r="G38536">
            <v>1041339</v>
          </cell>
          <cell r="H38536">
            <v>1217367</v>
          </cell>
          <cell r="I38536" t="str">
            <v>1217367</v>
          </cell>
          <cell r="J38536">
            <v>22033000</v>
          </cell>
        </row>
        <row r="38537">
          <cell r="G38537">
            <v>1041338</v>
          </cell>
          <cell r="H38537">
            <v>1217366</v>
          </cell>
          <cell r="I38537" t="str">
            <v>1217366</v>
          </cell>
          <cell r="J38537">
            <v>22033000</v>
          </cell>
        </row>
        <row r="38538">
          <cell r="G38538">
            <v>1041337</v>
          </cell>
          <cell r="H38538">
            <v>1217365</v>
          </cell>
          <cell r="I38538" t="str">
            <v>1217365</v>
          </cell>
          <cell r="J38538">
            <v>22033000</v>
          </cell>
        </row>
        <row r="38539">
          <cell r="G38539">
            <v>1041336</v>
          </cell>
          <cell r="H38539">
            <v>1217364</v>
          </cell>
          <cell r="I38539" t="str">
            <v>1217364</v>
          </cell>
          <cell r="J38539">
            <v>22033000</v>
          </cell>
        </row>
        <row r="38540">
          <cell r="G38540">
            <v>1041335</v>
          </cell>
          <cell r="H38540">
            <v>1217363</v>
          </cell>
          <cell r="I38540" t="str">
            <v>1217363</v>
          </cell>
          <cell r="J38540">
            <v>22033000</v>
          </cell>
        </row>
        <row r="38541">
          <cell r="G38541">
            <v>1041334</v>
          </cell>
          <cell r="H38541">
            <v>1217362</v>
          </cell>
          <cell r="I38541" t="str">
            <v>1217362</v>
          </cell>
          <cell r="J38541">
            <v>22033000</v>
          </cell>
        </row>
        <row r="38542">
          <cell r="G38542">
            <v>1041333</v>
          </cell>
          <cell r="H38542">
            <v>1217361</v>
          </cell>
          <cell r="I38542" t="str">
            <v>1217361</v>
          </cell>
          <cell r="J38542">
            <v>22033000</v>
          </cell>
        </row>
        <row r="38543">
          <cell r="G38543">
            <v>1041332</v>
          </cell>
          <cell r="H38543">
            <v>1217360</v>
          </cell>
          <cell r="I38543" t="str">
            <v>1217360</v>
          </cell>
          <cell r="J38543">
            <v>22033000</v>
          </cell>
        </row>
        <row r="38544">
          <cell r="G38544">
            <v>1041331</v>
          </cell>
          <cell r="H38544">
            <v>1217359</v>
          </cell>
          <cell r="I38544" t="str">
            <v>1217359</v>
          </cell>
          <cell r="J38544">
            <v>22033000</v>
          </cell>
        </row>
        <row r="38545">
          <cell r="G38545">
            <v>1041330</v>
          </cell>
          <cell r="H38545">
            <v>1217358</v>
          </cell>
          <cell r="I38545" t="str">
            <v>1217358</v>
          </cell>
          <cell r="J38545">
            <v>32246000</v>
          </cell>
        </row>
        <row r="38546">
          <cell r="G38546">
            <v>1041329</v>
          </cell>
          <cell r="H38546">
            <v>1217357</v>
          </cell>
          <cell r="I38546" t="str">
            <v>1217357</v>
          </cell>
          <cell r="J38546">
            <v>32246000</v>
          </cell>
        </row>
        <row r="38547">
          <cell r="G38547">
            <v>1041328</v>
          </cell>
          <cell r="H38547">
            <v>1217356</v>
          </cell>
          <cell r="I38547" t="str">
            <v>1217356</v>
          </cell>
          <cell r="J38547">
            <v>22033000</v>
          </cell>
        </row>
        <row r="38548">
          <cell r="G38548">
            <v>1041359</v>
          </cell>
          <cell r="H38548">
            <v>1217387</v>
          </cell>
          <cell r="I38548" t="str">
            <v>1217387</v>
          </cell>
          <cell r="J38548">
            <v>22033000</v>
          </cell>
        </row>
        <row r="38549">
          <cell r="G38549">
            <v>1041358</v>
          </cell>
          <cell r="H38549">
            <v>1217386</v>
          </cell>
          <cell r="I38549" t="str">
            <v>1217386</v>
          </cell>
          <cell r="J38549">
            <v>22033000</v>
          </cell>
        </row>
        <row r="38550">
          <cell r="G38550">
            <v>1041357</v>
          </cell>
          <cell r="H38550">
            <v>1217385</v>
          </cell>
          <cell r="I38550" t="str">
            <v>1217385</v>
          </cell>
          <cell r="J38550">
            <v>22033000</v>
          </cell>
        </row>
        <row r="38551">
          <cell r="G38551">
            <v>1041356</v>
          </cell>
          <cell r="H38551">
            <v>1217384</v>
          </cell>
          <cell r="I38551" t="str">
            <v>1217384</v>
          </cell>
          <cell r="J38551">
            <v>22033000</v>
          </cell>
        </row>
        <row r="38552">
          <cell r="G38552">
            <v>1041355</v>
          </cell>
          <cell r="H38552">
            <v>1217383</v>
          </cell>
          <cell r="I38552" t="str">
            <v>1217383</v>
          </cell>
          <cell r="J38552">
            <v>22033000</v>
          </cell>
        </row>
        <row r="38553">
          <cell r="G38553">
            <v>1041354</v>
          </cell>
          <cell r="H38553">
            <v>1217382</v>
          </cell>
          <cell r="I38553" t="str">
            <v>1217382</v>
          </cell>
          <cell r="J38553">
            <v>22033000</v>
          </cell>
        </row>
        <row r="38554">
          <cell r="G38554">
            <v>1041353</v>
          </cell>
          <cell r="H38554">
            <v>1217381</v>
          </cell>
          <cell r="I38554" t="str">
            <v>1217381</v>
          </cell>
          <cell r="J38554">
            <v>22033000</v>
          </cell>
        </row>
        <row r="38555">
          <cell r="G38555">
            <v>1041352</v>
          </cell>
          <cell r="H38555">
            <v>1217380</v>
          </cell>
          <cell r="I38555" t="str">
            <v>1217380</v>
          </cell>
          <cell r="J38555">
            <v>22033000</v>
          </cell>
        </row>
        <row r="38556">
          <cell r="G38556">
            <v>1041351</v>
          </cell>
          <cell r="H38556">
            <v>1217379</v>
          </cell>
          <cell r="I38556" t="str">
            <v>1217379</v>
          </cell>
          <cell r="J38556">
            <v>22033000</v>
          </cell>
        </row>
        <row r="38557">
          <cell r="G38557">
            <v>1041350</v>
          </cell>
          <cell r="H38557">
            <v>1217378</v>
          </cell>
          <cell r="I38557" t="str">
            <v>1217378</v>
          </cell>
          <cell r="J38557">
            <v>22033000</v>
          </cell>
        </row>
        <row r="38558">
          <cell r="G38558">
            <v>1041349</v>
          </cell>
          <cell r="H38558">
            <v>1217377</v>
          </cell>
          <cell r="I38558" t="str">
            <v>1217377</v>
          </cell>
          <cell r="J38558">
            <v>22033000</v>
          </cell>
        </row>
        <row r="38559">
          <cell r="G38559">
            <v>1041348</v>
          </cell>
          <cell r="H38559">
            <v>1217376</v>
          </cell>
          <cell r="I38559" t="str">
            <v>1217376</v>
          </cell>
          <cell r="J38559">
            <v>32246000</v>
          </cell>
        </row>
        <row r="38560">
          <cell r="G38560">
            <v>1041347</v>
          </cell>
          <cell r="H38560">
            <v>1217375</v>
          </cell>
          <cell r="I38560" t="str">
            <v>1217375</v>
          </cell>
          <cell r="J38560">
            <v>32246000</v>
          </cell>
        </row>
        <row r="38561">
          <cell r="G38561">
            <v>1041346</v>
          </cell>
          <cell r="H38561">
            <v>1217374</v>
          </cell>
          <cell r="I38561" t="str">
            <v>1217374</v>
          </cell>
          <cell r="J38561">
            <v>22033000</v>
          </cell>
        </row>
        <row r="38562">
          <cell r="G38562">
            <v>1041345</v>
          </cell>
          <cell r="H38562">
            <v>1217373</v>
          </cell>
          <cell r="I38562" t="str">
            <v>1217373</v>
          </cell>
          <cell r="J38562">
            <v>22033000</v>
          </cell>
        </row>
        <row r="38563">
          <cell r="G38563">
            <v>1041344</v>
          </cell>
          <cell r="H38563">
            <v>1217372</v>
          </cell>
          <cell r="I38563" t="str">
            <v>1217372</v>
          </cell>
          <cell r="J38563">
            <v>22033000</v>
          </cell>
        </row>
        <row r="38564">
          <cell r="G38564">
            <v>1041375</v>
          </cell>
          <cell r="H38564">
            <v>1217403</v>
          </cell>
          <cell r="I38564" t="str">
            <v>1217403</v>
          </cell>
          <cell r="J38564">
            <v>22033000</v>
          </cell>
        </row>
        <row r="38565">
          <cell r="G38565">
            <v>1041374</v>
          </cell>
          <cell r="H38565">
            <v>1217402</v>
          </cell>
          <cell r="I38565" t="str">
            <v>1217402</v>
          </cell>
          <cell r="J38565">
            <v>22033000</v>
          </cell>
        </row>
        <row r="38566">
          <cell r="G38566">
            <v>1041373</v>
          </cell>
          <cell r="H38566">
            <v>1217401</v>
          </cell>
          <cell r="I38566" t="str">
            <v>1217401</v>
          </cell>
          <cell r="J38566">
            <v>22033000</v>
          </cell>
        </row>
        <row r="38567">
          <cell r="G38567">
            <v>1041372</v>
          </cell>
          <cell r="H38567">
            <v>1217400</v>
          </cell>
          <cell r="I38567" t="str">
            <v>1217400</v>
          </cell>
          <cell r="J38567">
            <v>32246000</v>
          </cell>
        </row>
        <row r="38568">
          <cell r="G38568">
            <v>1041371</v>
          </cell>
          <cell r="H38568">
            <v>1217399</v>
          </cell>
          <cell r="I38568" t="str">
            <v>1217399</v>
          </cell>
          <cell r="J38568">
            <v>32246000</v>
          </cell>
        </row>
        <row r="38569">
          <cell r="G38569">
            <v>1041370</v>
          </cell>
          <cell r="H38569">
            <v>1217398</v>
          </cell>
          <cell r="I38569" t="str">
            <v>1217398</v>
          </cell>
          <cell r="J38569">
            <v>22033000</v>
          </cell>
        </row>
        <row r="38570">
          <cell r="G38570">
            <v>1041369</v>
          </cell>
          <cell r="H38570">
            <v>1217397</v>
          </cell>
          <cell r="I38570" t="str">
            <v>1217397</v>
          </cell>
          <cell r="J38570">
            <v>22033000</v>
          </cell>
        </row>
        <row r="38571">
          <cell r="G38571">
            <v>1041368</v>
          </cell>
          <cell r="H38571">
            <v>1217396</v>
          </cell>
          <cell r="I38571" t="str">
            <v>1217396</v>
          </cell>
          <cell r="J38571">
            <v>22033000</v>
          </cell>
        </row>
        <row r="38572">
          <cell r="G38572">
            <v>1041367</v>
          </cell>
          <cell r="H38572">
            <v>1217395</v>
          </cell>
          <cell r="I38572" t="str">
            <v>1217395</v>
          </cell>
          <cell r="J38572">
            <v>22033000</v>
          </cell>
        </row>
        <row r="38573">
          <cell r="G38573">
            <v>1041366</v>
          </cell>
          <cell r="H38573">
            <v>1217394</v>
          </cell>
          <cell r="I38573" t="str">
            <v>1217394</v>
          </cell>
          <cell r="J38573">
            <v>22033000</v>
          </cell>
        </row>
        <row r="38574">
          <cell r="G38574">
            <v>1041365</v>
          </cell>
          <cell r="H38574">
            <v>1217393</v>
          </cell>
          <cell r="I38574" t="str">
            <v>1217393</v>
          </cell>
          <cell r="J38574">
            <v>22033000</v>
          </cell>
        </row>
        <row r="38575">
          <cell r="G38575">
            <v>1041364</v>
          </cell>
          <cell r="H38575">
            <v>1217392</v>
          </cell>
          <cell r="I38575" t="str">
            <v>1217392</v>
          </cell>
          <cell r="J38575">
            <v>22033000</v>
          </cell>
        </row>
        <row r="38576">
          <cell r="G38576">
            <v>1041363</v>
          </cell>
          <cell r="H38576">
            <v>1217391</v>
          </cell>
          <cell r="I38576" t="str">
            <v>1217391</v>
          </cell>
          <cell r="J38576">
            <v>22033000</v>
          </cell>
        </row>
        <row r="38577">
          <cell r="G38577">
            <v>1041362</v>
          </cell>
          <cell r="H38577">
            <v>1217390</v>
          </cell>
          <cell r="I38577" t="str">
            <v>1217390</v>
          </cell>
          <cell r="J38577">
            <v>22033000</v>
          </cell>
        </row>
        <row r="38578">
          <cell r="G38578">
            <v>1041361</v>
          </cell>
          <cell r="H38578">
            <v>1217389</v>
          </cell>
          <cell r="I38578" t="str">
            <v>1217389</v>
          </cell>
          <cell r="J38578">
            <v>22033000</v>
          </cell>
        </row>
        <row r="38579">
          <cell r="G38579">
            <v>1041360</v>
          </cell>
          <cell r="H38579">
            <v>1217388</v>
          </cell>
          <cell r="I38579" t="str">
            <v>1217388</v>
          </cell>
          <cell r="J38579">
            <v>22033000</v>
          </cell>
        </row>
        <row r="38580">
          <cell r="G38580">
            <v>1041391</v>
          </cell>
          <cell r="H38580">
            <v>1217419</v>
          </cell>
          <cell r="I38580" t="str">
            <v>1217419</v>
          </cell>
          <cell r="J38580">
            <v>6906000</v>
          </cell>
        </row>
        <row r="38581">
          <cell r="G38581">
            <v>1041390</v>
          </cell>
          <cell r="H38581">
            <v>1217418</v>
          </cell>
          <cell r="I38581" t="str">
            <v>1217418</v>
          </cell>
          <cell r="J38581">
            <v>7280000</v>
          </cell>
        </row>
        <row r="38582">
          <cell r="G38582">
            <v>1041389</v>
          </cell>
          <cell r="H38582">
            <v>1217417</v>
          </cell>
          <cell r="I38582" t="str">
            <v>1217417</v>
          </cell>
          <cell r="J38582">
            <v>7280000</v>
          </cell>
        </row>
        <row r="38583">
          <cell r="G38583">
            <v>1041388</v>
          </cell>
          <cell r="H38583">
            <v>1217416</v>
          </cell>
          <cell r="I38583" t="str">
            <v>1217416</v>
          </cell>
          <cell r="J38583">
            <v>6906000</v>
          </cell>
        </row>
        <row r="38584">
          <cell r="G38584">
            <v>1041387</v>
          </cell>
          <cell r="H38584">
            <v>1217415</v>
          </cell>
          <cell r="I38584" t="str">
            <v>1217415</v>
          </cell>
          <cell r="J38584">
            <v>5973000</v>
          </cell>
        </row>
        <row r="38585">
          <cell r="G38585">
            <v>1041386</v>
          </cell>
          <cell r="H38585">
            <v>1217414</v>
          </cell>
          <cell r="I38585" t="str">
            <v>1217414</v>
          </cell>
          <cell r="J38585">
            <v>5973000</v>
          </cell>
        </row>
        <row r="38586">
          <cell r="G38586">
            <v>1041385</v>
          </cell>
          <cell r="H38586">
            <v>1217413</v>
          </cell>
          <cell r="I38586" t="str">
            <v>1217413</v>
          </cell>
          <cell r="J38586">
            <v>7280000</v>
          </cell>
        </row>
        <row r="38587">
          <cell r="G38587">
            <v>1041384</v>
          </cell>
          <cell r="H38587">
            <v>1217412</v>
          </cell>
          <cell r="I38587" t="str">
            <v>1217412</v>
          </cell>
          <cell r="J38587">
            <v>22033000</v>
          </cell>
        </row>
        <row r="38588">
          <cell r="G38588">
            <v>1041383</v>
          </cell>
          <cell r="H38588">
            <v>1217411</v>
          </cell>
          <cell r="I38588" t="str">
            <v>1217411</v>
          </cell>
          <cell r="J38588">
            <v>32246000</v>
          </cell>
        </row>
        <row r="38589">
          <cell r="G38589">
            <v>1041382</v>
          </cell>
          <cell r="H38589">
            <v>1217410</v>
          </cell>
          <cell r="I38589" t="str">
            <v>1217410</v>
          </cell>
          <cell r="J38589">
            <v>32246000</v>
          </cell>
        </row>
        <row r="38590">
          <cell r="G38590">
            <v>1041381</v>
          </cell>
          <cell r="H38590">
            <v>1217409</v>
          </cell>
          <cell r="I38590" t="str">
            <v>1217409</v>
          </cell>
          <cell r="J38590">
            <v>22033000</v>
          </cell>
        </row>
        <row r="38591">
          <cell r="G38591">
            <v>1041380</v>
          </cell>
          <cell r="H38591">
            <v>1217408</v>
          </cell>
          <cell r="I38591" t="str">
            <v>1217408</v>
          </cell>
          <cell r="J38591">
            <v>24832000</v>
          </cell>
        </row>
        <row r="38592">
          <cell r="G38592">
            <v>1041379</v>
          </cell>
          <cell r="H38592">
            <v>1217407</v>
          </cell>
          <cell r="I38592" t="str">
            <v>1217407</v>
          </cell>
          <cell r="J38592">
            <v>22033000</v>
          </cell>
        </row>
        <row r="38593">
          <cell r="G38593">
            <v>1041378</v>
          </cell>
          <cell r="H38593">
            <v>1217406</v>
          </cell>
          <cell r="I38593" t="str">
            <v>1217406</v>
          </cell>
          <cell r="J38593">
            <v>26752000</v>
          </cell>
        </row>
        <row r="38594">
          <cell r="G38594">
            <v>1041377</v>
          </cell>
          <cell r="H38594">
            <v>1217405</v>
          </cell>
          <cell r="I38594" t="str">
            <v>1217405</v>
          </cell>
          <cell r="J38594">
            <v>22033000</v>
          </cell>
        </row>
        <row r="38595">
          <cell r="G38595">
            <v>1041376</v>
          </cell>
          <cell r="H38595">
            <v>1217404</v>
          </cell>
          <cell r="I38595" t="str">
            <v>1217404</v>
          </cell>
          <cell r="J38595">
            <v>22033000</v>
          </cell>
        </row>
        <row r="38596">
          <cell r="G38596">
            <v>1041407</v>
          </cell>
          <cell r="H38596">
            <v>1217435</v>
          </cell>
          <cell r="I38596" t="str">
            <v>1217435</v>
          </cell>
          <cell r="J38596">
            <v>4480000</v>
          </cell>
        </row>
        <row r="38597">
          <cell r="G38597">
            <v>1041406</v>
          </cell>
          <cell r="H38597">
            <v>1217434</v>
          </cell>
          <cell r="I38597" t="str">
            <v>1217434</v>
          </cell>
          <cell r="J38597">
            <v>8773000</v>
          </cell>
        </row>
        <row r="38598">
          <cell r="G38598">
            <v>1041405</v>
          </cell>
          <cell r="H38598">
            <v>1217433</v>
          </cell>
          <cell r="I38598" t="str">
            <v>1217433</v>
          </cell>
          <cell r="J38598">
            <v>6160000</v>
          </cell>
        </row>
        <row r="38599">
          <cell r="G38599">
            <v>1041404</v>
          </cell>
          <cell r="H38599">
            <v>1217432</v>
          </cell>
          <cell r="I38599" t="str">
            <v>1217432</v>
          </cell>
          <cell r="J38599">
            <v>5786000</v>
          </cell>
        </row>
        <row r="38600">
          <cell r="G38600">
            <v>1041403</v>
          </cell>
          <cell r="H38600">
            <v>1217431</v>
          </cell>
          <cell r="I38600" t="str">
            <v>1217431</v>
          </cell>
          <cell r="J38600">
            <v>8400000</v>
          </cell>
        </row>
        <row r="38601">
          <cell r="G38601">
            <v>1041402</v>
          </cell>
          <cell r="H38601">
            <v>1217430</v>
          </cell>
          <cell r="I38601" t="str">
            <v>1217430</v>
          </cell>
          <cell r="J38601">
            <v>4667000</v>
          </cell>
        </row>
        <row r="38602">
          <cell r="G38602">
            <v>1041401</v>
          </cell>
          <cell r="H38602">
            <v>1217429</v>
          </cell>
          <cell r="I38602" t="str">
            <v>1217429</v>
          </cell>
          <cell r="J38602">
            <v>4667000</v>
          </cell>
        </row>
        <row r="38603">
          <cell r="G38603">
            <v>1041400</v>
          </cell>
          <cell r="H38603">
            <v>1217428</v>
          </cell>
          <cell r="I38603" t="str">
            <v>1217428</v>
          </cell>
          <cell r="J38603">
            <v>5413000</v>
          </cell>
        </row>
        <row r="38604">
          <cell r="G38604">
            <v>1041399</v>
          </cell>
          <cell r="H38604">
            <v>1217427</v>
          </cell>
          <cell r="I38604" t="str">
            <v>1217427</v>
          </cell>
          <cell r="J38604">
            <v>5600000</v>
          </cell>
        </row>
        <row r="38605">
          <cell r="G38605">
            <v>1041398</v>
          </cell>
          <cell r="H38605">
            <v>1217426</v>
          </cell>
          <cell r="I38605" t="str">
            <v>1217426</v>
          </cell>
          <cell r="J38605">
            <v>5786000</v>
          </cell>
        </row>
        <row r="38606">
          <cell r="G38606">
            <v>1041397</v>
          </cell>
          <cell r="H38606">
            <v>1217425</v>
          </cell>
          <cell r="I38606" t="str">
            <v>1217425</v>
          </cell>
          <cell r="J38606">
            <v>5786000</v>
          </cell>
        </row>
        <row r="38607">
          <cell r="G38607">
            <v>1041396</v>
          </cell>
          <cell r="H38607">
            <v>1217424</v>
          </cell>
          <cell r="I38607" t="str">
            <v>1217424</v>
          </cell>
          <cell r="J38607">
            <v>5413000</v>
          </cell>
        </row>
        <row r="38608">
          <cell r="G38608">
            <v>1041395</v>
          </cell>
          <cell r="H38608">
            <v>1217423</v>
          </cell>
          <cell r="I38608" t="str">
            <v>1217423</v>
          </cell>
          <cell r="J38608">
            <v>5413000</v>
          </cell>
        </row>
        <row r="38609">
          <cell r="G38609">
            <v>1041394</v>
          </cell>
          <cell r="H38609">
            <v>1217422</v>
          </cell>
          <cell r="I38609" t="str">
            <v>1217422</v>
          </cell>
          <cell r="J38609">
            <v>5973000</v>
          </cell>
        </row>
        <row r="38610">
          <cell r="G38610">
            <v>1041393</v>
          </cell>
          <cell r="H38610">
            <v>1217421</v>
          </cell>
          <cell r="I38610" t="str">
            <v>1217421</v>
          </cell>
          <cell r="J38610">
            <v>5786000</v>
          </cell>
        </row>
        <row r="38611">
          <cell r="G38611">
            <v>1041392</v>
          </cell>
          <cell r="H38611">
            <v>1217420</v>
          </cell>
          <cell r="I38611" t="str">
            <v>1217420</v>
          </cell>
          <cell r="J38611">
            <v>5973000</v>
          </cell>
        </row>
        <row r="38612">
          <cell r="G38612">
            <v>1041423</v>
          </cell>
          <cell r="H38612">
            <v>1217451</v>
          </cell>
          <cell r="I38612" t="str">
            <v>1217451</v>
          </cell>
          <cell r="J38612">
            <v>5786000</v>
          </cell>
        </row>
        <row r="38613">
          <cell r="G38613">
            <v>1041422</v>
          </cell>
          <cell r="H38613">
            <v>1217450</v>
          </cell>
          <cell r="I38613" t="str">
            <v>1217450</v>
          </cell>
          <cell r="J38613">
            <v>5413000</v>
          </cell>
        </row>
        <row r="38614">
          <cell r="G38614">
            <v>1041421</v>
          </cell>
          <cell r="H38614">
            <v>1217449</v>
          </cell>
          <cell r="I38614" t="str">
            <v>1217449</v>
          </cell>
          <cell r="J38614">
            <v>5413000</v>
          </cell>
        </row>
        <row r="38615">
          <cell r="G38615">
            <v>1041420</v>
          </cell>
          <cell r="H38615">
            <v>1217448</v>
          </cell>
          <cell r="I38615" t="str">
            <v>1217448</v>
          </cell>
          <cell r="J38615">
            <v>5973000</v>
          </cell>
        </row>
        <row r="38616">
          <cell r="G38616">
            <v>1041419</v>
          </cell>
          <cell r="H38616">
            <v>1217447</v>
          </cell>
          <cell r="I38616" t="str">
            <v>1217447</v>
          </cell>
          <cell r="J38616">
            <v>5786000</v>
          </cell>
        </row>
        <row r="38617">
          <cell r="G38617">
            <v>1041418</v>
          </cell>
          <cell r="H38617">
            <v>1217446</v>
          </cell>
          <cell r="I38617" t="str">
            <v>1217446</v>
          </cell>
          <cell r="J38617">
            <v>5973000</v>
          </cell>
        </row>
        <row r="38618">
          <cell r="G38618">
            <v>1041417</v>
          </cell>
          <cell r="H38618">
            <v>1217445</v>
          </cell>
          <cell r="I38618" t="str">
            <v>1217445</v>
          </cell>
          <cell r="J38618">
            <v>6906000</v>
          </cell>
        </row>
        <row r="38619">
          <cell r="G38619">
            <v>1041416</v>
          </cell>
          <cell r="H38619">
            <v>1217444</v>
          </cell>
          <cell r="I38619" t="str">
            <v>1217444</v>
          </cell>
          <cell r="J38619">
            <v>7280000</v>
          </cell>
        </row>
        <row r="38620">
          <cell r="G38620">
            <v>1041415</v>
          </cell>
          <cell r="H38620">
            <v>1217443</v>
          </cell>
          <cell r="I38620" t="str">
            <v>1217443</v>
          </cell>
          <cell r="J38620">
            <v>7280000</v>
          </cell>
        </row>
        <row r="38621">
          <cell r="G38621">
            <v>1041414</v>
          </cell>
          <cell r="H38621">
            <v>1217442</v>
          </cell>
          <cell r="I38621" t="str">
            <v>1217442</v>
          </cell>
          <cell r="J38621">
            <v>6906000</v>
          </cell>
        </row>
        <row r="38622">
          <cell r="G38622">
            <v>1041413</v>
          </cell>
          <cell r="H38622">
            <v>1217441</v>
          </cell>
          <cell r="I38622" t="str">
            <v>1217441</v>
          </cell>
          <cell r="J38622">
            <v>5973000</v>
          </cell>
        </row>
        <row r="38623">
          <cell r="G38623">
            <v>1041412</v>
          </cell>
          <cell r="H38623">
            <v>1217440</v>
          </cell>
          <cell r="I38623" t="str">
            <v>1217440</v>
          </cell>
          <cell r="J38623">
            <v>5973000</v>
          </cell>
        </row>
        <row r="38624">
          <cell r="G38624">
            <v>1041411</v>
          </cell>
          <cell r="H38624">
            <v>1217439</v>
          </cell>
          <cell r="I38624" t="str">
            <v>1217439</v>
          </cell>
          <cell r="J38624">
            <v>7280000</v>
          </cell>
        </row>
        <row r="38625">
          <cell r="G38625">
            <v>1041410</v>
          </cell>
          <cell r="H38625">
            <v>1217438</v>
          </cell>
          <cell r="I38625" t="str">
            <v>1217438</v>
          </cell>
          <cell r="J38625">
            <v>5413000</v>
          </cell>
        </row>
        <row r="38626">
          <cell r="G38626">
            <v>1041409</v>
          </cell>
          <cell r="H38626">
            <v>1217437</v>
          </cell>
          <cell r="I38626" t="str">
            <v>1217437</v>
          </cell>
          <cell r="J38626">
            <v>5413000</v>
          </cell>
        </row>
        <row r="38627">
          <cell r="G38627">
            <v>1041408</v>
          </cell>
          <cell r="H38627">
            <v>1217436</v>
          </cell>
          <cell r="I38627" t="str">
            <v>1217436</v>
          </cell>
          <cell r="J38627">
            <v>4853000</v>
          </cell>
        </row>
        <row r="38628">
          <cell r="G38628">
            <v>1041439</v>
          </cell>
          <cell r="H38628">
            <v>1217467</v>
          </cell>
          <cell r="I38628" t="str">
            <v>1217467</v>
          </cell>
          <cell r="J38628">
            <v>7280000</v>
          </cell>
        </row>
        <row r="38629">
          <cell r="G38629">
            <v>1041438</v>
          </cell>
          <cell r="H38629">
            <v>1217466</v>
          </cell>
          <cell r="I38629" t="str">
            <v>1217466</v>
          </cell>
          <cell r="J38629">
            <v>6906000</v>
          </cell>
        </row>
        <row r="38630">
          <cell r="G38630">
            <v>1041437</v>
          </cell>
          <cell r="H38630">
            <v>1217465</v>
          </cell>
          <cell r="I38630" t="str">
            <v>1217465</v>
          </cell>
          <cell r="J38630">
            <v>5973000</v>
          </cell>
        </row>
        <row r="38631">
          <cell r="G38631">
            <v>1041436</v>
          </cell>
          <cell r="H38631">
            <v>1217464</v>
          </cell>
          <cell r="I38631" t="str">
            <v>1217464</v>
          </cell>
          <cell r="J38631">
            <v>5786000</v>
          </cell>
        </row>
        <row r="38632">
          <cell r="G38632">
            <v>1041435</v>
          </cell>
          <cell r="H38632">
            <v>1217463</v>
          </cell>
          <cell r="I38632" t="str">
            <v>1217463</v>
          </cell>
          <cell r="J38632">
            <v>5973000</v>
          </cell>
        </row>
        <row r="38633">
          <cell r="G38633">
            <v>1041434</v>
          </cell>
          <cell r="H38633">
            <v>1217462</v>
          </cell>
          <cell r="I38633" t="str">
            <v>1217462</v>
          </cell>
          <cell r="J38633">
            <v>5413000</v>
          </cell>
        </row>
        <row r="38634">
          <cell r="G38634">
            <v>1041433</v>
          </cell>
          <cell r="H38634">
            <v>1217461</v>
          </cell>
          <cell r="I38634" t="str">
            <v>1217461</v>
          </cell>
          <cell r="J38634">
            <v>5413000</v>
          </cell>
        </row>
        <row r="38635">
          <cell r="G38635">
            <v>1041432</v>
          </cell>
          <cell r="H38635">
            <v>1217460</v>
          </cell>
          <cell r="I38635" t="str">
            <v>1217460</v>
          </cell>
          <cell r="J38635">
            <v>5786000</v>
          </cell>
        </row>
        <row r="38636">
          <cell r="G38636">
            <v>1041431</v>
          </cell>
          <cell r="H38636">
            <v>1217459</v>
          </cell>
          <cell r="I38636" t="str">
            <v>1217459</v>
          </cell>
          <cell r="J38636">
            <v>5786000</v>
          </cell>
        </row>
        <row r="38637">
          <cell r="G38637">
            <v>1041430</v>
          </cell>
          <cell r="H38637">
            <v>1217458</v>
          </cell>
          <cell r="I38637" t="str">
            <v>1217458</v>
          </cell>
          <cell r="J38637">
            <v>5413000</v>
          </cell>
        </row>
        <row r="38638">
          <cell r="G38638">
            <v>1041429</v>
          </cell>
          <cell r="H38638">
            <v>1217457</v>
          </cell>
          <cell r="I38638" t="str">
            <v>1217457</v>
          </cell>
          <cell r="J38638">
            <v>5413000</v>
          </cell>
        </row>
        <row r="38639">
          <cell r="G38639">
            <v>1041428</v>
          </cell>
          <cell r="H38639">
            <v>1217456</v>
          </cell>
          <cell r="I38639" t="str">
            <v>1217456</v>
          </cell>
          <cell r="J38639">
            <v>6533000</v>
          </cell>
        </row>
        <row r="38640">
          <cell r="G38640">
            <v>1041427</v>
          </cell>
          <cell r="H38640">
            <v>1217455</v>
          </cell>
          <cell r="I38640" t="str">
            <v>1217455</v>
          </cell>
          <cell r="J38640">
            <v>6346000</v>
          </cell>
        </row>
        <row r="38641">
          <cell r="G38641">
            <v>1041426</v>
          </cell>
          <cell r="H38641">
            <v>1217454</v>
          </cell>
          <cell r="I38641" t="str">
            <v>1217454</v>
          </cell>
          <cell r="J38641">
            <v>5600000</v>
          </cell>
        </row>
        <row r="38642">
          <cell r="G38642">
            <v>1041425</v>
          </cell>
          <cell r="H38642">
            <v>1217453</v>
          </cell>
          <cell r="I38642" t="str">
            <v>1217453</v>
          </cell>
          <cell r="J38642">
            <v>5600000</v>
          </cell>
        </row>
        <row r="38643">
          <cell r="G38643">
            <v>1041424</v>
          </cell>
          <cell r="H38643">
            <v>1217452</v>
          </cell>
          <cell r="I38643" t="str">
            <v>1217452</v>
          </cell>
          <cell r="J38643">
            <v>5786000</v>
          </cell>
        </row>
        <row r="38644">
          <cell r="G38644">
            <v>1041455</v>
          </cell>
          <cell r="H38644">
            <v>1217483</v>
          </cell>
          <cell r="I38644" t="str">
            <v>1217483</v>
          </cell>
          <cell r="J38644">
            <v>6533000</v>
          </cell>
        </row>
        <row r="38645">
          <cell r="G38645">
            <v>1041454</v>
          </cell>
          <cell r="H38645">
            <v>1217482</v>
          </cell>
          <cell r="I38645" t="str">
            <v>1217482</v>
          </cell>
          <cell r="J38645">
            <v>7653000</v>
          </cell>
        </row>
        <row r="38646">
          <cell r="G38646">
            <v>1041453</v>
          </cell>
          <cell r="H38646">
            <v>1217481</v>
          </cell>
          <cell r="I38646" t="str">
            <v>1217481</v>
          </cell>
          <cell r="J38646">
            <v>7653000</v>
          </cell>
        </row>
        <row r="38647">
          <cell r="G38647">
            <v>1041452</v>
          </cell>
          <cell r="H38647">
            <v>1217480</v>
          </cell>
          <cell r="I38647" t="str">
            <v>1217480</v>
          </cell>
          <cell r="J38647">
            <v>6906000</v>
          </cell>
        </row>
        <row r="38648">
          <cell r="G38648">
            <v>1041451</v>
          </cell>
          <cell r="H38648">
            <v>1217479</v>
          </cell>
          <cell r="I38648" t="str">
            <v>1217479</v>
          </cell>
          <cell r="J38648">
            <v>7840000</v>
          </cell>
        </row>
        <row r="38649">
          <cell r="G38649">
            <v>1041450</v>
          </cell>
          <cell r="H38649">
            <v>1217478</v>
          </cell>
          <cell r="I38649" t="str">
            <v>1217478</v>
          </cell>
          <cell r="J38649">
            <v>7653000</v>
          </cell>
        </row>
        <row r="38650">
          <cell r="G38650">
            <v>1041449</v>
          </cell>
          <cell r="H38650">
            <v>1217477</v>
          </cell>
          <cell r="I38650" t="str">
            <v>1217477</v>
          </cell>
          <cell r="J38650">
            <v>5413000</v>
          </cell>
        </row>
        <row r="38651">
          <cell r="G38651">
            <v>1041448</v>
          </cell>
          <cell r="H38651">
            <v>1217476</v>
          </cell>
          <cell r="I38651" t="str">
            <v>1217476</v>
          </cell>
          <cell r="J38651">
            <v>5226000</v>
          </cell>
        </row>
        <row r="38652">
          <cell r="G38652">
            <v>1041447</v>
          </cell>
          <cell r="H38652">
            <v>1217475</v>
          </cell>
          <cell r="I38652" t="str">
            <v>1217475</v>
          </cell>
          <cell r="J38652">
            <v>5226000</v>
          </cell>
        </row>
        <row r="38653">
          <cell r="G38653">
            <v>1041446</v>
          </cell>
          <cell r="H38653">
            <v>1217474</v>
          </cell>
          <cell r="I38653" t="str">
            <v>1217474</v>
          </cell>
          <cell r="J38653">
            <v>4293000</v>
          </cell>
        </row>
        <row r="38654">
          <cell r="G38654">
            <v>1041445</v>
          </cell>
          <cell r="H38654">
            <v>1217473</v>
          </cell>
          <cell r="I38654" t="str">
            <v>1217473</v>
          </cell>
          <cell r="J38654">
            <v>4480000</v>
          </cell>
        </row>
        <row r="38655">
          <cell r="G38655">
            <v>1041444</v>
          </cell>
          <cell r="H38655">
            <v>1217472</v>
          </cell>
          <cell r="I38655" t="str">
            <v>1217472</v>
          </cell>
          <cell r="J38655">
            <v>7280000</v>
          </cell>
        </row>
        <row r="38656">
          <cell r="G38656">
            <v>1041443</v>
          </cell>
          <cell r="H38656">
            <v>1217471</v>
          </cell>
          <cell r="I38656" t="str">
            <v>1217471</v>
          </cell>
          <cell r="J38656">
            <v>5973000</v>
          </cell>
        </row>
        <row r="38657">
          <cell r="G38657">
            <v>1041442</v>
          </cell>
          <cell r="H38657">
            <v>1217470</v>
          </cell>
          <cell r="I38657" t="str">
            <v>1217470</v>
          </cell>
          <cell r="J38657">
            <v>5973000</v>
          </cell>
        </row>
        <row r="38658">
          <cell r="G38658">
            <v>1041441</v>
          </cell>
          <cell r="H38658">
            <v>1217469</v>
          </cell>
          <cell r="I38658" t="str">
            <v>1217469</v>
          </cell>
          <cell r="J38658">
            <v>6906000</v>
          </cell>
        </row>
        <row r="38659">
          <cell r="G38659">
            <v>1041440</v>
          </cell>
          <cell r="H38659">
            <v>1217468</v>
          </cell>
          <cell r="I38659" t="str">
            <v>1217468</v>
          </cell>
          <cell r="J38659">
            <v>7280000</v>
          </cell>
        </row>
        <row r="38660">
          <cell r="G38660">
            <v>1041471</v>
          </cell>
          <cell r="H38660">
            <v>1217499</v>
          </cell>
          <cell r="I38660" t="str">
            <v>1217499</v>
          </cell>
          <cell r="J38660">
            <v>5973000</v>
          </cell>
        </row>
        <row r="38661">
          <cell r="G38661">
            <v>1041470</v>
          </cell>
          <cell r="H38661">
            <v>1217498</v>
          </cell>
          <cell r="I38661" t="str">
            <v>1217498</v>
          </cell>
          <cell r="J38661">
            <v>6906000</v>
          </cell>
        </row>
        <row r="38662">
          <cell r="G38662">
            <v>1041469</v>
          </cell>
          <cell r="H38662">
            <v>1217497</v>
          </cell>
          <cell r="I38662" t="str">
            <v>1217497</v>
          </cell>
          <cell r="J38662">
            <v>7280000</v>
          </cell>
        </row>
        <row r="38663">
          <cell r="G38663">
            <v>1041468</v>
          </cell>
          <cell r="H38663">
            <v>1217496</v>
          </cell>
          <cell r="I38663" t="str">
            <v>1217496</v>
          </cell>
          <cell r="J38663">
            <v>7280000</v>
          </cell>
        </row>
        <row r="38664">
          <cell r="G38664">
            <v>1041467</v>
          </cell>
          <cell r="H38664">
            <v>1217495</v>
          </cell>
          <cell r="I38664" t="str">
            <v>1217495</v>
          </cell>
          <cell r="J38664">
            <v>6906000</v>
          </cell>
        </row>
        <row r="38665">
          <cell r="G38665">
            <v>1041466</v>
          </cell>
          <cell r="H38665">
            <v>1217494</v>
          </cell>
          <cell r="I38665" t="str">
            <v>1217494</v>
          </cell>
          <cell r="J38665">
            <v>5973000</v>
          </cell>
        </row>
        <row r="38666">
          <cell r="G38666">
            <v>1041465</v>
          </cell>
          <cell r="H38666">
            <v>1217493</v>
          </cell>
          <cell r="I38666" t="str">
            <v>1217493</v>
          </cell>
          <cell r="J38666">
            <v>5786000</v>
          </cell>
        </row>
        <row r="38667">
          <cell r="G38667">
            <v>1041464</v>
          </cell>
          <cell r="H38667">
            <v>1217492</v>
          </cell>
          <cell r="I38667" t="str">
            <v>1217492</v>
          </cell>
          <cell r="J38667">
            <v>5973000</v>
          </cell>
        </row>
        <row r="38668">
          <cell r="G38668">
            <v>1041463</v>
          </cell>
          <cell r="H38668">
            <v>1217491</v>
          </cell>
          <cell r="I38668" t="str">
            <v>1217491</v>
          </cell>
          <cell r="J38668">
            <v>5413000</v>
          </cell>
        </row>
        <row r="38669">
          <cell r="G38669">
            <v>1041462</v>
          </cell>
          <cell r="H38669">
            <v>1217490</v>
          </cell>
          <cell r="I38669" t="str">
            <v>1217490</v>
          </cell>
          <cell r="J38669">
            <v>5413000</v>
          </cell>
        </row>
        <row r="38670">
          <cell r="G38670">
            <v>1041461</v>
          </cell>
          <cell r="H38670">
            <v>1217489</v>
          </cell>
          <cell r="I38670" t="str">
            <v>1217489</v>
          </cell>
          <cell r="J38670">
            <v>5786000</v>
          </cell>
        </row>
        <row r="38671">
          <cell r="G38671">
            <v>1041460</v>
          </cell>
          <cell r="H38671">
            <v>1217488</v>
          </cell>
          <cell r="I38671" t="str">
            <v>1217488</v>
          </cell>
          <cell r="J38671">
            <v>5786000</v>
          </cell>
        </row>
        <row r="38672">
          <cell r="G38672">
            <v>1041459</v>
          </cell>
          <cell r="H38672">
            <v>1217487</v>
          </cell>
          <cell r="I38672" t="str">
            <v>1217487</v>
          </cell>
          <cell r="J38672">
            <v>7653000</v>
          </cell>
        </row>
        <row r="38673">
          <cell r="G38673">
            <v>1041458</v>
          </cell>
          <cell r="H38673">
            <v>1217486</v>
          </cell>
          <cell r="I38673" t="str">
            <v>1217486</v>
          </cell>
          <cell r="J38673">
            <v>8586000</v>
          </cell>
        </row>
        <row r="38674">
          <cell r="G38674">
            <v>1041457</v>
          </cell>
          <cell r="H38674">
            <v>1217485</v>
          </cell>
          <cell r="I38674" t="str">
            <v>1217485</v>
          </cell>
          <cell r="J38674">
            <v>6906000</v>
          </cell>
        </row>
        <row r="38675">
          <cell r="G38675">
            <v>1041456</v>
          </cell>
          <cell r="H38675">
            <v>1217484</v>
          </cell>
          <cell r="I38675" t="str">
            <v>1217484</v>
          </cell>
          <cell r="J38675">
            <v>7093000</v>
          </cell>
        </row>
        <row r="38676">
          <cell r="G38676">
            <v>1041487</v>
          </cell>
          <cell r="H38676">
            <v>1217515</v>
          </cell>
          <cell r="I38676" t="str">
            <v>1217515</v>
          </cell>
          <cell r="J38676">
            <v>5786000</v>
          </cell>
        </row>
        <row r="38677">
          <cell r="G38677">
            <v>1041486</v>
          </cell>
          <cell r="H38677">
            <v>1217514</v>
          </cell>
          <cell r="I38677" t="str">
            <v>1217514</v>
          </cell>
          <cell r="J38677">
            <v>5786000</v>
          </cell>
        </row>
        <row r="38678">
          <cell r="G38678">
            <v>1041485</v>
          </cell>
          <cell r="H38678">
            <v>1217513</v>
          </cell>
          <cell r="I38678" t="str">
            <v>1217513</v>
          </cell>
          <cell r="J38678">
            <v>5413000</v>
          </cell>
        </row>
        <row r="38679">
          <cell r="G38679">
            <v>1041484</v>
          </cell>
          <cell r="H38679">
            <v>1217512</v>
          </cell>
          <cell r="I38679" t="str">
            <v>1217512</v>
          </cell>
          <cell r="J38679">
            <v>5413000</v>
          </cell>
        </row>
        <row r="38680">
          <cell r="G38680">
            <v>1041483</v>
          </cell>
          <cell r="H38680">
            <v>1217511</v>
          </cell>
          <cell r="I38680" t="str">
            <v>1217511</v>
          </cell>
          <cell r="J38680">
            <v>5973000</v>
          </cell>
        </row>
        <row r="38681">
          <cell r="G38681">
            <v>1041482</v>
          </cell>
          <cell r="H38681">
            <v>1217510</v>
          </cell>
          <cell r="I38681" t="str">
            <v>1217510</v>
          </cell>
          <cell r="J38681">
            <v>5786000</v>
          </cell>
        </row>
        <row r="38682">
          <cell r="G38682">
            <v>1041481</v>
          </cell>
          <cell r="H38682">
            <v>1217509</v>
          </cell>
          <cell r="I38682" t="str">
            <v>1217509</v>
          </cell>
          <cell r="J38682">
            <v>5973000</v>
          </cell>
        </row>
        <row r="38683">
          <cell r="G38683">
            <v>1041480</v>
          </cell>
          <cell r="H38683">
            <v>1217508</v>
          </cell>
          <cell r="I38683" t="str">
            <v>1217508</v>
          </cell>
          <cell r="J38683">
            <v>6906000</v>
          </cell>
        </row>
        <row r="38684">
          <cell r="G38684">
            <v>1041479</v>
          </cell>
          <cell r="H38684">
            <v>1217507</v>
          </cell>
          <cell r="I38684" t="str">
            <v>1217507</v>
          </cell>
          <cell r="J38684">
            <v>7280000</v>
          </cell>
        </row>
        <row r="38685">
          <cell r="G38685">
            <v>1041478</v>
          </cell>
          <cell r="H38685">
            <v>1217506</v>
          </cell>
          <cell r="I38685" t="str">
            <v>1217506</v>
          </cell>
          <cell r="J38685">
            <v>7280000</v>
          </cell>
        </row>
        <row r="38686">
          <cell r="G38686">
            <v>1041477</v>
          </cell>
          <cell r="H38686">
            <v>1217505</v>
          </cell>
          <cell r="I38686" t="str">
            <v>1217505</v>
          </cell>
          <cell r="J38686">
            <v>6906000</v>
          </cell>
        </row>
        <row r="38687">
          <cell r="G38687">
            <v>1041476</v>
          </cell>
          <cell r="H38687">
            <v>1217504</v>
          </cell>
          <cell r="I38687" t="str">
            <v>1217504</v>
          </cell>
          <cell r="J38687">
            <v>5973000</v>
          </cell>
        </row>
        <row r="38688">
          <cell r="G38688">
            <v>1041475</v>
          </cell>
          <cell r="H38688">
            <v>1217503</v>
          </cell>
          <cell r="I38688" t="str">
            <v>1217503</v>
          </cell>
          <cell r="J38688">
            <v>5973000</v>
          </cell>
        </row>
        <row r="38689">
          <cell r="G38689">
            <v>1041474</v>
          </cell>
          <cell r="H38689">
            <v>1217502</v>
          </cell>
          <cell r="I38689" t="str">
            <v>1217502</v>
          </cell>
          <cell r="J38689">
            <v>7280000</v>
          </cell>
        </row>
        <row r="38690">
          <cell r="G38690">
            <v>1041473</v>
          </cell>
          <cell r="H38690">
            <v>1217501</v>
          </cell>
          <cell r="I38690" t="str">
            <v>1217501</v>
          </cell>
          <cell r="J38690">
            <v>7280000</v>
          </cell>
        </row>
        <row r="38691">
          <cell r="G38691">
            <v>1041472</v>
          </cell>
          <cell r="H38691">
            <v>1217500</v>
          </cell>
          <cell r="I38691" t="str">
            <v>1217500</v>
          </cell>
          <cell r="J38691">
            <v>5973000</v>
          </cell>
        </row>
        <row r="38692">
          <cell r="G38692">
            <v>1041503</v>
          </cell>
          <cell r="H38692">
            <v>1217531</v>
          </cell>
          <cell r="I38692" t="str">
            <v>1217531</v>
          </cell>
          <cell r="J38692">
            <v>6906000</v>
          </cell>
        </row>
        <row r="38693">
          <cell r="G38693">
            <v>1041502</v>
          </cell>
          <cell r="H38693">
            <v>1217530</v>
          </cell>
          <cell r="I38693" t="str">
            <v>1217530</v>
          </cell>
          <cell r="J38693">
            <v>5973000</v>
          </cell>
        </row>
        <row r="38694">
          <cell r="G38694">
            <v>1041501</v>
          </cell>
          <cell r="H38694">
            <v>1217529</v>
          </cell>
          <cell r="I38694" t="str">
            <v>1217529</v>
          </cell>
          <cell r="J38694">
            <v>5973000</v>
          </cell>
        </row>
        <row r="38695">
          <cell r="G38695">
            <v>1041500</v>
          </cell>
          <cell r="H38695">
            <v>1217528</v>
          </cell>
          <cell r="I38695" t="str">
            <v>1217528</v>
          </cell>
          <cell r="J38695">
            <v>7280000</v>
          </cell>
        </row>
        <row r="38696">
          <cell r="G38696">
            <v>1041499</v>
          </cell>
          <cell r="H38696">
            <v>1217527</v>
          </cell>
          <cell r="I38696" t="str">
            <v>1217527</v>
          </cell>
          <cell r="J38696">
            <v>5413000</v>
          </cell>
        </row>
        <row r="38697">
          <cell r="G38697">
            <v>1041498</v>
          </cell>
          <cell r="H38697">
            <v>1217526</v>
          </cell>
          <cell r="I38697" t="str">
            <v>1217526</v>
          </cell>
          <cell r="J38697">
            <v>5413000</v>
          </cell>
        </row>
        <row r="38698">
          <cell r="G38698">
            <v>1041497</v>
          </cell>
          <cell r="H38698">
            <v>1217525</v>
          </cell>
          <cell r="I38698" t="str">
            <v>1217525</v>
          </cell>
          <cell r="J38698">
            <v>4853000</v>
          </cell>
        </row>
        <row r="38699">
          <cell r="G38699">
            <v>1041496</v>
          </cell>
          <cell r="H38699">
            <v>1217524</v>
          </cell>
          <cell r="I38699" t="str">
            <v>1217524</v>
          </cell>
          <cell r="J38699">
            <v>4480000</v>
          </cell>
        </row>
        <row r="38700">
          <cell r="G38700">
            <v>1041495</v>
          </cell>
          <cell r="H38700">
            <v>1217523</v>
          </cell>
          <cell r="I38700" t="str">
            <v>1217523</v>
          </cell>
          <cell r="J38700">
            <v>9893000</v>
          </cell>
        </row>
        <row r="38701">
          <cell r="G38701">
            <v>1041494</v>
          </cell>
          <cell r="H38701">
            <v>1217522</v>
          </cell>
          <cell r="I38701" t="str">
            <v>1217522</v>
          </cell>
          <cell r="J38701">
            <v>6160000</v>
          </cell>
        </row>
        <row r="38702">
          <cell r="G38702">
            <v>1041493</v>
          </cell>
          <cell r="H38702">
            <v>1217521</v>
          </cell>
          <cell r="I38702" t="str">
            <v>1217521</v>
          </cell>
          <cell r="J38702">
            <v>5786000</v>
          </cell>
        </row>
        <row r="38703">
          <cell r="G38703">
            <v>1041492</v>
          </cell>
          <cell r="H38703">
            <v>1217520</v>
          </cell>
          <cell r="I38703" t="str">
            <v>1217520</v>
          </cell>
          <cell r="J38703">
            <v>9520000</v>
          </cell>
        </row>
        <row r="38704">
          <cell r="G38704">
            <v>1041491</v>
          </cell>
          <cell r="H38704">
            <v>1217519</v>
          </cell>
          <cell r="I38704" t="str">
            <v>1217519</v>
          </cell>
          <cell r="J38704">
            <v>4667000</v>
          </cell>
        </row>
        <row r="38705">
          <cell r="G38705">
            <v>1041490</v>
          </cell>
          <cell r="H38705">
            <v>1217518</v>
          </cell>
          <cell r="I38705" t="str">
            <v>1217518</v>
          </cell>
          <cell r="J38705">
            <v>4667000</v>
          </cell>
        </row>
        <row r="38706">
          <cell r="G38706">
            <v>1041489</v>
          </cell>
          <cell r="H38706">
            <v>1217517</v>
          </cell>
          <cell r="I38706" t="str">
            <v>1217517</v>
          </cell>
          <cell r="J38706">
            <v>5413000</v>
          </cell>
        </row>
        <row r="38707">
          <cell r="G38707">
            <v>1041488</v>
          </cell>
          <cell r="H38707">
            <v>1217516</v>
          </cell>
          <cell r="I38707" t="str">
            <v>1217516</v>
          </cell>
          <cell r="J38707">
            <v>5600000</v>
          </cell>
        </row>
        <row r="38708">
          <cell r="G38708">
            <v>1041519</v>
          </cell>
          <cell r="H38708">
            <v>1217547</v>
          </cell>
          <cell r="I38708" t="str">
            <v>1217547</v>
          </cell>
          <cell r="J38708">
            <v>5413000</v>
          </cell>
        </row>
        <row r="38709">
          <cell r="G38709">
            <v>1041518</v>
          </cell>
          <cell r="H38709">
            <v>1217546</v>
          </cell>
          <cell r="I38709" t="str">
            <v>1217546</v>
          </cell>
          <cell r="J38709">
            <v>5413000</v>
          </cell>
        </row>
        <row r="38710">
          <cell r="G38710">
            <v>1041517</v>
          </cell>
          <cell r="H38710">
            <v>1217545</v>
          </cell>
          <cell r="I38710" t="str">
            <v>1217545</v>
          </cell>
          <cell r="J38710">
            <v>6533000</v>
          </cell>
        </row>
        <row r="38711">
          <cell r="G38711">
            <v>1041516</v>
          </cell>
          <cell r="H38711">
            <v>1217544</v>
          </cell>
          <cell r="I38711" t="str">
            <v>1217544</v>
          </cell>
          <cell r="J38711">
            <v>6346000</v>
          </cell>
        </row>
        <row r="38712">
          <cell r="G38712">
            <v>1041515</v>
          </cell>
          <cell r="H38712">
            <v>1217543</v>
          </cell>
          <cell r="I38712" t="str">
            <v>1217543</v>
          </cell>
          <cell r="J38712">
            <v>5600000</v>
          </cell>
        </row>
        <row r="38713">
          <cell r="G38713">
            <v>1041514</v>
          </cell>
          <cell r="H38713">
            <v>1217542</v>
          </cell>
          <cell r="I38713" t="str">
            <v>1217542</v>
          </cell>
          <cell r="J38713">
            <v>5600000</v>
          </cell>
        </row>
        <row r="38714">
          <cell r="G38714">
            <v>1041513</v>
          </cell>
          <cell r="H38714">
            <v>1217541</v>
          </cell>
          <cell r="I38714" t="str">
            <v>1217541</v>
          </cell>
          <cell r="J38714">
            <v>5786000</v>
          </cell>
        </row>
        <row r="38715">
          <cell r="G38715">
            <v>1041512</v>
          </cell>
          <cell r="H38715">
            <v>1217540</v>
          </cell>
          <cell r="I38715" t="str">
            <v>1217540</v>
          </cell>
          <cell r="J38715">
            <v>5786000</v>
          </cell>
        </row>
        <row r="38716">
          <cell r="G38716">
            <v>1041511</v>
          </cell>
          <cell r="H38716">
            <v>1217539</v>
          </cell>
          <cell r="I38716" t="str">
            <v>1217539</v>
          </cell>
          <cell r="J38716">
            <v>5413000</v>
          </cell>
        </row>
        <row r="38717">
          <cell r="G38717">
            <v>1041510</v>
          </cell>
          <cell r="H38717">
            <v>1217538</v>
          </cell>
          <cell r="I38717" t="str">
            <v>1217538</v>
          </cell>
          <cell r="J38717">
            <v>5413000</v>
          </cell>
        </row>
        <row r="38718">
          <cell r="G38718">
            <v>1041509</v>
          </cell>
          <cell r="H38718">
            <v>1217537</v>
          </cell>
          <cell r="I38718" t="str">
            <v>1217537</v>
          </cell>
          <cell r="J38718">
            <v>5973000</v>
          </cell>
        </row>
        <row r="38719">
          <cell r="G38719">
            <v>1041508</v>
          </cell>
          <cell r="H38719">
            <v>1217159</v>
          </cell>
          <cell r="I38719" t="str">
            <v>1217159</v>
          </cell>
          <cell r="J38719">
            <v>5786000</v>
          </cell>
        </row>
        <row r="38720">
          <cell r="G38720">
            <v>1041507</v>
          </cell>
          <cell r="H38720">
            <v>1217535</v>
          </cell>
          <cell r="I38720" t="str">
            <v>1217535</v>
          </cell>
          <cell r="J38720">
            <v>5973000</v>
          </cell>
        </row>
        <row r="38721">
          <cell r="G38721">
            <v>1041506</v>
          </cell>
          <cell r="H38721">
            <v>1217534</v>
          </cell>
          <cell r="I38721" t="str">
            <v>1217534</v>
          </cell>
          <cell r="J38721">
            <v>6906000</v>
          </cell>
        </row>
        <row r="38722">
          <cell r="G38722">
            <v>1041505</v>
          </cell>
          <cell r="H38722">
            <v>1217533</v>
          </cell>
          <cell r="I38722" t="str">
            <v>1217533</v>
          </cell>
          <cell r="J38722">
            <v>7280000</v>
          </cell>
        </row>
        <row r="38723">
          <cell r="G38723">
            <v>1041504</v>
          </cell>
          <cell r="H38723">
            <v>1217532</v>
          </cell>
          <cell r="I38723" t="str">
            <v>1217532</v>
          </cell>
          <cell r="J38723">
            <v>7280000</v>
          </cell>
        </row>
        <row r="38724">
          <cell r="G38724">
            <v>1041535</v>
          </cell>
          <cell r="H38724">
            <v>1217563</v>
          </cell>
          <cell r="I38724" t="str">
            <v>1217563</v>
          </cell>
          <cell r="J38724">
            <v>4293000</v>
          </cell>
        </row>
        <row r="38725">
          <cell r="G38725">
            <v>1041534</v>
          </cell>
          <cell r="H38725">
            <v>1217562</v>
          </cell>
          <cell r="I38725" t="str">
            <v>1217562</v>
          </cell>
          <cell r="J38725">
            <v>4480000</v>
          </cell>
        </row>
        <row r="38726">
          <cell r="G38726">
            <v>1041533</v>
          </cell>
          <cell r="H38726">
            <v>1217561</v>
          </cell>
          <cell r="I38726" t="str">
            <v>1217561</v>
          </cell>
          <cell r="J38726">
            <v>7280000</v>
          </cell>
        </row>
        <row r="38727">
          <cell r="G38727">
            <v>1041532</v>
          </cell>
          <cell r="H38727">
            <v>1217560</v>
          </cell>
          <cell r="I38727" t="str">
            <v>1217560</v>
          </cell>
          <cell r="J38727">
            <v>5973000</v>
          </cell>
        </row>
        <row r="38728">
          <cell r="G38728">
            <v>1041531</v>
          </cell>
          <cell r="H38728">
            <v>1217559</v>
          </cell>
          <cell r="I38728" t="str">
            <v>1217559</v>
          </cell>
          <cell r="J38728">
            <v>5973000</v>
          </cell>
        </row>
        <row r="38729">
          <cell r="G38729">
            <v>1041530</v>
          </cell>
          <cell r="H38729">
            <v>1217558</v>
          </cell>
          <cell r="I38729" t="str">
            <v>1217558</v>
          </cell>
          <cell r="J38729">
            <v>6906000</v>
          </cell>
        </row>
        <row r="38730">
          <cell r="G38730">
            <v>1041529</v>
          </cell>
          <cell r="H38730">
            <v>1217557</v>
          </cell>
          <cell r="I38730" t="str">
            <v>1217557</v>
          </cell>
          <cell r="J38730">
            <v>7280000</v>
          </cell>
        </row>
        <row r="38731">
          <cell r="G38731">
            <v>1041528</v>
          </cell>
          <cell r="H38731">
            <v>1217556</v>
          </cell>
          <cell r="I38731" t="str">
            <v>1217556</v>
          </cell>
          <cell r="J38731">
            <v>7280000</v>
          </cell>
        </row>
        <row r="38732">
          <cell r="G38732">
            <v>1041527</v>
          </cell>
          <cell r="H38732">
            <v>1217555</v>
          </cell>
          <cell r="I38732" t="str">
            <v>1217555</v>
          </cell>
          <cell r="J38732">
            <v>6906000</v>
          </cell>
        </row>
        <row r="38733">
          <cell r="G38733">
            <v>1041526</v>
          </cell>
          <cell r="H38733">
            <v>1217554</v>
          </cell>
          <cell r="I38733" t="str">
            <v>1217554</v>
          </cell>
          <cell r="J38733">
            <v>5973000</v>
          </cell>
        </row>
        <row r="38734">
          <cell r="G38734">
            <v>1041525</v>
          </cell>
          <cell r="H38734">
            <v>1217553</v>
          </cell>
          <cell r="I38734" t="str">
            <v>1217553</v>
          </cell>
          <cell r="J38734">
            <v>5786000</v>
          </cell>
        </row>
        <row r="38735">
          <cell r="G38735">
            <v>1041524</v>
          </cell>
          <cell r="H38735">
            <v>1217552</v>
          </cell>
          <cell r="I38735" t="str">
            <v>1217552</v>
          </cell>
          <cell r="J38735">
            <v>5973000</v>
          </cell>
        </row>
        <row r="38736">
          <cell r="G38736">
            <v>1041523</v>
          </cell>
          <cell r="H38736">
            <v>1217551</v>
          </cell>
          <cell r="I38736" t="str">
            <v>1217551</v>
          </cell>
          <cell r="J38736">
            <v>5413000</v>
          </cell>
        </row>
        <row r="38737">
          <cell r="G38737">
            <v>1041522</v>
          </cell>
          <cell r="H38737">
            <v>1217550</v>
          </cell>
          <cell r="I38737" t="str">
            <v>1217550</v>
          </cell>
          <cell r="J38737">
            <v>5413000</v>
          </cell>
        </row>
        <row r="38738">
          <cell r="G38738">
            <v>1041521</v>
          </cell>
          <cell r="H38738">
            <v>1217549</v>
          </cell>
          <cell r="I38738" t="str">
            <v>1217549</v>
          </cell>
          <cell r="J38738">
            <v>5786000</v>
          </cell>
        </row>
        <row r="38739">
          <cell r="G38739">
            <v>1041520</v>
          </cell>
          <cell r="H38739">
            <v>1217548</v>
          </cell>
          <cell r="I38739" t="str">
            <v>1217548</v>
          </cell>
          <cell r="J38739">
            <v>5786000</v>
          </cell>
        </row>
        <row r="38740">
          <cell r="G38740">
            <v>1041551</v>
          </cell>
          <cell r="H38740">
            <v>1217579</v>
          </cell>
          <cell r="I38740" t="str">
            <v>1217579</v>
          </cell>
          <cell r="J38740">
            <v>5413000</v>
          </cell>
        </row>
        <row r="38741">
          <cell r="G38741">
            <v>1041550</v>
          </cell>
          <cell r="H38741">
            <v>1217578</v>
          </cell>
          <cell r="I38741" t="str">
            <v>1217578</v>
          </cell>
          <cell r="J38741">
            <v>5786000</v>
          </cell>
        </row>
        <row r="38742">
          <cell r="G38742">
            <v>1041549</v>
          </cell>
          <cell r="H38742">
            <v>1217577</v>
          </cell>
          <cell r="I38742" t="str">
            <v>1217577</v>
          </cell>
          <cell r="J38742">
            <v>5786000</v>
          </cell>
        </row>
        <row r="38743">
          <cell r="G38743">
            <v>1041548</v>
          </cell>
          <cell r="H38743">
            <v>1217576</v>
          </cell>
          <cell r="I38743" t="str">
            <v>1217576</v>
          </cell>
          <cell r="J38743">
            <v>7653000</v>
          </cell>
        </row>
        <row r="38744">
          <cell r="G38744">
            <v>1041547</v>
          </cell>
          <cell r="H38744">
            <v>1217575</v>
          </cell>
          <cell r="I38744" t="str">
            <v>1217575</v>
          </cell>
          <cell r="J38744">
            <v>8586000</v>
          </cell>
        </row>
        <row r="38745">
          <cell r="G38745">
            <v>1041546</v>
          </cell>
          <cell r="H38745">
            <v>1217574</v>
          </cell>
          <cell r="I38745" t="str">
            <v>1217574</v>
          </cell>
          <cell r="J38745">
            <v>6906000</v>
          </cell>
        </row>
        <row r="38746">
          <cell r="G38746">
            <v>1041545</v>
          </cell>
          <cell r="H38746">
            <v>1217573</v>
          </cell>
          <cell r="I38746" t="str">
            <v>1217573</v>
          </cell>
          <cell r="J38746">
            <v>7093000</v>
          </cell>
        </row>
        <row r="38747">
          <cell r="G38747">
            <v>1041544</v>
          </cell>
          <cell r="H38747">
            <v>1217572</v>
          </cell>
          <cell r="I38747" t="str">
            <v>1217572</v>
          </cell>
          <cell r="J38747">
            <v>6533000</v>
          </cell>
        </row>
        <row r="38748">
          <cell r="G38748">
            <v>1041543</v>
          </cell>
          <cell r="H38748">
            <v>1217571</v>
          </cell>
          <cell r="I38748" t="str">
            <v>1217571</v>
          </cell>
          <cell r="J38748">
            <v>7653000</v>
          </cell>
        </row>
        <row r="38749">
          <cell r="G38749">
            <v>1041542</v>
          </cell>
          <cell r="H38749">
            <v>1217570</v>
          </cell>
          <cell r="I38749" t="str">
            <v>1217570</v>
          </cell>
          <cell r="J38749">
            <v>7653000</v>
          </cell>
        </row>
        <row r="38750">
          <cell r="G38750">
            <v>1041541</v>
          </cell>
          <cell r="H38750">
            <v>1217569</v>
          </cell>
          <cell r="I38750" t="str">
            <v>1217569</v>
          </cell>
          <cell r="J38750">
            <v>6906000</v>
          </cell>
        </row>
        <row r="38751">
          <cell r="G38751">
            <v>1041540</v>
          </cell>
          <cell r="H38751">
            <v>1217568</v>
          </cell>
          <cell r="I38751" t="str">
            <v>1217568</v>
          </cell>
          <cell r="J38751">
            <v>7840000</v>
          </cell>
        </row>
        <row r="38752">
          <cell r="G38752">
            <v>1041539</v>
          </cell>
          <cell r="H38752">
            <v>1217567</v>
          </cell>
          <cell r="I38752" t="str">
            <v>1217567</v>
          </cell>
          <cell r="J38752">
            <v>7653000</v>
          </cell>
        </row>
        <row r="38753">
          <cell r="G38753">
            <v>1041538</v>
          </cell>
          <cell r="H38753">
            <v>1217566</v>
          </cell>
          <cell r="I38753" t="str">
            <v>1217566</v>
          </cell>
          <cell r="J38753">
            <v>5413000</v>
          </cell>
        </row>
        <row r="38754">
          <cell r="G38754">
            <v>1041537</v>
          </cell>
          <cell r="H38754">
            <v>1217565</v>
          </cell>
          <cell r="I38754" t="str">
            <v>1217565</v>
          </cell>
          <cell r="J38754">
            <v>5226000</v>
          </cell>
        </row>
        <row r="38755">
          <cell r="G38755">
            <v>1041536</v>
          </cell>
          <cell r="H38755">
            <v>1217564</v>
          </cell>
          <cell r="I38755" t="str">
            <v>1217564</v>
          </cell>
          <cell r="J38755">
            <v>5226000</v>
          </cell>
        </row>
        <row r="38756">
          <cell r="G38756">
            <v>1041567</v>
          </cell>
          <cell r="H38756">
            <v>1217595</v>
          </cell>
          <cell r="I38756" t="str">
            <v>1217595</v>
          </cell>
          <cell r="J38756">
            <v>208432000</v>
          </cell>
        </row>
        <row r="38757">
          <cell r="G38757">
            <v>1041566</v>
          </cell>
          <cell r="H38757">
            <v>1217594</v>
          </cell>
          <cell r="I38757" t="str">
            <v>1217594</v>
          </cell>
          <cell r="J38757">
            <v>210650000</v>
          </cell>
        </row>
        <row r="38758">
          <cell r="G38758">
            <v>1041565</v>
          </cell>
          <cell r="H38758">
            <v>1217593</v>
          </cell>
          <cell r="I38758" t="str">
            <v>1217593</v>
          </cell>
          <cell r="J38758">
            <v>251805000</v>
          </cell>
        </row>
        <row r="38759">
          <cell r="G38759">
            <v>1041564</v>
          </cell>
          <cell r="H38759">
            <v>1217592</v>
          </cell>
          <cell r="I38759" t="str">
            <v>1217592</v>
          </cell>
          <cell r="J38759">
            <v>201779000</v>
          </cell>
        </row>
        <row r="38760">
          <cell r="G38760">
            <v>1041563</v>
          </cell>
          <cell r="H38760">
            <v>1217591</v>
          </cell>
          <cell r="I38760" t="str">
            <v>1217591</v>
          </cell>
          <cell r="J38760">
            <v>209066000</v>
          </cell>
        </row>
        <row r="38761">
          <cell r="G38761">
            <v>1041562</v>
          </cell>
          <cell r="H38761">
            <v>1217590</v>
          </cell>
          <cell r="I38761" t="str">
            <v>1217590</v>
          </cell>
          <cell r="J38761">
            <v>7280000</v>
          </cell>
        </row>
        <row r="38762">
          <cell r="G38762">
            <v>1041561</v>
          </cell>
          <cell r="H38762">
            <v>1217589</v>
          </cell>
          <cell r="I38762" t="str">
            <v>1217589</v>
          </cell>
          <cell r="J38762">
            <v>5973000</v>
          </cell>
        </row>
        <row r="38763">
          <cell r="G38763">
            <v>1041560</v>
          </cell>
          <cell r="H38763">
            <v>1217588</v>
          </cell>
          <cell r="I38763" t="str">
            <v>1217588</v>
          </cell>
          <cell r="J38763">
            <v>5973000</v>
          </cell>
        </row>
        <row r="38764">
          <cell r="G38764">
            <v>1041559</v>
          </cell>
          <cell r="H38764">
            <v>1217587</v>
          </cell>
          <cell r="I38764" t="str">
            <v>1217587</v>
          </cell>
          <cell r="J38764">
            <v>6906000</v>
          </cell>
        </row>
        <row r="38765">
          <cell r="G38765">
            <v>1041558</v>
          </cell>
          <cell r="H38765">
            <v>1217586</v>
          </cell>
          <cell r="I38765" t="str">
            <v>1217586</v>
          </cell>
          <cell r="J38765">
            <v>7280000</v>
          </cell>
        </row>
        <row r="38766">
          <cell r="G38766">
            <v>1041557</v>
          </cell>
          <cell r="H38766">
            <v>1217585</v>
          </cell>
          <cell r="I38766" t="str">
            <v>1217585</v>
          </cell>
          <cell r="J38766">
            <v>7280000</v>
          </cell>
        </row>
        <row r="38767">
          <cell r="G38767">
            <v>1041556</v>
          </cell>
          <cell r="H38767">
            <v>1217584</v>
          </cell>
          <cell r="I38767" t="str">
            <v>1217584</v>
          </cell>
          <cell r="J38767">
            <v>6906000</v>
          </cell>
        </row>
        <row r="38768">
          <cell r="G38768">
            <v>1041555</v>
          </cell>
          <cell r="H38768">
            <v>1217583</v>
          </cell>
          <cell r="I38768" t="str">
            <v>1217583</v>
          </cell>
          <cell r="J38768">
            <v>5973000</v>
          </cell>
        </row>
        <row r="38769">
          <cell r="G38769">
            <v>1041554</v>
          </cell>
          <cell r="H38769">
            <v>1217582</v>
          </cell>
          <cell r="I38769" t="str">
            <v>1217582</v>
          </cell>
          <cell r="J38769">
            <v>5786000</v>
          </cell>
        </row>
        <row r="38770">
          <cell r="G38770">
            <v>1041553</v>
          </cell>
          <cell r="H38770">
            <v>1217581</v>
          </cell>
          <cell r="I38770" t="str">
            <v>1217581</v>
          </cell>
          <cell r="J38770">
            <v>5973000</v>
          </cell>
        </row>
        <row r="38771">
          <cell r="G38771">
            <v>1041552</v>
          </cell>
          <cell r="H38771">
            <v>1217580</v>
          </cell>
          <cell r="I38771" t="str">
            <v>1217580</v>
          </cell>
          <cell r="J38771">
            <v>5413000</v>
          </cell>
        </row>
        <row r="38772">
          <cell r="G38772">
            <v>1041583</v>
          </cell>
          <cell r="H38772">
            <v>1217611</v>
          </cell>
          <cell r="I38772" t="str">
            <v>1217611</v>
          </cell>
          <cell r="J38772">
            <v>168495000</v>
          </cell>
        </row>
        <row r="38773">
          <cell r="G38773">
            <v>1041582</v>
          </cell>
          <cell r="H38773">
            <v>1217610</v>
          </cell>
          <cell r="I38773" t="str">
            <v>1217610</v>
          </cell>
          <cell r="J38773">
            <v>167543000</v>
          </cell>
        </row>
        <row r="38774">
          <cell r="G38774">
            <v>1041581</v>
          </cell>
          <cell r="H38774">
            <v>1217609</v>
          </cell>
          <cell r="I38774" t="str">
            <v>1217609</v>
          </cell>
          <cell r="J38774">
            <v>208432000</v>
          </cell>
        </row>
        <row r="38775">
          <cell r="G38775">
            <v>1041580</v>
          </cell>
          <cell r="H38775">
            <v>1217608</v>
          </cell>
          <cell r="I38775" t="str">
            <v>1217608</v>
          </cell>
          <cell r="J38775">
            <v>210650000</v>
          </cell>
        </row>
        <row r="38776">
          <cell r="G38776">
            <v>1041579</v>
          </cell>
          <cell r="H38776">
            <v>1217607</v>
          </cell>
          <cell r="I38776" t="str">
            <v>1217607</v>
          </cell>
          <cell r="J38776">
            <v>263193000</v>
          </cell>
        </row>
        <row r="38777">
          <cell r="G38777">
            <v>1041578</v>
          </cell>
          <cell r="H38777">
            <v>1217606</v>
          </cell>
          <cell r="I38777" t="str">
            <v>1217606</v>
          </cell>
          <cell r="J38777">
            <v>210967000</v>
          </cell>
        </row>
        <row r="38778">
          <cell r="G38778">
            <v>1041577</v>
          </cell>
          <cell r="H38778">
            <v>1217605</v>
          </cell>
          <cell r="I38778" t="str">
            <v>1217605</v>
          </cell>
          <cell r="J38778">
            <v>209066000</v>
          </cell>
        </row>
        <row r="38779">
          <cell r="G38779">
            <v>1041576</v>
          </cell>
          <cell r="H38779">
            <v>1217604</v>
          </cell>
          <cell r="I38779" t="str">
            <v>1217604</v>
          </cell>
          <cell r="J38779">
            <v>168495000</v>
          </cell>
        </row>
        <row r="38780">
          <cell r="G38780">
            <v>1041575</v>
          </cell>
          <cell r="H38780">
            <v>1217603</v>
          </cell>
          <cell r="I38780" t="str">
            <v>1217603</v>
          </cell>
          <cell r="J38780">
            <v>167543000</v>
          </cell>
        </row>
        <row r="38781">
          <cell r="G38781">
            <v>1041574</v>
          </cell>
          <cell r="H38781">
            <v>1217602</v>
          </cell>
          <cell r="I38781" t="str">
            <v>1217602</v>
          </cell>
          <cell r="J38781">
            <v>208432000</v>
          </cell>
        </row>
        <row r="38782">
          <cell r="G38782">
            <v>1041573</v>
          </cell>
          <cell r="H38782">
            <v>1217601</v>
          </cell>
          <cell r="I38782" t="str">
            <v>1217601</v>
          </cell>
          <cell r="J38782">
            <v>210650000</v>
          </cell>
        </row>
        <row r="38783">
          <cell r="G38783">
            <v>1041572</v>
          </cell>
          <cell r="H38783">
            <v>1217600</v>
          </cell>
          <cell r="I38783" t="str">
            <v>1217600</v>
          </cell>
          <cell r="J38783">
            <v>263193000</v>
          </cell>
        </row>
        <row r="38784">
          <cell r="G38784">
            <v>1041571</v>
          </cell>
          <cell r="H38784">
            <v>1217599</v>
          </cell>
          <cell r="I38784" t="str">
            <v>1217599</v>
          </cell>
          <cell r="J38784">
            <v>210967000</v>
          </cell>
        </row>
        <row r="38785">
          <cell r="G38785">
            <v>1041570</v>
          </cell>
          <cell r="H38785">
            <v>1217598</v>
          </cell>
          <cell r="I38785" t="str">
            <v>1217598</v>
          </cell>
          <cell r="J38785">
            <v>209066000</v>
          </cell>
        </row>
        <row r="38786">
          <cell r="G38786">
            <v>1041569</v>
          </cell>
          <cell r="H38786">
            <v>1217597</v>
          </cell>
          <cell r="I38786" t="str">
            <v>1217597</v>
          </cell>
          <cell r="J38786">
            <v>168495000</v>
          </cell>
        </row>
        <row r="38787">
          <cell r="G38787">
            <v>1041568</v>
          </cell>
          <cell r="H38787">
            <v>1217596</v>
          </cell>
          <cell r="I38787" t="str">
            <v>1217596</v>
          </cell>
          <cell r="J38787">
            <v>167543000</v>
          </cell>
        </row>
        <row r="38788">
          <cell r="G38788">
            <v>1041599</v>
          </cell>
          <cell r="H38788">
            <v>1217627</v>
          </cell>
          <cell r="I38788" t="str">
            <v>1217627</v>
          </cell>
          <cell r="J38788">
            <v>229505000</v>
          </cell>
        </row>
        <row r="38789">
          <cell r="G38789">
            <v>1041598</v>
          </cell>
          <cell r="H38789">
            <v>1217626</v>
          </cell>
          <cell r="I38789" t="str">
            <v>1217626</v>
          </cell>
          <cell r="J38789">
            <v>227438000</v>
          </cell>
        </row>
        <row r="38790">
          <cell r="G38790">
            <v>1041597</v>
          </cell>
          <cell r="H38790">
            <v>1217625</v>
          </cell>
          <cell r="I38790" t="str">
            <v>1217625</v>
          </cell>
          <cell r="J38790">
            <v>168495000</v>
          </cell>
        </row>
        <row r="38791">
          <cell r="G38791">
            <v>1041596</v>
          </cell>
          <cell r="H38791">
            <v>1217624</v>
          </cell>
          <cell r="I38791" t="str">
            <v>1217624</v>
          </cell>
          <cell r="J38791">
            <v>167543000</v>
          </cell>
        </row>
        <row r="38792">
          <cell r="G38792">
            <v>1041595</v>
          </cell>
          <cell r="H38792">
            <v>1217623</v>
          </cell>
          <cell r="I38792" t="str">
            <v>1217623</v>
          </cell>
          <cell r="J38792">
            <v>208432000</v>
          </cell>
        </row>
        <row r="38793">
          <cell r="G38793">
            <v>1041594</v>
          </cell>
          <cell r="H38793">
            <v>1217622</v>
          </cell>
          <cell r="I38793" t="str">
            <v>1217622</v>
          </cell>
          <cell r="J38793">
            <v>210650000</v>
          </cell>
        </row>
        <row r="38794">
          <cell r="G38794">
            <v>1041593</v>
          </cell>
          <cell r="H38794">
            <v>1217621</v>
          </cell>
          <cell r="I38794" t="str">
            <v>1217621</v>
          </cell>
          <cell r="J38794">
            <v>263193000</v>
          </cell>
        </row>
        <row r="38795">
          <cell r="G38795">
            <v>1041592</v>
          </cell>
          <cell r="H38795">
            <v>1217620</v>
          </cell>
          <cell r="I38795" t="str">
            <v>1217620</v>
          </cell>
          <cell r="J38795">
            <v>210967000</v>
          </cell>
        </row>
        <row r="38796">
          <cell r="G38796">
            <v>1041591</v>
          </cell>
          <cell r="H38796">
            <v>1217619</v>
          </cell>
          <cell r="I38796" t="str">
            <v>1217619</v>
          </cell>
          <cell r="J38796">
            <v>209066000</v>
          </cell>
        </row>
        <row r="38797">
          <cell r="G38797">
            <v>1041590</v>
          </cell>
          <cell r="H38797">
            <v>1217618</v>
          </cell>
          <cell r="I38797" t="str">
            <v>1217618</v>
          </cell>
          <cell r="J38797">
            <v>168495000</v>
          </cell>
        </row>
        <row r="38798">
          <cell r="G38798">
            <v>1041589</v>
          </cell>
          <cell r="H38798">
            <v>1217617</v>
          </cell>
          <cell r="I38798" t="str">
            <v>1217617</v>
          </cell>
          <cell r="J38798">
            <v>167543000</v>
          </cell>
        </row>
        <row r="38799">
          <cell r="G38799">
            <v>1041588</v>
          </cell>
          <cell r="H38799">
            <v>1217616</v>
          </cell>
          <cell r="I38799" t="str">
            <v>1217616</v>
          </cell>
          <cell r="J38799">
            <v>208432000</v>
          </cell>
        </row>
        <row r="38800">
          <cell r="G38800">
            <v>1041587</v>
          </cell>
          <cell r="H38800">
            <v>1217615</v>
          </cell>
          <cell r="I38800" t="str">
            <v>1217615</v>
          </cell>
          <cell r="J38800">
            <v>210650000</v>
          </cell>
        </row>
        <row r="38801">
          <cell r="G38801">
            <v>1041586</v>
          </cell>
          <cell r="H38801">
            <v>1217614</v>
          </cell>
          <cell r="I38801" t="str">
            <v>1217614</v>
          </cell>
          <cell r="J38801">
            <v>263193000</v>
          </cell>
        </row>
        <row r="38802">
          <cell r="G38802">
            <v>1041585</v>
          </cell>
          <cell r="H38802">
            <v>1217613</v>
          </cell>
          <cell r="I38802" t="str">
            <v>1217613</v>
          </cell>
          <cell r="J38802">
            <v>210967000</v>
          </cell>
        </row>
        <row r="38803">
          <cell r="G38803">
            <v>1041584</v>
          </cell>
          <cell r="H38803">
            <v>1217612</v>
          </cell>
          <cell r="I38803" t="str">
            <v>1217612</v>
          </cell>
          <cell r="J38803">
            <v>209066000</v>
          </cell>
        </row>
        <row r="38804">
          <cell r="G38804">
            <v>1041615</v>
          </cell>
          <cell r="H38804">
            <v>1217643</v>
          </cell>
          <cell r="I38804" t="str">
            <v>1217643</v>
          </cell>
          <cell r="J38804">
            <v>229161000</v>
          </cell>
        </row>
        <row r="38805">
          <cell r="G38805">
            <v>1041614</v>
          </cell>
          <cell r="H38805">
            <v>1217642</v>
          </cell>
          <cell r="I38805" t="str">
            <v>1217642</v>
          </cell>
          <cell r="J38805">
            <v>286321000</v>
          </cell>
        </row>
        <row r="38806">
          <cell r="G38806">
            <v>1041613</v>
          </cell>
          <cell r="H38806">
            <v>1217641</v>
          </cell>
          <cell r="I38806" t="str">
            <v>1217641</v>
          </cell>
          <cell r="J38806">
            <v>229505000</v>
          </cell>
        </row>
        <row r="38807">
          <cell r="G38807">
            <v>1041612</v>
          </cell>
          <cell r="H38807">
            <v>1217640</v>
          </cell>
          <cell r="I38807" t="str">
            <v>1217640</v>
          </cell>
          <cell r="J38807">
            <v>227438000</v>
          </cell>
        </row>
        <row r="38808">
          <cell r="G38808">
            <v>1041611</v>
          </cell>
          <cell r="H38808">
            <v>1217639</v>
          </cell>
          <cell r="I38808" t="str">
            <v>1217639</v>
          </cell>
          <cell r="J38808">
            <v>183301000</v>
          </cell>
        </row>
        <row r="38809">
          <cell r="G38809">
            <v>1041610</v>
          </cell>
          <cell r="H38809">
            <v>1217638</v>
          </cell>
          <cell r="I38809" t="str">
            <v>1217638</v>
          </cell>
          <cell r="J38809">
            <v>182266000</v>
          </cell>
        </row>
        <row r="38810">
          <cell r="G38810">
            <v>1041609</v>
          </cell>
          <cell r="H38810">
            <v>1217637</v>
          </cell>
          <cell r="I38810" t="str">
            <v>1217637</v>
          </cell>
          <cell r="J38810">
            <v>226749000</v>
          </cell>
        </row>
        <row r="38811">
          <cell r="G38811">
            <v>1041608</v>
          </cell>
          <cell r="H38811">
            <v>1217636</v>
          </cell>
          <cell r="I38811" t="str">
            <v>1217636</v>
          </cell>
          <cell r="J38811">
            <v>229161000</v>
          </cell>
        </row>
        <row r="38812">
          <cell r="G38812">
            <v>1041607</v>
          </cell>
          <cell r="H38812">
            <v>1217635</v>
          </cell>
          <cell r="I38812" t="str">
            <v>1217635</v>
          </cell>
          <cell r="J38812">
            <v>286321000</v>
          </cell>
        </row>
        <row r="38813">
          <cell r="G38813">
            <v>1041606</v>
          </cell>
          <cell r="H38813">
            <v>1217634</v>
          </cell>
          <cell r="I38813" t="str">
            <v>1217634</v>
          </cell>
          <cell r="J38813">
            <v>229505000</v>
          </cell>
        </row>
        <row r="38814">
          <cell r="G38814">
            <v>1041605</v>
          </cell>
          <cell r="H38814">
            <v>1217633</v>
          </cell>
          <cell r="I38814" t="str">
            <v>1217633</v>
          </cell>
          <cell r="J38814">
            <v>227438000</v>
          </cell>
        </row>
        <row r="38815">
          <cell r="G38815">
            <v>1041604</v>
          </cell>
          <cell r="H38815">
            <v>1217632</v>
          </cell>
          <cell r="I38815" t="str">
            <v>1217632</v>
          </cell>
          <cell r="J38815">
            <v>183301000</v>
          </cell>
        </row>
        <row r="38816">
          <cell r="G38816">
            <v>1041603</v>
          </cell>
          <cell r="H38816">
            <v>1217631</v>
          </cell>
          <cell r="I38816" t="str">
            <v>1217631</v>
          </cell>
          <cell r="J38816">
            <v>182266000</v>
          </cell>
        </row>
        <row r="38817">
          <cell r="G38817">
            <v>1041602</v>
          </cell>
          <cell r="H38817">
            <v>1217630</v>
          </cell>
          <cell r="I38817" t="str">
            <v>1217630</v>
          </cell>
          <cell r="J38817">
            <v>226749000</v>
          </cell>
        </row>
        <row r="38818">
          <cell r="G38818">
            <v>1041601</v>
          </cell>
          <cell r="H38818">
            <v>1217629</v>
          </cell>
          <cell r="I38818" t="str">
            <v>1217629</v>
          </cell>
          <cell r="J38818">
            <v>229161000</v>
          </cell>
        </row>
        <row r="38819">
          <cell r="G38819">
            <v>1041600</v>
          </cell>
          <cell r="H38819">
            <v>1217628</v>
          </cell>
          <cell r="I38819" t="str">
            <v>1217628</v>
          </cell>
          <cell r="J38819">
            <v>286321000</v>
          </cell>
        </row>
        <row r="38820">
          <cell r="G38820">
            <v>1041631</v>
          </cell>
          <cell r="H38820">
            <v>1217659</v>
          </cell>
          <cell r="I38820" t="str">
            <v>1217659</v>
          </cell>
          <cell r="J38820">
            <v>182266000</v>
          </cell>
        </row>
        <row r="38821">
          <cell r="G38821">
            <v>1041630</v>
          </cell>
          <cell r="H38821">
            <v>1217658</v>
          </cell>
          <cell r="I38821" t="str">
            <v>1217658</v>
          </cell>
          <cell r="J38821">
            <v>226749000</v>
          </cell>
        </row>
        <row r="38822">
          <cell r="G38822">
            <v>1041629</v>
          </cell>
          <cell r="H38822">
            <v>1217657</v>
          </cell>
          <cell r="I38822" t="str">
            <v>1217657</v>
          </cell>
          <cell r="J38822">
            <v>229161000</v>
          </cell>
        </row>
        <row r="38823">
          <cell r="G38823">
            <v>1041628</v>
          </cell>
          <cell r="H38823">
            <v>1217656</v>
          </cell>
          <cell r="I38823" t="str">
            <v>1217656</v>
          </cell>
          <cell r="J38823">
            <v>286321000</v>
          </cell>
        </row>
        <row r="38824">
          <cell r="G38824">
            <v>1041627</v>
          </cell>
          <cell r="H38824">
            <v>1217655</v>
          </cell>
          <cell r="I38824" t="str">
            <v>1217655</v>
          </cell>
          <cell r="J38824">
            <v>229505000</v>
          </cell>
        </row>
        <row r="38825">
          <cell r="G38825">
            <v>1041626</v>
          </cell>
          <cell r="H38825">
            <v>1217654</v>
          </cell>
          <cell r="I38825" t="str">
            <v>1217654</v>
          </cell>
          <cell r="J38825">
            <v>227438000</v>
          </cell>
        </row>
        <row r="38826">
          <cell r="G38826">
            <v>1041625</v>
          </cell>
          <cell r="H38826">
            <v>1217653</v>
          </cell>
          <cell r="I38826" t="str">
            <v>1217653</v>
          </cell>
          <cell r="J38826">
            <v>183301000</v>
          </cell>
        </row>
        <row r="38827">
          <cell r="G38827">
            <v>1041624</v>
          </cell>
          <cell r="H38827">
            <v>1217652</v>
          </cell>
          <cell r="I38827" t="str">
            <v>1217652</v>
          </cell>
          <cell r="J38827">
            <v>182266000</v>
          </cell>
        </row>
        <row r="38828">
          <cell r="G38828">
            <v>1041623</v>
          </cell>
          <cell r="H38828">
            <v>1217651</v>
          </cell>
          <cell r="I38828" t="str">
            <v>1217651</v>
          </cell>
          <cell r="J38828">
            <v>226749000</v>
          </cell>
        </row>
        <row r="38829">
          <cell r="G38829">
            <v>1041622</v>
          </cell>
          <cell r="H38829">
            <v>1217650</v>
          </cell>
          <cell r="I38829" t="str">
            <v>1217650</v>
          </cell>
          <cell r="J38829">
            <v>229161000</v>
          </cell>
        </row>
        <row r="38830">
          <cell r="G38830">
            <v>1041621</v>
          </cell>
          <cell r="H38830">
            <v>1217649</v>
          </cell>
          <cell r="I38830" t="str">
            <v>1217649</v>
          </cell>
          <cell r="J38830">
            <v>286321000</v>
          </cell>
        </row>
        <row r="38831">
          <cell r="G38831">
            <v>1041620</v>
          </cell>
          <cell r="H38831">
            <v>1217648</v>
          </cell>
          <cell r="I38831" t="str">
            <v>1217648</v>
          </cell>
          <cell r="J38831">
            <v>229505000</v>
          </cell>
        </row>
        <row r="38832">
          <cell r="G38832">
            <v>1041619</v>
          </cell>
          <cell r="H38832">
            <v>1217647</v>
          </cell>
          <cell r="I38832" t="str">
            <v>1217647</v>
          </cell>
          <cell r="J38832">
            <v>227438000</v>
          </cell>
        </row>
        <row r="38833">
          <cell r="G38833">
            <v>1041618</v>
          </cell>
          <cell r="H38833">
            <v>1217646</v>
          </cell>
          <cell r="I38833" t="str">
            <v>1217646</v>
          </cell>
          <cell r="J38833">
            <v>183301000</v>
          </cell>
        </row>
        <row r="38834">
          <cell r="G38834">
            <v>1041617</v>
          </cell>
          <cell r="H38834">
            <v>1217645</v>
          </cell>
          <cell r="I38834" t="str">
            <v>1217645</v>
          </cell>
          <cell r="J38834">
            <v>182266000</v>
          </cell>
        </row>
        <row r="38835">
          <cell r="G38835">
            <v>1041616</v>
          </cell>
          <cell r="H38835">
            <v>1217644</v>
          </cell>
          <cell r="I38835" t="str">
            <v>1217644</v>
          </cell>
          <cell r="J38835">
            <v>226749000</v>
          </cell>
        </row>
        <row r="38836">
          <cell r="G38836">
            <v>1041647</v>
          </cell>
          <cell r="H38836">
            <v>1217675</v>
          </cell>
          <cell r="I38836" t="str">
            <v>1217675</v>
          </cell>
          <cell r="J38836">
            <v>227438000</v>
          </cell>
        </row>
        <row r="38837">
          <cell r="G38837">
            <v>1041646</v>
          </cell>
          <cell r="H38837">
            <v>1217674</v>
          </cell>
          <cell r="I38837" t="str">
            <v>1217674</v>
          </cell>
          <cell r="J38837">
            <v>183301000</v>
          </cell>
        </row>
        <row r="38838">
          <cell r="G38838">
            <v>1041645</v>
          </cell>
          <cell r="H38838">
            <v>1217673</v>
          </cell>
          <cell r="I38838" t="str">
            <v>1217673</v>
          </cell>
          <cell r="J38838">
            <v>182266000</v>
          </cell>
        </row>
        <row r="38839">
          <cell r="G38839">
            <v>1041644</v>
          </cell>
          <cell r="H38839">
            <v>1217672</v>
          </cell>
          <cell r="I38839" t="str">
            <v>1217672</v>
          </cell>
          <cell r="J38839">
            <v>226749000</v>
          </cell>
        </row>
        <row r="38840">
          <cell r="G38840">
            <v>1041643</v>
          </cell>
          <cell r="H38840">
            <v>1217671</v>
          </cell>
          <cell r="I38840" t="str">
            <v>1217671</v>
          </cell>
          <cell r="J38840">
            <v>229161000</v>
          </cell>
        </row>
        <row r="38841">
          <cell r="G38841">
            <v>1041642</v>
          </cell>
          <cell r="H38841">
            <v>1217670</v>
          </cell>
          <cell r="I38841" t="str">
            <v>1217670</v>
          </cell>
          <cell r="J38841">
            <v>286321000</v>
          </cell>
        </row>
        <row r="38842">
          <cell r="G38842">
            <v>1041641</v>
          </cell>
          <cell r="H38842">
            <v>1217669</v>
          </cell>
          <cell r="I38842" t="str">
            <v>1217669</v>
          </cell>
          <cell r="J38842">
            <v>229505000</v>
          </cell>
        </row>
        <row r="38843">
          <cell r="G38843">
            <v>1041640</v>
          </cell>
          <cell r="H38843">
            <v>1217668</v>
          </cell>
          <cell r="I38843" t="str">
            <v>1217668</v>
          </cell>
          <cell r="J38843">
            <v>227438000</v>
          </cell>
        </row>
        <row r="38844">
          <cell r="G38844">
            <v>1041639</v>
          </cell>
          <cell r="H38844">
            <v>1217667</v>
          </cell>
          <cell r="I38844" t="str">
            <v>1217667</v>
          </cell>
          <cell r="J38844">
            <v>183301000</v>
          </cell>
        </row>
        <row r="38845">
          <cell r="G38845">
            <v>1041638</v>
          </cell>
          <cell r="H38845">
            <v>1217666</v>
          </cell>
          <cell r="I38845" t="str">
            <v>1217666</v>
          </cell>
          <cell r="J38845">
            <v>182266000</v>
          </cell>
        </row>
        <row r="38846">
          <cell r="G38846">
            <v>1041637</v>
          </cell>
          <cell r="H38846">
            <v>1217665</v>
          </cell>
          <cell r="I38846" t="str">
            <v>1217665</v>
          </cell>
          <cell r="J38846">
            <v>226749000</v>
          </cell>
        </row>
        <row r="38847">
          <cell r="G38847">
            <v>1041636</v>
          </cell>
          <cell r="H38847">
            <v>1217664</v>
          </cell>
          <cell r="I38847" t="str">
            <v>1217664</v>
          </cell>
          <cell r="J38847">
            <v>229161000</v>
          </cell>
        </row>
        <row r="38848">
          <cell r="G38848">
            <v>1041635</v>
          </cell>
          <cell r="H38848">
            <v>1217663</v>
          </cell>
          <cell r="I38848" t="str">
            <v>1217663</v>
          </cell>
          <cell r="J38848">
            <v>286321000</v>
          </cell>
        </row>
        <row r="38849">
          <cell r="G38849">
            <v>1041634</v>
          </cell>
          <cell r="H38849">
            <v>1217662</v>
          </cell>
          <cell r="I38849" t="str">
            <v>1217662</v>
          </cell>
          <cell r="J38849">
            <v>229505000</v>
          </cell>
        </row>
        <row r="38850">
          <cell r="G38850">
            <v>1041633</v>
          </cell>
          <cell r="H38850">
            <v>1217661</v>
          </cell>
          <cell r="I38850" t="str">
            <v>1217661</v>
          </cell>
          <cell r="J38850">
            <v>227438000</v>
          </cell>
        </row>
        <row r="38851">
          <cell r="G38851">
            <v>1041632</v>
          </cell>
          <cell r="H38851">
            <v>1217660</v>
          </cell>
          <cell r="I38851" t="str">
            <v>1217660</v>
          </cell>
          <cell r="J38851">
            <v>183301000</v>
          </cell>
        </row>
        <row r="38852">
          <cell r="G38852">
            <v>1041663</v>
          </cell>
          <cell r="H38852">
            <v>1217691</v>
          </cell>
          <cell r="I38852" t="str">
            <v>1217691</v>
          </cell>
          <cell r="J38852">
            <v>286321000</v>
          </cell>
        </row>
        <row r="38853">
          <cell r="G38853">
            <v>1041662</v>
          </cell>
          <cell r="H38853">
            <v>1217690</v>
          </cell>
          <cell r="I38853" t="str">
            <v>1217690</v>
          </cell>
          <cell r="J38853">
            <v>229505000</v>
          </cell>
        </row>
        <row r="38854">
          <cell r="G38854">
            <v>1041661</v>
          </cell>
          <cell r="H38854">
            <v>1217689</v>
          </cell>
          <cell r="I38854" t="str">
            <v>1217689</v>
          </cell>
          <cell r="J38854">
            <v>227438000</v>
          </cell>
        </row>
        <row r="38855">
          <cell r="G38855">
            <v>1041660</v>
          </cell>
          <cell r="H38855">
            <v>1217688</v>
          </cell>
          <cell r="I38855" t="str">
            <v>1217688</v>
          </cell>
          <cell r="J38855">
            <v>183301000</v>
          </cell>
        </row>
        <row r="38856">
          <cell r="G38856">
            <v>1041659</v>
          </cell>
          <cell r="H38856">
            <v>1217687</v>
          </cell>
          <cell r="I38856" t="str">
            <v>1217687</v>
          </cell>
          <cell r="J38856">
            <v>182266000</v>
          </cell>
        </row>
        <row r="38857">
          <cell r="G38857">
            <v>1041658</v>
          </cell>
          <cell r="H38857">
            <v>1217686</v>
          </cell>
          <cell r="I38857" t="str">
            <v>1217686</v>
          </cell>
          <cell r="J38857">
            <v>226749000</v>
          </cell>
        </row>
        <row r="38858">
          <cell r="G38858">
            <v>1041657</v>
          </cell>
          <cell r="H38858">
            <v>1217685</v>
          </cell>
          <cell r="I38858" t="str">
            <v>1217685</v>
          </cell>
          <cell r="J38858">
            <v>229161000</v>
          </cell>
        </row>
        <row r="38859">
          <cell r="G38859">
            <v>1041656</v>
          </cell>
          <cell r="H38859">
            <v>1217684</v>
          </cell>
          <cell r="I38859" t="str">
            <v>1217684</v>
          </cell>
          <cell r="J38859">
            <v>286321000</v>
          </cell>
        </row>
        <row r="38860">
          <cell r="G38860">
            <v>1041655</v>
          </cell>
          <cell r="H38860">
            <v>1217683</v>
          </cell>
          <cell r="I38860" t="str">
            <v>1217683</v>
          </cell>
          <cell r="J38860">
            <v>229505000</v>
          </cell>
        </row>
        <row r="38861">
          <cell r="G38861">
            <v>1041654</v>
          </cell>
          <cell r="H38861">
            <v>1217682</v>
          </cell>
          <cell r="I38861" t="str">
            <v>1217682</v>
          </cell>
          <cell r="J38861">
            <v>227438000</v>
          </cell>
        </row>
        <row r="38862">
          <cell r="G38862">
            <v>1041653</v>
          </cell>
          <cell r="H38862">
            <v>1217681</v>
          </cell>
          <cell r="I38862" t="str">
            <v>1217681</v>
          </cell>
          <cell r="J38862">
            <v>183301000</v>
          </cell>
        </row>
        <row r="38863">
          <cell r="G38863">
            <v>1041652</v>
          </cell>
          <cell r="H38863">
            <v>1217680</v>
          </cell>
          <cell r="I38863" t="str">
            <v>1217680</v>
          </cell>
          <cell r="J38863">
            <v>182266000</v>
          </cell>
        </row>
        <row r="38864">
          <cell r="G38864">
            <v>1041651</v>
          </cell>
          <cell r="H38864">
            <v>1217679</v>
          </cell>
          <cell r="I38864" t="str">
            <v>1217679</v>
          </cell>
          <cell r="J38864">
            <v>226749000</v>
          </cell>
        </row>
        <row r="38865">
          <cell r="G38865">
            <v>1041650</v>
          </cell>
          <cell r="H38865">
            <v>1217678</v>
          </cell>
          <cell r="I38865" t="str">
            <v>1217678</v>
          </cell>
          <cell r="J38865">
            <v>229161000</v>
          </cell>
        </row>
        <row r="38866">
          <cell r="G38866">
            <v>1041649</v>
          </cell>
          <cell r="H38866">
            <v>1217677</v>
          </cell>
          <cell r="I38866" t="str">
            <v>1217677</v>
          </cell>
          <cell r="J38866">
            <v>286321000</v>
          </cell>
        </row>
        <row r="38867">
          <cell r="G38867">
            <v>1041648</v>
          </cell>
          <cell r="H38867">
            <v>1217676</v>
          </cell>
          <cell r="I38867" t="str">
            <v>1217676</v>
          </cell>
          <cell r="J38867">
            <v>229505000</v>
          </cell>
        </row>
        <row r="38868">
          <cell r="G38868">
            <v>1041679</v>
          </cell>
          <cell r="H38868">
            <v>1217707</v>
          </cell>
          <cell r="I38868" t="str">
            <v>1217707</v>
          </cell>
          <cell r="J38868">
            <v>226749000</v>
          </cell>
        </row>
        <row r="38869">
          <cell r="G38869">
            <v>1041678</v>
          </cell>
          <cell r="H38869">
            <v>1217706</v>
          </cell>
          <cell r="I38869" t="str">
            <v>1217706</v>
          </cell>
          <cell r="J38869">
            <v>229161000</v>
          </cell>
        </row>
        <row r="38870">
          <cell r="G38870">
            <v>1041677</v>
          </cell>
          <cell r="H38870">
            <v>1217705</v>
          </cell>
          <cell r="I38870" t="str">
            <v>1217705</v>
          </cell>
          <cell r="J38870">
            <v>286321000</v>
          </cell>
        </row>
        <row r="38871">
          <cell r="G38871">
            <v>1041676</v>
          </cell>
          <cell r="H38871">
            <v>1217704</v>
          </cell>
          <cell r="I38871" t="str">
            <v>1217704</v>
          </cell>
          <cell r="J38871">
            <v>229505000</v>
          </cell>
        </row>
        <row r="38872">
          <cell r="G38872">
            <v>1041675</v>
          </cell>
          <cell r="H38872">
            <v>1217703</v>
          </cell>
          <cell r="I38872" t="str">
            <v>1217703</v>
          </cell>
          <cell r="J38872">
            <v>227438000</v>
          </cell>
        </row>
        <row r="38873">
          <cell r="G38873">
            <v>1041674</v>
          </cell>
          <cell r="H38873">
            <v>1217702</v>
          </cell>
          <cell r="I38873" t="str">
            <v>1217702</v>
          </cell>
          <cell r="J38873">
            <v>183301000</v>
          </cell>
        </row>
        <row r="38874">
          <cell r="G38874">
            <v>1041673</v>
          </cell>
          <cell r="H38874">
            <v>1217701</v>
          </cell>
          <cell r="I38874" t="str">
            <v>1217701</v>
          </cell>
          <cell r="J38874">
            <v>182266000</v>
          </cell>
        </row>
        <row r="38875">
          <cell r="G38875">
            <v>1041672</v>
          </cell>
          <cell r="H38875">
            <v>1217700</v>
          </cell>
          <cell r="I38875" t="str">
            <v>1217700</v>
          </cell>
          <cell r="J38875">
            <v>226749000</v>
          </cell>
        </row>
        <row r="38876">
          <cell r="G38876">
            <v>1041671</v>
          </cell>
          <cell r="H38876">
            <v>1217699</v>
          </cell>
          <cell r="I38876" t="str">
            <v>1217699</v>
          </cell>
          <cell r="J38876">
            <v>229161000</v>
          </cell>
        </row>
        <row r="38877">
          <cell r="G38877">
            <v>1041670</v>
          </cell>
          <cell r="H38877">
            <v>1217698</v>
          </cell>
          <cell r="I38877" t="str">
            <v>1217698</v>
          </cell>
          <cell r="J38877">
            <v>286321000</v>
          </cell>
        </row>
        <row r="38878">
          <cell r="G38878">
            <v>1041669</v>
          </cell>
          <cell r="H38878">
            <v>1217697</v>
          </cell>
          <cell r="I38878" t="str">
            <v>1217697</v>
          </cell>
          <cell r="J38878">
            <v>229505000</v>
          </cell>
        </row>
        <row r="38879">
          <cell r="G38879">
            <v>1041668</v>
          </cell>
          <cell r="H38879">
            <v>1217696</v>
          </cell>
          <cell r="I38879" t="str">
            <v>1217696</v>
          </cell>
          <cell r="J38879">
            <v>227438000</v>
          </cell>
        </row>
        <row r="38880">
          <cell r="G38880">
            <v>1041667</v>
          </cell>
          <cell r="H38880">
            <v>1217695</v>
          </cell>
          <cell r="I38880" t="str">
            <v>1217695</v>
          </cell>
          <cell r="J38880">
            <v>183301000</v>
          </cell>
        </row>
        <row r="38881">
          <cell r="G38881">
            <v>1041666</v>
          </cell>
          <cell r="H38881">
            <v>1217694</v>
          </cell>
          <cell r="I38881" t="str">
            <v>1217694</v>
          </cell>
          <cell r="J38881">
            <v>182266000</v>
          </cell>
        </row>
        <row r="38882">
          <cell r="G38882">
            <v>1041665</v>
          </cell>
          <cell r="H38882">
            <v>1217693</v>
          </cell>
          <cell r="I38882" t="str">
            <v>1217693</v>
          </cell>
          <cell r="J38882">
            <v>226749000</v>
          </cell>
        </row>
        <row r="38883">
          <cell r="G38883">
            <v>1041664</v>
          </cell>
          <cell r="H38883">
            <v>1217692</v>
          </cell>
          <cell r="I38883" t="str">
            <v>1217692</v>
          </cell>
          <cell r="J38883">
            <v>229161000</v>
          </cell>
        </row>
        <row r="38884">
          <cell r="G38884">
            <v>1041695</v>
          </cell>
          <cell r="H38884">
            <v>1217723</v>
          </cell>
          <cell r="I38884" t="str">
            <v>1217723</v>
          </cell>
          <cell r="J38884">
            <v>183301000</v>
          </cell>
        </row>
        <row r="38885">
          <cell r="G38885">
            <v>1041694</v>
          </cell>
          <cell r="H38885">
            <v>1217722</v>
          </cell>
          <cell r="I38885" t="str">
            <v>1217722</v>
          </cell>
          <cell r="J38885">
            <v>182266000</v>
          </cell>
        </row>
        <row r="38886">
          <cell r="G38886">
            <v>1041693</v>
          </cell>
          <cell r="H38886">
            <v>1217721</v>
          </cell>
          <cell r="I38886" t="str">
            <v>1217721</v>
          </cell>
          <cell r="J38886">
            <v>226749000</v>
          </cell>
        </row>
        <row r="38887">
          <cell r="G38887">
            <v>1041692</v>
          </cell>
          <cell r="H38887">
            <v>1217720</v>
          </cell>
          <cell r="I38887" t="str">
            <v>1217720</v>
          </cell>
          <cell r="J38887">
            <v>229161000</v>
          </cell>
        </row>
        <row r="38888">
          <cell r="G38888">
            <v>1041691</v>
          </cell>
          <cell r="H38888">
            <v>1217719</v>
          </cell>
          <cell r="I38888" t="str">
            <v>1217719</v>
          </cell>
          <cell r="J38888">
            <v>286321000</v>
          </cell>
        </row>
        <row r="38889">
          <cell r="G38889">
            <v>1041690</v>
          </cell>
          <cell r="H38889">
            <v>1217718</v>
          </cell>
          <cell r="I38889" t="str">
            <v>1217718</v>
          </cell>
          <cell r="J38889">
            <v>229505000</v>
          </cell>
        </row>
        <row r="38890">
          <cell r="G38890">
            <v>1041689</v>
          </cell>
          <cell r="H38890">
            <v>1217717</v>
          </cell>
          <cell r="I38890" t="str">
            <v>1217717</v>
          </cell>
          <cell r="J38890">
            <v>227438000</v>
          </cell>
        </row>
        <row r="38891">
          <cell r="G38891">
            <v>1041688</v>
          </cell>
          <cell r="H38891">
            <v>1217716</v>
          </cell>
          <cell r="I38891" t="str">
            <v>1217716</v>
          </cell>
          <cell r="J38891">
            <v>183301000</v>
          </cell>
        </row>
        <row r="38892">
          <cell r="G38892">
            <v>1041687</v>
          </cell>
          <cell r="H38892">
            <v>1217715</v>
          </cell>
          <cell r="I38892" t="str">
            <v>1217715</v>
          </cell>
          <cell r="J38892">
            <v>182266000</v>
          </cell>
        </row>
        <row r="38893">
          <cell r="G38893">
            <v>1041686</v>
          </cell>
          <cell r="H38893">
            <v>1217714</v>
          </cell>
          <cell r="I38893" t="str">
            <v>1217714</v>
          </cell>
          <cell r="J38893">
            <v>226749000</v>
          </cell>
        </row>
        <row r="38894">
          <cell r="G38894">
            <v>1041685</v>
          </cell>
          <cell r="H38894">
            <v>1217713</v>
          </cell>
          <cell r="I38894" t="str">
            <v>1217713</v>
          </cell>
          <cell r="J38894">
            <v>229161000</v>
          </cell>
        </row>
        <row r="38895">
          <cell r="G38895">
            <v>1041684</v>
          </cell>
          <cell r="H38895">
            <v>1217712</v>
          </cell>
          <cell r="I38895" t="str">
            <v>1217712</v>
          </cell>
          <cell r="J38895">
            <v>286321000</v>
          </cell>
        </row>
        <row r="38896">
          <cell r="G38896">
            <v>1041683</v>
          </cell>
          <cell r="H38896">
            <v>1217711</v>
          </cell>
          <cell r="I38896" t="str">
            <v>1217711</v>
          </cell>
          <cell r="J38896">
            <v>229505000</v>
          </cell>
        </row>
        <row r="38897">
          <cell r="G38897">
            <v>1041682</v>
          </cell>
          <cell r="H38897">
            <v>1217710</v>
          </cell>
          <cell r="I38897" t="str">
            <v>1217710</v>
          </cell>
          <cell r="J38897">
            <v>227438000</v>
          </cell>
        </row>
        <row r="38898">
          <cell r="G38898">
            <v>1041681</v>
          </cell>
          <cell r="H38898">
            <v>1217709</v>
          </cell>
          <cell r="I38898" t="str">
            <v>1217709</v>
          </cell>
          <cell r="J38898">
            <v>183301000</v>
          </cell>
        </row>
        <row r="38899">
          <cell r="G38899">
            <v>1041680</v>
          </cell>
          <cell r="H38899">
            <v>1217708</v>
          </cell>
          <cell r="I38899" t="str">
            <v>1217708</v>
          </cell>
          <cell r="J38899">
            <v>182266000</v>
          </cell>
        </row>
        <row r="38900">
          <cell r="G38900">
            <v>1041702</v>
          </cell>
          <cell r="H38900">
            <v>1217730</v>
          </cell>
          <cell r="I38900" t="str">
            <v>1217730</v>
          </cell>
          <cell r="J38900">
            <v>181921000</v>
          </cell>
        </row>
        <row r="38901">
          <cell r="G38901">
            <v>1041701</v>
          </cell>
          <cell r="H38901">
            <v>1217729</v>
          </cell>
          <cell r="I38901" t="str">
            <v>1217729</v>
          </cell>
          <cell r="J38901">
            <v>183991000</v>
          </cell>
        </row>
        <row r="38902">
          <cell r="G38902">
            <v>1041700</v>
          </cell>
          <cell r="H38902">
            <v>1217728</v>
          </cell>
          <cell r="I38902" t="str">
            <v>1217728</v>
          </cell>
          <cell r="J38902">
            <v>218821000</v>
          </cell>
        </row>
        <row r="38903">
          <cell r="G38903">
            <v>1041699</v>
          </cell>
          <cell r="H38903">
            <v>1217727</v>
          </cell>
          <cell r="I38903" t="str">
            <v>1217727</v>
          </cell>
          <cell r="J38903">
            <v>219166000</v>
          </cell>
        </row>
        <row r="38904">
          <cell r="G38904">
            <v>1041698</v>
          </cell>
          <cell r="H38904">
            <v>1217726</v>
          </cell>
          <cell r="I38904" t="str">
            <v>1217726</v>
          </cell>
          <cell r="J38904">
            <v>255341000</v>
          </cell>
        </row>
        <row r="38905">
          <cell r="G38905">
            <v>1041697</v>
          </cell>
          <cell r="H38905">
            <v>1217725</v>
          </cell>
          <cell r="I38905" t="str">
            <v>1217725</v>
          </cell>
          <cell r="J38905">
            <v>219166000</v>
          </cell>
        </row>
        <row r="38906">
          <cell r="G38906">
            <v>1041696</v>
          </cell>
          <cell r="H38906">
            <v>1217724</v>
          </cell>
          <cell r="I38906" t="str">
            <v>1217724</v>
          </cell>
          <cell r="J38906">
            <v>218821000</v>
          </cell>
        </row>
        <row r="38907">
          <cell r="G38907">
            <v>400159315</v>
          </cell>
          <cell r="H38907">
            <v>1515338</v>
          </cell>
          <cell r="I38907" t="str">
            <v>1515338</v>
          </cell>
          <cell r="J38907">
            <v>279577000</v>
          </cell>
        </row>
        <row r="38908">
          <cell r="G38908">
            <v>400159317</v>
          </cell>
          <cell r="H38908">
            <v>1515340</v>
          </cell>
          <cell r="I38908" t="str">
            <v>1515340</v>
          </cell>
          <cell r="J38908">
            <v>275078000</v>
          </cell>
        </row>
        <row r="38909">
          <cell r="G38909">
            <v>400159316</v>
          </cell>
          <cell r="H38909">
            <v>1515339</v>
          </cell>
          <cell r="I38909" t="str">
            <v>1515339</v>
          </cell>
          <cell r="J38909">
            <v>275078000</v>
          </cell>
        </row>
        <row r="38910">
          <cell r="G38910">
            <v>400159305</v>
          </cell>
          <cell r="H38910">
            <v>1382421</v>
          </cell>
          <cell r="I38910" t="str">
            <v>1382421</v>
          </cell>
          <cell r="J38910">
            <v>174985000</v>
          </cell>
        </row>
        <row r="38911">
          <cell r="G38911">
            <v>400159304</v>
          </cell>
          <cell r="H38911">
            <v>1382420</v>
          </cell>
          <cell r="I38911" t="str">
            <v>1382420</v>
          </cell>
          <cell r="J38911">
            <v>168233000</v>
          </cell>
        </row>
        <row r="38912">
          <cell r="G38912">
            <v>400159306</v>
          </cell>
          <cell r="H38912">
            <v>1382422</v>
          </cell>
          <cell r="I38912" t="str">
            <v>1382422</v>
          </cell>
          <cell r="J38912">
            <v>174985000</v>
          </cell>
        </row>
        <row r="38913">
          <cell r="G38913">
            <v>5563841</v>
          </cell>
          <cell r="H38913">
            <v>1277024</v>
          </cell>
          <cell r="I38913" t="str">
            <v>1277024</v>
          </cell>
          <cell r="J38913">
            <v>178123000</v>
          </cell>
        </row>
        <row r="38914">
          <cell r="G38914">
            <v>5563843</v>
          </cell>
          <cell r="H38914">
            <v>1277025</v>
          </cell>
          <cell r="I38914" t="str">
            <v>1277025</v>
          </cell>
          <cell r="J38914">
            <v>160342000</v>
          </cell>
        </row>
        <row r="38915">
          <cell r="G38915">
            <v>400159349</v>
          </cell>
          <cell r="H38915">
            <v>1522250</v>
          </cell>
          <cell r="I38915" t="str">
            <v>1522250</v>
          </cell>
          <cell r="J38915">
            <v>200822000</v>
          </cell>
        </row>
        <row r="38916">
          <cell r="G38916">
            <v>400159348</v>
          </cell>
          <cell r="H38916">
            <v>1522249</v>
          </cell>
          <cell r="I38916" t="str">
            <v>1522249</v>
          </cell>
          <cell r="J38916">
            <v>203145000</v>
          </cell>
        </row>
        <row r="38917">
          <cell r="G38917">
            <v>5563839</v>
          </cell>
          <cell r="H38917">
            <v>1277023</v>
          </cell>
          <cell r="I38917" t="str">
            <v>1277023</v>
          </cell>
          <cell r="J38917">
            <v>337374000</v>
          </cell>
        </row>
        <row r="38918">
          <cell r="G38918">
            <v>12052151</v>
          </cell>
          <cell r="H38918">
            <v>1374459</v>
          </cell>
          <cell r="I38918" t="str">
            <v>1374459</v>
          </cell>
          <cell r="J38918">
            <v>31733000</v>
          </cell>
        </row>
        <row r="38919">
          <cell r="G38919">
            <v>12052150</v>
          </cell>
          <cell r="H38919">
            <v>1374458</v>
          </cell>
          <cell r="I38919" t="str">
            <v>1374458</v>
          </cell>
          <cell r="J38919">
            <v>31733000</v>
          </cell>
        </row>
        <row r="38920">
          <cell r="G38920">
            <v>12052149</v>
          </cell>
          <cell r="H38920">
            <v>1374457</v>
          </cell>
          <cell r="I38920" t="str">
            <v>1374457</v>
          </cell>
          <cell r="J38920">
            <v>40805000</v>
          </cell>
        </row>
        <row r="38921">
          <cell r="G38921">
            <v>12052148</v>
          </cell>
          <cell r="H38921">
            <v>1374456</v>
          </cell>
          <cell r="I38921" t="str">
            <v>1374456</v>
          </cell>
          <cell r="J38921">
            <v>40805000</v>
          </cell>
        </row>
        <row r="38922">
          <cell r="G38922">
            <v>12052147</v>
          </cell>
          <cell r="H38922">
            <v>1374455</v>
          </cell>
          <cell r="I38922" t="str">
            <v>1374455</v>
          </cell>
          <cell r="J38922">
            <v>31733000</v>
          </cell>
        </row>
        <row r="38923">
          <cell r="G38923">
            <v>12052146</v>
          </cell>
          <cell r="H38923">
            <v>1374454</v>
          </cell>
          <cell r="I38923" t="str">
            <v>1374454</v>
          </cell>
          <cell r="J38923">
            <v>31733000</v>
          </cell>
        </row>
        <row r="38924">
          <cell r="G38924">
            <v>12052145</v>
          </cell>
          <cell r="H38924">
            <v>1374453</v>
          </cell>
          <cell r="I38924" t="str">
            <v>1374453</v>
          </cell>
          <cell r="J38924">
            <v>40805000</v>
          </cell>
        </row>
        <row r="38925">
          <cell r="G38925">
            <v>12052144</v>
          </cell>
          <cell r="H38925">
            <v>1374452</v>
          </cell>
          <cell r="I38925" t="str">
            <v>1374452</v>
          </cell>
          <cell r="J38925">
            <v>40805000</v>
          </cell>
        </row>
        <row r="38926">
          <cell r="G38926">
            <v>12052159</v>
          </cell>
          <cell r="H38926">
            <v>1374467</v>
          </cell>
          <cell r="I38926" t="str">
            <v>1374467</v>
          </cell>
          <cell r="J38926">
            <v>31733000</v>
          </cell>
        </row>
        <row r="38927">
          <cell r="G38927">
            <v>400093648</v>
          </cell>
          <cell r="H38927">
            <v>1369716</v>
          </cell>
          <cell r="I38927" t="str">
            <v>1369716</v>
          </cell>
          <cell r="J38927">
            <v>208090000</v>
          </cell>
        </row>
        <row r="38928">
          <cell r="G38928">
            <v>12052158</v>
          </cell>
          <cell r="H38928">
            <v>1374466</v>
          </cell>
          <cell r="I38928" t="str">
            <v>1374466</v>
          </cell>
          <cell r="J38928">
            <v>40805000</v>
          </cell>
        </row>
        <row r="38929">
          <cell r="G38929">
            <v>12052157</v>
          </cell>
          <cell r="H38929">
            <v>1374465</v>
          </cell>
          <cell r="I38929" t="str">
            <v>1374465</v>
          </cell>
          <cell r="J38929">
            <v>50637000</v>
          </cell>
        </row>
        <row r="38930">
          <cell r="G38930">
            <v>12052156</v>
          </cell>
          <cell r="H38930">
            <v>1374464</v>
          </cell>
          <cell r="I38930" t="str">
            <v>1374464</v>
          </cell>
          <cell r="J38930">
            <v>40805000</v>
          </cell>
        </row>
        <row r="38931">
          <cell r="G38931">
            <v>12052155</v>
          </cell>
          <cell r="H38931">
            <v>1374463</v>
          </cell>
          <cell r="I38931" t="str">
            <v>1374463</v>
          </cell>
          <cell r="J38931">
            <v>31733000</v>
          </cell>
        </row>
        <row r="38932">
          <cell r="G38932">
            <v>12052154</v>
          </cell>
          <cell r="H38932">
            <v>1374462</v>
          </cell>
          <cell r="I38932" t="str">
            <v>1374462</v>
          </cell>
          <cell r="J38932">
            <v>31733000</v>
          </cell>
        </row>
        <row r="38933">
          <cell r="G38933">
            <v>12052153</v>
          </cell>
          <cell r="H38933">
            <v>1374461</v>
          </cell>
          <cell r="I38933" t="str">
            <v>1374461</v>
          </cell>
          <cell r="J38933">
            <v>27727000</v>
          </cell>
        </row>
        <row r="38934">
          <cell r="G38934">
            <v>12052152</v>
          </cell>
          <cell r="H38934">
            <v>1374460</v>
          </cell>
          <cell r="I38934" t="str">
            <v>1374460</v>
          </cell>
          <cell r="J38934">
            <v>27727000</v>
          </cell>
        </row>
        <row r="38935">
          <cell r="G38935">
            <v>12052135</v>
          </cell>
          <cell r="H38935">
            <v>1374534</v>
          </cell>
          <cell r="I38935" t="str">
            <v>1374534</v>
          </cell>
          <cell r="J38935">
            <v>31733000</v>
          </cell>
        </row>
        <row r="38936">
          <cell r="G38936">
            <v>12052134</v>
          </cell>
          <cell r="H38936">
            <v>1374533</v>
          </cell>
          <cell r="I38936" t="str">
            <v>1374533</v>
          </cell>
          <cell r="J38936">
            <v>31733000</v>
          </cell>
        </row>
        <row r="38937">
          <cell r="G38937">
            <v>12052133</v>
          </cell>
          <cell r="H38937">
            <v>1374532</v>
          </cell>
          <cell r="I38937" t="str">
            <v>1374532</v>
          </cell>
          <cell r="J38937">
            <v>37787000</v>
          </cell>
        </row>
        <row r="38938">
          <cell r="G38938">
            <v>12052132</v>
          </cell>
          <cell r="H38938">
            <v>1374531</v>
          </cell>
          <cell r="I38938" t="str">
            <v>1374531</v>
          </cell>
          <cell r="J38938">
            <v>10453000</v>
          </cell>
        </row>
        <row r="38939">
          <cell r="G38939">
            <v>12052131</v>
          </cell>
          <cell r="H38939">
            <v>1374530</v>
          </cell>
          <cell r="I38939" t="str">
            <v>1374530</v>
          </cell>
          <cell r="J38939">
            <v>26994000</v>
          </cell>
        </row>
        <row r="38940">
          <cell r="G38940">
            <v>12052130</v>
          </cell>
          <cell r="H38940">
            <v>1374529</v>
          </cell>
          <cell r="I38940" t="str">
            <v>1374529</v>
          </cell>
          <cell r="J38940">
            <v>23889000</v>
          </cell>
        </row>
        <row r="38941">
          <cell r="G38941">
            <v>12052129</v>
          </cell>
          <cell r="H38941">
            <v>1374528</v>
          </cell>
          <cell r="I38941" t="str">
            <v>1374528</v>
          </cell>
          <cell r="J38941">
            <v>23889000</v>
          </cell>
        </row>
        <row r="38942">
          <cell r="G38942">
            <v>12052128</v>
          </cell>
          <cell r="H38942">
            <v>1374527</v>
          </cell>
          <cell r="I38942" t="str">
            <v>1374527</v>
          </cell>
          <cell r="J38942">
            <v>26994000</v>
          </cell>
        </row>
        <row r="38943">
          <cell r="G38943">
            <v>12052143</v>
          </cell>
          <cell r="H38943">
            <v>1374451</v>
          </cell>
          <cell r="I38943" t="str">
            <v>1374451</v>
          </cell>
          <cell r="J38943">
            <v>31733000</v>
          </cell>
        </row>
        <row r="38944">
          <cell r="G38944">
            <v>12052142</v>
          </cell>
          <cell r="H38944">
            <v>1374450</v>
          </cell>
          <cell r="I38944" t="str">
            <v>1374450</v>
          </cell>
          <cell r="J38944">
            <v>31733000</v>
          </cell>
        </row>
        <row r="38945">
          <cell r="G38945">
            <v>12052141</v>
          </cell>
          <cell r="H38945">
            <v>1374449</v>
          </cell>
          <cell r="I38945" t="str">
            <v>1374449</v>
          </cell>
          <cell r="J38945">
            <v>40805000</v>
          </cell>
        </row>
        <row r="38946">
          <cell r="G38946">
            <v>12052140</v>
          </cell>
          <cell r="H38946">
            <v>1374448</v>
          </cell>
          <cell r="I38946" t="str">
            <v>1374448</v>
          </cell>
          <cell r="J38946">
            <v>38330000</v>
          </cell>
        </row>
        <row r="38947">
          <cell r="G38947">
            <v>12052139</v>
          </cell>
          <cell r="H38947">
            <v>1374447</v>
          </cell>
          <cell r="I38947" t="str">
            <v>1374447</v>
          </cell>
          <cell r="J38947">
            <v>31223000</v>
          </cell>
        </row>
        <row r="38948">
          <cell r="G38948">
            <v>12052138</v>
          </cell>
          <cell r="H38948">
            <v>1374537</v>
          </cell>
          <cell r="I38948" t="str">
            <v>1374537</v>
          </cell>
          <cell r="J38948">
            <v>31733000</v>
          </cell>
        </row>
        <row r="38949">
          <cell r="G38949">
            <v>12052137</v>
          </cell>
          <cell r="H38949">
            <v>1374536</v>
          </cell>
          <cell r="I38949" t="str">
            <v>1374536</v>
          </cell>
          <cell r="J38949">
            <v>40805000</v>
          </cell>
        </row>
        <row r="38950">
          <cell r="G38950">
            <v>12052136</v>
          </cell>
          <cell r="H38950">
            <v>1374535</v>
          </cell>
          <cell r="I38950" t="str">
            <v>1374535</v>
          </cell>
          <cell r="J38950">
            <v>40805000</v>
          </cell>
        </row>
        <row r="38951">
          <cell r="G38951">
            <v>12052119</v>
          </cell>
          <cell r="H38951">
            <v>1374518</v>
          </cell>
          <cell r="I38951" t="str">
            <v>1374518</v>
          </cell>
          <cell r="J38951">
            <v>50637000</v>
          </cell>
        </row>
        <row r="38952">
          <cell r="G38952">
            <v>12052118</v>
          </cell>
          <cell r="H38952">
            <v>1374517</v>
          </cell>
          <cell r="I38952" t="str">
            <v>1374517</v>
          </cell>
          <cell r="J38952">
            <v>40805000</v>
          </cell>
        </row>
        <row r="38953">
          <cell r="G38953">
            <v>12052117</v>
          </cell>
          <cell r="H38953">
            <v>1374516</v>
          </cell>
          <cell r="I38953" t="str">
            <v>1374516</v>
          </cell>
          <cell r="J38953">
            <v>31733000</v>
          </cell>
        </row>
        <row r="38954">
          <cell r="G38954">
            <v>12052116</v>
          </cell>
          <cell r="H38954">
            <v>1374515</v>
          </cell>
          <cell r="I38954" t="str">
            <v>1374515</v>
          </cell>
          <cell r="J38954">
            <v>31733000</v>
          </cell>
        </row>
        <row r="38955">
          <cell r="G38955">
            <v>12052115</v>
          </cell>
          <cell r="H38955">
            <v>1374514</v>
          </cell>
          <cell r="I38955" t="str">
            <v>1374514</v>
          </cell>
          <cell r="J38955">
            <v>27727000</v>
          </cell>
        </row>
        <row r="38956">
          <cell r="G38956">
            <v>12052114</v>
          </cell>
          <cell r="H38956">
            <v>1374513</v>
          </cell>
          <cell r="I38956" t="str">
            <v>1374513</v>
          </cell>
          <cell r="J38956">
            <v>27727000</v>
          </cell>
        </row>
        <row r="38957">
          <cell r="G38957">
            <v>12052113</v>
          </cell>
          <cell r="H38957">
            <v>1374512</v>
          </cell>
          <cell r="I38957" t="str">
            <v>1374512</v>
          </cell>
          <cell r="J38957">
            <v>24359000</v>
          </cell>
        </row>
        <row r="38958">
          <cell r="G38958">
            <v>12052112</v>
          </cell>
          <cell r="H38958">
            <v>1374511</v>
          </cell>
          <cell r="I38958" t="str">
            <v>1374511</v>
          </cell>
          <cell r="J38958">
            <v>24359000</v>
          </cell>
        </row>
        <row r="38959">
          <cell r="G38959">
            <v>12052127</v>
          </cell>
          <cell r="H38959">
            <v>1374526</v>
          </cell>
          <cell r="I38959" t="str">
            <v>1374526</v>
          </cell>
          <cell r="J38959">
            <v>26994000</v>
          </cell>
        </row>
        <row r="38960">
          <cell r="G38960">
            <v>400093680</v>
          </cell>
          <cell r="H38960">
            <v>1438070</v>
          </cell>
          <cell r="I38960" t="str">
            <v>1438070</v>
          </cell>
          <cell r="J38960">
            <v>142648000</v>
          </cell>
        </row>
        <row r="38961">
          <cell r="G38961">
            <v>12052126</v>
          </cell>
          <cell r="H38961">
            <v>1374525</v>
          </cell>
          <cell r="I38961" t="str">
            <v>1374525</v>
          </cell>
          <cell r="J38961">
            <v>23889000</v>
          </cell>
        </row>
        <row r="38962">
          <cell r="G38962">
            <v>400093681</v>
          </cell>
          <cell r="H38962">
            <v>1438071</v>
          </cell>
          <cell r="I38962" t="str">
            <v>1438071</v>
          </cell>
          <cell r="J38962">
            <v>102580000</v>
          </cell>
        </row>
        <row r="38963">
          <cell r="G38963">
            <v>12052125</v>
          </cell>
          <cell r="H38963">
            <v>1374524</v>
          </cell>
          <cell r="I38963" t="str">
            <v>1374524</v>
          </cell>
          <cell r="J38963">
            <v>23889000</v>
          </cell>
        </row>
        <row r="38964">
          <cell r="G38964">
            <v>12052124</v>
          </cell>
          <cell r="H38964">
            <v>1374523</v>
          </cell>
          <cell r="I38964" t="str">
            <v>1374523</v>
          </cell>
          <cell r="J38964">
            <v>30969000</v>
          </cell>
        </row>
        <row r="38965">
          <cell r="G38965">
            <v>12052123</v>
          </cell>
          <cell r="H38965">
            <v>1374522</v>
          </cell>
          <cell r="I38965" t="str">
            <v>1374522</v>
          </cell>
          <cell r="J38965">
            <v>31733000</v>
          </cell>
        </row>
        <row r="38966">
          <cell r="G38966">
            <v>12052122</v>
          </cell>
          <cell r="H38966">
            <v>1374521</v>
          </cell>
          <cell r="I38966" t="str">
            <v>1374521</v>
          </cell>
          <cell r="J38966">
            <v>24359000</v>
          </cell>
        </row>
        <row r="38967">
          <cell r="G38967">
            <v>12052121</v>
          </cell>
          <cell r="H38967">
            <v>1374520</v>
          </cell>
          <cell r="I38967" t="str">
            <v>1374520</v>
          </cell>
          <cell r="J38967">
            <v>31733000</v>
          </cell>
        </row>
        <row r="38968">
          <cell r="G38968">
            <v>12052120</v>
          </cell>
          <cell r="H38968">
            <v>1374519</v>
          </cell>
          <cell r="I38968" t="str">
            <v>1374519</v>
          </cell>
          <cell r="J38968">
            <v>40805000</v>
          </cell>
        </row>
        <row r="38969">
          <cell r="G38969">
            <v>12052103</v>
          </cell>
          <cell r="H38969">
            <v>1374598</v>
          </cell>
          <cell r="I38969" t="str">
            <v>1374598</v>
          </cell>
          <cell r="J38969">
            <v>23889000</v>
          </cell>
        </row>
        <row r="38970">
          <cell r="G38970">
            <v>12052102</v>
          </cell>
          <cell r="H38970">
            <v>1374597</v>
          </cell>
          <cell r="I38970" t="str">
            <v>1374597</v>
          </cell>
          <cell r="J38970">
            <v>23889000</v>
          </cell>
        </row>
        <row r="38971">
          <cell r="G38971">
            <v>12052101</v>
          </cell>
          <cell r="H38971">
            <v>1374596</v>
          </cell>
          <cell r="I38971" t="str">
            <v>1374596</v>
          </cell>
          <cell r="J38971">
            <v>30463000</v>
          </cell>
        </row>
        <row r="38972">
          <cell r="G38972">
            <v>12052100</v>
          </cell>
          <cell r="H38972">
            <v>1374595</v>
          </cell>
          <cell r="I38972" t="str">
            <v>1374595</v>
          </cell>
          <cell r="J38972">
            <v>30463000</v>
          </cell>
        </row>
        <row r="38973">
          <cell r="G38973">
            <v>12052099</v>
          </cell>
          <cell r="H38973">
            <v>1374594</v>
          </cell>
          <cell r="I38973" t="str">
            <v>1374594</v>
          </cell>
          <cell r="J38973">
            <v>23889000</v>
          </cell>
        </row>
        <row r="38974">
          <cell r="G38974">
            <v>12052098</v>
          </cell>
          <cell r="H38974">
            <v>1374593</v>
          </cell>
          <cell r="I38974" t="str">
            <v>1374593</v>
          </cell>
          <cell r="J38974">
            <v>23889000</v>
          </cell>
        </row>
        <row r="38975">
          <cell r="G38975">
            <v>12052097</v>
          </cell>
          <cell r="H38975">
            <v>1374592</v>
          </cell>
          <cell r="I38975" t="str">
            <v>1374592</v>
          </cell>
          <cell r="J38975">
            <v>30463000</v>
          </cell>
        </row>
        <row r="38976">
          <cell r="G38976">
            <v>12052096</v>
          </cell>
          <cell r="H38976">
            <v>1374591</v>
          </cell>
          <cell r="I38976" t="str">
            <v>1374591</v>
          </cell>
          <cell r="J38976">
            <v>30463000</v>
          </cell>
        </row>
        <row r="38977">
          <cell r="G38977">
            <v>12052111</v>
          </cell>
          <cell r="H38977">
            <v>1374510</v>
          </cell>
          <cell r="I38977" t="str">
            <v>1374510</v>
          </cell>
          <cell r="J38977">
            <v>31223000</v>
          </cell>
        </row>
        <row r="38978">
          <cell r="G38978">
            <v>12052110</v>
          </cell>
          <cell r="H38978">
            <v>1374509</v>
          </cell>
          <cell r="I38978" t="str">
            <v>1374509</v>
          </cell>
          <cell r="J38978">
            <v>31223000</v>
          </cell>
        </row>
        <row r="38979">
          <cell r="G38979">
            <v>12052109</v>
          </cell>
          <cell r="H38979">
            <v>1374508</v>
          </cell>
          <cell r="I38979" t="str">
            <v>1374508</v>
          </cell>
          <cell r="J38979">
            <v>24359000</v>
          </cell>
        </row>
        <row r="38980">
          <cell r="G38980">
            <v>12052108</v>
          </cell>
          <cell r="H38980">
            <v>1374507</v>
          </cell>
          <cell r="I38980" t="str">
            <v>1374507</v>
          </cell>
          <cell r="J38980">
            <v>24359000</v>
          </cell>
        </row>
        <row r="38981">
          <cell r="G38981">
            <v>12052107</v>
          </cell>
          <cell r="H38981">
            <v>1374506</v>
          </cell>
          <cell r="I38981" t="str">
            <v>1374506</v>
          </cell>
          <cell r="J38981">
            <v>31223000</v>
          </cell>
        </row>
        <row r="38982">
          <cell r="G38982">
            <v>12052106</v>
          </cell>
          <cell r="H38982">
            <v>1374601</v>
          </cell>
          <cell r="I38982" t="str">
            <v>1374601</v>
          </cell>
          <cell r="J38982">
            <v>28961000</v>
          </cell>
        </row>
        <row r="38983">
          <cell r="G38983">
            <v>12052105</v>
          </cell>
          <cell r="H38983">
            <v>1374600</v>
          </cell>
          <cell r="I38983" t="str">
            <v>1374600</v>
          </cell>
          <cell r="J38983">
            <v>35642000</v>
          </cell>
        </row>
        <row r="38984">
          <cell r="G38984">
            <v>12052104</v>
          </cell>
          <cell r="H38984">
            <v>1374599</v>
          </cell>
          <cell r="I38984" t="str">
            <v>1374599</v>
          </cell>
          <cell r="J38984">
            <v>30463000</v>
          </cell>
        </row>
        <row r="38985">
          <cell r="G38985">
            <v>12052215</v>
          </cell>
          <cell r="H38985">
            <v>1374123</v>
          </cell>
          <cell r="I38985" t="str">
            <v>1374123</v>
          </cell>
          <cell r="J38985">
            <v>242945000</v>
          </cell>
        </row>
        <row r="38986">
          <cell r="G38986">
            <v>12052214</v>
          </cell>
          <cell r="H38986">
            <v>1374122</v>
          </cell>
          <cell r="I38986" t="str">
            <v>1374122</v>
          </cell>
          <cell r="J38986">
            <v>145335000</v>
          </cell>
        </row>
        <row r="38987">
          <cell r="G38987">
            <v>12052213</v>
          </cell>
          <cell r="H38987">
            <v>1374121</v>
          </cell>
          <cell r="I38987" t="str">
            <v>1374121</v>
          </cell>
          <cell r="J38987">
            <v>145335000</v>
          </cell>
        </row>
        <row r="38988">
          <cell r="G38988">
            <v>12052212</v>
          </cell>
          <cell r="H38988">
            <v>1374120</v>
          </cell>
          <cell r="I38988" t="str">
            <v>1374120</v>
          </cell>
          <cell r="J38988">
            <v>212867000</v>
          </cell>
        </row>
        <row r="38989">
          <cell r="G38989">
            <v>12052211</v>
          </cell>
          <cell r="H38989">
            <v>1374119</v>
          </cell>
          <cell r="I38989" t="str">
            <v>1374119</v>
          </cell>
          <cell r="J38989">
            <v>241362000</v>
          </cell>
        </row>
        <row r="38990">
          <cell r="G38990">
            <v>12052210</v>
          </cell>
          <cell r="H38990">
            <v>1374118</v>
          </cell>
          <cell r="I38990" t="str">
            <v>1374118</v>
          </cell>
          <cell r="J38990">
            <v>183397000</v>
          </cell>
        </row>
        <row r="38991">
          <cell r="G38991">
            <v>12052209</v>
          </cell>
          <cell r="H38991">
            <v>1374117</v>
          </cell>
          <cell r="I38991" t="str">
            <v>1374117</v>
          </cell>
          <cell r="J38991">
            <v>212867000</v>
          </cell>
        </row>
        <row r="38992">
          <cell r="G38992">
            <v>12052208</v>
          </cell>
          <cell r="H38992">
            <v>1374116</v>
          </cell>
          <cell r="I38992" t="str">
            <v>1374116</v>
          </cell>
          <cell r="J38992">
            <v>242945000</v>
          </cell>
        </row>
        <row r="38993">
          <cell r="G38993">
            <v>12052223</v>
          </cell>
          <cell r="H38993">
            <v>1374131</v>
          </cell>
          <cell r="I38993" t="str">
            <v>1374131</v>
          </cell>
          <cell r="J38993">
            <v>212867000</v>
          </cell>
        </row>
        <row r="38994">
          <cell r="G38994">
            <v>12052222</v>
          </cell>
          <cell r="H38994">
            <v>1374130</v>
          </cell>
          <cell r="I38994" t="str">
            <v>1374130</v>
          </cell>
          <cell r="J38994">
            <v>242945000</v>
          </cell>
        </row>
        <row r="38995">
          <cell r="G38995">
            <v>12052221</v>
          </cell>
          <cell r="H38995">
            <v>1374129</v>
          </cell>
          <cell r="I38995" t="str">
            <v>1374129</v>
          </cell>
          <cell r="J38995">
            <v>145335000</v>
          </cell>
        </row>
        <row r="38996">
          <cell r="G38996">
            <v>12052220</v>
          </cell>
          <cell r="H38996">
            <v>1374128</v>
          </cell>
          <cell r="I38996" t="str">
            <v>1374128</v>
          </cell>
          <cell r="J38996">
            <v>145335000</v>
          </cell>
        </row>
        <row r="38997">
          <cell r="G38997">
            <v>12052219</v>
          </cell>
          <cell r="H38997">
            <v>1374127</v>
          </cell>
          <cell r="I38997" t="str">
            <v>1374127</v>
          </cell>
          <cell r="J38997">
            <v>212867000</v>
          </cell>
        </row>
        <row r="38998">
          <cell r="G38998">
            <v>12052218</v>
          </cell>
          <cell r="H38998">
            <v>1374126</v>
          </cell>
          <cell r="I38998" t="str">
            <v>1374126</v>
          </cell>
          <cell r="J38998">
            <v>241362000</v>
          </cell>
        </row>
        <row r="38999">
          <cell r="G38999">
            <v>12052217</v>
          </cell>
          <cell r="H38999">
            <v>1374125</v>
          </cell>
          <cell r="I38999" t="str">
            <v>1374125</v>
          </cell>
          <cell r="J38999">
            <v>183397000</v>
          </cell>
        </row>
        <row r="39000">
          <cell r="G39000">
            <v>12052216</v>
          </cell>
          <cell r="H39000">
            <v>1374124</v>
          </cell>
          <cell r="I39000" t="str">
            <v>1374124</v>
          </cell>
          <cell r="J39000">
            <v>212867000</v>
          </cell>
        </row>
        <row r="39001">
          <cell r="G39001">
            <v>12052199</v>
          </cell>
          <cell r="H39001">
            <v>1374107</v>
          </cell>
          <cell r="I39001" t="str">
            <v>1374107</v>
          </cell>
          <cell r="J39001">
            <v>145335000</v>
          </cell>
        </row>
        <row r="39002">
          <cell r="G39002">
            <v>12052198</v>
          </cell>
          <cell r="H39002">
            <v>1374416</v>
          </cell>
          <cell r="I39002" t="str">
            <v>1374416</v>
          </cell>
          <cell r="J39002">
            <v>31733000</v>
          </cell>
        </row>
        <row r="39003">
          <cell r="G39003">
            <v>12052197</v>
          </cell>
          <cell r="H39003">
            <v>1374415</v>
          </cell>
          <cell r="I39003" t="str">
            <v>1374415</v>
          </cell>
          <cell r="J39003">
            <v>24359000</v>
          </cell>
        </row>
        <row r="39004">
          <cell r="G39004">
            <v>12052196</v>
          </cell>
          <cell r="H39004">
            <v>1374414</v>
          </cell>
          <cell r="I39004" t="str">
            <v>1374414</v>
          </cell>
          <cell r="J39004">
            <v>31733000</v>
          </cell>
        </row>
        <row r="39005">
          <cell r="G39005">
            <v>12052195</v>
          </cell>
          <cell r="H39005">
            <v>1374413</v>
          </cell>
          <cell r="I39005" t="str">
            <v>1374413</v>
          </cell>
          <cell r="J39005">
            <v>40805000</v>
          </cell>
        </row>
        <row r="39006">
          <cell r="G39006">
            <v>12052194</v>
          </cell>
          <cell r="H39006">
            <v>1374412</v>
          </cell>
          <cell r="I39006" t="str">
            <v>1374412</v>
          </cell>
          <cell r="J39006">
            <v>50637000</v>
          </cell>
        </row>
        <row r="39007">
          <cell r="G39007">
            <v>12052193</v>
          </cell>
          <cell r="H39007">
            <v>1374411</v>
          </cell>
          <cell r="I39007" t="str">
            <v>1374411</v>
          </cell>
          <cell r="J39007">
            <v>40805000</v>
          </cell>
        </row>
        <row r="39008">
          <cell r="G39008">
            <v>12052192</v>
          </cell>
          <cell r="H39008">
            <v>1374410</v>
          </cell>
          <cell r="I39008" t="str">
            <v>1374410</v>
          </cell>
          <cell r="J39008">
            <v>31733000</v>
          </cell>
        </row>
        <row r="39009">
          <cell r="G39009">
            <v>12052207</v>
          </cell>
          <cell r="H39009">
            <v>1374115</v>
          </cell>
          <cell r="I39009" t="str">
            <v>1374115</v>
          </cell>
          <cell r="J39009">
            <v>145335000</v>
          </cell>
        </row>
        <row r="39010">
          <cell r="G39010">
            <v>400093568</v>
          </cell>
          <cell r="H39010">
            <v>1373632</v>
          </cell>
          <cell r="I39010" t="str">
            <v>1373632</v>
          </cell>
          <cell r="J39010">
            <v>188065000</v>
          </cell>
        </row>
        <row r="39011">
          <cell r="G39011">
            <v>12052206</v>
          </cell>
          <cell r="H39011">
            <v>1374114</v>
          </cell>
          <cell r="I39011" t="str">
            <v>1374114</v>
          </cell>
          <cell r="J39011">
            <v>145335000</v>
          </cell>
        </row>
        <row r="39012">
          <cell r="G39012">
            <v>12052205</v>
          </cell>
          <cell r="H39012">
            <v>1374113</v>
          </cell>
          <cell r="I39012" t="str">
            <v>1374113</v>
          </cell>
          <cell r="J39012">
            <v>212867000</v>
          </cell>
        </row>
        <row r="39013">
          <cell r="G39013">
            <v>12052204</v>
          </cell>
          <cell r="H39013">
            <v>1374112</v>
          </cell>
          <cell r="I39013" t="str">
            <v>1374112</v>
          </cell>
          <cell r="J39013">
            <v>241362000</v>
          </cell>
        </row>
        <row r="39014">
          <cell r="G39014">
            <v>12052203</v>
          </cell>
          <cell r="H39014">
            <v>1374111</v>
          </cell>
          <cell r="I39014" t="str">
            <v>1374111</v>
          </cell>
          <cell r="J39014">
            <v>183397000</v>
          </cell>
        </row>
        <row r="39015">
          <cell r="G39015">
            <v>12052202</v>
          </cell>
          <cell r="H39015">
            <v>1374110</v>
          </cell>
          <cell r="I39015" t="str">
            <v>1374110</v>
          </cell>
          <cell r="J39015">
            <v>212867000</v>
          </cell>
        </row>
        <row r="39016">
          <cell r="G39016">
            <v>21358360</v>
          </cell>
          <cell r="I39016" t="str">
            <v/>
          </cell>
          <cell r="J39016">
            <v>86876000</v>
          </cell>
        </row>
        <row r="39017">
          <cell r="G39017">
            <v>12052201</v>
          </cell>
          <cell r="H39017">
            <v>1374109</v>
          </cell>
          <cell r="I39017" t="str">
            <v>1374109</v>
          </cell>
          <cell r="J39017">
            <v>242945000</v>
          </cell>
        </row>
        <row r="39018">
          <cell r="G39018">
            <v>12052200</v>
          </cell>
          <cell r="H39018">
            <v>1374108</v>
          </cell>
          <cell r="I39018" t="str">
            <v>1374108</v>
          </cell>
          <cell r="J39018">
            <v>145335000</v>
          </cell>
        </row>
        <row r="39019">
          <cell r="G39019">
            <v>12052183</v>
          </cell>
          <cell r="H39019">
            <v>1374401</v>
          </cell>
          <cell r="I39019" t="str">
            <v>1374401</v>
          </cell>
          <cell r="J39019">
            <v>31733000</v>
          </cell>
        </row>
        <row r="39020">
          <cell r="G39020">
            <v>12052182</v>
          </cell>
          <cell r="H39020">
            <v>1374400</v>
          </cell>
          <cell r="I39020" t="str">
            <v>1374400</v>
          </cell>
          <cell r="J39020">
            <v>40805000</v>
          </cell>
        </row>
        <row r="39021">
          <cell r="G39021">
            <v>12052181</v>
          </cell>
          <cell r="H39021">
            <v>1374399</v>
          </cell>
          <cell r="I39021" t="str">
            <v>1374399</v>
          </cell>
          <cell r="J39021">
            <v>40805000</v>
          </cell>
        </row>
        <row r="39022">
          <cell r="G39022">
            <v>12052180</v>
          </cell>
          <cell r="H39022">
            <v>1374398</v>
          </cell>
          <cell r="I39022" t="str">
            <v>1374398</v>
          </cell>
          <cell r="J39022">
            <v>31733000</v>
          </cell>
        </row>
        <row r="39023">
          <cell r="G39023">
            <v>12052179</v>
          </cell>
          <cell r="H39023">
            <v>1374397</v>
          </cell>
          <cell r="I39023" t="str">
            <v>1374397</v>
          </cell>
          <cell r="J39023">
            <v>31733000</v>
          </cell>
        </row>
        <row r="39024">
          <cell r="G39024">
            <v>12052178</v>
          </cell>
          <cell r="H39024">
            <v>1374396</v>
          </cell>
          <cell r="I39024" t="str">
            <v>1374396</v>
          </cell>
          <cell r="J39024">
            <v>40805000</v>
          </cell>
        </row>
        <row r="39025">
          <cell r="G39025">
            <v>12052177</v>
          </cell>
          <cell r="H39025">
            <v>1374395</v>
          </cell>
          <cell r="I39025" t="str">
            <v>1374395</v>
          </cell>
          <cell r="J39025">
            <v>38330000</v>
          </cell>
        </row>
        <row r="39026">
          <cell r="G39026">
            <v>12052176</v>
          </cell>
          <cell r="H39026">
            <v>1374394</v>
          </cell>
          <cell r="I39026" t="str">
            <v>1374394</v>
          </cell>
          <cell r="J39026">
            <v>31223000</v>
          </cell>
        </row>
        <row r="39027">
          <cell r="G39027">
            <v>12052191</v>
          </cell>
          <cell r="H39027">
            <v>1374409</v>
          </cell>
          <cell r="I39027" t="str">
            <v>1374409</v>
          </cell>
          <cell r="J39027">
            <v>31733000</v>
          </cell>
        </row>
        <row r="39028">
          <cell r="G39028">
            <v>400093616</v>
          </cell>
          <cell r="H39028">
            <v>1051984</v>
          </cell>
          <cell r="I39028" t="str">
            <v>1051984</v>
          </cell>
          <cell r="J39028">
            <v>267781000</v>
          </cell>
        </row>
        <row r="39029">
          <cell r="G39029">
            <v>12052190</v>
          </cell>
          <cell r="H39029">
            <v>1374408</v>
          </cell>
          <cell r="I39029" t="str">
            <v>1374408</v>
          </cell>
          <cell r="J39029">
            <v>27727000</v>
          </cell>
        </row>
        <row r="39030">
          <cell r="G39030">
            <v>400093617</v>
          </cell>
          <cell r="H39030">
            <v>105198</v>
          </cell>
          <cell r="I39030" t="str">
            <v>105198</v>
          </cell>
          <cell r="J39030">
            <v>321968000</v>
          </cell>
        </row>
        <row r="39031">
          <cell r="G39031">
            <v>12052189</v>
          </cell>
          <cell r="H39031">
            <v>1374407</v>
          </cell>
          <cell r="I39031" t="str">
            <v>1374407</v>
          </cell>
          <cell r="J39031">
            <v>27727000</v>
          </cell>
        </row>
        <row r="39032">
          <cell r="G39032">
            <v>400093618</v>
          </cell>
          <cell r="H39032">
            <v>1051986</v>
          </cell>
          <cell r="I39032" t="str">
            <v>1051986</v>
          </cell>
          <cell r="J39032">
            <v>15577000</v>
          </cell>
        </row>
        <row r="39033">
          <cell r="G39033">
            <v>12052188</v>
          </cell>
          <cell r="H39033">
            <v>1374406</v>
          </cell>
          <cell r="I39033" t="str">
            <v>1374406</v>
          </cell>
          <cell r="J39033">
            <v>31733000</v>
          </cell>
        </row>
        <row r="39034">
          <cell r="G39034">
            <v>12052187</v>
          </cell>
          <cell r="H39034">
            <v>1374405</v>
          </cell>
          <cell r="I39034" t="str">
            <v>1374405</v>
          </cell>
          <cell r="J39034">
            <v>31733000</v>
          </cell>
        </row>
        <row r="39035">
          <cell r="G39035">
            <v>12052186</v>
          </cell>
          <cell r="H39035">
            <v>1374404</v>
          </cell>
          <cell r="I39035" t="str">
            <v>1374404</v>
          </cell>
          <cell r="J39035">
            <v>40805000</v>
          </cell>
        </row>
        <row r="39036">
          <cell r="G39036">
            <v>12052185</v>
          </cell>
          <cell r="H39036">
            <v>1374403</v>
          </cell>
          <cell r="I39036" t="str">
            <v>1374403</v>
          </cell>
          <cell r="J39036">
            <v>40805000</v>
          </cell>
        </row>
        <row r="39037">
          <cell r="G39037">
            <v>12052184</v>
          </cell>
          <cell r="H39037">
            <v>1374402</v>
          </cell>
          <cell r="I39037" t="str">
            <v>1374402</v>
          </cell>
          <cell r="J39037">
            <v>31733000</v>
          </cell>
        </row>
        <row r="39038">
          <cell r="G39038">
            <v>12052167</v>
          </cell>
          <cell r="H39038">
            <v>1374475</v>
          </cell>
          <cell r="I39038" t="str">
            <v>1374475</v>
          </cell>
          <cell r="J39038">
            <v>23889000</v>
          </cell>
        </row>
        <row r="39039">
          <cell r="G39039">
            <v>12052166</v>
          </cell>
          <cell r="H39039">
            <v>1374474</v>
          </cell>
          <cell r="I39039" t="str">
            <v>1374474</v>
          </cell>
          <cell r="J39039">
            <v>26994000</v>
          </cell>
        </row>
        <row r="39040">
          <cell r="G39040">
            <v>12052165</v>
          </cell>
          <cell r="H39040">
            <v>1374473</v>
          </cell>
          <cell r="I39040" t="str">
            <v>1374473</v>
          </cell>
          <cell r="J39040">
            <v>26994000</v>
          </cell>
        </row>
        <row r="39041">
          <cell r="G39041">
            <v>12052164</v>
          </cell>
          <cell r="H39041">
            <v>1374472</v>
          </cell>
          <cell r="I39041" t="str">
            <v>1374472</v>
          </cell>
          <cell r="J39041">
            <v>23889000</v>
          </cell>
        </row>
        <row r="39042">
          <cell r="G39042">
            <v>12052163</v>
          </cell>
          <cell r="H39042">
            <v>1374471</v>
          </cell>
          <cell r="I39042" t="str">
            <v>1374471</v>
          </cell>
          <cell r="J39042">
            <v>23889000</v>
          </cell>
        </row>
        <row r="39043">
          <cell r="G39043">
            <v>12052162</v>
          </cell>
          <cell r="H39043">
            <v>1374470</v>
          </cell>
          <cell r="I39043" t="str">
            <v>1374470</v>
          </cell>
          <cell r="J39043">
            <v>30969000</v>
          </cell>
        </row>
        <row r="39044">
          <cell r="G39044">
            <v>12052161</v>
          </cell>
          <cell r="H39044">
            <v>1374469</v>
          </cell>
          <cell r="I39044" t="str">
            <v>1374469</v>
          </cell>
          <cell r="J39044">
            <v>31733000</v>
          </cell>
        </row>
        <row r="39045">
          <cell r="G39045">
            <v>12052160</v>
          </cell>
          <cell r="H39045">
            <v>1374468</v>
          </cell>
          <cell r="I39045" t="str">
            <v>1374468</v>
          </cell>
          <cell r="J39045">
            <v>24359000</v>
          </cell>
        </row>
        <row r="39046">
          <cell r="G39046">
            <v>12052175</v>
          </cell>
          <cell r="H39046">
            <v>1374393</v>
          </cell>
          <cell r="I39046" t="str">
            <v>1374393</v>
          </cell>
          <cell r="J39046">
            <v>24359000</v>
          </cell>
        </row>
        <row r="39047">
          <cell r="G39047">
            <v>12052174</v>
          </cell>
          <cell r="H39047">
            <v>1374392</v>
          </cell>
          <cell r="I39047" t="str">
            <v>1374392</v>
          </cell>
          <cell r="J39047">
            <v>24359000</v>
          </cell>
        </row>
        <row r="39048">
          <cell r="G39048">
            <v>12052173</v>
          </cell>
          <cell r="H39048">
            <v>1374391</v>
          </cell>
          <cell r="I39048" t="str">
            <v>1374391</v>
          </cell>
          <cell r="J39048">
            <v>27727000</v>
          </cell>
        </row>
        <row r="39049">
          <cell r="G39049">
            <v>12052172</v>
          </cell>
          <cell r="H39049">
            <v>1374390</v>
          </cell>
          <cell r="I39049" t="str">
            <v>1374390</v>
          </cell>
          <cell r="J39049">
            <v>27727000</v>
          </cell>
        </row>
        <row r="39050">
          <cell r="G39050">
            <v>12052171</v>
          </cell>
          <cell r="H39050">
            <v>1374389</v>
          </cell>
          <cell r="I39050" t="str">
            <v>1374389</v>
          </cell>
          <cell r="J39050">
            <v>24359000</v>
          </cell>
        </row>
        <row r="39051">
          <cell r="G39051">
            <v>12052170</v>
          </cell>
          <cell r="H39051">
            <v>1374388</v>
          </cell>
          <cell r="I39051" t="str">
            <v>1374388</v>
          </cell>
          <cell r="J39051">
            <v>24359000</v>
          </cell>
        </row>
        <row r="39052">
          <cell r="G39052">
            <v>12052169</v>
          </cell>
          <cell r="H39052">
            <v>1374387</v>
          </cell>
          <cell r="I39052" t="str">
            <v>1374387</v>
          </cell>
          <cell r="J39052">
            <v>31223000</v>
          </cell>
        </row>
        <row r="39053">
          <cell r="G39053">
            <v>12052168</v>
          </cell>
          <cell r="H39053">
            <v>1374476</v>
          </cell>
          <cell r="I39053" t="str">
            <v>1374476</v>
          </cell>
          <cell r="J39053">
            <v>23889000</v>
          </cell>
        </row>
        <row r="39054">
          <cell r="G39054">
            <v>400224602</v>
          </cell>
          <cell r="I39054" t="str">
            <v/>
          </cell>
          <cell r="J39054">
            <v>66022000</v>
          </cell>
        </row>
        <row r="39055">
          <cell r="G39055">
            <v>400224603</v>
          </cell>
          <cell r="I39055" t="str">
            <v/>
          </cell>
          <cell r="J39055">
            <v>40385000</v>
          </cell>
        </row>
        <row r="39056">
          <cell r="G39056">
            <v>400224600</v>
          </cell>
          <cell r="I39056" t="str">
            <v/>
          </cell>
          <cell r="J39056">
            <v>31636000</v>
          </cell>
        </row>
        <row r="39057">
          <cell r="G39057">
            <v>400224601</v>
          </cell>
          <cell r="I39057" t="str">
            <v/>
          </cell>
          <cell r="J39057">
            <v>296259000</v>
          </cell>
        </row>
        <row r="39058">
          <cell r="G39058">
            <v>400224606</v>
          </cell>
          <cell r="I39058" t="str">
            <v/>
          </cell>
          <cell r="J39058">
            <v>15370000</v>
          </cell>
        </row>
        <row r="39059">
          <cell r="G39059">
            <v>400224607</v>
          </cell>
          <cell r="I39059" t="str">
            <v/>
          </cell>
          <cell r="J39059">
            <v>68231000</v>
          </cell>
        </row>
        <row r="39060">
          <cell r="G39060">
            <v>400224604</v>
          </cell>
          <cell r="I39060" t="str">
            <v/>
          </cell>
          <cell r="J39060">
            <v>12030000</v>
          </cell>
        </row>
        <row r="39061">
          <cell r="G39061">
            <v>400224605</v>
          </cell>
          <cell r="I39061" t="str">
            <v/>
          </cell>
          <cell r="J39061">
            <v>44803000</v>
          </cell>
        </row>
        <row r="39062">
          <cell r="G39062">
            <v>400224594</v>
          </cell>
          <cell r="I39062" t="str">
            <v/>
          </cell>
          <cell r="J39062">
            <v>154428000</v>
          </cell>
        </row>
        <row r="39063">
          <cell r="G39063">
            <v>400224595</v>
          </cell>
          <cell r="I39063" t="str">
            <v/>
          </cell>
          <cell r="J39063">
            <v>60288000</v>
          </cell>
        </row>
        <row r="39064">
          <cell r="G39064">
            <v>400224592</v>
          </cell>
          <cell r="I39064" t="str">
            <v/>
          </cell>
          <cell r="J39064">
            <v>29491000</v>
          </cell>
        </row>
        <row r="39065">
          <cell r="G39065">
            <v>400224593</v>
          </cell>
          <cell r="I39065" t="str">
            <v/>
          </cell>
          <cell r="J39065">
            <v>65408000</v>
          </cell>
        </row>
        <row r="39066">
          <cell r="G39066">
            <v>400224598</v>
          </cell>
          <cell r="I39066" t="str">
            <v/>
          </cell>
          <cell r="J39066">
            <v>87008000</v>
          </cell>
        </row>
        <row r="39067">
          <cell r="G39067">
            <v>400224599</v>
          </cell>
          <cell r="I39067" t="str">
            <v/>
          </cell>
          <cell r="J39067">
            <v>35967000</v>
          </cell>
        </row>
        <row r="39068">
          <cell r="G39068">
            <v>400224596</v>
          </cell>
          <cell r="I39068" t="str">
            <v/>
          </cell>
          <cell r="J39068">
            <v>68368000</v>
          </cell>
        </row>
        <row r="39069">
          <cell r="G39069">
            <v>400224597</v>
          </cell>
          <cell r="I39069" t="str">
            <v/>
          </cell>
          <cell r="J39069">
            <v>53966000</v>
          </cell>
        </row>
        <row r="39070">
          <cell r="G39070">
            <v>400224586</v>
          </cell>
          <cell r="I39070" t="str">
            <v/>
          </cell>
          <cell r="J39070">
            <v>39887000</v>
          </cell>
        </row>
        <row r="39071">
          <cell r="G39071">
            <v>400224587</v>
          </cell>
          <cell r="I39071" t="str">
            <v/>
          </cell>
          <cell r="J39071">
            <v>39887000</v>
          </cell>
        </row>
        <row r="39072">
          <cell r="G39072">
            <v>400224584</v>
          </cell>
          <cell r="I39072" t="str">
            <v/>
          </cell>
          <cell r="J39072">
            <v>44305000</v>
          </cell>
        </row>
        <row r="39073">
          <cell r="G39073">
            <v>400224585</v>
          </cell>
          <cell r="I39073" t="str">
            <v/>
          </cell>
          <cell r="J39073">
            <v>39016000</v>
          </cell>
        </row>
        <row r="39074">
          <cell r="G39074">
            <v>400224590</v>
          </cell>
          <cell r="I39074" t="str">
            <v/>
          </cell>
          <cell r="J39074">
            <v>14953000</v>
          </cell>
        </row>
        <row r="39075">
          <cell r="G39075">
            <v>400224591</v>
          </cell>
          <cell r="I39075" t="str">
            <v/>
          </cell>
          <cell r="J39075">
            <v>30963000</v>
          </cell>
        </row>
        <row r="39076">
          <cell r="G39076">
            <v>400224588</v>
          </cell>
          <cell r="I39076" t="str">
            <v/>
          </cell>
          <cell r="J39076">
            <v>255846000</v>
          </cell>
        </row>
        <row r="39077">
          <cell r="G39077">
            <v>400224589</v>
          </cell>
          <cell r="I39077" t="str">
            <v/>
          </cell>
          <cell r="J39077">
            <v>46044000</v>
          </cell>
        </row>
        <row r="39078">
          <cell r="G39078">
            <v>400224578</v>
          </cell>
          <cell r="I39078" t="str">
            <v/>
          </cell>
          <cell r="J39078">
            <v>7696000</v>
          </cell>
        </row>
        <row r="39079">
          <cell r="G39079">
            <v>400224579</v>
          </cell>
          <cell r="I39079" t="str">
            <v/>
          </cell>
          <cell r="J39079">
            <v>8463000</v>
          </cell>
        </row>
        <row r="39080">
          <cell r="G39080">
            <v>400224576</v>
          </cell>
          <cell r="I39080" t="str">
            <v/>
          </cell>
          <cell r="J39080">
            <v>54012000</v>
          </cell>
        </row>
        <row r="39081">
          <cell r="G39081">
            <v>400224577</v>
          </cell>
          <cell r="I39081" t="str">
            <v/>
          </cell>
          <cell r="J39081">
            <v>10631000</v>
          </cell>
        </row>
        <row r="39082">
          <cell r="G39082">
            <v>400224582</v>
          </cell>
          <cell r="I39082" t="str">
            <v/>
          </cell>
          <cell r="J39082">
            <v>10116000</v>
          </cell>
        </row>
        <row r="39083">
          <cell r="G39083">
            <v>400224583</v>
          </cell>
          <cell r="I39083" t="str">
            <v/>
          </cell>
          <cell r="J39083">
            <v>79525000</v>
          </cell>
        </row>
        <row r="39084">
          <cell r="G39084">
            <v>400224580</v>
          </cell>
          <cell r="I39084" t="str">
            <v/>
          </cell>
          <cell r="J39084">
            <v>105168000</v>
          </cell>
        </row>
        <row r="39085">
          <cell r="G39085">
            <v>400224581</v>
          </cell>
          <cell r="I39085" t="str">
            <v/>
          </cell>
          <cell r="J39085">
            <v>39949000</v>
          </cell>
        </row>
        <row r="39086">
          <cell r="G39086">
            <v>400224634</v>
          </cell>
          <cell r="I39086" t="str">
            <v/>
          </cell>
          <cell r="J39086">
            <v>54019000</v>
          </cell>
        </row>
        <row r="39087">
          <cell r="G39087">
            <v>400224635</v>
          </cell>
          <cell r="I39087" t="str">
            <v/>
          </cell>
          <cell r="J39087">
            <v>201835000</v>
          </cell>
        </row>
        <row r="39088">
          <cell r="G39088">
            <v>400224632</v>
          </cell>
          <cell r="I39088" t="str">
            <v/>
          </cell>
          <cell r="J39088">
            <v>70371000</v>
          </cell>
        </row>
        <row r="39089">
          <cell r="G39089">
            <v>400224633</v>
          </cell>
          <cell r="I39089" t="str">
            <v/>
          </cell>
          <cell r="J39089">
            <v>88581000</v>
          </cell>
        </row>
        <row r="39090">
          <cell r="G39090">
            <v>400224638</v>
          </cell>
          <cell r="I39090" t="str">
            <v/>
          </cell>
          <cell r="J39090">
            <v>479290000</v>
          </cell>
        </row>
        <row r="39091">
          <cell r="G39091">
            <v>400224639</v>
          </cell>
          <cell r="I39091" t="str">
            <v/>
          </cell>
          <cell r="J39091">
            <v>85717000</v>
          </cell>
        </row>
        <row r="39092">
          <cell r="G39092">
            <v>400224636</v>
          </cell>
          <cell r="I39092" t="str">
            <v/>
          </cell>
          <cell r="J39092">
            <v>39891000</v>
          </cell>
        </row>
        <row r="39093">
          <cell r="G39093">
            <v>400224637</v>
          </cell>
          <cell r="I39093" t="str">
            <v/>
          </cell>
          <cell r="J39093">
            <v>247425000</v>
          </cell>
        </row>
        <row r="39094">
          <cell r="G39094">
            <v>400093552</v>
          </cell>
          <cell r="I39094" t="str">
            <v/>
          </cell>
          <cell r="J39094">
            <v>47785000</v>
          </cell>
        </row>
        <row r="39095">
          <cell r="G39095">
            <v>400224626</v>
          </cell>
          <cell r="I39095" t="str">
            <v/>
          </cell>
          <cell r="J39095">
            <v>34660000</v>
          </cell>
        </row>
        <row r="39096">
          <cell r="G39096">
            <v>400093553</v>
          </cell>
          <cell r="I39096" t="str">
            <v/>
          </cell>
          <cell r="J39096">
            <v>62824000</v>
          </cell>
        </row>
        <row r="39097">
          <cell r="G39097">
            <v>400224627</v>
          </cell>
          <cell r="I39097" t="str">
            <v/>
          </cell>
          <cell r="J39097">
            <v>20037000</v>
          </cell>
        </row>
        <row r="39098">
          <cell r="G39098">
            <v>400224624</v>
          </cell>
          <cell r="I39098" t="str">
            <v/>
          </cell>
          <cell r="J39098">
            <v>40820000</v>
          </cell>
        </row>
        <row r="39099">
          <cell r="G39099">
            <v>400224625</v>
          </cell>
          <cell r="I39099" t="str">
            <v/>
          </cell>
          <cell r="J39099">
            <v>34660000</v>
          </cell>
        </row>
        <row r="39100">
          <cell r="G39100">
            <v>400224630</v>
          </cell>
          <cell r="I39100" t="str">
            <v/>
          </cell>
          <cell r="J39100">
            <v>44271000</v>
          </cell>
        </row>
        <row r="39101">
          <cell r="G39101">
            <v>400224631</v>
          </cell>
          <cell r="I39101" t="str">
            <v/>
          </cell>
          <cell r="J39101">
            <v>100727000</v>
          </cell>
        </row>
        <row r="39102">
          <cell r="G39102">
            <v>400224628</v>
          </cell>
          <cell r="I39102" t="str">
            <v/>
          </cell>
          <cell r="J39102">
            <v>40628000</v>
          </cell>
        </row>
        <row r="39103">
          <cell r="G39103">
            <v>400224629</v>
          </cell>
          <cell r="I39103" t="str">
            <v/>
          </cell>
          <cell r="J39103">
            <v>36984000</v>
          </cell>
        </row>
        <row r="39104">
          <cell r="G39104">
            <v>400093544</v>
          </cell>
          <cell r="H39104">
            <v>1215773</v>
          </cell>
          <cell r="I39104" t="str">
            <v>1215773</v>
          </cell>
          <cell r="J39104">
            <v>170393000</v>
          </cell>
        </row>
        <row r="39105">
          <cell r="G39105">
            <v>400224618</v>
          </cell>
          <cell r="I39105" t="str">
            <v/>
          </cell>
          <cell r="J39105">
            <v>45301000</v>
          </cell>
        </row>
        <row r="39106">
          <cell r="G39106">
            <v>400093545</v>
          </cell>
          <cell r="H39106">
            <v>1215774</v>
          </cell>
          <cell r="I39106" t="str">
            <v>1215774</v>
          </cell>
          <cell r="J39106">
            <v>175436000</v>
          </cell>
        </row>
        <row r="39107">
          <cell r="G39107">
            <v>400224619</v>
          </cell>
          <cell r="I39107" t="str">
            <v/>
          </cell>
          <cell r="J39107">
            <v>0</v>
          </cell>
        </row>
        <row r="39108">
          <cell r="G39108">
            <v>400093546</v>
          </cell>
          <cell r="H39108">
            <v>1215775</v>
          </cell>
          <cell r="I39108" t="str">
            <v>1215775</v>
          </cell>
          <cell r="J39108">
            <v>170393000</v>
          </cell>
        </row>
        <row r="39109">
          <cell r="G39109">
            <v>400224616</v>
          </cell>
          <cell r="I39109" t="str">
            <v/>
          </cell>
          <cell r="J39109">
            <v>40114000</v>
          </cell>
        </row>
        <row r="39110">
          <cell r="G39110">
            <v>400093547</v>
          </cell>
          <cell r="H39110">
            <v>1215776</v>
          </cell>
          <cell r="I39110" t="str">
            <v>1215776</v>
          </cell>
          <cell r="J39110">
            <v>175436000</v>
          </cell>
        </row>
        <row r="39111">
          <cell r="G39111">
            <v>400224617</v>
          </cell>
          <cell r="I39111" t="str">
            <v/>
          </cell>
          <cell r="J39111">
            <v>337000</v>
          </cell>
        </row>
        <row r="39112">
          <cell r="G39112">
            <v>400093548</v>
          </cell>
          <cell r="H39112">
            <v>1215777</v>
          </cell>
          <cell r="I39112" t="str">
            <v>1215777</v>
          </cell>
          <cell r="J39112">
            <v>170393000</v>
          </cell>
        </row>
        <row r="39113">
          <cell r="G39113">
            <v>400224622</v>
          </cell>
          <cell r="I39113" t="str">
            <v/>
          </cell>
          <cell r="J39113">
            <v>18561000</v>
          </cell>
        </row>
        <row r="39114">
          <cell r="G39114">
            <v>400093549</v>
          </cell>
          <cell r="H39114">
            <v>1215778</v>
          </cell>
          <cell r="I39114" t="str">
            <v>1215778</v>
          </cell>
          <cell r="J39114">
            <v>175436000</v>
          </cell>
        </row>
        <row r="39115">
          <cell r="G39115">
            <v>400224623</v>
          </cell>
          <cell r="I39115" t="str">
            <v/>
          </cell>
          <cell r="J39115">
            <v>23546000</v>
          </cell>
        </row>
        <row r="39116">
          <cell r="G39116">
            <v>400093550</v>
          </cell>
          <cell r="H39116">
            <v>1215779</v>
          </cell>
          <cell r="I39116" t="str">
            <v>1215779</v>
          </cell>
          <cell r="J39116">
            <v>170393000</v>
          </cell>
        </row>
        <row r="39117">
          <cell r="G39117">
            <v>400224620</v>
          </cell>
          <cell r="I39117" t="str">
            <v/>
          </cell>
          <cell r="J39117">
            <v>0</v>
          </cell>
        </row>
        <row r="39118">
          <cell r="G39118">
            <v>400093551</v>
          </cell>
          <cell r="H39118">
            <v>1215780</v>
          </cell>
          <cell r="I39118" t="str">
            <v>1215780</v>
          </cell>
          <cell r="J39118">
            <v>175436000</v>
          </cell>
        </row>
        <row r="39119">
          <cell r="G39119">
            <v>400224621</v>
          </cell>
          <cell r="I39119" t="str">
            <v/>
          </cell>
          <cell r="J39119">
            <v>213000</v>
          </cell>
        </row>
        <row r="39120">
          <cell r="G39120">
            <v>400224610</v>
          </cell>
          <cell r="I39120" t="str">
            <v/>
          </cell>
          <cell r="J39120">
            <v>132003000</v>
          </cell>
        </row>
        <row r="39121">
          <cell r="G39121">
            <v>400224611</v>
          </cell>
          <cell r="I39121" t="str">
            <v/>
          </cell>
          <cell r="J39121">
            <v>168491000</v>
          </cell>
        </row>
        <row r="39122">
          <cell r="G39122">
            <v>400224608</v>
          </cell>
          <cell r="I39122" t="str">
            <v/>
          </cell>
          <cell r="J39122">
            <v>173425000</v>
          </cell>
        </row>
        <row r="39123">
          <cell r="G39123">
            <v>400093539</v>
          </cell>
          <cell r="H39123">
            <v>1215768</v>
          </cell>
          <cell r="I39123" t="str">
            <v>1215768</v>
          </cell>
          <cell r="J39123">
            <v>15034000</v>
          </cell>
        </row>
        <row r="39124">
          <cell r="G39124">
            <v>400224609</v>
          </cell>
          <cell r="I39124" t="str">
            <v/>
          </cell>
          <cell r="J39124">
            <v>19042000</v>
          </cell>
        </row>
        <row r="39125">
          <cell r="G39125">
            <v>400093540</v>
          </cell>
          <cell r="H39125">
            <v>1215769</v>
          </cell>
          <cell r="I39125" t="str">
            <v>1215769</v>
          </cell>
          <cell r="J39125">
            <v>22431000</v>
          </cell>
        </row>
        <row r="39126">
          <cell r="G39126">
            <v>400224614</v>
          </cell>
          <cell r="I39126" t="str">
            <v/>
          </cell>
          <cell r="J39126">
            <v>6266000</v>
          </cell>
        </row>
        <row r="39127">
          <cell r="G39127">
            <v>400093541</v>
          </cell>
          <cell r="H39127">
            <v>1215770</v>
          </cell>
          <cell r="I39127" t="str">
            <v>1215770</v>
          </cell>
          <cell r="J39127">
            <v>22431000</v>
          </cell>
        </row>
        <row r="39128">
          <cell r="G39128">
            <v>400224615</v>
          </cell>
          <cell r="I39128" t="str">
            <v/>
          </cell>
          <cell r="J39128">
            <v>17112000</v>
          </cell>
        </row>
        <row r="39129">
          <cell r="G39129">
            <v>400093542</v>
          </cell>
          <cell r="H39129">
            <v>1215771</v>
          </cell>
          <cell r="I39129" t="str">
            <v>1215771</v>
          </cell>
          <cell r="J39129">
            <v>94105000</v>
          </cell>
        </row>
        <row r="39130">
          <cell r="G39130">
            <v>400224612</v>
          </cell>
          <cell r="I39130" t="str">
            <v/>
          </cell>
          <cell r="J39130">
            <v>43185000</v>
          </cell>
        </row>
        <row r="39131">
          <cell r="G39131">
            <v>400093543</v>
          </cell>
          <cell r="H39131">
            <v>1215772</v>
          </cell>
          <cell r="I39131" t="str">
            <v>1215772</v>
          </cell>
          <cell r="J39131">
            <v>163224000</v>
          </cell>
        </row>
        <row r="39132">
          <cell r="G39132">
            <v>400224613</v>
          </cell>
          <cell r="I39132" t="str">
            <v/>
          </cell>
          <cell r="J39132">
            <v>97322000</v>
          </cell>
        </row>
        <row r="39133">
          <cell r="G39133">
            <v>12052087</v>
          </cell>
          <cell r="H39133">
            <v>1374582</v>
          </cell>
          <cell r="I39133" t="str">
            <v>1374582</v>
          </cell>
          <cell r="J39133">
            <v>26994000</v>
          </cell>
        </row>
        <row r="39134">
          <cell r="G39134">
            <v>12052086</v>
          </cell>
          <cell r="H39134">
            <v>1374581</v>
          </cell>
          <cell r="I39134" t="str">
            <v>1374581</v>
          </cell>
          <cell r="J39134">
            <v>23889000</v>
          </cell>
        </row>
        <row r="39135">
          <cell r="G39135">
            <v>12052085</v>
          </cell>
          <cell r="H39135">
            <v>1374580</v>
          </cell>
          <cell r="I39135" t="str">
            <v>1374580</v>
          </cell>
          <cell r="J39135">
            <v>23889000</v>
          </cell>
        </row>
        <row r="39136">
          <cell r="G39136">
            <v>12052084</v>
          </cell>
          <cell r="H39136">
            <v>1374579</v>
          </cell>
          <cell r="I39136" t="str">
            <v>1374579</v>
          </cell>
          <cell r="J39136">
            <v>30969000</v>
          </cell>
        </row>
        <row r="39137">
          <cell r="G39137">
            <v>12052083</v>
          </cell>
          <cell r="H39137">
            <v>1374578</v>
          </cell>
          <cell r="I39137" t="str">
            <v>1374578</v>
          </cell>
          <cell r="J39137">
            <v>31733000</v>
          </cell>
        </row>
        <row r="39138">
          <cell r="G39138">
            <v>12052082</v>
          </cell>
          <cell r="H39138">
            <v>1374577</v>
          </cell>
          <cell r="I39138" t="str">
            <v>1374577</v>
          </cell>
          <cell r="J39138">
            <v>24359000</v>
          </cell>
        </row>
        <row r="39139">
          <cell r="G39139">
            <v>12052081</v>
          </cell>
          <cell r="H39139">
            <v>1374576</v>
          </cell>
          <cell r="I39139" t="str">
            <v>1374576</v>
          </cell>
          <cell r="J39139">
            <v>24359000</v>
          </cell>
        </row>
        <row r="39140">
          <cell r="G39140">
            <v>12052080</v>
          </cell>
          <cell r="H39140">
            <v>1374575</v>
          </cell>
          <cell r="I39140" t="str">
            <v>1374575</v>
          </cell>
          <cell r="J39140">
            <v>31223000</v>
          </cell>
        </row>
        <row r="39141">
          <cell r="G39141">
            <v>12052095</v>
          </cell>
          <cell r="H39141">
            <v>1374590</v>
          </cell>
          <cell r="I39141" t="str">
            <v>1374590</v>
          </cell>
          <cell r="J39141">
            <v>23889000</v>
          </cell>
        </row>
        <row r="39142">
          <cell r="G39142">
            <v>400093456</v>
          </cell>
          <cell r="I39142" t="str">
            <v/>
          </cell>
          <cell r="J39142">
            <v>181404000</v>
          </cell>
        </row>
        <row r="39143">
          <cell r="G39143">
            <v>12052094</v>
          </cell>
          <cell r="H39143">
            <v>1374589</v>
          </cell>
          <cell r="I39143" t="str">
            <v>1374589</v>
          </cell>
          <cell r="J39143">
            <v>23889000</v>
          </cell>
        </row>
        <row r="39144">
          <cell r="G39144">
            <v>400093457</v>
          </cell>
          <cell r="I39144" t="str">
            <v/>
          </cell>
          <cell r="J39144">
            <v>180772000</v>
          </cell>
        </row>
        <row r="39145">
          <cell r="G39145">
            <v>12052093</v>
          </cell>
          <cell r="H39145">
            <v>1374588</v>
          </cell>
          <cell r="I39145" t="str">
            <v>1374588</v>
          </cell>
          <cell r="J39145">
            <v>37787000</v>
          </cell>
        </row>
        <row r="39146">
          <cell r="G39146">
            <v>400093458</v>
          </cell>
          <cell r="I39146" t="str">
            <v/>
          </cell>
          <cell r="J39146">
            <v>226644000</v>
          </cell>
        </row>
        <row r="39147">
          <cell r="G39147">
            <v>12052092</v>
          </cell>
          <cell r="H39147">
            <v>1374587</v>
          </cell>
          <cell r="I39147" t="str">
            <v>1374587</v>
          </cell>
          <cell r="J39147">
            <v>10453000</v>
          </cell>
        </row>
        <row r="39148">
          <cell r="G39148">
            <v>400093459</v>
          </cell>
          <cell r="I39148" t="str">
            <v/>
          </cell>
          <cell r="J39148">
            <v>692672000</v>
          </cell>
        </row>
        <row r="39149">
          <cell r="G39149">
            <v>12052091</v>
          </cell>
          <cell r="H39149">
            <v>1374586</v>
          </cell>
          <cell r="I39149" t="str">
            <v>1374586</v>
          </cell>
          <cell r="J39149">
            <v>26994000</v>
          </cell>
        </row>
        <row r="39150">
          <cell r="G39150">
            <v>12052090</v>
          </cell>
          <cell r="H39150">
            <v>1374585</v>
          </cell>
          <cell r="I39150" t="str">
            <v>1374585</v>
          </cell>
          <cell r="J39150">
            <v>23889000</v>
          </cell>
        </row>
        <row r="39151">
          <cell r="G39151">
            <v>12052089</v>
          </cell>
          <cell r="H39151">
            <v>1374584</v>
          </cell>
          <cell r="I39151" t="str">
            <v>1374584</v>
          </cell>
          <cell r="J39151">
            <v>23889000</v>
          </cell>
        </row>
        <row r="39152">
          <cell r="G39152">
            <v>12052088</v>
          </cell>
          <cell r="H39152">
            <v>1374583</v>
          </cell>
          <cell r="I39152" t="str">
            <v>1374583</v>
          </cell>
          <cell r="J39152">
            <v>26994000</v>
          </cell>
        </row>
        <row r="39153">
          <cell r="G39153">
            <v>12052071</v>
          </cell>
          <cell r="H39153">
            <v>1374661</v>
          </cell>
          <cell r="I39153" t="str">
            <v>1374661</v>
          </cell>
          <cell r="J39153">
            <v>35377000</v>
          </cell>
        </row>
        <row r="39154">
          <cell r="G39154">
            <v>12052070</v>
          </cell>
          <cell r="H39154">
            <v>1374660</v>
          </cell>
          <cell r="I39154" t="str">
            <v>1374660</v>
          </cell>
          <cell r="J39154">
            <v>10266000</v>
          </cell>
        </row>
        <row r="39155">
          <cell r="G39155">
            <v>12052069</v>
          </cell>
          <cell r="H39155">
            <v>1374659</v>
          </cell>
          <cell r="I39155" t="str">
            <v>1374659</v>
          </cell>
          <cell r="J39155">
            <v>25787000</v>
          </cell>
        </row>
        <row r="39156">
          <cell r="G39156">
            <v>12052068</v>
          </cell>
          <cell r="H39156">
            <v>1374658</v>
          </cell>
          <cell r="I39156" t="str">
            <v>1374658</v>
          </cell>
          <cell r="J39156">
            <v>22724000</v>
          </cell>
        </row>
        <row r="39157">
          <cell r="G39157">
            <v>12052067</v>
          </cell>
          <cell r="H39157">
            <v>1374657</v>
          </cell>
          <cell r="I39157" t="str">
            <v>1374657</v>
          </cell>
          <cell r="J39157">
            <v>22724000</v>
          </cell>
        </row>
        <row r="39158">
          <cell r="G39158">
            <v>12052066</v>
          </cell>
          <cell r="H39158">
            <v>1374656</v>
          </cell>
          <cell r="I39158" t="str">
            <v>1374656</v>
          </cell>
          <cell r="J39158">
            <v>28961000</v>
          </cell>
        </row>
        <row r="39159">
          <cell r="G39159">
            <v>12052065</v>
          </cell>
          <cell r="H39159">
            <v>1374655</v>
          </cell>
          <cell r="I39159" t="str">
            <v>1374655</v>
          </cell>
          <cell r="J39159">
            <v>35642000</v>
          </cell>
        </row>
        <row r="39160">
          <cell r="G39160">
            <v>12052064</v>
          </cell>
          <cell r="H39160">
            <v>1374654</v>
          </cell>
          <cell r="I39160" t="str">
            <v>1374654</v>
          </cell>
          <cell r="J39160">
            <v>30463000</v>
          </cell>
        </row>
        <row r="39161">
          <cell r="G39161">
            <v>12052079</v>
          </cell>
          <cell r="H39161">
            <v>1374574</v>
          </cell>
          <cell r="I39161" t="str">
            <v>1374574</v>
          </cell>
          <cell r="J39161">
            <v>38330000</v>
          </cell>
        </row>
        <row r="39162">
          <cell r="G39162">
            <v>12052078</v>
          </cell>
          <cell r="H39162">
            <v>1374573</v>
          </cell>
          <cell r="I39162" t="str">
            <v>1374573</v>
          </cell>
          <cell r="J39162">
            <v>31223000</v>
          </cell>
        </row>
        <row r="39163">
          <cell r="G39163">
            <v>12052077</v>
          </cell>
          <cell r="H39163">
            <v>1374572</v>
          </cell>
          <cell r="I39163" t="str">
            <v>1374572</v>
          </cell>
          <cell r="J39163">
            <v>24359000</v>
          </cell>
        </row>
        <row r="39164">
          <cell r="G39164">
            <v>12052076</v>
          </cell>
          <cell r="H39164">
            <v>1374571</v>
          </cell>
          <cell r="I39164" t="str">
            <v>1374571</v>
          </cell>
          <cell r="J39164">
            <v>24359000</v>
          </cell>
        </row>
        <row r="39165">
          <cell r="G39165">
            <v>12052075</v>
          </cell>
          <cell r="H39165">
            <v>1374570</v>
          </cell>
          <cell r="I39165" t="str">
            <v>1374570</v>
          </cell>
          <cell r="J39165">
            <v>27727000</v>
          </cell>
        </row>
        <row r="39166">
          <cell r="G39166">
            <v>12052074</v>
          </cell>
          <cell r="H39166">
            <v>1374664</v>
          </cell>
          <cell r="I39166" t="str">
            <v>1374664</v>
          </cell>
          <cell r="J39166">
            <v>28961000</v>
          </cell>
        </row>
        <row r="39167">
          <cell r="G39167">
            <v>12052073</v>
          </cell>
          <cell r="H39167">
            <v>1374663</v>
          </cell>
          <cell r="I39167" t="str">
            <v>1374663</v>
          </cell>
          <cell r="J39167">
            <v>22724000</v>
          </cell>
        </row>
        <row r="39168">
          <cell r="G39168">
            <v>12052072</v>
          </cell>
          <cell r="H39168">
            <v>1374662</v>
          </cell>
          <cell r="I39168" t="str">
            <v>1374662</v>
          </cell>
          <cell r="J39168">
            <v>22724000</v>
          </cell>
        </row>
        <row r="39169">
          <cell r="G39169">
            <v>12052055</v>
          </cell>
          <cell r="H39169">
            <v>1374645</v>
          </cell>
          <cell r="I39169" t="str">
            <v>1374645</v>
          </cell>
          <cell r="J39169">
            <v>23889000</v>
          </cell>
        </row>
        <row r="39170">
          <cell r="G39170">
            <v>400224570</v>
          </cell>
          <cell r="I39170" t="str">
            <v/>
          </cell>
          <cell r="J39170">
            <v>8872000</v>
          </cell>
        </row>
        <row r="39171">
          <cell r="G39171">
            <v>12052054</v>
          </cell>
          <cell r="H39171">
            <v>1374644</v>
          </cell>
          <cell r="I39171" t="str">
            <v>1374644</v>
          </cell>
          <cell r="J39171">
            <v>23889000</v>
          </cell>
        </row>
        <row r="39172">
          <cell r="G39172">
            <v>400224571</v>
          </cell>
          <cell r="I39172" t="str">
            <v/>
          </cell>
          <cell r="J39172">
            <v>16490000</v>
          </cell>
        </row>
        <row r="39173">
          <cell r="G39173">
            <v>12052053</v>
          </cell>
          <cell r="H39173">
            <v>1374643</v>
          </cell>
          <cell r="I39173" t="str">
            <v>1374643</v>
          </cell>
          <cell r="J39173">
            <v>37787000</v>
          </cell>
        </row>
        <row r="39174">
          <cell r="G39174">
            <v>400224568</v>
          </cell>
          <cell r="I39174" t="str">
            <v/>
          </cell>
          <cell r="J39174">
            <v>17853000</v>
          </cell>
        </row>
        <row r="39175">
          <cell r="G39175">
            <v>12052052</v>
          </cell>
          <cell r="H39175">
            <v>1374642</v>
          </cell>
          <cell r="I39175" t="str">
            <v>1374642</v>
          </cell>
          <cell r="J39175">
            <v>10453000</v>
          </cell>
        </row>
        <row r="39176">
          <cell r="G39176">
            <v>400224569</v>
          </cell>
          <cell r="I39176" t="str">
            <v/>
          </cell>
          <cell r="J39176">
            <v>20666000</v>
          </cell>
        </row>
        <row r="39177">
          <cell r="G39177">
            <v>12052051</v>
          </cell>
          <cell r="H39177">
            <v>1374641</v>
          </cell>
          <cell r="I39177" t="str">
            <v>1374641</v>
          </cell>
          <cell r="J39177">
            <v>26994000</v>
          </cell>
        </row>
        <row r="39178">
          <cell r="G39178">
            <v>400224574</v>
          </cell>
          <cell r="I39178" t="str">
            <v/>
          </cell>
          <cell r="J39178">
            <v>0</v>
          </cell>
        </row>
        <row r="39179">
          <cell r="G39179">
            <v>12052050</v>
          </cell>
          <cell r="H39179">
            <v>1374640</v>
          </cell>
          <cell r="I39179" t="str">
            <v>1374640</v>
          </cell>
          <cell r="J39179">
            <v>23889000</v>
          </cell>
        </row>
        <row r="39180">
          <cell r="G39180">
            <v>400224575</v>
          </cell>
          <cell r="I39180" t="str">
            <v/>
          </cell>
          <cell r="J39180">
            <v>0</v>
          </cell>
        </row>
        <row r="39181">
          <cell r="G39181">
            <v>12052049</v>
          </cell>
          <cell r="H39181">
            <v>1374639</v>
          </cell>
          <cell r="I39181" t="str">
            <v>1374639</v>
          </cell>
          <cell r="J39181">
            <v>23889000</v>
          </cell>
        </row>
        <row r="39182">
          <cell r="G39182">
            <v>400224572</v>
          </cell>
          <cell r="I39182" t="str">
            <v/>
          </cell>
          <cell r="J39182">
            <v>16428000</v>
          </cell>
        </row>
        <row r="39183">
          <cell r="G39183">
            <v>12052048</v>
          </cell>
          <cell r="H39183">
            <v>1374638</v>
          </cell>
          <cell r="I39183" t="str">
            <v>1374638</v>
          </cell>
          <cell r="J39183">
            <v>26994000</v>
          </cell>
        </row>
        <row r="39184">
          <cell r="G39184">
            <v>400224573</v>
          </cell>
          <cell r="I39184" t="str">
            <v/>
          </cell>
          <cell r="J39184">
            <v>4967000</v>
          </cell>
        </row>
        <row r="39185">
          <cell r="G39185">
            <v>12052063</v>
          </cell>
          <cell r="H39185">
            <v>1374653</v>
          </cell>
          <cell r="I39185" t="str">
            <v>1374653</v>
          </cell>
          <cell r="J39185">
            <v>23889000</v>
          </cell>
        </row>
        <row r="39186">
          <cell r="G39186">
            <v>400224562</v>
          </cell>
          <cell r="I39186" t="str">
            <v/>
          </cell>
          <cell r="J39186">
            <v>59551000</v>
          </cell>
        </row>
        <row r="39187">
          <cell r="G39187">
            <v>12052062</v>
          </cell>
          <cell r="H39187">
            <v>1374652</v>
          </cell>
          <cell r="I39187" t="str">
            <v>1374652</v>
          </cell>
          <cell r="J39187">
            <v>23889000</v>
          </cell>
        </row>
        <row r="39188">
          <cell r="G39188">
            <v>400224563</v>
          </cell>
          <cell r="I39188" t="str">
            <v/>
          </cell>
          <cell r="J39188">
            <v>897281000</v>
          </cell>
        </row>
        <row r="39189">
          <cell r="G39189">
            <v>12052061</v>
          </cell>
          <cell r="H39189">
            <v>1374651</v>
          </cell>
          <cell r="I39189" t="str">
            <v>1374651</v>
          </cell>
          <cell r="J39189">
            <v>30463000</v>
          </cell>
        </row>
        <row r="39190">
          <cell r="G39190">
            <v>400224560</v>
          </cell>
          <cell r="I39190" t="str">
            <v/>
          </cell>
          <cell r="J39190">
            <v>171269000</v>
          </cell>
        </row>
        <row r="39191">
          <cell r="G39191">
            <v>12052060</v>
          </cell>
          <cell r="H39191">
            <v>1374650</v>
          </cell>
          <cell r="I39191" t="str">
            <v>1374650</v>
          </cell>
          <cell r="J39191">
            <v>30463000</v>
          </cell>
        </row>
        <row r="39192">
          <cell r="G39192">
            <v>400224561</v>
          </cell>
          <cell r="I39192" t="str">
            <v/>
          </cell>
          <cell r="J39192">
            <v>42949000</v>
          </cell>
        </row>
        <row r="39193">
          <cell r="G39193">
            <v>12052059</v>
          </cell>
          <cell r="H39193">
            <v>1374649</v>
          </cell>
          <cell r="I39193" t="str">
            <v>1374649</v>
          </cell>
          <cell r="J39193">
            <v>23889000</v>
          </cell>
        </row>
        <row r="39194">
          <cell r="G39194">
            <v>400224566</v>
          </cell>
          <cell r="I39194" t="str">
            <v/>
          </cell>
          <cell r="J39194">
            <v>18358000</v>
          </cell>
        </row>
        <row r="39195">
          <cell r="G39195">
            <v>12052058</v>
          </cell>
          <cell r="H39195">
            <v>1374648</v>
          </cell>
          <cell r="I39195" t="str">
            <v>1374648</v>
          </cell>
          <cell r="J39195">
            <v>23889000</v>
          </cell>
        </row>
        <row r="39196">
          <cell r="G39196">
            <v>400224567</v>
          </cell>
          <cell r="I39196" t="str">
            <v/>
          </cell>
          <cell r="J39196">
            <v>20738000</v>
          </cell>
        </row>
        <row r="39197">
          <cell r="G39197">
            <v>12052057</v>
          </cell>
          <cell r="H39197">
            <v>1374647</v>
          </cell>
          <cell r="I39197" t="str">
            <v>1374647</v>
          </cell>
          <cell r="J39197">
            <v>30463000</v>
          </cell>
        </row>
        <row r="39198">
          <cell r="G39198">
            <v>400224564</v>
          </cell>
          <cell r="I39198" t="str">
            <v/>
          </cell>
          <cell r="J39198">
            <v>26242000</v>
          </cell>
        </row>
        <row r="39199">
          <cell r="G39199">
            <v>12052056</v>
          </cell>
          <cell r="H39199">
            <v>1374646</v>
          </cell>
          <cell r="I39199" t="str">
            <v>1374646</v>
          </cell>
          <cell r="J39199">
            <v>30463000</v>
          </cell>
        </row>
        <row r="39200">
          <cell r="G39200">
            <v>400224565</v>
          </cell>
          <cell r="I39200" t="str">
            <v/>
          </cell>
          <cell r="J39200">
            <v>24977000</v>
          </cell>
        </row>
        <row r="39201">
          <cell r="G39201">
            <v>400224554</v>
          </cell>
          <cell r="I39201" t="str">
            <v/>
          </cell>
          <cell r="J39201">
            <v>201551000</v>
          </cell>
        </row>
        <row r="39202">
          <cell r="G39202">
            <v>400224555</v>
          </cell>
          <cell r="I39202" t="str">
            <v/>
          </cell>
          <cell r="J39202">
            <v>245068000</v>
          </cell>
        </row>
        <row r="39203">
          <cell r="G39203">
            <v>400224552</v>
          </cell>
          <cell r="I39203" t="str">
            <v/>
          </cell>
          <cell r="J39203">
            <v>208077000</v>
          </cell>
        </row>
        <row r="39204">
          <cell r="G39204">
            <v>400224553</v>
          </cell>
          <cell r="I39204" t="str">
            <v/>
          </cell>
          <cell r="J39204">
            <v>664215000</v>
          </cell>
        </row>
        <row r="39205">
          <cell r="G39205">
            <v>400224558</v>
          </cell>
          <cell r="I39205" t="str">
            <v/>
          </cell>
          <cell r="J39205">
            <v>202270000</v>
          </cell>
        </row>
        <row r="39206">
          <cell r="G39206">
            <v>400224559</v>
          </cell>
          <cell r="I39206" t="str">
            <v/>
          </cell>
          <cell r="J39206">
            <v>28109000</v>
          </cell>
        </row>
        <row r="39207">
          <cell r="G39207">
            <v>400224556</v>
          </cell>
          <cell r="I39207" t="str">
            <v/>
          </cell>
          <cell r="J39207">
            <v>89369000</v>
          </cell>
        </row>
        <row r="39208">
          <cell r="G39208">
            <v>400224557</v>
          </cell>
          <cell r="I39208" t="str">
            <v/>
          </cell>
          <cell r="J39208">
            <v>2609580000</v>
          </cell>
        </row>
        <row r="39209">
          <cell r="G39209">
            <v>12052047</v>
          </cell>
          <cell r="H39209">
            <v>1374637</v>
          </cell>
          <cell r="I39209" t="str">
            <v>1374637</v>
          </cell>
          <cell r="J39209">
            <v>26994000</v>
          </cell>
        </row>
        <row r="39210">
          <cell r="G39210">
            <v>400224546</v>
          </cell>
          <cell r="I39210" t="str">
            <v/>
          </cell>
          <cell r="J39210">
            <v>83156000</v>
          </cell>
        </row>
        <row r="39211">
          <cell r="G39211">
            <v>12052046</v>
          </cell>
          <cell r="H39211">
            <v>1374636</v>
          </cell>
          <cell r="I39211" t="str">
            <v>1374636</v>
          </cell>
          <cell r="J39211">
            <v>23889000</v>
          </cell>
        </row>
        <row r="39212">
          <cell r="G39212">
            <v>400224547</v>
          </cell>
          <cell r="I39212" t="str">
            <v/>
          </cell>
          <cell r="J39212">
            <v>315287000</v>
          </cell>
        </row>
        <row r="39213">
          <cell r="G39213">
            <v>12052045</v>
          </cell>
          <cell r="H39213">
            <v>1374635</v>
          </cell>
          <cell r="I39213" t="str">
            <v>1374635</v>
          </cell>
          <cell r="J39213">
            <v>23889000</v>
          </cell>
        </row>
        <row r="39214">
          <cell r="G39214">
            <v>12052044</v>
          </cell>
          <cell r="H39214">
            <v>1374634</v>
          </cell>
          <cell r="I39214" t="str">
            <v>1374634</v>
          </cell>
          <cell r="J39214">
            <v>30969000</v>
          </cell>
        </row>
        <row r="39215">
          <cell r="G39215">
            <v>12052043</v>
          </cell>
          <cell r="H39215">
            <v>1374633</v>
          </cell>
          <cell r="I39215" t="str">
            <v>1374633</v>
          </cell>
          <cell r="J39215">
            <v>31733000</v>
          </cell>
        </row>
        <row r="39216">
          <cell r="G39216">
            <v>400224550</v>
          </cell>
          <cell r="I39216" t="str">
            <v/>
          </cell>
          <cell r="J39216">
            <v>69127000</v>
          </cell>
        </row>
        <row r="39217">
          <cell r="G39217">
            <v>400224551</v>
          </cell>
          <cell r="H39217">
            <v>1221199</v>
          </cell>
          <cell r="I39217" t="str">
            <v>1221199</v>
          </cell>
          <cell r="J39217">
            <v>1094826000</v>
          </cell>
        </row>
        <row r="39218">
          <cell r="G39218">
            <v>400224548</v>
          </cell>
          <cell r="I39218" t="str">
            <v/>
          </cell>
          <cell r="J39218">
            <v>33672000</v>
          </cell>
        </row>
        <row r="39219">
          <cell r="G39219">
            <v>400224549</v>
          </cell>
          <cell r="I39219" t="str">
            <v/>
          </cell>
          <cell r="J39219">
            <v>35585000</v>
          </cell>
        </row>
        <row r="39220">
          <cell r="G39220">
            <v>12052407</v>
          </cell>
          <cell r="H39220">
            <v>1374544</v>
          </cell>
          <cell r="I39220" t="str">
            <v>1374544</v>
          </cell>
          <cell r="J39220">
            <v>28961000</v>
          </cell>
        </row>
        <row r="39221">
          <cell r="G39221">
            <v>400224474</v>
          </cell>
          <cell r="H39221">
            <v>1362519</v>
          </cell>
          <cell r="I39221" t="str">
            <v>1362519</v>
          </cell>
          <cell r="J39221">
            <v>35112000</v>
          </cell>
        </row>
        <row r="39222">
          <cell r="G39222">
            <v>12052406</v>
          </cell>
          <cell r="H39222">
            <v>1374543</v>
          </cell>
          <cell r="I39222" t="str">
            <v>1374543</v>
          </cell>
          <cell r="J39222">
            <v>30463000</v>
          </cell>
        </row>
        <row r="39223">
          <cell r="G39223">
            <v>400224475</v>
          </cell>
          <cell r="H39223">
            <v>1362574</v>
          </cell>
          <cell r="I39223" t="str">
            <v>1362574</v>
          </cell>
          <cell r="J39223">
            <v>28961000</v>
          </cell>
        </row>
        <row r="39224">
          <cell r="G39224">
            <v>12052405</v>
          </cell>
          <cell r="H39224">
            <v>1374542</v>
          </cell>
          <cell r="I39224" t="str">
            <v>1374542</v>
          </cell>
          <cell r="J39224">
            <v>31733000</v>
          </cell>
        </row>
        <row r="39225">
          <cell r="G39225">
            <v>400224472</v>
          </cell>
          <cell r="H39225">
            <v>1362406</v>
          </cell>
          <cell r="I39225" t="str">
            <v>1362406</v>
          </cell>
          <cell r="J39225">
            <v>29210000</v>
          </cell>
        </row>
        <row r="39226">
          <cell r="G39226">
            <v>12052404</v>
          </cell>
          <cell r="H39226">
            <v>1374541</v>
          </cell>
          <cell r="I39226" t="str">
            <v>1374541</v>
          </cell>
          <cell r="J39226">
            <v>31733000</v>
          </cell>
        </row>
        <row r="39227">
          <cell r="G39227">
            <v>400224473</v>
          </cell>
          <cell r="H39227">
            <v>1362599</v>
          </cell>
          <cell r="I39227" t="str">
            <v>1362599</v>
          </cell>
          <cell r="J39227">
            <v>29210000</v>
          </cell>
        </row>
        <row r="39228">
          <cell r="G39228">
            <v>12052403</v>
          </cell>
          <cell r="H39228">
            <v>1374540</v>
          </cell>
          <cell r="I39228" t="str">
            <v>1374540</v>
          </cell>
          <cell r="J39228">
            <v>40805000</v>
          </cell>
        </row>
        <row r="39229">
          <cell r="G39229">
            <v>400224478</v>
          </cell>
          <cell r="H39229">
            <v>1362545</v>
          </cell>
          <cell r="I39229" t="str">
            <v>1362545</v>
          </cell>
          <cell r="J39229">
            <v>22724000</v>
          </cell>
        </row>
        <row r="39230">
          <cell r="G39230">
            <v>12052402</v>
          </cell>
          <cell r="H39230">
            <v>1374539</v>
          </cell>
          <cell r="I39230" t="str">
            <v>1374539</v>
          </cell>
          <cell r="J39230">
            <v>40805000</v>
          </cell>
        </row>
        <row r="39231">
          <cell r="G39231">
            <v>400224479</v>
          </cell>
          <cell r="H39231">
            <v>1362550</v>
          </cell>
          <cell r="I39231" t="str">
            <v>1362550</v>
          </cell>
          <cell r="J39231">
            <v>22493000</v>
          </cell>
        </row>
        <row r="39232">
          <cell r="G39232">
            <v>12052401</v>
          </cell>
          <cell r="H39232">
            <v>1374538</v>
          </cell>
          <cell r="I39232" t="str">
            <v>1374538</v>
          </cell>
          <cell r="J39232">
            <v>31733000</v>
          </cell>
        </row>
        <row r="39233">
          <cell r="G39233">
            <v>400224476</v>
          </cell>
          <cell r="H39233">
            <v>1362555</v>
          </cell>
          <cell r="I39233" t="str">
            <v>1362555</v>
          </cell>
          <cell r="J39233">
            <v>27972000</v>
          </cell>
        </row>
        <row r="39234">
          <cell r="G39234">
            <v>12052400</v>
          </cell>
          <cell r="H39234">
            <v>1374632</v>
          </cell>
          <cell r="I39234" t="str">
            <v>1374632</v>
          </cell>
          <cell r="J39234">
            <v>27727000</v>
          </cell>
        </row>
        <row r="39235">
          <cell r="G39235">
            <v>400224477</v>
          </cell>
          <cell r="H39235">
            <v>1362618</v>
          </cell>
          <cell r="I39235" t="str">
            <v>1362618</v>
          </cell>
          <cell r="J39235">
            <v>34061000</v>
          </cell>
        </row>
        <row r="39236">
          <cell r="G39236">
            <v>12052415</v>
          </cell>
          <cell r="H39236">
            <v>1374552</v>
          </cell>
          <cell r="I39236" t="str">
            <v>1374552</v>
          </cell>
          <cell r="J39236">
            <v>28961000</v>
          </cell>
        </row>
        <row r="39237">
          <cell r="G39237">
            <v>400093392</v>
          </cell>
          <cell r="H39237">
            <v>1125615</v>
          </cell>
          <cell r="I39237" t="str">
            <v>1125615</v>
          </cell>
          <cell r="J39237">
            <v>167509000</v>
          </cell>
        </row>
        <row r="39238">
          <cell r="G39238">
            <v>400224466</v>
          </cell>
          <cell r="H39238">
            <v>1362605</v>
          </cell>
          <cell r="I39238" t="str">
            <v>1362605</v>
          </cell>
          <cell r="J39238">
            <v>22493000</v>
          </cell>
        </row>
        <row r="39239">
          <cell r="G39239">
            <v>12052414</v>
          </cell>
          <cell r="H39239">
            <v>1374551</v>
          </cell>
          <cell r="I39239" t="str">
            <v>1374551</v>
          </cell>
          <cell r="J39239">
            <v>22724000</v>
          </cell>
        </row>
        <row r="39240">
          <cell r="G39240">
            <v>400093393</v>
          </cell>
          <cell r="H39240">
            <v>1125616</v>
          </cell>
          <cell r="I39240" t="str">
            <v>1125616</v>
          </cell>
          <cell r="J39240">
            <v>180329000</v>
          </cell>
        </row>
        <row r="39241">
          <cell r="G39241">
            <v>400224467</v>
          </cell>
          <cell r="H39241">
            <v>1362592</v>
          </cell>
          <cell r="I39241" t="str">
            <v>1362592</v>
          </cell>
          <cell r="J39241">
            <v>22493000</v>
          </cell>
        </row>
        <row r="39242">
          <cell r="G39242">
            <v>12052413</v>
          </cell>
          <cell r="H39242">
            <v>1374550</v>
          </cell>
          <cell r="I39242" t="str">
            <v>1374550</v>
          </cell>
          <cell r="J39242">
            <v>22724000</v>
          </cell>
        </row>
        <row r="39243">
          <cell r="G39243">
            <v>400224464</v>
          </cell>
          <cell r="H39243">
            <v>1362488</v>
          </cell>
          <cell r="I39243" t="str">
            <v>1362488</v>
          </cell>
          <cell r="J39243">
            <v>27482000</v>
          </cell>
        </row>
        <row r="39244">
          <cell r="G39244">
            <v>12052412</v>
          </cell>
          <cell r="H39244">
            <v>1374549</v>
          </cell>
          <cell r="I39244" t="str">
            <v>1374549</v>
          </cell>
          <cell r="J39244">
            <v>35377000</v>
          </cell>
        </row>
        <row r="39245">
          <cell r="G39245">
            <v>400224465</v>
          </cell>
          <cell r="H39245">
            <v>1362548</v>
          </cell>
          <cell r="I39245" t="str">
            <v>1362548</v>
          </cell>
          <cell r="J39245">
            <v>27482000</v>
          </cell>
        </row>
        <row r="39246">
          <cell r="G39246">
            <v>12052411</v>
          </cell>
          <cell r="H39246">
            <v>1374548</v>
          </cell>
          <cell r="I39246" t="str">
            <v>1374548</v>
          </cell>
          <cell r="J39246">
            <v>10266000</v>
          </cell>
        </row>
        <row r="39247">
          <cell r="G39247">
            <v>400224470</v>
          </cell>
          <cell r="H39247">
            <v>1362487</v>
          </cell>
          <cell r="I39247" t="str">
            <v>1362487</v>
          </cell>
          <cell r="J39247">
            <v>27482000</v>
          </cell>
        </row>
        <row r="39248">
          <cell r="G39248">
            <v>12052410</v>
          </cell>
          <cell r="H39248">
            <v>1374547</v>
          </cell>
          <cell r="I39248" t="str">
            <v>1374547</v>
          </cell>
          <cell r="J39248">
            <v>25787000</v>
          </cell>
        </row>
        <row r="39249">
          <cell r="G39249">
            <v>400224471</v>
          </cell>
          <cell r="H39249">
            <v>1362422</v>
          </cell>
          <cell r="I39249" t="str">
            <v>1362422</v>
          </cell>
          <cell r="J39249">
            <v>22493000</v>
          </cell>
        </row>
        <row r="39250">
          <cell r="G39250">
            <v>12052409</v>
          </cell>
          <cell r="H39250">
            <v>1374546</v>
          </cell>
          <cell r="I39250" t="str">
            <v>1374546</v>
          </cell>
          <cell r="J39250">
            <v>22724000</v>
          </cell>
        </row>
        <row r="39251">
          <cell r="G39251">
            <v>400224468</v>
          </cell>
          <cell r="H39251">
            <v>1362423</v>
          </cell>
          <cell r="I39251" t="str">
            <v>1362423</v>
          </cell>
          <cell r="J39251">
            <v>27972000</v>
          </cell>
        </row>
        <row r="39252">
          <cell r="G39252">
            <v>12052408</v>
          </cell>
          <cell r="H39252">
            <v>1374545</v>
          </cell>
          <cell r="I39252" t="str">
            <v>1374545</v>
          </cell>
          <cell r="J39252">
            <v>22724000</v>
          </cell>
        </row>
        <row r="39253">
          <cell r="G39253">
            <v>400224469</v>
          </cell>
          <cell r="H39253">
            <v>1362407</v>
          </cell>
          <cell r="I39253" t="str">
            <v>1362407</v>
          </cell>
          <cell r="J39253">
            <v>22493000</v>
          </cell>
        </row>
        <row r="39254">
          <cell r="G39254">
            <v>12052391</v>
          </cell>
          <cell r="H39254">
            <v>1374623</v>
          </cell>
          <cell r="I39254" t="str">
            <v>1374623</v>
          </cell>
          <cell r="J39254">
            <v>24359000</v>
          </cell>
        </row>
        <row r="39255">
          <cell r="G39255">
            <v>400224458</v>
          </cell>
          <cell r="H39255">
            <v>1362630</v>
          </cell>
          <cell r="I39255" t="str">
            <v>1362630</v>
          </cell>
          <cell r="J39255">
            <v>27482000</v>
          </cell>
        </row>
        <row r="39256">
          <cell r="G39256">
            <v>12052390</v>
          </cell>
          <cell r="H39256">
            <v>1374622</v>
          </cell>
          <cell r="I39256" t="str">
            <v>1374622</v>
          </cell>
          <cell r="J39256">
            <v>24359000</v>
          </cell>
        </row>
        <row r="39257">
          <cell r="G39257">
            <v>400224459</v>
          </cell>
          <cell r="H39257">
            <v>1362485</v>
          </cell>
          <cell r="I39257" t="str">
            <v>1362485</v>
          </cell>
          <cell r="J39257">
            <v>31733000</v>
          </cell>
        </row>
        <row r="39258">
          <cell r="G39258">
            <v>12052389</v>
          </cell>
          <cell r="H39258">
            <v>1374621</v>
          </cell>
          <cell r="I39258" t="str">
            <v>1374621</v>
          </cell>
          <cell r="J39258">
            <v>27727000</v>
          </cell>
        </row>
        <row r="39259">
          <cell r="G39259">
            <v>400224456</v>
          </cell>
          <cell r="H39259">
            <v>1362445</v>
          </cell>
          <cell r="I39259" t="str">
            <v>1362445</v>
          </cell>
          <cell r="J39259">
            <v>31733000</v>
          </cell>
        </row>
        <row r="39260">
          <cell r="G39260">
            <v>12052388</v>
          </cell>
          <cell r="H39260">
            <v>1374620</v>
          </cell>
          <cell r="I39260" t="str">
            <v>1374620</v>
          </cell>
          <cell r="J39260">
            <v>27727000</v>
          </cell>
        </row>
        <row r="39261">
          <cell r="G39261">
            <v>400224457</v>
          </cell>
          <cell r="H39261">
            <v>1362540</v>
          </cell>
          <cell r="I39261" t="str">
            <v>1362540</v>
          </cell>
          <cell r="J39261">
            <v>22493000</v>
          </cell>
        </row>
        <row r="39262">
          <cell r="G39262">
            <v>12052387</v>
          </cell>
          <cell r="H39262">
            <v>1374619</v>
          </cell>
          <cell r="I39262" t="str">
            <v>1374619</v>
          </cell>
          <cell r="J39262">
            <v>24359000</v>
          </cell>
        </row>
        <row r="39263">
          <cell r="G39263">
            <v>400224462</v>
          </cell>
          <cell r="H39263">
            <v>1362586</v>
          </cell>
          <cell r="I39263" t="str">
            <v>1362586</v>
          </cell>
          <cell r="J39263">
            <v>27972000</v>
          </cell>
        </row>
        <row r="39264">
          <cell r="G39264">
            <v>12052386</v>
          </cell>
          <cell r="H39264">
            <v>1374618</v>
          </cell>
          <cell r="I39264" t="str">
            <v>1374618</v>
          </cell>
          <cell r="J39264">
            <v>24359000</v>
          </cell>
        </row>
        <row r="39265">
          <cell r="G39265">
            <v>400093389</v>
          </cell>
          <cell r="H39265">
            <v>1361357</v>
          </cell>
          <cell r="I39265" t="str">
            <v>1361357</v>
          </cell>
          <cell r="J39265">
            <v>180834000</v>
          </cell>
        </row>
        <row r="39266">
          <cell r="G39266">
            <v>400224463</v>
          </cell>
          <cell r="H39266">
            <v>1362415</v>
          </cell>
          <cell r="I39266" t="str">
            <v>1362415</v>
          </cell>
          <cell r="J39266">
            <v>27482000</v>
          </cell>
        </row>
        <row r="39267">
          <cell r="G39267">
            <v>12052385</v>
          </cell>
          <cell r="H39267">
            <v>1374617</v>
          </cell>
          <cell r="I39267" t="str">
            <v>1374617</v>
          </cell>
          <cell r="J39267">
            <v>31223000</v>
          </cell>
        </row>
        <row r="39268">
          <cell r="G39268">
            <v>400093390</v>
          </cell>
          <cell r="H39268">
            <v>1361358</v>
          </cell>
          <cell r="I39268" t="str">
            <v>1361358</v>
          </cell>
          <cell r="J39268">
            <v>180834000</v>
          </cell>
        </row>
        <row r="39269">
          <cell r="G39269">
            <v>400224460</v>
          </cell>
          <cell r="H39269">
            <v>1362427</v>
          </cell>
          <cell r="I39269" t="str">
            <v>1362427</v>
          </cell>
          <cell r="J39269">
            <v>27972000</v>
          </cell>
        </row>
        <row r="39270">
          <cell r="G39270">
            <v>12052384</v>
          </cell>
          <cell r="H39270">
            <v>1374616</v>
          </cell>
          <cell r="I39270" t="str">
            <v>1374616</v>
          </cell>
          <cell r="J39270">
            <v>8400000</v>
          </cell>
        </row>
        <row r="39271">
          <cell r="G39271">
            <v>400093391</v>
          </cell>
          <cell r="H39271">
            <v>1361359</v>
          </cell>
          <cell r="I39271" t="str">
            <v>1361359</v>
          </cell>
          <cell r="J39271">
            <v>410415000</v>
          </cell>
        </row>
        <row r="39272">
          <cell r="G39272">
            <v>400224461</v>
          </cell>
          <cell r="H39272">
            <v>1362468</v>
          </cell>
          <cell r="I39272" t="str">
            <v>1362468</v>
          </cell>
          <cell r="J39272">
            <v>22262000</v>
          </cell>
        </row>
        <row r="39273">
          <cell r="G39273">
            <v>12052399</v>
          </cell>
          <cell r="H39273">
            <v>1374631</v>
          </cell>
          <cell r="I39273" t="str">
            <v>1374631</v>
          </cell>
          <cell r="J39273">
            <v>27727000</v>
          </cell>
        </row>
        <row r="39274">
          <cell r="G39274">
            <v>400224450</v>
          </cell>
          <cell r="H39274">
            <v>1362400</v>
          </cell>
          <cell r="I39274" t="str">
            <v>1362400</v>
          </cell>
          <cell r="J39274">
            <v>36174000</v>
          </cell>
        </row>
        <row r="39275">
          <cell r="G39275">
            <v>12052398</v>
          </cell>
          <cell r="H39275">
            <v>1374630</v>
          </cell>
          <cell r="I39275" t="str">
            <v>1374630</v>
          </cell>
          <cell r="J39275">
            <v>31223000</v>
          </cell>
        </row>
        <row r="39276">
          <cell r="G39276">
            <v>400224451</v>
          </cell>
          <cell r="H39276">
            <v>1362421</v>
          </cell>
          <cell r="I39276" t="str">
            <v>1362421</v>
          </cell>
          <cell r="J39276">
            <v>22493000</v>
          </cell>
        </row>
        <row r="39277">
          <cell r="G39277">
            <v>12052397</v>
          </cell>
          <cell r="H39277">
            <v>1374629</v>
          </cell>
          <cell r="I39277" t="str">
            <v>1374629</v>
          </cell>
          <cell r="J39277">
            <v>31223000</v>
          </cell>
        </row>
        <row r="39278">
          <cell r="G39278">
            <v>400224448</v>
          </cell>
          <cell r="H39278">
            <v>1362561</v>
          </cell>
          <cell r="I39278" t="str">
            <v>1362561</v>
          </cell>
          <cell r="J39278">
            <v>22493000</v>
          </cell>
        </row>
        <row r="39279">
          <cell r="G39279">
            <v>12052396</v>
          </cell>
          <cell r="H39279">
            <v>1374628</v>
          </cell>
          <cell r="I39279" t="str">
            <v>1374628</v>
          </cell>
          <cell r="J39279">
            <v>24359000</v>
          </cell>
        </row>
        <row r="39280">
          <cell r="G39280">
            <v>400093379</v>
          </cell>
          <cell r="H39280">
            <v>1430394</v>
          </cell>
          <cell r="I39280" t="str">
            <v>1430394</v>
          </cell>
          <cell r="J39280">
            <v>130154000</v>
          </cell>
        </row>
        <row r="39281">
          <cell r="G39281">
            <v>400224449</v>
          </cell>
          <cell r="H39281">
            <v>1362666</v>
          </cell>
          <cell r="I39281" t="str">
            <v>1362666</v>
          </cell>
          <cell r="J39281">
            <v>22493000</v>
          </cell>
        </row>
        <row r="39282">
          <cell r="G39282">
            <v>12052395</v>
          </cell>
          <cell r="H39282">
            <v>1374627</v>
          </cell>
          <cell r="I39282" t="str">
            <v>1374627</v>
          </cell>
          <cell r="J39282">
            <v>24359000</v>
          </cell>
        </row>
        <row r="39283">
          <cell r="G39283">
            <v>400093380</v>
          </cell>
          <cell r="H39283">
            <v>1430395</v>
          </cell>
          <cell r="I39283" t="str">
            <v>1430395</v>
          </cell>
          <cell r="J39283">
            <v>743305000</v>
          </cell>
        </row>
        <row r="39284">
          <cell r="G39284">
            <v>400224454</v>
          </cell>
          <cell r="H39284">
            <v>1362429</v>
          </cell>
          <cell r="I39284" t="str">
            <v>1362429</v>
          </cell>
          <cell r="J39284">
            <v>22493000</v>
          </cell>
        </row>
        <row r="39285">
          <cell r="G39285">
            <v>12052394</v>
          </cell>
          <cell r="H39285">
            <v>1374626</v>
          </cell>
          <cell r="I39285" t="str">
            <v>1374626</v>
          </cell>
          <cell r="J39285">
            <v>31223000</v>
          </cell>
        </row>
        <row r="39286">
          <cell r="G39286">
            <v>400224455</v>
          </cell>
          <cell r="H39286">
            <v>1362446</v>
          </cell>
          <cell r="I39286" t="str">
            <v>1362446</v>
          </cell>
          <cell r="J39286">
            <v>30463000</v>
          </cell>
        </row>
        <row r="39287">
          <cell r="G39287">
            <v>12052393</v>
          </cell>
          <cell r="H39287">
            <v>1374625</v>
          </cell>
          <cell r="I39287" t="str">
            <v>1374625</v>
          </cell>
          <cell r="J39287">
            <v>38330000</v>
          </cell>
        </row>
        <row r="39288">
          <cell r="G39288">
            <v>400224452</v>
          </cell>
          <cell r="H39288">
            <v>1362537</v>
          </cell>
          <cell r="I39288" t="str">
            <v>1362537</v>
          </cell>
          <cell r="J39288">
            <v>27972000</v>
          </cell>
        </row>
        <row r="39289">
          <cell r="G39289">
            <v>12052392</v>
          </cell>
          <cell r="H39289">
            <v>1374624</v>
          </cell>
          <cell r="I39289" t="str">
            <v>1374624</v>
          </cell>
          <cell r="J39289">
            <v>31223000</v>
          </cell>
        </row>
        <row r="39290">
          <cell r="G39290">
            <v>400224453</v>
          </cell>
          <cell r="H39290">
            <v>1362567</v>
          </cell>
          <cell r="I39290" t="str">
            <v>1362567</v>
          </cell>
          <cell r="J39290">
            <v>35377000</v>
          </cell>
        </row>
        <row r="39291">
          <cell r="G39291">
            <v>12052375</v>
          </cell>
          <cell r="H39291">
            <v>1374607</v>
          </cell>
          <cell r="I39291" t="str">
            <v>1374607</v>
          </cell>
          <cell r="J39291">
            <v>22724000</v>
          </cell>
        </row>
        <row r="39292">
          <cell r="G39292">
            <v>12052374</v>
          </cell>
          <cell r="H39292">
            <v>1374606</v>
          </cell>
          <cell r="I39292" t="str">
            <v>1374606</v>
          </cell>
          <cell r="J39292">
            <v>35377000</v>
          </cell>
        </row>
        <row r="39293">
          <cell r="G39293">
            <v>12052373</v>
          </cell>
          <cell r="H39293">
            <v>1374605</v>
          </cell>
          <cell r="I39293" t="str">
            <v>1374605</v>
          </cell>
          <cell r="J39293">
            <v>10266000</v>
          </cell>
        </row>
        <row r="39294">
          <cell r="G39294">
            <v>12052372</v>
          </cell>
          <cell r="H39294">
            <v>1374604</v>
          </cell>
          <cell r="I39294" t="str">
            <v>1374604</v>
          </cell>
          <cell r="J39294">
            <v>25787000</v>
          </cell>
        </row>
        <row r="39295">
          <cell r="G39295">
            <v>12052371</v>
          </cell>
          <cell r="H39295">
            <v>1374603</v>
          </cell>
          <cell r="I39295" t="str">
            <v>1374603</v>
          </cell>
          <cell r="J39295">
            <v>22724000</v>
          </cell>
        </row>
        <row r="39296">
          <cell r="G39296">
            <v>12052370</v>
          </cell>
          <cell r="H39296">
            <v>1374602</v>
          </cell>
          <cell r="I39296" t="str">
            <v>1374602</v>
          </cell>
          <cell r="J39296">
            <v>22724000</v>
          </cell>
        </row>
        <row r="39297">
          <cell r="G39297">
            <v>12052369</v>
          </cell>
          <cell r="H39297">
            <v>1374695</v>
          </cell>
          <cell r="I39297" t="str">
            <v>1374695</v>
          </cell>
          <cell r="J39297">
            <v>38330000</v>
          </cell>
        </row>
        <row r="39298">
          <cell r="G39298">
            <v>12052368</v>
          </cell>
          <cell r="H39298">
            <v>1374694</v>
          </cell>
          <cell r="I39298" t="str">
            <v>1374694</v>
          </cell>
          <cell r="J39298">
            <v>31223000</v>
          </cell>
        </row>
        <row r="39299">
          <cell r="G39299">
            <v>12052383</v>
          </cell>
          <cell r="H39299">
            <v>1374615</v>
          </cell>
          <cell r="I39299" t="str">
            <v>1374615</v>
          </cell>
          <cell r="J39299">
            <v>8400000</v>
          </cell>
        </row>
        <row r="39300">
          <cell r="G39300">
            <v>400093424</v>
          </cell>
          <cell r="I39300" t="str">
            <v/>
          </cell>
          <cell r="J39300">
            <v>81528000</v>
          </cell>
        </row>
        <row r="39301">
          <cell r="G39301">
            <v>12052382</v>
          </cell>
          <cell r="H39301">
            <v>1374614</v>
          </cell>
          <cell r="I39301" t="str">
            <v>1374614</v>
          </cell>
          <cell r="J39301">
            <v>7840000</v>
          </cell>
        </row>
        <row r="39302">
          <cell r="G39302">
            <v>400093425</v>
          </cell>
          <cell r="I39302" t="str">
            <v/>
          </cell>
          <cell r="J39302">
            <v>669246000</v>
          </cell>
        </row>
        <row r="39303">
          <cell r="G39303">
            <v>12052381</v>
          </cell>
          <cell r="H39303">
            <v>1374613</v>
          </cell>
          <cell r="I39303" t="str">
            <v>1374613</v>
          </cell>
          <cell r="J39303">
            <v>15119000</v>
          </cell>
        </row>
        <row r="39304">
          <cell r="G39304">
            <v>12052380</v>
          </cell>
          <cell r="H39304">
            <v>1374612</v>
          </cell>
          <cell r="I39304" t="str">
            <v>1374612</v>
          </cell>
          <cell r="J39304">
            <v>7653000</v>
          </cell>
        </row>
        <row r="39305">
          <cell r="G39305">
            <v>12052379</v>
          </cell>
          <cell r="H39305">
            <v>1374611</v>
          </cell>
          <cell r="I39305" t="str">
            <v>1374611</v>
          </cell>
          <cell r="J39305">
            <v>8960000</v>
          </cell>
        </row>
        <row r="39306">
          <cell r="G39306">
            <v>12052378</v>
          </cell>
          <cell r="H39306">
            <v>1374610</v>
          </cell>
          <cell r="I39306" t="str">
            <v>1374610</v>
          </cell>
          <cell r="J39306">
            <v>10453000</v>
          </cell>
        </row>
        <row r="39307">
          <cell r="G39307">
            <v>12052377</v>
          </cell>
          <cell r="H39307">
            <v>1374609</v>
          </cell>
          <cell r="I39307" t="str">
            <v>1374609</v>
          </cell>
          <cell r="J39307">
            <v>28961000</v>
          </cell>
        </row>
        <row r="39308">
          <cell r="G39308">
            <v>12052376</v>
          </cell>
          <cell r="H39308">
            <v>1374608</v>
          </cell>
          <cell r="I39308" t="str">
            <v>1374608</v>
          </cell>
          <cell r="J39308">
            <v>22724000</v>
          </cell>
        </row>
        <row r="39309">
          <cell r="G39309">
            <v>400093431</v>
          </cell>
          <cell r="H39309">
            <v>1144508</v>
          </cell>
          <cell r="I39309" t="str">
            <v>1144508</v>
          </cell>
          <cell r="J39309">
            <v>269890000</v>
          </cell>
        </row>
        <row r="39310">
          <cell r="G39310">
            <v>12052359</v>
          </cell>
          <cell r="H39310">
            <v>1374685</v>
          </cell>
          <cell r="I39310" t="str">
            <v>1374685</v>
          </cell>
          <cell r="J39310">
            <v>24359000</v>
          </cell>
        </row>
        <row r="39311">
          <cell r="G39311">
            <v>12052358</v>
          </cell>
          <cell r="H39311">
            <v>1374684</v>
          </cell>
          <cell r="I39311" t="str">
            <v>1374684</v>
          </cell>
          <cell r="J39311">
            <v>31223000</v>
          </cell>
        </row>
        <row r="39312">
          <cell r="G39312">
            <v>12052357</v>
          </cell>
          <cell r="H39312">
            <v>1374683</v>
          </cell>
          <cell r="I39312" t="str">
            <v>1374683</v>
          </cell>
          <cell r="J39312">
            <v>31223000</v>
          </cell>
        </row>
        <row r="39313">
          <cell r="G39313">
            <v>12052356</v>
          </cell>
          <cell r="H39313">
            <v>1374682</v>
          </cell>
          <cell r="I39313" t="str">
            <v>1374682</v>
          </cell>
          <cell r="J39313">
            <v>24359000</v>
          </cell>
        </row>
        <row r="39314">
          <cell r="G39314">
            <v>12052355</v>
          </cell>
          <cell r="H39314">
            <v>1374681</v>
          </cell>
          <cell r="I39314" t="str">
            <v>1374681</v>
          </cell>
          <cell r="J39314">
            <v>24359000</v>
          </cell>
        </row>
        <row r="39315">
          <cell r="G39315">
            <v>12052354</v>
          </cell>
          <cell r="H39315">
            <v>1374680</v>
          </cell>
          <cell r="I39315" t="str">
            <v>1374680</v>
          </cell>
          <cell r="J39315">
            <v>31223000</v>
          </cell>
        </row>
        <row r="39316">
          <cell r="G39316">
            <v>12052353</v>
          </cell>
          <cell r="H39316">
            <v>1374679</v>
          </cell>
          <cell r="I39316" t="str">
            <v>1374679</v>
          </cell>
          <cell r="J39316">
            <v>38330000</v>
          </cell>
        </row>
        <row r="39317">
          <cell r="G39317">
            <v>12052352</v>
          </cell>
          <cell r="H39317">
            <v>1374678</v>
          </cell>
          <cell r="I39317" t="str">
            <v>1374678</v>
          </cell>
          <cell r="J39317">
            <v>31223000</v>
          </cell>
        </row>
        <row r="39318">
          <cell r="G39318">
            <v>12052367</v>
          </cell>
          <cell r="H39318">
            <v>1374693</v>
          </cell>
          <cell r="I39318" t="str">
            <v>1374693</v>
          </cell>
          <cell r="J39318">
            <v>24359000</v>
          </cell>
        </row>
        <row r="39319">
          <cell r="G39319">
            <v>12052366</v>
          </cell>
          <cell r="H39319">
            <v>1374692</v>
          </cell>
          <cell r="I39319" t="str">
            <v>1374692</v>
          </cell>
          <cell r="J39319">
            <v>24359000</v>
          </cell>
        </row>
        <row r="39320">
          <cell r="G39320">
            <v>12052365</v>
          </cell>
          <cell r="H39320">
            <v>1374691</v>
          </cell>
          <cell r="I39320" t="str">
            <v>1374691</v>
          </cell>
          <cell r="J39320">
            <v>27727000</v>
          </cell>
        </row>
        <row r="39321">
          <cell r="G39321">
            <v>400224480</v>
          </cell>
          <cell r="H39321">
            <v>1362608</v>
          </cell>
          <cell r="I39321" t="str">
            <v>1362608</v>
          </cell>
          <cell r="J39321">
            <v>27972000</v>
          </cell>
        </row>
        <row r="39322">
          <cell r="G39322">
            <v>12052364</v>
          </cell>
          <cell r="H39322">
            <v>1374690</v>
          </cell>
          <cell r="I39322" t="str">
            <v>1374690</v>
          </cell>
          <cell r="J39322">
            <v>27727000</v>
          </cell>
        </row>
        <row r="39323">
          <cell r="G39323">
            <v>400093411</v>
          </cell>
          <cell r="I39323" t="str">
            <v/>
          </cell>
          <cell r="J39323">
            <v>7383000</v>
          </cell>
        </row>
        <row r="39324">
          <cell r="G39324">
            <v>12052363</v>
          </cell>
          <cell r="H39324">
            <v>1374689</v>
          </cell>
          <cell r="I39324" t="str">
            <v>1374689</v>
          </cell>
          <cell r="J39324">
            <v>24359000</v>
          </cell>
        </row>
        <row r="39325">
          <cell r="G39325">
            <v>12052362</v>
          </cell>
          <cell r="H39325">
            <v>1374688</v>
          </cell>
          <cell r="I39325" t="str">
            <v>1374688</v>
          </cell>
          <cell r="J39325">
            <v>31223000</v>
          </cell>
        </row>
        <row r="39326">
          <cell r="G39326">
            <v>12052361</v>
          </cell>
          <cell r="H39326">
            <v>1374687</v>
          </cell>
          <cell r="I39326" t="str">
            <v>1374687</v>
          </cell>
          <cell r="J39326">
            <v>31223000</v>
          </cell>
        </row>
        <row r="39327">
          <cell r="G39327">
            <v>12052360</v>
          </cell>
          <cell r="H39327">
            <v>1374686</v>
          </cell>
          <cell r="I39327" t="str">
            <v>1374686</v>
          </cell>
          <cell r="J39327">
            <v>24359000</v>
          </cell>
        </row>
        <row r="39328">
          <cell r="G39328">
            <v>12052471</v>
          </cell>
          <cell r="H39328">
            <v>1374426</v>
          </cell>
          <cell r="I39328" t="str">
            <v>1374426</v>
          </cell>
          <cell r="J39328">
            <v>37787000</v>
          </cell>
        </row>
        <row r="39329">
          <cell r="G39329">
            <v>400224410</v>
          </cell>
          <cell r="H39329">
            <v>1362583</v>
          </cell>
          <cell r="I39329" t="str">
            <v>1362583</v>
          </cell>
          <cell r="J39329">
            <v>27972000</v>
          </cell>
        </row>
        <row r="39330">
          <cell r="G39330">
            <v>12052470</v>
          </cell>
          <cell r="H39330">
            <v>1374425</v>
          </cell>
          <cell r="I39330" t="str">
            <v>1374425</v>
          </cell>
          <cell r="J39330">
            <v>10453000</v>
          </cell>
        </row>
        <row r="39331">
          <cell r="G39331">
            <v>400224411</v>
          </cell>
          <cell r="H39331">
            <v>1362642</v>
          </cell>
          <cell r="I39331" t="str">
            <v>1362642</v>
          </cell>
          <cell r="J39331">
            <v>27972000</v>
          </cell>
        </row>
        <row r="39332">
          <cell r="G39332">
            <v>12052469</v>
          </cell>
          <cell r="H39332">
            <v>1374424</v>
          </cell>
          <cell r="I39332" t="str">
            <v>1374424</v>
          </cell>
          <cell r="J39332">
            <v>26994000</v>
          </cell>
        </row>
        <row r="39333">
          <cell r="G39333">
            <v>400224408</v>
          </cell>
          <cell r="H39333">
            <v>1362532</v>
          </cell>
          <cell r="I39333" t="str">
            <v>1362532</v>
          </cell>
          <cell r="J39333">
            <v>22493000</v>
          </cell>
        </row>
        <row r="39334">
          <cell r="G39334">
            <v>12052468</v>
          </cell>
          <cell r="H39334">
            <v>1374423</v>
          </cell>
          <cell r="I39334" t="str">
            <v>1374423</v>
          </cell>
          <cell r="J39334">
            <v>23889000</v>
          </cell>
        </row>
        <row r="39335">
          <cell r="G39335">
            <v>400093339</v>
          </cell>
          <cell r="H39335">
            <v>1430609</v>
          </cell>
          <cell r="I39335" t="str">
            <v>1430609</v>
          </cell>
          <cell r="J39335">
            <v>218364000</v>
          </cell>
        </row>
        <row r="39336">
          <cell r="G39336">
            <v>400224409</v>
          </cell>
          <cell r="H39336">
            <v>1362560</v>
          </cell>
          <cell r="I39336" t="str">
            <v>1362560</v>
          </cell>
          <cell r="J39336">
            <v>27972000</v>
          </cell>
        </row>
        <row r="39337">
          <cell r="G39337">
            <v>12052467</v>
          </cell>
          <cell r="H39337">
            <v>1374422</v>
          </cell>
          <cell r="I39337" t="str">
            <v>1374422</v>
          </cell>
          <cell r="J39337">
            <v>23889000</v>
          </cell>
        </row>
        <row r="39338">
          <cell r="G39338">
            <v>400093340</v>
          </cell>
          <cell r="H39338">
            <v>1430610</v>
          </cell>
          <cell r="I39338" t="str">
            <v>1430610</v>
          </cell>
          <cell r="J39338">
            <v>240778000</v>
          </cell>
        </row>
        <row r="39339">
          <cell r="G39339">
            <v>400224414</v>
          </cell>
          <cell r="H39339">
            <v>1362632</v>
          </cell>
          <cell r="I39339" t="str">
            <v>1362632</v>
          </cell>
          <cell r="J39339">
            <v>22493000</v>
          </cell>
        </row>
        <row r="39340">
          <cell r="G39340">
            <v>12052466</v>
          </cell>
          <cell r="H39340">
            <v>1374421</v>
          </cell>
          <cell r="I39340" t="str">
            <v>1374421</v>
          </cell>
          <cell r="J39340">
            <v>26994000</v>
          </cell>
        </row>
        <row r="39341">
          <cell r="G39341">
            <v>400093341</v>
          </cell>
          <cell r="H39341">
            <v>1430611</v>
          </cell>
          <cell r="I39341" t="str">
            <v>1430611</v>
          </cell>
          <cell r="J39341">
            <v>240778000</v>
          </cell>
        </row>
        <row r="39342">
          <cell r="G39342">
            <v>400224415</v>
          </cell>
          <cell r="H39342">
            <v>1362623</v>
          </cell>
          <cell r="I39342" t="str">
            <v>1362623</v>
          </cell>
          <cell r="J39342">
            <v>36978000</v>
          </cell>
        </row>
        <row r="39343">
          <cell r="G39343">
            <v>12052465</v>
          </cell>
          <cell r="H39343">
            <v>1374420</v>
          </cell>
          <cell r="I39343" t="str">
            <v>1374420</v>
          </cell>
          <cell r="J39343">
            <v>26994000</v>
          </cell>
        </row>
        <row r="39344">
          <cell r="G39344">
            <v>400093342</v>
          </cell>
          <cell r="H39344">
            <v>1430612</v>
          </cell>
          <cell r="I39344" t="str">
            <v>1430612</v>
          </cell>
          <cell r="J39344">
            <v>224730000</v>
          </cell>
        </row>
        <row r="39345">
          <cell r="G39345">
            <v>400224412</v>
          </cell>
          <cell r="H39345">
            <v>1362454</v>
          </cell>
          <cell r="I39345" t="str">
            <v>1362454</v>
          </cell>
          <cell r="J39345">
            <v>22493000</v>
          </cell>
        </row>
        <row r="39346">
          <cell r="G39346">
            <v>12052464</v>
          </cell>
          <cell r="H39346">
            <v>1374419</v>
          </cell>
          <cell r="I39346" t="str">
            <v>1374419</v>
          </cell>
          <cell r="J39346">
            <v>23889000</v>
          </cell>
        </row>
        <row r="39347">
          <cell r="G39347">
            <v>400093343</v>
          </cell>
          <cell r="H39347">
            <v>1430613</v>
          </cell>
          <cell r="I39347" t="str">
            <v>1430613</v>
          </cell>
          <cell r="J39347">
            <v>293843000</v>
          </cell>
        </row>
        <row r="39348">
          <cell r="G39348">
            <v>400224413</v>
          </cell>
          <cell r="H39348">
            <v>1362626</v>
          </cell>
          <cell r="I39348" t="str">
            <v>1362626</v>
          </cell>
          <cell r="J39348">
            <v>28961000</v>
          </cell>
        </row>
        <row r="39349">
          <cell r="G39349">
            <v>12052479</v>
          </cell>
          <cell r="H39349">
            <v>1374434</v>
          </cell>
          <cell r="I39349" t="str">
            <v>1374434</v>
          </cell>
          <cell r="J39349">
            <v>40805000</v>
          </cell>
        </row>
        <row r="39350">
          <cell r="G39350">
            <v>400224402</v>
          </cell>
          <cell r="H39350">
            <v>1362433</v>
          </cell>
          <cell r="I39350" t="str">
            <v>1362433</v>
          </cell>
          <cell r="J39350">
            <v>28465000</v>
          </cell>
        </row>
        <row r="39351">
          <cell r="G39351">
            <v>12052478</v>
          </cell>
          <cell r="H39351">
            <v>1374433</v>
          </cell>
          <cell r="I39351" t="str">
            <v>1374433</v>
          </cell>
          <cell r="J39351">
            <v>40805000</v>
          </cell>
        </row>
        <row r="39352">
          <cell r="G39352">
            <v>400224403</v>
          </cell>
          <cell r="H39352">
            <v>1362410</v>
          </cell>
          <cell r="I39352" t="str">
            <v>1362410</v>
          </cell>
          <cell r="J39352">
            <v>34061000</v>
          </cell>
        </row>
        <row r="39353">
          <cell r="G39353">
            <v>12052477</v>
          </cell>
          <cell r="H39353">
            <v>1374432</v>
          </cell>
          <cell r="I39353" t="str">
            <v>1374432</v>
          </cell>
          <cell r="J39353">
            <v>31733000</v>
          </cell>
        </row>
        <row r="39354">
          <cell r="G39354">
            <v>400224400</v>
          </cell>
          <cell r="H39354">
            <v>1362625</v>
          </cell>
          <cell r="I39354" t="str">
            <v>1362625</v>
          </cell>
          <cell r="J39354">
            <v>34061000</v>
          </cell>
        </row>
        <row r="39355">
          <cell r="G39355">
            <v>12052476</v>
          </cell>
          <cell r="H39355">
            <v>1374431</v>
          </cell>
          <cell r="I39355" t="str">
            <v>1374431</v>
          </cell>
          <cell r="J39355">
            <v>31733000</v>
          </cell>
        </row>
        <row r="39356">
          <cell r="G39356">
            <v>400224401</v>
          </cell>
          <cell r="H39356">
            <v>1362654</v>
          </cell>
          <cell r="I39356" t="str">
            <v>1362654</v>
          </cell>
          <cell r="J39356">
            <v>22493000</v>
          </cell>
        </row>
        <row r="39357">
          <cell r="G39357">
            <v>12052475</v>
          </cell>
          <cell r="H39357">
            <v>1374430</v>
          </cell>
          <cell r="I39357" t="str">
            <v>1374430</v>
          </cell>
          <cell r="J39357">
            <v>40805000</v>
          </cell>
        </row>
        <row r="39358">
          <cell r="G39358">
            <v>400224406</v>
          </cell>
          <cell r="H39358">
            <v>1362662</v>
          </cell>
          <cell r="I39358" t="str">
            <v>1362662</v>
          </cell>
          <cell r="J39358">
            <v>22493000</v>
          </cell>
        </row>
        <row r="39359">
          <cell r="G39359">
            <v>12052474</v>
          </cell>
          <cell r="H39359">
            <v>1374429</v>
          </cell>
          <cell r="I39359" t="str">
            <v>1374429</v>
          </cell>
          <cell r="J39359">
            <v>40805000</v>
          </cell>
        </row>
        <row r="39360">
          <cell r="G39360">
            <v>400224407</v>
          </cell>
          <cell r="H39360">
            <v>1362413</v>
          </cell>
          <cell r="I39360" t="str">
            <v>1362413</v>
          </cell>
          <cell r="J39360">
            <v>31733000</v>
          </cell>
        </row>
        <row r="39361">
          <cell r="G39361">
            <v>12052473</v>
          </cell>
          <cell r="H39361">
            <v>1374428</v>
          </cell>
          <cell r="I39361" t="str">
            <v>1374428</v>
          </cell>
          <cell r="J39361">
            <v>31733000</v>
          </cell>
        </row>
        <row r="39362">
          <cell r="G39362">
            <v>400224404</v>
          </cell>
          <cell r="H39362">
            <v>1362510</v>
          </cell>
          <cell r="I39362" t="str">
            <v>1362510</v>
          </cell>
          <cell r="J39362">
            <v>27972000</v>
          </cell>
        </row>
        <row r="39363">
          <cell r="G39363">
            <v>12052472</v>
          </cell>
          <cell r="H39363">
            <v>1374427</v>
          </cell>
          <cell r="I39363" t="str">
            <v>1374427</v>
          </cell>
          <cell r="J39363">
            <v>31733000</v>
          </cell>
        </row>
        <row r="39364">
          <cell r="G39364">
            <v>400224405</v>
          </cell>
          <cell r="H39364">
            <v>1362562</v>
          </cell>
          <cell r="I39364" t="str">
            <v>1362562</v>
          </cell>
          <cell r="J39364">
            <v>22493000</v>
          </cell>
        </row>
        <row r="39365">
          <cell r="G39365">
            <v>12052455</v>
          </cell>
          <cell r="H39365">
            <v>1374499</v>
          </cell>
          <cell r="I39365" t="str">
            <v>1374499</v>
          </cell>
          <cell r="J39365">
            <v>28961000</v>
          </cell>
        </row>
        <row r="39366">
          <cell r="G39366">
            <v>400224394</v>
          </cell>
          <cell r="H39366">
            <v>1362619</v>
          </cell>
          <cell r="I39366" t="str">
            <v>1362619</v>
          </cell>
          <cell r="J39366">
            <v>34323000</v>
          </cell>
        </row>
        <row r="39367">
          <cell r="G39367">
            <v>12052454</v>
          </cell>
          <cell r="H39367">
            <v>1374498</v>
          </cell>
          <cell r="I39367" t="str">
            <v>1374498</v>
          </cell>
          <cell r="J39367">
            <v>22724000</v>
          </cell>
        </row>
        <row r="39368">
          <cell r="G39368">
            <v>400224395</v>
          </cell>
          <cell r="H39368">
            <v>1362652</v>
          </cell>
          <cell r="I39368" t="str">
            <v>1362652</v>
          </cell>
          <cell r="J39368">
            <v>28218000</v>
          </cell>
        </row>
        <row r="39369">
          <cell r="G39369">
            <v>12052453</v>
          </cell>
          <cell r="H39369">
            <v>1374497</v>
          </cell>
          <cell r="I39369" t="str">
            <v>1374497</v>
          </cell>
          <cell r="J39369">
            <v>22724000</v>
          </cell>
        </row>
        <row r="39370">
          <cell r="G39370">
            <v>400224392</v>
          </cell>
          <cell r="H39370">
            <v>1362558</v>
          </cell>
          <cell r="I39370" t="str">
            <v>1362558</v>
          </cell>
          <cell r="J39370">
            <v>22493000</v>
          </cell>
        </row>
        <row r="39371">
          <cell r="G39371">
            <v>12052452</v>
          </cell>
          <cell r="H39371">
            <v>1374496</v>
          </cell>
          <cell r="I39371" t="str">
            <v>1374496</v>
          </cell>
          <cell r="J39371">
            <v>35377000</v>
          </cell>
        </row>
        <row r="39372">
          <cell r="G39372">
            <v>400224393</v>
          </cell>
          <cell r="H39372">
            <v>1362609</v>
          </cell>
          <cell r="I39372" t="str">
            <v>1362609</v>
          </cell>
          <cell r="J39372">
            <v>22493000</v>
          </cell>
        </row>
        <row r="39373">
          <cell r="G39373">
            <v>12052451</v>
          </cell>
          <cell r="H39373">
            <v>1374495</v>
          </cell>
          <cell r="I39373" t="str">
            <v>1374495</v>
          </cell>
          <cell r="J39373">
            <v>10266000</v>
          </cell>
        </row>
        <row r="39374">
          <cell r="G39374">
            <v>400224398</v>
          </cell>
          <cell r="H39374">
            <v>1362512</v>
          </cell>
          <cell r="I39374" t="str">
            <v>1362512</v>
          </cell>
          <cell r="J39374">
            <v>22493000</v>
          </cell>
        </row>
        <row r="39375">
          <cell r="G39375">
            <v>12052450</v>
          </cell>
          <cell r="H39375">
            <v>1374494</v>
          </cell>
          <cell r="I39375" t="str">
            <v>1374494</v>
          </cell>
          <cell r="J39375">
            <v>25787000</v>
          </cell>
        </row>
        <row r="39376">
          <cell r="G39376">
            <v>400224399</v>
          </cell>
          <cell r="H39376">
            <v>1362570</v>
          </cell>
          <cell r="I39376" t="str">
            <v>1362570</v>
          </cell>
          <cell r="J39376">
            <v>35377000</v>
          </cell>
        </row>
        <row r="39377">
          <cell r="G39377">
            <v>12052449</v>
          </cell>
          <cell r="H39377">
            <v>1374493</v>
          </cell>
          <cell r="I39377" t="str">
            <v>1374493</v>
          </cell>
          <cell r="J39377">
            <v>22724000</v>
          </cell>
        </row>
        <row r="39378">
          <cell r="G39378">
            <v>400224396</v>
          </cell>
          <cell r="H39378">
            <v>1362639</v>
          </cell>
          <cell r="I39378" t="str">
            <v>1362639</v>
          </cell>
          <cell r="J39378">
            <v>27972000</v>
          </cell>
        </row>
        <row r="39379">
          <cell r="G39379">
            <v>12052448</v>
          </cell>
          <cell r="H39379">
            <v>1374492</v>
          </cell>
          <cell r="I39379" t="str">
            <v>1374492</v>
          </cell>
          <cell r="J39379">
            <v>22724000</v>
          </cell>
        </row>
        <row r="39380">
          <cell r="G39380">
            <v>400224397</v>
          </cell>
          <cell r="H39380">
            <v>1362466</v>
          </cell>
          <cell r="I39380" t="str">
            <v>1362466</v>
          </cell>
          <cell r="J39380">
            <v>29210000</v>
          </cell>
        </row>
        <row r="39381">
          <cell r="G39381">
            <v>12052463</v>
          </cell>
          <cell r="H39381">
            <v>1374418</v>
          </cell>
          <cell r="I39381" t="str">
            <v>1374418</v>
          </cell>
          <cell r="J39381">
            <v>23889000</v>
          </cell>
        </row>
        <row r="39382">
          <cell r="G39382">
            <v>400224386</v>
          </cell>
          <cell r="H39382">
            <v>1362478</v>
          </cell>
          <cell r="I39382" t="str">
            <v>1362478</v>
          </cell>
          <cell r="J39382">
            <v>27972000</v>
          </cell>
        </row>
        <row r="39383">
          <cell r="G39383">
            <v>12052462</v>
          </cell>
          <cell r="H39383">
            <v>1374417</v>
          </cell>
          <cell r="I39383" t="str">
            <v>1374417</v>
          </cell>
          <cell r="J39383">
            <v>30969000</v>
          </cell>
        </row>
        <row r="39384">
          <cell r="G39384">
            <v>400224387</v>
          </cell>
          <cell r="H39384">
            <v>1362470</v>
          </cell>
          <cell r="I39384" t="str">
            <v>1362470</v>
          </cell>
          <cell r="J39384">
            <v>27482000</v>
          </cell>
        </row>
        <row r="39385">
          <cell r="G39385">
            <v>12052461</v>
          </cell>
          <cell r="H39385">
            <v>1374505</v>
          </cell>
          <cell r="I39385" t="str">
            <v>1374505</v>
          </cell>
          <cell r="J39385">
            <v>27727000</v>
          </cell>
        </row>
        <row r="39386">
          <cell r="G39386">
            <v>400224384</v>
          </cell>
          <cell r="H39386">
            <v>1362543</v>
          </cell>
          <cell r="I39386" t="str">
            <v>1362543</v>
          </cell>
          <cell r="J39386">
            <v>28465000</v>
          </cell>
        </row>
        <row r="39387">
          <cell r="G39387">
            <v>12052460</v>
          </cell>
          <cell r="H39387">
            <v>1374504</v>
          </cell>
          <cell r="I39387" t="str">
            <v>1374504</v>
          </cell>
          <cell r="J39387">
            <v>24359000</v>
          </cell>
        </row>
        <row r="39388">
          <cell r="G39388">
            <v>400224385</v>
          </cell>
          <cell r="H39388">
            <v>1362571</v>
          </cell>
          <cell r="I39388" t="str">
            <v>1362571</v>
          </cell>
          <cell r="J39388">
            <v>36174000</v>
          </cell>
        </row>
        <row r="39389">
          <cell r="G39389">
            <v>12052459</v>
          </cell>
          <cell r="H39389">
            <v>1374503</v>
          </cell>
          <cell r="I39389" t="str">
            <v>1374503</v>
          </cell>
          <cell r="J39389">
            <v>24359000</v>
          </cell>
        </row>
        <row r="39390">
          <cell r="G39390">
            <v>400224390</v>
          </cell>
          <cell r="H39390">
            <v>1362493</v>
          </cell>
          <cell r="I39390" t="str">
            <v>1362493</v>
          </cell>
          <cell r="J39390">
            <v>22493000</v>
          </cell>
        </row>
        <row r="39391">
          <cell r="G39391">
            <v>12052458</v>
          </cell>
          <cell r="H39391">
            <v>1374502</v>
          </cell>
          <cell r="I39391" t="str">
            <v>1374502</v>
          </cell>
          <cell r="J39391">
            <v>31223000</v>
          </cell>
        </row>
        <row r="39392">
          <cell r="G39392">
            <v>400224391</v>
          </cell>
          <cell r="H39392">
            <v>1362549</v>
          </cell>
          <cell r="I39392" t="str">
            <v>1362549</v>
          </cell>
          <cell r="J39392">
            <v>22493000</v>
          </cell>
        </row>
        <row r="39393">
          <cell r="G39393">
            <v>12052457</v>
          </cell>
          <cell r="H39393">
            <v>1374501</v>
          </cell>
          <cell r="I39393" t="str">
            <v>1374501</v>
          </cell>
          <cell r="J39393">
            <v>16613000</v>
          </cell>
        </row>
        <row r="39394">
          <cell r="G39394">
            <v>400224388</v>
          </cell>
          <cell r="H39394">
            <v>1362501</v>
          </cell>
          <cell r="I39394" t="str">
            <v>1362501</v>
          </cell>
          <cell r="J39394">
            <v>33020000</v>
          </cell>
        </row>
        <row r="39395">
          <cell r="G39395">
            <v>12052456</v>
          </cell>
          <cell r="H39395">
            <v>1374500</v>
          </cell>
          <cell r="I39395" t="str">
            <v>1374500</v>
          </cell>
          <cell r="J39395">
            <v>10453000</v>
          </cell>
        </row>
        <row r="39396">
          <cell r="G39396">
            <v>400224389</v>
          </cell>
          <cell r="H39396">
            <v>1362613</v>
          </cell>
          <cell r="I39396" t="str">
            <v>1362613</v>
          </cell>
          <cell r="J39396">
            <v>22493000</v>
          </cell>
        </row>
        <row r="39397">
          <cell r="G39397">
            <v>12052439</v>
          </cell>
          <cell r="H39397">
            <v>1374483</v>
          </cell>
          <cell r="I39397" t="str">
            <v>1374483</v>
          </cell>
          <cell r="J39397">
            <v>40805000</v>
          </cell>
        </row>
        <row r="39398">
          <cell r="G39398">
            <v>400224442</v>
          </cell>
          <cell r="H39398">
            <v>1362444</v>
          </cell>
          <cell r="I39398" t="str">
            <v>1362444</v>
          </cell>
          <cell r="J39398">
            <v>33800000</v>
          </cell>
        </row>
        <row r="39399">
          <cell r="G39399">
            <v>12052438</v>
          </cell>
          <cell r="H39399">
            <v>1374482</v>
          </cell>
          <cell r="I39399" t="str">
            <v>1374482</v>
          </cell>
          <cell r="J39399">
            <v>40805000</v>
          </cell>
        </row>
        <row r="39400">
          <cell r="G39400">
            <v>400224443</v>
          </cell>
          <cell r="H39400">
            <v>1362515</v>
          </cell>
          <cell r="I39400" t="str">
            <v>1362515</v>
          </cell>
          <cell r="J39400">
            <v>22493000</v>
          </cell>
        </row>
        <row r="39401">
          <cell r="G39401">
            <v>12052437</v>
          </cell>
          <cell r="H39401">
            <v>1374481</v>
          </cell>
          <cell r="I39401" t="str">
            <v>1374481</v>
          </cell>
          <cell r="J39401">
            <v>31733000</v>
          </cell>
        </row>
        <row r="39402">
          <cell r="G39402">
            <v>400224440</v>
          </cell>
          <cell r="H39402">
            <v>1362524</v>
          </cell>
          <cell r="I39402" t="str">
            <v>1362524</v>
          </cell>
          <cell r="J39402">
            <v>30463000</v>
          </cell>
        </row>
        <row r="39403">
          <cell r="G39403">
            <v>12052436</v>
          </cell>
          <cell r="H39403">
            <v>1374480</v>
          </cell>
          <cell r="I39403" t="str">
            <v>1374480</v>
          </cell>
          <cell r="J39403">
            <v>31733000</v>
          </cell>
        </row>
        <row r="39404">
          <cell r="G39404">
            <v>400224441</v>
          </cell>
          <cell r="H39404">
            <v>1362603</v>
          </cell>
          <cell r="I39404" t="str">
            <v>1362603</v>
          </cell>
          <cell r="J39404">
            <v>27972000</v>
          </cell>
        </row>
        <row r="39405">
          <cell r="G39405">
            <v>12052435</v>
          </cell>
          <cell r="H39405">
            <v>1374479</v>
          </cell>
          <cell r="I39405" t="str">
            <v>1374479</v>
          </cell>
          <cell r="J39405">
            <v>37787000</v>
          </cell>
        </row>
        <row r="39406">
          <cell r="G39406">
            <v>400224446</v>
          </cell>
          <cell r="H39406">
            <v>1362529</v>
          </cell>
          <cell r="I39406" t="str">
            <v>1362529</v>
          </cell>
          <cell r="J39406">
            <v>27972000</v>
          </cell>
        </row>
        <row r="39407">
          <cell r="G39407">
            <v>12052434</v>
          </cell>
          <cell r="H39407">
            <v>1374478</v>
          </cell>
          <cell r="I39407" t="str">
            <v>1374478</v>
          </cell>
          <cell r="J39407">
            <v>10453000</v>
          </cell>
        </row>
        <row r="39408">
          <cell r="G39408">
            <v>400093373</v>
          </cell>
          <cell r="I39408" t="str">
            <v/>
          </cell>
          <cell r="J39408">
            <v>161189000</v>
          </cell>
        </row>
        <row r="39409">
          <cell r="G39409">
            <v>400224447</v>
          </cell>
          <cell r="H39409">
            <v>1362535</v>
          </cell>
          <cell r="I39409" t="str">
            <v>1362535</v>
          </cell>
          <cell r="J39409">
            <v>22493000</v>
          </cell>
        </row>
        <row r="39410">
          <cell r="G39410">
            <v>12052433</v>
          </cell>
          <cell r="H39410">
            <v>1374477</v>
          </cell>
          <cell r="I39410" t="str">
            <v>1374477</v>
          </cell>
          <cell r="J39410">
            <v>26994000</v>
          </cell>
        </row>
        <row r="39411">
          <cell r="G39411">
            <v>400224444</v>
          </cell>
          <cell r="H39411">
            <v>1362638</v>
          </cell>
          <cell r="I39411" t="str">
            <v>1362638</v>
          </cell>
          <cell r="J39411">
            <v>27972000</v>
          </cell>
        </row>
        <row r="39412">
          <cell r="G39412">
            <v>12052432</v>
          </cell>
          <cell r="H39412">
            <v>1374569</v>
          </cell>
          <cell r="I39412" t="str">
            <v>1374569</v>
          </cell>
          <cell r="J39412">
            <v>31223000</v>
          </cell>
        </row>
        <row r="39413">
          <cell r="G39413">
            <v>400224445</v>
          </cell>
          <cell r="H39413">
            <v>1362402</v>
          </cell>
          <cell r="I39413" t="str">
            <v>1362402</v>
          </cell>
          <cell r="J39413">
            <v>33539000</v>
          </cell>
        </row>
        <row r="39414">
          <cell r="G39414">
            <v>12052447</v>
          </cell>
          <cell r="H39414">
            <v>1374491</v>
          </cell>
          <cell r="I39414" t="str">
            <v>1374491</v>
          </cell>
          <cell r="J39414">
            <v>28961000</v>
          </cell>
        </row>
        <row r="39415">
          <cell r="G39415">
            <v>400224434</v>
          </cell>
          <cell r="H39415">
            <v>1362522</v>
          </cell>
          <cell r="I39415" t="str">
            <v>1362522</v>
          </cell>
          <cell r="J39415">
            <v>33800000</v>
          </cell>
        </row>
        <row r="39416">
          <cell r="G39416">
            <v>12052446</v>
          </cell>
          <cell r="H39416">
            <v>1374490</v>
          </cell>
          <cell r="I39416" t="str">
            <v>1374490</v>
          </cell>
          <cell r="J39416">
            <v>30463000</v>
          </cell>
        </row>
        <row r="39417">
          <cell r="G39417">
            <v>400224435</v>
          </cell>
          <cell r="H39417">
            <v>1362544</v>
          </cell>
          <cell r="I39417" t="str">
            <v>1362544</v>
          </cell>
          <cell r="J39417">
            <v>29210000</v>
          </cell>
        </row>
        <row r="39418">
          <cell r="G39418">
            <v>12052445</v>
          </cell>
          <cell r="H39418">
            <v>1374489</v>
          </cell>
          <cell r="I39418" t="str">
            <v>1374489</v>
          </cell>
          <cell r="J39418">
            <v>31733000</v>
          </cell>
        </row>
        <row r="39419">
          <cell r="G39419">
            <v>400224432</v>
          </cell>
          <cell r="H39419">
            <v>1362467</v>
          </cell>
          <cell r="I39419" t="str">
            <v>1362467</v>
          </cell>
          <cell r="J39419">
            <v>22724000</v>
          </cell>
        </row>
        <row r="39420">
          <cell r="G39420">
            <v>12052444</v>
          </cell>
          <cell r="H39420">
            <v>1374488</v>
          </cell>
          <cell r="I39420" t="str">
            <v>1374488</v>
          </cell>
          <cell r="J39420">
            <v>31733000</v>
          </cell>
        </row>
        <row r="39421">
          <cell r="G39421">
            <v>400224433</v>
          </cell>
          <cell r="H39421">
            <v>1362447</v>
          </cell>
          <cell r="I39421" t="str">
            <v>1362447</v>
          </cell>
          <cell r="J39421">
            <v>27482000</v>
          </cell>
        </row>
        <row r="39422">
          <cell r="G39422">
            <v>12052443</v>
          </cell>
          <cell r="H39422">
            <v>1374487</v>
          </cell>
          <cell r="I39422" t="str">
            <v>1374487</v>
          </cell>
          <cell r="J39422">
            <v>40805000</v>
          </cell>
        </row>
        <row r="39423">
          <cell r="G39423">
            <v>400224438</v>
          </cell>
          <cell r="H39423">
            <v>1362646</v>
          </cell>
          <cell r="I39423" t="str">
            <v>1362646</v>
          </cell>
          <cell r="J39423">
            <v>28713000</v>
          </cell>
        </row>
        <row r="39424">
          <cell r="G39424">
            <v>12052442</v>
          </cell>
          <cell r="H39424">
            <v>1374486</v>
          </cell>
          <cell r="I39424" t="str">
            <v>1374486</v>
          </cell>
          <cell r="J39424">
            <v>40805000</v>
          </cell>
        </row>
        <row r="39425">
          <cell r="G39425">
            <v>400093365</v>
          </cell>
          <cell r="H39425">
            <v>1446290</v>
          </cell>
          <cell r="I39425" t="str">
            <v>1446290</v>
          </cell>
          <cell r="J39425">
            <v>218283000</v>
          </cell>
        </row>
        <row r="39426">
          <cell r="G39426">
            <v>400224439</v>
          </cell>
          <cell r="H39426">
            <v>1362469</v>
          </cell>
          <cell r="I39426" t="str">
            <v>1362469</v>
          </cell>
          <cell r="J39426">
            <v>28218000</v>
          </cell>
        </row>
        <row r="39427">
          <cell r="G39427">
            <v>12052441</v>
          </cell>
          <cell r="H39427">
            <v>1374485</v>
          </cell>
          <cell r="I39427" t="str">
            <v>1374485</v>
          </cell>
          <cell r="J39427">
            <v>31733000</v>
          </cell>
        </row>
        <row r="39428">
          <cell r="G39428">
            <v>400093366</v>
          </cell>
          <cell r="H39428">
            <v>1446291</v>
          </cell>
          <cell r="I39428" t="str">
            <v>1446291</v>
          </cell>
          <cell r="J39428">
            <v>175366000</v>
          </cell>
        </row>
        <row r="39429">
          <cell r="G39429">
            <v>400224436</v>
          </cell>
          <cell r="H39429">
            <v>1362580</v>
          </cell>
          <cell r="I39429" t="str">
            <v>1362580</v>
          </cell>
          <cell r="J39429">
            <v>22493000</v>
          </cell>
        </row>
        <row r="39430">
          <cell r="G39430">
            <v>12052440</v>
          </cell>
          <cell r="H39430">
            <v>1374484</v>
          </cell>
          <cell r="I39430" t="str">
            <v>1374484</v>
          </cell>
          <cell r="J39430">
            <v>31733000</v>
          </cell>
        </row>
        <row r="39431">
          <cell r="G39431">
            <v>400224437</v>
          </cell>
          <cell r="H39431">
            <v>1362594</v>
          </cell>
          <cell r="I39431" t="str">
            <v>1362594</v>
          </cell>
          <cell r="J39431">
            <v>28713000</v>
          </cell>
        </row>
        <row r="39432">
          <cell r="G39432">
            <v>12052423</v>
          </cell>
          <cell r="H39432">
            <v>1374560</v>
          </cell>
          <cell r="I39432" t="str">
            <v>1374560</v>
          </cell>
          <cell r="J39432">
            <v>31223000</v>
          </cell>
        </row>
        <row r="39433">
          <cell r="G39433">
            <v>400224426</v>
          </cell>
          <cell r="H39433">
            <v>1362665</v>
          </cell>
          <cell r="I39433" t="str">
            <v>1362665</v>
          </cell>
          <cell r="J39433">
            <v>27972000</v>
          </cell>
        </row>
        <row r="39434">
          <cell r="G39434">
            <v>12052422</v>
          </cell>
          <cell r="H39434">
            <v>1374559</v>
          </cell>
          <cell r="I39434" t="str">
            <v>1374559</v>
          </cell>
          <cell r="J39434">
            <v>8400000</v>
          </cell>
        </row>
        <row r="39435">
          <cell r="G39435">
            <v>400224427</v>
          </cell>
          <cell r="H39435">
            <v>1362453</v>
          </cell>
          <cell r="I39435" t="str">
            <v>1362453</v>
          </cell>
          <cell r="J39435">
            <v>22493000</v>
          </cell>
        </row>
        <row r="39436">
          <cell r="G39436">
            <v>12052421</v>
          </cell>
          <cell r="H39436">
            <v>1374558</v>
          </cell>
          <cell r="I39436" t="str">
            <v>1374558</v>
          </cell>
          <cell r="J39436">
            <v>8400000</v>
          </cell>
        </row>
        <row r="39437">
          <cell r="G39437">
            <v>400224424</v>
          </cell>
          <cell r="H39437">
            <v>1362541</v>
          </cell>
          <cell r="I39437" t="str">
            <v>1362541</v>
          </cell>
          <cell r="J39437">
            <v>28713000</v>
          </cell>
        </row>
        <row r="39438">
          <cell r="G39438">
            <v>12052420</v>
          </cell>
          <cell r="H39438">
            <v>1374557</v>
          </cell>
          <cell r="I39438" t="str">
            <v>1374557</v>
          </cell>
          <cell r="J39438">
            <v>7840000</v>
          </cell>
        </row>
        <row r="39439">
          <cell r="G39439">
            <v>400224425</v>
          </cell>
          <cell r="H39439">
            <v>1362591</v>
          </cell>
          <cell r="I39439" t="str">
            <v>1362591</v>
          </cell>
          <cell r="J39439">
            <v>27972000</v>
          </cell>
        </row>
        <row r="39440">
          <cell r="G39440">
            <v>12052419</v>
          </cell>
          <cell r="H39440">
            <v>1374556</v>
          </cell>
          <cell r="I39440" t="str">
            <v>1374556</v>
          </cell>
          <cell r="J39440">
            <v>15119000</v>
          </cell>
        </row>
        <row r="39441">
          <cell r="G39441">
            <v>400224430</v>
          </cell>
          <cell r="H39441">
            <v>1362611</v>
          </cell>
          <cell r="I39441" t="str">
            <v>1362611</v>
          </cell>
          <cell r="J39441">
            <v>27972000</v>
          </cell>
        </row>
        <row r="39442">
          <cell r="G39442">
            <v>12052418</v>
          </cell>
          <cell r="H39442">
            <v>1374555</v>
          </cell>
          <cell r="I39442" t="str">
            <v>1374555</v>
          </cell>
          <cell r="J39442">
            <v>7653000</v>
          </cell>
        </row>
        <row r="39443">
          <cell r="G39443">
            <v>400224431</v>
          </cell>
          <cell r="H39443">
            <v>1362657</v>
          </cell>
          <cell r="I39443" t="str">
            <v>1362657</v>
          </cell>
          <cell r="J39443">
            <v>27972000</v>
          </cell>
        </row>
        <row r="39444">
          <cell r="G39444">
            <v>12052417</v>
          </cell>
          <cell r="H39444">
            <v>1374554</v>
          </cell>
          <cell r="I39444" t="str">
            <v>1374554</v>
          </cell>
          <cell r="J39444">
            <v>8960000</v>
          </cell>
        </row>
        <row r="39445">
          <cell r="G39445">
            <v>400224428</v>
          </cell>
          <cell r="H39445">
            <v>1362577</v>
          </cell>
          <cell r="I39445" t="str">
            <v>1362577</v>
          </cell>
          <cell r="J39445">
            <v>30463000</v>
          </cell>
        </row>
        <row r="39446">
          <cell r="G39446">
            <v>12052416</v>
          </cell>
          <cell r="H39446">
            <v>1374553</v>
          </cell>
          <cell r="I39446" t="str">
            <v>1374553</v>
          </cell>
          <cell r="J39446">
            <v>10453000</v>
          </cell>
        </row>
        <row r="39447">
          <cell r="G39447">
            <v>400224429</v>
          </cell>
          <cell r="H39447">
            <v>1362602</v>
          </cell>
          <cell r="I39447" t="str">
            <v>1362602</v>
          </cell>
          <cell r="J39447">
            <v>22493000</v>
          </cell>
        </row>
        <row r="39448">
          <cell r="G39448">
            <v>12052431</v>
          </cell>
          <cell r="H39448">
            <v>1374568</v>
          </cell>
          <cell r="I39448" t="str">
            <v>1374568</v>
          </cell>
          <cell r="J39448">
            <v>38330000</v>
          </cell>
        </row>
        <row r="39449">
          <cell r="G39449">
            <v>400093344</v>
          </cell>
          <cell r="H39449">
            <v>1430614</v>
          </cell>
          <cell r="I39449" t="str">
            <v>1430614</v>
          </cell>
          <cell r="J39449">
            <v>316753000</v>
          </cell>
        </row>
        <row r="39450">
          <cell r="G39450">
            <v>400224418</v>
          </cell>
          <cell r="H39450">
            <v>1362489</v>
          </cell>
          <cell r="I39450" t="str">
            <v>1362489</v>
          </cell>
          <cell r="J39450">
            <v>22493000</v>
          </cell>
        </row>
        <row r="39451">
          <cell r="G39451">
            <v>12052430</v>
          </cell>
          <cell r="H39451">
            <v>1374567</v>
          </cell>
          <cell r="I39451" t="str">
            <v>1374567</v>
          </cell>
          <cell r="J39451">
            <v>31223000</v>
          </cell>
        </row>
        <row r="39452">
          <cell r="G39452">
            <v>400093345</v>
          </cell>
          <cell r="H39452">
            <v>1430615</v>
          </cell>
          <cell r="I39452" t="str">
            <v>1430615</v>
          </cell>
          <cell r="J39452">
            <v>411540000</v>
          </cell>
        </row>
        <row r="39453">
          <cell r="G39453">
            <v>400224419</v>
          </cell>
          <cell r="H39453">
            <v>1362527</v>
          </cell>
          <cell r="I39453" t="str">
            <v>1362527</v>
          </cell>
          <cell r="J39453">
            <v>22493000</v>
          </cell>
        </row>
        <row r="39454">
          <cell r="G39454">
            <v>12052429</v>
          </cell>
          <cell r="H39454">
            <v>1374566</v>
          </cell>
          <cell r="I39454" t="str">
            <v>1374566</v>
          </cell>
          <cell r="J39454">
            <v>24359000</v>
          </cell>
        </row>
        <row r="39455">
          <cell r="G39455">
            <v>400093346</v>
          </cell>
          <cell r="H39455">
            <v>1430616</v>
          </cell>
          <cell r="I39455" t="str">
            <v>1430616</v>
          </cell>
          <cell r="J39455">
            <v>291910000</v>
          </cell>
        </row>
        <row r="39456">
          <cell r="G39456">
            <v>400224416</v>
          </cell>
          <cell r="H39456">
            <v>1362492</v>
          </cell>
          <cell r="I39456" t="str">
            <v>1362492</v>
          </cell>
          <cell r="J39456">
            <v>27972000</v>
          </cell>
        </row>
        <row r="39457">
          <cell r="G39457">
            <v>12052428</v>
          </cell>
          <cell r="H39457">
            <v>1374565</v>
          </cell>
          <cell r="I39457" t="str">
            <v>1374565</v>
          </cell>
          <cell r="J39457">
            <v>24359000</v>
          </cell>
        </row>
        <row r="39458">
          <cell r="G39458">
            <v>400093347</v>
          </cell>
          <cell r="H39458">
            <v>1430617</v>
          </cell>
          <cell r="I39458" t="str">
            <v>1430617</v>
          </cell>
          <cell r="J39458">
            <v>133538000</v>
          </cell>
        </row>
        <row r="39459">
          <cell r="G39459">
            <v>400224417</v>
          </cell>
          <cell r="H39459">
            <v>1362514</v>
          </cell>
          <cell r="I39459" t="str">
            <v>1362514</v>
          </cell>
          <cell r="J39459">
            <v>27972000</v>
          </cell>
        </row>
        <row r="39460">
          <cell r="G39460">
            <v>12052427</v>
          </cell>
          <cell r="H39460">
            <v>1374564</v>
          </cell>
          <cell r="I39460" t="str">
            <v>1374564</v>
          </cell>
          <cell r="J39460">
            <v>27727000</v>
          </cell>
        </row>
        <row r="39461">
          <cell r="G39461">
            <v>400093348</v>
          </cell>
          <cell r="H39461">
            <v>1430618</v>
          </cell>
          <cell r="I39461" t="str">
            <v>1430618</v>
          </cell>
          <cell r="J39461">
            <v>312890000</v>
          </cell>
        </row>
        <row r="39462">
          <cell r="G39462">
            <v>400224422</v>
          </cell>
          <cell r="H39462">
            <v>1362438</v>
          </cell>
          <cell r="I39462" t="str">
            <v>1362438</v>
          </cell>
          <cell r="J39462">
            <v>27482000</v>
          </cell>
        </row>
        <row r="39463">
          <cell r="G39463">
            <v>12052426</v>
          </cell>
          <cell r="H39463">
            <v>1374563</v>
          </cell>
          <cell r="I39463" t="str">
            <v>1374563</v>
          </cell>
          <cell r="J39463">
            <v>27727000</v>
          </cell>
        </row>
        <row r="39464">
          <cell r="G39464">
            <v>400093349</v>
          </cell>
          <cell r="H39464">
            <v>1430619</v>
          </cell>
          <cell r="I39464" t="str">
            <v>1430619</v>
          </cell>
          <cell r="J39464">
            <v>238364000</v>
          </cell>
        </row>
        <row r="39465">
          <cell r="G39465">
            <v>400224423</v>
          </cell>
          <cell r="H39465">
            <v>1362483</v>
          </cell>
          <cell r="I39465" t="str">
            <v>1362483</v>
          </cell>
          <cell r="J39465">
            <v>28961000</v>
          </cell>
        </row>
        <row r="39466">
          <cell r="G39466">
            <v>12052425</v>
          </cell>
          <cell r="H39466">
            <v>1374562</v>
          </cell>
          <cell r="I39466" t="str">
            <v>1374562</v>
          </cell>
          <cell r="J39466">
            <v>24359000</v>
          </cell>
        </row>
        <row r="39467">
          <cell r="G39467">
            <v>400093350</v>
          </cell>
          <cell r="H39467">
            <v>1430620</v>
          </cell>
          <cell r="I39467" t="str">
            <v>1430620</v>
          </cell>
          <cell r="J39467">
            <v>125209000</v>
          </cell>
        </row>
        <row r="39468">
          <cell r="G39468">
            <v>400224420</v>
          </cell>
          <cell r="H39468">
            <v>1362588</v>
          </cell>
          <cell r="I39468" t="str">
            <v>1362588</v>
          </cell>
          <cell r="J39468">
            <v>22493000</v>
          </cell>
        </row>
        <row r="39469">
          <cell r="G39469">
            <v>12052424</v>
          </cell>
          <cell r="H39469">
            <v>1374561</v>
          </cell>
          <cell r="I39469" t="str">
            <v>1374561</v>
          </cell>
          <cell r="J39469">
            <v>24359000</v>
          </cell>
        </row>
        <row r="39470">
          <cell r="G39470">
            <v>400093351</v>
          </cell>
          <cell r="H39470">
            <v>1430621</v>
          </cell>
          <cell r="I39470" t="str">
            <v>1430621</v>
          </cell>
          <cell r="J39470">
            <v>3177000</v>
          </cell>
        </row>
        <row r="39471">
          <cell r="G39471">
            <v>400224421</v>
          </cell>
          <cell r="H39471">
            <v>1362629</v>
          </cell>
          <cell r="I39471" t="str">
            <v>1362629</v>
          </cell>
          <cell r="J39471">
            <v>30463000</v>
          </cell>
        </row>
        <row r="39472">
          <cell r="G39472">
            <v>12052279</v>
          </cell>
          <cell r="H39472">
            <v>1374187</v>
          </cell>
          <cell r="I39472" t="str">
            <v>1374187</v>
          </cell>
          <cell r="J39472">
            <v>231573000</v>
          </cell>
        </row>
        <row r="39473">
          <cell r="G39473">
            <v>400158809</v>
          </cell>
          <cell r="H39473">
            <v>1433897</v>
          </cell>
          <cell r="I39473" t="str">
            <v>1433897</v>
          </cell>
          <cell r="J39473">
            <v>29344000</v>
          </cell>
        </row>
        <row r="39474">
          <cell r="G39474">
            <v>400224346</v>
          </cell>
          <cell r="H39474">
            <v>1362643</v>
          </cell>
          <cell r="I39474" t="str">
            <v>1362643</v>
          </cell>
          <cell r="J39474">
            <v>27972000</v>
          </cell>
        </row>
        <row r="39475">
          <cell r="G39475">
            <v>12052278</v>
          </cell>
          <cell r="H39475">
            <v>1374186</v>
          </cell>
          <cell r="I39475" t="str">
            <v>1374186</v>
          </cell>
          <cell r="J39475">
            <v>264294000</v>
          </cell>
        </row>
        <row r="39476">
          <cell r="G39476">
            <v>400158808</v>
          </cell>
          <cell r="H39476">
            <v>1433896</v>
          </cell>
          <cell r="I39476" t="str">
            <v>1433896</v>
          </cell>
          <cell r="J39476">
            <v>313577000</v>
          </cell>
        </row>
        <row r="39477">
          <cell r="G39477">
            <v>400224347</v>
          </cell>
          <cell r="H39477">
            <v>1362409</v>
          </cell>
          <cell r="I39477" t="str">
            <v>1362409</v>
          </cell>
          <cell r="J39477">
            <v>29960000</v>
          </cell>
        </row>
        <row r="39478">
          <cell r="G39478">
            <v>12052277</v>
          </cell>
          <cell r="H39478">
            <v>1374185</v>
          </cell>
          <cell r="I39478" t="str">
            <v>1374185</v>
          </cell>
          <cell r="J39478">
            <v>158107000</v>
          </cell>
        </row>
        <row r="39479">
          <cell r="G39479">
            <v>400224344</v>
          </cell>
          <cell r="H39479">
            <v>1362525</v>
          </cell>
          <cell r="I39479" t="str">
            <v>1362525</v>
          </cell>
          <cell r="J39479">
            <v>27482000</v>
          </cell>
        </row>
        <row r="39480">
          <cell r="G39480">
            <v>12052276</v>
          </cell>
          <cell r="H39480">
            <v>1374184</v>
          </cell>
          <cell r="I39480" t="str">
            <v>1374184</v>
          </cell>
          <cell r="J39480">
            <v>158107000</v>
          </cell>
        </row>
        <row r="39481">
          <cell r="G39481">
            <v>400224345</v>
          </cell>
          <cell r="H39481">
            <v>1362542</v>
          </cell>
          <cell r="I39481" t="str">
            <v>1362542</v>
          </cell>
          <cell r="J39481">
            <v>33020000</v>
          </cell>
        </row>
        <row r="39482">
          <cell r="G39482">
            <v>12052275</v>
          </cell>
          <cell r="H39482">
            <v>1374183</v>
          </cell>
          <cell r="I39482" t="str">
            <v>1374183</v>
          </cell>
          <cell r="J39482">
            <v>231573000</v>
          </cell>
        </row>
        <row r="39483">
          <cell r="G39483">
            <v>400224350</v>
          </cell>
          <cell r="H39483">
            <v>1362539</v>
          </cell>
          <cell r="I39483" t="str">
            <v>1362539</v>
          </cell>
          <cell r="J39483">
            <v>22493000</v>
          </cell>
        </row>
        <row r="39484">
          <cell r="G39484">
            <v>12052274</v>
          </cell>
          <cell r="H39484">
            <v>1374182</v>
          </cell>
          <cell r="I39484" t="str">
            <v>1374182</v>
          </cell>
          <cell r="J39484">
            <v>262572000</v>
          </cell>
        </row>
        <row r="39485">
          <cell r="G39485">
            <v>400224351</v>
          </cell>
          <cell r="H39485">
            <v>1362650</v>
          </cell>
          <cell r="I39485" t="str">
            <v>1362650</v>
          </cell>
          <cell r="J39485">
            <v>22724000</v>
          </cell>
        </row>
        <row r="39486">
          <cell r="G39486">
            <v>12052273</v>
          </cell>
          <cell r="H39486">
            <v>1374181</v>
          </cell>
          <cell r="I39486" t="str">
            <v>1374181</v>
          </cell>
          <cell r="J39486">
            <v>199514000</v>
          </cell>
        </row>
        <row r="39487">
          <cell r="G39487">
            <v>400224348</v>
          </cell>
          <cell r="H39487">
            <v>1362463</v>
          </cell>
          <cell r="I39487" t="str">
            <v>1362463</v>
          </cell>
          <cell r="J39487">
            <v>28713000</v>
          </cell>
        </row>
        <row r="39488">
          <cell r="G39488">
            <v>12052272</v>
          </cell>
          <cell r="H39488">
            <v>1374180</v>
          </cell>
          <cell r="I39488" t="str">
            <v>1374180</v>
          </cell>
          <cell r="J39488">
            <v>231573000</v>
          </cell>
        </row>
        <row r="39489">
          <cell r="G39489">
            <v>400224349</v>
          </cell>
          <cell r="H39489">
            <v>1362498</v>
          </cell>
          <cell r="I39489" t="str">
            <v>1362498</v>
          </cell>
          <cell r="J39489">
            <v>22493000</v>
          </cell>
        </row>
        <row r="39490">
          <cell r="G39490">
            <v>12052287</v>
          </cell>
          <cell r="H39490">
            <v>1374195</v>
          </cell>
          <cell r="I39490" t="str">
            <v>1374195</v>
          </cell>
          <cell r="J39490">
            <v>199514000</v>
          </cell>
        </row>
        <row r="39491">
          <cell r="G39491">
            <v>400224338</v>
          </cell>
          <cell r="H39491">
            <v>1362491</v>
          </cell>
          <cell r="I39491" t="str">
            <v>1362491</v>
          </cell>
          <cell r="J39491">
            <v>27972000</v>
          </cell>
        </row>
        <row r="39492">
          <cell r="G39492">
            <v>12052286</v>
          </cell>
          <cell r="H39492">
            <v>1374194</v>
          </cell>
          <cell r="I39492" t="str">
            <v>1374194</v>
          </cell>
          <cell r="J39492">
            <v>231573000</v>
          </cell>
        </row>
        <row r="39493">
          <cell r="G39493">
            <v>400224339</v>
          </cell>
          <cell r="H39493">
            <v>1362499</v>
          </cell>
          <cell r="I39493" t="str">
            <v>1362499</v>
          </cell>
          <cell r="J39493">
            <v>27972000</v>
          </cell>
        </row>
        <row r="39494">
          <cell r="G39494">
            <v>12052285</v>
          </cell>
          <cell r="H39494">
            <v>1374193</v>
          </cell>
          <cell r="I39494" t="str">
            <v>1374193</v>
          </cell>
          <cell r="J39494">
            <v>264294000</v>
          </cell>
        </row>
        <row r="39495">
          <cell r="G39495">
            <v>400224336</v>
          </cell>
          <cell r="H39495">
            <v>1362431</v>
          </cell>
          <cell r="I39495" t="str">
            <v>1362431</v>
          </cell>
          <cell r="J39495">
            <v>28713000</v>
          </cell>
        </row>
        <row r="39496">
          <cell r="G39496">
            <v>12052284</v>
          </cell>
          <cell r="H39496">
            <v>1374192</v>
          </cell>
          <cell r="I39496" t="str">
            <v>1374192</v>
          </cell>
          <cell r="J39496">
            <v>158107000</v>
          </cell>
        </row>
        <row r="39497">
          <cell r="G39497">
            <v>400224337</v>
          </cell>
          <cell r="H39497">
            <v>1362556</v>
          </cell>
          <cell r="I39497" t="str">
            <v>1362556</v>
          </cell>
          <cell r="J39497">
            <v>27972000</v>
          </cell>
        </row>
        <row r="39498">
          <cell r="G39498">
            <v>12052283</v>
          </cell>
          <cell r="H39498">
            <v>1374191</v>
          </cell>
          <cell r="I39498" t="str">
            <v>1374191</v>
          </cell>
          <cell r="J39498">
            <v>158107000</v>
          </cell>
        </row>
        <row r="39499">
          <cell r="G39499">
            <v>400224342</v>
          </cell>
          <cell r="H39499">
            <v>1362647</v>
          </cell>
          <cell r="I39499" t="str">
            <v>1362647</v>
          </cell>
          <cell r="J39499">
            <v>33020000</v>
          </cell>
        </row>
        <row r="39500">
          <cell r="G39500">
            <v>12052282</v>
          </cell>
          <cell r="H39500">
            <v>1374190</v>
          </cell>
          <cell r="I39500" t="str">
            <v>1374190</v>
          </cell>
          <cell r="J39500">
            <v>231573000</v>
          </cell>
        </row>
        <row r="39501">
          <cell r="G39501">
            <v>400093269</v>
          </cell>
          <cell r="H39501">
            <v>1413903</v>
          </cell>
          <cell r="I39501" t="str">
            <v>1413903</v>
          </cell>
          <cell r="J39501">
            <v>215205000</v>
          </cell>
        </row>
        <row r="39502">
          <cell r="G39502">
            <v>400224343</v>
          </cell>
          <cell r="H39502">
            <v>1362440</v>
          </cell>
          <cell r="I39502" t="str">
            <v>1362440</v>
          </cell>
          <cell r="J39502">
            <v>22493000</v>
          </cell>
        </row>
        <row r="39503">
          <cell r="G39503">
            <v>12052281</v>
          </cell>
          <cell r="H39503">
            <v>1374189</v>
          </cell>
          <cell r="I39503" t="str">
            <v>1374189</v>
          </cell>
          <cell r="J39503">
            <v>262572000</v>
          </cell>
        </row>
        <row r="39504">
          <cell r="G39504">
            <v>400158807</v>
          </cell>
          <cell r="H39504">
            <v>1433895</v>
          </cell>
          <cell r="I39504" t="str">
            <v>1433895</v>
          </cell>
          <cell r="J39504">
            <v>447681000</v>
          </cell>
        </row>
        <row r="39505">
          <cell r="G39505">
            <v>400224340</v>
          </cell>
          <cell r="H39505">
            <v>1362660</v>
          </cell>
          <cell r="I39505" t="str">
            <v>1362660</v>
          </cell>
          <cell r="J39505">
            <v>27972000</v>
          </cell>
        </row>
        <row r="39506">
          <cell r="G39506">
            <v>12052280</v>
          </cell>
          <cell r="H39506">
            <v>1374188</v>
          </cell>
          <cell r="I39506" t="str">
            <v>1374188</v>
          </cell>
          <cell r="J39506">
            <v>199514000</v>
          </cell>
        </row>
        <row r="39507">
          <cell r="G39507">
            <v>400093271</v>
          </cell>
          <cell r="H39507">
            <v>1413904</v>
          </cell>
          <cell r="I39507" t="str">
            <v>1413904</v>
          </cell>
          <cell r="J39507">
            <v>468477000</v>
          </cell>
        </row>
        <row r="39508">
          <cell r="G39508">
            <v>400224341</v>
          </cell>
          <cell r="H39508">
            <v>1362636</v>
          </cell>
          <cell r="I39508" t="str">
            <v>1362636</v>
          </cell>
          <cell r="J39508">
            <v>22493000</v>
          </cell>
        </row>
        <row r="39509">
          <cell r="G39509">
            <v>12052263</v>
          </cell>
          <cell r="H39509">
            <v>1374171</v>
          </cell>
          <cell r="I39509" t="str">
            <v>1374171</v>
          </cell>
          <cell r="J39509">
            <v>158107000</v>
          </cell>
        </row>
        <row r="39510">
          <cell r="G39510">
            <v>400224330</v>
          </cell>
          <cell r="H39510">
            <v>1362530</v>
          </cell>
          <cell r="I39510" t="str">
            <v>1362530</v>
          </cell>
          <cell r="J39510">
            <v>27972000</v>
          </cell>
        </row>
        <row r="39511">
          <cell r="G39511">
            <v>12052262</v>
          </cell>
          <cell r="H39511">
            <v>1374170</v>
          </cell>
          <cell r="I39511" t="str">
            <v>1374170</v>
          </cell>
          <cell r="J39511">
            <v>158107000</v>
          </cell>
        </row>
        <row r="39512">
          <cell r="G39512">
            <v>400224331</v>
          </cell>
          <cell r="H39512">
            <v>1362565</v>
          </cell>
          <cell r="I39512" t="str">
            <v>1362565</v>
          </cell>
          <cell r="J39512">
            <v>35377000</v>
          </cell>
        </row>
        <row r="39513">
          <cell r="G39513">
            <v>12052261</v>
          </cell>
          <cell r="H39513">
            <v>1374169</v>
          </cell>
          <cell r="I39513" t="str">
            <v>1374169</v>
          </cell>
          <cell r="J39513">
            <v>231573000</v>
          </cell>
        </row>
        <row r="39514">
          <cell r="G39514">
            <v>400224328</v>
          </cell>
          <cell r="H39514">
            <v>1362419</v>
          </cell>
          <cell r="I39514" t="str">
            <v>1362419</v>
          </cell>
          <cell r="J39514">
            <v>27972000</v>
          </cell>
        </row>
        <row r="39515">
          <cell r="G39515">
            <v>12052260</v>
          </cell>
          <cell r="H39515">
            <v>1374168</v>
          </cell>
          <cell r="I39515" t="str">
            <v>1374168</v>
          </cell>
          <cell r="J39515">
            <v>262572000</v>
          </cell>
        </row>
        <row r="39516">
          <cell r="G39516">
            <v>400224329</v>
          </cell>
          <cell r="H39516">
            <v>1362425</v>
          </cell>
          <cell r="I39516" t="str">
            <v>1362425</v>
          </cell>
          <cell r="J39516">
            <v>22493000</v>
          </cell>
        </row>
        <row r="39517">
          <cell r="G39517">
            <v>12052259</v>
          </cell>
          <cell r="H39517">
            <v>1374167</v>
          </cell>
          <cell r="I39517" t="str">
            <v>1374167</v>
          </cell>
          <cell r="J39517">
            <v>199514000</v>
          </cell>
        </row>
        <row r="39518">
          <cell r="G39518">
            <v>400158797</v>
          </cell>
          <cell r="H39518">
            <v>1053008</v>
          </cell>
          <cell r="I39518" t="str">
            <v>1053008</v>
          </cell>
          <cell r="J39518">
            <v>158177000</v>
          </cell>
        </row>
        <row r="39519">
          <cell r="G39519">
            <v>400224334</v>
          </cell>
          <cell r="H39519">
            <v>1362598</v>
          </cell>
          <cell r="I39519" t="str">
            <v>1362598</v>
          </cell>
          <cell r="J39519">
            <v>22724000</v>
          </cell>
        </row>
        <row r="39520">
          <cell r="G39520">
            <v>12052258</v>
          </cell>
          <cell r="H39520">
            <v>1374166</v>
          </cell>
          <cell r="I39520" t="str">
            <v>1374166</v>
          </cell>
          <cell r="J39520">
            <v>231573000</v>
          </cell>
        </row>
        <row r="39521">
          <cell r="G39521">
            <v>400158796</v>
          </cell>
          <cell r="H39521">
            <v>1053007</v>
          </cell>
          <cell r="I39521" t="str">
            <v>1053007</v>
          </cell>
          <cell r="J39521">
            <v>175408000</v>
          </cell>
        </row>
        <row r="39522">
          <cell r="G39522">
            <v>400224335</v>
          </cell>
          <cell r="H39522">
            <v>1362559</v>
          </cell>
          <cell r="I39522" t="str">
            <v>1362559</v>
          </cell>
          <cell r="J39522">
            <v>27972000</v>
          </cell>
        </row>
        <row r="39523">
          <cell r="G39523">
            <v>12052257</v>
          </cell>
          <cell r="H39523">
            <v>1374165</v>
          </cell>
          <cell r="I39523" t="str">
            <v>1374165</v>
          </cell>
          <cell r="J39523">
            <v>264294000</v>
          </cell>
        </row>
        <row r="39524">
          <cell r="G39524">
            <v>400224332</v>
          </cell>
          <cell r="H39524">
            <v>1362496</v>
          </cell>
          <cell r="I39524" t="str">
            <v>1362496</v>
          </cell>
          <cell r="J39524">
            <v>27972000</v>
          </cell>
        </row>
        <row r="39525">
          <cell r="G39525">
            <v>12052256</v>
          </cell>
          <cell r="H39525">
            <v>1374164</v>
          </cell>
          <cell r="I39525" t="str">
            <v>1374164</v>
          </cell>
          <cell r="J39525">
            <v>158107000</v>
          </cell>
        </row>
        <row r="39526">
          <cell r="G39526">
            <v>400224333</v>
          </cell>
          <cell r="H39526">
            <v>1362547</v>
          </cell>
          <cell r="I39526" t="str">
            <v>1362547</v>
          </cell>
          <cell r="J39526">
            <v>28218000</v>
          </cell>
        </row>
        <row r="39527">
          <cell r="G39527">
            <v>12052271</v>
          </cell>
          <cell r="H39527">
            <v>1374179</v>
          </cell>
          <cell r="I39527" t="str">
            <v>1374179</v>
          </cell>
          <cell r="J39527">
            <v>264294000</v>
          </cell>
        </row>
        <row r="39528">
          <cell r="G39528">
            <v>400224322</v>
          </cell>
          <cell r="H39528">
            <v>1362414</v>
          </cell>
          <cell r="I39528" t="str">
            <v>1362414</v>
          </cell>
          <cell r="J39528">
            <v>30463000</v>
          </cell>
        </row>
        <row r="39529">
          <cell r="G39529">
            <v>12052270</v>
          </cell>
          <cell r="H39529">
            <v>1374178</v>
          </cell>
          <cell r="I39529" t="str">
            <v>1374178</v>
          </cell>
          <cell r="J39529">
            <v>158107000</v>
          </cell>
        </row>
        <row r="39530">
          <cell r="G39530">
            <v>400224323</v>
          </cell>
          <cell r="H39530">
            <v>1362473</v>
          </cell>
          <cell r="I39530" t="str">
            <v>1362473</v>
          </cell>
          <cell r="J39530">
            <v>27972000</v>
          </cell>
        </row>
        <row r="39531">
          <cell r="G39531">
            <v>12052269</v>
          </cell>
          <cell r="H39531">
            <v>1374177</v>
          </cell>
          <cell r="I39531" t="str">
            <v>1374177</v>
          </cell>
          <cell r="J39531">
            <v>158107000</v>
          </cell>
        </row>
        <row r="39532">
          <cell r="G39532">
            <v>400224320</v>
          </cell>
          <cell r="H39532">
            <v>1362658</v>
          </cell>
          <cell r="I39532" t="str">
            <v>1362658</v>
          </cell>
          <cell r="J39532">
            <v>22493000</v>
          </cell>
        </row>
        <row r="39533">
          <cell r="G39533">
            <v>12052268</v>
          </cell>
          <cell r="H39533">
            <v>1374176</v>
          </cell>
          <cell r="I39533" t="str">
            <v>1374176</v>
          </cell>
          <cell r="J39533">
            <v>231573000</v>
          </cell>
        </row>
        <row r="39534">
          <cell r="G39534">
            <v>400224321</v>
          </cell>
          <cell r="H39534">
            <v>1362644</v>
          </cell>
          <cell r="I39534" t="str">
            <v>1362644</v>
          </cell>
          <cell r="J39534">
            <v>22493000</v>
          </cell>
        </row>
        <row r="39535">
          <cell r="G39535">
            <v>12052267</v>
          </cell>
          <cell r="H39535">
            <v>1374175</v>
          </cell>
          <cell r="I39535" t="str">
            <v>1374175</v>
          </cell>
          <cell r="J39535">
            <v>262572000</v>
          </cell>
        </row>
        <row r="39536">
          <cell r="G39536">
            <v>400224326</v>
          </cell>
          <cell r="H39536">
            <v>1362575</v>
          </cell>
          <cell r="I39536" t="str">
            <v>1362575</v>
          </cell>
          <cell r="J39536">
            <v>33800000</v>
          </cell>
        </row>
        <row r="39537">
          <cell r="G39537">
            <v>12052266</v>
          </cell>
          <cell r="H39537">
            <v>1374174</v>
          </cell>
          <cell r="I39537" t="str">
            <v>1374174</v>
          </cell>
          <cell r="J39537">
            <v>199514000</v>
          </cell>
        </row>
        <row r="39538">
          <cell r="G39538">
            <v>400224327</v>
          </cell>
          <cell r="H39538">
            <v>1362648</v>
          </cell>
          <cell r="I39538" t="str">
            <v>1362648</v>
          </cell>
          <cell r="J39538">
            <v>28465000</v>
          </cell>
        </row>
        <row r="39539">
          <cell r="G39539">
            <v>12052265</v>
          </cell>
          <cell r="H39539">
            <v>1374173</v>
          </cell>
          <cell r="I39539" t="str">
            <v>1374173</v>
          </cell>
          <cell r="J39539">
            <v>231573000</v>
          </cell>
        </row>
        <row r="39540">
          <cell r="G39540">
            <v>400224324</v>
          </cell>
          <cell r="H39540">
            <v>1362511</v>
          </cell>
          <cell r="I39540" t="str">
            <v>1362511</v>
          </cell>
          <cell r="J39540">
            <v>22493000</v>
          </cell>
        </row>
        <row r="39541">
          <cell r="G39541">
            <v>12052264</v>
          </cell>
          <cell r="H39541">
            <v>1374172</v>
          </cell>
          <cell r="I39541" t="str">
            <v>1374172</v>
          </cell>
          <cell r="J39541">
            <v>264294000</v>
          </cell>
        </row>
        <row r="39542">
          <cell r="G39542">
            <v>400224325</v>
          </cell>
          <cell r="H39542">
            <v>1362536</v>
          </cell>
          <cell r="I39542" t="str">
            <v>1362536</v>
          </cell>
          <cell r="J39542">
            <v>22493000</v>
          </cell>
        </row>
        <row r="39543">
          <cell r="G39543">
            <v>12052247</v>
          </cell>
          <cell r="H39543">
            <v>1374155</v>
          </cell>
          <cell r="I39543" t="str">
            <v>1374155</v>
          </cell>
          <cell r="J39543">
            <v>231573000</v>
          </cell>
        </row>
        <row r="39544">
          <cell r="G39544">
            <v>400224378</v>
          </cell>
          <cell r="H39544">
            <v>1362538</v>
          </cell>
          <cell r="I39544" t="str">
            <v>1362538</v>
          </cell>
          <cell r="J39544">
            <v>27972000</v>
          </cell>
        </row>
        <row r="39545">
          <cell r="G39545">
            <v>12052246</v>
          </cell>
          <cell r="H39545">
            <v>1374154</v>
          </cell>
          <cell r="I39545" t="str">
            <v>1374154</v>
          </cell>
          <cell r="J39545">
            <v>262572000</v>
          </cell>
        </row>
        <row r="39546">
          <cell r="G39546">
            <v>400224379</v>
          </cell>
          <cell r="H39546">
            <v>1362597</v>
          </cell>
          <cell r="I39546" t="str">
            <v>1362597</v>
          </cell>
          <cell r="J39546">
            <v>29210000</v>
          </cell>
        </row>
        <row r="39547">
          <cell r="G39547">
            <v>12052245</v>
          </cell>
          <cell r="H39547">
            <v>1374153</v>
          </cell>
          <cell r="I39547" t="str">
            <v>1374153</v>
          </cell>
          <cell r="J39547">
            <v>199514000</v>
          </cell>
        </row>
        <row r="39548">
          <cell r="G39548">
            <v>400224376</v>
          </cell>
          <cell r="H39548">
            <v>1362434</v>
          </cell>
          <cell r="I39548" t="str">
            <v>1362434</v>
          </cell>
          <cell r="J39548">
            <v>29210000</v>
          </cell>
        </row>
        <row r="39549">
          <cell r="G39549">
            <v>12052244</v>
          </cell>
          <cell r="H39549">
            <v>1374152</v>
          </cell>
          <cell r="I39549" t="str">
            <v>1374152</v>
          </cell>
          <cell r="J39549">
            <v>231573000</v>
          </cell>
        </row>
        <row r="39550">
          <cell r="G39550">
            <v>400224377</v>
          </cell>
          <cell r="H39550">
            <v>1362502</v>
          </cell>
          <cell r="I39550" t="str">
            <v>1362502</v>
          </cell>
          <cell r="J39550">
            <v>28218000</v>
          </cell>
        </row>
        <row r="39551">
          <cell r="G39551">
            <v>12052243</v>
          </cell>
          <cell r="H39551">
            <v>1374151</v>
          </cell>
          <cell r="I39551" t="str">
            <v>1374151</v>
          </cell>
          <cell r="J39551">
            <v>264294000</v>
          </cell>
        </row>
        <row r="39552">
          <cell r="G39552">
            <v>400224382</v>
          </cell>
          <cell r="H39552">
            <v>1362479</v>
          </cell>
          <cell r="I39552" t="str">
            <v>1362479</v>
          </cell>
          <cell r="J39552">
            <v>22493000</v>
          </cell>
        </row>
        <row r="39553">
          <cell r="G39553">
            <v>12052242</v>
          </cell>
          <cell r="H39553">
            <v>1374150</v>
          </cell>
          <cell r="I39553" t="str">
            <v>1374150</v>
          </cell>
          <cell r="J39553">
            <v>158107000</v>
          </cell>
        </row>
        <row r="39554">
          <cell r="G39554">
            <v>400224383</v>
          </cell>
          <cell r="H39554">
            <v>1362504</v>
          </cell>
          <cell r="I39554" t="str">
            <v>1362504</v>
          </cell>
          <cell r="J39554">
            <v>22262000</v>
          </cell>
        </row>
        <row r="39555">
          <cell r="G39555">
            <v>12052241</v>
          </cell>
          <cell r="H39555">
            <v>1374149</v>
          </cell>
          <cell r="I39555" t="str">
            <v>1374149</v>
          </cell>
          <cell r="J39555">
            <v>158107000</v>
          </cell>
        </row>
        <row r="39556">
          <cell r="G39556">
            <v>400224380</v>
          </cell>
          <cell r="H39556">
            <v>1362628</v>
          </cell>
          <cell r="I39556" t="str">
            <v>1362628</v>
          </cell>
          <cell r="J39556">
            <v>31733000</v>
          </cell>
        </row>
        <row r="39557">
          <cell r="G39557">
            <v>12052240</v>
          </cell>
          <cell r="H39557">
            <v>1374148</v>
          </cell>
          <cell r="I39557" t="str">
            <v>1374148</v>
          </cell>
          <cell r="J39557">
            <v>231573000</v>
          </cell>
        </row>
        <row r="39558">
          <cell r="G39558">
            <v>400224381</v>
          </cell>
          <cell r="H39558">
            <v>1362412</v>
          </cell>
          <cell r="I39558" t="str">
            <v>1362412</v>
          </cell>
          <cell r="J39558">
            <v>33800000</v>
          </cell>
        </row>
        <row r="39559">
          <cell r="G39559">
            <v>12052255</v>
          </cell>
          <cell r="H39559">
            <v>1374163</v>
          </cell>
          <cell r="I39559" t="str">
            <v>1374163</v>
          </cell>
          <cell r="J39559">
            <v>158107000</v>
          </cell>
        </row>
        <row r="39560">
          <cell r="G39560">
            <v>400224370</v>
          </cell>
          <cell r="H39560">
            <v>1362435</v>
          </cell>
          <cell r="I39560" t="str">
            <v>1362435</v>
          </cell>
          <cell r="J39560">
            <v>22724000</v>
          </cell>
        </row>
        <row r="39561">
          <cell r="G39561">
            <v>12052254</v>
          </cell>
          <cell r="H39561">
            <v>1374162</v>
          </cell>
          <cell r="I39561" t="str">
            <v>1374162</v>
          </cell>
          <cell r="J39561">
            <v>231573000</v>
          </cell>
        </row>
        <row r="39562">
          <cell r="G39562">
            <v>400224371</v>
          </cell>
          <cell r="H39562">
            <v>1362430</v>
          </cell>
          <cell r="I39562" t="str">
            <v>1362430</v>
          </cell>
          <cell r="J39562">
            <v>22493000</v>
          </cell>
        </row>
        <row r="39563">
          <cell r="G39563">
            <v>12052253</v>
          </cell>
          <cell r="H39563">
            <v>1374161</v>
          </cell>
          <cell r="I39563" t="str">
            <v>1374161</v>
          </cell>
          <cell r="J39563">
            <v>262572000</v>
          </cell>
        </row>
        <row r="39564">
          <cell r="G39564">
            <v>400224368</v>
          </cell>
          <cell r="H39564">
            <v>1362557</v>
          </cell>
          <cell r="I39564" t="str">
            <v>1362557</v>
          </cell>
          <cell r="J39564">
            <v>22493000</v>
          </cell>
        </row>
        <row r="39565">
          <cell r="G39565">
            <v>12052252</v>
          </cell>
          <cell r="H39565">
            <v>1374160</v>
          </cell>
          <cell r="I39565" t="str">
            <v>1374160</v>
          </cell>
          <cell r="J39565">
            <v>199514000</v>
          </cell>
        </row>
        <row r="39566">
          <cell r="G39566">
            <v>400224369</v>
          </cell>
          <cell r="H39566">
            <v>1362656</v>
          </cell>
          <cell r="I39566" t="str">
            <v>1362656</v>
          </cell>
          <cell r="J39566">
            <v>27972000</v>
          </cell>
        </row>
        <row r="39567">
          <cell r="G39567">
            <v>12052251</v>
          </cell>
          <cell r="H39567">
            <v>1374159</v>
          </cell>
          <cell r="I39567" t="str">
            <v>1374159</v>
          </cell>
          <cell r="J39567">
            <v>231573000</v>
          </cell>
        </row>
        <row r="39568">
          <cell r="G39568">
            <v>400224374</v>
          </cell>
          <cell r="H39568">
            <v>1362405</v>
          </cell>
          <cell r="I39568" t="str">
            <v>1362405</v>
          </cell>
          <cell r="J39568">
            <v>27482000</v>
          </cell>
        </row>
        <row r="39569">
          <cell r="G39569">
            <v>12052250</v>
          </cell>
          <cell r="H39569">
            <v>1374158</v>
          </cell>
          <cell r="I39569" t="str">
            <v>1374158</v>
          </cell>
          <cell r="J39569">
            <v>264294000</v>
          </cell>
        </row>
        <row r="39570">
          <cell r="G39570">
            <v>400224375</v>
          </cell>
          <cell r="H39570">
            <v>1362620</v>
          </cell>
          <cell r="I39570" t="str">
            <v>1362620</v>
          </cell>
          <cell r="J39570">
            <v>34061000</v>
          </cell>
        </row>
        <row r="39571">
          <cell r="G39571">
            <v>12052249</v>
          </cell>
          <cell r="H39571">
            <v>1374157</v>
          </cell>
          <cell r="I39571" t="str">
            <v>1374157</v>
          </cell>
          <cell r="J39571">
            <v>158107000</v>
          </cell>
        </row>
        <row r="39572">
          <cell r="G39572">
            <v>400224372</v>
          </cell>
          <cell r="H39572">
            <v>1362552</v>
          </cell>
          <cell r="I39572" t="str">
            <v>1362552</v>
          </cell>
          <cell r="J39572">
            <v>27972000</v>
          </cell>
        </row>
        <row r="39573">
          <cell r="G39573">
            <v>12052248</v>
          </cell>
          <cell r="H39573">
            <v>1374156</v>
          </cell>
          <cell r="I39573" t="str">
            <v>1374156</v>
          </cell>
          <cell r="J39573">
            <v>158107000</v>
          </cell>
        </row>
        <row r="39574">
          <cell r="G39574">
            <v>400224373</v>
          </cell>
          <cell r="H39574">
            <v>1362641</v>
          </cell>
          <cell r="I39574" t="str">
            <v>1362641</v>
          </cell>
          <cell r="J39574">
            <v>22493000</v>
          </cell>
        </row>
        <row r="39575">
          <cell r="G39575">
            <v>12052231</v>
          </cell>
          <cell r="H39575">
            <v>1374139</v>
          </cell>
          <cell r="I39575" t="str">
            <v>1374139</v>
          </cell>
          <cell r="J39575">
            <v>183397000</v>
          </cell>
        </row>
        <row r="39576">
          <cell r="G39576">
            <v>400093288</v>
          </cell>
          <cell r="I39576" t="str">
            <v/>
          </cell>
          <cell r="J39576">
            <v>8211000</v>
          </cell>
        </row>
        <row r="39577">
          <cell r="G39577">
            <v>400224362</v>
          </cell>
          <cell r="H39577">
            <v>1362589</v>
          </cell>
          <cell r="I39577" t="str">
            <v>1362589</v>
          </cell>
          <cell r="J39577">
            <v>22493000</v>
          </cell>
        </row>
        <row r="39578">
          <cell r="G39578">
            <v>12052230</v>
          </cell>
          <cell r="H39578">
            <v>1374138</v>
          </cell>
          <cell r="I39578" t="str">
            <v>1374138</v>
          </cell>
          <cell r="J39578">
            <v>212867000</v>
          </cell>
        </row>
        <row r="39579">
          <cell r="G39579">
            <v>400224363</v>
          </cell>
          <cell r="H39579">
            <v>1362624</v>
          </cell>
          <cell r="I39579" t="str">
            <v>1362624</v>
          </cell>
          <cell r="J39579">
            <v>30969000</v>
          </cell>
        </row>
        <row r="39580">
          <cell r="G39580">
            <v>12052229</v>
          </cell>
          <cell r="H39580">
            <v>1374137</v>
          </cell>
          <cell r="I39580" t="str">
            <v>1374137</v>
          </cell>
          <cell r="J39580">
            <v>242945000</v>
          </cell>
        </row>
        <row r="39581">
          <cell r="G39581">
            <v>400224360</v>
          </cell>
          <cell r="H39581">
            <v>1362428</v>
          </cell>
          <cell r="I39581" t="str">
            <v>1362428</v>
          </cell>
          <cell r="J39581">
            <v>27972000</v>
          </cell>
        </row>
        <row r="39582">
          <cell r="G39582">
            <v>12052228</v>
          </cell>
          <cell r="H39582">
            <v>1374136</v>
          </cell>
          <cell r="I39582" t="str">
            <v>1374136</v>
          </cell>
          <cell r="J39582">
            <v>145335000</v>
          </cell>
        </row>
        <row r="39583">
          <cell r="G39583">
            <v>400224361</v>
          </cell>
          <cell r="H39583">
            <v>1362579</v>
          </cell>
          <cell r="I39583" t="str">
            <v>1362579</v>
          </cell>
          <cell r="J39583">
            <v>27482000</v>
          </cell>
        </row>
        <row r="39584">
          <cell r="G39584">
            <v>12052227</v>
          </cell>
          <cell r="H39584">
            <v>1374135</v>
          </cell>
          <cell r="I39584" t="str">
            <v>1374135</v>
          </cell>
          <cell r="J39584">
            <v>145335000</v>
          </cell>
        </row>
        <row r="39585">
          <cell r="G39585">
            <v>400224366</v>
          </cell>
          <cell r="H39585">
            <v>1362484</v>
          </cell>
          <cell r="I39585" t="str">
            <v>1362484</v>
          </cell>
          <cell r="J39585">
            <v>33800000</v>
          </cell>
        </row>
        <row r="39586">
          <cell r="G39586">
            <v>12052226</v>
          </cell>
          <cell r="H39586">
            <v>1374134</v>
          </cell>
          <cell r="I39586" t="str">
            <v>1374134</v>
          </cell>
          <cell r="J39586">
            <v>212867000</v>
          </cell>
        </row>
        <row r="39587">
          <cell r="G39587">
            <v>400224367</v>
          </cell>
          <cell r="H39587">
            <v>1362600</v>
          </cell>
          <cell r="I39587" t="str">
            <v>1362600</v>
          </cell>
          <cell r="J39587">
            <v>36709000</v>
          </cell>
        </row>
        <row r="39588">
          <cell r="G39588">
            <v>12052225</v>
          </cell>
          <cell r="H39588">
            <v>1374133</v>
          </cell>
          <cell r="I39588" t="str">
            <v>1374133</v>
          </cell>
          <cell r="J39588">
            <v>241362000</v>
          </cell>
        </row>
        <row r="39589">
          <cell r="G39589">
            <v>400093294</v>
          </cell>
          <cell r="I39589" t="str">
            <v/>
          </cell>
          <cell r="J39589">
            <v>46447000</v>
          </cell>
        </row>
        <row r="39590">
          <cell r="G39590">
            <v>400224364</v>
          </cell>
          <cell r="H39590">
            <v>1362634</v>
          </cell>
          <cell r="I39590" t="str">
            <v>1362634</v>
          </cell>
          <cell r="J39590">
            <v>27972000</v>
          </cell>
        </row>
        <row r="39591">
          <cell r="G39591">
            <v>12052224</v>
          </cell>
          <cell r="H39591">
            <v>1374132</v>
          </cell>
          <cell r="I39591" t="str">
            <v>1374132</v>
          </cell>
          <cell r="J39591">
            <v>183397000</v>
          </cell>
        </row>
        <row r="39592">
          <cell r="G39592">
            <v>400093295</v>
          </cell>
          <cell r="I39592" t="str">
            <v/>
          </cell>
          <cell r="J39592">
            <v>44422000</v>
          </cell>
        </row>
        <row r="39593">
          <cell r="G39593">
            <v>400224365</v>
          </cell>
          <cell r="H39593">
            <v>1362456</v>
          </cell>
          <cell r="I39593" t="str">
            <v>1362456</v>
          </cell>
          <cell r="J39593">
            <v>27972000</v>
          </cell>
        </row>
        <row r="39594">
          <cell r="G39594">
            <v>12052239</v>
          </cell>
          <cell r="H39594">
            <v>1374147</v>
          </cell>
          <cell r="I39594" t="str">
            <v>1374147</v>
          </cell>
          <cell r="J39594">
            <v>262572000</v>
          </cell>
        </row>
        <row r="39595">
          <cell r="G39595">
            <v>400224354</v>
          </cell>
          <cell r="H39595">
            <v>1362437</v>
          </cell>
          <cell r="I39595" t="str">
            <v>1362437</v>
          </cell>
          <cell r="J39595">
            <v>28218000</v>
          </cell>
        </row>
        <row r="39596">
          <cell r="G39596">
            <v>12052238</v>
          </cell>
          <cell r="H39596">
            <v>1374146</v>
          </cell>
          <cell r="I39596" t="str">
            <v>1374146</v>
          </cell>
          <cell r="J39596">
            <v>199514000</v>
          </cell>
        </row>
        <row r="39597">
          <cell r="G39597">
            <v>400224355</v>
          </cell>
          <cell r="H39597">
            <v>1362506</v>
          </cell>
          <cell r="I39597" t="str">
            <v>1362506</v>
          </cell>
          <cell r="J39597">
            <v>28465000</v>
          </cell>
        </row>
        <row r="39598">
          <cell r="G39598">
            <v>12052237</v>
          </cell>
          <cell r="H39598">
            <v>1374145</v>
          </cell>
          <cell r="I39598" t="str">
            <v>1374145</v>
          </cell>
          <cell r="J39598">
            <v>231573000</v>
          </cell>
        </row>
        <row r="39599">
          <cell r="G39599">
            <v>400224352</v>
          </cell>
          <cell r="H39599">
            <v>1362633</v>
          </cell>
          <cell r="I39599" t="str">
            <v>1362633</v>
          </cell>
          <cell r="J39599">
            <v>22493000</v>
          </cell>
        </row>
        <row r="39600">
          <cell r="G39600">
            <v>12052236</v>
          </cell>
          <cell r="H39600">
            <v>1374144</v>
          </cell>
          <cell r="I39600" t="str">
            <v>1374144</v>
          </cell>
          <cell r="J39600">
            <v>264294000</v>
          </cell>
        </row>
        <row r="39601">
          <cell r="G39601">
            <v>400224353</v>
          </cell>
          <cell r="H39601">
            <v>1362474</v>
          </cell>
          <cell r="I39601" t="str">
            <v>1362474</v>
          </cell>
          <cell r="J39601">
            <v>27972000</v>
          </cell>
        </row>
        <row r="39602">
          <cell r="G39602">
            <v>12052235</v>
          </cell>
          <cell r="H39602">
            <v>1374143</v>
          </cell>
          <cell r="I39602" t="str">
            <v>1374143</v>
          </cell>
          <cell r="J39602">
            <v>158107000</v>
          </cell>
        </row>
        <row r="39603">
          <cell r="G39603">
            <v>400224358</v>
          </cell>
          <cell r="H39603">
            <v>1362503</v>
          </cell>
          <cell r="I39603" t="str">
            <v>1362503</v>
          </cell>
          <cell r="J39603">
            <v>23188000</v>
          </cell>
        </row>
        <row r="39604">
          <cell r="G39604">
            <v>12052234</v>
          </cell>
          <cell r="H39604">
            <v>1374142</v>
          </cell>
          <cell r="I39604" t="str">
            <v>1374142</v>
          </cell>
          <cell r="J39604">
            <v>158107000</v>
          </cell>
        </row>
        <row r="39605">
          <cell r="G39605">
            <v>400224359</v>
          </cell>
          <cell r="H39605">
            <v>1362436</v>
          </cell>
          <cell r="I39605" t="str">
            <v>1362436</v>
          </cell>
          <cell r="J39605">
            <v>22262000</v>
          </cell>
        </row>
        <row r="39606">
          <cell r="G39606">
            <v>12052233</v>
          </cell>
          <cell r="H39606">
            <v>1374141</v>
          </cell>
          <cell r="I39606" t="str">
            <v>1374141</v>
          </cell>
          <cell r="J39606">
            <v>212867000</v>
          </cell>
        </row>
        <row r="39607">
          <cell r="G39607">
            <v>400224356</v>
          </cell>
          <cell r="H39607">
            <v>1362482</v>
          </cell>
          <cell r="I39607" t="str">
            <v>1362482</v>
          </cell>
          <cell r="J39607">
            <v>34061000</v>
          </cell>
        </row>
        <row r="39608">
          <cell r="G39608">
            <v>12052232</v>
          </cell>
          <cell r="H39608">
            <v>1374140</v>
          </cell>
          <cell r="I39608" t="str">
            <v>1374140</v>
          </cell>
          <cell r="J39608">
            <v>241362000</v>
          </cell>
        </row>
        <row r="39609">
          <cell r="G39609">
            <v>400224357</v>
          </cell>
          <cell r="H39609">
            <v>1362462</v>
          </cell>
          <cell r="I39609" t="str">
            <v>1362462</v>
          </cell>
          <cell r="J39609">
            <v>22493000</v>
          </cell>
        </row>
        <row r="39610">
          <cell r="G39610">
            <v>12052343</v>
          </cell>
          <cell r="H39610">
            <v>1374669</v>
          </cell>
          <cell r="I39610" t="str">
            <v>1374669</v>
          </cell>
          <cell r="J39610">
            <v>7840000</v>
          </cell>
        </row>
        <row r="39611">
          <cell r="G39611">
            <v>400224282</v>
          </cell>
          <cell r="H39611">
            <v>1362471</v>
          </cell>
          <cell r="I39611" t="str">
            <v>1362471</v>
          </cell>
          <cell r="J39611">
            <v>22493000</v>
          </cell>
        </row>
        <row r="39612">
          <cell r="G39612">
            <v>12052342</v>
          </cell>
          <cell r="H39612">
            <v>1374668</v>
          </cell>
          <cell r="I39612" t="str">
            <v>1374668</v>
          </cell>
          <cell r="J39612">
            <v>15119000</v>
          </cell>
        </row>
        <row r="39613">
          <cell r="G39613">
            <v>400224283</v>
          </cell>
          <cell r="H39613">
            <v>1362399</v>
          </cell>
          <cell r="I39613" t="str">
            <v>1362399</v>
          </cell>
          <cell r="J39613">
            <v>33279000</v>
          </cell>
        </row>
        <row r="39614">
          <cell r="G39614">
            <v>12052341</v>
          </cell>
          <cell r="H39614">
            <v>1374667</v>
          </cell>
          <cell r="I39614" t="str">
            <v>1374667</v>
          </cell>
          <cell r="J39614">
            <v>7653000</v>
          </cell>
        </row>
        <row r="39615">
          <cell r="G39615">
            <v>400224280</v>
          </cell>
          <cell r="H39615">
            <v>1362416</v>
          </cell>
          <cell r="I39615" t="str">
            <v>1362416</v>
          </cell>
          <cell r="J39615">
            <v>27482000</v>
          </cell>
        </row>
        <row r="39616">
          <cell r="G39616">
            <v>12052340</v>
          </cell>
          <cell r="H39616">
            <v>1374666</v>
          </cell>
          <cell r="I39616" t="str">
            <v>1374666</v>
          </cell>
          <cell r="J39616">
            <v>8960000</v>
          </cell>
        </row>
        <row r="39617">
          <cell r="G39617">
            <v>400224281</v>
          </cell>
          <cell r="H39617">
            <v>1362500</v>
          </cell>
          <cell r="I39617" t="str">
            <v>1362500</v>
          </cell>
          <cell r="J39617">
            <v>33020000</v>
          </cell>
        </row>
        <row r="39618">
          <cell r="G39618">
            <v>12052339</v>
          </cell>
          <cell r="H39618">
            <v>1374665</v>
          </cell>
          <cell r="I39618" t="str">
            <v>1374665</v>
          </cell>
          <cell r="J39618">
            <v>10453000</v>
          </cell>
        </row>
        <row r="39619">
          <cell r="G39619">
            <v>400224286</v>
          </cell>
          <cell r="H39619">
            <v>1362637</v>
          </cell>
          <cell r="I39619" t="str">
            <v>1362637</v>
          </cell>
          <cell r="J39619">
            <v>22493000</v>
          </cell>
        </row>
        <row r="39620">
          <cell r="G39620">
            <v>12052338</v>
          </cell>
          <cell r="H39620">
            <v>1374246</v>
          </cell>
          <cell r="I39620" t="str">
            <v>1374246</v>
          </cell>
          <cell r="J39620">
            <v>231573000</v>
          </cell>
        </row>
        <row r="39621">
          <cell r="G39621">
            <v>400224287</v>
          </cell>
          <cell r="H39621">
            <v>1362404</v>
          </cell>
          <cell r="I39621" t="str">
            <v>1362404</v>
          </cell>
          <cell r="J39621">
            <v>28218000</v>
          </cell>
        </row>
        <row r="39622">
          <cell r="G39622">
            <v>12052337</v>
          </cell>
          <cell r="H39622">
            <v>1374245</v>
          </cell>
          <cell r="I39622" t="str">
            <v>1374245</v>
          </cell>
          <cell r="J39622">
            <v>262572000</v>
          </cell>
        </row>
        <row r="39623">
          <cell r="G39623">
            <v>400224284</v>
          </cell>
          <cell r="H39623">
            <v>1362443</v>
          </cell>
          <cell r="I39623" t="str">
            <v>1362443</v>
          </cell>
          <cell r="J39623">
            <v>28961000</v>
          </cell>
        </row>
        <row r="39624">
          <cell r="G39624">
            <v>12052336</v>
          </cell>
          <cell r="H39624">
            <v>1374244</v>
          </cell>
          <cell r="I39624" t="str">
            <v>1374244</v>
          </cell>
          <cell r="J39624">
            <v>199514000</v>
          </cell>
        </row>
        <row r="39625">
          <cell r="G39625">
            <v>400224285</v>
          </cell>
          <cell r="H39625">
            <v>1362601</v>
          </cell>
          <cell r="I39625" t="str">
            <v>1362601</v>
          </cell>
          <cell r="J39625">
            <v>22493000</v>
          </cell>
        </row>
        <row r="39626">
          <cell r="G39626">
            <v>12052351</v>
          </cell>
          <cell r="H39626">
            <v>1374677</v>
          </cell>
          <cell r="I39626" t="str">
            <v>1374677</v>
          </cell>
          <cell r="J39626">
            <v>24359000</v>
          </cell>
        </row>
        <row r="39627">
          <cell r="G39627">
            <v>400224274</v>
          </cell>
          <cell r="H39627">
            <v>1362593</v>
          </cell>
          <cell r="I39627" t="str">
            <v>1362593</v>
          </cell>
          <cell r="J39627">
            <v>22493000</v>
          </cell>
        </row>
        <row r="39628">
          <cell r="G39628">
            <v>12052350</v>
          </cell>
          <cell r="H39628">
            <v>1374676</v>
          </cell>
          <cell r="I39628" t="str">
            <v>1374676</v>
          </cell>
          <cell r="J39628">
            <v>24359000</v>
          </cell>
        </row>
        <row r="39629">
          <cell r="G39629">
            <v>400224275</v>
          </cell>
          <cell r="H39629">
            <v>1362518</v>
          </cell>
          <cell r="I39629" t="str">
            <v>1362518</v>
          </cell>
          <cell r="J39629">
            <v>34849000</v>
          </cell>
        </row>
        <row r="39630">
          <cell r="G39630">
            <v>12052349</v>
          </cell>
          <cell r="H39630">
            <v>1374675</v>
          </cell>
          <cell r="I39630" t="str">
            <v>1374675</v>
          </cell>
          <cell r="J39630">
            <v>27727000</v>
          </cell>
        </row>
        <row r="39631">
          <cell r="G39631">
            <v>400224272</v>
          </cell>
          <cell r="H39631">
            <v>1362631</v>
          </cell>
          <cell r="I39631" t="str">
            <v>1362631</v>
          </cell>
          <cell r="J39631">
            <v>27482000</v>
          </cell>
        </row>
        <row r="39632">
          <cell r="G39632">
            <v>12052348</v>
          </cell>
          <cell r="H39632">
            <v>1374674</v>
          </cell>
          <cell r="I39632" t="str">
            <v>1374674</v>
          </cell>
          <cell r="J39632">
            <v>27727000</v>
          </cell>
        </row>
        <row r="39633">
          <cell r="G39633">
            <v>400224273</v>
          </cell>
          <cell r="H39633">
            <v>1362424</v>
          </cell>
          <cell r="I39633" t="str">
            <v>1362424</v>
          </cell>
          <cell r="J39633">
            <v>27972000</v>
          </cell>
        </row>
        <row r="39634">
          <cell r="G39634">
            <v>12052347</v>
          </cell>
          <cell r="H39634">
            <v>1374673</v>
          </cell>
          <cell r="I39634" t="str">
            <v>1374673</v>
          </cell>
          <cell r="J39634">
            <v>24359000</v>
          </cell>
        </row>
        <row r="39635">
          <cell r="G39635">
            <v>400224278</v>
          </cell>
          <cell r="H39635">
            <v>1362526</v>
          </cell>
          <cell r="I39635" t="str">
            <v>1362526</v>
          </cell>
          <cell r="J39635">
            <v>27482000</v>
          </cell>
        </row>
        <row r="39636">
          <cell r="G39636">
            <v>12052346</v>
          </cell>
          <cell r="H39636">
            <v>1374672</v>
          </cell>
          <cell r="I39636" t="str">
            <v>1374672</v>
          </cell>
          <cell r="J39636">
            <v>31223000</v>
          </cell>
        </row>
        <row r="39637">
          <cell r="G39637">
            <v>400224279</v>
          </cell>
          <cell r="H39637">
            <v>1362622</v>
          </cell>
          <cell r="I39637" t="str">
            <v>1362622</v>
          </cell>
          <cell r="J39637">
            <v>33539000</v>
          </cell>
        </row>
        <row r="39638">
          <cell r="G39638">
            <v>12052345</v>
          </cell>
          <cell r="H39638">
            <v>1374671</v>
          </cell>
          <cell r="I39638" t="str">
            <v>1374671</v>
          </cell>
          <cell r="J39638">
            <v>8400000</v>
          </cell>
        </row>
        <row r="39639">
          <cell r="G39639">
            <v>400224276</v>
          </cell>
          <cell r="H39639">
            <v>1362554</v>
          </cell>
          <cell r="I39639" t="str">
            <v>1362554</v>
          </cell>
          <cell r="J39639">
            <v>22493000</v>
          </cell>
        </row>
        <row r="39640">
          <cell r="G39640">
            <v>12052344</v>
          </cell>
          <cell r="H39640">
            <v>1374670</v>
          </cell>
          <cell r="I39640" t="str">
            <v>1374670</v>
          </cell>
          <cell r="J39640">
            <v>8400000</v>
          </cell>
        </row>
        <row r="39641">
          <cell r="G39641">
            <v>12117879</v>
          </cell>
          <cell r="H39641">
            <v>1389549</v>
          </cell>
          <cell r="I39641" t="str">
            <v>1389549</v>
          </cell>
          <cell r="J39641">
            <v>191766000</v>
          </cell>
        </row>
        <row r="39642">
          <cell r="G39642">
            <v>400224277</v>
          </cell>
          <cell r="H39642">
            <v>1362486</v>
          </cell>
          <cell r="I39642" t="str">
            <v>1362486</v>
          </cell>
          <cell r="J39642">
            <v>30463000</v>
          </cell>
        </row>
        <row r="39643">
          <cell r="G39643">
            <v>12052327</v>
          </cell>
          <cell r="H39643">
            <v>1374235</v>
          </cell>
          <cell r="I39643" t="str">
            <v>1374235</v>
          </cell>
          <cell r="J39643">
            <v>264294000</v>
          </cell>
        </row>
        <row r="39644">
          <cell r="G39644">
            <v>400224266</v>
          </cell>
          <cell r="H39644">
            <v>1362451</v>
          </cell>
          <cell r="I39644" t="str">
            <v>1362451</v>
          </cell>
          <cell r="J39644">
            <v>27972000</v>
          </cell>
        </row>
        <row r="39645">
          <cell r="G39645">
            <v>12052326</v>
          </cell>
          <cell r="H39645">
            <v>1374234</v>
          </cell>
          <cell r="I39645" t="str">
            <v>1374234</v>
          </cell>
          <cell r="J39645">
            <v>158107000</v>
          </cell>
        </row>
        <row r="39646">
          <cell r="G39646">
            <v>400224267</v>
          </cell>
          <cell r="H39646">
            <v>1362569</v>
          </cell>
          <cell r="I39646" t="str">
            <v>1362569</v>
          </cell>
          <cell r="J39646">
            <v>25787000</v>
          </cell>
        </row>
        <row r="39647">
          <cell r="G39647">
            <v>12052325</v>
          </cell>
          <cell r="H39647">
            <v>1374233</v>
          </cell>
          <cell r="I39647" t="str">
            <v>1374233</v>
          </cell>
          <cell r="J39647">
            <v>158107000</v>
          </cell>
        </row>
        <row r="39648">
          <cell r="G39648">
            <v>400224264</v>
          </cell>
          <cell r="H39648">
            <v>1362449</v>
          </cell>
          <cell r="I39648" t="str">
            <v>1362449</v>
          </cell>
          <cell r="J39648">
            <v>22493000</v>
          </cell>
        </row>
        <row r="39649">
          <cell r="G39649">
            <v>12052324</v>
          </cell>
          <cell r="H39649">
            <v>1374232</v>
          </cell>
          <cell r="I39649" t="str">
            <v>1374232</v>
          </cell>
          <cell r="J39649">
            <v>231573000</v>
          </cell>
        </row>
        <row r="39650">
          <cell r="G39650">
            <v>400224265</v>
          </cell>
          <cell r="H39650">
            <v>1362441</v>
          </cell>
          <cell r="I39650" t="str">
            <v>1362441</v>
          </cell>
          <cell r="J39650">
            <v>30463000</v>
          </cell>
        </row>
        <row r="39651">
          <cell r="G39651">
            <v>12052323</v>
          </cell>
          <cell r="H39651">
            <v>1374231</v>
          </cell>
          <cell r="I39651" t="str">
            <v>1374231</v>
          </cell>
          <cell r="J39651">
            <v>262572000</v>
          </cell>
        </row>
        <row r="39652">
          <cell r="G39652">
            <v>400158733</v>
          </cell>
          <cell r="H39652">
            <v>1480607</v>
          </cell>
          <cell r="I39652" t="str">
            <v>1480607</v>
          </cell>
          <cell r="J39652">
            <v>713158000</v>
          </cell>
        </row>
        <row r="39653">
          <cell r="G39653">
            <v>400224270</v>
          </cell>
          <cell r="H39653">
            <v>1362408</v>
          </cell>
          <cell r="I39653" t="str">
            <v>1362408</v>
          </cell>
          <cell r="J39653">
            <v>22493000</v>
          </cell>
        </row>
        <row r="39654">
          <cell r="G39654">
            <v>12052322</v>
          </cell>
          <cell r="H39654">
            <v>1374230</v>
          </cell>
          <cell r="I39654" t="str">
            <v>1374230</v>
          </cell>
          <cell r="J39654">
            <v>199514000</v>
          </cell>
        </row>
        <row r="39655">
          <cell r="G39655">
            <v>400158732</v>
          </cell>
          <cell r="H39655">
            <v>1480606</v>
          </cell>
          <cell r="I39655" t="str">
            <v>1480606</v>
          </cell>
          <cell r="J39655">
            <v>992031000</v>
          </cell>
        </row>
        <row r="39656">
          <cell r="G39656">
            <v>400224271</v>
          </cell>
          <cell r="H39656">
            <v>1362616</v>
          </cell>
          <cell r="I39656" t="str">
            <v>1362616</v>
          </cell>
          <cell r="J39656">
            <v>27972000</v>
          </cell>
        </row>
        <row r="39657">
          <cell r="G39657">
            <v>12052321</v>
          </cell>
          <cell r="H39657">
            <v>1374229</v>
          </cell>
          <cell r="I39657" t="str">
            <v>1374229</v>
          </cell>
          <cell r="J39657">
            <v>231573000</v>
          </cell>
        </row>
        <row r="39658">
          <cell r="G39658">
            <v>400224268</v>
          </cell>
          <cell r="H39658">
            <v>1362464</v>
          </cell>
          <cell r="I39658" t="str">
            <v>1362464</v>
          </cell>
          <cell r="J39658">
            <v>33020000</v>
          </cell>
        </row>
        <row r="39659">
          <cell r="G39659">
            <v>12052320</v>
          </cell>
          <cell r="H39659">
            <v>1374228</v>
          </cell>
          <cell r="I39659" t="str">
            <v>1374228</v>
          </cell>
          <cell r="J39659">
            <v>264294000</v>
          </cell>
        </row>
        <row r="39660">
          <cell r="G39660">
            <v>400158734</v>
          </cell>
          <cell r="H39660">
            <v>1480608</v>
          </cell>
          <cell r="I39660" t="str">
            <v>1480608</v>
          </cell>
          <cell r="J39660">
            <v>100672000</v>
          </cell>
        </row>
        <row r="39661">
          <cell r="G39661">
            <v>400224269</v>
          </cell>
          <cell r="H39661">
            <v>1362508</v>
          </cell>
          <cell r="I39661" t="str">
            <v>1362508</v>
          </cell>
          <cell r="J39661">
            <v>23188000</v>
          </cell>
        </row>
        <row r="39662">
          <cell r="G39662">
            <v>12052335</v>
          </cell>
          <cell r="H39662">
            <v>1374243</v>
          </cell>
          <cell r="I39662" t="str">
            <v>1374243</v>
          </cell>
          <cell r="J39662">
            <v>231573000</v>
          </cell>
        </row>
        <row r="39663">
          <cell r="G39663">
            <v>12314467</v>
          </cell>
          <cell r="H39663">
            <v>1194225</v>
          </cell>
          <cell r="I39663" t="str">
            <v>1194225</v>
          </cell>
          <cell r="J39663">
            <v>10932000</v>
          </cell>
        </row>
        <row r="39664">
          <cell r="G39664">
            <v>400224258</v>
          </cell>
          <cell r="H39664">
            <v>1362546</v>
          </cell>
          <cell r="I39664" t="str">
            <v>1362546</v>
          </cell>
          <cell r="J39664">
            <v>22262000</v>
          </cell>
        </row>
        <row r="39665">
          <cell r="G39665">
            <v>12052334</v>
          </cell>
          <cell r="H39665">
            <v>1374242</v>
          </cell>
          <cell r="I39665" t="str">
            <v>1374242</v>
          </cell>
          <cell r="J39665">
            <v>264294000</v>
          </cell>
        </row>
        <row r="39666">
          <cell r="G39666">
            <v>400224259</v>
          </cell>
          <cell r="H39666">
            <v>1362651</v>
          </cell>
          <cell r="I39666" t="str">
            <v>1362651</v>
          </cell>
          <cell r="J39666">
            <v>22262000</v>
          </cell>
        </row>
        <row r="39667">
          <cell r="G39667">
            <v>12052333</v>
          </cell>
          <cell r="H39667">
            <v>1374241</v>
          </cell>
          <cell r="I39667" t="str">
            <v>1374241</v>
          </cell>
          <cell r="J39667">
            <v>158107000</v>
          </cell>
        </row>
        <row r="39668">
          <cell r="G39668">
            <v>400224256</v>
          </cell>
          <cell r="H39668">
            <v>1362582</v>
          </cell>
          <cell r="I39668" t="str">
            <v>1362582</v>
          </cell>
          <cell r="J39668">
            <v>27972000</v>
          </cell>
        </row>
        <row r="39669">
          <cell r="G39669">
            <v>12052332</v>
          </cell>
          <cell r="H39669">
            <v>1374240</v>
          </cell>
          <cell r="I39669" t="str">
            <v>1374240</v>
          </cell>
          <cell r="J39669">
            <v>158107000</v>
          </cell>
        </row>
        <row r="39670">
          <cell r="G39670">
            <v>400224257</v>
          </cell>
          <cell r="H39670">
            <v>1362448</v>
          </cell>
          <cell r="I39670" t="str">
            <v>1362448</v>
          </cell>
          <cell r="J39670">
            <v>27482000</v>
          </cell>
        </row>
        <row r="39671">
          <cell r="G39671">
            <v>12052331</v>
          </cell>
          <cell r="H39671">
            <v>1374239</v>
          </cell>
          <cell r="I39671" t="str">
            <v>1374239</v>
          </cell>
          <cell r="J39671">
            <v>231573000</v>
          </cell>
        </row>
        <row r="39672">
          <cell r="G39672">
            <v>400224262</v>
          </cell>
          <cell r="H39672">
            <v>1362581</v>
          </cell>
          <cell r="I39672" t="str">
            <v>1362581</v>
          </cell>
          <cell r="J39672">
            <v>22493000</v>
          </cell>
        </row>
        <row r="39673">
          <cell r="G39673">
            <v>12052330</v>
          </cell>
          <cell r="H39673">
            <v>1374238</v>
          </cell>
          <cell r="I39673" t="str">
            <v>1374238</v>
          </cell>
          <cell r="J39673">
            <v>262572000</v>
          </cell>
        </row>
        <row r="39674">
          <cell r="G39674">
            <v>400224263</v>
          </cell>
          <cell r="H39674">
            <v>1362655</v>
          </cell>
          <cell r="I39674" t="str">
            <v>1362655</v>
          </cell>
          <cell r="J39674">
            <v>22493000</v>
          </cell>
        </row>
        <row r="39675">
          <cell r="G39675">
            <v>12052329</v>
          </cell>
          <cell r="H39675">
            <v>1374237</v>
          </cell>
          <cell r="I39675" t="str">
            <v>1374237</v>
          </cell>
          <cell r="J39675">
            <v>199514000</v>
          </cell>
        </row>
        <row r="39676">
          <cell r="G39676">
            <v>12314469</v>
          </cell>
          <cell r="H39676">
            <v>1194226</v>
          </cell>
          <cell r="I39676" t="str">
            <v>1194226</v>
          </cell>
          <cell r="J39676">
            <v>11589000</v>
          </cell>
        </row>
        <row r="39677">
          <cell r="G39677">
            <v>400224260</v>
          </cell>
          <cell r="H39677">
            <v>1362476</v>
          </cell>
          <cell r="I39677" t="str">
            <v>1362476</v>
          </cell>
          <cell r="J39677">
            <v>22493000</v>
          </cell>
        </row>
        <row r="39678">
          <cell r="G39678">
            <v>12052328</v>
          </cell>
          <cell r="H39678">
            <v>1374236</v>
          </cell>
          <cell r="I39678" t="str">
            <v>1374236</v>
          </cell>
          <cell r="J39678">
            <v>231573000</v>
          </cell>
        </row>
        <row r="39679">
          <cell r="G39679">
            <v>12314468</v>
          </cell>
          <cell r="H39679">
            <v>1155093</v>
          </cell>
          <cell r="I39679" t="str">
            <v>1155093</v>
          </cell>
          <cell r="J39679">
            <v>813489000</v>
          </cell>
        </row>
        <row r="39680">
          <cell r="G39680">
            <v>400224261</v>
          </cell>
          <cell r="H39680">
            <v>1362520</v>
          </cell>
          <cell r="I39680" t="str">
            <v>1362520</v>
          </cell>
          <cell r="J39680">
            <v>34061000</v>
          </cell>
        </row>
        <row r="39681">
          <cell r="G39681">
            <v>12052311</v>
          </cell>
          <cell r="H39681">
            <v>1374219</v>
          </cell>
          <cell r="I39681" t="str">
            <v>1374219</v>
          </cell>
          <cell r="J39681">
            <v>158107000</v>
          </cell>
        </row>
        <row r="39682">
          <cell r="G39682">
            <v>400224314</v>
          </cell>
          <cell r="H39682">
            <v>1362420</v>
          </cell>
          <cell r="I39682" t="str">
            <v>1362420</v>
          </cell>
          <cell r="J39682">
            <v>27972000</v>
          </cell>
        </row>
        <row r="39683">
          <cell r="G39683">
            <v>12052310</v>
          </cell>
          <cell r="H39683">
            <v>1374218</v>
          </cell>
          <cell r="I39683" t="str">
            <v>1374218</v>
          </cell>
          <cell r="J39683">
            <v>231573000</v>
          </cell>
        </row>
        <row r="39684">
          <cell r="G39684">
            <v>400224315</v>
          </cell>
          <cell r="H39684">
            <v>1362497</v>
          </cell>
          <cell r="I39684" t="str">
            <v>1362497</v>
          </cell>
          <cell r="J39684">
            <v>22493000</v>
          </cell>
        </row>
        <row r="39685">
          <cell r="G39685">
            <v>12052309</v>
          </cell>
          <cell r="H39685">
            <v>1374217</v>
          </cell>
          <cell r="I39685" t="str">
            <v>1374217</v>
          </cell>
          <cell r="J39685">
            <v>262572000</v>
          </cell>
        </row>
        <row r="39686">
          <cell r="G39686">
            <v>400224312</v>
          </cell>
          <cell r="H39686">
            <v>1362617</v>
          </cell>
          <cell r="I39686" t="str">
            <v>1362617</v>
          </cell>
          <cell r="J39686">
            <v>36709000</v>
          </cell>
        </row>
        <row r="39687">
          <cell r="G39687">
            <v>12052308</v>
          </cell>
          <cell r="H39687">
            <v>1374216</v>
          </cell>
          <cell r="I39687" t="str">
            <v>1374216</v>
          </cell>
          <cell r="J39687">
            <v>199514000</v>
          </cell>
        </row>
        <row r="39688">
          <cell r="G39688">
            <v>400224313</v>
          </cell>
          <cell r="H39688">
            <v>1362490</v>
          </cell>
          <cell r="I39688" t="str">
            <v>1362490</v>
          </cell>
          <cell r="J39688">
            <v>22493000</v>
          </cell>
        </row>
        <row r="39689">
          <cell r="G39689">
            <v>12052307</v>
          </cell>
          <cell r="H39689">
            <v>1374215</v>
          </cell>
          <cell r="I39689" t="str">
            <v>1374215</v>
          </cell>
          <cell r="J39689">
            <v>231573000</v>
          </cell>
        </row>
        <row r="39690">
          <cell r="G39690">
            <v>400224318</v>
          </cell>
          <cell r="H39690">
            <v>1362439</v>
          </cell>
          <cell r="I39690" t="str">
            <v>1362439</v>
          </cell>
          <cell r="J39690">
            <v>22493000</v>
          </cell>
        </row>
        <row r="39691">
          <cell r="G39691">
            <v>12052306</v>
          </cell>
          <cell r="H39691">
            <v>1374214</v>
          </cell>
          <cell r="I39691" t="str">
            <v>1374214</v>
          </cell>
          <cell r="J39691">
            <v>264294000</v>
          </cell>
        </row>
        <row r="39692">
          <cell r="G39692">
            <v>400224319</v>
          </cell>
          <cell r="H39692">
            <v>1362590</v>
          </cell>
          <cell r="I39692" t="str">
            <v>1362590</v>
          </cell>
          <cell r="J39692">
            <v>27972000</v>
          </cell>
        </row>
        <row r="39693">
          <cell r="G39693">
            <v>12052305</v>
          </cell>
          <cell r="H39693">
            <v>1374213</v>
          </cell>
          <cell r="I39693" t="str">
            <v>1374213</v>
          </cell>
          <cell r="J39693">
            <v>158107000</v>
          </cell>
        </row>
        <row r="39694">
          <cell r="G39694">
            <v>400224316</v>
          </cell>
          <cell r="H39694">
            <v>1362564</v>
          </cell>
          <cell r="I39694" t="str">
            <v>1362564</v>
          </cell>
          <cell r="J39694">
            <v>28713000</v>
          </cell>
        </row>
        <row r="39695">
          <cell r="G39695">
            <v>12052304</v>
          </cell>
          <cell r="H39695">
            <v>1374212</v>
          </cell>
          <cell r="I39695" t="str">
            <v>1374212</v>
          </cell>
          <cell r="J39695">
            <v>158107000</v>
          </cell>
        </row>
        <row r="39696">
          <cell r="G39696">
            <v>400224317</v>
          </cell>
          <cell r="H39696">
            <v>1362653</v>
          </cell>
          <cell r="I39696" t="str">
            <v>1362653</v>
          </cell>
          <cell r="J39696">
            <v>27482000</v>
          </cell>
        </row>
        <row r="39697">
          <cell r="G39697">
            <v>12052319</v>
          </cell>
          <cell r="H39697">
            <v>1374227</v>
          </cell>
          <cell r="I39697" t="str">
            <v>1374227</v>
          </cell>
          <cell r="J39697">
            <v>158107000</v>
          </cell>
        </row>
        <row r="39698">
          <cell r="G39698">
            <v>400224306</v>
          </cell>
          <cell r="H39698">
            <v>1362465</v>
          </cell>
          <cell r="I39698" t="str">
            <v>1362465</v>
          </cell>
          <cell r="J39698">
            <v>28465000</v>
          </cell>
        </row>
        <row r="39699">
          <cell r="G39699">
            <v>12052318</v>
          </cell>
          <cell r="H39699">
            <v>1374226</v>
          </cell>
          <cell r="I39699" t="str">
            <v>1374226</v>
          </cell>
          <cell r="J39699">
            <v>158107000</v>
          </cell>
        </row>
        <row r="39700">
          <cell r="G39700">
            <v>400224307</v>
          </cell>
          <cell r="H39700">
            <v>1362455</v>
          </cell>
          <cell r="I39700" t="str">
            <v>1362455</v>
          </cell>
          <cell r="J39700">
            <v>27972000</v>
          </cell>
        </row>
        <row r="39701">
          <cell r="G39701">
            <v>12052317</v>
          </cell>
          <cell r="H39701">
            <v>1374225</v>
          </cell>
          <cell r="I39701" t="str">
            <v>1374225</v>
          </cell>
          <cell r="J39701">
            <v>231573000</v>
          </cell>
        </row>
        <row r="39702">
          <cell r="G39702">
            <v>400224304</v>
          </cell>
          <cell r="H39702">
            <v>1362495</v>
          </cell>
          <cell r="I39702" t="str">
            <v>1362495</v>
          </cell>
          <cell r="J39702">
            <v>27972000</v>
          </cell>
        </row>
        <row r="39703">
          <cell r="G39703">
            <v>12052316</v>
          </cell>
          <cell r="H39703">
            <v>1374224</v>
          </cell>
          <cell r="I39703" t="str">
            <v>1374224</v>
          </cell>
          <cell r="J39703">
            <v>262572000</v>
          </cell>
        </row>
        <row r="39704">
          <cell r="G39704">
            <v>400224305</v>
          </cell>
          <cell r="H39704">
            <v>1362645</v>
          </cell>
          <cell r="I39704" t="str">
            <v>1362645</v>
          </cell>
          <cell r="J39704">
            <v>22493000</v>
          </cell>
        </row>
        <row r="39705">
          <cell r="G39705">
            <v>12052315</v>
          </cell>
          <cell r="H39705">
            <v>1374223</v>
          </cell>
          <cell r="I39705" t="str">
            <v>1374223</v>
          </cell>
          <cell r="J39705">
            <v>199514000</v>
          </cell>
        </row>
        <row r="39706">
          <cell r="G39706">
            <v>400224310</v>
          </cell>
          <cell r="H39706">
            <v>1362459</v>
          </cell>
          <cell r="I39706" t="str">
            <v>1362459</v>
          </cell>
          <cell r="J39706">
            <v>27972000</v>
          </cell>
        </row>
        <row r="39707">
          <cell r="G39707">
            <v>12052314</v>
          </cell>
          <cell r="H39707">
            <v>1374222</v>
          </cell>
          <cell r="I39707" t="str">
            <v>1374222</v>
          </cell>
          <cell r="J39707">
            <v>231573000</v>
          </cell>
        </row>
        <row r="39708">
          <cell r="G39708">
            <v>400224311</v>
          </cell>
          <cell r="H39708">
            <v>1362568</v>
          </cell>
          <cell r="I39708" t="str">
            <v>1362568</v>
          </cell>
          <cell r="J39708">
            <v>31733000</v>
          </cell>
        </row>
        <row r="39709">
          <cell r="G39709">
            <v>12052313</v>
          </cell>
          <cell r="H39709">
            <v>1374221</v>
          </cell>
          <cell r="I39709" t="str">
            <v>1374221</v>
          </cell>
          <cell r="J39709">
            <v>264294000</v>
          </cell>
        </row>
        <row r="39710">
          <cell r="G39710">
            <v>400224308</v>
          </cell>
          <cell r="H39710">
            <v>1362533</v>
          </cell>
          <cell r="I39710" t="str">
            <v>1362533</v>
          </cell>
          <cell r="J39710">
            <v>27972000</v>
          </cell>
        </row>
        <row r="39711">
          <cell r="G39711">
            <v>12052312</v>
          </cell>
          <cell r="H39711">
            <v>1374220</v>
          </cell>
          <cell r="I39711" t="str">
            <v>1374220</v>
          </cell>
          <cell r="J39711">
            <v>158107000</v>
          </cell>
        </row>
        <row r="39712">
          <cell r="G39712">
            <v>400224309</v>
          </cell>
          <cell r="H39712">
            <v>1362398</v>
          </cell>
          <cell r="I39712" t="str">
            <v>1362398</v>
          </cell>
          <cell r="J39712">
            <v>31989000</v>
          </cell>
        </row>
        <row r="39713">
          <cell r="G39713">
            <v>12052295</v>
          </cell>
          <cell r="H39713">
            <v>1374203</v>
          </cell>
          <cell r="I39713" t="str">
            <v>1374203</v>
          </cell>
          <cell r="J39713">
            <v>262572000</v>
          </cell>
        </row>
        <row r="39714">
          <cell r="G39714">
            <v>400224298</v>
          </cell>
          <cell r="H39714">
            <v>1362615</v>
          </cell>
          <cell r="I39714" t="str">
            <v>1362615</v>
          </cell>
          <cell r="J39714">
            <v>27972000</v>
          </cell>
        </row>
        <row r="39715">
          <cell r="G39715">
            <v>12052294</v>
          </cell>
          <cell r="H39715">
            <v>1374202</v>
          </cell>
          <cell r="I39715" t="str">
            <v>1374202</v>
          </cell>
          <cell r="J39715">
            <v>199514000</v>
          </cell>
        </row>
        <row r="39716">
          <cell r="G39716">
            <v>400224299</v>
          </cell>
          <cell r="H39716">
            <v>1362481</v>
          </cell>
          <cell r="I39716" t="str">
            <v>1362481</v>
          </cell>
          <cell r="J39716">
            <v>30463000</v>
          </cell>
        </row>
        <row r="39717">
          <cell r="G39717">
            <v>12052293</v>
          </cell>
          <cell r="H39717">
            <v>1374201</v>
          </cell>
          <cell r="I39717" t="str">
            <v>1374201</v>
          </cell>
          <cell r="J39717">
            <v>231573000</v>
          </cell>
        </row>
        <row r="39718">
          <cell r="G39718">
            <v>400224296</v>
          </cell>
          <cell r="H39718">
            <v>1362517</v>
          </cell>
          <cell r="I39718" t="str">
            <v>1362517</v>
          </cell>
          <cell r="J39718">
            <v>27972000</v>
          </cell>
        </row>
        <row r="39719">
          <cell r="G39719">
            <v>12052292</v>
          </cell>
          <cell r="H39719">
            <v>1374200</v>
          </cell>
          <cell r="I39719" t="str">
            <v>1374200</v>
          </cell>
          <cell r="J39719">
            <v>264294000</v>
          </cell>
        </row>
        <row r="39720">
          <cell r="G39720">
            <v>400224297</v>
          </cell>
          <cell r="H39720">
            <v>1362610</v>
          </cell>
          <cell r="I39720" t="str">
            <v>1362610</v>
          </cell>
          <cell r="J39720">
            <v>22493000</v>
          </cell>
        </row>
        <row r="39721">
          <cell r="G39721">
            <v>12052291</v>
          </cell>
          <cell r="H39721">
            <v>1374199</v>
          </cell>
          <cell r="I39721" t="str">
            <v>1374199</v>
          </cell>
          <cell r="J39721">
            <v>158107000</v>
          </cell>
        </row>
        <row r="39722">
          <cell r="G39722">
            <v>400224302</v>
          </cell>
          <cell r="H39722">
            <v>1362442</v>
          </cell>
          <cell r="I39722" t="str">
            <v>1362442</v>
          </cell>
          <cell r="J39722">
            <v>34061000</v>
          </cell>
        </row>
        <row r="39723">
          <cell r="G39723">
            <v>12052290</v>
          </cell>
          <cell r="H39723">
            <v>1374198</v>
          </cell>
          <cell r="I39723" t="str">
            <v>1374198</v>
          </cell>
          <cell r="J39723">
            <v>158107000</v>
          </cell>
        </row>
        <row r="39724">
          <cell r="G39724">
            <v>400224303</v>
          </cell>
          <cell r="H39724">
            <v>1362635</v>
          </cell>
          <cell r="I39724" t="str">
            <v>1362635</v>
          </cell>
          <cell r="J39724">
            <v>27972000</v>
          </cell>
        </row>
        <row r="39725">
          <cell r="G39725">
            <v>12052289</v>
          </cell>
          <cell r="H39725">
            <v>1374197</v>
          </cell>
          <cell r="I39725" t="str">
            <v>1374197</v>
          </cell>
          <cell r="J39725">
            <v>231573000</v>
          </cell>
        </row>
        <row r="39726">
          <cell r="G39726">
            <v>400224300</v>
          </cell>
          <cell r="H39726">
            <v>1362460</v>
          </cell>
          <cell r="I39726" t="str">
            <v>1362460</v>
          </cell>
          <cell r="J39726">
            <v>27972000</v>
          </cell>
        </row>
        <row r="39727">
          <cell r="G39727">
            <v>12052288</v>
          </cell>
          <cell r="H39727">
            <v>1374196</v>
          </cell>
          <cell r="I39727" t="str">
            <v>1374196</v>
          </cell>
          <cell r="J39727">
            <v>262572000</v>
          </cell>
        </row>
        <row r="39728">
          <cell r="G39728">
            <v>400224301</v>
          </cell>
          <cell r="H39728">
            <v>1362516</v>
          </cell>
          <cell r="I39728" t="str">
            <v>1362516</v>
          </cell>
          <cell r="J39728">
            <v>22493000</v>
          </cell>
        </row>
        <row r="39729">
          <cell r="G39729">
            <v>12052303</v>
          </cell>
          <cell r="H39729">
            <v>1374211</v>
          </cell>
          <cell r="I39729" t="str">
            <v>1374211</v>
          </cell>
          <cell r="J39729">
            <v>231573000</v>
          </cell>
        </row>
        <row r="39730">
          <cell r="G39730">
            <v>400224290</v>
          </cell>
          <cell r="H39730">
            <v>1362573</v>
          </cell>
          <cell r="I39730" t="str">
            <v>1362573</v>
          </cell>
          <cell r="J39730">
            <v>34061000</v>
          </cell>
        </row>
        <row r="39731">
          <cell r="G39731">
            <v>12052302</v>
          </cell>
          <cell r="H39731">
            <v>1374210</v>
          </cell>
          <cell r="I39731" t="str">
            <v>1374210</v>
          </cell>
          <cell r="J39731">
            <v>262572000</v>
          </cell>
        </row>
        <row r="39732">
          <cell r="G39732">
            <v>400224291</v>
          </cell>
          <cell r="H39732">
            <v>1362667</v>
          </cell>
          <cell r="I39732" t="str">
            <v>1362667</v>
          </cell>
          <cell r="J39732">
            <v>22493000</v>
          </cell>
        </row>
        <row r="39733">
          <cell r="G39733">
            <v>12052301</v>
          </cell>
          <cell r="H39733">
            <v>1374209</v>
          </cell>
          <cell r="I39733" t="str">
            <v>1374209</v>
          </cell>
          <cell r="J39733">
            <v>199514000</v>
          </cell>
        </row>
        <row r="39734">
          <cell r="G39734">
            <v>400224288</v>
          </cell>
          <cell r="H39734">
            <v>1362572</v>
          </cell>
          <cell r="I39734" t="str">
            <v>1362572</v>
          </cell>
          <cell r="J39734">
            <v>30969000</v>
          </cell>
        </row>
        <row r="39735">
          <cell r="G39735">
            <v>12052300</v>
          </cell>
          <cell r="H39735">
            <v>1374208</v>
          </cell>
          <cell r="I39735" t="str">
            <v>1374208</v>
          </cell>
          <cell r="J39735">
            <v>231573000</v>
          </cell>
        </row>
        <row r="39736">
          <cell r="G39736">
            <v>400224289</v>
          </cell>
          <cell r="H39736">
            <v>1362417</v>
          </cell>
          <cell r="I39736" t="str">
            <v>1362417</v>
          </cell>
          <cell r="J39736">
            <v>22493000</v>
          </cell>
        </row>
        <row r="39737">
          <cell r="G39737">
            <v>12052299</v>
          </cell>
          <cell r="H39737">
            <v>1374207</v>
          </cell>
          <cell r="I39737" t="str">
            <v>1374207</v>
          </cell>
          <cell r="J39737">
            <v>264294000</v>
          </cell>
        </row>
        <row r="39738">
          <cell r="G39738">
            <v>400224294</v>
          </cell>
          <cell r="H39738">
            <v>1362411</v>
          </cell>
          <cell r="I39738" t="str">
            <v>1362411</v>
          </cell>
          <cell r="J39738">
            <v>28961000</v>
          </cell>
        </row>
        <row r="39739">
          <cell r="G39739">
            <v>12052298</v>
          </cell>
          <cell r="H39739">
            <v>1374206</v>
          </cell>
          <cell r="I39739" t="str">
            <v>1374206</v>
          </cell>
          <cell r="J39739">
            <v>158107000</v>
          </cell>
        </row>
        <row r="39740">
          <cell r="G39740">
            <v>400224295</v>
          </cell>
          <cell r="H39740">
            <v>1362472</v>
          </cell>
          <cell r="I39740" t="str">
            <v>1362472</v>
          </cell>
          <cell r="J39740">
            <v>22493000</v>
          </cell>
        </row>
        <row r="39741">
          <cell r="G39741">
            <v>12052297</v>
          </cell>
          <cell r="H39741">
            <v>1374205</v>
          </cell>
          <cell r="I39741" t="str">
            <v>1374205</v>
          </cell>
          <cell r="J39741">
            <v>158107000</v>
          </cell>
        </row>
        <row r="39742">
          <cell r="G39742">
            <v>400224292</v>
          </cell>
          <cell r="H39742">
            <v>1362659</v>
          </cell>
          <cell r="I39742" t="str">
            <v>1362659</v>
          </cell>
          <cell r="J39742">
            <v>22493000</v>
          </cell>
        </row>
        <row r="39743">
          <cell r="G39743">
            <v>12052296</v>
          </cell>
          <cell r="H39743">
            <v>1374204</v>
          </cell>
          <cell r="I39743" t="str">
            <v>1374204</v>
          </cell>
          <cell r="J39743">
            <v>231573000</v>
          </cell>
        </row>
        <row r="39744">
          <cell r="G39744">
            <v>400224293</v>
          </cell>
          <cell r="H39744">
            <v>1362595</v>
          </cell>
          <cell r="I39744" t="str">
            <v>1362595</v>
          </cell>
          <cell r="J39744">
            <v>33020000</v>
          </cell>
        </row>
        <row r="39745">
          <cell r="G39745">
            <v>400031703</v>
          </cell>
          <cell r="H39745">
            <v>1398772</v>
          </cell>
          <cell r="I39745" t="str">
            <v>1398772</v>
          </cell>
          <cell r="J39745">
            <v>135257000</v>
          </cell>
        </row>
        <row r="39746">
          <cell r="G39746">
            <v>400031702</v>
          </cell>
          <cell r="H39746">
            <v>1398771</v>
          </cell>
          <cell r="I39746" t="str">
            <v>1398771</v>
          </cell>
          <cell r="J39746">
            <v>135257000</v>
          </cell>
        </row>
        <row r="39747">
          <cell r="G39747">
            <v>400031701</v>
          </cell>
          <cell r="H39747">
            <v>1398770</v>
          </cell>
          <cell r="I39747" t="str">
            <v>1398770</v>
          </cell>
          <cell r="J39747">
            <v>135257000</v>
          </cell>
        </row>
        <row r="39748">
          <cell r="G39748">
            <v>400031700</v>
          </cell>
          <cell r="H39748">
            <v>1398769</v>
          </cell>
          <cell r="I39748" t="str">
            <v>1398769</v>
          </cell>
          <cell r="J39748">
            <v>135257000</v>
          </cell>
        </row>
        <row r="39749">
          <cell r="G39749">
            <v>400031699</v>
          </cell>
          <cell r="H39749">
            <v>1398768</v>
          </cell>
          <cell r="I39749" t="str">
            <v>1398768</v>
          </cell>
          <cell r="J39749">
            <v>135257000</v>
          </cell>
        </row>
        <row r="39750">
          <cell r="G39750">
            <v>400031698</v>
          </cell>
          <cell r="H39750">
            <v>1398767</v>
          </cell>
          <cell r="I39750" t="str">
            <v>1398767</v>
          </cell>
          <cell r="J39750">
            <v>135257000</v>
          </cell>
        </row>
        <row r="39751">
          <cell r="G39751">
            <v>400031697</v>
          </cell>
          <cell r="H39751">
            <v>1398766</v>
          </cell>
          <cell r="I39751" t="str">
            <v>1398766</v>
          </cell>
          <cell r="J39751">
            <v>135257000</v>
          </cell>
        </row>
        <row r="39752">
          <cell r="G39752">
            <v>400031696</v>
          </cell>
          <cell r="H39752">
            <v>1398765</v>
          </cell>
          <cell r="I39752" t="str">
            <v>1398765</v>
          </cell>
          <cell r="J39752">
            <v>135257000</v>
          </cell>
        </row>
        <row r="39753">
          <cell r="G39753">
            <v>400031711</v>
          </cell>
          <cell r="H39753">
            <v>1398780</v>
          </cell>
          <cell r="I39753" t="str">
            <v>1398780</v>
          </cell>
          <cell r="J39753">
            <v>135257000</v>
          </cell>
        </row>
        <row r="39754">
          <cell r="G39754">
            <v>400031710</v>
          </cell>
          <cell r="H39754">
            <v>1398779</v>
          </cell>
          <cell r="I39754" t="str">
            <v>1398779</v>
          </cell>
          <cell r="J39754">
            <v>135257000</v>
          </cell>
        </row>
        <row r="39755">
          <cell r="G39755">
            <v>400031709</v>
          </cell>
          <cell r="H39755">
            <v>1398778</v>
          </cell>
          <cell r="I39755" t="str">
            <v>1398778</v>
          </cell>
          <cell r="J39755">
            <v>135257000</v>
          </cell>
        </row>
        <row r="39756">
          <cell r="G39756">
            <v>400031708</v>
          </cell>
          <cell r="H39756">
            <v>1398777</v>
          </cell>
          <cell r="I39756" t="str">
            <v>1398777</v>
          </cell>
          <cell r="J39756">
            <v>135257000</v>
          </cell>
        </row>
        <row r="39757">
          <cell r="G39757">
            <v>400031707</v>
          </cell>
          <cell r="H39757">
            <v>1398776</v>
          </cell>
          <cell r="I39757" t="str">
            <v>1398776</v>
          </cell>
          <cell r="J39757">
            <v>135257000</v>
          </cell>
        </row>
        <row r="39758">
          <cell r="G39758">
            <v>400031706</v>
          </cell>
          <cell r="H39758">
            <v>1398775</v>
          </cell>
          <cell r="I39758" t="str">
            <v>1398775</v>
          </cell>
          <cell r="J39758">
            <v>135257000</v>
          </cell>
        </row>
        <row r="39759">
          <cell r="G39759">
            <v>400031705</v>
          </cell>
          <cell r="H39759">
            <v>1398774</v>
          </cell>
          <cell r="I39759" t="str">
            <v>1398774</v>
          </cell>
          <cell r="J39759">
            <v>135257000</v>
          </cell>
        </row>
        <row r="39760">
          <cell r="G39760">
            <v>400031704</v>
          </cell>
          <cell r="H39760">
            <v>1398773</v>
          </cell>
          <cell r="I39760" t="str">
            <v>1398773</v>
          </cell>
          <cell r="J39760">
            <v>135257000</v>
          </cell>
        </row>
        <row r="39761">
          <cell r="G39761">
            <v>400031687</v>
          </cell>
          <cell r="H39761">
            <v>1398756</v>
          </cell>
          <cell r="I39761" t="str">
            <v>1398756</v>
          </cell>
          <cell r="J39761">
            <v>135257000</v>
          </cell>
        </row>
        <row r="39762">
          <cell r="G39762">
            <v>400031686</v>
          </cell>
          <cell r="H39762">
            <v>1398755</v>
          </cell>
          <cell r="I39762" t="str">
            <v>1398755</v>
          </cell>
          <cell r="J39762">
            <v>135257000</v>
          </cell>
        </row>
        <row r="39763">
          <cell r="G39763">
            <v>400031685</v>
          </cell>
          <cell r="H39763">
            <v>1398754</v>
          </cell>
          <cell r="I39763" t="str">
            <v>1398754</v>
          </cell>
          <cell r="J39763">
            <v>135257000</v>
          </cell>
        </row>
        <row r="39764">
          <cell r="G39764">
            <v>400031684</v>
          </cell>
          <cell r="H39764">
            <v>1398753</v>
          </cell>
          <cell r="I39764" t="str">
            <v>1398753</v>
          </cell>
          <cell r="J39764">
            <v>135257000</v>
          </cell>
        </row>
        <row r="39765">
          <cell r="G39765">
            <v>21490003</v>
          </cell>
          <cell r="H39765">
            <v>1033052</v>
          </cell>
          <cell r="I39765" t="str">
            <v>1033052</v>
          </cell>
          <cell r="J39765">
            <v>367553000</v>
          </cell>
        </row>
        <row r="39766">
          <cell r="G39766">
            <v>400031683</v>
          </cell>
          <cell r="H39766">
            <v>1398752</v>
          </cell>
          <cell r="I39766" t="str">
            <v>1398752</v>
          </cell>
          <cell r="J39766">
            <v>135257000</v>
          </cell>
        </row>
        <row r="39767">
          <cell r="G39767">
            <v>21490002</v>
          </cell>
          <cell r="H39767">
            <v>1033051</v>
          </cell>
          <cell r="I39767" t="str">
            <v>1033051</v>
          </cell>
          <cell r="J39767">
            <v>201513000</v>
          </cell>
        </row>
        <row r="39768">
          <cell r="G39768">
            <v>400031682</v>
          </cell>
          <cell r="H39768">
            <v>1398751</v>
          </cell>
          <cell r="I39768" t="str">
            <v>1398751</v>
          </cell>
          <cell r="J39768">
            <v>135257000</v>
          </cell>
        </row>
        <row r="39769">
          <cell r="G39769">
            <v>400031681</v>
          </cell>
          <cell r="H39769">
            <v>1398750</v>
          </cell>
          <cell r="I39769" t="str">
            <v>1398750</v>
          </cell>
          <cell r="J39769">
            <v>135257000</v>
          </cell>
        </row>
        <row r="39770">
          <cell r="G39770">
            <v>400031680</v>
          </cell>
          <cell r="H39770">
            <v>1398749</v>
          </cell>
          <cell r="I39770" t="str">
            <v>1398749</v>
          </cell>
          <cell r="J39770">
            <v>135257000</v>
          </cell>
        </row>
        <row r="39771">
          <cell r="G39771">
            <v>400031695</v>
          </cell>
          <cell r="H39771">
            <v>1398764</v>
          </cell>
          <cell r="I39771" t="str">
            <v>1398764</v>
          </cell>
          <cell r="J39771">
            <v>135257000</v>
          </cell>
        </row>
        <row r="39772">
          <cell r="G39772">
            <v>400031694</v>
          </cell>
          <cell r="H39772">
            <v>1398763</v>
          </cell>
          <cell r="I39772" t="str">
            <v>1398763</v>
          </cell>
          <cell r="J39772">
            <v>135257000</v>
          </cell>
        </row>
        <row r="39773">
          <cell r="G39773">
            <v>400031693</v>
          </cell>
          <cell r="H39773">
            <v>1398762</v>
          </cell>
          <cell r="I39773" t="str">
            <v>1398762</v>
          </cell>
          <cell r="J39773">
            <v>135257000</v>
          </cell>
        </row>
        <row r="39774">
          <cell r="G39774">
            <v>400031692</v>
          </cell>
          <cell r="H39774">
            <v>1398761</v>
          </cell>
          <cell r="I39774" t="str">
            <v>1398761</v>
          </cell>
          <cell r="J39774">
            <v>135257000</v>
          </cell>
        </row>
        <row r="39775">
          <cell r="G39775">
            <v>400031691</v>
          </cell>
          <cell r="H39775">
            <v>1398760</v>
          </cell>
          <cell r="I39775" t="str">
            <v>1398760</v>
          </cell>
          <cell r="J39775">
            <v>135257000</v>
          </cell>
        </row>
        <row r="39776">
          <cell r="G39776">
            <v>400031690</v>
          </cell>
          <cell r="H39776">
            <v>1398759</v>
          </cell>
          <cell r="I39776" t="str">
            <v>1398759</v>
          </cell>
          <cell r="J39776">
            <v>135257000</v>
          </cell>
        </row>
        <row r="39777">
          <cell r="G39777">
            <v>400031689</v>
          </cell>
          <cell r="H39777">
            <v>1398758</v>
          </cell>
          <cell r="I39777" t="str">
            <v>1398758</v>
          </cell>
          <cell r="J39777">
            <v>135257000</v>
          </cell>
        </row>
        <row r="39778">
          <cell r="G39778">
            <v>400031688</v>
          </cell>
          <cell r="H39778">
            <v>1398757</v>
          </cell>
          <cell r="I39778" t="str">
            <v>1398757</v>
          </cell>
          <cell r="J39778">
            <v>135257000</v>
          </cell>
        </row>
        <row r="39779">
          <cell r="G39779">
            <v>1501246</v>
          </cell>
          <cell r="H39779">
            <v>1180078</v>
          </cell>
          <cell r="I39779" t="str">
            <v>1180078</v>
          </cell>
          <cell r="J39779">
            <v>216296000</v>
          </cell>
        </row>
        <row r="39780">
          <cell r="G39780">
            <v>1501247</v>
          </cell>
          <cell r="H39780">
            <v>1180080</v>
          </cell>
          <cell r="I39780" t="str">
            <v>1180080</v>
          </cell>
          <cell r="J39780">
            <v>179143000</v>
          </cell>
        </row>
        <row r="39781">
          <cell r="G39781">
            <v>1501244</v>
          </cell>
          <cell r="H39781">
            <v>1180081</v>
          </cell>
          <cell r="I39781" t="str">
            <v>1180081</v>
          </cell>
          <cell r="J39781">
            <v>226750000</v>
          </cell>
        </row>
        <row r="39782">
          <cell r="G39782">
            <v>1501245</v>
          </cell>
          <cell r="H39782">
            <v>1180082</v>
          </cell>
          <cell r="I39782" t="str">
            <v>1180082</v>
          </cell>
          <cell r="J39782">
            <v>13393000</v>
          </cell>
        </row>
        <row r="39783">
          <cell r="G39783">
            <v>400031714</v>
          </cell>
          <cell r="H39783">
            <v>1398783</v>
          </cell>
          <cell r="I39783" t="str">
            <v>1398783</v>
          </cell>
          <cell r="J39783">
            <v>135257000</v>
          </cell>
        </row>
        <row r="39784">
          <cell r="G39784">
            <v>400031713</v>
          </cell>
          <cell r="H39784">
            <v>1398782</v>
          </cell>
          <cell r="I39784" t="str">
            <v>1398782</v>
          </cell>
          <cell r="J39784">
            <v>135257000</v>
          </cell>
        </row>
        <row r="39785">
          <cell r="G39785">
            <v>400031712</v>
          </cell>
          <cell r="H39785">
            <v>1398781</v>
          </cell>
          <cell r="I39785" t="str">
            <v>1398781</v>
          </cell>
          <cell r="J39785">
            <v>135257000</v>
          </cell>
        </row>
        <row r="39786">
          <cell r="G39786">
            <v>400031647</v>
          </cell>
          <cell r="H39786">
            <v>1398716</v>
          </cell>
          <cell r="I39786" t="str">
            <v>1398716</v>
          </cell>
          <cell r="J39786">
            <v>135257000</v>
          </cell>
        </row>
        <row r="39787">
          <cell r="G39787">
            <v>400031646</v>
          </cell>
          <cell r="H39787">
            <v>1398715</v>
          </cell>
          <cell r="I39787" t="str">
            <v>1398715</v>
          </cell>
          <cell r="J39787">
            <v>135257000</v>
          </cell>
        </row>
        <row r="39788">
          <cell r="G39788">
            <v>400031645</v>
          </cell>
          <cell r="H39788">
            <v>1398714</v>
          </cell>
          <cell r="I39788" t="str">
            <v>1398714</v>
          </cell>
          <cell r="J39788">
            <v>135257000</v>
          </cell>
        </row>
        <row r="39789">
          <cell r="G39789">
            <v>400031644</v>
          </cell>
          <cell r="H39789">
            <v>1398713</v>
          </cell>
          <cell r="I39789" t="str">
            <v>1398713</v>
          </cell>
          <cell r="J39789">
            <v>135257000</v>
          </cell>
        </row>
        <row r="39790">
          <cell r="G39790">
            <v>400031643</v>
          </cell>
          <cell r="H39790">
            <v>1398712</v>
          </cell>
          <cell r="I39790" t="str">
            <v>1398712</v>
          </cell>
          <cell r="J39790">
            <v>135257000</v>
          </cell>
        </row>
        <row r="39791">
          <cell r="G39791">
            <v>1501248</v>
          </cell>
          <cell r="H39791">
            <v>1180079</v>
          </cell>
          <cell r="I39791" t="str">
            <v>1180079</v>
          </cell>
          <cell r="J39791">
            <v>225049000</v>
          </cell>
        </row>
        <row r="39792">
          <cell r="G39792">
            <v>400031671</v>
          </cell>
          <cell r="H39792">
            <v>1398740</v>
          </cell>
          <cell r="I39792" t="str">
            <v>1398740</v>
          </cell>
          <cell r="J39792">
            <v>135257000</v>
          </cell>
        </row>
        <row r="39793">
          <cell r="G39793">
            <v>400031670</v>
          </cell>
          <cell r="H39793">
            <v>1398739</v>
          </cell>
          <cell r="I39793" t="str">
            <v>1398739</v>
          </cell>
          <cell r="J39793">
            <v>135257000</v>
          </cell>
        </row>
        <row r="39794">
          <cell r="G39794">
            <v>400031669</v>
          </cell>
          <cell r="H39794">
            <v>1398738</v>
          </cell>
          <cell r="I39794" t="str">
            <v>1398738</v>
          </cell>
          <cell r="J39794">
            <v>135257000</v>
          </cell>
        </row>
        <row r="39795">
          <cell r="G39795">
            <v>400031668</v>
          </cell>
          <cell r="H39795">
            <v>1398737</v>
          </cell>
          <cell r="I39795" t="str">
            <v>1398737</v>
          </cell>
          <cell r="J39795">
            <v>135257000</v>
          </cell>
        </row>
        <row r="39796">
          <cell r="G39796">
            <v>400031667</v>
          </cell>
          <cell r="H39796">
            <v>1398736</v>
          </cell>
          <cell r="I39796" t="str">
            <v>1398736</v>
          </cell>
          <cell r="J39796">
            <v>135257000</v>
          </cell>
        </row>
        <row r="39797">
          <cell r="G39797">
            <v>400031666</v>
          </cell>
          <cell r="H39797">
            <v>1398735</v>
          </cell>
          <cell r="I39797" t="str">
            <v>1398735</v>
          </cell>
          <cell r="J39797">
            <v>135257000</v>
          </cell>
        </row>
        <row r="39798">
          <cell r="G39798">
            <v>400031665</v>
          </cell>
          <cell r="H39798">
            <v>1398734</v>
          </cell>
          <cell r="I39798" t="str">
            <v>1398734</v>
          </cell>
          <cell r="J39798">
            <v>135257000</v>
          </cell>
        </row>
        <row r="39799">
          <cell r="G39799">
            <v>400031664</v>
          </cell>
          <cell r="H39799">
            <v>1398733</v>
          </cell>
          <cell r="I39799" t="str">
            <v>1398733</v>
          </cell>
          <cell r="J39799">
            <v>135257000</v>
          </cell>
        </row>
        <row r="39800">
          <cell r="G39800">
            <v>400031679</v>
          </cell>
          <cell r="H39800">
            <v>1398748</v>
          </cell>
          <cell r="I39800" t="str">
            <v>1398748</v>
          </cell>
          <cell r="J39800">
            <v>135257000</v>
          </cell>
        </row>
        <row r="39801">
          <cell r="G39801">
            <v>400031678</v>
          </cell>
          <cell r="H39801">
            <v>1398747</v>
          </cell>
          <cell r="I39801" t="str">
            <v>1398747</v>
          </cell>
          <cell r="J39801">
            <v>135257000</v>
          </cell>
        </row>
        <row r="39802">
          <cell r="G39802">
            <v>400031677</v>
          </cell>
          <cell r="H39802">
            <v>1398746</v>
          </cell>
          <cell r="I39802" t="str">
            <v>1398746</v>
          </cell>
          <cell r="J39802">
            <v>135257000</v>
          </cell>
        </row>
        <row r="39803">
          <cell r="G39803">
            <v>400031676</v>
          </cell>
          <cell r="H39803">
            <v>1398745</v>
          </cell>
          <cell r="I39803" t="str">
            <v>1398745</v>
          </cell>
          <cell r="J39803">
            <v>135257000</v>
          </cell>
        </row>
        <row r="39804">
          <cell r="G39804">
            <v>400031675</v>
          </cell>
          <cell r="H39804">
            <v>1398744</v>
          </cell>
          <cell r="I39804" t="str">
            <v>1398744</v>
          </cell>
          <cell r="J39804">
            <v>135257000</v>
          </cell>
        </row>
        <row r="39805">
          <cell r="G39805">
            <v>400031674</v>
          </cell>
          <cell r="H39805">
            <v>1398743</v>
          </cell>
          <cell r="I39805" t="str">
            <v>1398743</v>
          </cell>
          <cell r="J39805">
            <v>135257000</v>
          </cell>
        </row>
        <row r="39806">
          <cell r="G39806">
            <v>400031673</v>
          </cell>
          <cell r="H39806">
            <v>1398742</v>
          </cell>
          <cell r="I39806" t="str">
            <v>1398742</v>
          </cell>
          <cell r="J39806">
            <v>135257000</v>
          </cell>
        </row>
        <row r="39807">
          <cell r="G39807">
            <v>400031672</v>
          </cell>
          <cell r="H39807">
            <v>1398741</v>
          </cell>
          <cell r="I39807" t="str">
            <v>1398741</v>
          </cell>
          <cell r="J39807">
            <v>135257000</v>
          </cell>
        </row>
        <row r="39808">
          <cell r="G39808">
            <v>400031655</v>
          </cell>
          <cell r="H39808">
            <v>1398724</v>
          </cell>
          <cell r="I39808" t="str">
            <v>1398724</v>
          </cell>
          <cell r="J39808">
            <v>135257000</v>
          </cell>
        </row>
        <row r="39809">
          <cell r="G39809">
            <v>400031654</v>
          </cell>
          <cell r="H39809">
            <v>1398723</v>
          </cell>
          <cell r="I39809" t="str">
            <v>1398723</v>
          </cell>
          <cell r="J39809">
            <v>135257000</v>
          </cell>
        </row>
        <row r="39810">
          <cell r="G39810">
            <v>400031653</v>
          </cell>
          <cell r="H39810">
            <v>1398722</v>
          </cell>
          <cell r="I39810" t="str">
            <v>1398722</v>
          </cell>
          <cell r="J39810">
            <v>135257000</v>
          </cell>
        </row>
        <row r="39811">
          <cell r="G39811">
            <v>400031652</v>
          </cell>
          <cell r="H39811">
            <v>1398721</v>
          </cell>
          <cell r="I39811" t="str">
            <v>1398721</v>
          </cell>
          <cell r="J39811">
            <v>135257000</v>
          </cell>
        </row>
        <row r="39812">
          <cell r="G39812">
            <v>400031651</v>
          </cell>
          <cell r="H39812">
            <v>1398720</v>
          </cell>
          <cell r="I39812" t="str">
            <v>1398720</v>
          </cell>
          <cell r="J39812">
            <v>135257000</v>
          </cell>
        </row>
        <row r="39813">
          <cell r="G39813">
            <v>400031650</v>
          </cell>
          <cell r="H39813">
            <v>1398719</v>
          </cell>
          <cell r="I39813" t="str">
            <v>1398719</v>
          </cell>
          <cell r="J39813">
            <v>135257000</v>
          </cell>
        </row>
        <row r="39814">
          <cell r="G39814">
            <v>400031649</v>
          </cell>
          <cell r="H39814">
            <v>1398718</v>
          </cell>
          <cell r="I39814" t="str">
            <v>1398718</v>
          </cell>
          <cell r="J39814">
            <v>135257000</v>
          </cell>
        </row>
        <row r="39815">
          <cell r="G39815">
            <v>400031648</v>
          </cell>
          <cell r="H39815">
            <v>1398717</v>
          </cell>
          <cell r="I39815" t="str">
            <v>1398717</v>
          </cell>
          <cell r="J39815">
            <v>135257000</v>
          </cell>
        </row>
        <row r="39816">
          <cell r="G39816">
            <v>13232305</v>
          </cell>
          <cell r="H39816">
            <v>1198610</v>
          </cell>
          <cell r="I39816" t="str">
            <v>1198610</v>
          </cell>
          <cell r="J39816">
            <v>193590000</v>
          </cell>
        </row>
        <row r="39817">
          <cell r="G39817">
            <v>21489983</v>
          </cell>
          <cell r="I39817" t="str">
            <v/>
          </cell>
          <cell r="J39817">
            <v>37446000</v>
          </cell>
        </row>
        <row r="39818">
          <cell r="G39818">
            <v>400031663</v>
          </cell>
          <cell r="H39818">
            <v>1398732</v>
          </cell>
          <cell r="I39818" t="str">
            <v>1398732</v>
          </cell>
          <cell r="J39818">
            <v>135257000</v>
          </cell>
        </row>
        <row r="39819">
          <cell r="G39819">
            <v>400031662</v>
          </cell>
          <cell r="H39819">
            <v>1398731</v>
          </cell>
          <cell r="I39819" t="str">
            <v>1398731</v>
          </cell>
          <cell r="J39819">
            <v>135257000</v>
          </cell>
        </row>
        <row r="39820">
          <cell r="G39820">
            <v>400031661</v>
          </cell>
          <cell r="H39820">
            <v>1398730</v>
          </cell>
          <cell r="I39820" t="str">
            <v>1398730</v>
          </cell>
          <cell r="J39820">
            <v>135257000</v>
          </cell>
        </row>
        <row r="39821">
          <cell r="G39821">
            <v>400031660</v>
          </cell>
          <cell r="H39821">
            <v>1398729</v>
          </cell>
          <cell r="I39821" t="str">
            <v>1398729</v>
          </cell>
          <cell r="J39821">
            <v>135257000</v>
          </cell>
        </row>
        <row r="39822">
          <cell r="G39822">
            <v>400031659</v>
          </cell>
          <cell r="H39822">
            <v>1398728</v>
          </cell>
          <cell r="I39822" t="str">
            <v>1398728</v>
          </cell>
          <cell r="J39822">
            <v>135257000</v>
          </cell>
        </row>
        <row r="39823">
          <cell r="G39823">
            <v>400031658</v>
          </cell>
          <cell r="H39823">
            <v>1398727</v>
          </cell>
          <cell r="I39823" t="str">
            <v>1398727</v>
          </cell>
          <cell r="J39823">
            <v>135257000</v>
          </cell>
        </row>
        <row r="39824">
          <cell r="G39824">
            <v>400031657</v>
          </cell>
          <cell r="H39824">
            <v>1398726</v>
          </cell>
          <cell r="I39824" t="str">
            <v>1398726</v>
          </cell>
          <cell r="J39824">
            <v>135257000</v>
          </cell>
        </row>
        <row r="39825">
          <cell r="G39825">
            <v>400031656</v>
          </cell>
          <cell r="H39825">
            <v>1398725</v>
          </cell>
          <cell r="I39825" t="str">
            <v>1398725</v>
          </cell>
          <cell r="J39825">
            <v>135257000</v>
          </cell>
        </row>
        <row r="39826">
          <cell r="G39826">
            <v>12052535</v>
          </cell>
          <cell r="H39826">
            <v>1374290</v>
          </cell>
          <cell r="I39826" t="str">
            <v>1374290</v>
          </cell>
          <cell r="J39826">
            <v>158107000</v>
          </cell>
        </row>
        <row r="39827">
          <cell r="G39827">
            <v>12052534</v>
          </cell>
          <cell r="H39827">
            <v>1374289</v>
          </cell>
          <cell r="I39827" t="str">
            <v>1374289</v>
          </cell>
          <cell r="J39827">
            <v>158107000</v>
          </cell>
        </row>
        <row r="39828">
          <cell r="G39828">
            <v>12052533</v>
          </cell>
          <cell r="H39828">
            <v>1374288</v>
          </cell>
          <cell r="I39828" t="str">
            <v>1374288</v>
          </cell>
          <cell r="J39828">
            <v>231573000</v>
          </cell>
        </row>
        <row r="39829">
          <cell r="G39829">
            <v>12052532</v>
          </cell>
          <cell r="H39829">
            <v>1374287</v>
          </cell>
          <cell r="I39829" t="str">
            <v>1374287</v>
          </cell>
          <cell r="J39829">
            <v>262572000</v>
          </cell>
        </row>
        <row r="39830">
          <cell r="G39830">
            <v>12052531</v>
          </cell>
          <cell r="H39830">
            <v>1374286</v>
          </cell>
          <cell r="I39830" t="str">
            <v>1374286</v>
          </cell>
          <cell r="J39830">
            <v>199514000</v>
          </cell>
        </row>
        <row r="39831">
          <cell r="G39831">
            <v>12052530</v>
          </cell>
          <cell r="H39831">
            <v>1374285</v>
          </cell>
          <cell r="I39831" t="str">
            <v>1374285</v>
          </cell>
          <cell r="J39831">
            <v>231573000</v>
          </cell>
        </row>
        <row r="39832">
          <cell r="G39832">
            <v>12052529</v>
          </cell>
          <cell r="H39832">
            <v>1374284</v>
          </cell>
          <cell r="I39832" t="str">
            <v>1374284</v>
          </cell>
          <cell r="J39832">
            <v>264294000</v>
          </cell>
        </row>
        <row r="39833">
          <cell r="G39833">
            <v>12052528</v>
          </cell>
          <cell r="H39833">
            <v>1374283</v>
          </cell>
          <cell r="I39833" t="str">
            <v>1374283</v>
          </cell>
          <cell r="J39833">
            <v>158107000</v>
          </cell>
        </row>
        <row r="39834">
          <cell r="G39834">
            <v>12052543</v>
          </cell>
          <cell r="H39834">
            <v>1374298</v>
          </cell>
          <cell r="I39834" t="str">
            <v>1374298</v>
          </cell>
          <cell r="J39834">
            <v>264294000</v>
          </cell>
        </row>
        <row r="39835">
          <cell r="G39835">
            <v>12052542</v>
          </cell>
          <cell r="H39835">
            <v>1374297</v>
          </cell>
          <cell r="I39835" t="str">
            <v>1374297</v>
          </cell>
          <cell r="J39835">
            <v>158107000</v>
          </cell>
        </row>
        <row r="39836">
          <cell r="G39836">
            <v>12052541</v>
          </cell>
          <cell r="H39836">
            <v>1374296</v>
          </cell>
          <cell r="I39836" t="str">
            <v>1374296</v>
          </cell>
          <cell r="J39836">
            <v>158107000</v>
          </cell>
        </row>
        <row r="39837">
          <cell r="G39837">
            <v>12052540</v>
          </cell>
          <cell r="H39837">
            <v>1374295</v>
          </cell>
          <cell r="I39837" t="str">
            <v>1374295</v>
          </cell>
          <cell r="J39837">
            <v>231573000</v>
          </cell>
        </row>
        <row r="39838">
          <cell r="G39838">
            <v>12052539</v>
          </cell>
          <cell r="H39838">
            <v>1374294</v>
          </cell>
          <cell r="I39838" t="str">
            <v>1374294</v>
          </cell>
          <cell r="J39838">
            <v>262572000</v>
          </cell>
        </row>
        <row r="39839">
          <cell r="G39839">
            <v>12052538</v>
          </cell>
          <cell r="H39839">
            <v>1374293</v>
          </cell>
          <cell r="I39839" t="str">
            <v>1374293</v>
          </cell>
          <cell r="J39839">
            <v>199514000</v>
          </cell>
        </row>
        <row r="39840">
          <cell r="G39840">
            <v>12052537</v>
          </cell>
          <cell r="H39840">
            <v>1374292</v>
          </cell>
          <cell r="I39840" t="str">
            <v>1374292</v>
          </cell>
          <cell r="J39840">
            <v>231573000</v>
          </cell>
        </row>
        <row r="39841">
          <cell r="G39841">
            <v>12052536</v>
          </cell>
          <cell r="H39841">
            <v>1374291</v>
          </cell>
          <cell r="I39841" t="str">
            <v>1374291</v>
          </cell>
          <cell r="J39841">
            <v>264294000</v>
          </cell>
        </row>
        <row r="39842">
          <cell r="G39842">
            <v>12052519</v>
          </cell>
          <cell r="H39842">
            <v>1374274</v>
          </cell>
          <cell r="I39842" t="str">
            <v>1374274</v>
          </cell>
          <cell r="J39842">
            <v>212867000</v>
          </cell>
        </row>
        <row r="39843">
          <cell r="G39843">
            <v>12052518</v>
          </cell>
          <cell r="H39843">
            <v>1374273</v>
          </cell>
          <cell r="I39843" t="str">
            <v>1374273</v>
          </cell>
          <cell r="J39843">
            <v>241362000</v>
          </cell>
        </row>
        <row r="39844">
          <cell r="G39844">
            <v>12052517</v>
          </cell>
          <cell r="H39844">
            <v>1374272</v>
          </cell>
          <cell r="I39844" t="str">
            <v>1374272</v>
          </cell>
          <cell r="J39844">
            <v>183397000</v>
          </cell>
        </row>
        <row r="39845">
          <cell r="G39845">
            <v>12052516</v>
          </cell>
          <cell r="H39845">
            <v>1374271</v>
          </cell>
          <cell r="I39845" t="str">
            <v>1374271</v>
          </cell>
          <cell r="J39845">
            <v>212867000</v>
          </cell>
        </row>
        <row r="39846">
          <cell r="G39846">
            <v>12052515</v>
          </cell>
          <cell r="H39846">
            <v>1374270</v>
          </cell>
          <cell r="I39846" t="str">
            <v>1374270</v>
          </cell>
          <cell r="J39846">
            <v>242945000</v>
          </cell>
        </row>
        <row r="39847">
          <cell r="G39847">
            <v>12052514</v>
          </cell>
          <cell r="H39847">
            <v>1374269</v>
          </cell>
          <cell r="I39847" t="str">
            <v>1374269</v>
          </cell>
          <cell r="J39847">
            <v>145335000</v>
          </cell>
        </row>
        <row r="39848">
          <cell r="G39848">
            <v>12052513</v>
          </cell>
          <cell r="H39848">
            <v>1374268</v>
          </cell>
          <cell r="I39848" t="str">
            <v>1374268</v>
          </cell>
          <cell r="J39848">
            <v>145335000</v>
          </cell>
        </row>
        <row r="39849">
          <cell r="G39849">
            <v>12052512</v>
          </cell>
          <cell r="H39849">
            <v>1374267</v>
          </cell>
          <cell r="I39849" t="str">
            <v>1374267</v>
          </cell>
          <cell r="J39849">
            <v>212867000</v>
          </cell>
        </row>
        <row r="39850">
          <cell r="G39850">
            <v>12052527</v>
          </cell>
          <cell r="H39850">
            <v>1374282</v>
          </cell>
          <cell r="I39850" t="str">
            <v>1374282</v>
          </cell>
          <cell r="J39850">
            <v>158107000</v>
          </cell>
        </row>
        <row r="39851">
          <cell r="G39851">
            <v>12052526</v>
          </cell>
          <cell r="H39851">
            <v>1374281</v>
          </cell>
          <cell r="I39851" t="str">
            <v>1374281</v>
          </cell>
          <cell r="J39851">
            <v>212867000</v>
          </cell>
        </row>
        <row r="39852">
          <cell r="G39852">
            <v>12052525</v>
          </cell>
          <cell r="H39852">
            <v>1374280</v>
          </cell>
          <cell r="I39852" t="str">
            <v>1374280</v>
          </cell>
          <cell r="J39852">
            <v>241362000</v>
          </cell>
        </row>
        <row r="39853">
          <cell r="G39853">
            <v>12052524</v>
          </cell>
          <cell r="H39853">
            <v>1374279</v>
          </cell>
          <cell r="I39853" t="str">
            <v>1374279</v>
          </cell>
          <cell r="J39853">
            <v>183397000</v>
          </cell>
        </row>
        <row r="39854">
          <cell r="G39854">
            <v>12052523</v>
          </cell>
          <cell r="H39854">
            <v>1374278</v>
          </cell>
          <cell r="I39854" t="str">
            <v>1374278</v>
          </cell>
          <cell r="J39854">
            <v>212867000</v>
          </cell>
        </row>
        <row r="39855">
          <cell r="G39855">
            <v>12052522</v>
          </cell>
          <cell r="H39855">
            <v>1374277</v>
          </cell>
          <cell r="I39855" t="str">
            <v>1374277</v>
          </cell>
          <cell r="J39855">
            <v>242945000</v>
          </cell>
        </row>
        <row r="39856">
          <cell r="G39856">
            <v>12052521</v>
          </cell>
          <cell r="H39856">
            <v>1374276</v>
          </cell>
          <cell r="I39856" t="str">
            <v>1374276</v>
          </cell>
          <cell r="J39856">
            <v>145335000</v>
          </cell>
        </row>
        <row r="39857">
          <cell r="G39857">
            <v>12052520</v>
          </cell>
          <cell r="H39857">
            <v>1374275</v>
          </cell>
          <cell r="I39857" t="str">
            <v>1374275</v>
          </cell>
          <cell r="J39857">
            <v>145335000</v>
          </cell>
        </row>
        <row r="39858">
          <cell r="G39858">
            <v>12052503</v>
          </cell>
          <cell r="H39858">
            <v>1374258</v>
          </cell>
          <cell r="I39858" t="str">
            <v>1374258</v>
          </cell>
          <cell r="J39858">
            <v>183397000</v>
          </cell>
        </row>
        <row r="39859">
          <cell r="G39859">
            <v>12052502</v>
          </cell>
          <cell r="H39859">
            <v>1374257</v>
          </cell>
          <cell r="I39859" t="str">
            <v>1374257</v>
          </cell>
          <cell r="J39859">
            <v>212867000</v>
          </cell>
        </row>
        <row r="39860">
          <cell r="G39860">
            <v>12052501</v>
          </cell>
          <cell r="H39860">
            <v>1374256</v>
          </cell>
          <cell r="I39860" t="str">
            <v>1374256</v>
          </cell>
          <cell r="J39860">
            <v>242945000</v>
          </cell>
        </row>
        <row r="39861">
          <cell r="G39861">
            <v>12052500</v>
          </cell>
          <cell r="H39861">
            <v>1374255</v>
          </cell>
          <cell r="I39861" t="str">
            <v>1374255</v>
          </cell>
          <cell r="J39861">
            <v>145335000</v>
          </cell>
        </row>
        <row r="39862">
          <cell r="G39862">
            <v>12052499</v>
          </cell>
          <cell r="H39862">
            <v>1374254</v>
          </cell>
          <cell r="I39862" t="str">
            <v>1374254</v>
          </cell>
          <cell r="J39862">
            <v>145335000</v>
          </cell>
        </row>
        <row r="39863">
          <cell r="G39863">
            <v>12052498</v>
          </cell>
          <cell r="H39863">
            <v>1374253</v>
          </cell>
          <cell r="I39863" t="str">
            <v>1374253</v>
          </cell>
          <cell r="J39863">
            <v>212867000</v>
          </cell>
        </row>
        <row r="39864">
          <cell r="G39864">
            <v>12052497</v>
          </cell>
          <cell r="H39864">
            <v>1374252</v>
          </cell>
          <cell r="I39864" t="str">
            <v>1374252</v>
          </cell>
          <cell r="J39864">
            <v>241362000</v>
          </cell>
        </row>
        <row r="39865">
          <cell r="G39865">
            <v>12052496</v>
          </cell>
          <cell r="H39865">
            <v>1374251</v>
          </cell>
          <cell r="I39865" t="str">
            <v>1374251</v>
          </cell>
          <cell r="J39865">
            <v>183397000</v>
          </cell>
        </row>
        <row r="39866">
          <cell r="G39866">
            <v>12052511</v>
          </cell>
          <cell r="H39866">
            <v>1374266</v>
          </cell>
          <cell r="I39866" t="str">
            <v>1374266</v>
          </cell>
          <cell r="J39866">
            <v>241362000</v>
          </cell>
        </row>
        <row r="39867">
          <cell r="G39867">
            <v>12052510</v>
          </cell>
          <cell r="H39867">
            <v>1374265</v>
          </cell>
          <cell r="I39867" t="str">
            <v>1374265</v>
          </cell>
          <cell r="J39867">
            <v>183397000</v>
          </cell>
        </row>
        <row r="39868">
          <cell r="G39868">
            <v>12052509</v>
          </cell>
          <cell r="H39868">
            <v>1374264</v>
          </cell>
          <cell r="I39868" t="str">
            <v>1374264</v>
          </cell>
          <cell r="J39868">
            <v>212867000</v>
          </cell>
        </row>
        <row r="39869">
          <cell r="G39869">
            <v>12052508</v>
          </cell>
          <cell r="H39869">
            <v>1374263</v>
          </cell>
          <cell r="I39869" t="str">
            <v>1374263</v>
          </cell>
          <cell r="J39869">
            <v>242945000</v>
          </cell>
        </row>
        <row r="39870">
          <cell r="G39870">
            <v>12052507</v>
          </cell>
          <cell r="H39870">
            <v>1374262</v>
          </cell>
          <cell r="I39870" t="str">
            <v>1374262</v>
          </cell>
          <cell r="J39870">
            <v>145335000</v>
          </cell>
        </row>
        <row r="39871">
          <cell r="G39871">
            <v>12052506</v>
          </cell>
          <cell r="H39871">
            <v>1374261</v>
          </cell>
          <cell r="I39871" t="str">
            <v>1374261</v>
          </cell>
          <cell r="J39871">
            <v>145335000</v>
          </cell>
        </row>
        <row r="39872">
          <cell r="G39872">
            <v>12052505</v>
          </cell>
          <cell r="H39872">
            <v>1374260</v>
          </cell>
          <cell r="I39872" t="str">
            <v>1374260</v>
          </cell>
          <cell r="J39872">
            <v>212867000</v>
          </cell>
        </row>
        <row r="39873">
          <cell r="G39873">
            <v>12052504</v>
          </cell>
          <cell r="H39873">
            <v>1374259</v>
          </cell>
          <cell r="I39873" t="str">
            <v>1374259</v>
          </cell>
          <cell r="J39873">
            <v>241362000</v>
          </cell>
        </row>
        <row r="39874">
          <cell r="G39874">
            <v>12052487</v>
          </cell>
          <cell r="H39874">
            <v>1374442</v>
          </cell>
          <cell r="I39874" t="str">
            <v>1374442</v>
          </cell>
          <cell r="J39874">
            <v>10266000</v>
          </cell>
        </row>
        <row r="39875">
          <cell r="G39875">
            <v>12052486</v>
          </cell>
          <cell r="H39875">
            <v>1374441</v>
          </cell>
          <cell r="I39875" t="str">
            <v>1374441</v>
          </cell>
          <cell r="J39875">
            <v>25787000</v>
          </cell>
        </row>
        <row r="39876">
          <cell r="G39876">
            <v>12052485</v>
          </cell>
          <cell r="H39876">
            <v>1374440</v>
          </cell>
          <cell r="I39876" t="str">
            <v>1374440</v>
          </cell>
          <cell r="J39876">
            <v>22724000</v>
          </cell>
        </row>
        <row r="39877">
          <cell r="G39877">
            <v>12052484</v>
          </cell>
          <cell r="H39877">
            <v>1374439</v>
          </cell>
          <cell r="I39877" t="str">
            <v>1374439</v>
          </cell>
          <cell r="J39877">
            <v>22724000</v>
          </cell>
        </row>
        <row r="39878">
          <cell r="G39878">
            <v>12052483</v>
          </cell>
          <cell r="H39878">
            <v>1374438</v>
          </cell>
          <cell r="I39878" t="str">
            <v>1374438</v>
          </cell>
          <cell r="J39878">
            <v>28961000</v>
          </cell>
        </row>
        <row r="39879">
          <cell r="G39879">
            <v>12052482</v>
          </cell>
          <cell r="H39879">
            <v>1374437</v>
          </cell>
          <cell r="I39879" t="str">
            <v>1374437</v>
          </cell>
          <cell r="J39879">
            <v>30463000</v>
          </cell>
        </row>
        <row r="39880">
          <cell r="G39880">
            <v>12052481</v>
          </cell>
          <cell r="H39880">
            <v>1374436</v>
          </cell>
          <cell r="I39880" t="str">
            <v>1374436</v>
          </cell>
          <cell r="J39880">
            <v>31733000</v>
          </cell>
        </row>
        <row r="39881">
          <cell r="G39881">
            <v>12052480</v>
          </cell>
          <cell r="H39881">
            <v>1374435</v>
          </cell>
          <cell r="I39881" t="str">
            <v>1374435</v>
          </cell>
          <cell r="J39881">
            <v>31733000</v>
          </cell>
        </row>
        <row r="39882">
          <cell r="G39882">
            <v>12052495</v>
          </cell>
          <cell r="H39882">
            <v>1374250</v>
          </cell>
          <cell r="I39882" t="str">
            <v>1374250</v>
          </cell>
          <cell r="J39882">
            <v>212867000</v>
          </cell>
        </row>
        <row r="39883">
          <cell r="G39883">
            <v>12052494</v>
          </cell>
          <cell r="H39883">
            <v>1374249</v>
          </cell>
          <cell r="I39883" t="str">
            <v>1374249</v>
          </cell>
          <cell r="J39883">
            <v>242945000</v>
          </cell>
        </row>
        <row r="39884">
          <cell r="G39884">
            <v>12052493</v>
          </cell>
          <cell r="H39884">
            <v>1374248</v>
          </cell>
          <cell r="I39884" t="str">
            <v>1374248</v>
          </cell>
          <cell r="J39884">
            <v>145335000</v>
          </cell>
        </row>
        <row r="39885">
          <cell r="G39885">
            <v>12052492</v>
          </cell>
          <cell r="H39885">
            <v>1374247</v>
          </cell>
          <cell r="I39885" t="str">
            <v>1374247</v>
          </cell>
          <cell r="J39885">
            <v>145335000</v>
          </cell>
        </row>
        <row r="39886">
          <cell r="G39886">
            <v>12052491</v>
          </cell>
          <cell r="H39886">
            <v>1374446</v>
          </cell>
          <cell r="I39886" t="str">
            <v>1374446</v>
          </cell>
          <cell r="J39886">
            <v>28961000</v>
          </cell>
        </row>
        <row r="39887">
          <cell r="G39887">
            <v>12052490</v>
          </cell>
          <cell r="H39887">
            <v>1374445</v>
          </cell>
          <cell r="I39887" t="str">
            <v>1374445</v>
          </cell>
          <cell r="J39887">
            <v>22724000</v>
          </cell>
        </row>
        <row r="39888">
          <cell r="G39888">
            <v>12052489</v>
          </cell>
          <cell r="H39888">
            <v>1374444</v>
          </cell>
          <cell r="I39888" t="str">
            <v>1374444</v>
          </cell>
          <cell r="J39888">
            <v>22724000</v>
          </cell>
        </row>
        <row r="39889">
          <cell r="G39889">
            <v>12052488</v>
          </cell>
          <cell r="H39889">
            <v>1374443</v>
          </cell>
          <cell r="I39889" t="str">
            <v>1374443</v>
          </cell>
          <cell r="J39889">
            <v>35377000</v>
          </cell>
        </row>
        <row r="39890">
          <cell r="G39890">
            <v>400031493</v>
          </cell>
          <cell r="H39890">
            <v>1425694</v>
          </cell>
          <cell r="I39890" t="str">
            <v>1425694</v>
          </cell>
          <cell r="J39890">
            <v>30493000</v>
          </cell>
        </row>
        <row r="39891">
          <cell r="G39891">
            <v>400031490</v>
          </cell>
          <cell r="H39891">
            <v>1419076</v>
          </cell>
          <cell r="I39891" t="str">
            <v>1419076</v>
          </cell>
          <cell r="J39891">
            <v>126016000</v>
          </cell>
        </row>
        <row r="39892">
          <cell r="G39892">
            <v>400031489</v>
          </cell>
          <cell r="H39892">
            <v>1419075</v>
          </cell>
          <cell r="I39892" t="str">
            <v>1419075</v>
          </cell>
          <cell r="J39892">
            <v>207972000</v>
          </cell>
        </row>
        <row r="39893">
          <cell r="G39893">
            <v>400031488</v>
          </cell>
          <cell r="H39893">
            <v>1419074</v>
          </cell>
          <cell r="I39893" t="str">
            <v>1419074</v>
          </cell>
          <cell r="J39893">
            <v>254865000</v>
          </cell>
        </row>
        <row r="39894">
          <cell r="G39894">
            <v>400031498</v>
          </cell>
          <cell r="H39894">
            <v>1425697</v>
          </cell>
          <cell r="I39894" t="str">
            <v>1425697</v>
          </cell>
          <cell r="J39894">
            <v>378936000</v>
          </cell>
        </row>
        <row r="39895">
          <cell r="G39895">
            <v>400031497</v>
          </cell>
          <cell r="H39895">
            <v>1425696</v>
          </cell>
          <cell r="I39895" t="str">
            <v>1425696</v>
          </cell>
          <cell r="J39895">
            <v>268329000</v>
          </cell>
        </row>
        <row r="39896">
          <cell r="G39896">
            <v>400031496</v>
          </cell>
          <cell r="H39896">
            <v>1425695</v>
          </cell>
          <cell r="I39896" t="str">
            <v>1425695</v>
          </cell>
          <cell r="J39896">
            <v>216821000</v>
          </cell>
        </row>
        <row r="39897">
          <cell r="G39897">
            <v>21359020</v>
          </cell>
          <cell r="H39897">
            <v>1215933</v>
          </cell>
          <cell r="I39897" t="str">
            <v>1215933</v>
          </cell>
          <cell r="J39897">
            <v>507640000</v>
          </cell>
        </row>
        <row r="39898">
          <cell r="G39898">
            <v>12052547</v>
          </cell>
          <cell r="H39898">
            <v>1374302</v>
          </cell>
          <cell r="I39898" t="str">
            <v>1374302</v>
          </cell>
          <cell r="J39898">
            <v>231573000</v>
          </cell>
        </row>
        <row r="39899">
          <cell r="G39899">
            <v>12052546</v>
          </cell>
          <cell r="H39899">
            <v>1374301</v>
          </cell>
          <cell r="I39899" t="str">
            <v>1374301</v>
          </cell>
          <cell r="J39899">
            <v>262572000</v>
          </cell>
        </row>
        <row r="39900">
          <cell r="G39900">
            <v>12052545</v>
          </cell>
          <cell r="H39900">
            <v>1374300</v>
          </cell>
          <cell r="I39900" t="str">
            <v>1374300</v>
          </cell>
          <cell r="J39900">
            <v>199514000</v>
          </cell>
        </row>
        <row r="39901">
          <cell r="G39901">
            <v>12052544</v>
          </cell>
          <cell r="H39901">
            <v>1374299</v>
          </cell>
          <cell r="I39901" t="str">
            <v>1374299</v>
          </cell>
          <cell r="J39901">
            <v>231573000</v>
          </cell>
        </row>
        <row r="39902">
          <cell r="G39902">
            <v>400031479</v>
          </cell>
          <cell r="H39902">
            <v>1419065</v>
          </cell>
          <cell r="I39902" t="str">
            <v>1419065</v>
          </cell>
          <cell r="J39902">
            <v>172755000</v>
          </cell>
        </row>
        <row r="39903">
          <cell r="G39903">
            <v>400031478</v>
          </cell>
          <cell r="H39903">
            <v>1419064</v>
          </cell>
          <cell r="I39903" t="str">
            <v>1419064</v>
          </cell>
          <cell r="J39903">
            <v>126016000</v>
          </cell>
        </row>
        <row r="39904">
          <cell r="G39904">
            <v>400031477</v>
          </cell>
          <cell r="H39904">
            <v>1419063</v>
          </cell>
          <cell r="I39904" t="str">
            <v>1419063</v>
          </cell>
          <cell r="J39904">
            <v>133577000</v>
          </cell>
        </row>
        <row r="39905">
          <cell r="G39905">
            <v>400031476</v>
          </cell>
          <cell r="H39905">
            <v>1419062</v>
          </cell>
          <cell r="I39905" t="str">
            <v>1419062</v>
          </cell>
          <cell r="J39905">
            <v>138617000</v>
          </cell>
        </row>
        <row r="39906">
          <cell r="G39906">
            <v>400031475</v>
          </cell>
          <cell r="H39906">
            <v>1419061</v>
          </cell>
          <cell r="I39906" t="str">
            <v>1419061</v>
          </cell>
          <cell r="J39906">
            <v>259606000</v>
          </cell>
        </row>
        <row r="39907">
          <cell r="G39907">
            <v>400031474</v>
          </cell>
          <cell r="H39907">
            <v>1419060</v>
          </cell>
          <cell r="I39907" t="str">
            <v>1419060</v>
          </cell>
          <cell r="J39907">
            <v>3442000</v>
          </cell>
        </row>
        <row r="39908">
          <cell r="G39908">
            <v>400031473</v>
          </cell>
          <cell r="H39908">
            <v>1419059</v>
          </cell>
          <cell r="I39908" t="str">
            <v>1419059</v>
          </cell>
          <cell r="J39908">
            <v>3073000</v>
          </cell>
        </row>
        <row r="39909">
          <cell r="G39909">
            <v>400031472</v>
          </cell>
          <cell r="H39909">
            <v>1419058</v>
          </cell>
          <cell r="I39909" t="str">
            <v>1419058</v>
          </cell>
          <cell r="J39909">
            <v>2950000</v>
          </cell>
        </row>
        <row r="39910">
          <cell r="G39910">
            <v>400031487</v>
          </cell>
          <cell r="H39910">
            <v>1419073</v>
          </cell>
          <cell r="I39910" t="str">
            <v>1419073</v>
          </cell>
          <cell r="J39910">
            <v>255423000</v>
          </cell>
        </row>
        <row r="39911">
          <cell r="G39911">
            <v>400031486</v>
          </cell>
          <cell r="H39911">
            <v>1419072</v>
          </cell>
          <cell r="I39911" t="str">
            <v>1419072</v>
          </cell>
          <cell r="J39911">
            <v>126016000</v>
          </cell>
        </row>
        <row r="39912">
          <cell r="G39912">
            <v>400031485</v>
          </cell>
          <cell r="H39912">
            <v>1419071</v>
          </cell>
          <cell r="I39912" t="str">
            <v>1419071</v>
          </cell>
          <cell r="J39912">
            <v>146735000</v>
          </cell>
        </row>
        <row r="39913">
          <cell r="G39913">
            <v>400031484</v>
          </cell>
          <cell r="H39913">
            <v>1419070</v>
          </cell>
          <cell r="I39913" t="str">
            <v>1419070</v>
          </cell>
          <cell r="J39913">
            <v>175831000</v>
          </cell>
        </row>
        <row r="39914">
          <cell r="G39914">
            <v>400031483</v>
          </cell>
          <cell r="H39914">
            <v>1419069</v>
          </cell>
          <cell r="I39914" t="str">
            <v>1419069</v>
          </cell>
          <cell r="J39914">
            <v>172755000</v>
          </cell>
        </row>
        <row r="39915">
          <cell r="G39915">
            <v>400031482</v>
          </cell>
          <cell r="H39915">
            <v>1419068</v>
          </cell>
          <cell r="I39915" t="str">
            <v>1419068</v>
          </cell>
          <cell r="J39915">
            <v>126016000</v>
          </cell>
        </row>
        <row r="39916">
          <cell r="G39916">
            <v>400031481</v>
          </cell>
          <cell r="H39916">
            <v>1419067</v>
          </cell>
          <cell r="I39916" t="str">
            <v>1419067</v>
          </cell>
          <cell r="J39916">
            <v>146735000</v>
          </cell>
        </row>
        <row r="39917">
          <cell r="G39917">
            <v>400031480</v>
          </cell>
          <cell r="H39917">
            <v>1419066</v>
          </cell>
          <cell r="I39917" t="str">
            <v>1419066</v>
          </cell>
          <cell r="J39917">
            <v>175831000</v>
          </cell>
        </row>
        <row r="39918">
          <cell r="G39918">
            <v>12118400</v>
          </cell>
          <cell r="H39918">
            <v>1363465</v>
          </cell>
          <cell r="I39918" t="str">
            <v>1363465</v>
          </cell>
          <cell r="J39918">
            <v>368858000</v>
          </cell>
        </row>
        <row r="39919">
          <cell r="G39919">
            <v>400031471</v>
          </cell>
          <cell r="H39919">
            <v>1419057</v>
          </cell>
          <cell r="I39919" t="str">
            <v>1419057</v>
          </cell>
          <cell r="J39919">
            <v>3810000</v>
          </cell>
        </row>
        <row r="39920">
          <cell r="G39920">
            <v>12118401</v>
          </cell>
          <cell r="H39920">
            <v>1363466</v>
          </cell>
          <cell r="I39920" t="str">
            <v>1363466</v>
          </cell>
          <cell r="J39920">
            <v>395565000</v>
          </cell>
        </row>
        <row r="39921">
          <cell r="G39921">
            <v>400031470</v>
          </cell>
          <cell r="H39921">
            <v>1419056</v>
          </cell>
          <cell r="I39921" t="str">
            <v>1419056</v>
          </cell>
          <cell r="J39921">
            <v>19597000</v>
          </cell>
        </row>
        <row r="39922">
          <cell r="G39922">
            <v>12118402</v>
          </cell>
          <cell r="H39922">
            <v>1363467</v>
          </cell>
          <cell r="I39922" t="str">
            <v>1363467</v>
          </cell>
          <cell r="J39922">
            <v>208674000</v>
          </cell>
        </row>
        <row r="39923">
          <cell r="G39923">
            <v>400031469</v>
          </cell>
          <cell r="H39923">
            <v>1419055</v>
          </cell>
          <cell r="I39923" t="str">
            <v>1419055</v>
          </cell>
          <cell r="J39923">
            <v>16911000</v>
          </cell>
        </row>
        <row r="39924">
          <cell r="G39924">
            <v>12118403</v>
          </cell>
          <cell r="H39924">
            <v>1363468</v>
          </cell>
          <cell r="I39924" t="str">
            <v>1363468</v>
          </cell>
          <cell r="J39924">
            <v>171545000</v>
          </cell>
        </row>
        <row r="39925">
          <cell r="G39925">
            <v>400031468</v>
          </cell>
          <cell r="H39925">
            <v>1419054</v>
          </cell>
          <cell r="I39925" t="str">
            <v>1419054</v>
          </cell>
          <cell r="J39925">
            <v>15877000</v>
          </cell>
        </row>
        <row r="39926">
          <cell r="G39926">
            <v>400031467</v>
          </cell>
          <cell r="H39926">
            <v>1419053</v>
          </cell>
          <cell r="I39926" t="str">
            <v>1419053</v>
          </cell>
          <cell r="J39926">
            <v>22431000</v>
          </cell>
        </row>
        <row r="39927">
          <cell r="G39927">
            <v>400031466</v>
          </cell>
          <cell r="H39927">
            <v>1419052</v>
          </cell>
          <cell r="I39927" t="str">
            <v>1419052</v>
          </cell>
          <cell r="J39927">
            <v>18146000</v>
          </cell>
        </row>
        <row r="39928">
          <cell r="G39928">
            <v>400031465</v>
          </cell>
          <cell r="H39928">
            <v>1419051</v>
          </cell>
          <cell r="I39928" t="str">
            <v>1419051</v>
          </cell>
          <cell r="J39928">
            <v>25414000</v>
          </cell>
        </row>
        <row r="39929">
          <cell r="G39929">
            <v>125266</v>
          </cell>
          <cell r="H39929">
            <v>1081011</v>
          </cell>
          <cell r="I39929" t="str">
            <v>1081011</v>
          </cell>
          <cell r="J39929">
            <v>159583000</v>
          </cell>
        </row>
        <row r="39930">
          <cell r="G39930">
            <v>125268</v>
          </cell>
          <cell r="H39930">
            <v>1081012</v>
          </cell>
          <cell r="I39930" t="str">
            <v>1081012</v>
          </cell>
          <cell r="J39930">
            <v>337996000</v>
          </cell>
        </row>
        <row r="39931">
          <cell r="G39931">
            <v>125329</v>
          </cell>
          <cell r="H39931">
            <v>1081787</v>
          </cell>
          <cell r="I39931" t="str">
            <v>1081787</v>
          </cell>
          <cell r="J39931">
            <v>268669000</v>
          </cell>
        </row>
        <row r="39932">
          <cell r="G39932">
            <v>1501575</v>
          </cell>
          <cell r="I39932" t="str">
            <v/>
          </cell>
          <cell r="J39932">
            <v>48315000</v>
          </cell>
        </row>
        <row r="39933">
          <cell r="G39933">
            <v>125331</v>
          </cell>
          <cell r="H39933">
            <v>1081789</v>
          </cell>
          <cell r="I39933" t="str">
            <v>1081789</v>
          </cell>
          <cell r="J39933">
            <v>95452000</v>
          </cell>
        </row>
        <row r="39934">
          <cell r="G39934">
            <v>125330</v>
          </cell>
          <cell r="H39934">
            <v>1081788</v>
          </cell>
          <cell r="I39934" t="str">
            <v>1081788</v>
          </cell>
          <cell r="J39934">
            <v>243008000</v>
          </cell>
        </row>
        <row r="39935">
          <cell r="G39935">
            <v>125332</v>
          </cell>
          <cell r="H39935">
            <v>1081790</v>
          </cell>
          <cell r="I39935" t="str">
            <v>1081790</v>
          </cell>
          <cell r="J39935">
            <v>148574000</v>
          </cell>
        </row>
        <row r="39936">
          <cell r="G39936">
            <v>12118780</v>
          </cell>
          <cell r="H39936">
            <v>1381235</v>
          </cell>
          <cell r="I39936" t="str">
            <v>1381235</v>
          </cell>
          <cell r="J39936">
            <v>31733000</v>
          </cell>
        </row>
        <row r="39937">
          <cell r="G39937">
            <v>12118781</v>
          </cell>
          <cell r="H39937">
            <v>1381236</v>
          </cell>
          <cell r="I39937" t="str">
            <v>1381236</v>
          </cell>
          <cell r="J39937">
            <v>45049000</v>
          </cell>
        </row>
        <row r="39938">
          <cell r="G39938">
            <v>12118782</v>
          </cell>
          <cell r="H39938">
            <v>1381237</v>
          </cell>
          <cell r="I39938" t="str">
            <v>1381237</v>
          </cell>
          <cell r="J39938">
            <v>32246000</v>
          </cell>
        </row>
        <row r="39939">
          <cell r="G39939">
            <v>12118783</v>
          </cell>
          <cell r="H39939">
            <v>1381238</v>
          </cell>
          <cell r="I39939" t="str">
            <v>1381238</v>
          </cell>
          <cell r="J39939">
            <v>31478000</v>
          </cell>
        </row>
        <row r="39940">
          <cell r="G39940">
            <v>21424906</v>
          </cell>
          <cell r="H39940">
            <v>1221591</v>
          </cell>
          <cell r="I39940" t="str">
            <v>1221591</v>
          </cell>
          <cell r="J39940">
            <v>146746000</v>
          </cell>
        </row>
        <row r="39941">
          <cell r="G39941">
            <v>21424907</v>
          </cell>
          <cell r="H39941">
            <v>1221592</v>
          </cell>
          <cell r="I39941" t="str">
            <v>1221592</v>
          </cell>
          <cell r="J39941">
            <v>314775000</v>
          </cell>
        </row>
        <row r="39942">
          <cell r="G39942">
            <v>12118760</v>
          </cell>
          <cell r="H39942">
            <v>1381215</v>
          </cell>
          <cell r="I39942" t="str">
            <v>1381215</v>
          </cell>
          <cell r="J39942">
            <v>41923000</v>
          </cell>
        </row>
        <row r="39943">
          <cell r="G39943">
            <v>12118761</v>
          </cell>
          <cell r="H39943">
            <v>1381216</v>
          </cell>
          <cell r="I39943" t="str">
            <v>1381216</v>
          </cell>
          <cell r="J39943">
            <v>42204000</v>
          </cell>
        </row>
        <row r="39944">
          <cell r="G39944">
            <v>12118762</v>
          </cell>
          <cell r="H39944">
            <v>1381217</v>
          </cell>
          <cell r="I39944" t="str">
            <v>1381217</v>
          </cell>
          <cell r="J39944">
            <v>31733000</v>
          </cell>
        </row>
        <row r="39945">
          <cell r="G39945">
            <v>12118763</v>
          </cell>
          <cell r="H39945">
            <v>1381218</v>
          </cell>
          <cell r="I39945" t="str">
            <v>1381218</v>
          </cell>
          <cell r="J39945">
            <v>45049000</v>
          </cell>
        </row>
        <row r="39946">
          <cell r="G39946">
            <v>12118764</v>
          </cell>
          <cell r="H39946">
            <v>1381219</v>
          </cell>
          <cell r="I39946" t="str">
            <v>1381219</v>
          </cell>
          <cell r="J39946">
            <v>32246000</v>
          </cell>
        </row>
        <row r="39947">
          <cell r="G39947">
            <v>12118765</v>
          </cell>
          <cell r="H39947">
            <v>1381220</v>
          </cell>
          <cell r="I39947" t="str">
            <v>1381220</v>
          </cell>
          <cell r="J39947">
            <v>31478000</v>
          </cell>
        </row>
        <row r="39948">
          <cell r="G39948">
            <v>21490449</v>
          </cell>
          <cell r="I39948" t="str">
            <v/>
          </cell>
          <cell r="J39948">
            <v>68911000</v>
          </cell>
        </row>
        <row r="39949">
          <cell r="G39949">
            <v>12118752</v>
          </cell>
          <cell r="H39949">
            <v>1381207</v>
          </cell>
          <cell r="I39949" t="str">
            <v>1381207</v>
          </cell>
          <cell r="J39949">
            <v>38330000</v>
          </cell>
        </row>
        <row r="39950">
          <cell r="G39950">
            <v>12118753</v>
          </cell>
          <cell r="H39950">
            <v>1381208</v>
          </cell>
          <cell r="I39950" t="str">
            <v>1381208</v>
          </cell>
          <cell r="J39950">
            <v>40805000</v>
          </cell>
        </row>
        <row r="39951">
          <cell r="G39951">
            <v>12118754</v>
          </cell>
          <cell r="H39951">
            <v>1381209</v>
          </cell>
          <cell r="I39951" t="str">
            <v>1381209</v>
          </cell>
          <cell r="J39951">
            <v>42768000</v>
          </cell>
        </row>
        <row r="39952">
          <cell r="G39952">
            <v>12118755</v>
          </cell>
          <cell r="H39952">
            <v>1381210</v>
          </cell>
          <cell r="I39952" t="str">
            <v>1381210</v>
          </cell>
          <cell r="J39952">
            <v>32246000</v>
          </cell>
        </row>
        <row r="39953">
          <cell r="G39953">
            <v>12118756</v>
          </cell>
          <cell r="H39953">
            <v>1381211</v>
          </cell>
          <cell r="I39953" t="str">
            <v>1381211</v>
          </cell>
          <cell r="J39953">
            <v>54289000</v>
          </cell>
        </row>
        <row r="39954">
          <cell r="G39954">
            <v>12118757</v>
          </cell>
          <cell r="H39954">
            <v>1381212</v>
          </cell>
          <cell r="I39954" t="str">
            <v>1381212</v>
          </cell>
          <cell r="J39954">
            <v>42768000</v>
          </cell>
        </row>
        <row r="39955">
          <cell r="G39955">
            <v>12118758</v>
          </cell>
          <cell r="H39955">
            <v>1381213</v>
          </cell>
          <cell r="I39955" t="str">
            <v>1381213</v>
          </cell>
          <cell r="J39955">
            <v>38330000</v>
          </cell>
        </row>
        <row r="39956">
          <cell r="G39956">
            <v>12118759</v>
          </cell>
          <cell r="H39956">
            <v>1381214</v>
          </cell>
          <cell r="I39956" t="str">
            <v>1381214</v>
          </cell>
          <cell r="J39956">
            <v>33800000</v>
          </cell>
        </row>
        <row r="39957">
          <cell r="G39957">
            <v>12118744</v>
          </cell>
          <cell r="H39957">
            <v>1381199</v>
          </cell>
          <cell r="I39957" t="str">
            <v>1381199</v>
          </cell>
          <cell r="J39957">
            <v>31478000</v>
          </cell>
        </row>
        <row r="39958">
          <cell r="G39958">
            <v>12118745</v>
          </cell>
          <cell r="H39958">
            <v>1381200</v>
          </cell>
          <cell r="I39958" t="str">
            <v>1381200</v>
          </cell>
          <cell r="J39958">
            <v>31478000</v>
          </cell>
        </row>
        <row r="39959">
          <cell r="G39959">
            <v>12118746</v>
          </cell>
          <cell r="H39959">
            <v>1381201</v>
          </cell>
          <cell r="I39959" t="str">
            <v>1381201</v>
          </cell>
          <cell r="J39959">
            <v>40528000</v>
          </cell>
        </row>
        <row r="39960">
          <cell r="G39960">
            <v>12118747</v>
          </cell>
          <cell r="H39960">
            <v>1381202</v>
          </cell>
          <cell r="I39960" t="str">
            <v>1381202</v>
          </cell>
          <cell r="J39960">
            <v>27972000</v>
          </cell>
        </row>
        <row r="39961">
          <cell r="G39961">
            <v>12118748</v>
          </cell>
          <cell r="H39961">
            <v>1381203</v>
          </cell>
          <cell r="I39961" t="str">
            <v>1381203</v>
          </cell>
          <cell r="J39961">
            <v>33279000</v>
          </cell>
        </row>
        <row r="39962">
          <cell r="G39962">
            <v>12118749</v>
          </cell>
          <cell r="H39962">
            <v>1381204</v>
          </cell>
          <cell r="I39962" t="str">
            <v>1381204</v>
          </cell>
          <cell r="J39962">
            <v>42768000</v>
          </cell>
        </row>
        <row r="39963">
          <cell r="G39963">
            <v>12118750</v>
          </cell>
          <cell r="H39963">
            <v>1381205</v>
          </cell>
          <cell r="I39963" t="str">
            <v>1381205</v>
          </cell>
          <cell r="J39963">
            <v>44189000</v>
          </cell>
        </row>
        <row r="39964">
          <cell r="G39964">
            <v>12118751</v>
          </cell>
          <cell r="H39964">
            <v>1381206</v>
          </cell>
          <cell r="I39964" t="str">
            <v>1381206</v>
          </cell>
          <cell r="J39964">
            <v>41084000</v>
          </cell>
        </row>
        <row r="39965">
          <cell r="G39965">
            <v>12118736</v>
          </cell>
          <cell r="H39965">
            <v>1381191</v>
          </cell>
          <cell r="I39965" t="str">
            <v>1381191</v>
          </cell>
          <cell r="J39965">
            <v>31478000</v>
          </cell>
        </row>
        <row r="39966">
          <cell r="G39966">
            <v>12118737</v>
          </cell>
          <cell r="H39966">
            <v>1381192</v>
          </cell>
          <cell r="I39966" t="str">
            <v>1381192</v>
          </cell>
          <cell r="J39966">
            <v>31478000</v>
          </cell>
        </row>
        <row r="39967">
          <cell r="G39967">
            <v>12118738</v>
          </cell>
          <cell r="H39967">
            <v>1381193</v>
          </cell>
          <cell r="I39967" t="str">
            <v>1381193</v>
          </cell>
          <cell r="J39967">
            <v>31478000</v>
          </cell>
        </row>
        <row r="39968">
          <cell r="G39968">
            <v>12118739</v>
          </cell>
          <cell r="H39968">
            <v>1381194</v>
          </cell>
          <cell r="I39968" t="str">
            <v>1381194</v>
          </cell>
          <cell r="J39968">
            <v>26268000</v>
          </cell>
        </row>
        <row r="39969">
          <cell r="G39969">
            <v>12118740</v>
          </cell>
          <cell r="H39969">
            <v>1381195</v>
          </cell>
          <cell r="I39969" t="str">
            <v>1381195</v>
          </cell>
          <cell r="J39969">
            <v>34849000</v>
          </cell>
        </row>
        <row r="39970">
          <cell r="G39970">
            <v>12118741</v>
          </cell>
          <cell r="H39970">
            <v>1381196</v>
          </cell>
          <cell r="I39970" t="str">
            <v>1381196</v>
          </cell>
          <cell r="J39970">
            <v>26994000</v>
          </cell>
        </row>
        <row r="39971">
          <cell r="G39971">
            <v>12118742</v>
          </cell>
          <cell r="H39971">
            <v>1381197</v>
          </cell>
          <cell r="I39971" t="str">
            <v>1381197</v>
          </cell>
          <cell r="J39971">
            <v>36442000</v>
          </cell>
        </row>
        <row r="39972">
          <cell r="G39972">
            <v>12118743</v>
          </cell>
          <cell r="H39972">
            <v>1381198</v>
          </cell>
          <cell r="I39972" t="str">
            <v>1381198</v>
          </cell>
          <cell r="J39972">
            <v>34849000</v>
          </cell>
        </row>
        <row r="39973">
          <cell r="G39973">
            <v>5696037</v>
          </cell>
          <cell r="H39973">
            <v>1316729</v>
          </cell>
          <cell r="I39973" t="str">
            <v>1316729</v>
          </cell>
          <cell r="J39973">
            <v>79221000</v>
          </cell>
        </row>
        <row r="39974">
          <cell r="G39974">
            <v>12118731</v>
          </cell>
          <cell r="H39974">
            <v>1381186</v>
          </cell>
          <cell r="I39974" t="str">
            <v>1381186</v>
          </cell>
          <cell r="J39974">
            <v>9520000</v>
          </cell>
        </row>
        <row r="39975">
          <cell r="G39975">
            <v>12118732</v>
          </cell>
          <cell r="H39975">
            <v>1381187</v>
          </cell>
          <cell r="I39975" t="str">
            <v>1381187</v>
          </cell>
          <cell r="J39975">
            <v>31478000</v>
          </cell>
        </row>
        <row r="39976">
          <cell r="G39976">
            <v>12118733</v>
          </cell>
          <cell r="H39976">
            <v>1381188</v>
          </cell>
          <cell r="I39976" t="str">
            <v>1381188</v>
          </cell>
          <cell r="J39976">
            <v>31478000</v>
          </cell>
        </row>
        <row r="39977">
          <cell r="G39977">
            <v>12118734</v>
          </cell>
          <cell r="H39977">
            <v>1381189</v>
          </cell>
          <cell r="I39977" t="str">
            <v>1381189</v>
          </cell>
          <cell r="J39977">
            <v>31478000</v>
          </cell>
        </row>
        <row r="39978">
          <cell r="G39978">
            <v>12118735</v>
          </cell>
          <cell r="H39978">
            <v>1381190</v>
          </cell>
          <cell r="I39978" t="str">
            <v>1381190</v>
          </cell>
          <cell r="J39978">
            <v>32246000</v>
          </cell>
        </row>
        <row r="39979">
          <cell r="G39979">
            <v>12118569</v>
          </cell>
          <cell r="H39979">
            <v>1383313</v>
          </cell>
          <cell r="I39979" t="str">
            <v>1383313</v>
          </cell>
          <cell r="J39979">
            <v>12996000</v>
          </cell>
        </row>
        <row r="39980">
          <cell r="G39980">
            <v>12118571</v>
          </cell>
          <cell r="H39980">
            <v>1383312</v>
          </cell>
          <cell r="I39980" t="str">
            <v>1383312</v>
          </cell>
          <cell r="J39980">
            <v>20228000</v>
          </cell>
        </row>
        <row r="39981">
          <cell r="G39981">
            <v>12118567</v>
          </cell>
          <cell r="H39981">
            <v>1383314</v>
          </cell>
          <cell r="I39981" t="str">
            <v>1383314</v>
          </cell>
          <cell r="J39981">
            <v>230293000</v>
          </cell>
        </row>
        <row r="39982">
          <cell r="G39982">
            <v>400096432</v>
          </cell>
          <cell r="H39982">
            <v>957994</v>
          </cell>
          <cell r="I39982" t="str">
            <v>957994</v>
          </cell>
          <cell r="J39982">
            <v>145939000</v>
          </cell>
        </row>
        <row r="39983">
          <cell r="G39983">
            <v>400096433</v>
          </cell>
          <cell r="H39983">
            <v>957995</v>
          </cell>
          <cell r="I39983" t="str">
            <v>957995</v>
          </cell>
          <cell r="J39983">
            <v>132208000</v>
          </cell>
        </row>
        <row r="39984">
          <cell r="G39984">
            <v>400096434</v>
          </cell>
          <cell r="H39984">
            <v>958017</v>
          </cell>
          <cell r="I39984" t="str">
            <v>958017</v>
          </cell>
          <cell r="J39984">
            <v>207258000</v>
          </cell>
        </row>
        <row r="39985">
          <cell r="G39985">
            <v>400096435</v>
          </cell>
          <cell r="H39985">
            <v>958018</v>
          </cell>
          <cell r="I39985" t="str">
            <v>958018</v>
          </cell>
          <cell r="J39985">
            <v>208292000</v>
          </cell>
        </row>
        <row r="39986">
          <cell r="G39986">
            <v>400096426</v>
          </cell>
          <cell r="H39986">
            <v>1405825</v>
          </cell>
          <cell r="I39986" t="str">
            <v>1405825</v>
          </cell>
          <cell r="J39986">
            <v>1708190000</v>
          </cell>
        </row>
        <row r="39987">
          <cell r="G39987">
            <v>12118843</v>
          </cell>
          <cell r="H39987">
            <v>1381298</v>
          </cell>
          <cell r="I39987" t="str">
            <v>1381298</v>
          </cell>
          <cell r="J39987">
            <v>32246000</v>
          </cell>
        </row>
        <row r="39988">
          <cell r="G39988">
            <v>12118844</v>
          </cell>
          <cell r="H39988">
            <v>1381299</v>
          </cell>
          <cell r="I39988" t="str">
            <v>1381299</v>
          </cell>
          <cell r="J39988">
            <v>42768000</v>
          </cell>
        </row>
        <row r="39989">
          <cell r="G39989">
            <v>12118845</v>
          </cell>
          <cell r="H39989">
            <v>1381300</v>
          </cell>
          <cell r="I39989" t="str">
            <v>1381300</v>
          </cell>
          <cell r="J39989">
            <v>38330000</v>
          </cell>
        </row>
        <row r="39990">
          <cell r="G39990">
            <v>12118846</v>
          </cell>
          <cell r="H39990">
            <v>1381301</v>
          </cell>
          <cell r="I39990" t="str">
            <v>1381301</v>
          </cell>
          <cell r="J39990">
            <v>33800000</v>
          </cell>
        </row>
        <row r="39991">
          <cell r="G39991">
            <v>12118847</v>
          </cell>
          <cell r="H39991">
            <v>1381302</v>
          </cell>
          <cell r="I39991" t="str">
            <v>1381302</v>
          </cell>
          <cell r="J39991">
            <v>41923000</v>
          </cell>
        </row>
        <row r="39992">
          <cell r="G39992">
            <v>5696498</v>
          </cell>
          <cell r="H39992">
            <v>1302367</v>
          </cell>
          <cell r="I39992" t="str">
            <v>1302367</v>
          </cell>
          <cell r="J39992">
            <v>2261000</v>
          </cell>
        </row>
        <row r="39993">
          <cell r="G39993">
            <v>5696486</v>
          </cell>
          <cell r="H39993">
            <v>1302365</v>
          </cell>
          <cell r="I39993" t="str">
            <v>1302365</v>
          </cell>
          <cell r="J39993">
            <v>151338000</v>
          </cell>
        </row>
        <row r="39994">
          <cell r="G39994">
            <v>12118792</v>
          </cell>
          <cell r="H39994">
            <v>1381247</v>
          </cell>
          <cell r="I39994" t="str">
            <v>1381247</v>
          </cell>
          <cell r="J39994">
            <v>26994000</v>
          </cell>
        </row>
        <row r="39995">
          <cell r="G39995">
            <v>12118793</v>
          </cell>
          <cell r="H39995">
            <v>1381248</v>
          </cell>
          <cell r="I39995" t="str">
            <v>1381248</v>
          </cell>
          <cell r="J39995">
            <v>34849000</v>
          </cell>
        </row>
        <row r="39996">
          <cell r="G39996">
            <v>12118794</v>
          </cell>
          <cell r="H39996">
            <v>1381249</v>
          </cell>
          <cell r="I39996" t="str">
            <v>1381249</v>
          </cell>
          <cell r="J39996">
            <v>31478000</v>
          </cell>
        </row>
        <row r="39997">
          <cell r="G39997">
            <v>12118795</v>
          </cell>
          <cell r="H39997">
            <v>1381250</v>
          </cell>
          <cell r="I39997" t="str">
            <v>1381250</v>
          </cell>
          <cell r="J39997">
            <v>31478000</v>
          </cell>
        </row>
        <row r="39998">
          <cell r="G39998">
            <v>12118796</v>
          </cell>
          <cell r="H39998">
            <v>1381251</v>
          </cell>
          <cell r="I39998" t="str">
            <v>1381251</v>
          </cell>
          <cell r="J39998">
            <v>40528000</v>
          </cell>
        </row>
        <row r="39999">
          <cell r="G39999">
            <v>12118797</v>
          </cell>
          <cell r="H39999">
            <v>1381252</v>
          </cell>
          <cell r="I39999" t="str">
            <v>1381252</v>
          </cell>
          <cell r="J39999">
            <v>27972000</v>
          </cell>
        </row>
        <row r="40000">
          <cell r="G40000">
            <v>12118798</v>
          </cell>
          <cell r="H40000">
            <v>1381253</v>
          </cell>
          <cell r="I40000" t="str">
            <v>1381253</v>
          </cell>
          <cell r="J40000">
            <v>33279000</v>
          </cell>
        </row>
        <row r="40001">
          <cell r="G40001">
            <v>12118799</v>
          </cell>
          <cell r="H40001">
            <v>1381254</v>
          </cell>
          <cell r="I40001" t="str">
            <v>1381254</v>
          </cell>
          <cell r="J40001">
            <v>32246000</v>
          </cell>
        </row>
        <row r="40002">
          <cell r="G40002">
            <v>5696493</v>
          </cell>
          <cell r="H40002">
            <v>1302364</v>
          </cell>
          <cell r="I40002" t="str">
            <v>1302364</v>
          </cell>
          <cell r="J40002">
            <v>2872000</v>
          </cell>
        </row>
        <row r="40003">
          <cell r="G40003">
            <v>12118788</v>
          </cell>
          <cell r="H40003">
            <v>1381243</v>
          </cell>
          <cell r="I40003" t="str">
            <v>1381243</v>
          </cell>
          <cell r="J40003">
            <v>26509000</v>
          </cell>
        </row>
        <row r="40004">
          <cell r="G40004">
            <v>12118789</v>
          </cell>
          <cell r="H40004">
            <v>1381244</v>
          </cell>
          <cell r="I40004" t="str">
            <v>1381244</v>
          </cell>
          <cell r="J40004">
            <v>26509000</v>
          </cell>
        </row>
        <row r="40005">
          <cell r="G40005">
            <v>12118790</v>
          </cell>
          <cell r="H40005">
            <v>1381245</v>
          </cell>
          <cell r="I40005" t="str">
            <v>1381245</v>
          </cell>
          <cell r="J40005">
            <v>26268000</v>
          </cell>
        </row>
        <row r="40006">
          <cell r="G40006">
            <v>12118791</v>
          </cell>
          <cell r="H40006">
            <v>1381246</v>
          </cell>
          <cell r="I40006" t="str">
            <v>1381246</v>
          </cell>
          <cell r="J40006">
            <v>34849000</v>
          </cell>
        </row>
        <row r="40007">
          <cell r="G40007">
            <v>21490311</v>
          </cell>
          <cell r="I40007" t="str">
            <v/>
          </cell>
          <cell r="J40007">
            <v>151322000</v>
          </cell>
        </row>
        <row r="40008">
          <cell r="G40008">
            <v>12118880</v>
          </cell>
          <cell r="H40008">
            <v>1381335</v>
          </cell>
          <cell r="I40008" t="str">
            <v>1381335</v>
          </cell>
          <cell r="J40008">
            <v>245693000</v>
          </cell>
        </row>
        <row r="40009">
          <cell r="G40009">
            <v>12118881</v>
          </cell>
          <cell r="H40009">
            <v>1381336</v>
          </cell>
          <cell r="I40009" t="str">
            <v>1381336</v>
          </cell>
          <cell r="J40009">
            <v>243521000</v>
          </cell>
        </row>
        <row r="40010">
          <cell r="G40010">
            <v>12118882</v>
          </cell>
          <cell r="H40010">
            <v>1381337</v>
          </cell>
          <cell r="I40010" t="str">
            <v>1381337</v>
          </cell>
          <cell r="J40010">
            <v>237935000</v>
          </cell>
        </row>
        <row r="40011">
          <cell r="G40011">
            <v>12118883</v>
          </cell>
          <cell r="H40011">
            <v>1381338</v>
          </cell>
          <cell r="I40011" t="str">
            <v>1381338</v>
          </cell>
          <cell r="J40011">
            <v>287245000</v>
          </cell>
        </row>
        <row r="40012">
          <cell r="G40012">
            <v>12118884</v>
          </cell>
          <cell r="H40012">
            <v>1381339</v>
          </cell>
          <cell r="I40012" t="str">
            <v>1381339</v>
          </cell>
          <cell r="J40012">
            <v>191351000</v>
          </cell>
        </row>
        <row r="40013">
          <cell r="G40013">
            <v>12118885</v>
          </cell>
          <cell r="H40013">
            <v>1381340</v>
          </cell>
          <cell r="I40013" t="str">
            <v>1381340</v>
          </cell>
          <cell r="J40013">
            <v>188554000</v>
          </cell>
        </row>
        <row r="40014">
          <cell r="G40014">
            <v>12118886</v>
          </cell>
          <cell r="H40014">
            <v>1381341</v>
          </cell>
          <cell r="I40014" t="str">
            <v>1381341</v>
          </cell>
          <cell r="J40014">
            <v>245693000</v>
          </cell>
        </row>
        <row r="40015">
          <cell r="G40015">
            <v>12118872</v>
          </cell>
          <cell r="H40015">
            <v>1381327</v>
          </cell>
          <cell r="I40015" t="str">
            <v>1381327</v>
          </cell>
          <cell r="J40015">
            <v>191351000</v>
          </cell>
        </row>
        <row r="40016">
          <cell r="G40016">
            <v>12118873</v>
          </cell>
          <cell r="H40016">
            <v>1381328</v>
          </cell>
          <cell r="I40016" t="str">
            <v>1381328</v>
          </cell>
          <cell r="J40016">
            <v>188554000</v>
          </cell>
        </row>
        <row r="40017">
          <cell r="G40017">
            <v>12118874</v>
          </cell>
          <cell r="H40017">
            <v>1381329</v>
          </cell>
          <cell r="I40017" t="str">
            <v>1381329</v>
          </cell>
          <cell r="J40017">
            <v>245693000</v>
          </cell>
        </row>
        <row r="40018">
          <cell r="G40018">
            <v>12118875</v>
          </cell>
          <cell r="H40018">
            <v>1381330</v>
          </cell>
          <cell r="I40018" t="str">
            <v>1381330</v>
          </cell>
          <cell r="J40018">
            <v>243521000</v>
          </cell>
        </row>
        <row r="40019">
          <cell r="G40019">
            <v>12118876</v>
          </cell>
          <cell r="H40019">
            <v>1381331</v>
          </cell>
          <cell r="I40019" t="str">
            <v>1381331</v>
          </cell>
          <cell r="J40019">
            <v>237935000</v>
          </cell>
        </row>
        <row r="40020">
          <cell r="G40020">
            <v>12118877</v>
          </cell>
          <cell r="H40020">
            <v>1381332</v>
          </cell>
          <cell r="I40020" t="str">
            <v>1381332</v>
          </cell>
          <cell r="J40020">
            <v>287245000</v>
          </cell>
        </row>
        <row r="40021">
          <cell r="G40021">
            <v>12118878</v>
          </cell>
          <cell r="H40021">
            <v>1381333</v>
          </cell>
          <cell r="I40021" t="str">
            <v>1381333</v>
          </cell>
          <cell r="J40021">
            <v>191351000</v>
          </cell>
        </row>
        <row r="40022">
          <cell r="G40022">
            <v>12118879</v>
          </cell>
          <cell r="H40022">
            <v>1381334</v>
          </cell>
          <cell r="I40022" t="str">
            <v>1381334</v>
          </cell>
          <cell r="J40022">
            <v>188554000</v>
          </cell>
        </row>
        <row r="40023">
          <cell r="G40023">
            <v>12118864</v>
          </cell>
          <cell r="H40023">
            <v>1381319</v>
          </cell>
          <cell r="I40023" t="str">
            <v>1381319</v>
          </cell>
          <cell r="J40023">
            <v>237935000</v>
          </cell>
        </row>
        <row r="40024">
          <cell r="G40024">
            <v>12118865</v>
          </cell>
          <cell r="H40024">
            <v>1381320</v>
          </cell>
          <cell r="I40024" t="str">
            <v>1381320</v>
          </cell>
          <cell r="J40024">
            <v>287245000</v>
          </cell>
        </row>
        <row r="40025">
          <cell r="G40025">
            <v>12118866</v>
          </cell>
          <cell r="H40025">
            <v>1381321</v>
          </cell>
          <cell r="I40025" t="str">
            <v>1381321</v>
          </cell>
          <cell r="J40025">
            <v>191351000</v>
          </cell>
        </row>
        <row r="40026">
          <cell r="G40026">
            <v>12118867</v>
          </cell>
          <cell r="H40026">
            <v>1381322</v>
          </cell>
          <cell r="I40026" t="str">
            <v>1381322</v>
          </cell>
          <cell r="J40026">
            <v>188554000</v>
          </cell>
        </row>
        <row r="40027">
          <cell r="G40027">
            <v>12118868</v>
          </cell>
          <cell r="H40027">
            <v>1381323</v>
          </cell>
          <cell r="I40027" t="str">
            <v>1381323</v>
          </cell>
          <cell r="J40027">
            <v>245693000</v>
          </cell>
        </row>
        <row r="40028">
          <cell r="G40028">
            <v>12118869</v>
          </cell>
          <cell r="H40028">
            <v>1381324</v>
          </cell>
          <cell r="I40028" t="str">
            <v>1381324</v>
          </cell>
          <cell r="J40028">
            <v>243521000</v>
          </cell>
        </row>
        <row r="40029">
          <cell r="G40029">
            <v>12118870</v>
          </cell>
          <cell r="H40029">
            <v>1381325</v>
          </cell>
          <cell r="I40029" t="str">
            <v>1381325</v>
          </cell>
          <cell r="J40029">
            <v>237935000</v>
          </cell>
        </row>
        <row r="40030">
          <cell r="G40030">
            <v>12118871</v>
          </cell>
          <cell r="H40030">
            <v>1381326</v>
          </cell>
          <cell r="I40030" t="str">
            <v>1381326</v>
          </cell>
          <cell r="J40030">
            <v>287245000</v>
          </cell>
        </row>
        <row r="40031">
          <cell r="G40031">
            <v>12118856</v>
          </cell>
          <cell r="H40031">
            <v>1381311</v>
          </cell>
          <cell r="I40031" t="str">
            <v>1381311</v>
          </cell>
          <cell r="J40031">
            <v>209014000</v>
          </cell>
        </row>
        <row r="40032">
          <cell r="G40032">
            <v>12118857</v>
          </cell>
          <cell r="H40032">
            <v>1381312</v>
          </cell>
          <cell r="I40032" t="str">
            <v>1381312</v>
          </cell>
          <cell r="J40032">
            <v>208729000</v>
          </cell>
        </row>
        <row r="40033">
          <cell r="G40033">
            <v>12118858</v>
          </cell>
          <cell r="H40033">
            <v>1381313</v>
          </cell>
          <cell r="I40033" t="str">
            <v>1381313</v>
          </cell>
          <cell r="J40033">
            <v>218715000</v>
          </cell>
        </row>
        <row r="40034">
          <cell r="G40034">
            <v>12118859</v>
          </cell>
          <cell r="H40034">
            <v>1381314</v>
          </cell>
          <cell r="I40034" t="str">
            <v>1381314</v>
          </cell>
          <cell r="J40034">
            <v>264042000</v>
          </cell>
        </row>
        <row r="40035">
          <cell r="G40035">
            <v>12118860</v>
          </cell>
          <cell r="H40035">
            <v>1381315</v>
          </cell>
          <cell r="I40035" t="str">
            <v>1381315</v>
          </cell>
          <cell r="J40035">
            <v>175894000</v>
          </cell>
        </row>
        <row r="40036">
          <cell r="G40036">
            <v>12118861</v>
          </cell>
          <cell r="H40036">
            <v>1381316</v>
          </cell>
          <cell r="I40036" t="str">
            <v>1381316</v>
          </cell>
          <cell r="J40036">
            <v>173323000</v>
          </cell>
        </row>
        <row r="40037">
          <cell r="G40037">
            <v>12118862</v>
          </cell>
          <cell r="H40037">
            <v>1381317</v>
          </cell>
          <cell r="I40037" t="str">
            <v>1381317</v>
          </cell>
          <cell r="J40037">
            <v>225847000</v>
          </cell>
        </row>
        <row r="40038">
          <cell r="G40038">
            <v>12118863</v>
          </cell>
          <cell r="H40038">
            <v>1381318</v>
          </cell>
          <cell r="I40038" t="str">
            <v>1381318</v>
          </cell>
          <cell r="J40038">
            <v>223850000</v>
          </cell>
        </row>
        <row r="40039">
          <cell r="G40039">
            <v>12118848</v>
          </cell>
          <cell r="H40039">
            <v>1381303</v>
          </cell>
          <cell r="I40039" t="str">
            <v>1381303</v>
          </cell>
          <cell r="J40039">
            <v>26027000</v>
          </cell>
        </row>
        <row r="40040">
          <cell r="G40040">
            <v>12118849</v>
          </cell>
          <cell r="H40040">
            <v>1381304</v>
          </cell>
          <cell r="I40040" t="str">
            <v>1381304</v>
          </cell>
          <cell r="J40040">
            <v>24596000</v>
          </cell>
        </row>
        <row r="40041">
          <cell r="G40041">
            <v>12118850</v>
          </cell>
          <cell r="H40041">
            <v>1381305</v>
          </cell>
          <cell r="I40041" t="str">
            <v>1381305</v>
          </cell>
          <cell r="J40041">
            <v>24596000</v>
          </cell>
        </row>
        <row r="40042">
          <cell r="G40042">
            <v>12118851</v>
          </cell>
          <cell r="H40042">
            <v>1381306</v>
          </cell>
          <cell r="I40042" t="str">
            <v>1381306</v>
          </cell>
          <cell r="J40042">
            <v>22033000</v>
          </cell>
        </row>
        <row r="40043">
          <cell r="G40043">
            <v>12118852</v>
          </cell>
          <cell r="H40043">
            <v>1381307</v>
          </cell>
          <cell r="I40043" t="str">
            <v>1381307</v>
          </cell>
          <cell r="J40043">
            <v>203592000</v>
          </cell>
        </row>
        <row r="40044">
          <cell r="G40044">
            <v>257022</v>
          </cell>
          <cell r="H40044">
            <v>1173453</v>
          </cell>
          <cell r="I40044" t="str">
            <v>1173453</v>
          </cell>
          <cell r="J40044">
            <v>131280000</v>
          </cell>
        </row>
        <row r="40045">
          <cell r="G40045">
            <v>12118853</v>
          </cell>
          <cell r="H40045">
            <v>1381308</v>
          </cell>
          <cell r="I40045" t="str">
            <v>1381308</v>
          </cell>
          <cell r="J40045">
            <v>247231000</v>
          </cell>
        </row>
        <row r="40046">
          <cell r="G40046">
            <v>257021</v>
          </cell>
          <cell r="H40046">
            <v>1173452</v>
          </cell>
          <cell r="I40046" t="str">
            <v>1173452</v>
          </cell>
          <cell r="J40046">
            <v>181167000</v>
          </cell>
        </row>
        <row r="40047">
          <cell r="G40047">
            <v>12118854</v>
          </cell>
          <cell r="H40047">
            <v>1381309</v>
          </cell>
          <cell r="I40047" t="str">
            <v>1381309</v>
          </cell>
          <cell r="J40047">
            <v>166180000</v>
          </cell>
        </row>
        <row r="40048">
          <cell r="G40048">
            <v>12118855</v>
          </cell>
          <cell r="H40048">
            <v>1381310</v>
          </cell>
          <cell r="I40048" t="str">
            <v>1381310</v>
          </cell>
          <cell r="J40048">
            <v>163608000</v>
          </cell>
        </row>
        <row r="40049">
          <cell r="G40049">
            <v>13298902</v>
          </cell>
          <cell r="H40049">
            <v>1032472</v>
          </cell>
          <cell r="I40049" t="str">
            <v>1032472</v>
          </cell>
          <cell r="J40049">
            <v>197941000</v>
          </cell>
        </row>
        <row r="40050">
          <cell r="G40050">
            <v>13298903</v>
          </cell>
          <cell r="H40050">
            <v>1032473</v>
          </cell>
          <cell r="I40050" t="str">
            <v>1032473</v>
          </cell>
          <cell r="J40050">
            <v>429334000</v>
          </cell>
        </row>
        <row r="40051">
          <cell r="G40051">
            <v>257062</v>
          </cell>
          <cell r="H40051">
            <v>1147582</v>
          </cell>
          <cell r="I40051" t="str">
            <v>1147582</v>
          </cell>
          <cell r="J40051">
            <v>221775000</v>
          </cell>
        </row>
        <row r="40052">
          <cell r="G40052">
            <v>257061</v>
          </cell>
          <cell r="H40052">
            <v>1147581</v>
          </cell>
          <cell r="I40052" t="str">
            <v>1147581</v>
          </cell>
          <cell r="J40052">
            <v>854004000</v>
          </cell>
        </row>
        <row r="40053">
          <cell r="G40053">
            <v>12381420</v>
          </cell>
          <cell r="H40053">
            <v>997763</v>
          </cell>
          <cell r="I40053" t="str">
            <v>997763</v>
          </cell>
          <cell r="J40053">
            <v>313364000</v>
          </cell>
        </row>
        <row r="40054">
          <cell r="G40054">
            <v>12381421</v>
          </cell>
          <cell r="H40054">
            <v>1187618</v>
          </cell>
          <cell r="I40054" t="str">
            <v>1187618</v>
          </cell>
          <cell r="J40054">
            <v>66513000</v>
          </cell>
        </row>
        <row r="40055">
          <cell r="G40055">
            <v>12381416</v>
          </cell>
          <cell r="H40055">
            <v>997757</v>
          </cell>
          <cell r="I40055" t="str">
            <v>997757</v>
          </cell>
          <cell r="J40055">
            <v>190789000</v>
          </cell>
        </row>
        <row r="40056">
          <cell r="G40056">
            <v>12381417</v>
          </cell>
          <cell r="H40056">
            <v>997758</v>
          </cell>
          <cell r="I40056" t="str">
            <v>997758</v>
          </cell>
          <cell r="J40056">
            <v>190789000</v>
          </cell>
        </row>
        <row r="40057">
          <cell r="G40057">
            <v>12381418</v>
          </cell>
          <cell r="H40057">
            <v>997760</v>
          </cell>
          <cell r="I40057" t="str">
            <v>997760</v>
          </cell>
          <cell r="J40057">
            <v>151949000</v>
          </cell>
        </row>
        <row r="40058">
          <cell r="G40058">
            <v>12381419</v>
          </cell>
          <cell r="H40058">
            <v>997762</v>
          </cell>
          <cell r="I40058" t="str">
            <v>997762</v>
          </cell>
          <cell r="J40058">
            <v>261683000</v>
          </cell>
        </row>
        <row r="40059">
          <cell r="G40059">
            <v>12381413</v>
          </cell>
          <cell r="H40059">
            <v>997761</v>
          </cell>
          <cell r="I40059" t="str">
            <v>997761</v>
          </cell>
          <cell r="J40059">
            <v>30933000</v>
          </cell>
        </row>
        <row r="40060">
          <cell r="G40060">
            <v>12381414</v>
          </cell>
          <cell r="H40060">
            <v>997759</v>
          </cell>
          <cell r="I40060" t="str">
            <v>997759</v>
          </cell>
          <cell r="J40060">
            <v>258087000</v>
          </cell>
        </row>
        <row r="40061">
          <cell r="G40061">
            <v>12381415</v>
          </cell>
          <cell r="H40061">
            <v>997764</v>
          </cell>
          <cell r="I40061" t="str">
            <v>997764</v>
          </cell>
          <cell r="J40061">
            <v>275510000</v>
          </cell>
        </row>
        <row r="40062">
          <cell r="G40062">
            <v>5696566</v>
          </cell>
          <cell r="H40062">
            <v>1262604</v>
          </cell>
          <cell r="I40062" t="str">
            <v>1262604</v>
          </cell>
          <cell r="J40062">
            <v>388684000</v>
          </cell>
        </row>
        <row r="40063">
          <cell r="G40063">
            <v>5696569</v>
          </cell>
          <cell r="H40063">
            <v>1262605</v>
          </cell>
          <cell r="I40063" t="str">
            <v>1262605</v>
          </cell>
          <cell r="J40063">
            <v>1128719000</v>
          </cell>
        </row>
        <row r="40064">
          <cell r="G40064">
            <v>1502647</v>
          </cell>
          <cell r="H40064">
            <v>1352897</v>
          </cell>
          <cell r="I40064" t="str">
            <v>1352897</v>
          </cell>
          <cell r="J40064">
            <v>246740000</v>
          </cell>
        </row>
        <row r="40065">
          <cell r="G40065">
            <v>1502648</v>
          </cell>
          <cell r="H40065">
            <v>1352898</v>
          </cell>
          <cell r="I40065" t="str">
            <v>1352898</v>
          </cell>
          <cell r="J40065">
            <v>255629000</v>
          </cell>
        </row>
        <row r="40066">
          <cell r="G40066">
            <v>1502649</v>
          </cell>
          <cell r="H40066">
            <v>1352899</v>
          </cell>
          <cell r="I40066" t="str">
            <v>1352899</v>
          </cell>
          <cell r="J40066">
            <v>161054000</v>
          </cell>
        </row>
        <row r="40067">
          <cell r="G40067">
            <v>5697145</v>
          </cell>
          <cell r="H40067">
            <v>851814</v>
          </cell>
          <cell r="I40067" t="str">
            <v>851814</v>
          </cell>
          <cell r="J40067">
            <v>197746000</v>
          </cell>
        </row>
        <row r="40068">
          <cell r="G40068">
            <v>21360420</v>
          </cell>
          <cell r="H40068">
            <v>1311593</v>
          </cell>
          <cell r="I40068" t="str">
            <v>1311593</v>
          </cell>
          <cell r="J40068">
            <v>186813000</v>
          </cell>
        </row>
        <row r="40069">
          <cell r="G40069">
            <v>21425783</v>
          </cell>
          <cell r="H40069">
            <v>1283312</v>
          </cell>
          <cell r="I40069" t="str">
            <v>1283312</v>
          </cell>
          <cell r="J40069">
            <v>163137000</v>
          </cell>
        </row>
        <row r="40070">
          <cell r="G40070">
            <v>21425781</v>
          </cell>
          <cell r="H40070">
            <v>1283311</v>
          </cell>
          <cell r="I40070" t="str">
            <v>1283311</v>
          </cell>
          <cell r="J40070">
            <v>85636000</v>
          </cell>
        </row>
        <row r="40071">
          <cell r="G40071">
            <v>1568558</v>
          </cell>
          <cell r="H40071">
            <v>1075074</v>
          </cell>
          <cell r="I40071" t="str">
            <v>1075074</v>
          </cell>
          <cell r="J40071">
            <v>168613000</v>
          </cell>
        </row>
        <row r="40072">
          <cell r="G40072">
            <v>1568557</v>
          </cell>
          <cell r="H40072">
            <v>1075073</v>
          </cell>
          <cell r="I40072" t="str">
            <v>1075073</v>
          </cell>
          <cell r="J40072">
            <v>181292000</v>
          </cell>
        </row>
        <row r="40073">
          <cell r="G40073">
            <v>1568554</v>
          </cell>
          <cell r="H40073">
            <v>1075072</v>
          </cell>
          <cell r="I40073" t="str">
            <v>1075072</v>
          </cell>
          <cell r="J40073">
            <v>173399000</v>
          </cell>
        </row>
        <row r="40074">
          <cell r="G40074">
            <v>21425787</v>
          </cell>
          <cell r="H40074">
            <v>1283314</v>
          </cell>
          <cell r="I40074" t="str">
            <v>1283314</v>
          </cell>
          <cell r="J40074">
            <v>139638000</v>
          </cell>
        </row>
        <row r="40075">
          <cell r="G40075">
            <v>21425785</v>
          </cell>
          <cell r="H40075">
            <v>1283313</v>
          </cell>
          <cell r="I40075" t="str">
            <v>1283313</v>
          </cell>
          <cell r="J40075">
            <v>186717000</v>
          </cell>
        </row>
        <row r="40076">
          <cell r="G40076">
            <v>257879</v>
          </cell>
          <cell r="H40076">
            <v>1111908</v>
          </cell>
          <cell r="I40076" t="str">
            <v>1111908</v>
          </cell>
          <cell r="J40076">
            <v>235948000</v>
          </cell>
        </row>
        <row r="40077">
          <cell r="G40077">
            <v>257878</v>
          </cell>
          <cell r="H40077">
            <v>1111907</v>
          </cell>
          <cell r="I40077" t="str">
            <v>1111907</v>
          </cell>
          <cell r="J40077">
            <v>167769000</v>
          </cell>
        </row>
        <row r="40078">
          <cell r="G40078">
            <v>1568729</v>
          </cell>
          <cell r="H40078">
            <v>1382770</v>
          </cell>
          <cell r="I40078" t="str">
            <v>1382770</v>
          </cell>
          <cell r="J40078">
            <v>225618000</v>
          </cell>
        </row>
        <row r="40079">
          <cell r="G40079">
            <v>21425839</v>
          </cell>
          <cell r="H40079">
            <v>1345340</v>
          </cell>
          <cell r="I40079" t="str">
            <v>1345340</v>
          </cell>
          <cell r="J40079">
            <v>339531000</v>
          </cell>
        </row>
        <row r="40080">
          <cell r="G40080">
            <v>21360302</v>
          </cell>
          <cell r="H40080">
            <v>1310373</v>
          </cell>
          <cell r="I40080" t="str">
            <v>1310373</v>
          </cell>
          <cell r="J40080">
            <v>521296000</v>
          </cell>
        </row>
        <row r="40081">
          <cell r="G40081">
            <v>21425837</v>
          </cell>
          <cell r="H40081">
            <v>1345339</v>
          </cell>
          <cell r="I40081" t="str">
            <v>1345339</v>
          </cell>
          <cell r="J40081">
            <v>339531000</v>
          </cell>
        </row>
        <row r="40082">
          <cell r="G40082">
            <v>21425835</v>
          </cell>
          <cell r="H40082">
            <v>1345338</v>
          </cell>
          <cell r="I40082" t="str">
            <v>1345338</v>
          </cell>
          <cell r="J40082">
            <v>314183000</v>
          </cell>
        </row>
        <row r="40083">
          <cell r="G40083">
            <v>21425833</v>
          </cell>
          <cell r="H40083">
            <v>1345337</v>
          </cell>
          <cell r="I40083" t="str">
            <v>1345337</v>
          </cell>
          <cell r="J40083">
            <v>188969000</v>
          </cell>
        </row>
        <row r="40084">
          <cell r="G40084">
            <v>1568742</v>
          </cell>
          <cell r="H40084">
            <v>1382771</v>
          </cell>
          <cell r="I40084" t="str">
            <v>1382771</v>
          </cell>
          <cell r="J40084">
            <v>302983000</v>
          </cell>
        </row>
        <row r="40085">
          <cell r="G40085">
            <v>21425842</v>
          </cell>
          <cell r="H40085">
            <v>1345342</v>
          </cell>
          <cell r="I40085" t="str">
            <v>1345342</v>
          </cell>
          <cell r="J40085">
            <v>231650000</v>
          </cell>
        </row>
        <row r="40086">
          <cell r="G40086">
            <v>21425841</v>
          </cell>
          <cell r="H40086">
            <v>1345341</v>
          </cell>
          <cell r="I40086" t="str">
            <v>1345341</v>
          </cell>
          <cell r="J40086">
            <v>317089000</v>
          </cell>
        </row>
        <row r="40087">
          <cell r="G40087">
            <v>1568746</v>
          </cell>
          <cell r="H40087">
            <v>1382772</v>
          </cell>
          <cell r="I40087" t="str">
            <v>1382772</v>
          </cell>
          <cell r="J40087">
            <v>306441000</v>
          </cell>
        </row>
        <row r="40088">
          <cell r="G40088">
            <v>1568784</v>
          </cell>
          <cell r="H40088">
            <v>1356699</v>
          </cell>
          <cell r="I40088" t="str">
            <v>1356699</v>
          </cell>
          <cell r="J40088">
            <v>178290000</v>
          </cell>
        </row>
        <row r="40089">
          <cell r="G40089">
            <v>1568794</v>
          </cell>
          <cell r="H40089">
            <v>1356701</v>
          </cell>
          <cell r="I40089" t="str">
            <v>1356701</v>
          </cell>
          <cell r="J40089">
            <v>248918000</v>
          </cell>
        </row>
        <row r="40090">
          <cell r="G40090">
            <v>1568793</v>
          </cell>
          <cell r="H40090">
            <v>1356700</v>
          </cell>
          <cell r="I40090" t="str">
            <v>1356700</v>
          </cell>
          <cell r="J40090">
            <v>239912000</v>
          </cell>
        </row>
        <row r="40091">
          <cell r="G40091">
            <v>1568831</v>
          </cell>
          <cell r="H40091">
            <v>1356702</v>
          </cell>
          <cell r="I40091" t="str">
            <v>1356702</v>
          </cell>
          <cell r="J40091">
            <v>248918000</v>
          </cell>
        </row>
        <row r="40092">
          <cell r="G40092">
            <v>5697586</v>
          </cell>
          <cell r="H40092">
            <v>1156540</v>
          </cell>
          <cell r="I40092" t="str">
            <v>1156540</v>
          </cell>
          <cell r="J40092">
            <v>209449000</v>
          </cell>
        </row>
        <row r="40093">
          <cell r="G40093">
            <v>5697595</v>
          </cell>
          <cell r="H40093">
            <v>1121342</v>
          </cell>
          <cell r="I40093" t="str">
            <v>1121342</v>
          </cell>
          <cell r="J40093">
            <v>222531000</v>
          </cell>
        </row>
        <row r="40094">
          <cell r="G40094">
            <v>1044620</v>
          </cell>
          <cell r="H40094">
            <v>1143797</v>
          </cell>
          <cell r="I40094" t="str">
            <v>1143797</v>
          </cell>
          <cell r="J40094">
            <v>226399000</v>
          </cell>
        </row>
        <row r="40095">
          <cell r="G40095">
            <v>13234241</v>
          </cell>
          <cell r="H40095">
            <v>1191292</v>
          </cell>
          <cell r="I40095" t="str">
            <v>1191292</v>
          </cell>
          <cell r="J40095">
            <v>223863000</v>
          </cell>
        </row>
        <row r="40096">
          <cell r="G40096">
            <v>13234243</v>
          </cell>
          <cell r="H40096">
            <v>1191293</v>
          </cell>
          <cell r="I40096" t="str">
            <v>1191293</v>
          </cell>
          <cell r="J40096">
            <v>223863000</v>
          </cell>
        </row>
        <row r="40097">
          <cell r="G40097">
            <v>12185646</v>
          </cell>
          <cell r="H40097">
            <v>1290479</v>
          </cell>
          <cell r="I40097" t="str">
            <v>1290479</v>
          </cell>
          <cell r="J40097">
            <v>387169000</v>
          </cell>
        </row>
        <row r="40098">
          <cell r="G40098">
            <v>127131</v>
          </cell>
          <cell r="H40098">
            <v>1088190</v>
          </cell>
          <cell r="I40098" t="str">
            <v>1088190</v>
          </cell>
          <cell r="J40098">
            <v>169450000</v>
          </cell>
        </row>
        <row r="40099">
          <cell r="G40099">
            <v>1044628</v>
          </cell>
          <cell r="H40099">
            <v>1143798</v>
          </cell>
          <cell r="I40099" t="str">
            <v>1143798</v>
          </cell>
          <cell r="J40099">
            <v>379239000</v>
          </cell>
        </row>
        <row r="40100">
          <cell r="G40100">
            <v>127133</v>
          </cell>
          <cell r="H40100">
            <v>1088192</v>
          </cell>
          <cell r="I40100" t="str">
            <v>1088192</v>
          </cell>
          <cell r="J40100">
            <v>207536000</v>
          </cell>
        </row>
        <row r="40101">
          <cell r="G40101">
            <v>127132</v>
          </cell>
          <cell r="H40101">
            <v>1088191</v>
          </cell>
          <cell r="I40101" t="str">
            <v>1088191</v>
          </cell>
          <cell r="J40101">
            <v>166757000</v>
          </cell>
        </row>
        <row r="40102">
          <cell r="G40102">
            <v>21426662</v>
          </cell>
          <cell r="H40102">
            <v>1291410</v>
          </cell>
          <cell r="I40102" t="str">
            <v>1291410</v>
          </cell>
          <cell r="J40102">
            <v>137233000</v>
          </cell>
        </row>
        <row r="40103">
          <cell r="G40103">
            <v>21426661</v>
          </cell>
          <cell r="H40103">
            <v>1291409</v>
          </cell>
          <cell r="I40103" t="str">
            <v>1291409</v>
          </cell>
          <cell r="J40103">
            <v>137233000</v>
          </cell>
        </row>
        <row r="40104">
          <cell r="G40104">
            <v>21426659</v>
          </cell>
          <cell r="H40104">
            <v>1291408</v>
          </cell>
          <cell r="I40104" t="str">
            <v>1291408</v>
          </cell>
          <cell r="J40104">
            <v>125356000</v>
          </cell>
        </row>
        <row r="40105">
          <cell r="G40105">
            <v>1503408</v>
          </cell>
          <cell r="H40105">
            <v>1368130</v>
          </cell>
          <cell r="I40105" t="str">
            <v>1368130</v>
          </cell>
          <cell r="J40105">
            <v>283793000</v>
          </cell>
        </row>
        <row r="40106">
          <cell r="G40106">
            <v>1503409</v>
          </cell>
          <cell r="H40106">
            <v>1368131</v>
          </cell>
          <cell r="I40106" t="str">
            <v>1368131</v>
          </cell>
          <cell r="J40106">
            <v>249606000</v>
          </cell>
        </row>
        <row r="40107">
          <cell r="G40107">
            <v>1503407</v>
          </cell>
          <cell r="H40107">
            <v>1368129</v>
          </cell>
          <cell r="I40107" t="str">
            <v>1368129</v>
          </cell>
          <cell r="J40107">
            <v>225370000</v>
          </cell>
        </row>
        <row r="40108">
          <cell r="G40108">
            <v>400222010</v>
          </cell>
          <cell r="H40108">
            <v>1065349</v>
          </cell>
          <cell r="I40108" t="str">
            <v>1065349</v>
          </cell>
          <cell r="J40108">
            <v>149275000</v>
          </cell>
        </row>
        <row r="40109">
          <cell r="G40109">
            <v>400222009</v>
          </cell>
          <cell r="H40109">
            <v>1263440</v>
          </cell>
          <cell r="I40109" t="str">
            <v>1263440</v>
          </cell>
          <cell r="J40109">
            <v>283919000</v>
          </cell>
        </row>
        <row r="40110">
          <cell r="G40110">
            <v>12185687</v>
          </cell>
          <cell r="H40110">
            <v>1290480</v>
          </cell>
          <cell r="I40110" t="str">
            <v>1290480</v>
          </cell>
          <cell r="J40110">
            <v>407629000</v>
          </cell>
        </row>
        <row r="40111">
          <cell r="G40111">
            <v>13234237</v>
          </cell>
          <cell r="H40111">
            <v>1191290</v>
          </cell>
          <cell r="I40111" t="str">
            <v>1191290</v>
          </cell>
          <cell r="J40111">
            <v>221891000</v>
          </cell>
        </row>
        <row r="40112">
          <cell r="G40112">
            <v>13234239</v>
          </cell>
          <cell r="H40112">
            <v>1191291</v>
          </cell>
          <cell r="I40112" t="str">
            <v>1191291</v>
          </cell>
          <cell r="J40112">
            <v>221891000</v>
          </cell>
        </row>
        <row r="40113">
          <cell r="G40113">
            <v>12120464</v>
          </cell>
          <cell r="H40113">
            <v>1310209</v>
          </cell>
          <cell r="I40113" t="str">
            <v>1310209</v>
          </cell>
          <cell r="J40113">
            <v>145056000</v>
          </cell>
        </row>
        <row r="40114">
          <cell r="G40114">
            <v>12120465</v>
          </cell>
          <cell r="H40114">
            <v>1310210</v>
          </cell>
          <cell r="I40114" t="str">
            <v>1310210</v>
          </cell>
          <cell r="J40114">
            <v>137217000</v>
          </cell>
        </row>
        <row r="40115">
          <cell r="G40115">
            <v>12120466</v>
          </cell>
          <cell r="H40115">
            <v>1310211</v>
          </cell>
          <cell r="I40115" t="str">
            <v>1310211</v>
          </cell>
          <cell r="J40115">
            <v>137217000</v>
          </cell>
        </row>
        <row r="40116">
          <cell r="G40116">
            <v>12120467</v>
          </cell>
          <cell r="H40116">
            <v>1310212</v>
          </cell>
          <cell r="I40116" t="str">
            <v>1310212</v>
          </cell>
          <cell r="J40116">
            <v>144216000</v>
          </cell>
        </row>
        <row r="40117">
          <cell r="G40117">
            <v>12120468</v>
          </cell>
          <cell r="H40117">
            <v>1310213</v>
          </cell>
          <cell r="I40117" t="str">
            <v>1310213</v>
          </cell>
          <cell r="J40117">
            <v>145056000</v>
          </cell>
        </row>
        <row r="40118">
          <cell r="G40118">
            <v>12120469</v>
          </cell>
          <cell r="H40118">
            <v>1310214</v>
          </cell>
          <cell r="I40118" t="str">
            <v>1310214</v>
          </cell>
          <cell r="J40118">
            <v>137217000</v>
          </cell>
        </row>
        <row r="40119">
          <cell r="G40119">
            <v>12120456</v>
          </cell>
          <cell r="H40119">
            <v>1310201</v>
          </cell>
          <cell r="I40119" t="str">
            <v>1310201</v>
          </cell>
          <cell r="J40119">
            <v>145056000</v>
          </cell>
        </row>
        <row r="40120">
          <cell r="G40120">
            <v>12120457</v>
          </cell>
          <cell r="H40120">
            <v>1310202</v>
          </cell>
          <cell r="I40120" t="str">
            <v>1310202</v>
          </cell>
          <cell r="J40120">
            <v>137217000</v>
          </cell>
        </row>
        <row r="40121">
          <cell r="G40121">
            <v>12120458</v>
          </cell>
          <cell r="H40121">
            <v>1310203</v>
          </cell>
          <cell r="I40121" t="str">
            <v>1310203</v>
          </cell>
          <cell r="J40121">
            <v>137217000</v>
          </cell>
        </row>
        <row r="40122">
          <cell r="G40122">
            <v>12120459</v>
          </cell>
          <cell r="H40122">
            <v>1310204</v>
          </cell>
          <cell r="I40122" t="str">
            <v>1310204</v>
          </cell>
          <cell r="J40122">
            <v>144216000</v>
          </cell>
        </row>
        <row r="40123">
          <cell r="G40123">
            <v>12120460</v>
          </cell>
          <cell r="H40123">
            <v>1310205</v>
          </cell>
          <cell r="I40123" t="str">
            <v>1310205</v>
          </cell>
          <cell r="J40123">
            <v>145056000</v>
          </cell>
        </row>
        <row r="40124">
          <cell r="G40124">
            <v>12120461</v>
          </cell>
          <cell r="H40124">
            <v>1310206</v>
          </cell>
          <cell r="I40124" t="str">
            <v>1310206</v>
          </cell>
          <cell r="J40124">
            <v>137217000</v>
          </cell>
        </row>
        <row r="40125">
          <cell r="G40125">
            <v>12120462</v>
          </cell>
          <cell r="H40125">
            <v>1310207</v>
          </cell>
          <cell r="I40125" t="str">
            <v>1310207</v>
          </cell>
          <cell r="J40125">
            <v>137217000</v>
          </cell>
        </row>
        <row r="40126">
          <cell r="G40126">
            <v>12120463</v>
          </cell>
          <cell r="H40126">
            <v>1310208</v>
          </cell>
          <cell r="I40126" t="str">
            <v>1310208</v>
          </cell>
          <cell r="J40126">
            <v>144216000</v>
          </cell>
        </row>
        <row r="40127">
          <cell r="G40127">
            <v>12120450</v>
          </cell>
          <cell r="H40127">
            <v>1310195</v>
          </cell>
          <cell r="I40127" t="str">
            <v>1310195</v>
          </cell>
          <cell r="J40127">
            <v>137217000</v>
          </cell>
        </row>
        <row r="40128">
          <cell r="G40128">
            <v>12120451</v>
          </cell>
          <cell r="H40128">
            <v>1310196</v>
          </cell>
          <cell r="I40128" t="str">
            <v>1310196</v>
          </cell>
          <cell r="J40128">
            <v>144216000</v>
          </cell>
        </row>
        <row r="40129">
          <cell r="G40129">
            <v>12120452</v>
          </cell>
          <cell r="H40129">
            <v>1310197</v>
          </cell>
          <cell r="I40129" t="str">
            <v>1310197</v>
          </cell>
          <cell r="J40129">
            <v>145056000</v>
          </cell>
        </row>
        <row r="40130">
          <cell r="G40130">
            <v>12120453</v>
          </cell>
          <cell r="H40130">
            <v>1310198</v>
          </cell>
          <cell r="I40130" t="str">
            <v>1310198</v>
          </cell>
          <cell r="J40130">
            <v>137217000</v>
          </cell>
        </row>
        <row r="40131">
          <cell r="G40131">
            <v>12120454</v>
          </cell>
          <cell r="H40131">
            <v>1310199</v>
          </cell>
          <cell r="I40131" t="str">
            <v>1310199</v>
          </cell>
          <cell r="J40131">
            <v>137217000</v>
          </cell>
        </row>
        <row r="40132">
          <cell r="G40132">
            <v>12120455</v>
          </cell>
          <cell r="H40132">
            <v>1310200</v>
          </cell>
          <cell r="I40132" t="str">
            <v>1310200</v>
          </cell>
          <cell r="J40132">
            <v>144216000</v>
          </cell>
        </row>
        <row r="40133">
          <cell r="G40133">
            <v>12316967</v>
          </cell>
          <cell r="H40133">
            <v>1210132</v>
          </cell>
          <cell r="I40133" t="str">
            <v>1210132</v>
          </cell>
          <cell r="J40133">
            <v>228081000</v>
          </cell>
        </row>
        <row r="40134">
          <cell r="G40134">
            <v>12316966</v>
          </cell>
          <cell r="H40134">
            <v>1210131</v>
          </cell>
          <cell r="I40134" t="str">
            <v>1210131</v>
          </cell>
          <cell r="J40134">
            <v>162651000</v>
          </cell>
        </row>
        <row r="40135">
          <cell r="G40135">
            <v>12185977</v>
          </cell>
          <cell r="H40135">
            <v>1029899</v>
          </cell>
          <cell r="I40135" t="str">
            <v>1029899</v>
          </cell>
          <cell r="J40135">
            <v>210229000</v>
          </cell>
        </row>
        <row r="40136">
          <cell r="G40136">
            <v>12185976</v>
          </cell>
          <cell r="H40136">
            <v>1029898</v>
          </cell>
          <cell r="I40136" t="str">
            <v>1029898</v>
          </cell>
          <cell r="J40136">
            <v>237717000</v>
          </cell>
        </row>
        <row r="40137">
          <cell r="G40137">
            <v>127427</v>
          </cell>
          <cell r="H40137">
            <v>1102183</v>
          </cell>
          <cell r="I40137" t="str">
            <v>1102183</v>
          </cell>
          <cell r="J40137">
            <v>174195000</v>
          </cell>
        </row>
        <row r="40138">
          <cell r="G40138">
            <v>21426308</v>
          </cell>
          <cell r="H40138">
            <v>1284791</v>
          </cell>
          <cell r="I40138" t="str">
            <v>1284791</v>
          </cell>
          <cell r="J40138">
            <v>162151000</v>
          </cell>
        </row>
        <row r="40139">
          <cell r="G40139">
            <v>21426309</v>
          </cell>
          <cell r="H40139">
            <v>1284792</v>
          </cell>
          <cell r="I40139" t="str">
            <v>1284792</v>
          </cell>
          <cell r="J40139">
            <v>162151000</v>
          </cell>
        </row>
        <row r="40140">
          <cell r="G40140">
            <v>127429</v>
          </cell>
          <cell r="H40140">
            <v>1102185</v>
          </cell>
          <cell r="I40140" t="str">
            <v>1102185</v>
          </cell>
          <cell r="J40140">
            <v>307797000</v>
          </cell>
        </row>
        <row r="40141">
          <cell r="G40141">
            <v>127428</v>
          </cell>
          <cell r="H40141">
            <v>1102184</v>
          </cell>
          <cell r="I40141" t="str">
            <v>1102184</v>
          </cell>
          <cell r="J40141">
            <v>189779000</v>
          </cell>
        </row>
        <row r="40142">
          <cell r="G40142">
            <v>21427014</v>
          </cell>
          <cell r="H40142">
            <v>1284926</v>
          </cell>
          <cell r="I40142" t="str">
            <v>1284926</v>
          </cell>
          <cell r="J40142">
            <v>2427000</v>
          </cell>
        </row>
        <row r="40143">
          <cell r="G40143">
            <v>21427015</v>
          </cell>
          <cell r="H40143">
            <v>1284927</v>
          </cell>
          <cell r="I40143" t="str">
            <v>1284927</v>
          </cell>
          <cell r="J40143">
            <v>1867000</v>
          </cell>
        </row>
        <row r="40144">
          <cell r="G40144">
            <v>21427012</v>
          </cell>
          <cell r="H40144">
            <v>1284924</v>
          </cell>
          <cell r="I40144" t="str">
            <v>1284924</v>
          </cell>
          <cell r="J40144">
            <v>2427000</v>
          </cell>
        </row>
        <row r="40145">
          <cell r="G40145">
            <v>21427013</v>
          </cell>
          <cell r="H40145">
            <v>1284925</v>
          </cell>
          <cell r="I40145" t="str">
            <v>1284925</v>
          </cell>
          <cell r="J40145">
            <v>1867000</v>
          </cell>
        </row>
        <row r="40146">
          <cell r="G40146">
            <v>21427010</v>
          </cell>
          <cell r="H40146">
            <v>1284922</v>
          </cell>
          <cell r="I40146" t="str">
            <v>1284922</v>
          </cell>
          <cell r="J40146">
            <v>2427000</v>
          </cell>
        </row>
        <row r="40147">
          <cell r="G40147">
            <v>21427011</v>
          </cell>
          <cell r="H40147">
            <v>1284923</v>
          </cell>
          <cell r="I40147" t="str">
            <v>1284923</v>
          </cell>
          <cell r="J40147">
            <v>2427000</v>
          </cell>
        </row>
        <row r="40148">
          <cell r="G40148">
            <v>21427008</v>
          </cell>
          <cell r="H40148">
            <v>1284920</v>
          </cell>
          <cell r="I40148" t="str">
            <v>1284920</v>
          </cell>
          <cell r="J40148">
            <v>2427000</v>
          </cell>
        </row>
        <row r="40149">
          <cell r="G40149">
            <v>21427009</v>
          </cell>
          <cell r="H40149">
            <v>1284921</v>
          </cell>
          <cell r="I40149" t="str">
            <v>1284921</v>
          </cell>
          <cell r="J40149">
            <v>1867000</v>
          </cell>
        </row>
        <row r="40150">
          <cell r="G40150">
            <v>21427022</v>
          </cell>
          <cell r="H40150">
            <v>1284934</v>
          </cell>
          <cell r="I40150" t="str">
            <v>1284934</v>
          </cell>
          <cell r="J40150">
            <v>2427000</v>
          </cell>
        </row>
        <row r="40151">
          <cell r="G40151">
            <v>21427023</v>
          </cell>
          <cell r="H40151">
            <v>1284935</v>
          </cell>
          <cell r="I40151" t="str">
            <v>1284935</v>
          </cell>
          <cell r="J40151">
            <v>2427000</v>
          </cell>
        </row>
        <row r="40152">
          <cell r="G40152">
            <v>21427020</v>
          </cell>
          <cell r="H40152">
            <v>1284932</v>
          </cell>
          <cell r="I40152" t="str">
            <v>1284932</v>
          </cell>
          <cell r="J40152">
            <v>2427000</v>
          </cell>
        </row>
        <row r="40153">
          <cell r="G40153">
            <v>21427021</v>
          </cell>
          <cell r="H40153">
            <v>1284933</v>
          </cell>
          <cell r="I40153" t="str">
            <v>1284933</v>
          </cell>
          <cell r="J40153">
            <v>1867000</v>
          </cell>
        </row>
        <row r="40154">
          <cell r="G40154">
            <v>21427018</v>
          </cell>
          <cell r="H40154">
            <v>1284930</v>
          </cell>
          <cell r="I40154" t="str">
            <v>1284930</v>
          </cell>
          <cell r="J40154">
            <v>1867000</v>
          </cell>
        </row>
        <row r="40155">
          <cell r="G40155">
            <v>21427019</v>
          </cell>
          <cell r="H40155">
            <v>1284931</v>
          </cell>
          <cell r="I40155" t="str">
            <v>1284931</v>
          </cell>
          <cell r="J40155">
            <v>2427000</v>
          </cell>
        </row>
        <row r="40156">
          <cell r="G40156">
            <v>21427016</v>
          </cell>
          <cell r="H40156">
            <v>1284928</v>
          </cell>
          <cell r="I40156" t="str">
            <v>1284928</v>
          </cell>
          <cell r="J40156">
            <v>2427000</v>
          </cell>
        </row>
        <row r="40157">
          <cell r="G40157">
            <v>21427017</v>
          </cell>
          <cell r="H40157">
            <v>1284929</v>
          </cell>
          <cell r="I40157" t="str">
            <v>1284929</v>
          </cell>
          <cell r="J40157">
            <v>2427000</v>
          </cell>
        </row>
        <row r="40158">
          <cell r="G40158">
            <v>21427030</v>
          </cell>
          <cell r="H40158">
            <v>1284942</v>
          </cell>
          <cell r="I40158" t="str">
            <v>1284942</v>
          </cell>
          <cell r="J40158">
            <v>155489000</v>
          </cell>
        </row>
        <row r="40159">
          <cell r="G40159">
            <v>21427031</v>
          </cell>
          <cell r="H40159">
            <v>1284943</v>
          </cell>
          <cell r="I40159" t="str">
            <v>1284943</v>
          </cell>
          <cell r="J40159">
            <v>155489000</v>
          </cell>
        </row>
        <row r="40160">
          <cell r="G40160">
            <v>21427028</v>
          </cell>
          <cell r="H40160">
            <v>1284940</v>
          </cell>
          <cell r="I40160" t="str">
            <v>1284940</v>
          </cell>
          <cell r="J40160">
            <v>2427000</v>
          </cell>
        </row>
        <row r="40161">
          <cell r="G40161">
            <v>21427029</v>
          </cell>
          <cell r="H40161">
            <v>1284941</v>
          </cell>
          <cell r="I40161" t="str">
            <v>1284941</v>
          </cell>
          <cell r="J40161">
            <v>155489000</v>
          </cell>
        </row>
        <row r="40162">
          <cell r="G40162">
            <v>21427026</v>
          </cell>
          <cell r="H40162">
            <v>1284938</v>
          </cell>
          <cell r="I40162" t="str">
            <v>1284938</v>
          </cell>
          <cell r="J40162">
            <v>2427000</v>
          </cell>
        </row>
        <row r="40163">
          <cell r="G40163">
            <v>21427027</v>
          </cell>
          <cell r="H40163">
            <v>1284939</v>
          </cell>
          <cell r="I40163" t="str">
            <v>1284939</v>
          </cell>
          <cell r="J40163">
            <v>1867000</v>
          </cell>
        </row>
        <row r="40164">
          <cell r="G40164">
            <v>21427024</v>
          </cell>
          <cell r="H40164">
            <v>1284936</v>
          </cell>
          <cell r="I40164" t="str">
            <v>1284936</v>
          </cell>
          <cell r="J40164">
            <v>1867000</v>
          </cell>
        </row>
        <row r="40165">
          <cell r="G40165">
            <v>21427025</v>
          </cell>
          <cell r="H40165">
            <v>1284937</v>
          </cell>
          <cell r="I40165" t="str">
            <v>1284937</v>
          </cell>
          <cell r="J40165">
            <v>2427000</v>
          </cell>
        </row>
        <row r="40166">
          <cell r="G40166">
            <v>21427038</v>
          </cell>
          <cell r="H40166">
            <v>1284950</v>
          </cell>
          <cell r="I40166" t="str">
            <v>1284950</v>
          </cell>
          <cell r="J40166">
            <v>169153000</v>
          </cell>
        </row>
        <row r="40167">
          <cell r="G40167">
            <v>21427039</v>
          </cell>
          <cell r="H40167">
            <v>1284951</v>
          </cell>
          <cell r="I40167" t="str">
            <v>1284951</v>
          </cell>
          <cell r="J40167">
            <v>169153000</v>
          </cell>
        </row>
        <row r="40168">
          <cell r="G40168">
            <v>21427036</v>
          </cell>
          <cell r="H40168">
            <v>1284948</v>
          </cell>
          <cell r="I40168" t="str">
            <v>1284948</v>
          </cell>
          <cell r="J40168">
            <v>169153000</v>
          </cell>
        </row>
        <row r="40169">
          <cell r="G40169">
            <v>21427037</v>
          </cell>
          <cell r="H40169">
            <v>1284949</v>
          </cell>
          <cell r="I40169" t="str">
            <v>1284949</v>
          </cell>
          <cell r="J40169">
            <v>169153000</v>
          </cell>
        </row>
        <row r="40170">
          <cell r="G40170">
            <v>21427034</v>
          </cell>
          <cell r="H40170">
            <v>1284946</v>
          </cell>
          <cell r="I40170" t="str">
            <v>1284946</v>
          </cell>
          <cell r="J40170">
            <v>169153000</v>
          </cell>
        </row>
        <row r="40171">
          <cell r="G40171">
            <v>21427035</v>
          </cell>
          <cell r="H40171">
            <v>1284947</v>
          </cell>
          <cell r="I40171" t="str">
            <v>1284947</v>
          </cell>
          <cell r="J40171">
            <v>169153000</v>
          </cell>
        </row>
        <row r="40172">
          <cell r="G40172">
            <v>21427032</v>
          </cell>
          <cell r="H40172">
            <v>1284944</v>
          </cell>
          <cell r="I40172" t="str">
            <v>1284944</v>
          </cell>
          <cell r="J40172">
            <v>155489000</v>
          </cell>
        </row>
        <row r="40173">
          <cell r="G40173">
            <v>21427033</v>
          </cell>
          <cell r="H40173">
            <v>1284945</v>
          </cell>
          <cell r="I40173" t="str">
            <v>1284945</v>
          </cell>
          <cell r="J40173">
            <v>155489000</v>
          </cell>
        </row>
        <row r="40174">
          <cell r="G40174">
            <v>21427046</v>
          </cell>
          <cell r="H40174">
            <v>1284958</v>
          </cell>
          <cell r="I40174" t="str">
            <v>1284958</v>
          </cell>
          <cell r="J40174">
            <v>169153000</v>
          </cell>
        </row>
        <row r="40175">
          <cell r="G40175">
            <v>21427047</v>
          </cell>
          <cell r="H40175">
            <v>1284959</v>
          </cell>
          <cell r="I40175" t="str">
            <v>1284959</v>
          </cell>
          <cell r="J40175">
            <v>169153000</v>
          </cell>
        </row>
        <row r="40176">
          <cell r="G40176">
            <v>21427044</v>
          </cell>
          <cell r="H40176">
            <v>1284956</v>
          </cell>
          <cell r="I40176" t="str">
            <v>1284956</v>
          </cell>
          <cell r="J40176">
            <v>169153000</v>
          </cell>
        </row>
        <row r="40177">
          <cell r="G40177">
            <v>21427045</v>
          </cell>
          <cell r="H40177">
            <v>1284957</v>
          </cell>
          <cell r="I40177" t="str">
            <v>1284957</v>
          </cell>
          <cell r="J40177">
            <v>169153000</v>
          </cell>
        </row>
        <row r="40178">
          <cell r="G40178">
            <v>21427042</v>
          </cell>
          <cell r="H40178">
            <v>1284954</v>
          </cell>
          <cell r="I40178" t="str">
            <v>1284954</v>
          </cell>
          <cell r="J40178">
            <v>169153000</v>
          </cell>
        </row>
        <row r="40179">
          <cell r="G40179">
            <v>21427043</v>
          </cell>
          <cell r="H40179">
            <v>1284955</v>
          </cell>
          <cell r="I40179" t="str">
            <v>1284955</v>
          </cell>
          <cell r="J40179">
            <v>169153000</v>
          </cell>
        </row>
        <row r="40180">
          <cell r="G40180">
            <v>21427040</v>
          </cell>
          <cell r="H40180">
            <v>1284952</v>
          </cell>
          <cell r="I40180" t="str">
            <v>1284952</v>
          </cell>
          <cell r="J40180">
            <v>169153000</v>
          </cell>
        </row>
        <row r="40181">
          <cell r="G40181">
            <v>21427041</v>
          </cell>
          <cell r="H40181">
            <v>1284953</v>
          </cell>
          <cell r="I40181" t="str">
            <v>1284953</v>
          </cell>
          <cell r="J40181">
            <v>169153000</v>
          </cell>
        </row>
        <row r="40182">
          <cell r="G40182">
            <v>21427054</v>
          </cell>
          <cell r="H40182">
            <v>1284966</v>
          </cell>
          <cell r="I40182" t="str">
            <v>1284966</v>
          </cell>
          <cell r="J40182">
            <v>178816000</v>
          </cell>
        </row>
        <row r="40183">
          <cell r="G40183">
            <v>21427055</v>
          </cell>
          <cell r="H40183">
            <v>1284967</v>
          </cell>
          <cell r="I40183" t="str">
            <v>1284967</v>
          </cell>
          <cell r="J40183">
            <v>178816000</v>
          </cell>
        </row>
        <row r="40184">
          <cell r="G40184">
            <v>21361519</v>
          </cell>
          <cell r="H40184">
            <v>1282703</v>
          </cell>
          <cell r="I40184" t="str">
            <v>1282703</v>
          </cell>
          <cell r="J40184">
            <v>18146000</v>
          </cell>
        </row>
        <row r="40185">
          <cell r="G40185">
            <v>21427052</v>
          </cell>
          <cell r="H40185">
            <v>1284964</v>
          </cell>
          <cell r="I40185" t="str">
            <v>1284964</v>
          </cell>
          <cell r="J40185">
            <v>164371000</v>
          </cell>
        </row>
        <row r="40186">
          <cell r="G40186">
            <v>21427053</v>
          </cell>
          <cell r="H40186">
            <v>1284965</v>
          </cell>
          <cell r="I40186" t="str">
            <v>1284965</v>
          </cell>
          <cell r="J40186">
            <v>164371000</v>
          </cell>
        </row>
        <row r="40187">
          <cell r="G40187">
            <v>21427050</v>
          </cell>
          <cell r="H40187">
            <v>1284962</v>
          </cell>
          <cell r="I40187" t="str">
            <v>1284962</v>
          </cell>
          <cell r="J40187">
            <v>164371000</v>
          </cell>
        </row>
        <row r="40188">
          <cell r="G40188">
            <v>21427051</v>
          </cell>
          <cell r="H40188">
            <v>1284963</v>
          </cell>
          <cell r="I40188" t="str">
            <v>1284963</v>
          </cell>
          <cell r="J40188">
            <v>164371000</v>
          </cell>
        </row>
        <row r="40189">
          <cell r="G40189">
            <v>21427048</v>
          </cell>
          <cell r="H40189">
            <v>1284960</v>
          </cell>
          <cell r="I40189" t="str">
            <v>1284960</v>
          </cell>
          <cell r="J40189">
            <v>169153000</v>
          </cell>
        </row>
        <row r="40190">
          <cell r="G40190">
            <v>21427049</v>
          </cell>
          <cell r="H40190">
            <v>1284961</v>
          </cell>
          <cell r="I40190" t="str">
            <v>1284961</v>
          </cell>
          <cell r="J40190">
            <v>164371000</v>
          </cell>
        </row>
        <row r="40191">
          <cell r="G40191">
            <v>21427062</v>
          </cell>
          <cell r="H40191">
            <v>1284974</v>
          </cell>
          <cell r="I40191" t="str">
            <v>1284974</v>
          </cell>
          <cell r="J40191">
            <v>178816000</v>
          </cell>
        </row>
        <row r="40192">
          <cell r="G40192">
            <v>21361524</v>
          </cell>
          <cell r="H40192">
            <v>1282705</v>
          </cell>
          <cell r="I40192" t="str">
            <v>1282705</v>
          </cell>
          <cell r="J40192">
            <v>15877000</v>
          </cell>
        </row>
        <row r="40193">
          <cell r="G40193">
            <v>21427063</v>
          </cell>
          <cell r="H40193">
            <v>1284975</v>
          </cell>
          <cell r="I40193" t="str">
            <v>1284975</v>
          </cell>
          <cell r="J40193">
            <v>178816000</v>
          </cell>
        </row>
        <row r="40194">
          <cell r="G40194">
            <v>21427060</v>
          </cell>
          <cell r="H40194">
            <v>1284972</v>
          </cell>
          <cell r="I40194" t="str">
            <v>1284972</v>
          </cell>
          <cell r="J40194">
            <v>178816000</v>
          </cell>
        </row>
        <row r="40195">
          <cell r="G40195">
            <v>21361526</v>
          </cell>
          <cell r="H40195">
            <v>1282706</v>
          </cell>
          <cell r="I40195" t="str">
            <v>1282706</v>
          </cell>
          <cell r="J40195">
            <v>151576000</v>
          </cell>
        </row>
        <row r="40196">
          <cell r="G40196">
            <v>21427061</v>
          </cell>
          <cell r="H40196">
            <v>1284973</v>
          </cell>
          <cell r="I40196" t="str">
            <v>1284973</v>
          </cell>
          <cell r="J40196">
            <v>178816000</v>
          </cell>
        </row>
        <row r="40197">
          <cell r="G40197">
            <v>21361521</v>
          </cell>
          <cell r="H40197">
            <v>1282704</v>
          </cell>
          <cell r="I40197" t="str">
            <v>1282704</v>
          </cell>
          <cell r="J40197">
            <v>13882000</v>
          </cell>
        </row>
        <row r="40198">
          <cell r="G40198">
            <v>21427058</v>
          </cell>
          <cell r="H40198">
            <v>1284970</v>
          </cell>
          <cell r="I40198" t="str">
            <v>1284970</v>
          </cell>
          <cell r="J40198">
            <v>178816000</v>
          </cell>
        </row>
        <row r="40199">
          <cell r="G40199">
            <v>21427059</v>
          </cell>
          <cell r="H40199">
            <v>1284971</v>
          </cell>
          <cell r="I40199" t="str">
            <v>1284971</v>
          </cell>
          <cell r="J40199">
            <v>178816000</v>
          </cell>
        </row>
        <row r="40200">
          <cell r="G40200">
            <v>21427056</v>
          </cell>
          <cell r="H40200">
            <v>1284968</v>
          </cell>
          <cell r="I40200" t="str">
            <v>1284968</v>
          </cell>
          <cell r="J40200">
            <v>178816000</v>
          </cell>
        </row>
        <row r="40201">
          <cell r="G40201">
            <v>21427057</v>
          </cell>
          <cell r="H40201">
            <v>1284969</v>
          </cell>
          <cell r="I40201" t="str">
            <v>1284969</v>
          </cell>
          <cell r="J40201">
            <v>178816000</v>
          </cell>
        </row>
        <row r="40202">
          <cell r="G40202">
            <v>21361533</v>
          </cell>
          <cell r="H40202">
            <v>1282709</v>
          </cell>
          <cell r="I40202" t="str">
            <v>1282709</v>
          </cell>
          <cell r="J40202">
            <v>168772000</v>
          </cell>
        </row>
        <row r="40203">
          <cell r="G40203">
            <v>21427070</v>
          </cell>
          <cell r="H40203">
            <v>1284982</v>
          </cell>
          <cell r="I40203" t="str">
            <v>1284982</v>
          </cell>
          <cell r="J40203">
            <v>162151000</v>
          </cell>
        </row>
        <row r="40204">
          <cell r="G40204">
            <v>21427071</v>
          </cell>
          <cell r="H40204">
            <v>1284983</v>
          </cell>
          <cell r="I40204" t="str">
            <v>1284983</v>
          </cell>
          <cell r="J40204">
            <v>162151000</v>
          </cell>
        </row>
        <row r="40205">
          <cell r="G40205">
            <v>12120706</v>
          </cell>
          <cell r="H40205">
            <v>1262601</v>
          </cell>
          <cell r="I40205" t="str">
            <v>1262601</v>
          </cell>
          <cell r="J40205">
            <v>193391000</v>
          </cell>
        </row>
        <row r="40206">
          <cell r="G40206">
            <v>21361535</v>
          </cell>
          <cell r="H40206">
            <v>1282710</v>
          </cell>
          <cell r="I40206" t="str">
            <v>1282710</v>
          </cell>
          <cell r="J40206">
            <v>175426000</v>
          </cell>
        </row>
        <row r="40207">
          <cell r="G40207">
            <v>21427068</v>
          </cell>
          <cell r="H40207">
            <v>1284980</v>
          </cell>
          <cell r="I40207" t="str">
            <v>1284980</v>
          </cell>
          <cell r="J40207">
            <v>178816000</v>
          </cell>
        </row>
        <row r="40208">
          <cell r="G40208">
            <v>21427069</v>
          </cell>
          <cell r="H40208">
            <v>1284981</v>
          </cell>
          <cell r="I40208" t="str">
            <v>1284981</v>
          </cell>
          <cell r="J40208">
            <v>162151000</v>
          </cell>
        </row>
        <row r="40209">
          <cell r="G40209">
            <v>21427066</v>
          </cell>
          <cell r="H40209">
            <v>1284978</v>
          </cell>
          <cell r="I40209" t="str">
            <v>1284978</v>
          </cell>
          <cell r="J40209">
            <v>178816000</v>
          </cell>
        </row>
        <row r="40210">
          <cell r="G40210">
            <v>21361528</v>
          </cell>
          <cell r="H40210">
            <v>1282707</v>
          </cell>
          <cell r="I40210" t="str">
            <v>1282707</v>
          </cell>
          <cell r="J40210">
            <v>173485000</v>
          </cell>
        </row>
        <row r="40211">
          <cell r="G40211">
            <v>21427067</v>
          </cell>
          <cell r="H40211">
            <v>1284979</v>
          </cell>
          <cell r="I40211" t="str">
            <v>1284979</v>
          </cell>
          <cell r="J40211">
            <v>178816000</v>
          </cell>
        </row>
        <row r="40212">
          <cell r="G40212">
            <v>21427064</v>
          </cell>
          <cell r="H40212">
            <v>1284976</v>
          </cell>
          <cell r="I40212" t="str">
            <v>1284976</v>
          </cell>
          <cell r="J40212">
            <v>178816000</v>
          </cell>
        </row>
        <row r="40213">
          <cell r="G40213">
            <v>21361530</v>
          </cell>
          <cell r="H40213">
            <v>1282708</v>
          </cell>
          <cell r="I40213" t="str">
            <v>1282708</v>
          </cell>
          <cell r="J40213">
            <v>180138000</v>
          </cell>
        </row>
        <row r="40214">
          <cell r="G40214">
            <v>21427065</v>
          </cell>
          <cell r="H40214">
            <v>1284977</v>
          </cell>
          <cell r="I40214" t="str">
            <v>1284977</v>
          </cell>
          <cell r="J40214">
            <v>178816000</v>
          </cell>
        </row>
        <row r="40215">
          <cell r="G40215">
            <v>21426950</v>
          </cell>
          <cell r="H40215">
            <v>1284862</v>
          </cell>
          <cell r="I40215" t="str">
            <v>1284862</v>
          </cell>
          <cell r="J40215">
            <v>134277000</v>
          </cell>
        </row>
        <row r="40216">
          <cell r="G40216">
            <v>21426951</v>
          </cell>
          <cell r="H40216">
            <v>1284863</v>
          </cell>
          <cell r="I40216" t="str">
            <v>1284863</v>
          </cell>
          <cell r="J40216">
            <v>134277000</v>
          </cell>
        </row>
        <row r="40217">
          <cell r="G40217">
            <v>21426948</v>
          </cell>
          <cell r="H40217">
            <v>1284860</v>
          </cell>
          <cell r="I40217" t="str">
            <v>1284860</v>
          </cell>
          <cell r="J40217">
            <v>134277000</v>
          </cell>
        </row>
        <row r="40218">
          <cell r="G40218">
            <v>21426949</v>
          </cell>
          <cell r="H40218">
            <v>1284861</v>
          </cell>
          <cell r="I40218" t="str">
            <v>1284861</v>
          </cell>
          <cell r="J40218">
            <v>134277000</v>
          </cell>
        </row>
        <row r="40219">
          <cell r="G40219">
            <v>21426946</v>
          </cell>
          <cell r="H40219">
            <v>1284858</v>
          </cell>
          <cell r="I40219" t="str">
            <v>1284858</v>
          </cell>
          <cell r="J40219">
            <v>134277000</v>
          </cell>
        </row>
        <row r="40220">
          <cell r="G40220">
            <v>21426947</v>
          </cell>
          <cell r="H40220">
            <v>1284859</v>
          </cell>
          <cell r="I40220" t="str">
            <v>1284859</v>
          </cell>
          <cell r="J40220">
            <v>134277000</v>
          </cell>
        </row>
        <row r="40221">
          <cell r="G40221">
            <v>21426944</v>
          </cell>
          <cell r="H40221">
            <v>1284856</v>
          </cell>
          <cell r="I40221" t="str">
            <v>1284856</v>
          </cell>
          <cell r="J40221">
            <v>134277000</v>
          </cell>
        </row>
        <row r="40222">
          <cell r="G40222">
            <v>21426945</v>
          </cell>
          <cell r="H40222">
            <v>1284857</v>
          </cell>
          <cell r="I40222" t="str">
            <v>1284857</v>
          </cell>
          <cell r="J40222">
            <v>134277000</v>
          </cell>
        </row>
        <row r="40223">
          <cell r="G40223">
            <v>21426958</v>
          </cell>
          <cell r="H40223">
            <v>1284870</v>
          </cell>
          <cell r="I40223" t="str">
            <v>1284870</v>
          </cell>
          <cell r="J40223">
            <v>134277000</v>
          </cell>
        </row>
        <row r="40224">
          <cell r="G40224">
            <v>21426959</v>
          </cell>
          <cell r="H40224">
            <v>1284871</v>
          </cell>
          <cell r="I40224" t="str">
            <v>1284871</v>
          </cell>
          <cell r="J40224">
            <v>162151000</v>
          </cell>
        </row>
        <row r="40225">
          <cell r="G40225">
            <v>21426956</v>
          </cell>
          <cell r="H40225">
            <v>1284868</v>
          </cell>
          <cell r="I40225" t="str">
            <v>1284868</v>
          </cell>
          <cell r="J40225">
            <v>134277000</v>
          </cell>
        </row>
        <row r="40226">
          <cell r="G40226">
            <v>21426957</v>
          </cell>
          <cell r="H40226">
            <v>1284869</v>
          </cell>
          <cell r="I40226" t="str">
            <v>1284869</v>
          </cell>
          <cell r="J40226">
            <v>134277000</v>
          </cell>
        </row>
        <row r="40227">
          <cell r="G40227">
            <v>21426954</v>
          </cell>
          <cell r="H40227">
            <v>1284866</v>
          </cell>
          <cell r="I40227" t="str">
            <v>1284866</v>
          </cell>
          <cell r="J40227">
            <v>134277000</v>
          </cell>
        </row>
        <row r="40228">
          <cell r="G40228">
            <v>21426955</v>
          </cell>
          <cell r="H40228">
            <v>1284867</v>
          </cell>
          <cell r="I40228" t="str">
            <v>1284867</v>
          </cell>
          <cell r="J40228">
            <v>134277000</v>
          </cell>
        </row>
        <row r="40229">
          <cell r="G40229">
            <v>21426952</v>
          </cell>
          <cell r="H40229">
            <v>1284864</v>
          </cell>
          <cell r="I40229" t="str">
            <v>1284864</v>
          </cell>
          <cell r="J40229">
            <v>134277000</v>
          </cell>
        </row>
        <row r="40230">
          <cell r="G40230">
            <v>21426953</v>
          </cell>
          <cell r="H40230">
            <v>1284865</v>
          </cell>
          <cell r="I40230" t="str">
            <v>1284865</v>
          </cell>
          <cell r="J40230">
            <v>134277000</v>
          </cell>
        </row>
        <row r="40231">
          <cell r="G40231">
            <v>21426966</v>
          </cell>
          <cell r="H40231">
            <v>1284878</v>
          </cell>
          <cell r="I40231" t="str">
            <v>1284878</v>
          </cell>
          <cell r="J40231">
            <v>176400000</v>
          </cell>
        </row>
        <row r="40232">
          <cell r="G40232">
            <v>21426967</v>
          </cell>
          <cell r="H40232">
            <v>1284879</v>
          </cell>
          <cell r="I40232" t="str">
            <v>1284879</v>
          </cell>
          <cell r="J40232">
            <v>176400000</v>
          </cell>
        </row>
        <row r="40233">
          <cell r="G40233">
            <v>21426964</v>
          </cell>
          <cell r="H40233">
            <v>1284876</v>
          </cell>
          <cell r="I40233" t="str">
            <v>1284876</v>
          </cell>
          <cell r="J40233">
            <v>176400000</v>
          </cell>
        </row>
        <row r="40234">
          <cell r="G40234">
            <v>21426965</v>
          </cell>
          <cell r="H40234">
            <v>1284877</v>
          </cell>
          <cell r="I40234" t="str">
            <v>1284877</v>
          </cell>
          <cell r="J40234">
            <v>176400000</v>
          </cell>
        </row>
        <row r="40235">
          <cell r="G40235">
            <v>21426962</v>
          </cell>
          <cell r="H40235">
            <v>1284874</v>
          </cell>
          <cell r="I40235" t="str">
            <v>1284874</v>
          </cell>
          <cell r="J40235">
            <v>162151000</v>
          </cell>
        </row>
        <row r="40236">
          <cell r="G40236">
            <v>21426963</v>
          </cell>
          <cell r="H40236">
            <v>1284875</v>
          </cell>
          <cell r="I40236" t="str">
            <v>1284875</v>
          </cell>
          <cell r="J40236">
            <v>162151000</v>
          </cell>
        </row>
        <row r="40237">
          <cell r="G40237">
            <v>21426960</v>
          </cell>
          <cell r="H40237">
            <v>1284872</v>
          </cell>
          <cell r="I40237" t="str">
            <v>1284872</v>
          </cell>
          <cell r="J40237">
            <v>162151000</v>
          </cell>
        </row>
        <row r="40238">
          <cell r="G40238">
            <v>21426961</v>
          </cell>
          <cell r="H40238">
            <v>1284873</v>
          </cell>
          <cell r="I40238" t="str">
            <v>1284873</v>
          </cell>
          <cell r="J40238">
            <v>162151000</v>
          </cell>
        </row>
        <row r="40239">
          <cell r="G40239">
            <v>21426974</v>
          </cell>
          <cell r="H40239">
            <v>1284886</v>
          </cell>
          <cell r="I40239" t="str">
            <v>1284886</v>
          </cell>
          <cell r="J40239">
            <v>176400000</v>
          </cell>
        </row>
        <row r="40240">
          <cell r="G40240">
            <v>21426975</v>
          </cell>
          <cell r="H40240">
            <v>1284887</v>
          </cell>
          <cell r="I40240" t="str">
            <v>1284887</v>
          </cell>
          <cell r="J40240">
            <v>176400000</v>
          </cell>
        </row>
        <row r="40241">
          <cell r="G40241">
            <v>21426972</v>
          </cell>
          <cell r="H40241">
            <v>1284884</v>
          </cell>
          <cell r="I40241" t="str">
            <v>1284884</v>
          </cell>
          <cell r="J40241">
            <v>176400000</v>
          </cell>
        </row>
        <row r="40242">
          <cell r="G40242">
            <v>21426973</v>
          </cell>
          <cell r="H40242">
            <v>1284885</v>
          </cell>
          <cell r="I40242" t="str">
            <v>1284885</v>
          </cell>
          <cell r="J40242">
            <v>176400000</v>
          </cell>
        </row>
        <row r="40243">
          <cell r="G40243">
            <v>21426970</v>
          </cell>
          <cell r="H40243">
            <v>1284882</v>
          </cell>
          <cell r="I40243" t="str">
            <v>1284882</v>
          </cell>
          <cell r="J40243">
            <v>176400000</v>
          </cell>
        </row>
        <row r="40244">
          <cell r="G40244">
            <v>21426971</v>
          </cell>
          <cell r="H40244">
            <v>1284883</v>
          </cell>
          <cell r="I40244" t="str">
            <v>1284883</v>
          </cell>
          <cell r="J40244">
            <v>176400000</v>
          </cell>
        </row>
        <row r="40245">
          <cell r="G40245">
            <v>21426968</v>
          </cell>
          <cell r="H40245">
            <v>1284880</v>
          </cell>
          <cell r="I40245" t="str">
            <v>1284880</v>
          </cell>
          <cell r="J40245">
            <v>176400000</v>
          </cell>
        </row>
        <row r="40246">
          <cell r="G40246">
            <v>21426969</v>
          </cell>
          <cell r="H40246">
            <v>1284881</v>
          </cell>
          <cell r="I40246" t="str">
            <v>1284881</v>
          </cell>
          <cell r="J40246">
            <v>176400000</v>
          </cell>
        </row>
        <row r="40247">
          <cell r="G40247">
            <v>21426982</v>
          </cell>
          <cell r="H40247">
            <v>1284894</v>
          </cell>
          <cell r="I40247" t="str">
            <v>1284894</v>
          </cell>
          <cell r="J40247">
            <v>164689000</v>
          </cell>
        </row>
        <row r="40248">
          <cell r="G40248">
            <v>21426983</v>
          </cell>
          <cell r="H40248">
            <v>1284895</v>
          </cell>
          <cell r="I40248" t="str">
            <v>1284895</v>
          </cell>
          <cell r="J40248">
            <v>164689000</v>
          </cell>
        </row>
        <row r="40249">
          <cell r="G40249">
            <v>21426980</v>
          </cell>
          <cell r="H40249">
            <v>1284892</v>
          </cell>
          <cell r="I40249" t="str">
            <v>1284892</v>
          </cell>
          <cell r="J40249">
            <v>164689000</v>
          </cell>
        </row>
        <row r="40250">
          <cell r="G40250">
            <v>21426981</v>
          </cell>
          <cell r="H40250">
            <v>1284893</v>
          </cell>
          <cell r="I40250" t="str">
            <v>1284893</v>
          </cell>
          <cell r="J40250">
            <v>164689000</v>
          </cell>
        </row>
        <row r="40251">
          <cell r="G40251">
            <v>21426978</v>
          </cell>
          <cell r="H40251">
            <v>1284890</v>
          </cell>
          <cell r="I40251" t="str">
            <v>1284890</v>
          </cell>
          <cell r="J40251">
            <v>176400000</v>
          </cell>
        </row>
        <row r="40252">
          <cell r="G40252">
            <v>21426979</v>
          </cell>
          <cell r="H40252">
            <v>1284891</v>
          </cell>
          <cell r="I40252" t="str">
            <v>1284891</v>
          </cell>
          <cell r="J40252">
            <v>164689000</v>
          </cell>
        </row>
        <row r="40253">
          <cell r="G40253">
            <v>21426976</v>
          </cell>
          <cell r="H40253">
            <v>1284888</v>
          </cell>
          <cell r="I40253" t="str">
            <v>1284888</v>
          </cell>
          <cell r="J40253">
            <v>176400000</v>
          </cell>
        </row>
        <row r="40254">
          <cell r="G40254">
            <v>21426977</v>
          </cell>
          <cell r="H40254">
            <v>1284889</v>
          </cell>
          <cell r="I40254" t="str">
            <v>1284889</v>
          </cell>
          <cell r="J40254">
            <v>176400000</v>
          </cell>
        </row>
        <row r="40255">
          <cell r="G40255">
            <v>21426990</v>
          </cell>
          <cell r="H40255">
            <v>1284902</v>
          </cell>
          <cell r="I40255" t="str">
            <v>1284902</v>
          </cell>
          <cell r="J40255">
            <v>179161000</v>
          </cell>
        </row>
        <row r="40256">
          <cell r="G40256">
            <v>21426991</v>
          </cell>
          <cell r="H40256">
            <v>1284903</v>
          </cell>
          <cell r="I40256" t="str">
            <v>1284903</v>
          </cell>
          <cell r="J40256">
            <v>179161000</v>
          </cell>
        </row>
        <row r="40257">
          <cell r="G40257">
            <v>21426988</v>
          </cell>
          <cell r="H40257">
            <v>1284900</v>
          </cell>
          <cell r="I40257" t="str">
            <v>1284900</v>
          </cell>
          <cell r="J40257">
            <v>179161000</v>
          </cell>
        </row>
        <row r="40258">
          <cell r="G40258">
            <v>21426989</v>
          </cell>
          <cell r="H40258">
            <v>1284901</v>
          </cell>
          <cell r="I40258" t="str">
            <v>1284901</v>
          </cell>
          <cell r="J40258">
            <v>179161000</v>
          </cell>
        </row>
        <row r="40259">
          <cell r="G40259">
            <v>21426986</v>
          </cell>
          <cell r="H40259">
            <v>1284898</v>
          </cell>
          <cell r="I40259" t="str">
            <v>1284898</v>
          </cell>
          <cell r="J40259">
            <v>179161000</v>
          </cell>
        </row>
        <row r="40260">
          <cell r="G40260">
            <v>21426987</v>
          </cell>
          <cell r="H40260">
            <v>1284899</v>
          </cell>
          <cell r="I40260" t="str">
            <v>1284899</v>
          </cell>
          <cell r="J40260">
            <v>179161000</v>
          </cell>
        </row>
        <row r="40261">
          <cell r="G40261">
            <v>21426984</v>
          </cell>
          <cell r="H40261">
            <v>1284896</v>
          </cell>
          <cell r="I40261" t="str">
            <v>1284896</v>
          </cell>
          <cell r="J40261">
            <v>179161000</v>
          </cell>
        </row>
        <row r="40262">
          <cell r="G40262">
            <v>21426985</v>
          </cell>
          <cell r="H40262">
            <v>1284897</v>
          </cell>
          <cell r="I40262" t="str">
            <v>1284897</v>
          </cell>
          <cell r="J40262">
            <v>179161000</v>
          </cell>
        </row>
        <row r="40263">
          <cell r="G40263">
            <v>21426998</v>
          </cell>
          <cell r="H40263">
            <v>1284910</v>
          </cell>
          <cell r="I40263" t="str">
            <v>1284910</v>
          </cell>
          <cell r="J40263">
            <v>179161000</v>
          </cell>
        </row>
        <row r="40264">
          <cell r="G40264">
            <v>21426999</v>
          </cell>
          <cell r="H40264">
            <v>1284911</v>
          </cell>
          <cell r="I40264" t="str">
            <v>1284911</v>
          </cell>
          <cell r="J40264">
            <v>2427000</v>
          </cell>
        </row>
        <row r="40265">
          <cell r="G40265">
            <v>21426996</v>
          </cell>
          <cell r="H40265">
            <v>1284908</v>
          </cell>
          <cell r="I40265" t="str">
            <v>1284908</v>
          </cell>
          <cell r="J40265">
            <v>179161000</v>
          </cell>
        </row>
        <row r="40266">
          <cell r="G40266">
            <v>21426997</v>
          </cell>
          <cell r="H40266">
            <v>1284909</v>
          </cell>
          <cell r="I40266" t="str">
            <v>1284909</v>
          </cell>
          <cell r="J40266">
            <v>179161000</v>
          </cell>
        </row>
        <row r="40267">
          <cell r="G40267">
            <v>21426994</v>
          </cell>
          <cell r="H40267">
            <v>1284906</v>
          </cell>
          <cell r="I40267" t="str">
            <v>1284906</v>
          </cell>
          <cell r="J40267">
            <v>179161000</v>
          </cell>
        </row>
        <row r="40268">
          <cell r="G40268">
            <v>21426995</v>
          </cell>
          <cell r="H40268">
            <v>1284907</v>
          </cell>
          <cell r="I40268" t="str">
            <v>1284907</v>
          </cell>
          <cell r="J40268">
            <v>179161000</v>
          </cell>
        </row>
        <row r="40269">
          <cell r="G40269">
            <v>21426992</v>
          </cell>
          <cell r="H40269">
            <v>1284904</v>
          </cell>
          <cell r="I40269" t="str">
            <v>1284904</v>
          </cell>
          <cell r="J40269">
            <v>179161000</v>
          </cell>
        </row>
        <row r="40270">
          <cell r="G40270">
            <v>21426993</v>
          </cell>
          <cell r="H40270">
            <v>1284905</v>
          </cell>
          <cell r="I40270" t="str">
            <v>1284905</v>
          </cell>
          <cell r="J40270">
            <v>179161000</v>
          </cell>
        </row>
        <row r="40271">
          <cell r="G40271">
            <v>21427006</v>
          </cell>
          <cell r="H40271">
            <v>1284918</v>
          </cell>
          <cell r="I40271" t="str">
            <v>1284918</v>
          </cell>
          <cell r="J40271">
            <v>1867000</v>
          </cell>
        </row>
        <row r="40272">
          <cell r="G40272">
            <v>21427007</v>
          </cell>
          <cell r="H40272">
            <v>1284919</v>
          </cell>
          <cell r="I40272" t="str">
            <v>1284919</v>
          </cell>
          <cell r="J40272">
            <v>2427000</v>
          </cell>
        </row>
        <row r="40273">
          <cell r="G40273">
            <v>21427004</v>
          </cell>
          <cell r="H40273">
            <v>1284916</v>
          </cell>
          <cell r="I40273" t="str">
            <v>1284916</v>
          </cell>
          <cell r="J40273">
            <v>2427000</v>
          </cell>
        </row>
        <row r="40274">
          <cell r="G40274">
            <v>21427005</v>
          </cell>
          <cell r="H40274">
            <v>1284917</v>
          </cell>
          <cell r="I40274" t="str">
            <v>1284917</v>
          </cell>
          <cell r="J40274">
            <v>2427000</v>
          </cell>
        </row>
        <row r="40275">
          <cell r="G40275">
            <v>21427002</v>
          </cell>
          <cell r="H40275">
            <v>1284914</v>
          </cell>
          <cell r="I40275" t="str">
            <v>1284914</v>
          </cell>
          <cell r="J40275">
            <v>2427000</v>
          </cell>
        </row>
        <row r="40276">
          <cell r="G40276">
            <v>21427003</v>
          </cell>
          <cell r="H40276">
            <v>1284915</v>
          </cell>
          <cell r="I40276" t="str">
            <v>1284915</v>
          </cell>
          <cell r="J40276">
            <v>1867000</v>
          </cell>
        </row>
        <row r="40277">
          <cell r="G40277">
            <v>21427000</v>
          </cell>
          <cell r="H40277">
            <v>1284912</v>
          </cell>
          <cell r="I40277" t="str">
            <v>1284912</v>
          </cell>
          <cell r="J40277">
            <v>1867000</v>
          </cell>
        </row>
        <row r="40278">
          <cell r="G40278">
            <v>21427001</v>
          </cell>
          <cell r="H40278">
            <v>1284913</v>
          </cell>
          <cell r="I40278" t="str">
            <v>1284913</v>
          </cell>
          <cell r="J40278">
            <v>2427000</v>
          </cell>
        </row>
        <row r="40279">
          <cell r="G40279">
            <v>21361605</v>
          </cell>
          <cell r="H40279">
            <v>1152819</v>
          </cell>
          <cell r="I40279" t="str">
            <v>1152819</v>
          </cell>
          <cell r="J40279">
            <v>302130000</v>
          </cell>
        </row>
        <row r="40280">
          <cell r="G40280">
            <v>21427142</v>
          </cell>
          <cell r="H40280">
            <v>1285054</v>
          </cell>
          <cell r="I40280" t="str">
            <v>1285054</v>
          </cell>
          <cell r="J40280">
            <v>134277000</v>
          </cell>
        </row>
        <row r="40281">
          <cell r="G40281">
            <v>21427143</v>
          </cell>
          <cell r="H40281">
            <v>1285055</v>
          </cell>
          <cell r="I40281" t="str">
            <v>1285055</v>
          </cell>
          <cell r="J40281">
            <v>134277000</v>
          </cell>
        </row>
        <row r="40282">
          <cell r="G40282">
            <v>21427140</v>
          </cell>
          <cell r="H40282">
            <v>1285052</v>
          </cell>
          <cell r="I40282" t="str">
            <v>1285052</v>
          </cell>
          <cell r="J40282">
            <v>134277000</v>
          </cell>
        </row>
        <row r="40283">
          <cell r="G40283">
            <v>21427141</v>
          </cell>
          <cell r="H40283">
            <v>1285053</v>
          </cell>
          <cell r="I40283" t="str">
            <v>1285053</v>
          </cell>
          <cell r="J40283">
            <v>134277000</v>
          </cell>
        </row>
        <row r="40284">
          <cell r="G40284">
            <v>21427138</v>
          </cell>
          <cell r="H40284">
            <v>1285050</v>
          </cell>
          <cell r="I40284" t="str">
            <v>1285050</v>
          </cell>
          <cell r="J40284">
            <v>134277000</v>
          </cell>
        </row>
        <row r="40285">
          <cell r="G40285">
            <v>21361600</v>
          </cell>
          <cell r="H40285">
            <v>1152817</v>
          </cell>
          <cell r="I40285" t="str">
            <v>1152817</v>
          </cell>
          <cell r="J40285">
            <v>195450000</v>
          </cell>
        </row>
        <row r="40286">
          <cell r="G40286">
            <v>21427139</v>
          </cell>
          <cell r="H40286">
            <v>1285051</v>
          </cell>
          <cell r="I40286" t="str">
            <v>1285051</v>
          </cell>
          <cell r="J40286">
            <v>134277000</v>
          </cell>
        </row>
        <row r="40287">
          <cell r="G40287">
            <v>21427136</v>
          </cell>
          <cell r="H40287">
            <v>1285048</v>
          </cell>
          <cell r="I40287" t="str">
            <v>1285048</v>
          </cell>
          <cell r="J40287">
            <v>134277000</v>
          </cell>
        </row>
        <row r="40288">
          <cell r="G40288">
            <v>21361602</v>
          </cell>
          <cell r="H40288">
            <v>1152818</v>
          </cell>
          <cell r="I40288" t="str">
            <v>1152818</v>
          </cell>
          <cell r="J40288">
            <v>107495000</v>
          </cell>
        </row>
        <row r="40289">
          <cell r="G40289">
            <v>21427137</v>
          </cell>
          <cell r="H40289">
            <v>1285049</v>
          </cell>
          <cell r="I40289" t="str">
            <v>1285049</v>
          </cell>
          <cell r="J40289">
            <v>134277000</v>
          </cell>
        </row>
        <row r="40290">
          <cell r="G40290">
            <v>21427150</v>
          </cell>
          <cell r="H40290">
            <v>1285062</v>
          </cell>
          <cell r="I40290" t="str">
            <v>1285062</v>
          </cell>
          <cell r="J40290">
            <v>2427000</v>
          </cell>
        </row>
        <row r="40291">
          <cell r="G40291">
            <v>21427151</v>
          </cell>
          <cell r="H40291">
            <v>1285063</v>
          </cell>
          <cell r="I40291" t="str">
            <v>1285063</v>
          </cell>
          <cell r="J40291">
            <v>1867000</v>
          </cell>
        </row>
        <row r="40292">
          <cell r="G40292">
            <v>21427148</v>
          </cell>
          <cell r="H40292">
            <v>1285060</v>
          </cell>
          <cell r="I40292" t="str">
            <v>1285060</v>
          </cell>
          <cell r="J40292">
            <v>134277000</v>
          </cell>
        </row>
        <row r="40293">
          <cell r="G40293">
            <v>21427149</v>
          </cell>
          <cell r="H40293">
            <v>1285061</v>
          </cell>
          <cell r="I40293" t="str">
            <v>1285061</v>
          </cell>
          <cell r="J40293">
            <v>1867000</v>
          </cell>
        </row>
        <row r="40294">
          <cell r="G40294">
            <v>21427146</v>
          </cell>
          <cell r="H40294">
            <v>1285058</v>
          </cell>
          <cell r="I40294" t="str">
            <v>1285058</v>
          </cell>
          <cell r="J40294">
            <v>134277000</v>
          </cell>
        </row>
        <row r="40295">
          <cell r="G40295">
            <v>21427147</v>
          </cell>
          <cell r="H40295">
            <v>1285059</v>
          </cell>
          <cell r="I40295" t="str">
            <v>1285059</v>
          </cell>
          <cell r="J40295">
            <v>134277000</v>
          </cell>
        </row>
        <row r="40296">
          <cell r="G40296">
            <v>21427144</v>
          </cell>
          <cell r="H40296">
            <v>1285056</v>
          </cell>
          <cell r="I40296" t="str">
            <v>1285056</v>
          </cell>
          <cell r="J40296">
            <v>134277000</v>
          </cell>
        </row>
        <row r="40297">
          <cell r="G40297">
            <v>21427145</v>
          </cell>
          <cell r="H40297">
            <v>1285057</v>
          </cell>
          <cell r="I40297" t="str">
            <v>1285057</v>
          </cell>
          <cell r="J40297">
            <v>134277000</v>
          </cell>
        </row>
        <row r="40298">
          <cell r="G40298">
            <v>21427158</v>
          </cell>
          <cell r="H40298">
            <v>1285070</v>
          </cell>
          <cell r="I40298" t="str">
            <v>1285070</v>
          </cell>
          <cell r="J40298">
            <v>2427000</v>
          </cell>
        </row>
        <row r="40299">
          <cell r="G40299">
            <v>21427159</v>
          </cell>
          <cell r="H40299">
            <v>1285071</v>
          </cell>
          <cell r="I40299" t="str">
            <v>1285071</v>
          </cell>
          <cell r="J40299">
            <v>1867000</v>
          </cell>
        </row>
        <row r="40300">
          <cell r="G40300">
            <v>21427156</v>
          </cell>
          <cell r="H40300">
            <v>1285068</v>
          </cell>
          <cell r="I40300" t="str">
            <v>1285068</v>
          </cell>
          <cell r="J40300">
            <v>2427000</v>
          </cell>
        </row>
        <row r="40301">
          <cell r="G40301">
            <v>21427157</v>
          </cell>
          <cell r="H40301">
            <v>1285069</v>
          </cell>
          <cell r="I40301" t="str">
            <v>1285069</v>
          </cell>
          <cell r="J40301">
            <v>1867000</v>
          </cell>
        </row>
        <row r="40302">
          <cell r="G40302">
            <v>21427154</v>
          </cell>
          <cell r="H40302">
            <v>1285066</v>
          </cell>
          <cell r="I40302" t="str">
            <v>1285066</v>
          </cell>
          <cell r="J40302">
            <v>2427000</v>
          </cell>
        </row>
        <row r="40303">
          <cell r="G40303">
            <v>21427155</v>
          </cell>
          <cell r="H40303">
            <v>1285067</v>
          </cell>
          <cell r="I40303" t="str">
            <v>1285067</v>
          </cell>
          <cell r="J40303">
            <v>1867000</v>
          </cell>
        </row>
        <row r="40304">
          <cell r="G40304">
            <v>21427152</v>
          </cell>
          <cell r="H40304">
            <v>1285064</v>
          </cell>
          <cell r="I40304" t="str">
            <v>1285064</v>
          </cell>
          <cell r="J40304">
            <v>2427000</v>
          </cell>
        </row>
        <row r="40305">
          <cell r="G40305">
            <v>21427153</v>
          </cell>
          <cell r="H40305">
            <v>1285065</v>
          </cell>
          <cell r="I40305" t="str">
            <v>1285065</v>
          </cell>
          <cell r="J40305">
            <v>1867000</v>
          </cell>
        </row>
        <row r="40306">
          <cell r="G40306">
            <v>21427166</v>
          </cell>
          <cell r="H40306">
            <v>1285078</v>
          </cell>
          <cell r="I40306" t="str">
            <v>1285078</v>
          </cell>
          <cell r="J40306">
            <v>2427000</v>
          </cell>
        </row>
        <row r="40307">
          <cell r="G40307">
            <v>21427167</v>
          </cell>
          <cell r="H40307">
            <v>1285079</v>
          </cell>
          <cell r="I40307" t="str">
            <v>1285079</v>
          </cell>
          <cell r="J40307">
            <v>1867000</v>
          </cell>
        </row>
        <row r="40308">
          <cell r="G40308">
            <v>21427164</v>
          </cell>
          <cell r="H40308">
            <v>1285076</v>
          </cell>
          <cell r="I40308" t="str">
            <v>1285076</v>
          </cell>
          <cell r="J40308">
            <v>2427000</v>
          </cell>
        </row>
        <row r="40309">
          <cell r="G40309">
            <v>21427165</v>
          </cell>
          <cell r="H40309">
            <v>1285077</v>
          </cell>
          <cell r="I40309" t="str">
            <v>1285077</v>
          </cell>
          <cell r="J40309">
            <v>1867000</v>
          </cell>
        </row>
        <row r="40310">
          <cell r="G40310">
            <v>21427162</v>
          </cell>
          <cell r="H40310">
            <v>1285074</v>
          </cell>
          <cell r="I40310" t="str">
            <v>1285074</v>
          </cell>
          <cell r="J40310">
            <v>2427000</v>
          </cell>
        </row>
        <row r="40311">
          <cell r="G40311">
            <v>21427163</v>
          </cell>
          <cell r="H40311">
            <v>1285075</v>
          </cell>
          <cell r="I40311" t="str">
            <v>1285075</v>
          </cell>
          <cell r="J40311">
            <v>1867000</v>
          </cell>
        </row>
        <row r="40312">
          <cell r="G40312">
            <v>21427160</v>
          </cell>
          <cell r="H40312">
            <v>1285072</v>
          </cell>
          <cell r="I40312" t="str">
            <v>1285072</v>
          </cell>
          <cell r="J40312">
            <v>2427000</v>
          </cell>
        </row>
        <row r="40313">
          <cell r="G40313">
            <v>21427161</v>
          </cell>
          <cell r="H40313">
            <v>1285073</v>
          </cell>
          <cell r="I40313" t="str">
            <v>1285073</v>
          </cell>
          <cell r="J40313">
            <v>1867000</v>
          </cell>
        </row>
        <row r="40314">
          <cell r="G40314">
            <v>21427174</v>
          </cell>
          <cell r="H40314">
            <v>1285086</v>
          </cell>
          <cell r="I40314" t="str">
            <v>1285086</v>
          </cell>
          <cell r="J40314">
            <v>2427000</v>
          </cell>
        </row>
        <row r="40315">
          <cell r="G40315">
            <v>21427175</v>
          </cell>
          <cell r="H40315">
            <v>1285087</v>
          </cell>
          <cell r="I40315" t="str">
            <v>1285087</v>
          </cell>
          <cell r="J40315">
            <v>1867000</v>
          </cell>
        </row>
        <row r="40316">
          <cell r="G40316">
            <v>21427172</v>
          </cell>
          <cell r="H40316">
            <v>1285084</v>
          </cell>
          <cell r="I40316" t="str">
            <v>1285084</v>
          </cell>
          <cell r="J40316">
            <v>2427000</v>
          </cell>
        </row>
        <row r="40317">
          <cell r="G40317">
            <v>21427173</v>
          </cell>
          <cell r="H40317">
            <v>1285085</v>
          </cell>
          <cell r="I40317" t="str">
            <v>1285085</v>
          </cell>
          <cell r="J40317">
            <v>1867000</v>
          </cell>
        </row>
        <row r="40318">
          <cell r="G40318">
            <v>21427170</v>
          </cell>
          <cell r="H40318">
            <v>1285082</v>
          </cell>
          <cell r="I40318" t="str">
            <v>1285082</v>
          </cell>
          <cell r="J40318">
            <v>2427000</v>
          </cell>
        </row>
        <row r="40319">
          <cell r="G40319">
            <v>21427171</v>
          </cell>
          <cell r="H40319">
            <v>1285083</v>
          </cell>
          <cell r="I40319" t="str">
            <v>1285083</v>
          </cell>
          <cell r="J40319">
            <v>1867000</v>
          </cell>
        </row>
        <row r="40320">
          <cell r="G40320">
            <v>21427168</v>
          </cell>
          <cell r="H40320">
            <v>1285080</v>
          </cell>
          <cell r="I40320" t="str">
            <v>1285080</v>
          </cell>
          <cell r="J40320">
            <v>2427000</v>
          </cell>
        </row>
        <row r="40321">
          <cell r="G40321">
            <v>21427169</v>
          </cell>
          <cell r="H40321">
            <v>1285081</v>
          </cell>
          <cell r="I40321" t="str">
            <v>1285081</v>
          </cell>
          <cell r="J40321">
            <v>1867000</v>
          </cell>
        </row>
        <row r="40322">
          <cell r="G40322">
            <v>21427182</v>
          </cell>
          <cell r="H40322">
            <v>1285094</v>
          </cell>
          <cell r="I40322" t="str">
            <v>1285094</v>
          </cell>
          <cell r="J40322">
            <v>2427000</v>
          </cell>
        </row>
        <row r="40323">
          <cell r="G40323">
            <v>21427183</v>
          </cell>
          <cell r="H40323">
            <v>1285095</v>
          </cell>
          <cell r="I40323" t="str">
            <v>1285095</v>
          </cell>
          <cell r="J40323">
            <v>1867000</v>
          </cell>
        </row>
        <row r="40324">
          <cell r="G40324">
            <v>21427180</v>
          </cell>
          <cell r="H40324">
            <v>1285092</v>
          </cell>
          <cell r="I40324" t="str">
            <v>1285092</v>
          </cell>
          <cell r="J40324">
            <v>2427000</v>
          </cell>
        </row>
        <row r="40325">
          <cell r="G40325">
            <v>21427181</v>
          </cell>
          <cell r="H40325">
            <v>1285093</v>
          </cell>
          <cell r="I40325" t="str">
            <v>1285093</v>
          </cell>
          <cell r="J40325">
            <v>1867000</v>
          </cell>
        </row>
        <row r="40326">
          <cell r="G40326">
            <v>21427178</v>
          </cell>
          <cell r="H40326">
            <v>1285090</v>
          </cell>
          <cell r="I40326" t="str">
            <v>1285090</v>
          </cell>
          <cell r="J40326">
            <v>2427000</v>
          </cell>
        </row>
        <row r="40327">
          <cell r="G40327">
            <v>21427179</v>
          </cell>
          <cell r="H40327">
            <v>1285091</v>
          </cell>
          <cell r="I40327" t="str">
            <v>1285091</v>
          </cell>
          <cell r="J40327">
            <v>1867000</v>
          </cell>
        </row>
        <row r="40328">
          <cell r="G40328">
            <v>21427176</v>
          </cell>
          <cell r="H40328">
            <v>1285088</v>
          </cell>
          <cell r="I40328" t="str">
            <v>1285088</v>
          </cell>
          <cell r="J40328">
            <v>2427000</v>
          </cell>
        </row>
        <row r="40329">
          <cell r="G40329">
            <v>21427177</v>
          </cell>
          <cell r="H40329">
            <v>1285089</v>
          </cell>
          <cell r="I40329" t="str">
            <v>1285089</v>
          </cell>
          <cell r="J40329">
            <v>1867000</v>
          </cell>
        </row>
        <row r="40330">
          <cell r="G40330">
            <v>21427188</v>
          </cell>
          <cell r="H40330">
            <v>1285100</v>
          </cell>
          <cell r="I40330" t="str">
            <v>1285100</v>
          </cell>
          <cell r="J40330">
            <v>2427000</v>
          </cell>
        </row>
        <row r="40331">
          <cell r="G40331">
            <v>21427186</v>
          </cell>
          <cell r="H40331">
            <v>1285098</v>
          </cell>
          <cell r="I40331" t="str">
            <v>1285098</v>
          </cell>
          <cell r="J40331">
            <v>2427000</v>
          </cell>
        </row>
        <row r="40332">
          <cell r="G40332">
            <v>21427187</v>
          </cell>
          <cell r="H40332">
            <v>1285099</v>
          </cell>
          <cell r="I40332" t="str">
            <v>1285099</v>
          </cell>
          <cell r="J40332">
            <v>1867000</v>
          </cell>
        </row>
        <row r="40333">
          <cell r="G40333">
            <v>21427184</v>
          </cell>
          <cell r="H40333">
            <v>1285096</v>
          </cell>
          <cell r="I40333" t="str">
            <v>1285096</v>
          </cell>
          <cell r="J40333">
            <v>2427000</v>
          </cell>
        </row>
        <row r="40334">
          <cell r="G40334">
            <v>21427185</v>
          </cell>
          <cell r="H40334">
            <v>1285097</v>
          </cell>
          <cell r="I40334" t="str">
            <v>1285097</v>
          </cell>
          <cell r="J40334">
            <v>1867000</v>
          </cell>
        </row>
        <row r="40335">
          <cell r="G40335">
            <v>21427078</v>
          </cell>
          <cell r="H40335">
            <v>1284990</v>
          </cell>
          <cell r="I40335" t="str">
            <v>1284990</v>
          </cell>
          <cell r="J40335">
            <v>176400000</v>
          </cell>
        </row>
        <row r="40336">
          <cell r="G40336">
            <v>21427079</v>
          </cell>
          <cell r="H40336">
            <v>1284991</v>
          </cell>
          <cell r="I40336" t="str">
            <v>1284991</v>
          </cell>
          <cell r="J40336">
            <v>176400000</v>
          </cell>
        </row>
        <row r="40337">
          <cell r="G40337">
            <v>21427076</v>
          </cell>
          <cell r="H40337">
            <v>1284988</v>
          </cell>
          <cell r="I40337" t="str">
            <v>1284988</v>
          </cell>
          <cell r="J40337">
            <v>176400000</v>
          </cell>
        </row>
        <row r="40338">
          <cell r="G40338">
            <v>21361542</v>
          </cell>
          <cell r="H40338">
            <v>1282713</v>
          </cell>
          <cell r="I40338" t="str">
            <v>1282713</v>
          </cell>
          <cell r="J40338">
            <v>175426000</v>
          </cell>
        </row>
        <row r="40339">
          <cell r="G40339">
            <v>21427077</v>
          </cell>
          <cell r="H40339">
            <v>1284989</v>
          </cell>
          <cell r="I40339" t="str">
            <v>1284989</v>
          </cell>
          <cell r="J40339">
            <v>176400000</v>
          </cell>
        </row>
        <row r="40340">
          <cell r="G40340">
            <v>21361537</v>
          </cell>
          <cell r="H40340">
            <v>1282711</v>
          </cell>
          <cell r="I40340" t="str">
            <v>1282711</v>
          </cell>
          <cell r="J40340">
            <v>168772000</v>
          </cell>
        </row>
        <row r="40341">
          <cell r="G40341">
            <v>21427074</v>
          </cell>
          <cell r="H40341">
            <v>1284986</v>
          </cell>
          <cell r="I40341" t="str">
            <v>1284986</v>
          </cell>
          <cell r="J40341">
            <v>176400000</v>
          </cell>
        </row>
        <row r="40342">
          <cell r="G40342">
            <v>21427075</v>
          </cell>
          <cell r="H40342">
            <v>1284987</v>
          </cell>
          <cell r="I40342" t="str">
            <v>1284987</v>
          </cell>
          <cell r="J40342">
            <v>176400000</v>
          </cell>
        </row>
        <row r="40343">
          <cell r="G40343">
            <v>21361539</v>
          </cell>
          <cell r="H40343">
            <v>1282712</v>
          </cell>
          <cell r="I40343" t="str">
            <v>1282712</v>
          </cell>
          <cell r="J40343">
            <v>175426000</v>
          </cell>
        </row>
        <row r="40344">
          <cell r="G40344">
            <v>21427072</v>
          </cell>
          <cell r="H40344">
            <v>1284984</v>
          </cell>
          <cell r="I40344" t="str">
            <v>1284984</v>
          </cell>
          <cell r="J40344">
            <v>162151000</v>
          </cell>
        </row>
        <row r="40345">
          <cell r="G40345">
            <v>21427073</v>
          </cell>
          <cell r="H40345">
            <v>1284985</v>
          </cell>
          <cell r="I40345" t="str">
            <v>1284985</v>
          </cell>
          <cell r="J40345">
            <v>162151000</v>
          </cell>
        </row>
        <row r="40346">
          <cell r="G40346">
            <v>21427086</v>
          </cell>
          <cell r="H40346">
            <v>1284998</v>
          </cell>
          <cell r="I40346" t="str">
            <v>1284998</v>
          </cell>
          <cell r="J40346">
            <v>176400000</v>
          </cell>
        </row>
        <row r="40347">
          <cell r="G40347">
            <v>21361548</v>
          </cell>
          <cell r="H40347">
            <v>1282716</v>
          </cell>
          <cell r="I40347" t="str">
            <v>1282716</v>
          </cell>
          <cell r="J40347">
            <v>146782000</v>
          </cell>
        </row>
        <row r="40348">
          <cell r="G40348">
            <v>21427087</v>
          </cell>
          <cell r="H40348">
            <v>1284999</v>
          </cell>
          <cell r="I40348" t="str">
            <v>1284999</v>
          </cell>
          <cell r="J40348">
            <v>176400000</v>
          </cell>
        </row>
        <row r="40349">
          <cell r="G40349">
            <v>21427084</v>
          </cell>
          <cell r="H40349">
            <v>1284996</v>
          </cell>
          <cell r="I40349" t="str">
            <v>1284996</v>
          </cell>
          <cell r="J40349">
            <v>176400000</v>
          </cell>
        </row>
        <row r="40350">
          <cell r="G40350">
            <v>21427085</v>
          </cell>
          <cell r="H40350">
            <v>1284997</v>
          </cell>
          <cell r="I40350" t="str">
            <v>1284997</v>
          </cell>
          <cell r="J40350">
            <v>176400000</v>
          </cell>
        </row>
        <row r="40351">
          <cell r="G40351">
            <v>21427082</v>
          </cell>
          <cell r="H40351">
            <v>1284994</v>
          </cell>
          <cell r="I40351" t="str">
            <v>1284994</v>
          </cell>
          <cell r="J40351">
            <v>176400000</v>
          </cell>
        </row>
        <row r="40352">
          <cell r="G40352">
            <v>21361544</v>
          </cell>
          <cell r="H40352">
            <v>1282714</v>
          </cell>
          <cell r="I40352" t="str">
            <v>1282714</v>
          </cell>
          <cell r="J40352">
            <v>168772000</v>
          </cell>
        </row>
        <row r="40353">
          <cell r="G40353">
            <v>21427083</v>
          </cell>
          <cell r="H40353">
            <v>1284995</v>
          </cell>
          <cell r="I40353" t="str">
            <v>1284995</v>
          </cell>
          <cell r="J40353">
            <v>176400000</v>
          </cell>
        </row>
        <row r="40354">
          <cell r="G40354">
            <v>21427080</v>
          </cell>
          <cell r="H40354">
            <v>1284992</v>
          </cell>
          <cell r="I40354" t="str">
            <v>1284992</v>
          </cell>
          <cell r="J40354">
            <v>176400000</v>
          </cell>
        </row>
        <row r="40355">
          <cell r="G40355">
            <v>21361546</v>
          </cell>
          <cell r="H40355">
            <v>1282715</v>
          </cell>
          <cell r="I40355" t="str">
            <v>1282715</v>
          </cell>
          <cell r="J40355">
            <v>151916000</v>
          </cell>
        </row>
        <row r="40356">
          <cell r="G40356">
            <v>21427081</v>
          </cell>
          <cell r="H40356">
            <v>1284993</v>
          </cell>
          <cell r="I40356" t="str">
            <v>1284993</v>
          </cell>
          <cell r="J40356">
            <v>176400000</v>
          </cell>
        </row>
        <row r="40357">
          <cell r="G40357">
            <v>21427094</v>
          </cell>
          <cell r="H40357">
            <v>1285006</v>
          </cell>
          <cell r="I40357" t="str">
            <v>1285006</v>
          </cell>
          <cell r="J40357">
            <v>179161000</v>
          </cell>
        </row>
        <row r="40358">
          <cell r="G40358">
            <v>21427095</v>
          </cell>
          <cell r="H40358">
            <v>1285007</v>
          </cell>
          <cell r="I40358" t="str">
            <v>1285007</v>
          </cell>
          <cell r="J40358">
            <v>179161000</v>
          </cell>
        </row>
        <row r="40359">
          <cell r="G40359">
            <v>21427092</v>
          </cell>
          <cell r="H40359">
            <v>1285004</v>
          </cell>
          <cell r="I40359" t="str">
            <v>1285004</v>
          </cell>
          <cell r="J40359">
            <v>164689000</v>
          </cell>
        </row>
        <row r="40360">
          <cell r="G40360">
            <v>21427093</v>
          </cell>
          <cell r="H40360">
            <v>1285005</v>
          </cell>
          <cell r="I40360" t="str">
            <v>1285005</v>
          </cell>
          <cell r="J40360">
            <v>164689000</v>
          </cell>
        </row>
        <row r="40361">
          <cell r="G40361">
            <v>21427090</v>
          </cell>
          <cell r="H40361">
            <v>1285002</v>
          </cell>
          <cell r="I40361" t="str">
            <v>1285002</v>
          </cell>
          <cell r="J40361">
            <v>164689000</v>
          </cell>
        </row>
        <row r="40362">
          <cell r="G40362">
            <v>21427091</v>
          </cell>
          <cell r="H40362">
            <v>1285003</v>
          </cell>
          <cell r="I40362" t="str">
            <v>1285003</v>
          </cell>
          <cell r="J40362">
            <v>164689000</v>
          </cell>
        </row>
        <row r="40363">
          <cell r="G40363">
            <v>21427088</v>
          </cell>
          <cell r="H40363">
            <v>1285000</v>
          </cell>
          <cell r="I40363" t="str">
            <v>1285000</v>
          </cell>
          <cell r="J40363">
            <v>176400000</v>
          </cell>
        </row>
        <row r="40364">
          <cell r="G40364">
            <v>21427089</v>
          </cell>
          <cell r="H40364">
            <v>1285001</v>
          </cell>
          <cell r="I40364" t="str">
            <v>1285001</v>
          </cell>
          <cell r="J40364">
            <v>164689000</v>
          </cell>
        </row>
        <row r="40365">
          <cell r="G40365">
            <v>21427102</v>
          </cell>
          <cell r="H40365">
            <v>1285014</v>
          </cell>
          <cell r="I40365" t="str">
            <v>1285014</v>
          </cell>
          <cell r="J40365">
            <v>179161000</v>
          </cell>
        </row>
        <row r="40366">
          <cell r="G40366">
            <v>21427103</v>
          </cell>
          <cell r="H40366">
            <v>1285015</v>
          </cell>
          <cell r="I40366" t="str">
            <v>1285015</v>
          </cell>
          <cell r="J40366">
            <v>179161000</v>
          </cell>
        </row>
        <row r="40367">
          <cell r="G40367">
            <v>21427100</v>
          </cell>
          <cell r="H40367">
            <v>1285012</v>
          </cell>
          <cell r="I40367" t="str">
            <v>1285012</v>
          </cell>
          <cell r="J40367">
            <v>179161000</v>
          </cell>
        </row>
        <row r="40368">
          <cell r="G40368">
            <v>21427101</v>
          </cell>
          <cell r="H40368">
            <v>1285013</v>
          </cell>
          <cell r="I40368" t="str">
            <v>1285013</v>
          </cell>
          <cell r="J40368">
            <v>179161000</v>
          </cell>
        </row>
        <row r="40369">
          <cell r="G40369">
            <v>21427098</v>
          </cell>
          <cell r="H40369">
            <v>1285010</v>
          </cell>
          <cell r="I40369" t="str">
            <v>1285010</v>
          </cell>
          <cell r="J40369">
            <v>179161000</v>
          </cell>
        </row>
        <row r="40370">
          <cell r="G40370">
            <v>21427099</v>
          </cell>
          <cell r="H40370">
            <v>1285011</v>
          </cell>
          <cell r="I40370" t="str">
            <v>1285011</v>
          </cell>
          <cell r="J40370">
            <v>179161000</v>
          </cell>
        </row>
        <row r="40371">
          <cell r="G40371">
            <v>21427096</v>
          </cell>
          <cell r="H40371">
            <v>1285008</v>
          </cell>
          <cell r="I40371" t="str">
            <v>1285008</v>
          </cell>
          <cell r="J40371">
            <v>179161000</v>
          </cell>
        </row>
        <row r="40372">
          <cell r="G40372">
            <v>21427097</v>
          </cell>
          <cell r="H40372">
            <v>1285009</v>
          </cell>
          <cell r="I40372" t="str">
            <v>1285009</v>
          </cell>
          <cell r="J40372">
            <v>179161000</v>
          </cell>
        </row>
        <row r="40373">
          <cell r="G40373">
            <v>21427110</v>
          </cell>
          <cell r="H40373">
            <v>1285022</v>
          </cell>
          <cell r="I40373" t="str">
            <v>1285022</v>
          </cell>
          <cell r="J40373">
            <v>162151000</v>
          </cell>
        </row>
        <row r="40374">
          <cell r="G40374">
            <v>21427111</v>
          </cell>
          <cell r="H40374">
            <v>1285023</v>
          </cell>
          <cell r="I40374" t="str">
            <v>1285023</v>
          </cell>
          <cell r="J40374">
            <v>162151000</v>
          </cell>
        </row>
        <row r="40375">
          <cell r="G40375">
            <v>21427108</v>
          </cell>
          <cell r="H40375">
            <v>1285020</v>
          </cell>
          <cell r="I40375" t="str">
            <v>1285020</v>
          </cell>
          <cell r="J40375">
            <v>179161000</v>
          </cell>
        </row>
        <row r="40376">
          <cell r="G40376">
            <v>21427109</v>
          </cell>
          <cell r="H40376">
            <v>1285021</v>
          </cell>
          <cell r="I40376" t="str">
            <v>1285021</v>
          </cell>
          <cell r="J40376">
            <v>162151000</v>
          </cell>
        </row>
        <row r="40377">
          <cell r="G40377">
            <v>21427106</v>
          </cell>
          <cell r="H40377">
            <v>1285018</v>
          </cell>
          <cell r="I40377" t="str">
            <v>1285018</v>
          </cell>
          <cell r="J40377">
            <v>179161000</v>
          </cell>
        </row>
        <row r="40378">
          <cell r="G40378">
            <v>21427107</v>
          </cell>
          <cell r="H40378">
            <v>1285019</v>
          </cell>
          <cell r="I40378" t="str">
            <v>1285019</v>
          </cell>
          <cell r="J40378">
            <v>179161000</v>
          </cell>
        </row>
        <row r="40379">
          <cell r="G40379">
            <v>21427104</v>
          </cell>
          <cell r="H40379">
            <v>1285016</v>
          </cell>
          <cell r="I40379" t="str">
            <v>1285016</v>
          </cell>
          <cell r="J40379">
            <v>179161000</v>
          </cell>
        </row>
        <row r="40380">
          <cell r="G40380">
            <v>12186206</v>
          </cell>
          <cell r="H40380">
            <v>146326</v>
          </cell>
          <cell r="I40380" t="str">
            <v>146326</v>
          </cell>
          <cell r="J40380">
            <v>122209000</v>
          </cell>
        </row>
        <row r="40381">
          <cell r="G40381">
            <v>21427105</v>
          </cell>
          <cell r="H40381">
            <v>1285017</v>
          </cell>
          <cell r="I40381" t="str">
            <v>1285017</v>
          </cell>
          <cell r="J40381">
            <v>179161000</v>
          </cell>
        </row>
        <row r="40382">
          <cell r="G40382">
            <v>21427118</v>
          </cell>
          <cell r="H40382">
            <v>1285030</v>
          </cell>
          <cell r="I40382" t="str">
            <v>1285030</v>
          </cell>
          <cell r="J40382">
            <v>176400000</v>
          </cell>
        </row>
        <row r="40383">
          <cell r="G40383">
            <v>21427119</v>
          </cell>
          <cell r="H40383">
            <v>1285031</v>
          </cell>
          <cell r="I40383" t="str">
            <v>1285031</v>
          </cell>
          <cell r="J40383">
            <v>176400000</v>
          </cell>
        </row>
        <row r="40384">
          <cell r="G40384">
            <v>21427116</v>
          </cell>
          <cell r="H40384">
            <v>1285028</v>
          </cell>
          <cell r="I40384" t="str">
            <v>1285028</v>
          </cell>
          <cell r="J40384">
            <v>176400000</v>
          </cell>
        </row>
        <row r="40385">
          <cell r="G40385">
            <v>21427117</v>
          </cell>
          <cell r="H40385">
            <v>1285029</v>
          </cell>
          <cell r="I40385" t="str">
            <v>1285029</v>
          </cell>
          <cell r="J40385">
            <v>176400000</v>
          </cell>
        </row>
        <row r="40386">
          <cell r="G40386">
            <v>21427114</v>
          </cell>
          <cell r="H40386">
            <v>1285026</v>
          </cell>
          <cell r="I40386" t="str">
            <v>1285026</v>
          </cell>
          <cell r="J40386">
            <v>176400000</v>
          </cell>
        </row>
        <row r="40387">
          <cell r="G40387">
            <v>21427115</v>
          </cell>
          <cell r="H40387">
            <v>1285027</v>
          </cell>
          <cell r="I40387" t="str">
            <v>1285027</v>
          </cell>
          <cell r="J40387">
            <v>176400000</v>
          </cell>
        </row>
        <row r="40388">
          <cell r="G40388">
            <v>21427112</v>
          </cell>
          <cell r="H40388">
            <v>1285024</v>
          </cell>
          <cell r="I40388" t="str">
            <v>1285024</v>
          </cell>
          <cell r="J40388">
            <v>162151000</v>
          </cell>
        </row>
        <row r="40389">
          <cell r="G40389">
            <v>21361578</v>
          </cell>
          <cell r="H40389">
            <v>1152813</v>
          </cell>
          <cell r="I40389" t="str">
            <v>1152813</v>
          </cell>
          <cell r="J40389">
            <v>587464000</v>
          </cell>
        </row>
        <row r="40390">
          <cell r="G40390">
            <v>21427113</v>
          </cell>
          <cell r="H40390">
            <v>1285025</v>
          </cell>
          <cell r="I40390" t="str">
            <v>1285025</v>
          </cell>
          <cell r="J40390">
            <v>162151000</v>
          </cell>
        </row>
        <row r="40391">
          <cell r="G40391">
            <v>21427126</v>
          </cell>
          <cell r="H40391">
            <v>1285038</v>
          </cell>
          <cell r="I40391" t="str">
            <v>1285038</v>
          </cell>
          <cell r="J40391">
            <v>176400000</v>
          </cell>
        </row>
        <row r="40392">
          <cell r="G40392">
            <v>21427127</v>
          </cell>
          <cell r="H40392">
            <v>1285039</v>
          </cell>
          <cell r="I40392" t="str">
            <v>1285039</v>
          </cell>
          <cell r="J40392">
            <v>176400000</v>
          </cell>
        </row>
        <row r="40393">
          <cell r="G40393">
            <v>21361591</v>
          </cell>
          <cell r="H40393">
            <v>1152814</v>
          </cell>
          <cell r="I40393" t="str">
            <v>1152814</v>
          </cell>
          <cell r="J40393">
            <v>104924000</v>
          </cell>
        </row>
        <row r="40394">
          <cell r="G40394">
            <v>21427124</v>
          </cell>
          <cell r="H40394">
            <v>1285036</v>
          </cell>
          <cell r="I40394" t="str">
            <v>1285036</v>
          </cell>
          <cell r="J40394">
            <v>176400000</v>
          </cell>
        </row>
        <row r="40395">
          <cell r="G40395">
            <v>21427125</v>
          </cell>
          <cell r="H40395">
            <v>1285037</v>
          </cell>
          <cell r="I40395" t="str">
            <v>1285037</v>
          </cell>
          <cell r="J40395">
            <v>176400000</v>
          </cell>
        </row>
        <row r="40396">
          <cell r="G40396">
            <v>21427122</v>
          </cell>
          <cell r="H40396">
            <v>1285034</v>
          </cell>
          <cell r="I40396" t="str">
            <v>1285034</v>
          </cell>
          <cell r="J40396">
            <v>176400000</v>
          </cell>
        </row>
        <row r="40397">
          <cell r="G40397">
            <v>21427123</v>
          </cell>
          <cell r="H40397">
            <v>1285035</v>
          </cell>
          <cell r="I40397" t="str">
            <v>1285035</v>
          </cell>
          <cell r="J40397">
            <v>176400000</v>
          </cell>
        </row>
        <row r="40398">
          <cell r="G40398">
            <v>21427120</v>
          </cell>
          <cell r="H40398">
            <v>1285032</v>
          </cell>
          <cell r="I40398" t="str">
            <v>1285032</v>
          </cell>
          <cell r="J40398">
            <v>176400000</v>
          </cell>
        </row>
        <row r="40399">
          <cell r="G40399">
            <v>21427121</v>
          </cell>
          <cell r="H40399">
            <v>1285033</v>
          </cell>
          <cell r="I40399" t="str">
            <v>1285033</v>
          </cell>
          <cell r="J40399">
            <v>176400000</v>
          </cell>
        </row>
        <row r="40400">
          <cell r="G40400">
            <v>21427134</v>
          </cell>
          <cell r="H40400">
            <v>1285046</v>
          </cell>
          <cell r="I40400" t="str">
            <v>1285046</v>
          </cell>
          <cell r="J40400">
            <v>134277000</v>
          </cell>
        </row>
        <row r="40401">
          <cell r="G40401">
            <v>21361596</v>
          </cell>
          <cell r="H40401">
            <v>1152816</v>
          </cell>
          <cell r="I40401" t="str">
            <v>1152816</v>
          </cell>
          <cell r="J40401">
            <v>107495000</v>
          </cell>
        </row>
        <row r="40402">
          <cell r="G40402">
            <v>21427135</v>
          </cell>
          <cell r="H40402">
            <v>1285047</v>
          </cell>
          <cell r="I40402" t="str">
            <v>1285047</v>
          </cell>
          <cell r="J40402">
            <v>134277000</v>
          </cell>
        </row>
        <row r="40403">
          <cell r="G40403">
            <v>21427132</v>
          </cell>
          <cell r="H40403">
            <v>1285044</v>
          </cell>
          <cell r="I40403" t="str">
            <v>1285044</v>
          </cell>
          <cell r="J40403">
            <v>123431000</v>
          </cell>
        </row>
        <row r="40404">
          <cell r="G40404">
            <v>21427133</v>
          </cell>
          <cell r="H40404">
            <v>1285045</v>
          </cell>
          <cell r="I40404" t="str">
            <v>1285045</v>
          </cell>
          <cell r="J40404">
            <v>123431000</v>
          </cell>
        </row>
        <row r="40405">
          <cell r="G40405">
            <v>21361593</v>
          </cell>
          <cell r="H40405">
            <v>1152815</v>
          </cell>
          <cell r="I40405" t="str">
            <v>1152815</v>
          </cell>
          <cell r="J40405">
            <v>192190000</v>
          </cell>
        </row>
        <row r="40406">
          <cell r="G40406">
            <v>21427130</v>
          </cell>
          <cell r="H40406">
            <v>1285042</v>
          </cell>
          <cell r="I40406" t="str">
            <v>1285042</v>
          </cell>
          <cell r="J40406">
            <v>123431000</v>
          </cell>
        </row>
        <row r="40407">
          <cell r="G40407">
            <v>21427131</v>
          </cell>
          <cell r="H40407">
            <v>1285043</v>
          </cell>
          <cell r="I40407" t="str">
            <v>1285043</v>
          </cell>
          <cell r="J40407">
            <v>123431000</v>
          </cell>
        </row>
        <row r="40408">
          <cell r="G40408">
            <v>21427128</v>
          </cell>
          <cell r="H40408">
            <v>1285040</v>
          </cell>
          <cell r="I40408" t="str">
            <v>1285040</v>
          </cell>
          <cell r="J40408">
            <v>176400000</v>
          </cell>
        </row>
        <row r="40409">
          <cell r="G40409">
            <v>21427129</v>
          </cell>
          <cell r="H40409">
            <v>1285041</v>
          </cell>
          <cell r="I40409" t="str">
            <v>1285041</v>
          </cell>
          <cell r="J40409">
            <v>123431000</v>
          </cell>
        </row>
        <row r="40410">
          <cell r="G40410">
            <v>12317688</v>
          </cell>
          <cell r="H40410">
            <v>1206220</v>
          </cell>
          <cell r="I40410" t="str">
            <v>1206220</v>
          </cell>
          <cell r="J40410">
            <v>308750000</v>
          </cell>
        </row>
        <row r="40411">
          <cell r="G40411">
            <v>12186609</v>
          </cell>
          <cell r="H40411">
            <v>1390107</v>
          </cell>
          <cell r="I40411" t="str">
            <v>1390107</v>
          </cell>
          <cell r="J40411">
            <v>60387000</v>
          </cell>
        </row>
        <row r="40412">
          <cell r="G40412">
            <v>12186610</v>
          </cell>
          <cell r="H40412">
            <v>1363313</v>
          </cell>
          <cell r="I40412" t="str">
            <v>1363313</v>
          </cell>
          <cell r="J40412">
            <v>244252000</v>
          </cell>
        </row>
        <row r="40413">
          <cell r="G40413">
            <v>258892</v>
          </cell>
          <cell r="H40413">
            <v>1176697</v>
          </cell>
          <cell r="I40413" t="str">
            <v>1176697</v>
          </cell>
          <cell r="J40413">
            <v>207420000</v>
          </cell>
        </row>
        <row r="40414">
          <cell r="G40414">
            <v>21426886</v>
          </cell>
          <cell r="H40414">
            <v>1284798</v>
          </cell>
          <cell r="I40414" t="str">
            <v>1284798</v>
          </cell>
          <cell r="J40414">
            <v>176400000</v>
          </cell>
        </row>
        <row r="40415">
          <cell r="G40415">
            <v>21426887</v>
          </cell>
          <cell r="H40415">
            <v>1284799</v>
          </cell>
          <cell r="I40415" t="str">
            <v>1284799</v>
          </cell>
          <cell r="J40415">
            <v>176400000</v>
          </cell>
        </row>
        <row r="40416">
          <cell r="G40416">
            <v>21426884</v>
          </cell>
          <cell r="H40416">
            <v>1284796</v>
          </cell>
          <cell r="I40416" t="str">
            <v>1284796</v>
          </cell>
          <cell r="J40416">
            <v>176400000</v>
          </cell>
        </row>
        <row r="40417">
          <cell r="G40417">
            <v>21426885</v>
          </cell>
          <cell r="H40417">
            <v>1284797</v>
          </cell>
          <cell r="I40417" t="str">
            <v>1284797</v>
          </cell>
          <cell r="J40417">
            <v>176400000</v>
          </cell>
        </row>
        <row r="40418">
          <cell r="G40418">
            <v>21426882</v>
          </cell>
          <cell r="H40418">
            <v>1284794</v>
          </cell>
          <cell r="I40418" t="str">
            <v>1284794</v>
          </cell>
          <cell r="J40418">
            <v>162151000</v>
          </cell>
        </row>
        <row r="40419">
          <cell r="G40419">
            <v>21426883</v>
          </cell>
          <cell r="H40419">
            <v>1284795</v>
          </cell>
          <cell r="I40419" t="str">
            <v>1284795</v>
          </cell>
          <cell r="J40419">
            <v>162151000</v>
          </cell>
        </row>
        <row r="40420">
          <cell r="G40420">
            <v>21426881</v>
          </cell>
          <cell r="H40420">
            <v>1284793</v>
          </cell>
          <cell r="I40420" t="str">
            <v>1284793</v>
          </cell>
          <cell r="J40420">
            <v>162151000</v>
          </cell>
        </row>
        <row r="40421">
          <cell r="G40421">
            <v>21426894</v>
          </cell>
          <cell r="H40421">
            <v>1284806</v>
          </cell>
          <cell r="I40421" t="str">
            <v>1284806</v>
          </cell>
          <cell r="J40421">
            <v>176400000</v>
          </cell>
        </row>
        <row r="40422">
          <cell r="G40422">
            <v>21426895</v>
          </cell>
          <cell r="H40422">
            <v>1284807</v>
          </cell>
          <cell r="I40422" t="str">
            <v>1284807</v>
          </cell>
          <cell r="J40422">
            <v>176400000</v>
          </cell>
        </row>
        <row r="40423">
          <cell r="G40423">
            <v>21426892</v>
          </cell>
          <cell r="H40423">
            <v>1284804</v>
          </cell>
          <cell r="I40423" t="str">
            <v>1284804</v>
          </cell>
          <cell r="J40423">
            <v>176400000</v>
          </cell>
        </row>
        <row r="40424">
          <cell r="G40424">
            <v>21426893</v>
          </cell>
          <cell r="H40424">
            <v>1284805</v>
          </cell>
          <cell r="I40424" t="str">
            <v>1284805</v>
          </cell>
          <cell r="J40424">
            <v>176400000</v>
          </cell>
        </row>
        <row r="40425">
          <cell r="G40425">
            <v>21426890</v>
          </cell>
          <cell r="H40425">
            <v>1284802</v>
          </cell>
          <cell r="I40425" t="str">
            <v>1284802</v>
          </cell>
          <cell r="J40425">
            <v>176400000</v>
          </cell>
        </row>
        <row r="40426">
          <cell r="G40426">
            <v>21426891</v>
          </cell>
          <cell r="H40426">
            <v>1284803</v>
          </cell>
          <cell r="I40426" t="str">
            <v>1284803</v>
          </cell>
          <cell r="J40426">
            <v>176400000</v>
          </cell>
        </row>
        <row r="40427">
          <cell r="G40427">
            <v>21426888</v>
          </cell>
          <cell r="H40427">
            <v>1284800</v>
          </cell>
          <cell r="I40427" t="str">
            <v>1284800</v>
          </cell>
          <cell r="J40427">
            <v>176400000</v>
          </cell>
        </row>
        <row r="40428">
          <cell r="G40428">
            <v>21426889</v>
          </cell>
          <cell r="H40428">
            <v>1284801</v>
          </cell>
          <cell r="I40428" t="str">
            <v>1284801</v>
          </cell>
          <cell r="J40428">
            <v>176400000</v>
          </cell>
        </row>
        <row r="40429">
          <cell r="G40429">
            <v>21426902</v>
          </cell>
          <cell r="H40429">
            <v>1284814</v>
          </cell>
          <cell r="I40429" t="str">
            <v>1284814</v>
          </cell>
          <cell r="J40429">
            <v>164371000</v>
          </cell>
        </row>
        <row r="40430">
          <cell r="G40430">
            <v>21426903</v>
          </cell>
          <cell r="H40430">
            <v>1284815</v>
          </cell>
          <cell r="I40430" t="str">
            <v>1284815</v>
          </cell>
          <cell r="J40430">
            <v>164371000</v>
          </cell>
        </row>
        <row r="40431">
          <cell r="G40431">
            <v>21426900</v>
          </cell>
          <cell r="H40431">
            <v>1284812</v>
          </cell>
          <cell r="I40431" t="str">
            <v>1284812</v>
          </cell>
          <cell r="J40431">
            <v>164371000</v>
          </cell>
        </row>
        <row r="40432">
          <cell r="G40432">
            <v>21426901</v>
          </cell>
          <cell r="H40432">
            <v>1284813</v>
          </cell>
          <cell r="I40432" t="str">
            <v>1284813</v>
          </cell>
          <cell r="J40432">
            <v>164371000</v>
          </cell>
        </row>
        <row r="40433">
          <cell r="G40433">
            <v>21426898</v>
          </cell>
          <cell r="H40433">
            <v>1284810</v>
          </cell>
          <cell r="I40433" t="str">
            <v>1284810</v>
          </cell>
          <cell r="J40433">
            <v>176400000</v>
          </cell>
        </row>
        <row r="40434">
          <cell r="G40434">
            <v>258966</v>
          </cell>
          <cell r="H40434">
            <v>1145403</v>
          </cell>
          <cell r="I40434" t="str">
            <v>1145403</v>
          </cell>
          <cell r="J40434">
            <v>20713000</v>
          </cell>
        </row>
        <row r="40435">
          <cell r="G40435">
            <v>21426899</v>
          </cell>
          <cell r="H40435">
            <v>1284811</v>
          </cell>
          <cell r="I40435" t="str">
            <v>1284811</v>
          </cell>
          <cell r="J40435">
            <v>164371000</v>
          </cell>
        </row>
        <row r="40436">
          <cell r="G40436">
            <v>258965</v>
          </cell>
          <cell r="H40436">
            <v>1145402</v>
          </cell>
          <cell r="I40436" t="str">
            <v>1145402</v>
          </cell>
          <cell r="J40436">
            <v>20713000</v>
          </cell>
        </row>
        <row r="40437">
          <cell r="G40437">
            <v>21426896</v>
          </cell>
          <cell r="H40437">
            <v>1284808</v>
          </cell>
          <cell r="I40437" t="str">
            <v>1284808</v>
          </cell>
          <cell r="J40437">
            <v>176400000</v>
          </cell>
        </row>
        <row r="40438">
          <cell r="G40438">
            <v>21426897</v>
          </cell>
          <cell r="H40438">
            <v>1284809</v>
          </cell>
          <cell r="I40438" t="str">
            <v>1284809</v>
          </cell>
          <cell r="J40438">
            <v>176400000</v>
          </cell>
        </row>
        <row r="40439">
          <cell r="G40439">
            <v>258971</v>
          </cell>
          <cell r="H40439">
            <v>1145407</v>
          </cell>
          <cell r="I40439" t="str">
            <v>1145407</v>
          </cell>
          <cell r="J40439">
            <v>25007000</v>
          </cell>
        </row>
        <row r="40440">
          <cell r="G40440">
            <v>21426910</v>
          </cell>
          <cell r="H40440">
            <v>1284822</v>
          </cell>
          <cell r="I40440" t="str">
            <v>1284822</v>
          </cell>
          <cell r="J40440">
            <v>178816000</v>
          </cell>
        </row>
        <row r="40441">
          <cell r="G40441">
            <v>258970</v>
          </cell>
          <cell r="H40441">
            <v>1145406</v>
          </cell>
          <cell r="I40441" t="str">
            <v>1145406</v>
          </cell>
          <cell r="J40441">
            <v>25007000</v>
          </cell>
        </row>
        <row r="40442">
          <cell r="G40442">
            <v>21426911</v>
          </cell>
          <cell r="H40442">
            <v>1284823</v>
          </cell>
          <cell r="I40442" t="str">
            <v>1284823</v>
          </cell>
          <cell r="J40442">
            <v>178816000</v>
          </cell>
        </row>
        <row r="40443">
          <cell r="G40443">
            <v>258969</v>
          </cell>
          <cell r="H40443">
            <v>1145405</v>
          </cell>
          <cell r="I40443" t="str">
            <v>1145405</v>
          </cell>
          <cell r="J40443">
            <v>25007000</v>
          </cell>
        </row>
        <row r="40444">
          <cell r="G40444">
            <v>21426908</v>
          </cell>
          <cell r="H40444">
            <v>1284820</v>
          </cell>
          <cell r="I40444" t="str">
            <v>1284820</v>
          </cell>
          <cell r="J40444">
            <v>178816000</v>
          </cell>
        </row>
        <row r="40445">
          <cell r="G40445">
            <v>258968</v>
          </cell>
          <cell r="H40445">
            <v>1145404</v>
          </cell>
          <cell r="I40445" t="str">
            <v>1145404</v>
          </cell>
          <cell r="J40445">
            <v>20713000</v>
          </cell>
        </row>
        <row r="40446">
          <cell r="G40446">
            <v>21426909</v>
          </cell>
          <cell r="H40446">
            <v>1284821</v>
          </cell>
          <cell r="I40446" t="str">
            <v>1284821</v>
          </cell>
          <cell r="J40446">
            <v>178816000</v>
          </cell>
        </row>
        <row r="40447">
          <cell r="G40447">
            <v>258975</v>
          </cell>
          <cell r="H40447">
            <v>1145395</v>
          </cell>
          <cell r="I40447" t="str">
            <v>1145395</v>
          </cell>
          <cell r="J40447">
            <v>175960000</v>
          </cell>
        </row>
        <row r="40448">
          <cell r="G40448">
            <v>21426906</v>
          </cell>
          <cell r="H40448">
            <v>1284818</v>
          </cell>
          <cell r="I40448" t="str">
            <v>1284818</v>
          </cell>
          <cell r="J40448">
            <v>178816000</v>
          </cell>
        </row>
        <row r="40449">
          <cell r="G40449">
            <v>258974</v>
          </cell>
          <cell r="H40449">
            <v>1145394</v>
          </cell>
          <cell r="I40449" t="str">
            <v>1145394</v>
          </cell>
          <cell r="J40449">
            <v>196782000</v>
          </cell>
        </row>
        <row r="40450">
          <cell r="G40450">
            <v>21426907</v>
          </cell>
          <cell r="H40450">
            <v>1284819</v>
          </cell>
          <cell r="I40450" t="str">
            <v>1284819</v>
          </cell>
          <cell r="J40450">
            <v>178816000</v>
          </cell>
        </row>
        <row r="40451">
          <cell r="G40451">
            <v>258973</v>
          </cell>
          <cell r="H40451">
            <v>1145409</v>
          </cell>
          <cell r="I40451" t="str">
            <v>1145409</v>
          </cell>
          <cell r="J40451">
            <v>25007000</v>
          </cell>
        </row>
        <row r="40452">
          <cell r="G40452">
            <v>21426904</v>
          </cell>
          <cell r="H40452">
            <v>1284816</v>
          </cell>
          <cell r="I40452" t="str">
            <v>1284816</v>
          </cell>
          <cell r="J40452">
            <v>178816000</v>
          </cell>
        </row>
        <row r="40453">
          <cell r="G40453">
            <v>258972</v>
          </cell>
          <cell r="H40453">
            <v>1145408</v>
          </cell>
          <cell r="I40453" t="str">
            <v>1145408</v>
          </cell>
          <cell r="J40453">
            <v>23409000</v>
          </cell>
        </row>
        <row r="40454">
          <cell r="G40454">
            <v>21426905</v>
          </cell>
          <cell r="H40454">
            <v>1284817</v>
          </cell>
          <cell r="I40454" t="str">
            <v>1284817</v>
          </cell>
          <cell r="J40454">
            <v>178816000</v>
          </cell>
        </row>
        <row r="40455">
          <cell r="G40455">
            <v>21426918</v>
          </cell>
          <cell r="H40455">
            <v>1284830</v>
          </cell>
          <cell r="I40455" t="str">
            <v>1284830</v>
          </cell>
          <cell r="J40455">
            <v>178816000</v>
          </cell>
        </row>
        <row r="40456">
          <cell r="G40456">
            <v>21426919</v>
          </cell>
          <cell r="H40456">
            <v>1284831</v>
          </cell>
          <cell r="I40456" t="str">
            <v>1284831</v>
          </cell>
          <cell r="J40456">
            <v>155489000</v>
          </cell>
        </row>
        <row r="40457">
          <cell r="G40457">
            <v>21426916</v>
          </cell>
          <cell r="H40457">
            <v>1284828</v>
          </cell>
          <cell r="I40457" t="str">
            <v>1284828</v>
          </cell>
          <cell r="J40457">
            <v>178816000</v>
          </cell>
        </row>
        <row r="40458">
          <cell r="G40458">
            <v>258976</v>
          </cell>
          <cell r="H40458">
            <v>1145396</v>
          </cell>
          <cell r="I40458" t="str">
            <v>1145396</v>
          </cell>
          <cell r="J40458">
            <v>207072000</v>
          </cell>
        </row>
        <row r="40459">
          <cell r="G40459">
            <v>21426917</v>
          </cell>
          <cell r="H40459">
            <v>1284829</v>
          </cell>
          <cell r="I40459" t="str">
            <v>1284829</v>
          </cell>
          <cell r="J40459">
            <v>178816000</v>
          </cell>
        </row>
        <row r="40460">
          <cell r="G40460">
            <v>21426914</v>
          </cell>
          <cell r="H40460">
            <v>1284826</v>
          </cell>
          <cell r="I40460" t="str">
            <v>1284826</v>
          </cell>
          <cell r="J40460">
            <v>178816000</v>
          </cell>
        </row>
        <row r="40461">
          <cell r="G40461">
            <v>21426915</v>
          </cell>
          <cell r="H40461">
            <v>1284827</v>
          </cell>
          <cell r="I40461" t="str">
            <v>1284827</v>
          </cell>
          <cell r="J40461">
            <v>178816000</v>
          </cell>
        </row>
        <row r="40462">
          <cell r="G40462">
            <v>258981</v>
          </cell>
          <cell r="H40462">
            <v>1145397</v>
          </cell>
          <cell r="I40462" t="str">
            <v>1145397</v>
          </cell>
          <cell r="J40462">
            <v>184886000</v>
          </cell>
        </row>
        <row r="40463">
          <cell r="G40463">
            <v>21426912</v>
          </cell>
          <cell r="H40463">
            <v>1284824</v>
          </cell>
          <cell r="I40463" t="str">
            <v>1284824</v>
          </cell>
          <cell r="J40463">
            <v>178816000</v>
          </cell>
        </row>
        <row r="40464">
          <cell r="G40464">
            <v>21426913</v>
          </cell>
          <cell r="H40464">
            <v>1284825</v>
          </cell>
          <cell r="I40464" t="str">
            <v>1284825</v>
          </cell>
          <cell r="J40464">
            <v>178816000</v>
          </cell>
        </row>
        <row r="40465">
          <cell r="G40465">
            <v>21426926</v>
          </cell>
          <cell r="H40465">
            <v>1284838</v>
          </cell>
          <cell r="I40465" t="str">
            <v>1284838</v>
          </cell>
          <cell r="J40465">
            <v>169153000</v>
          </cell>
        </row>
        <row r="40466">
          <cell r="G40466">
            <v>21426927</v>
          </cell>
          <cell r="H40466">
            <v>1284839</v>
          </cell>
          <cell r="I40466" t="str">
            <v>1284839</v>
          </cell>
          <cell r="J40466">
            <v>169153000</v>
          </cell>
        </row>
        <row r="40467">
          <cell r="G40467">
            <v>21426924</v>
          </cell>
          <cell r="H40467">
            <v>1284836</v>
          </cell>
          <cell r="I40467" t="str">
            <v>1284836</v>
          </cell>
          <cell r="J40467">
            <v>169153000</v>
          </cell>
        </row>
        <row r="40468">
          <cell r="G40468">
            <v>21426925</v>
          </cell>
          <cell r="H40468">
            <v>1284837</v>
          </cell>
          <cell r="I40468" t="str">
            <v>1284837</v>
          </cell>
          <cell r="J40468">
            <v>169153000</v>
          </cell>
        </row>
        <row r="40469">
          <cell r="G40469">
            <v>21426922</v>
          </cell>
          <cell r="H40469">
            <v>1284834</v>
          </cell>
          <cell r="I40469" t="str">
            <v>1284834</v>
          </cell>
          <cell r="J40469">
            <v>155489000</v>
          </cell>
        </row>
        <row r="40470">
          <cell r="G40470">
            <v>21426923</v>
          </cell>
          <cell r="H40470">
            <v>1284835</v>
          </cell>
          <cell r="I40470" t="str">
            <v>1284835</v>
          </cell>
          <cell r="J40470">
            <v>155489000</v>
          </cell>
        </row>
        <row r="40471">
          <cell r="G40471">
            <v>21426920</v>
          </cell>
          <cell r="H40471">
            <v>1284832</v>
          </cell>
          <cell r="I40471" t="str">
            <v>1284832</v>
          </cell>
          <cell r="J40471">
            <v>155489000</v>
          </cell>
        </row>
        <row r="40472">
          <cell r="G40472">
            <v>21426921</v>
          </cell>
          <cell r="H40472">
            <v>1284833</v>
          </cell>
          <cell r="I40472" t="str">
            <v>1284833</v>
          </cell>
          <cell r="J40472">
            <v>155489000</v>
          </cell>
        </row>
        <row r="40473">
          <cell r="G40473">
            <v>21426934</v>
          </cell>
          <cell r="H40473">
            <v>1284846</v>
          </cell>
          <cell r="I40473" t="str">
            <v>1284846</v>
          </cell>
          <cell r="J40473">
            <v>169153000</v>
          </cell>
        </row>
        <row r="40474">
          <cell r="G40474">
            <v>21426935</v>
          </cell>
          <cell r="H40474">
            <v>1284847</v>
          </cell>
          <cell r="I40474" t="str">
            <v>1284847</v>
          </cell>
          <cell r="J40474">
            <v>169153000</v>
          </cell>
        </row>
        <row r="40475">
          <cell r="G40475">
            <v>21426932</v>
          </cell>
          <cell r="H40475">
            <v>1284844</v>
          </cell>
          <cell r="I40475" t="str">
            <v>1284844</v>
          </cell>
          <cell r="J40475">
            <v>169153000</v>
          </cell>
        </row>
        <row r="40476">
          <cell r="G40476">
            <v>21426933</v>
          </cell>
          <cell r="H40476">
            <v>1284845</v>
          </cell>
          <cell r="I40476" t="str">
            <v>1284845</v>
          </cell>
          <cell r="J40476">
            <v>169153000</v>
          </cell>
        </row>
        <row r="40477">
          <cell r="G40477">
            <v>21426930</v>
          </cell>
          <cell r="H40477">
            <v>1284842</v>
          </cell>
          <cell r="I40477" t="str">
            <v>1284842</v>
          </cell>
          <cell r="J40477">
            <v>169153000</v>
          </cell>
        </row>
        <row r="40478">
          <cell r="G40478">
            <v>21426931</v>
          </cell>
          <cell r="H40478">
            <v>1284843</v>
          </cell>
          <cell r="I40478" t="str">
            <v>1284843</v>
          </cell>
          <cell r="J40478">
            <v>169153000</v>
          </cell>
        </row>
        <row r="40479">
          <cell r="G40479">
            <v>21426928</v>
          </cell>
          <cell r="H40479">
            <v>1284840</v>
          </cell>
          <cell r="I40479" t="str">
            <v>1284840</v>
          </cell>
          <cell r="J40479">
            <v>169153000</v>
          </cell>
        </row>
        <row r="40480">
          <cell r="G40480">
            <v>258996</v>
          </cell>
          <cell r="H40480">
            <v>1145398</v>
          </cell>
          <cell r="I40480" t="str">
            <v>1145398</v>
          </cell>
          <cell r="J40480">
            <v>207072000</v>
          </cell>
        </row>
        <row r="40481">
          <cell r="G40481">
            <v>21426929</v>
          </cell>
          <cell r="H40481">
            <v>1284841</v>
          </cell>
          <cell r="I40481" t="str">
            <v>1284841</v>
          </cell>
          <cell r="J40481">
            <v>169153000</v>
          </cell>
        </row>
        <row r="40482">
          <cell r="G40482">
            <v>21426942</v>
          </cell>
          <cell r="H40482">
            <v>1284854</v>
          </cell>
          <cell r="I40482" t="str">
            <v>1284854</v>
          </cell>
          <cell r="J40482">
            <v>123431000</v>
          </cell>
        </row>
        <row r="40483">
          <cell r="G40483">
            <v>21426943</v>
          </cell>
          <cell r="H40483">
            <v>1284855</v>
          </cell>
          <cell r="I40483" t="str">
            <v>1284855</v>
          </cell>
          <cell r="J40483">
            <v>123431000</v>
          </cell>
        </row>
        <row r="40484">
          <cell r="G40484">
            <v>21426940</v>
          </cell>
          <cell r="H40484">
            <v>1284852</v>
          </cell>
          <cell r="I40484" t="str">
            <v>1284852</v>
          </cell>
          <cell r="J40484">
            <v>123431000</v>
          </cell>
        </row>
        <row r="40485">
          <cell r="G40485">
            <v>21426941</v>
          </cell>
          <cell r="H40485">
            <v>1284853</v>
          </cell>
          <cell r="I40485" t="str">
            <v>1284853</v>
          </cell>
          <cell r="J40485">
            <v>123431000</v>
          </cell>
        </row>
        <row r="40486">
          <cell r="G40486">
            <v>21426938</v>
          </cell>
          <cell r="H40486">
            <v>1284850</v>
          </cell>
          <cell r="I40486" t="str">
            <v>1284850</v>
          </cell>
          <cell r="J40486">
            <v>169153000</v>
          </cell>
        </row>
        <row r="40487">
          <cell r="G40487">
            <v>21426939</v>
          </cell>
          <cell r="H40487">
            <v>1284851</v>
          </cell>
          <cell r="I40487" t="str">
            <v>1284851</v>
          </cell>
          <cell r="J40487">
            <v>123431000</v>
          </cell>
        </row>
        <row r="40488">
          <cell r="G40488">
            <v>21426936</v>
          </cell>
          <cell r="H40488">
            <v>1284848</v>
          </cell>
          <cell r="I40488" t="str">
            <v>1284848</v>
          </cell>
          <cell r="J40488">
            <v>169153000</v>
          </cell>
        </row>
        <row r="40489">
          <cell r="G40489">
            <v>21426937</v>
          </cell>
          <cell r="H40489">
            <v>1284849</v>
          </cell>
          <cell r="I40489" t="str">
            <v>1284849</v>
          </cell>
          <cell r="J40489">
            <v>169153000</v>
          </cell>
        </row>
        <row r="40490">
          <cell r="G40490">
            <v>259015</v>
          </cell>
          <cell r="H40490">
            <v>1145399</v>
          </cell>
          <cell r="I40490" t="str">
            <v>1145399</v>
          </cell>
          <cell r="J40490">
            <v>184886000</v>
          </cell>
        </row>
        <row r="40491">
          <cell r="G40491">
            <v>259031</v>
          </cell>
          <cell r="H40491">
            <v>1145400</v>
          </cell>
          <cell r="I40491" t="str">
            <v>1145400</v>
          </cell>
          <cell r="J40491">
            <v>207072000</v>
          </cell>
        </row>
        <row r="40492">
          <cell r="G40492">
            <v>259042</v>
          </cell>
          <cell r="H40492">
            <v>1145401</v>
          </cell>
          <cell r="I40492" t="str">
            <v>1145401</v>
          </cell>
          <cell r="J40492">
            <v>184886000</v>
          </cell>
        </row>
        <row r="40493">
          <cell r="G40493">
            <v>12317703</v>
          </cell>
          <cell r="H40493">
            <v>1206222</v>
          </cell>
          <cell r="I40493" t="str">
            <v>1206222</v>
          </cell>
          <cell r="J40493">
            <v>282291000</v>
          </cell>
        </row>
        <row r="40494">
          <cell r="G40494">
            <v>12317700</v>
          </cell>
          <cell r="H40494">
            <v>1206221</v>
          </cell>
          <cell r="I40494" t="str">
            <v>1206221</v>
          </cell>
          <cell r="J40494">
            <v>287215000</v>
          </cell>
        </row>
        <row r="40495">
          <cell r="G40495">
            <v>1569986</v>
          </cell>
          <cell r="H40495">
            <v>335448</v>
          </cell>
          <cell r="I40495" t="str">
            <v>335448</v>
          </cell>
          <cell r="J40495">
            <v>127438000</v>
          </cell>
        </row>
        <row r="40496">
          <cell r="G40496">
            <v>400089538</v>
          </cell>
          <cell r="H40496">
            <v>1437164</v>
          </cell>
          <cell r="I40496" t="str">
            <v>1437164</v>
          </cell>
          <cell r="J40496">
            <v>269220000</v>
          </cell>
        </row>
        <row r="40497">
          <cell r="G40497">
            <v>400089539</v>
          </cell>
          <cell r="H40497">
            <v>1437165</v>
          </cell>
          <cell r="I40497" t="str">
            <v>1437165</v>
          </cell>
          <cell r="J40497">
            <v>331772000</v>
          </cell>
        </row>
        <row r="40498">
          <cell r="G40498">
            <v>400089540</v>
          </cell>
          <cell r="H40498">
            <v>1437166</v>
          </cell>
          <cell r="I40498" t="str">
            <v>1437166</v>
          </cell>
          <cell r="J40498">
            <v>151977000</v>
          </cell>
        </row>
        <row r="40499">
          <cell r="G40499">
            <v>400089503</v>
          </cell>
          <cell r="H40499">
            <v>1419730</v>
          </cell>
          <cell r="I40499" t="str">
            <v>1419730</v>
          </cell>
          <cell r="J40499">
            <v>254173000</v>
          </cell>
        </row>
        <row r="40500">
          <cell r="G40500">
            <v>400089484</v>
          </cell>
          <cell r="I40500" t="str">
            <v/>
          </cell>
          <cell r="J40500">
            <v>112125000</v>
          </cell>
        </row>
        <row r="40501">
          <cell r="G40501">
            <v>400089504</v>
          </cell>
          <cell r="H40501">
            <v>1419731</v>
          </cell>
          <cell r="I40501" t="str">
            <v>1419731</v>
          </cell>
          <cell r="J40501">
            <v>286768000</v>
          </cell>
        </row>
        <row r="40502">
          <cell r="G40502">
            <v>400089505</v>
          </cell>
          <cell r="H40502">
            <v>1419732</v>
          </cell>
          <cell r="I40502" t="str">
            <v>1419732</v>
          </cell>
          <cell r="J40502">
            <v>447331000</v>
          </cell>
        </row>
        <row r="40503">
          <cell r="G40503">
            <v>400089506</v>
          </cell>
          <cell r="H40503">
            <v>1453244</v>
          </cell>
          <cell r="I40503" t="str">
            <v>1453244</v>
          </cell>
          <cell r="J40503">
            <v>129460000</v>
          </cell>
        </row>
        <row r="40504">
          <cell r="G40504">
            <v>400089507</v>
          </cell>
          <cell r="H40504">
            <v>1453245</v>
          </cell>
          <cell r="I40504" t="str">
            <v>1453245</v>
          </cell>
          <cell r="J40504">
            <v>346323000</v>
          </cell>
        </row>
        <row r="40505">
          <cell r="G40505">
            <v>1439527</v>
          </cell>
          <cell r="H40505">
            <v>1236104</v>
          </cell>
          <cell r="I40505" t="str">
            <v>1236104</v>
          </cell>
          <cell r="J40505">
            <v>33852000</v>
          </cell>
        </row>
        <row r="40506">
          <cell r="G40506">
            <v>1439528</v>
          </cell>
          <cell r="H40506">
            <v>1236103</v>
          </cell>
          <cell r="I40506" t="str">
            <v>1236103</v>
          </cell>
          <cell r="J40506">
            <v>12953000</v>
          </cell>
        </row>
        <row r="40507">
          <cell r="G40507">
            <v>5634045</v>
          </cell>
          <cell r="H40507">
            <v>1290828</v>
          </cell>
          <cell r="I40507" t="str">
            <v>1290828</v>
          </cell>
          <cell r="J40507">
            <v>18866000</v>
          </cell>
        </row>
        <row r="40508">
          <cell r="G40508">
            <v>5634044</v>
          </cell>
          <cell r="H40508">
            <v>1290827</v>
          </cell>
          <cell r="I40508" t="str">
            <v>1290827</v>
          </cell>
          <cell r="J40508">
            <v>19966000</v>
          </cell>
        </row>
        <row r="40509">
          <cell r="G40509">
            <v>5634047</v>
          </cell>
          <cell r="H40509">
            <v>1290829</v>
          </cell>
          <cell r="I40509" t="str">
            <v>1290829</v>
          </cell>
          <cell r="J40509">
            <v>18505000</v>
          </cell>
        </row>
        <row r="40510">
          <cell r="G40510">
            <v>5634041</v>
          </cell>
          <cell r="H40510">
            <v>1290825</v>
          </cell>
          <cell r="I40510" t="str">
            <v>1290825</v>
          </cell>
          <cell r="J40510">
            <v>19781000</v>
          </cell>
        </row>
        <row r="40511">
          <cell r="G40511">
            <v>5634040</v>
          </cell>
          <cell r="H40511">
            <v>1290824</v>
          </cell>
          <cell r="I40511" t="str">
            <v>1290824</v>
          </cell>
          <cell r="J40511">
            <v>3933000</v>
          </cell>
        </row>
        <row r="40512">
          <cell r="G40512">
            <v>5634043</v>
          </cell>
          <cell r="H40512">
            <v>1290826</v>
          </cell>
          <cell r="I40512" t="str">
            <v>1290826</v>
          </cell>
          <cell r="J40512">
            <v>19966000</v>
          </cell>
        </row>
        <row r="40513">
          <cell r="G40513">
            <v>1111968</v>
          </cell>
          <cell r="H40513">
            <v>1214022</v>
          </cell>
          <cell r="I40513" t="str">
            <v>1214022</v>
          </cell>
          <cell r="J40513">
            <v>295465000</v>
          </cell>
        </row>
        <row r="40514">
          <cell r="G40514">
            <v>1111969</v>
          </cell>
          <cell r="H40514">
            <v>1214023</v>
          </cell>
          <cell r="I40514" t="str">
            <v>1214023</v>
          </cell>
          <cell r="J40514">
            <v>320739000</v>
          </cell>
        </row>
        <row r="40515">
          <cell r="G40515">
            <v>1111970</v>
          </cell>
          <cell r="H40515">
            <v>1214024</v>
          </cell>
          <cell r="I40515" t="str">
            <v>1214024</v>
          </cell>
          <cell r="J40515">
            <v>130930000</v>
          </cell>
        </row>
        <row r="40516">
          <cell r="G40516">
            <v>21493413</v>
          </cell>
          <cell r="I40516" t="str">
            <v/>
          </cell>
          <cell r="J40516">
            <v>69640000</v>
          </cell>
        </row>
        <row r="40517">
          <cell r="G40517">
            <v>400224218</v>
          </cell>
          <cell r="H40517">
            <v>1362576</v>
          </cell>
          <cell r="I40517" t="str">
            <v>1362576</v>
          </cell>
          <cell r="J40517">
            <v>31733000</v>
          </cell>
        </row>
        <row r="40518">
          <cell r="G40518">
            <v>400224219</v>
          </cell>
          <cell r="H40518">
            <v>1362584</v>
          </cell>
          <cell r="I40518" t="str">
            <v>1362584</v>
          </cell>
          <cell r="J40518">
            <v>22493000</v>
          </cell>
        </row>
        <row r="40519">
          <cell r="G40519">
            <v>400224216</v>
          </cell>
          <cell r="H40519">
            <v>1362649</v>
          </cell>
          <cell r="I40519" t="str">
            <v>1362649</v>
          </cell>
          <cell r="J40519">
            <v>29210000</v>
          </cell>
        </row>
        <row r="40520">
          <cell r="G40520">
            <v>400224217</v>
          </cell>
          <cell r="H40520">
            <v>1362480</v>
          </cell>
          <cell r="I40520" t="str">
            <v>1362480</v>
          </cell>
          <cell r="J40520">
            <v>22493000</v>
          </cell>
        </row>
        <row r="40521">
          <cell r="G40521">
            <v>400224222</v>
          </cell>
          <cell r="H40521">
            <v>1362606</v>
          </cell>
          <cell r="I40521" t="str">
            <v>1362606</v>
          </cell>
          <cell r="J40521">
            <v>22493000</v>
          </cell>
        </row>
        <row r="40522">
          <cell r="G40522">
            <v>400224223</v>
          </cell>
          <cell r="H40522">
            <v>1362553</v>
          </cell>
          <cell r="I40522" t="str">
            <v>1362553</v>
          </cell>
          <cell r="J40522">
            <v>22493000</v>
          </cell>
        </row>
        <row r="40523">
          <cell r="G40523">
            <v>400224220</v>
          </cell>
          <cell r="H40523">
            <v>1362663</v>
          </cell>
          <cell r="I40523" t="str">
            <v>1362663</v>
          </cell>
          <cell r="J40523">
            <v>22493000</v>
          </cell>
        </row>
        <row r="40524">
          <cell r="G40524">
            <v>400224221</v>
          </cell>
          <cell r="H40524">
            <v>1362640</v>
          </cell>
          <cell r="I40524" t="str">
            <v>1362640</v>
          </cell>
          <cell r="J40524">
            <v>22493000</v>
          </cell>
        </row>
        <row r="40525">
          <cell r="G40525">
            <v>400224211</v>
          </cell>
          <cell r="H40525">
            <v>1362531</v>
          </cell>
          <cell r="I40525" t="str">
            <v>1362531</v>
          </cell>
          <cell r="J40525">
            <v>22493000</v>
          </cell>
        </row>
        <row r="40526">
          <cell r="G40526">
            <v>400224214</v>
          </cell>
          <cell r="H40526">
            <v>1362563</v>
          </cell>
          <cell r="I40526" t="str">
            <v>1362563</v>
          </cell>
          <cell r="J40526">
            <v>27972000</v>
          </cell>
        </row>
        <row r="40527">
          <cell r="G40527">
            <v>400224215</v>
          </cell>
          <cell r="H40527">
            <v>1362614</v>
          </cell>
          <cell r="I40527" t="str">
            <v>1362614</v>
          </cell>
          <cell r="J40527">
            <v>22493000</v>
          </cell>
        </row>
        <row r="40528">
          <cell r="G40528">
            <v>400224212</v>
          </cell>
          <cell r="H40528">
            <v>1362566</v>
          </cell>
          <cell r="I40528" t="str">
            <v>1362566</v>
          </cell>
          <cell r="J40528">
            <v>34849000</v>
          </cell>
        </row>
        <row r="40529">
          <cell r="G40529">
            <v>400224213</v>
          </cell>
          <cell r="H40529">
            <v>1362458</v>
          </cell>
          <cell r="I40529" t="str">
            <v>1362458</v>
          </cell>
          <cell r="J40529">
            <v>22493000</v>
          </cell>
        </row>
        <row r="40530">
          <cell r="G40530">
            <v>400224202</v>
          </cell>
          <cell r="H40530">
            <v>1099147</v>
          </cell>
          <cell r="I40530" t="str">
            <v>1099147</v>
          </cell>
          <cell r="J40530">
            <v>98305000</v>
          </cell>
        </row>
        <row r="40531">
          <cell r="G40531">
            <v>400224203</v>
          </cell>
          <cell r="H40531">
            <v>1099148</v>
          </cell>
          <cell r="I40531" t="str">
            <v>1099148</v>
          </cell>
          <cell r="J40531">
            <v>103819000</v>
          </cell>
        </row>
        <row r="40532">
          <cell r="G40532">
            <v>400224200</v>
          </cell>
          <cell r="H40532">
            <v>1099145</v>
          </cell>
          <cell r="I40532" t="str">
            <v>1099145</v>
          </cell>
          <cell r="J40532">
            <v>273686000</v>
          </cell>
        </row>
        <row r="40533">
          <cell r="G40533">
            <v>400224201</v>
          </cell>
          <cell r="H40533">
            <v>1099146</v>
          </cell>
          <cell r="I40533" t="str">
            <v>1099146</v>
          </cell>
          <cell r="J40533">
            <v>241326000</v>
          </cell>
        </row>
        <row r="40534">
          <cell r="G40534">
            <v>400224194</v>
          </cell>
          <cell r="H40534">
            <v>1099138</v>
          </cell>
          <cell r="I40534" t="str">
            <v>1099138</v>
          </cell>
          <cell r="J40534">
            <v>1887350000</v>
          </cell>
        </row>
        <row r="40535">
          <cell r="G40535">
            <v>400224195</v>
          </cell>
          <cell r="H40535">
            <v>1099140</v>
          </cell>
          <cell r="I40535" t="str">
            <v>1099140</v>
          </cell>
          <cell r="J40535">
            <v>1840123000</v>
          </cell>
        </row>
        <row r="40536">
          <cell r="G40536">
            <v>400224192</v>
          </cell>
          <cell r="H40536">
            <v>1099139</v>
          </cell>
          <cell r="I40536" t="str">
            <v>1099139</v>
          </cell>
          <cell r="J40536">
            <v>1803739000</v>
          </cell>
        </row>
        <row r="40537">
          <cell r="G40537">
            <v>400224193</v>
          </cell>
          <cell r="H40537">
            <v>1124220</v>
          </cell>
          <cell r="I40537" t="str">
            <v>1124220</v>
          </cell>
          <cell r="J40537">
            <v>1895128000</v>
          </cell>
        </row>
        <row r="40538">
          <cell r="G40538">
            <v>400224198</v>
          </cell>
          <cell r="H40538">
            <v>1099143</v>
          </cell>
          <cell r="I40538" t="str">
            <v>1099143</v>
          </cell>
          <cell r="J40538">
            <v>1896164000</v>
          </cell>
        </row>
        <row r="40539">
          <cell r="G40539">
            <v>400224199</v>
          </cell>
          <cell r="H40539">
            <v>1099144</v>
          </cell>
          <cell r="I40539" t="str">
            <v>1099144</v>
          </cell>
          <cell r="J40539">
            <v>1820378000</v>
          </cell>
        </row>
        <row r="40540">
          <cell r="G40540">
            <v>400224196</v>
          </cell>
          <cell r="H40540">
            <v>1099141</v>
          </cell>
          <cell r="I40540" t="str">
            <v>1099141</v>
          </cell>
          <cell r="J40540">
            <v>1893572000</v>
          </cell>
        </row>
        <row r="40541">
          <cell r="G40541">
            <v>400224197</v>
          </cell>
          <cell r="H40541">
            <v>1099142</v>
          </cell>
          <cell r="I40541" t="str">
            <v>1099142</v>
          </cell>
          <cell r="J40541">
            <v>1885284000</v>
          </cell>
        </row>
        <row r="40542">
          <cell r="G40542">
            <v>400224250</v>
          </cell>
          <cell r="H40542">
            <v>1362401</v>
          </cell>
          <cell r="I40542" t="str">
            <v>1362401</v>
          </cell>
          <cell r="J40542">
            <v>27727000</v>
          </cell>
        </row>
        <row r="40543">
          <cell r="G40543">
            <v>400224251</v>
          </cell>
          <cell r="H40543">
            <v>1362432</v>
          </cell>
          <cell r="I40543" t="str">
            <v>1362432</v>
          </cell>
          <cell r="J40543">
            <v>33020000</v>
          </cell>
        </row>
        <row r="40544">
          <cell r="G40544">
            <v>400224248</v>
          </cell>
          <cell r="H40544">
            <v>1362661</v>
          </cell>
          <cell r="I40544" t="str">
            <v>1362661</v>
          </cell>
          <cell r="J40544">
            <v>27972000</v>
          </cell>
        </row>
        <row r="40545">
          <cell r="G40545">
            <v>400224249</v>
          </cell>
          <cell r="H40545">
            <v>1362403</v>
          </cell>
          <cell r="I40545" t="str">
            <v>1362403</v>
          </cell>
          <cell r="J40545">
            <v>31733000</v>
          </cell>
        </row>
        <row r="40546">
          <cell r="G40546">
            <v>400224254</v>
          </cell>
          <cell r="H40546">
            <v>1362475</v>
          </cell>
          <cell r="I40546" t="str">
            <v>1362475</v>
          </cell>
          <cell r="J40546">
            <v>22493000</v>
          </cell>
        </row>
        <row r="40547">
          <cell r="G40547">
            <v>400224255</v>
          </cell>
          <cell r="H40547">
            <v>1362534</v>
          </cell>
          <cell r="I40547" t="str">
            <v>1362534</v>
          </cell>
          <cell r="J40547">
            <v>27972000</v>
          </cell>
        </row>
        <row r="40548">
          <cell r="G40548">
            <v>400224252</v>
          </cell>
          <cell r="H40548">
            <v>1362418</v>
          </cell>
          <cell r="I40548" t="str">
            <v>1362418</v>
          </cell>
          <cell r="J40548">
            <v>22493000</v>
          </cell>
        </row>
        <row r="40549">
          <cell r="G40549">
            <v>400224253</v>
          </cell>
          <cell r="H40549">
            <v>1362607</v>
          </cell>
          <cell r="I40549" t="str">
            <v>1362607</v>
          </cell>
          <cell r="J40549">
            <v>27972000</v>
          </cell>
        </row>
        <row r="40550">
          <cell r="G40550">
            <v>400224242</v>
          </cell>
          <cell r="H40550">
            <v>1362585</v>
          </cell>
          <cell r="I40550" t="str">
            <v>1362585</v>
          </cell>
          <cell r="J40550">
            <v>22493000</v>
          </cell>
        </row>
        <row r="40551">
          <cell r="G40551">
            <v>400224243</v>
          </cell>
          <cell r="H40551">
            <v>1362505</v>
          </cell>
          <cell r="I40551" t="str">
            <v>1362505</v>
          </cell>
          <cell r="J40551">
            <v>28465000</v>
          </cell>
        </row>
        <row r="40552">
          <cell r="G40552">
            <v>400224240</v>
          </cell>
          <cell r="H40552">
            <v>1362604</v>
          </cell>
          <cell r="I40552" t="str">
            <v>1362604</v>
          </cell>
          <cell r="J40552">
            <v>27972000</v>
          </cell>
        </row>
        <row r="40553">
          <cell r="G40553">
            <v>400224241</v>
          </cell>
          <cell r="H40553">
            <v>1362452</v>
          </cell>
          <cell r="I40553" t="str">
            <v>1362452</v>
          </cell>
          <cell r="J40553">
            <v>27972000</v>
          </cell>
        </row>
        <row r="40554">
          <cell r="G40554">
            <v>400224246</v>
          </cell>
          <cell r="H40554">
            <v>1362523</v>
          </cell>
          <cell r="I40554" t="str">
            <v>1362523</v>
          </cell>
          <cell r="J40554">
            <v>31733000</v>
          </cell>
        </row>
        <row r="40555">
          <cell r="G40555">
            <v>400224247</v>
          </cell>
          <cell r="H40555">
            <v>1362596</v>
          </cell>
          <cell r="I40555" t="str">
            <v>1362596</v>
          </cell>
          <cell r="J40555">
            <v>28465000</v>
          </cell>
        </row>
        <row r="40556">
          <cell r="G40556">
            <v>400224244</v>
          </cell>
          <cell r="H40556">
            <v>1362551</v>
          </cell>
          <cell r="I40556" t="str">
            <v>1362551</v>
          </cell>
          <cell r="J40556">
            <v>27972000</v>
          </cell>
        </row>
        <row r="40557">
          <cell r="G40557">
            <v>400224245</v>
          </cell>
          <cell r="H40557">
            <v>1362494</v>
          </cell>
          <cell r="I40557" t="str">
            <v>1362494</v>
          </cell>
          <cell r="J40557">
            <v>22493000</v>
          </cell>
        </row>
        <row r="40558">
          <cell r="G40558">
            <v>400224234</v>
          </cell>
          <cell r="H40558">
            <v>1362513</v>
          </cell>
          <cell r="I40558" t="str">
            <v>1362513</v>
          </cell>
          <cell r="J40558">
            <v>27972000</v>
          </cell>
        </row>
        <row r="40559">
          <cell r="G40559">
            <v>400224235</v>
          </cell>
          <cell r="H40559">
            <v>1362450</v>
          </cell>
          <cell r="I40559" t="str">
            <v>1362450</v>
          </cell>
          <cell r="J40559">
            <v>22493000</v>
          </cell>
        </row>
        <row r="40560">
          <cell r="G40560">
            <v>400224232</v>
          </cell>
          <cell r="H40560">
            <v>1362587</v>
          </cell>
          <cell r="I40560" t="str">
            <v>1362587</v>
          </cell>
          <cell r="J40560">
            <v>27972000</v>
          </cell>
        </row>
        <row r="40561">
          <cell r="G40561">
            <v>400224233</v>
          </cell>
          <cell r="H40561">
            <v>1362627</v>
          </cell>
          <cell r="I40561" t="str">
            <v>1362627</v>
          </cell>
          <cell r="J40561">
            <v>33800000</v>
          </cell>
        </row>
        <row r="40562">
          <cell r="G40562">
            <v>400224238</v>
          </cell>
          <cell r="H40562">
            <v>1362578</v>
          </cell>
          <cell r="I40562" t="str">
            <v>1362578</v>
          </cell>
          <cell r="J40562">
            <v>27482000</v>
          </cell>
        </row>
        <row r="40563">
          <cell r="G40563">
            <v>400224239</v>
          </cell>
          <cell r="H40563">
            <v>1362507</v>
          </cell>
          <cell r="I40563" t="str">
            <v>1362507</v>
          </cell>
          <cell r="J40563">
            <v>23654000</v>
          </cell>
        </row>
        <row r="40564">
          <cell r="G40564">
            <v>400224236</v>
          </cell>
          <cell r="H40564">
            <v>1362528</v>
          </cell>
          <cell r="I40564" t="str">
            <v>1362528</v>
          </cell>
          <cell r="J40564">
            <v>22493000</v>
          </cell>
        </row>
        <row r="40565">
          <cell r="G40565">
            <v>400224237</v>
          </cell>
          <cell r="H40565">
            <v>1362521</v>
          </cell>
          <cell r="I40565" t="str">
            <v>1362521</v>
          </cell>
          <cell r="J40565">
            <v>28961000</v>
          </cell>
        </row>
        <row r="40566">
          <cell r="G40566">
            <v>400224226</v>
          </cell>
          <cell r="H40566">
            <v>1362664</v>
          </cell>
          <cell r="I40566" t="str">
            <v>1362664</v>
          </cell>
          <cell r="J40566">
            <v>27972000</v>
          </cell>
        </row>
        <row r="40567">
          <cell r="G40567">
            <v>400224227</v>
          </cell>
          <cell r="H40567">
            <v>1362461</v>
          </cell>
          <cell r="I40567" t="str">
            <v>1362461</v>
          </cell>
          <cell r="J40567">
            <v>22493000</v>
          </cell>
        </row>
        <row r="40568">
          <cell r="G40568">
            <v>400224224</v>
          </cell>
          <cell r="H40568">
            <v>1362612</v>
          </cell>
          <cell r="I40568" t="str">
            <v>1362612</v>
          </cell>
          <cell r="J40568">
            <v>27972000</v>
          </cell>
        </row>
        <row r="40569">
          <cell r="G40569">
            <v>400224225</v>
          </cell>
          <cell r="H40569">
            <v>1362621</v>
          </cell>
          <cell r="I40569" t="str">
            <v>1362621</v>
          </cell>
          <cell r="J40569">
            <v>25787000</v>
          </cell>
        </row>
        <row r="40570">
          <cell r="G40570">
            <v>400224230</v>
          </cell>
          <cell r="H40570">
            <v>1362457</v>
          </cell>
          <cell r="I40570" t="str">
            <v>1362457</v>
          </cell>
          <cell r="J40570">
            <v>22493000</v>
          </cell>
        </row>
        <row r="40571">
          <cell r="G40571">
            <v>400224231</v>
          </cell>
          <cell r="H40571">
            <v>1362477</v>
          </cell>
          <cell r="I40571" t="str">
            <v>1362477</v>
          </cell>
          <cell r="J40571">
            <v>27972000</v>
          </cell>
        </row>
        <row r="40572">
          <cell r="G40572">
            <v>400224228</v>
          </cell>
          <cell r="H40572">
            <v>1362426</v>
          </cell>
          <cell r="I40572" t="str">
            <v>1362426</v>
          </cell>
          <cell r="J40572">
            <v>22493000</v>
          </cell>
        </row>
        <row r="40573">
          <cell r="G40573">
            <v>400224229</v>
          </cell>
          <cell r="H40573">
            <v>1362509</v>
          </cell>
          <cell r="I40573" t="str">
            <v>1362509</v>
          </cell>
          <cell r="J40573">
            <v>28465000</v>
          </cell>
        </row>
        <row r="40574">
          <cell r="G40574">
            <v>400224155</v>
          </cell>
          <cell r="H40574">
            <v>1052600</v>
          </cell>
          <cell r="I40574" t="str">
            <v>1052600</v>
          </cell>
          <cell r="J40574">
            <v>895913000</v>
          </cell>
        </row>
        <row r="40575">
          <cell r="G40575">
            <v>400224158</v>
          </cell>
          <cell r="H40575">
            <v>1052597</v>
          </cell>
          <cell r="I40575" t="str">
            <v>1052597</v>
          </cell>
          <cell r="J40575">
            <v>1366094000</v>
          </cell>
        </row>
        <row r="40576">
          <cell r="G40576">
            <v>400224159</v>
          </cell>
          <cell r="H40576">
            <v>1052596</v>
          </cell>
          <cell r="I40576" t="str">
            <v>1052596</v>
          </cell>
          <cell r="J40576">
            <v>1383518000</v>
          </cell>
        </row>
        <row r="40577">
          <cell r="G40577">
            <v>400224156</v>
          </cell>
          <cell r="H40577">
            <v>1052599</v>
          </cell>
          <cell r="I40577" t="str">
            <v>1052599</v>
          </cell>
          <cell r="J40577">
            <v>947134000</v>
          </cell>
        </row>
        <row r="40578">
          <cell r="G40578">
            <v>400224157</v>
          </cell>
          <cell r="H40578">
            <v>1052598</v>
          </cell>
          <cell r="I40578" t="str">
            <v>1052598</v>
          </cell>
          <cell r="J40578">
            <v>1398822000</v>
          </cell>
        </row>
        <row r="40579">
          <cell r="G40579">
            <v>5634054</v>
          </cell>
          <cell r="H40579">
            <v>1290831</v>
          </cell>
          <cell r="I40579" t="str">
            <v>1290831</v>
          </cell>
          <cell r="J40579">
            <v>24805000</v>
          </cell>
        </row>
        <row r="40580">
          <cell r="G40580">
            <v>5634050</v>
          </cell>
          <cell r="H40580">
            <v>1290830</v>
          </cell>
          <cell r="I40580" t="str">
            <v>1290830</v>
          </cell>
          <cell r="J40580">
            <v>19966000</v>
          </cell>
        </row>
        <row r="40581">
          <cell r="G40581">
            <v>5634061</v>
          </cell>
          <cell r="H40581">
            <v>1290834</v>
          </cell>
          <cell r="I40581" t="str">
            <v>1290834</v>
          </cell>
          <cell r="J40581">
            <v>207152000</v>
          </cell>
        </row>
        <row r="40582">
          <cell r="G40582">
            <v>5634063</v>
          </cell>
          <cell r="H40582">
            <v>1290835</v>
          </cell>
          <cell r="I40582" t="str">
            <v>1290835</v>
          </cell>
          <cell r="J40582">
            <v>172816000</v>
          </cell>
        </row>
        <row r="40583">
          <cell r="G40583">
            <v>5634057</v>
          </cell>
          <cell r="H40583">
            <v>1290832</v>
          </cell>
          <cell r="I40583" t="str">
            <v>1290832</v>
          </cell>
          <cell r="J40583">
            <v>207152000</v>
          </cell>
        </row>
        <row r="40584">
          <cell r="G40584">
            <v>5634059</v>
          </cell>
          <cell r="H40584">
            <v>1290833</v>
          </cell>
          <cell r="I40584" t="str">
            <v>1290833</v>
          </cell>
          <cell r="J40584">
            <v>145320000</v>
          </cell>
        </row>
        <row r="40585">
          <cell r="G40585">
            <v>400224186</v>
          </cell>
          <cell r="H40585">
            <v>1063097</v>
          </cell>
          <cell r="I40585" t="str">
            <v>1063097</v>
          </cell>
          <cell r="J40585">
            <v>795358000</v>
          </cell>
        </row>
        <row r="40586">
          <cell r="G40586">
            <v>400224187</v>
          </cell>
          <cell r="H40586">
            <v>1063098</v>
          </cell>
          <cell r="I40586" t="str">
            <v>1063098</v>
          </cell>
          <cell r="J40586">
            <v>1694829000</v>
          </cell>
        </row>
        <row r="40587">
          <cell r="G40587">
            <v>400224184</v>
          </cell>
          <cell r="H40587">
            <v>1063102</v>
          </cell>
          <cell r="I40587" t="str">
            <v>1063102</v>
          </cell>
          <cell r="J40587">
            <v>1347074000</v>
          </cell>
        </row>
        <row r="40588">
          <cell r="G40588">
            <v>400224185</v>
          </cell>
          <cell r="H40588">
            <v>1063101</v>
          </cell>
          <cell r="I40588" t="str">
            <v>1063101</v>
          </cell>
          <cell r="J40588">
            <v>1456796000</v>
          </cell>
        </row>
        <row r="40589">
          <cell r="G40589">
            <v>400224190</v>
          </cell>
          <cell r="H40589">
            <v>1063100</v>
          </cell>
          <cell r="I40589" t="str">
            <v>1063100</v>
          </cell>
          <cell r="J40589">
            <v>1907049000</v>
          </cell>
        </row>
        <row r="40590">
          <cell r="G40590">
            <v>400224191</v>
          </cell>
          <cell r="H40590">
            <v>1124219</v>
          </cell>
          <cell r="I40590" t="str">
            <v>1124219</v>
          </cell>
          <cell r="J40590">
            <v>1894091000</v>
          </cell>
        </row>
        <row r="40591">
          <cell r="G40591">
            <v>400224188</v>
          </cell>
          <cell r="H40591">
            <v>1063099</v>
          </cell>
          <cell r="I40591" t="str">
            <v>1063099</v>
          </cell>
          <cell r="J40591">
            <v>1502564000</v>
          </cell>
        </row>
        <row r="40592">
          <cell r="G40592">
            <v>400224189</v>
          </cell>
          <cell r="H40592">
            <v>1063115</v>
          </cell>
          <cell r="I40592" t="str">
            <v>1063115</v>
          </cell>
          <cell r="J40592">
            <v>897792000</v>
          </cell>
        </row>
        <row r="40593">
          <cell r="G40593">
            <v>400224178</v>
          </cell>
          <cell r="H40593">
            <v>1063108</v>
          </cell>
          <cell r="I40593" t="str">
            <v>1063108</v>
          </cell>
          <cell r="J40593">
            <v>1348659000</v>
          </cell>
        </row>
        <row r="40594">
          <cell r="G40594">
            <v>400224179</v>
          </cell>
          <cell r="H40594">
            <v>1063107</v>
          </cell>
          <cell r="I40594" t="str">
            <v>1063107</v>
          </cell>
          <cell r="J40594">
            <v>1380351000</v>
          </cell>
        </row>
        <row r="40595">
          <cell r="G40595">
            <v>400224176</v>
          </cell>
          <cell r="H40595">
            <v>1063110</v>
          </cell>
          <cell r="I40595" t="str">
            <v>1063110</v>
          </cell>
          <cell r="J40595">
            <v>1358699000</v>
          </cell>
        </row>
        <row r="40596">
          <cell r="G40596">
            <v>400224177</v>
          </cell>
          <cell r="H40596">
            <v>1063109</v>
          </cell>
          <cell r="I40596" t="str">
            <v>1063109</v>
          </cell>
          <cell r="J40596">
            <v>1368207000</v>
          </cell>
        </row>
        <row r="40597">
          <cell r="G40597">
            <v>400224182</v>
          </cell>
          <cell r="H40597">
            <v>1063104</v>
          </cell>
          <cell r="I40597" t="str">
            <v>1063104</v>
          </cell>
          <cell r="J40597">
            <v>1335972000</v>
          </cell>
        </row>
        <row r="40598">
          <cell r="G40598">
            <v>400224183</v>
          </cell>
          <cell r="H40598">
            <v>1063103</v>
          </cell>
          <cell r="I40598" t="str">
            <v>1063103</v>
          </cell>
          <cell r="J40598">
            <v>1865044000</v>
          </cell>
        </row>
        <row r="40599">
          <cell r="G40599">
            <v>400224180</v>
          </cell>
          <cell r="H40599">
            <v>1063106</v>
          </cell>
          <cell r="I40599" t="str">
            <v>1063106</v>
          </cell>
          <cell r="J40599">
            <v>1357642000</v>
          </cell>
        </row>
        <row r="40600">
          <cell r="G40600">
            <v>400224181</v>
          </cell>
          <cell r="H40600">
            <v>1063105</v>
          </cell>
          <cell r="I40600" t="str">
            <v>1063105</v>
          </cell>
          <cell r="J40600">
            <v>1340731000</v>
          </cell>
        </row>
        <row r="40601">
          <cell r="G40601">
            <v>400224170</v>
          </cell>
          <cell r="H40601">
            <v>1052585</v>
          </cell>
          <cell r="I40601" t="str">
            <v>1052585</v>
          </cell>
          <cell r="J40601">
            <v>1330685000</v>
          </cell>
        </row>
        <row r="40602">
          <cell r="G40602">
            <v>400224171</v>
          </cell>
          <cell r="H40602">
            <v>1052584</v>
          </cell>
          <cell r="I40602" t="str">
            <v>1052584</v>
          </cell>
          <cell r="J40602">
            <v>1373487000</v>
          </cell>
        </row>
        <row r="40603">
          <cell r="G40603">
            <v>400224168</v>
          </cell>
          <cell r="H40603">
            <v>1052587</v>
          </cell>
          <cell r="I40603" t="str">
            <v>1052587</v>
          </cell>
          <cell r="J40603">
            <v>1356585000</v>
          </cell>
        </row>
        <row r="40604">
          <cell r="G40604">
            <v>400224169</v>
          </cell>
          <cell r="H40604">
            <v>1052586</v>
          </cell>
          <cell r="I40604" t="str">
            <v>1052586</v>
          </cell>
          <cell r="J40604">
            <v>1389852000</v>
          </cell>
        </row>
        <row r="40605">
          <cell r="G40605">
            <v>400224174</v>
          </cell>
          <cell r="H40605">
            <v>1063112</v>
          </cell>
          <cell r="I40605" t="str">
            <v>1063112</v>
          </cell>
          <cell r="J40605">
            <v>1333329000</v>
          </cell>
        </row>
        <row r="40606">
          <cell r="G40606">
            <v>400224175</v>
          </cell>
          <cell r="H40606">
            <v>1063111</v>
          </cell>
          <cell r="I40606" t="str">
            <v>1063111</v>
          </cell>
          <cell r="J40606">
            <v>1367678000</v>
          </cell>
        </row>
        <row r="40607">
          <cell r="G40607">
            <v>400224172</v>
          </cell>
          <cell r="H40607">
            <v>1063114</v>
          </cell>
          <cell r="I40607" t="str">
            <v>1063114</v>
          </cell>
          <cell r="J40607">
            <v>1365566000</v>
          </cell>
        </row>
        <row r="40608">
          <cell r="G40608">
            <v>400224173</v>
          </cell>
          <cell r="H40608">
            <v>1063113</v>
          </cell>
          <cell r="I40608" t="str">
            <v>1063113</v>
          </cell>
          <cell r="J40608">
            <v>1357114000</v>
          </cell>
        </row>
        <row r="40609">
          <cell r="G40609">
            <v>400224162</v>
          </cell>
          <cell r="H40609">
            <v>1052593</v>
          </cell>
          <cell r="I40609" t="str">
            <v>1052593</v>
          </cell>
          <cell r="J40609">
            <v>1361868000</v>
          </cell>
        </row>
        <row r="40610">
          <cell r="G40610">
            <v>400224163</v>
          </cell>
          <cell r="H40610">
            <v>1052592</v>
          </cell>
          <cell r="I40610" t="str">
            <v>1052592</v>
          </cell>
          <cell r="J40610">
            <v>1351830000</v>
          </cell>
        </row>
        <row r="40611">
          <cell r="G40611">
            <v>400224160</v>
          </cell>
          <cell r="H40611">
            <v>1052595</v>
          </cell>
          <cell r="I40611" t="str">
            <v>1052595</v>
          </cell>
          <cell r="J40611">
            <v>1384046000</v>
          </cell>
        </row>
        <row r="40612">
          <cell r="G40612">
            <v>400224161</v>
          </cell>
          <cell r="H40612">
            <v>1052594</v>
          </cell>
          <cell r="I40612" t="str">
            <v>1052594</v>
          </cell>
          <cell r="J40612">
            <v>1362397000</v>
          </cell>
        </row>
        <row r="40613">
          <cell r="G40613">
            <v>400224166</v>
          </cell>
          <cell r="H40613">
            <v>1052589</v>
          </cell>
          <cell r="I40613" t="str">
            <v>1052589</v>
          </cell>
          <cell r="J40613">
            <v>1362925000</v>
          </cell>
        </row>
        <row r="40614">
          <cell r="G40614">
            <v>400224167</v>
          </cell>
          <cell r="H40614">
            <v>1052588</v>
          </cell>
          <cell r="I40614" t="str">
            <v>1052588</v>
          </cell>
          <cell r="J40614">
            <v>1295159000</v>
          </cell>
        </row>
        <row r="40615">
          <cell r="G40615">
            <v>400224164</v>
          </cell>
          <cell r="H40615">
            <v>1052591</v>
          </cell>
          <cell r="I40615" t="str">
            <v>1052591</v>
          </cell>
          <cell r="J40615">
            <v>1373487000</v>
          </cell>
        </row>
        <row r="40616">
          <cell r="G40616">
            <v>400224165</v>
          </cell>
          <cell r="H40616">
            <v>1052590</v>
          </cell>
          <cell r="I40616" t="str">
            <v>1052590</v>
          </cell>
          <cell r="J40616">
            <v>1372959000</v>
          </cell>
        </row>
        <row r="40617">
          <cell r="G40617">
            <v>13170760</v>
          </cell>
          <cell r="H40617">
            <v>1159757</v>
          </cell>
          <cell r="I40617" t="str">
            <v>1159757</v>
          </cell>
          <cell r="J40617">
            <v>464441000</v>
          </cell>
        </row>
        <row r="40618">
          <cell r="G40618">
            <v>13170761</v>
          </cell>
          <cell r="H40618">
            <v>1159758</v>
          </cell>
          <cell r="I40618" t="str">
            <v>1159758</v>
          </cell>
          <cell r="J40618">
            <v>464433000</v>
          </cell>
        </row>
        <row r="40619">
          <cell r="G40619">
            <v>13170762</v>
          </cell>
          <cell r="H40619">
            <v>1159759</v>
          </cell>
          <cell r="I40619" t="str">
            <v>1159759</v>
          </cell>
          <cell r="J40619">
            <v>464436000</v>
          </cell>
        </row>
        <row r="40620">
          <cell r="G40620">
            <v>13170763</v>
          </cell>
          <cell r="H40620">
            <v>1159760</v>
          </cell>
          <cell r="I40620" t="str">
            <v>1159760</v>
          </cell>
          <cell r="J40620">
            <v>464422000</v>
          </cell>
        </row>
        <row r="40621">
          <cell r="G40621">
            <v>13170764</v>
          </cell>
          <cell r="H40621">
            <v>1159761</v>
          </cell>
          <cell r="I40621" t="str">
            <v>1159761</v>
          </cell>
          <cell r="J40621">
            <v>464525000</v>
          </cell>
        </row>
        <row r="40622">
          <cell r="G40622">
            <v>13170765</v>
          </cell>
          <cell r="H40622">
            <v>1159762</v>
          </cell>
          <cell r="I40622" t="str">
            <v>1159762</v>
          </cell>
          <cell r="J40622">
            <v>464553000</v>
          </cell>
        </row>
        <row r="40623">
          <cell r="G40623">
            <v>13170766</v>
          </cell>
          <cell r="H40623">
            <v>1159763</v>
          </cell>
          <cell r="I40623" t="str">
            <v>1159763</v>
          </cell>
          <cell r="J40623">
            <v>453644000</v>
          </cell>
        </row>
        <row r="40624">
          <cell r="G40624">
            <v>13170767</v>
          </cell>
          <cell r="H40624">
            <v>1159764</v>
          </cell>
          <cell r="I40624" t="str">
            <v>1159764</v>
          </cell>
          <cell r="J40624">
            <v>453630000</v>
          </cell>
        </row>
        <row r="40625">
          <cell r="G40625">
            <v>13170752</v>
          </cell>
          <cell r="H40625">
            <v>1159749</v>
          </cell>
          <cell r="I40625" t="str">
            <v>1159749</v>
          </cell>
          <cell r="J40625">
            <v>464437000</v>
          </cell>
        </row>
        <row r="40626">
          <cell r="G40626">
            <v>13170753</v>
          </cell>
          <cell r="H40626">
            <v>1159750</v>
          </cell>
          <cell r="I40626" t="str">
            <v>1159750</v>
          </cell>
          <cell r="J40626">
            <v>464435000</v>
          </cell>
        </row>
        <row r="40627">
          <cell r="G40627">
            <v>13170754</v>
          </cell>
          <cell r="H40627">
            <v>1159751</v>
          </cell>
          <cell r="I40627" t="str">
            <v>1159751</v>
          </cell>
          <cell r="J40627">
            <v>453739000</v>
          </cell>
        </row>
        <row r="40628">
          <cell r="G40628">
            <v>13170755</v>
          </cell>
          <cell r="H40628">
            <v>1159752</v>
          </cell>
          <cell r="I40628" t="str">
            <v>1159752</v>
          </cell>
          <cell r="J40628">
            <v>476145000</v>
          </cell>
        </row>
        <row r="40629">
          <cell r="G40629">
            <v>13170756</v>
          </cell>
          <cell r="H40629">
            <v>1159753</v>
          </cell>
          <cell r="I40629" t="str">
            <v>1159753</v>
          </cell>
          <cell r="J40629">
            <v>464490000</v>
          </cell>
        </row>
        <row r="40630">
          <cell r="G40630">
            <v>13170757</v>
          </cell>
          <cell r="H40630">
            <v>1159754</v>
          </cell>
          <cell r="I40630" t="str">
            <v>1159754</v>
          </cell>
          <cell r="J40630">
            <v>464441000</v>
          </cell>
        </row>
        <row r="40631">
          <cell r="G40631">
            <v>13170758</v>
          </cell>
          <cell r="H40631">
            <v>1159755</v>
          </cell>
          <cell r="I40631" t="str">
            <v>1159755</v>
          </cell>
          <cell r="J40631">
            <v>464427000</v>
          </cell>
        </row>
        <row r="40632">
          <cell r="G40632">
            <v>13170759</v>
          </cell>
          <cell r="H40632">
            <v>1159756</v>
          </cell>
          <cell r="I40632" t="str">
            <v>1159756</v>
          </cell>
          <cell r="J40632">
            <v>464429000</v>
          </cell>
        </row>
        <row r="40633">
          <cell r="G40633">
            <v>13170768</v>
          </cell>
          <cell r="H40633">
            <v>1159765</v>
          </cell>
          <cell r="I40633" t="str">
            <v>1159765</v>
          </cell>
          <cell r="J40633">
            <v>464429000</v>
          </cell>
        </row>
        <row r="40634">
          <cell r="G40634">
            <v>13170769</v>
          </cell>
          <cell r="H40634">
            <v>1159766</v>
          </cell>
          <cell r="I40634" t="str">
            <v>1159766</v>
          </cell>
          <cell r="J40634">
            <v>453644000</v>
          </cell>
        </row>
        <row r="40635">
          <cell r="G40635">
            <v>13170770</v>
          </cell>
          <cell r="H40635">
            <v>1159767</v>
          </cell>
          <cell r="I40635" t="str">
            <v>1159767</v>
          </cell>
          <cell r="J40635">
            <v>453644000</v>
          </cell>
        </row>
        <row r="40636">
          <cell r="G40636">
            <v>13170771</v>
          </cell>
          <cell r="H40636">
            <v>1159768</v>
          </cell>
          <cell r="I40636" t="str">
            <v>1159768</v>
          </cell>
          <cell r="J40636">
            <v>464429000</v>
          </cell>
        </row>
        <row r="40637">
          <cell r="G40637">
            <v>13170772</v>
          </cell>
          <cell r="H40637">
            <v>1159769</v>
          </cell>
          <cell r="I40637" t="str">
            <v>1159769</v>
          </cell>
          <cell r="J40637">
            <v>458866000</v>
          </cell>
        </row>
        <row r="40638">
          <cell r="G40638">
            <v>400158569</v>
          </cell>
          <cell r="H40638">
            <v>1519246</v>
          </cell>
          <cell r="I40638" t="str">
            <v>1519246</v>
          </cell>
          <cell r="J40638">
            <v>1406092000</v>
          </cell>
        </row>
        <row r="40639">
          <cell r="G40639">
            <v>400158571</v>
          </cell>
          <cell r="H40639">
            <v>1519250</v>
          </cell>
          <cell r="I40639" t="str">
            <v>1519250</v>
          </cell>
          <cell r="J40639">
            <v>9793669000</v>
          </cell>
        </row>
        <row r="40640">
          <cell r="G40640">
            <v>400158570</v>
          </cell>
          <cell r="H40640">
            <v>1519247</v>
          </cell>
          <cell r="I40640" t="str">
            <v>1519247</v>
          </cell>
          <cell r="J40640">
            <v>1609261000</v>
          </cell>
        </row>
        <row r="40641">
          <cell r="G40641">
            <v>400158567</v>
          </cell>
          <cell r="H40641">
            <v>1518394</v>
          </cell>
          <cell r="I40641" t="str">
            <v>1518394</v>
          </cell>
          <cell r="J40641">
            <v>20988000</v>
          </cell>
        </row>
        <row r="40642">
          <cell r="G40642">
            <v>21494183</v>
          </cell>
          <cell r="H40642">
            <v>1267579</v>
          </cell>
          <cell r="I40642" t="str">
            <v>1267579</v>
          </cell>
          <cell r="J40642">
            <v>9389000</v>
          </cell>
        </row>
        <row r="40643">
          <cell r="G40643">
            <v>12318815</v>
          </cell>
          <cell r="H40643">
            <v>1230641</v>
          </cell>
          <cell r="I40643" t="str">
            <v>1230641</v>
          </cell>
          <cell r="J40643">
            <v>251813000</v>
          </cell>
        </row>
        <row r="40644">
          <cell r="G40644">
            <v>21494179</v>
          </cell>
          <cell r="H40644">
            <v>1267573</v>
          </cell>
          <cell r="I40644" t="str">
            <v>1267573</v>
          </cell>
          <cell r="J40644">
            <v>124266000</v>
          </cell>
        </row>
        <row r="40645">
          <cell r="G40645">
            <v>12318814</v>
          </cell>
          <cell r="H40645">
            <v>1230640</v>
          </cell>
          <cell r="I40645" t="str">
            <v>1230640</v>
          </cell>
          <cell r="J40645">
            <v>300336000</v>
          </cell>
        </row>
        <row r="40646">
          <cell r="G40646">
            <v>12318813</v>
          </cell>
          <cell r="H40646">
            <v>1230639</v>
          </cell>
          <cell r="I40646" t="str">
            <v>1230639</v>
          </cell>
          <cell r="J40646">
            <v>239532000</v>
          </cell>
        </row>
        <row r="40647">
          <cell r="G40647">
            <v>21494177</v>
          </cell>
          <cell r="H40647">
            <v>1267578</v>
          </cell>
          <cell r="I40647" t="str">
            <v>1267578</v>
          </cell>
          <cell r="J40647">
            <v>16908000</v>
          </cell>
        </row>
        <row r="40648">
          <cell r="G40648">
            <v>13170744</v>
          </cell>
          <cell r="H40648">
            <v>1159741</v>
          </cell>
          <cell r="I40648" t="str">
            <v>1159741</v>
          </cell>
          <cell r="J40648">
            <v>453641000</v>
          </cell>
        </row>
        <row r="40649">
          <cell r="G40649">
            <v>13170745</v>
          </cell>
          <cell r="H40649">
            <v>1159742</v>
          </cell>
          <cell r="I40649" t="str">
            <v>1159742</v>
          </cell>
          <cell r="J40649">
            <v>453625000</v>
          </cell>
        </row>
        <row r="40650">
          <cell r="G40650">
            <v>13170746</v>
          </cell>
          <cell r="H40650">
            <v>1159743</v>
          </cell>
          <cell r="I40650" t="str">
            <v>1159743</v>
          </cell>
          <cell r="J40650">
            <v>453640000</v>
          </cell>
        </row>
        <row r="40651">
          <cell r="G40651">
            <v>13170747</v>
          </cell>
          <cell r="H40651">
            <v>1159744</v>
          </cell>
          <cell r="I40651" t="str">
            <v>1159744</v>
          </cell>
          <cell r="J40651">
            <v>453641000</v>
          </cell>
        </row>
        <row r="40652">
          <cell r="G40652">
            <v>13170748</v>
          </cell>
          <cell r="H40652">
            <v>1159745</v>
          </cell>
          <cell r="I40652" t="str">
            <v>1159745</v>
          </cell>
          <cell r="J40652">
            <v>471390000</v>
          </cell>
        </row>
        <row r="40653">
          <cell r="G40653">
            <v>13170749</v>
          </cell>
          <cell r="H40653">
            <v>1159746</v>
          </cell>
          <cell r="I40653" t="str">
            <v>1159746</v>
          </cell>
          <cell r="J40653">
            <v>471376000</v>
          </cell>
        </row>
        <row r="40654">
          <cell r="G40654">
            <v>13170750</v>
          </cell>
          <cell r="H40654">
            <v>1159747</v>
          </cell>
          <cell r="I40654" t="str">
            <v>1159747</v>
          </cell>
          <cell r="J40654">
            <v>453639000</v>
          </cell>
        </row>
        <row r="40655">
          <cell r="G40655">
            <v>21494193</v>
          </cell>
          <cell r="I40655" t="str">
            <v/>
          </cell>
          <cell r="J40655">
            <v>197170000</v>
          </cell>
        </row>
        <row r="40656">
          <cell r="G40656">
            <v>13170751</v>
          </cell>
          <cell r="H40656">
            <v>1159748</v>
          </cell>
          <cell r="I40656" t="str">
            <v>1159748</v>
          </cell>
          <cell r="J40656">
            <v>453641000</v>
          </cell>
        </row>
        <row r="40657">
          <cell r="G40657">
            <v>13170740</v>
          </cell>
          <cell r="H40657">
            <v>1159737</v>
          </cell>
          <cell r="I40657" t="str">
            <v>1159737</v>
          </cell>
          <cell r="J40657">
            <v>426932000</v>
          </cell>
        </row>
        <row r="40658">
          <cell r="G40658">
            <v>13170741</v>
          </cell>
          <cell r="H40658">
            <v>1159738</v>
          </cell>
          <cell r="I40658" t="str">
            <v>1159738</v>
          </cell>
          <cell r="J40658">
            <v>423329000</v>
          </cell>
        </row>
        <row r="40659">
          <cell r="G40659">
            <v>13170742</v>
          </cell>
          <cell r="H40659">
            <v>1159739</v>
          </cell>
          <cell r="I40659" t="str">
            <v>1159739</v>
          </cell>
          <cell r="J40659">
            <v>471399000</v>
          </cell>
        </row>
        <row r="40660">
          <cell r="G40660">
            <v>13170743</v>
          </cell>
          <cell r="H40660">
            <v>1159740</v>
          </cell>
          <cell r="I40660" t="str">
            <v>1159740</v>
          </cell>
          <cell r="J40660">
            <v>425162000</v>
          </cell>
        </row>
        <row r="40661">
          <cell r="G40661">
            <v>13236685</v>
          </cell>
          <cell r="H40661">
            <v>1179830</v>
          </cell>
          <cell r="I40661" t="str">
            <v>1179830</v>
          </cell>
          <cell r="J40661">
            <v>26648000</v>
          </cell>
        </row>
        <row r="40662">
          <cell r="G40662">
            <v>13236684</v>
          </cell>
          <cell r="H40662">
            <v>1179829</v>
          </cell>
          <cell r="I40662" t="str">
            <v>1179829</v>
          </cell>
          <cell r="J40662">
            <v>30933000</v>
          </cell>
        </row>
        <row r="40663">
          <cell r="G40663">
            <v>13236687</v>
          </cell>
          <cell r="H40663">
            <v>1179832</v>
          </cell>
          <cell r="I40663" t="str">
            <v>1179832</v>
          </cell>
          <cell r="J40663">
            <v>23016000</v>
          </cell>
        </row>
        <row r="40664">
          <cell r="G40664">
            <v>13236686</v>
          </cell>
          <cell r="H40664">
            <v>1179831</v>
          </cell>
          <cell r="I40664" t="str">
            <v>1179831</v>
          </cell>
          <cell r="J40664">
            <v>32947000</v>
          </cell>
        </row>
        <row r="40665">
          <cell r="G40665">
            <v>13236673</v>
          </cell>
          <cell r="H40665">
            <v>1179818</v>
          </cell>
          <cell r="I40665" t="str">
            <v>1179818</v>
          </cell>
          <cell r="J40665">
            <v>4671000</v>
          </cell>
        </row>
        <row r="40666">
          <cell r="G40666">
            <v>13236672</v>
          </cell>
          <cell r="H40666">
            <v>1179817</v>
          </cell>
          <cell r="I40666" t="str">
            <v>1179817</v>
          </cell>
          <cell r="J40666">
            <v>3810000</v>
          </cell>
        </row>
        <row r="40667">
          <cell r="G40667">
            <v>13236675</v>
          </cell>
          <cell r="H40667">
            <v>1179820</v>
          </cell>
          <cell r="I40667" t="str">
            <v>1179820</v>
          </cell>
          <cell r="J40667">
            <v>4302000</v>
          </cell>
        </row>
        <row r="40668">
          <cell r="G40668">
            <v>13236674</v>
          </cell>
          <cell r="H40668">
            <v>1179819</v>
          </cell>
          <cell r="I40668" t="str">
            <v>1179819</v>
          </cell>
          <cell r="J40668">
            <v>4671000</v>
          </cell>
        </row>
        <row r="40669">
          <cell r="G40669">
            <v>13236677</v>
          </cell>
          <cell r="H40669">
            <v>1179822</v>
          </cell>
          <cell r="I40669" t="str">
            <v>1179822</v>
          </cell>
          <cell r="J40669">
            <v>7866000</v>
          </cell>
        </row>
        <row r="40670">
          <cell r="G40670">
            <v>13236676</v>
          </cell>
          <cell r="H40670">
            <v>1179821</v>
          </cell>
          <cell r="I40670" t="str">
            <v>1179821</v>
          </cell>
          <cell r="J40670">
            <v>4056000</v>
          </cell>
        </row>
        <row r="40671">
          <cell r="G40671">
            <v>13236678</v>
          </cell>
          <cell r="H40671">
            <v>1179823</v>
          </cell>
          <cell r="I40671" t="str">
            <v>1179823</v>
          </cell>
          <cell r="J40671">
            <v>8358000</v>
          </cell>
        </row>
        <row r="40672">
          <cell r="G40672">
            <v>13236697</v>
          </cell>
          <cell r="H40672">
            <v>1179842</v>
          </cell>
          <cell r="I40672" t="str">
            <v>1179842</v>
          </cell>
          <cell r="J40672">
            <v>22045000</v>
          </cell>
        </row>
        <row r="40673">
          <cell r="G40673">
            <v>13236696</v>
          </cell>
          <cell r="H40673">
            <v>1179841</v>
          </cell>
          <cell r="I40673" t="str">
            <v>1179841</v>
          </cell>
          <cell r="J40673">
            <v>20901000</v>
          </cell>
        </row>
        <row r="40674">
          <cell r="G40674">
            <v>13236699</v>
          </cell>
          <cell r="H40674">
            <v>1179844</v>
          </cell>
          <cell r="I40674" t="str">
            <v>1179844</v>
          </cell>
          <cell r="J40674">
            <v>22045000</v>
          </cell>
        </row>
        <row r="40675">
          <cell r="G40675">
            <v>13236698</v>
          </cell>
          <cell r="H40675">
            <v>1179843</v>
          </cell>
          <cell r="I40675" t="str">
            <v>1179843</v>
          </cell>
          <cell r="J40675">
            <v>24805000</v>
          </cell>
        </row>
        <row r="40676">
          <cell r="G40676">
            <v>13236701</v>
          </cell>
          <cell r="H40676">
            <v>1179846</v>
          </cell>
          <cell r="I40676" t="str">
            <v>1179846</v>
          </cell>
          <cell r="J40676">
            <v>14702000</v>
          </cell>
        </row>
        <row r="40677">
          <cell r="G40677">
            <v>13236700</v>
          </cell>
          <cell r="H40677">
            <v>1179845</v>
          </cell>
          <cell r="I40677" t="str">
            <v>1179845</v>
          </cell>
          <cell r="J40677">
            <v>25618000</v>
          </cell>
        </row>
        <row r="40678">
          <cell r="G40678">
            <v>13236703</v>
          </cell>
          <cell r="H40678">
            <v>1179848</v>
          </cell>
          <cell r="I40678" t="str">
            <v>1179848</v>
          </cell>
          <cell r="J40678">
            <v>15538000</v>
          </cell>
        </row>
        <row r="40679">
          <cell r="G40679">
            <v>13236702</v>
          </cell>
          <cell r="H40679">
            <v>1179847</v>
          </cell>
          <cell r="I40679" t="str">
            <v>1179847</v>
          </cell>
          <cell r="J40679">
            <v>14702000</v>
          </cell>
        </row>
        <row r="40680">
          <cell r="G40680">
            <v>13236689</v>
          </cell>
          <cell r="H40680">
            <v>1179834</v>
          </cell>
          <cell r="I40680" t="str">
            <v>1179834</v>
          </cell>
          <cell r="J40680">
            <v>41036000</v>
          </cell>
        </row>
        <row r="40681">
          <cell r="G40681">
            <v>13236688</v>
          </cell>
          <cell r="H40681">
            <v>1179833</v>
          </cell>
          <cell r="I40681" t="str">
            <v>1179833</v>
          </cell>
          <cell r="J40681">
            <v>23016000</v>
          </cell>
        </row>
        <row r="40682">
          <cell r="G40682">
            <v>13236691</v>
          </cell>
          <cell r="H40682">
            <v>1179836</v>
          </cell>
          <cell r="I40682" t="str">
            <v>1179836</v>
          </cell>
          <cell r="J40682">
            <v>26440000</v>
          </cell>
        </row>
        <row r="40683">
          <cell r="G40683">
            <v>13236690</v>
          </cell>
          <cell r="H40683">
            <v>1179835</v>
          </cell>
          <cell r="I40683" t="str">
            <v>1179835</v>
          </cell>
          <cell r="J40683">
            <v>39308000</v>
          </cell>
        </row>
        <row r="40684">
          <cell r="G40684">
            <v>13236693</v>
          </cell>
          <cell r="H40684">
            <v>1179838</v>
          </cell>
          <cell r="I40684" t="str">
            <v>1179838</v>
          </cell>
          <cell r="J40684">
            <v>24003000</v>
          </cell>
        </row>
        <row r="40685">
          <cell r="G40685">
            <v>13236692</v>
          </cell>
          <cell r="H40685">
            <v>1179837</v>
          </cell>
          <cell r="I40685" t="str">
            <v>1179837</v>
          </cell>
          <cell r="J40685">
            <v>27906000</v>
          </cell>
        </row>
        <row r="40686">
          <cell r="G40686">
            <v>13236695</v>
          </cell>
          <cell r="H40686">
            <v>1179840</v>
          </cell>
          <cell r="I40686" t="str">
            <v>1179840</v>
          </cell>
          <cell r="J40686">
            <v>20901000</v>
          </cell>
        </row>
        <row r="40687">
          <cell r="G40687">
            <v>13236694</v>
          </cell>
          <cell r="H40687">
            <v>1179839</v>
          </cell>
          <cell r="I40687" t="str">
            <v>1179839</v>
          </cell>
          <cell r="J40687">
            <v>22045000</v>
          </cell>
        </row>
        <row r="40688">
          <cell r="G40688">
            <v>13236713</v>
          </cell>
          <cell r="H40688">
            <v>1179858</v>
          </cell>
          <cell r="I40688" t="str">
            <v>1179858</v>
          </cell>
          <cell r="J40688">
            <v>14372000</v>
          </cell>
        </row>
        <row r="40689">
          <cell r="G40689">
            <v>13236712</v>
          </cell>
          <cell r="H40689">
            <v>1179857</v>
          </cell>
          <cell r="I40689" t="str">
            <v>1179857</v>
          </cell>
          <cell r="J40689">
            <v>16737000</v>
          </cell>
        </row>
        <row r="40690">
          <cell r="G40690">
            <v>13236715</v>
          </cell>
          <cell r="H40690">
            <v>1179860</v>
          </cell>
          <cell r="I40690" t="str">
            <v>1179860</v>
          </cell>
          <cell r="J40690">
            <v>14372000</v>
          </cell>
        </row>
        <row r="40691">
          <cell r="G40691">
            <v>13236714</v>
          </cell>
          <cell r="H40691">
            <v>1179859</v>
          </cell>
          <cell r="I40691" t="str">
            <v>1179859</v>
          </cell>
          <cell r="J40691">
            <v>14372000</v>
          </cell>
        </row>
        <row r="40692">
          <cell r="G40692">
            <v>13236717</v>
          </cell>
          <cell r="H40692">
            <v>1179862</v>
          </cell>
          <cell r="I40692" t="str">
            <v>1179862</v>
          </cell>
          <cell r="J40692">
            <v>14372000</v>
          </cell>
        </row>
        <row r="40693">
          <cell r="G40693">
            <v>13236716</v>
          </cell>
          <cell r="H40693">
            <v>1179861</v>
          </cell>
          <cell r="I40693" t="str">
            <v>1179861</v>
          </cell>
          <cell r="J40693">
            <v>14372000</v>
          </cell>
        </row>
        <row r="40694">
          <cell r="G40694">
            <v>13236705</v>
          </cell>
          <cell r="H40694">
            <v>1179850</v>
          </cell>
          <cell r="I40694" t="str">
            <v>1179850</v>
          </cell>
          <cell r="J40694">
            <v>17612000</v>
          </cell>
        </row>
        <row r="40695">
          <cell r="G40695">
            <v>13236704</v>
          </cell>
          <cell r="H40695">
            <v>1179849</v>
          </cell>
          <cell r="I40695" t="str">
            <v>1179849</v>
          </cell>
          <cell r="J40695">
            <v>27484000</v>
          </cell>
        </row>
        <row r="40696">
          <cell r="G40696">
            <v>13236707</v>
          </cell>
          <cell r="H40696">
            <v>1179852</v>
          </cell>
          <cell r="I40696" t="str">
            <v>1179852</v>
          </cell>
          <cell r="J40696">
            <v>14702000</v>
          </cell>
        </row>
        <row r="40697">
          <cell r="G40697">
            <v>13236706</v>
          </cell>
          <cell r="H40697">
            <v>1179851</v>
          </cell>
          <cell r="I40697" t="str">
            <v>1179851</v>
          </cell>
          <cell r="J40697">
            <v>14702000</v>
          </cell>
        </row>
        <row r="40698">
          <cell r="G40698">
            <v>13236709</v>
          </cell>
          <cell r="H40698">
            <v>1179854</v>
          </cell>
          <cell r="I40698" t="str">
            <v>1179854</v>
          </cell>
          <cell r="J40698">
            <v>24003000</v>
          </cell>
        </row>
        <row r="40699">
          <cell r="G40699">
            <v>13236708</v>
          </cell>
          <cell r="H40699">
            <v>1179853</v>
          </cell>
          <cell r="I40699" t="str">
            <v>1179853</v>
          </cell>
          <cell r="J40699">
            <v>26028000</v>
          </cell>
        </row>
        <row r="40700">
          <cell r="G40700">
            <v>13236710</v>
          </cell>
          <cell r="H40700">
            <v>1179855</v>
          </cell>
          <cell r="I40700" t="str">
            <v>1179855</v>
          </cell>
          <cell r="J40700">
            <v>16737000</v>
          </cell>
        </row>
        <row r="40701">
          <cell r="G40701">
            <v>13236731</v>
          </cell>
          <cell r="H40701">
            <v>1179876</v>
          </cell>
          <cell r="I40701" t="str">
            <v>1179876</v>
          </cell>
          <cell r="J40701">
            <v>10325000</v>
          </cell>
        </row>
        <row r="40702">
          <cell r="G40702">
            <v>13236730</v>
          </cell>
          <cell r="H40702">
            <v>1179875</v>
          </cell>
          <cell r="I40702" t="str">
            <v>1179875</v>
          </cell>
          <cell r="J40702">
            <v>87450000</v>
          </cell>
        </row>
        <row r="40703">
          <cell r="G40703">
            <v>13236733</v>
          </cell>
          <cell r="H40703">
            <v>1179878</v>
          </cell>
          <cell r="I40703" t="str">
            <v>1179878</v>
          </cell>
          <cell r="J40703">
            <v>5900000</v>
          </cell>
        </row>
        <row r="40704">
          <cell r="G40704">
            <v>13236732</v>
          </cell>
          <cell r="H40704">
            <v>1179877</v>
          </cell>
          <cell r="I40704" t="str">
            <v>1179877</v>
          </cell>
          <cell r="J40704">
            <v>107410000</v>
          </cell>
        </row>
        <row r="40705">
          <cell r="G40705">
            <v>13236735</v>
          </cell>
          <cell r="H40705">
            <v>1179880</v>
          </cell>
          <cell r="I40705" t="str">
            <v>1179880</v>
          </cell>
          <cell r="J40705">
            <v>72538000</v>
          </cell>
        </row>
        <row r="40706">
          <cell r="G40706">
            <v>13236734</v>
          </cell>
          <cell r="H40706">
            <v>1179879</v>
          </cell>
          <cell r="I40706" t="str">
            <v>1179879</v>
          </cell>
          <cell r="J40706">
            <v>198253000</v>
          </cell>
        </row>
        <row r="40707">
          <cell r="G40707">
            <v>13236616</v>
          </cell>
          <cell r="H40707">
            <v>1179761</v>
          </cell>
          <cell r="I40707" t="str">
            <v>1179761</v>
          </cell>
          <cell r="J40707">
            <v>3442000</v>
          </cell>
        </row>
        <row r="40708">
          <cell r="G40708">
            <v>13236619</v>
          </cell>
          <cell r="H40708">
            <v>1179764</v>
          </cell>
          <cell r="I40708" t="str">
            <v>1179764</v>
          </cell>
          <cell r="J40708">
            <v>26648000</v>
          </cell>
        </row>
        <row r="40709">
          <cell r="G40709">
            <v>13236618</v>
          </cell>
          <cell r="H40709">
            <v>1179763</v>
          </cell>
          <cell r="I40709" t="str">
            <v>1179763</v>
          </cell>
          <cell r="J40709">
            <v>30933000</v>
          </cell>
        </row>
        <row r="40710">
          <cell r="G40710">
            <v>13236621</v>
          </cell>
          <cell r="H40710">
            <v>1179766</v>
          </cell>
          <cell r="I40710" t="str">
            <v>1179766</v>
          </cell>
          <cell r="J40710">
            <v>23016000</v>
          </cell>
        </row>
        <row r="40711">
          <cell r="G40711">
            <v>13236620</v>
          </cell>
          <cell r="H40711">
            <v>1179765</v>
          </cell>
          <cell r="I40711" t="str">
            <v>1179765</v>
          </cell>
          <cell r="J40711">
            <v>32947000</v>
          </cell>
        </row>
        <row r="40712">
          <cell r="G40712">
            <v>13236623</v>
          </cell>
          <cell r="H40712">
            <v>1179768</v>
          </cell>
          <cell r="I40712" t="str">
            <v>1179768</v>
          </cell>
          <cell r="J40712">
            <v>41036000</v>
          </cell>
        </row>
        <row r="40713">
          <cell r="G40713">
            <v>13236622</v>
          </cell>
          <cell r="H40713">
            <v>1179767</v>
          </cell>
          <cell r="I40713" t="str">
            <v>1179767</v>
          </cell>
          <cell r="J40713">
            <v>23016000</v>
          </cell>
        </row>
        <row r="40714">
          <cell r="G40714">
            <v>13236609</v>
          </cell>
          <cell r="H40714">
            <v>1179754</v>
          </cell>
          <cell r="I40714" t="str">
            <v>1179754</v>
          </cell>
          <cell r="J40714">
            <v>7866000</v>
          </cell>
        </row>
        <row r="40715">
          <cell r="G40715">
            <v>13236608</v>
          </cell>
          <cell r="H40715">
            <v>1179753</v>
          </cell>
          <cell r="I40715" t="str">
            <v>1179753</v>
          </cell>
          <cell r="J40715">
            <v>8358000</v>
          </cell>
        </row>
        <row r="40716">
          <cell r="G40716">
            <v>13236615</v>
          </cell>
          <cell r="H40716">
            <v>1179760</v>
          </cell>
          <cell r="I40716" t="str">
            <v>1179760</v>
          </cell>
          <cell r="J40716">
            <v>4056000</v>
          </cell>
        </row>
        <row r="40717">
          <cell r="G40717">
            <v>13236614</v>
          </cell>
          <cell r="H40717">
            <v>1179759</v>
          </cell>
          <cell r="I40717" t="str">
            <v>1179759</v>
          </cell>
          <cell r="J40717">
            <v>5408000</v>
          </cell>
        </row>
        <row r="40718">
          <cell r="G40718">
            <v>13236633</v>
          </cell>
          <cell r="H40718">
            <v>1179778</v>
          </cell>
          <cell r="I40718" t="str">
            <v>1179778</v>
          </cell>
          <cell r="J40718">
            <v>24805000</v>
          </cell>
        </row>
        <row r="40719">
          <cell r="G40719">
            <v>13236632</v>
          </cell>
          <cell r="H40719">
            <v>1179777</v>
          </cell>
          <cell r="I40719" t="str">
            <v>1179777</v>
          </cell>
          <cell r="J40719">
            <v>22045000</v>
          </cell>
        </row>
        <row r="40720">
          <cell r="G40720">
            <v>13236635</v>
          </cell>
          <cell r="H40720">
            <v>1179780</v>
          </cell>
          <cell r="I40720" t="str">
            <v>1179780</v>
          </cell>
          <cell r="J40720">
            <v>25618000</v>
          </cell>
        </row>
        <row r="40721">
          <cell r="G40721">
            <v>13236634</v>
          </cell>
          <cell r="H40721">
            <v>1179779</v>
          </cell>
          <cell r="I40721" t="str">
            <v>1179779</v>
          </cell>
          <cell r="J40721">
            <v>22045000</v>
          </cell>
        </row>
        <row r="40722">
          <cell r="G40722">
            <v>13236637</v>
          </cell>
          <cell r="H40722">
            <v>1179782</v>
          </cell>
          <cell r="I40722" t="str">
            <v>1179782</v>
          </cell>
          <cell r="J40722">
            <v>14702000</v>
          </cell>
        </row>
        <row r="40723">
          <cell r="G40723">
            <v>13236636</v>
          </cell>
          <cell r="H40723">
            <v>1179781</v>
          </cell>
          <cell r="I40723" t="str">
            <v>1179781</v>
          </cell>
          <cell r="J40723">
            <v>14702000</v>
          </cell>
        </row>
        <row r="40724">
          <cell r="G40724">
            <v>13236639</v>
          </cell>
          <cell r="H40724">
            <v>1179784</v>
          </cell>
          <cell r="I40724" t="str">
            <v>1179784</v>
          </cell>
          <cell r="J40724">
            <v>28544000</v>
          </cell>
        </row>
        <row r="40725">
          <cell r="G40725">
            <v>13236638</v>
          </cell>
          <cell r="H40725">
            <v>1179783</v>
          </cell>
          <cell r="I40725" t="str">
            <v>1179783</v>
          </cell>
          <cell r="J40725">
            <v>15538000</v>
          </cell>
        </row>
        <row r="40726">
          <cell r="G40726">
            <v>13236625</v>
          </cell>
          <cell r="H40726">
            <v>1179770</v>
          </cell>
          <cell r="I40726" t="str">
            <v>1179770</v>
          </cell>
          <cell r="J40726">
            <v>27064000</v>
          </cell>
        </row>
        <row r="40727">
          <cell r="G40727">
            <v>400158337</v>
          </cell>
          <cell r="H40727">
            <v>1478351</v>
          </cell>
          <cell r="I40727" t="str">
            <v>1478351</v>
          </cell>
          <cell r="J40727">
            <v>136672000</v>
          </cell>
        </row>
        <row r="40728">
          <cell r="G40728">
            <v>12188128</v>
          </cell>
          <cell r="H40728">
            <v>1157445</v>
          </cell>
          <cell r="I40728" t="str">
            <v>1157445</v>
          </cell>
          <cell r="J40728">
            <v>291750000</v>
          </cell>
        </row>
        <row r="40729">
          <cell r="G40729">
            <v>13236624</v>
          </cell>
          <cell r="H40729">
            <v>1179769</v>
          </cell>
          <cell r="I40729" t="str">
            <v>1179769</v>
          </cell>
          <cell r="J40729">
            <v>33174000</v>
          </cell>
        </row>
        <row r="40730">
          <cell r="G40730">
            <v>400158336</v>
          </cell>
          <cell r="H40730">
            <v>1478350</v>
          </cell>
          <cell r="I40730" t="str">
            <v>1478350</v>
          </cell>
          <cell r="J40730">
            <v>136672000</v>
          </cell>
        </row>
        <row r="40731">
          <cell r="G40731">
            <v>13236627</v>
          </cell>
          <cell r="H40731">
            <v>1179772</v>
          </cell>
          <cell r="I40731" t="str">
            <v>1179772</v>
          </cell>
          <cell r="J40731">
            <v>27906000</v>
          </cell>
        </row>
        <row r="40732">
          <cell r="G40732">
            <v>400158339</v>
          </cell>
          <cell r="H40732">
            <v>1478353</v>
          </cell>
          <cell r="I40732" t="str">
            <v>1478353</v>
          </cell>
          <cell r="J40732">
            <v>136672000</v>
          </cell>
        </row>
        <row r="40733">
          <cell r="G40733">
            <v>13236626</v>
          </cell>
          <cell r="H40733">
            <v>1179771</v>
          </cell>
          <cell r="I40733" t="str">
            <v>1179771</v>
          </cell>
          <cell r="J40733">
            <v>24403000</v>
          </cell>
        </row>
        <row r="40734">
          <cell r="G40734">
            <v>400158338</v>
          </cell>
          <cell r="H40734">
            <v>1478352</v>
          </cell>
          <cell r="I40734" t="str">
            <v>1478352</v>
          </cell>
          <cell r="J40734">
            <v>136672000</v>
          </cell>
        </row>
        <row r="40735">
          <cell r="G40735">
            <v>13236629</v>
          </cell>
          <cell r="H40735">
            <v>1179774</v>
          </cell>
          <cell r="I40735" t="str">
            <v>1179774</v>
          </cell>
          <cell r="J40735">
            <v>22045000</v>
          </cell>
        </row>
        <row r="40736">
          <cell r="G40736">
            <v>13236628</v>
          </cell>
          <cell r="H40736">
            <v>1179773</v>
          </cell>
          <cell r="I40736" t="str">
            <v>1179773</v>
          </cell>
          <cell r="J40736">
            <v>24003000</v>
          </cell>
        </row>
        <row r="40737">
          <cell r="G40737">
            <v>13236631</v>
          </cell>
          <cell r="H40737">
            <v>1179776</v>
          </cell>
          <cell r="I40737" t="str">
            <v>1179776</v>
          </cell>
          <cell r="J40737">
            <v>20901000</v>
          </cell>
        </row>
        <row r="40738">
          <cell r="G40738">
            <v>13236630</v>
          </cell>
          <cell r="H40738">
            <v>1179775</v>
          </cell>
          <cell r="I40738" t="str">
            <v>1179775</v>
          </cell>
          <cell r="J40738">
            <v>20713000</v>
          </cell>
        </row>
        <row r="40739">
          <cell r="G40739">
            <v>13236648</v>
          </cell>
          <cell r="H40739">
            <v>1179793</v>
          </cell>
          <cell r="I40739" t="str">
            <v>1179793</v>
          </cell>
          <cell r="J40739">
            <v>15034000</v>
          </cell>
        </row>
        <row r="40740">
          <cell r="G40740">
            <v>13236651</v>
          </cell>
          <cell r="H40740">
            <v>1179796</v>
          </cell>
          <cell r="I40740" t="str">
            <v>1179796</v>
          </cell>
          <cell r="J40740">
            <v>18685000</v>
          </cell>
        </row>
        <row r="40741">
          <cell r="G40741">
            <v>12188125</v>
          </cell>
          <cell r="H40741">
            <v>1157443</v>
          </cell>
          <cell r="I40741" t="str">
            <v>1157443</v>
          </cell>
          <cell r="J40741">
            <v>244211000</v>
          </cell>
        </row>
        <row r="40742">
          <cell r="G40742">
            <v>13236653</v>
          </cell>
          <cell r="H40742">
            <v>1179798</v>
          </cell>
          <cell r="I40742" t="str">
            <v>1179798</v>
          </cell>
          <cell r="J40742">
            <v>15034000</v>
          </cell>
        </row>
        <row r="40743">
          <cell r="G40743">
            <v>13236652</v>
          </cell>
          <cell r="H40743">
            <v>1179797</v>
          </cell>
          <cell r="I40743" t="str">
            <v>1179797</v>
          </cell>
          <cell r="J40743">
            <v>18685000</v>
          </cell>
        </row>
        <row r="40744">
          <cell r="G40744">
            <v>12188127</v>
          </cell>
          <cell r="H40744">
            <v>1157444</v>
          </cell>
          <cell r="I40744" t="str">
            <v>1157444</v>
          </cell>
          <cell r="J40744">
            <v>360576000</v>
          </cell>
        </row>
        <row r="40745">
          <cell r="G40745">
            <v>13236655</v>
          </cell>
          <cell r="H40745">
            <v>1179800</v>
          </cell>
          <cell r="I40745" t="str">
            <v>1179800</v>
          </cell>
          <cell r="J40745">
            <v>20525000</v>
          </cell>
        </row>
        <row r="40746">
          <cell r="G40746">
            <v>13236654</v>
          </cell>
          <cell r="H40746">
            <v>1179799</v>
          </cell>
          <cell r="I40746" t="str">
            <v>1179799</v>
          </cell>
          <cell r="J40746">
            <v>15034000</v>
          </cell>
        </row>
        <row r="40747">
          <cell r="G40747">
            <v>13236643</v>
          </cell>
          <cell r="H40747">
            <v>1179788</v>
          </cell>
          <cell r="I40747" t="str">
            <v>1179788</v>
          </cell>
          <cell r="J40747">
            <v>23212000</v>
          </cell>
        </row>
        <row r="40748">
          <cell r="G40748">
            <v>13236647</v>
          </cell>
          <cell r="H40748">
            <v>1179792</v>
          </cell>
          <cell r="I40748" t="str">
            <v>1179792</v>
          </cell>
          <cell r="J40748">
            <v>16911000</v>
          </cell>
        </row>
        <row r="40749">
          <cell r="G40749">
            <v>13236665</v>
          </cell>
          <cell r="H40749">
            <v>1179810</v>
          </cell>
          <cell r="I40749" t="str">
            <v>1179810</v>
          </cell>
          <cell r="J40749">
            <v>14702000</v>
          </cell>
        </row>
        <row r="40750">
          <cell r="G40750">
            <v>13236664</v>
          </cell>
          <cell r="H40750">
            <v>1179809</v>
          </cell>
          <cell r="I40750" t="str">
            <v>1179809</v>
          </cell>
          <cell r="J40750">
            <v>16737000</v>
          </cell>
        </row>
        <row r="40751">
          <cell r="G40751">
            <v>13236667</v>
          </cell>
          <cell r="H40751">
            <v>1179812</v>
          </cell>
          <cell r="I40751" t="str">
            <v>1179812</v>
          </cell>
          <cell r="J40751">
            <v>16911000</v>
          </cell>
        </row>
        <row r="40752">
          <cell r="G40752">
            <v>13236666</v>
          </cell>
          <cell r="H40752">
            <v>1179811</v>
          </cell>
          <cell r="I40752" t="str">
            <v>1179811</v>
          </cell>
          <cell r="J40752">
            <v>18146000</v>
          </cell>
        </row>
        <row r="40753">
          <cell r="G40753">
            <v>13236668</v>
          </cell>
          <cell r="H40753">
            <v>1179813</v>
          </cell>
          <cell r="I40753" t="str">
            <v>1179813</v>
          </cell>
          <cell r="J40753">
            <v>14702000</v>
          </cell>
        </row>
        <row r="40754">
          <cell r="G40754">
            <v>13236671</v>
          </cell>
          <cell r="H40754">
            <v>1179816</v>
          </cell>
          <cell r="I40754" t="str">
            <v>1179816</v>
          </cell>
          <cell r="J40754">
            <v>3442000</v>
          </cell>
        </row>
        <row r="40755">
          <cell r="G40755">
            <v>13236670</v>
          </cell>
          <cell r="H40755">
            <v>1179815</v>
          </cell>
          <cell r="I40755" t="str">
            <v>1179815</v>
          </cell>
          <cell r="J40755">
            <v>3933000</v>
          </cell>
        </row>
        <row r="40756">
          <cell r="G40756">
            <v>13236657</v>
          </cell>
          <cell r="H40756">
            <v>1179802</v>
          </cell>
          <cell r="I40756" t="str">
            <v>1179802</v>
          </cell>
          <cell r="J40756">
            <v>14702000</v>
          </cell>
        </row>
        <row r="40757">
          <cell r="G40757">
            <v>13236656</v>
          </cell>
          <cell r="H40757">
            <v>1179801</v>
          </cell>
          <cell r="I40757" t="str">
            <v>1179801</v>
          </cell>
          <cell r="J40757">
            <v>19413000</v>
          </cell>
        </row>
        <row r="40758">
          <cell r="G40758">
            <v>13236661</v>
          </cell>
          <cell r="H40758">
            <v>1179806</v>
          </cell>
          <cell r="I40758" t="str">
            <v>1179806</v>
          </cell>
          <cell r="J40758">
            <v>26234000</v>
          </cell>
        </row>
        <row r="40759">
          <cell r="G40759">
            <v>13236660</v>
          </cell>
          <cell r="H40759">
            <v>1179805</v>
          </cell>
          <cell r="I40759" t="str">
            <v>1179805</v>
          </cell>
          <cell r="J40759">
            <v>30933000</v>
          </cell>
        </row>
        <row r="40760">
          <cell r="G40760">
            <v>13236663</v>
          </cell>
          <cell r="H40760">
            <v>1179808</v>
          </cell>
          <cell r="I40760" t="str">
            <v>1179808</v>
          </cell>
          <cell r="J40760">
            <v>16737000</v>
          </cell>
        </row>
        <row r="40761">
          <cell r="G40761">
            <v>13236662</v>
          </cell>
          <cell r="H40761">
            <v>1179807</v>
          </cell>
          <cell r="I40761" t="str">
            <v>1179807</v>
          </cell>
          <cell r="J40761">
            <v>16564000</v>
          </cell>
        </row>
        <row r="40762">
          <cell r="G40762">
            <v>400158297</v>
          </cell>
          <cell r="H40762">
            <v>1506407</v>
          </cell>
          <cell r="I40762" t="str">
            <v>1506407</v>
          </cell>
          <cell r="J40762">
            <v>275270000</v>
          </cell>
        </row>
        <row r="40763">
          <cell r="G40763">
            <v>400158296</v>
          </cell>
          <cell r="H40763">
            <v>1506406</v>
          </cell>
          <cell r="I40763" t="str">
            <v>1506406</v>
          </cell>
          <cell r="J40763">
            <v>222112000</v>
          </cell>
        </row>
        <row r="40764">
          <cell r="G40764">
            <v>400158299</v>
          </cell>
          <cell r="H40764">
            <v>1506409</v>
          </cell>
          <cell r="I40764" t="str">
            <v>1506409</v>
          </cell>
          <cell r="J40764">
            <v>247832000</v>
          </cell>
        </row>
        <row r="40765">
          <cell r="G40765">
            <v>400158298</v>
          </cell>
          <cell r="H40765">
            <v>1506408</v>
          </cell>
          <cell r="I40765" t="str">
            <v>1506408</v>
          </cell>
          <cell r="J40765">
            <v>216549000</v>
          </cell>
        </row>
        <row r="40766">
          <cell r="G40766">
            <v>400158301</v>
          </cell>
          <cell r="H40766">
            <v>1506411</v>
          </cell>
          <cell r="I40766" t="str">
            <v>1506411</v>
          </cell>
          <cell r="J40766">
            <v>258601000</v>
          </cell>
        </row>
        <row r="40767">
          <cell r="G40767">
            <v>400158300</v>
          </cell>
          <cell r="H40767">
            <v>1506410</v>
          </cell>
          <cell r="I40767" t="str">
            <v>1506410</v>
          </cell>
          <cell r="J40767">
            <v>222112000</v>
          </cell>
        </row>
        <row r="40768">
          <cell r="G40768">
            <v>400158303</v>
          </cell>
          <cell r="H40768">
            <v>1506413</v>
          </cell>
          <cell r="I40768" t="str">
            <v>1506413</v>
          </cell>
          <cell r="J40768">
            <v>275270000</v>
          </cell>
        </row>
        <row r="40769">
          <cell r="G40769">
            <v>400158302</v>
          </cell>
          <cell r="H40769">
            <v>1506412</v>
          </cell>
          <cell r="I40769" t="str">
            <v>1506412</v>
          </cell>
          <cell r="J40769">
            <v>222112000</v>
          </cell>
        </row>
        <row r="40770">
          <cell r="G40770">
            <v>400158289</v>
          </cell>
          <cell r="H40770">
            <v>1506399</v>
          </cell>
          <cell r="I40770" t="str">
            <v>1506399</v>
          </cell>
          <cell r="J40770">
            <v>258601000</v>
          </cell>
        </row>
        <row r="40771">
          <cell r="G40771">
            <v>400158288</v>
          </cell>
          <cell r="H40771">
            <v>1506398</v>
          </cell>
          <cell r="I40771" t="str">
            <v>1506398</v>
          </cell>
          <cell r="J40771">
            <v>222112000</v>
          </cell>
        </row>
        <row r="40772">
          <cell r="G40772">
            <v>400158291</v>
          </cell>
          <cell r="H40772">
            <v>1506401</v>
          </cell>
          <cell r="I40772" t="str">
            <v>1506401</v>
          </cell>
          <cell r="J40772">
            <v>275270000</v>
          </cell>
        </row>
        <row r="40773">
          <cell r="G40773">
            <v>400158290</v>
          </cell>
          <cell r="H40773">
            <v>1506400</v>
          </cell>
          <cell r="I40773" t="str">
            <v>1506400</v>
          </cell>
          <cell r="J40773">
            <v>222112000</v>
          </cell>
        </row>
        <row r="40774">
          <cell r="G40774">
            <v>400158293</v>
          </cell>
          <cell r="H40774">
            <v>1506403</v>
          </cell>
          <cell r="I40774" t="str">
            <v>1506403</v>
          </cell>
          <cell r="J40774">
            <v>247832000</v>
          </cell>
        </row>
        <row r="40775">
          <cell r="G40775">
            <v>400158292</v>
          </cell>
          <cell r="H40775">
            <v>1506402</v>
          </cell>
          <cell r="I40775" t="str">
            <v>1506402</v>
          </cell>
          <cell r="J40775">
            <v>216549000</v>
          </cell>
        </row>
        <row r="40776">
          <cell r="G40776">
            <v>400158295</v>
          </cell>
          <cell r="H40776">
            <v>1506405</v>
          </cell>
          <cell r="I40776" t="str">
            <v>1506405</v>
          </cell>
          <cell r="J40776">
            <v>258601000</v>
          </cell>
        </row>
        <row r="40777">
          <cell r="G40777">
            <v>400158294</v>
          </cell>
          <cell r="H40777">
            <v>1506404</v>
          </cell>
          <cell r="I40777" t="str">
            <v>1506404</v>
          </cell>
          <cell r="J40777">
            <v>222112000</v>
          </cell>
        </row>
        <row r="40778">
          <cell r="G40778">
            <v>400158281</v>
          </cell>
          <cell r="H40778">
            <v>1506391</v>
          </cell>
          <cell r="I40778" t="str">
            <v>1506391</v>
          </cell>
          <cell r="J40778">
            <v>247832000</v>
          </cell>
        </row>
        <row r="40779">
          <cell r="G40779">
            <v>400158280</v>
          </cell>
          <cell r="H40779">
            <v>1506390</v>
          </cell>
          <cell r="I40779" t="str">
            <v>1506390</v>
          </cell>
          <cell r="J40779">
            <v>216549000</v>
          </cell>
        </row>
        <row r="40780">
          <cell r="G40780">
            <v>400158283</v>
          </cell>
          <cell r="H40780">
            <v>1506393</v>
          </cell>
          <cell r="I40780" t="str">
            <v>1506393</v>
          </cell>
          <cell r="J40780">
            <v>258601000</v>
          </cell>
        </row>
        <row r="40781">
          <cell r="G40781">
            <v>400158282</v>
          </cell>
          <cell r="H40781">
            <v>1506392</v>
          </cell>
          <cell r="I40781" t="str">
            <v>1506392</v>
          </cell>
          <cell r="J40781">
            <v>222112000</v>
          </cell>
        </row>
        <row r="40782">
          <cell r="G40782">
            <v>400158285</v>
          </cell>
          <cell r="H40782">
            <v>1506395</v>
          </cell>
          <cell r="I40782" t="str">
            <v>1506395</v>
          </cell>
          <cell r="J40782">
            <v>275270000</v>
          </cell>
        </row>
        <row r="40783">
          <cell r="G40783">
            <v>400158284</v>
          </cell>
          <cell r="H40783">
            <v>1506394</v>
          </cell>
          <cell r="I40783" t="str">
            <v>1506394</v>
          </cell>
          <cell r="J40783">
            <v>222112000</v>
          </cell>
        </row>
        <row r="40784">
          <cell r="G40784">
            <v>400158287</v>
          </cell>
          <cell r="H40784">
            <v>1506397</v>
          </cell>
          <cell r="I40784" t="str">
            <v>1506397</v>
          </cell>
          <cell r="J40784">
            <v>247832000</v>
          </cell>
        </row>
        <row r="40785">
          <cell r="G40785">
            <v>400158286</v>
          </cell>
          <cell r="H40785">
            <v>1506396</v>
          </cell>
          <cell r="I40785" t="str">
            <v>1506396</v>
          </cell>
          <cell r="J40785">
            <v>216549000</v>
          </cell>
        </row>
        <row r="40786">
          <cell r="G40786">
            <v>400158273</v>
          </cell>
          <cell r="H40786">
            <v>1506383</v>
          </cell>
          <cell r="I40786" t="str">
            <v>1506383</v>
          </cell>
          <cell r="J40786">
            <v>275270000</v>
          </cell>
        </row>
        <row r="40787">
          <cell r="G40787">
            <v>400158272</v>
          </cell>
          <cell r="H40787">
            <v>1506382</v>
          </cell>
          <cell r="I40787" t="str">
            <v>1506382</v>
          </cell>
          <cell r="J40787">
            <v>222112000</v>
          </cell>
        </row>
        <row r="40788">
          <cell r="G40788">
            <v>400158275</v>
          </cell>
          <cell r="H40788">
            <v>1506385</v>
          </cell>
          <cell r="I40788" t="str">
            <v>1506385</v>
          </cell>
          <cell r="J40788">
            <v>247832000</v>
          </cell>
        </row>
        <row r="40789">
          <cell r="G40789">
            <v>400158274</v>
          </cell>
          <cell r="H40789">
            <v>1506384</v>
          </cell>
          <cell r="I40789" t="str">
            <v>1506384</v>
          </cell>
          <cell r="J40789">
            <v>216549000</v>
          </cell>
        </row>
        <row r="40790">
          <cell r="G40790">
            <v>400158277</v>
          </cell>
          <cell r="H40790">
            <v>1506387</v>
          </cell>
          <cell r="I40790" t="str">
            <v>1506387</v>
          </cell>
          <cell r="J40790">
            <v>258601000</v>
          </cell>
        </row>
        <row r="40791">
          <cell r="G40791">
            <v>400158276</v>
          </cell>
          <cell r="H40791">
            <v>1506386</v>
          </cell>
          <cell r="I40791" t="str">
            <v>1506386</v>
          </cell>
          <cell r="J40791">
            <v>222112000</v>
          </cell>
        </row>
        <row r="40792">
          <cell r="G40792">
            <v>400158279</v>
          </cell>
          <cell r="H40792">
            <v>1506389</v>
          </cell>
          <cell r="I40792" t="str">
            <v>1506389</v>
          </cell>
          <cell r="J40792">
            <v>275270000</v>
          </cell>
        </row>
        <row r="40793">
          <cell r="G40793">
            <v>400158278</v>
          </cell>
          <cell r="H40793">
            <v>1506388</v>
          </cell>
          <cell r="I40793" t="str">
            <v>1506388</v>
          </cell>
          <cell r="J40793">
            <v>222112000</v>
          </cell>
        </row>
        <row r="40794">
          <cell r="G40794">
            <v>400158329</v>
          </cell>
          <cell r="H40794">
            <v>1506439</v>
          </cell>
          <cell r="I40794" t="str">
            <v>1506439</v>
          </cell>
          <cell r="J40794">
            <v>247832000</v>
          </cell>
        </row>
        <row r="40795">
          <cell r="G40795">
            <v>400158328</v>
          </cell>
          <cell r="H40795">
            <v>1506438</v>
          </cell>
          <cell r="I40795" t="str">
            <v>1506438</v>
          </cell>
          <cell r="J40795">
            <v>216549000</v>
          </cell>
        </row>
        <row r="40796">
          <cell r="G40796">
            <v>400158331</v>
          </cell>
          <cell r="H40796">
            <v>1506441</v>
          </cell>
          <cell r="I40796" t="str">
            <v>1506441</v>
          </cell>
          <cell r="J40796">
            <v>258601000</v>
          </cell>
        </row>
        <row r="40797">
          <cell r="G40797">
            <v>400158330</v>
          </cell>
          <cell r="H40797">
            <v>1506440</v>
          </cell>
          <cell r="I40797" t="str">
            <v>1506440</v>
          </cell>
          <cell r="J40797">
            <v>222112000</v>
          </cell>
        </row>
        <row r="40798">
          <cell r="G40798">
            <v>400158333</v>
          </cell>
          <cell r="H40798">
            <v>1506443</v>
          </cell>
          <cell r="I40798" t="str">
            <v>1506443</v>
          </cell>
          <cell r="J40798">
            <v>275270000</v>
          </cell>
        </row>
        <row r="40799">
          <cell r="G40799">
            <v>400158332</v>
          </cell>
          <cell r="H40799">
            <v>1506442</v>
          </cell>
          <cell r="I40799" t="str">
            <v>1506442</v>
          </cell>
          <cell r="J40799">
            <v>222112000</v>
          </cell>
        </row>
        <row r="40800">
          <cell r="G40800">
            <v>400158335</v>
          </cell>
          <cell r="H40800">
            <v>1478349</v>
          </cell>
          <cell r="I40800" t="str">
            <v>1478349</v>
          </cell>
          <cell r="J40800">
            <v>136672000</v>
          </cell>
        </row>
        <row r="40801">
          <cell r="G40801">
            <v>400158334</v>
          </cell>
          <cell r="H40801">
            <v>1478348</v>
          </cell>
          <cell r="I40801" t="str">
            <v>1478348</v>
          </cell>
          <cell r="J40801">
            <v>181153000</v>
          </cell>
        </row>
        <row r="40802">
          <cell r="G40802">
            <v>400158321</v>
          </cell>
          <cell r="H40802">
            <v>1506431</v>
          </cell>
          <cell r="I40802" t="str">
            <v>1506431</v>
          </cell>
          <cell r="J40802">
            <v>275270000</v>
          </cell>
        </row>
        <row r="40803">
          <cell r="G40803">
            <v>400158320</v>
          </cell>
          <cell r="H40803">
            <v>1506430</v>
          </cell>
          <cell r="I40803" t="str">
            <v>1506430</v>
          </cell>
          <cell r="J40803">
            <v>222112000</v>
          </cell>
        </row>
        <row r="40804">
          <cell r="G40804">
            <v>400158323</v>
          </cell>
          <cell r="H40804">
            <v>1506433</v>
          </cell>
          <cell r="I40804" t="str">
            <v>1506433</v>
          </cell>
          <cell r="J40804">
            <v>247832000</v>
          </cell>
        </row>
        <row r="40805">
          <cell r="G40805">
            <v>400158322</v>
          </cell>
          <cell r="H40805">
            <v>1506432</v>
          </cell>
          <cell r="I40805" t="str">
            <v>1506432</v>
          </cell>
          <cell r="J40805">
            <v>216549000</v>
          </cell>
        </row>
        <row r="40806">
          <cell r="G40806">
            <v>400158325</v>
          </cell>
          <cell r="H40806">
            <v>1506435</v>
          </cell>
          <cell r="I40806" t="str">
            <v>1506435</v>
          </cell>
          <cell r="J40806">
            <v>258601000</v>
          </cell>
        </row>
        <row r="40807">
          <cell r="G40807">
            <v>400158324</v>
          </cell>
          <cell r="H40807">
            <v>1506434</v>
          </cell>
          <cell r="I40807" t="str">
            <v>1506434</v>
          </cell>
          <cell r="J40807">
            <v>222112000</v>
          </cell>
        </row>
        <row r="40808">
          <cell r="G40808">
            <v>400158327</v>
          </cell>
          <cell r="H40808">
            <v>1506437</v>
          </cell>
          <cell r="I40808" t="str">
            <v>1506437</v>
          </cell>
          <cell r="J40808">
            <v>275270000</v>
          </cell>
        </row>
        <row r="40809">
          <cell r="G40809">
            <v>400158326</v>
          </cell>
          <cell r="H40809">
            <v>1506436</v>
          </cell>
          <cell r="I40809" t="str">
            <v>1506436</v>
          </cell>
          <cell r="J40809">
            <v>222112000</v>
          </cell>
        </row>
        <row r="40810">
          <cell r="G40810">
            <v>400158313</v>
          </cell>
          <cell r="H40810">
            <v>1506423</v>
          </cell>
          <cell r="I40810" t="str">
            <v>1506423</v>
          </cell>
          <cell r="J40810">
            <v>258601000</v>
          </cell>
        </row>
        <row r="40811">
          <cell r="G40811">
            <v>400158312</v>
          </cell>
          <cell r="H40811">
            <v>1506422</v>
          </cell>
          <cell r="I40811" t="str">
            <v>1506422</v>
          </cell>
          <cell r="J40811">
            <v>222112000</v>
          </cell>
        </row>
        <row r="40812">
          <cell r="G40812">
            <v>400158315</v>
          </cell>
          <cell r="H40812">
            <v>1506425</v>
          </cell>
          <cell r="I40812" t="str">
            <v>1506425</v>
          </cell>
          <cell r="J40812">
            <v>275270000</v>
          </cell>
        </row>
        <row r="40813">
          <cell r="G40813">
            <v>400158314</v>
          </cell>
          <cell r="H40813">
            <v>1506424</v>
          </cell>
          <cell r="I40813" t="str">
            <v>1506424</v>
          </cell>
          <cell r="J40813">
            <v>222112000</v>
          </cell>
        </row>
        <row r="40814">
          <cell r="G40814">
            <v>400158317</v>
          </cell>
          <cell r="H40814">
            <v>1506427</v>
          </cell>
          <cell r="I40814" t="str">
            <v>1506427</v>
          </cell>
          <cell r="J40814">
            <v>247832000</v>
          </cell>
        </row>
        <row r="40815">
          <cell r="G40815">
            <v>400158316</v>
          </cell>
          <cell r="H40815">
            <v>1506426</v>
          </cell>
          <cell r="I40815" t="str">
            <v>1506426</v>
          </cell>
          <cell r="J40815">
            <v>216549000</v>
          </cell>
        </row>
        <row r="40816">
          <cell r="G40816">
            <v>400158319</v>
          </cell>
          <cell r="H40816">
            <v>1506429</v>
          </cell>
          <cell r="I40816" t="str">
            <v>1506429</v>
          </cell>
          <cell r="J40816">
            <v>258601000</v>
          </cell>
        </row>
        <row r="40817">
          <cell r="G40817">
            <v>400158318</v>
          </cell>
          <cell r="H40817">
            <v>1506428</v>
          </cell>
          <cell r="I40817" t="str">
            <v>1506428</v>
          </cell>
          <cell r="J40817">
            <v>222112000</v>
          </cell>
        </row>
        <row r="40818">
          <cell r="G40818">
            <v>400158305</v>
          </cell>
          <cell r="H40818">
            <v>1506415</v>
          </cell>
          <cell r="I40818" t="str">
            <v>1506415</v>
          </cell>
          <cell r="J40818">
            <v>247832000</v>
          </cell>
        </row>
        <row r="40819">
          <cell r="G40819">
            <v>400158304</v>
          </cell>
          <cell r="H40819">
            <v>1506414</v>
          </cell>
          <cell r="I40819" t="str">
            <v>1506414</v>
          </cell>
          <cell r="J40819">
            <v>216549000</v>
          </cell>
        </row>
        <row r="40820">
          <cell r="G40820">
            <v>400158307</v>
          </cell>
          <cell r="H40820">
            <v>1506417</v>
          </cell>
          <cell r="I40820" t="str">
            <v>1506417</v>
          </cell>
          <cell r="J40820">
            <v>258601000</v>
          </cell>
        </row>
        <row r="40821">
          <cell r="G40821">
            <v>400158306</v>
          </cell>
          <cell r="H40821">
            <v>1506416</v>
          </cell>
          <cell r="I40821" t="str">
            <v>1506416</v>
          </cell>
          <cell r="J40821">
            <v>222112000</v>
          </cell>
        </row>
        <row r="40822">
          <cell r="G40822">
            <v>400158309</v>
          </cell>
          <cell r="H40822">
            <v>1506419</v>
          </cell>
          <cell r="I40822" t="str">
            <v>1506419</v>
          </cell>
          <cell r="J40822">
            <v>275270000</v>
          </cell>
        </row>
        <row r="40823">
          <cell r="G40823">
            <v>400158308</v>
          </cell>
          <cell r="H40823">
            <v>1506418</v>
          </cell>
          <cell r="I40823" t="str">
            <v>1506418</v>
          </cell>
          <cell r="J40823">
            <v>222112000</v>
          </cell>
        </row>
        <row r="40824">
          <cell r="G40824">
            <v>400158311</v>
          </cell>
          <cell r="H40824">
            <v>1506421</v>
          </cell>
          <cell r="I40824" t="str">
            <v>1506421</v>
          </cell>
          <cell r="J40824">
            <v>247832000</v>
          </cell>
        </row>
        <row r="40825">
          <cell r="G40825">
            <v>400158310</v>
          </cell>
          <cell r="H40825">
            <v>1506420</v>
          </cell>
          <cell r="I40825" t="str">
            <v>1506420</v>
          </cell>
          <cell r="J40825">
            <v>216549000</v>
          </cell>
        </row>
        <row r="40826">
          <cell r="G40826">
            <v>400158233</v>
          </cell>
          <cell r="H40826">
            <v>1506343</v>
          </cell>
          <cell r="I40826" t="str">
            <v>1506343</v>
          </cell>
          <cell r="J40826">
            <v>227812000</v>
          </cell>
        </row>
        <row r="40827">
          <cell r="G40827">
            <v>400158232</v>
          </cell>
          <cell r="H40827">
            <v>1506342</v>
          </cell>
          <cell r="I40827" t="str">
            <v>1506342</v>
          </cell>
          <cell r="J40827">
            <v>199057000</v>
          </cell>
        </row>
        <row r="40828">
          <cell r="G40828">
            <v>400158235</v>
          </cell>
          <cell r="H40828">
            <v>1506345</v>
          </cell>
          <cell r="I40828" t="str">
            <v>1506345</v>
          </cell>
          <cell r="J40828">
            <v>237712000</v>
          </cell>
        </row>
        <row r="40829">
          <cell r="G40829">
            <v>400158234</v>
          </cell>
          <cell r="H40829">
            <v>1506344</v>
          </cell>
          <cell r="I40829" t="str">
            <v>1506344</v>
          </cell>
          <cell r="J40829">
            <v>204171000</v>
          </cell>
        </row>
        <row r="40830">
          <cell r="G40830">
            <v>400158237</v>
          </cell>
          <cell r="H40830">
            <v>1506347</v>
          </cell>
          <cell r="I40830" t="str">
            <v>1506347</v>
          </cell>
          <cell r="J40830">
            <v>253034000</v>
          </cell>
        </row>
        <row r="40831">
          <cell r="G40831">
            <v>400158236</v>
          </cell>
          <cell r="H40831">
            <v>1506346</v>
          </cell>
          <cell r="I40831" t="str">
            <v>1506346</v>
          </cell>
          <cell r="J40831">
            <v>204171000</v>
          </cell>
        </row>
        <row r="40832">
          <cell r="G40832">
            <v>400158239</v>
          </cell>
          <cell r="H40832">
            <v>1506349</v>
          </cell>
          <cell r="I40832" t="str">
            <v>1506349</v>
          </cell>
          <cell r="J40832">
            <v>227812000</v>
          </cell>
        </row>
        <row r="40833">
          <cell r="G40833">
            <v>400158238</v>
          </cell>
          <cell r="H40833">
            <v>1506348</v>
          </cell>
          <cell r="I40833" t="str">
            <v>1506348</v>
          </cell>
          <cell r="J40833">
            <v>199057000</v>
          </cell>
        </row>
        <row r="40834">
          <cell r="G40834">
            <v>400158225</v>
          </cell>
          <cell r="H40834">
            <v>1506335</v>
          </cell>
          <cell r="I40834" t="str">
            <v>1506335</v>
          </cell>
          <cell r="J40834">
            <v>253034000</v>
          </cell>
        </row>
        <row r="40835">
          <cell r="G40835">
            <v>400158224</v>
          </cell>
          <cell r="H40835">
            <v>1506334</v>
          </cell>
          <cell r="I40835" t="str">
            <v>1506334</v>
          </cell>
          <cell r="J40835">
            <v>204171000</v>
          </cell>
        </row>
        <row r="40836">
          <cell r="G40836">
            <v>400158227</v>
          </cell>
          <cell r="H40836">
            <v>1506337</v>
          </cell>
          <cell r="I40836" t="str">
            <v>1506337</v>
          </cell>
          <cell r="J40836">
            <v>227812000</v>
          </cell>
        </row>
        <row r="40837">
          <cell r="G40837">
            <v>400158226</v>
          </cell>
          <cell r="H40837">
            <v>1506336</v>
          </cell>
          <cell r="I40837" t="str">
            <v>1506336</v>
          </cell>
          <cell r="J40837">
            <v>199057000</v>
          </cell>
        </row>
        <row r="40838">
          <cell r="G40838">
            <v>400158229</v>
          </cell>
          <cell r="H40838">
            <v>1506339</v>
          </cell>
          <cell r="I40838" t="str">
            <v>1506339</v>
          </cell>
          <cell r="J40838">
            <v>237712000</v>
          </cell>
        </row>
        <row r="40839">
          <cell r="G40839">
            <v>400158228</v>
          </cell>
          <cell r="H40839">
            <v>1506338</v>
          </cell>
          <cell r="I40839" t="str">
            <v>1506338</v>
          </cell>
          <cell r="J40839">
            <v>204171000</v>
          </cell>
        </row>
        <row r="40840">
          <cell r="G40840">
            <v>400158231</v>
          </cell>
          <cell r="H40840">
            <v>1506341</v>
          </cell>
          <cell r="I40840" t="str">
            <v>1506341</v>
          </cell>
          <cell r="J40840">
            <v>253034000</v>
          </cell>
        </row>
        <row r="40841">
          <cell r="G40841">
            <v>400158230</v>
          </cell>
          <cell r="H40841">
            <v>1506340</v>
          </cell>
          <cell r="I40841" t="str">
            <v>1506340</v>
          </cell>
          <cell r="J40841">
            <v>204171000</v>
          </cell>
        </row>
        <row r="40842">
          <cell r="G40842">
            <v>400158217</v>
          </cell>
          <cell r="H40842">
            <v>1506327</v>
          </cell>
          <cell r="I40842" t="str">
            <v>1506327</v>
          </cell>
          <cell r="J40842">
            <v>237712000</v>
          </cell>
        </row>
        <row r="40843">
          <cell r="G40843">
            <v>400158216</v>
          </cell>
          <cell r="H40843">
            <v>1506326</v>
          </cell>
          <cell r="I40843" t="str">
            <v>1506326</v>
          </cell>
          <cell r="J40843">
            <v>204171000</v>
          </cell>
        </row>
        <row r="40844">
          <cell r="G40844">
            <v>400158219</v>
          </cell>
          <cell r="H40844">
            <v>1506329</v>
          </cell>
          <cell r="I40844" t="str">
            <v>1506329</v>
          </cell>
          <cell r="J40844">
            <v>253034000</v>
          </cell>
        </row>
        <row r="40845">
          <cell r="G40845">
            <v>400158218</v>
          </cell>
          <cell r="H40845">
            <v>1506328</v>
          </cell>
          <cell r="I40845" t="str">
            <v>1506328</v>
          </cell>
          <cell r="J40845">
            <v>204171000</v>
          </cell>
        </row>
        <row r="40846">
          <cell r="G40846">
            <v>400158221</v>
          </cell>
          <cell r="H40846">
            <v>1506331</v>
          </cell>
          <cell r="I40846" t="str">
            <v>1506331</v>
          </cell>
          <cell r="J40846">
            <v>227812000</v>
          </cell>
        </row>
        <row r="40847">
          <cell r="G40847">
            <v>400158220</v>
          </cell>
          <cell r="H40847">
            <v>1506330</v>
          </cell>
          <cell r="I40847" t="str">
            <v>1506330</v>
          </cell>
          <cell r="J40847">
            <v>199057000</v>
          </cell>
        </row>
        <row r="40848">
          <cell r="G40848">
            <v>400158223</v>
          </cell>
          <cell r="H40848">
            <v>1506333</v>
          </cell>
          <cell r="I40848" t="str">
            <v>1506333</v>
          </cell>
          <cell r="J40848">
            <v>237712000</v>
          </cell>
        </row>
        <row r="40849">
          <cell r="G40849">
            <v>400158222</v>
          </cell>
          <cell r="H40849">
            <v>1506332</v>
          </cell>
          <cell r="I40849" t="str">
            <v>1506332</v>
          </cell>
          <cell r="J40849">
            <v>204171000</v>
          </cell>
        </row>
        <row r="40850">
          <cell r="G40850">
            <v>400158209</v>
          </cell>
          <cell r="H40850">
            <v>1506276</v>
          </cell>
          <cell r="I40850" t="str">
            <v>1506276</v>
          </cell>
          <cell r="J40850">
            <v>8773000</v>
          </cell>
        </row>
        <row r="40851">
          <cell r="G40851">
            <v>400158208</v>
          </cell>
          <cell r="H40851">
            <v>1506275</v>
          </cell>
          <cell r="I40851" t="str">
            <v>1506275</v>
          </cell>
          <cell r="J40851">
            <v>11013000</v>
          </cell>
        </row>
        <row r="40852">
          <cell r="G40852">
            <v>400158211</v>
          </cell>
          <cell r="H40852">
            <v>1506278</v>
          </cell>
          <cell r="I40852" t="str">
            <v>1506278</v>
          </cell>
          <cell r="J40852">
            <v>38058000</v>
          </cell>
        </row>
        <row r="40853">
          <cell r="G40853">
            <v>400158210</v>
          </cell>
          <cell r="H40853">
            <v>1506277</v>
          </cell>
          <cell r="I40853" t="str">
            <v>1506277</v>
          </cell>
          <cell r="J40853">
            <v>16426000</v>
          </cell>
        </row>
        <row r="40854">
          <cell r="G40854">
            <v>400158213</v>
          </cell>
          <cell r="H40854">
            <v>1506280</v>
          </cell>
          <cell r="I40854" t="str">
            <v>1506280</v>
          </cell>
          <cell r="J40854">
            <v>45626000</v>
          </cell>
        </row>
        <row r="40855">
          <cell r="G40855">
            <v>400158212</v>
          </cell>
          <cell r="H40855">
            <v>1506279</v>
          </cell>
          <cell r="I40855" t="str">
            <v>1506279</v>
          </cell>
          <cell r="J40855">
            <v>35377000</v>
          </cell>
        </row>
        <row r="40856">
          <cell r="G40856">
            <v>400158215</v>
          </cell>
          <cell r="H40856">
            <v>1506325</v>
          </cell>
          <cell r="I40856" t="str">
            <v>1506325</v>
          </cell>
          <cell r="J40856">
            <v>227812000</v>
          </cell>
        </row>
        <row r="40857">
          <cell r="G40857">
            <v>400158214</v>
          </cell>
          <cell r="H40857">
            <v>1506324</v>
          </cell>
          <cell r="I40857" t="str">
            <v>1506324</v>
          </cell>
          <cell r="J40857">
            <v>199057000</v>
          </cell>
        </row>
        <row r="40858">
          <cell r="G40858">
            <v>400158265</v>
          </cell>
          <cell r="H40858">
            <v>1506375</v>
          </cell>
          <cell r="I40858" t="str">
            <v>1506375</v>
          </cell>
          <cell r="J40858">
            <v>258601000</v>
          </cell>
        </row>
        <row r="40859">
          <cell r="G40859">
            <v>400158264</v>
          </cell>
          <cell r="H40859">
            <v>1506374</v>
          </cell>
          <cell r="I40859" t="str">
            <v>1506374</v>
          </cell>
          <cell r="J40859">
            <v>222112000</v>
          </cell>
        </row>
        <row r="40860">
          <cell r="G40860">
            <v>400158267</v>
          </cell>
          <cell r="H40860">
            <v>1506377</v>
          </cell>
          <cell r="I40860" t="str">
            <v>1506377</v>
          </cell>
          <cell r="J40860">
            <v>275270000</v>
          </cell>
        </row>
        <row r="40861">
          <cell r="G40861">
            <v>400158266</v>
          </cell>
          <cell r="H40861">
            <v>1506376</v>
          </cell>
          <cell r="I40861" t="str">
            <v>1506376</v>
          </cell>
          <cell r="J40861">
            <v>222112000</v>
          </cell>
        </row>
        <row r="40862">
          <cell r="G40862">
            <v>400158269</v>
          </cell>
          <cell r="H40862">
            <v>1506379</v>
          </cell>
          <cell r="I40862" t="str">
            <v>1506379</v>
          </cell>
          <cell r="J40862">
            <v>247832000</v>
          </cell>
        </row>
        <row r="40863">
          <cell r="G40863">
            <v>400158268</v>
          </cell>
          <cell r="H40863">
            <v>1506378</v>
          </cell>
          <cell r="I40863" t="str">
            <v>1506378</v>
          </cell>
          <cell r="J40863">
            <v>216549000</v>
          </cell>
        </row>
        <row r="40864">
          <cell r="G40864">
            <v>400158271</v>
          </cell>
          <cell r="H40864">
            <v>1506381</v>
          </cell>
          <cell r="I40864" t="str">
            <v>1506381</v>
          </cell>
          <cell r="J40864">
            <v>258601000</v>
          </cell>
        </row>
        <row r="40865">
          <cell r="G40865">
            <v>400158270</v>
          </cell>
          <cell r="H40865">
            <v>1506380</v>
          </cell>
          <cell r="I40865" t="str">
            <v>1506380</v>
          </cell>
          <cell r="J40865">
            <v>222112000</v>
          </cell>
        </row>
        <row r="40866">
          <cell r="G40866">
            <v>400158257</v>
          </cell>
          <cell r="H40866">
            <v>1506367</v>
          </cell>
          <cell r="I40866" t="str">
            <v>1506367</v>
          </cell>
          <cell r="J40866">
            <v>247832000</v>
          </cell>
        </row>
        <row r="40867">
          <cell r="G40867">
            <v>400158256</v>
          </cell>
          <cell r="H40867">
            <v>1506366</v>
          </cell>
          <cell r="I40867" t="str">
            <v>1506366</v>
          </cell>
          <cell r="J40867">
            <v>216549000</v>
          </cell>
        </row>
        <row r="40868">
          <cell r="G40868">
            <v>400158259</v>
          </cell>
          <cell r="H40868">
            <v>1506369</v>
          </cell>
          <cell r="I40868" t="str">
            <v>1506369</v>
          </cell>
          <cell r="J40868">
            <v>258601000</v>
          </cell>
        </row>
        <row r="40869">
          <cell r="G40869">
            <v>400158258</v>
          </cell>
          <cell r="H40869">
            <v>1506368</v>
          </cell>
          <cell r="I40869" t="str">
            <v>1506368</v>
          </cell>
          <cell r="J40869">
            <v>222112000</v>
          </cell>
        </row>
        <row r="40870">
          <cell r="G40870">
            <v>400158261</v>
          </cell>
          <cell r="H40870">
            <v>1506371</v>
          </cell>
          <cell r="I40870" t="str">
            <v>1506371</v>
          </cell>
          <cell r="J40870">
            <v>275270000</v>
          </cell>
        </row>
        <row r="40871">
          <cell r="G40871">
            <v>400158260</v>
          </cell>
          <cell r="H40871">
            <v>1506370</v>
          </cell>
          <cell r="I40871" t="str">
            <v>1506370</v>
          </cell>
          <cell r="J40871">
            <v>222112000</v>
          </cell>
        </row>
        <row r="40872">
          <cell r="G40872">
            <v>400158263</v>
          </cell>
          <cell r="H40872">
            <v>1506373</v>
          </cell>
          <cell r="I40872" t="str">
            <v>1506373</v>
          </cell>
          <cell r="J40872">
            <v>247832000</v>
          </cell>
        </row>
        <row r="40873">
          <cell r="G40873">
            <v>400158262</v>
          </cell>
          <cell r="H40873">
            <v>1506372</v>
          </cell>
          <cell r="I40873" t="str">
            <v>1506372</v>
          </cell>
          <cell r="J40873">
            <v>216549000</v>
          </cell>
        </row>
        <row r="40874">
          <cell r="G40874">
            <v>400158249</v>
          </cell>
          <cell r="H40874">
            <v>1506359</v>
          </cell>
          <cell r="I40874" t="str">
            <v>1506359</v>
          </cell>
          <cell r="J40874">
            <v>275270000</v>
          </cell>
        </row>
        <row r="40875">
          <cell r="G40875">
            <v>400158248</v>
          </cell>
          <cell r="H40875">
            <v>1506358</v>
          </cell>
          <cell r="I40875" t="str">
            <v>1506358</v>
          </cell>
          <cell r="J40875">
            <v>222112000</v>
          </cell>
        </row>
        <row r="40876">
          <cell r="G40876">
            <v>400158251</v>
          </cell>
          <cell r="H40876">
            <v>1506361</v>
          </cell>
          <cell r="I40876" t="str">
            <v>1506361</v>
          </cell>
          <cell r="J40876">
            <v>247832000</v>
          </cell>
        </row>
        <row r="40877">
          <cell r="G40877">
            <v>400158250</v>
          </cell>
          <cell r="H40877">
            <v>1506360</v>
          </cell>
          <cell r="I40877" t="str">
            <v>1506360</v>
          </cell>
          <cell r="J40877">
            <v>216549000</v>
          </cell>
        </row>
        <row r="40878">
          <cell r="G40878">
            <v>400158253</v>
          </cell>
          <cell r="H40878">
            <v>1506363</v>
          </cell>
          <cell r="I40878" t="str">
            <v>1506363</v>
          </cell>
          <cell r="J40878">
            <v>258601000</v>
          </cell>
        </row>
        <row r="40879">
          <cell r="G40879">
            <v>400158252</v>
          </cell>
          <cell r="H40879">
            <v>1506362</v>
          </cell>
          <cell r="I40879" t="str">
            <v>1506362</v>
          </cell>
          <cell r="J40879">
            <v>222112000</v>
          </cell>
        </row>
        <row r="40880">
          <cell r="G40880">
            <v>400158255</v>
          </cell>
          <cell r="H40880">
            <v>1506365</v>
          </cell>
          <cell r="I40880" t="str">
            <v>1506365</v>
          </cell>
          <cell r="J40880">
            <v>275270000</v>
          </cell>
        </row>
        <row r="40881">
          <cell r="G40881">
            <v>400158254</v>
          </cell>
          <cell r="H40881">
            <v>1506364</v>
          </cell>
          <cell r="I40881" t="str">
            <v>1506364</v>
          </cell>
          <cell r="J40881">
            <v>222112000</v>
          </cell>
        </row>
        <row r="40882">
          <cell r="G40882">
            <v>400158241</v>
          </cell>
          <cell r="H40882">
            <v>1506351</v>
          </cell>
          <cell r="I40882" t="str">
            <v>1506351</v>
          </cell>
          <cell r="J40882">
            <v>237712000</v>
          </cell>
        </row>
        <row r="40883">
          <cell r="G40883">
            <v>400158240</v>
          </cell>
          <cell r="H40883">
            <v>1506350</v>
          </cell>
          <cell r="I40883" t="str">
            <v>1506350</v>
          </cell>
          <cell r="J40883">
            <v>204171000</v>
          </cell>
        </row>
        <row r="40884">
          <cell r="G40884">
            <v>400158243</v>
          </cell>
          <cell r="H40884">
            <v>1506353</v>
          </cell>
          <cell r="I40884" t="str">
            <v>1506353</v>
          </cell>
          <cell r="J40884">
            <v>253034000</v>
          </cell>
        </row>
        <row r="40885">
          <cell r="G40885">
            <v>400158242</v>
          </cell>
          <cell r="H40885">
            <v>1506352</v>
          </cell>
          <cell r="I40885" t="str">
            <v>1506352</v>
          </cell>
          <cell r="J40885">
            <v>204171000</v>
          </cell>
        </row>
        <row r="40886">
          <cell r="G40886">
            <v>400158245</v>
          </cell>
          <cell r="H40886">
            <v>1506355</v>
          </cell>
          <cell r="I40886" t="str">
            <v>1506355</v>
          </cell>
          <cell r="J40886">
            <v>247832000</v>
          </cell>
        </row>
        <row r="40887">
          <cell r="G40887">
            <v>400158244</v>
          </cell>
          <cell r="H40887">
            <v>1506354</v>
          </cell>
          <cell r="I40887" t="str">
            <v>1506354</v>
          </cell>
          <cell r="J40887">
            <v>216549000</v>
          </cell>
        </row>
        <row r="40888">
          <cell r="G40888">
            <v>400158247</v>
          </cell>
          <cell r="H40888">
            <v>1506357</v>
          </cell>
          <cell r="I40888" t="str">
            <v>1506357</v>
          </cell>
          <cell r="J40888">
            <v>258601000</v>
          </cell>
        </row>
        <row r="40889">
          <cell r="G40889">
            <v>400158246</v>
          </cell>
          <cell r="H40889">
            <v>1506356</v>
          </cell>
          <cell r="I40889" t="str">
            <v>1506356</v>
          </cell>
          <cell r="J40889">
            <v>222112000</v>
          </cell>
        </row>
        <row r="40890">
          <cell r="G40890">
            <v>400158169</v>
          </cell>
          <cell r="H40890">
            <v>1478454</v>
          </cell>
          <cell r="I40890" t="str">
            <v>1478454</v>
          </cell>
          <cell r="J40890">
            <v>26994000</v>
          </cell>
        </row>
        <row r="40891">
          <cell r="G40891">
            <v>400158168</v>
          </cell>
          <cell r="H40891">
            <v>1478453</v>
          </cell>
          <cell r="I40891" t="str">
            <v>1478453</v>
          </cell>
          <cell r="J40891">
            <v>37517000</v>
          </cell>
        </row>
        <row r="40892">
          <cell r="G40892">
            <v>400158171</v>
          </cell>
          <cell r="H40892">
            <v>1478456</v>
          </cell>
          <cell r="I40892" t="str">
            <v>1478456</v>
          </cell>
          <cell r="J40892">
            <v>30463000</v>
          </cell>
        </row>
        <row r="40893">
          <cell r="G40893">
            <v>400158170</v>
          </cell>
          <cell r="H40893">
            <v>1478455</v>
          </cell>
          <cell r="I40893" t="str">
            <v>1478455</v>
          </cell>
          <cell r="J40893">
            <v>26994000</v>
          </cell>
        </row>
        <row r="40894">
          <cell r="G40894">
            <v>400158173</v>
          </cell>
          <cell r="H40894">
            <v>1478458</v>
          </cell>
          <cell r="I40894" t="str">
            <v>1478458</v>
          </cell>
          <cell r="J40894">
            <v>27482000</v>
          </cell>
        </row>
        <row r="40895">
          <cell r="G40895">
            <v>400158172</v>
          </cell>
          <cell r="H40895">
            <v>1478457</v>
          </cell>
          <cell r="I40895" t="str">
            <v>1478457</v>
          </cell>
          <cell r="J40895">
            <v>24124000</v>
          </cell>
        </row>
        <row r="40896">
          <cell r="G40896">
            <v>400158175</v>
          </cell>
          <cell r="H40896">
            <v>1478460</v>
          </cell>
          <cell r="I40896" t="str">
            <v>1478460</v>
          </cell>
          <cell r="J40896">
            <v>35377000</v>
          </cell>
        </row>
        <row r="40897">
          <cell r="G40897">
            <v>400158174</v>
          </cell>
          <cell r="H40897">
            <v>1478459</v>
          </cell>
          <cell r="I40897" t="str">
            <v>1478459</v>
          </cell>
          <cell r="J40897">
            <v>45626000</v>
          </cell>
        </row>
        <row r="40898">
          <cell r="G40898">
            <v>400158161</v>
          </cell>
          <cell r="H40898">
            <v>1478446</v>
          </cell>
          <cell r="I40898" t="str">
            <v>1478446</v>
          </cell>
          <cell r="J40898">
            <v>41363000</v>
          </cell>
        </row>
        <row r="40899">
          <cell r="G40899">
            <v>400158160</v>
          </cell>
          <cell r="H40899">
            <v>1478445</v>
          </cell>
          <cell r="I40899" t="str">
            <v>1478445</v>
          </cell>
          <cell r="J40899">
            <v>24124000</v>
          </cell>
        </row>
        <row r="40900">
          <cell r="G40900">
            <v>400158163</v>
          </cell>
          <cell r="H40900">
            <v>1478448</v>
          </cell>
          <cell r="I40900" t="str">
            <v>1478448</v>
          </cell>
          <cell r="J40900">
            <v>8773000</v>
          </cell>
        </row>
        <row r="40901">
          <cell r="G40901">
            <v>400158162</v>
          </cell>
          <cell r="H40901">
            <v>1478447</v>
          </cell>
          <cell r="I40901" t="str">
            <v>1478447</v>
          </cell>
          <cell r="J40901">
            <v>11013000</v>
          </cell>
        </row>
        <row r="40902">
          <cell r="G40902">
            <v>400158165</v>
          </cell>
          <cell r="H40902">
            <v>1478450</v>
          </cell>
          <cell r="I40902" t="str">
            <v>1478450</v>
          </cell>
          <cell r="J40902">
            <v>38058000</v>
          </cell>
        </row>
        <row r="40903">
          <cell r="G40903">
            <v>400158164</v>
          </cell>
          <cell r="H40903">
            <v>1478449</v>
          </cell>
          <cell r="I40903" t="str">
            <v>1478449</v>
          </cell>
          <cell r="J40903">
            <v>16426000</v>
          </cell>
        </row>
        <row r="40904">
          <cell r="G40904">
            <v>400158167</v>
          </cell>
          <cell r="H40904">
            <v>1478452</v>
          </cell>
          <cell r="I40904" t="str">
            <v>1478452</v>
          </cell>
          <cell r="J40904">
            <v>45626000</v>
          </cell>
        </row>
        <row r="40905">
          <cell r="G40905">
            <v>400158166</v>
          </cell>
          <cell r="H40905">
            <v>1478451</v>
          </cell>
          <cell r="I40905" t="str">
            <v>1478451</v>
          </cell>
          <cell r="J40905">
            <v>35377000</v>
          </cell>
        </row>
        <row r="40906">
          <cell r="G40906">
            <v>400158153</v>
          </cell>
          <cell r="H40906">
            <v>1478438</v>
          </cell>
          <cell r="I40906" t="str">
            <v>1478438</v>
          </cell>
          <cell r="J40906">
            <v>24124000</v>
          </cell>
        </row>
        <row r="40907">
          <cell r="G40907">
            <v>400158152</v>
          </cell>
          <cell r="H40907">
            <v>1478437</v>
          </cell>
          <cell r="I40907" t="str">
            <v>1478437</v>
          </cell>
          <cell r="J40907">
            <v>24359000</v>
          </cell>
        </row>
        <row r="40908">
          <cell r="G40908">
            <v>400158155</v>
          </cell>
          <cell r="H40908">
            <v>1478440</v>
          </cell>
          <cell r="I40908" t="str">
            <v>1478440</v>
          </cell>
          <cell r="J40908">
            <v>45626000</v>
          </cell>
        </row>
        <row r="40909">
          <cell r="G40909">
            <v>400158154</v>
          </cell>
          <cell r="H40909">
            <v>1478439</v>
          </cell>
          <cell r="I40909" t="str">
            <v>1478439</v>
          </cell>
          <cell r="J40909">
            <v>27482000</v>
          </cell>
        </row>
        <row r="40910">
          <cell r="G40910">
            <v>400158157</v>
          </cell>
          <cell r="H40910">
            <v>1478442</v>
          </cell>
          <cell r="I40910" t="str">
            <v>1478442</v>
          </cell>
          <cell r="J40910">
            <v>40805000</v>
          </cell>
        </row>
        <row r="40911">
          <cell r="G40911">
            <v>400158156</v>
          </cell>
          <cell r="H40911">
            <v>1478441</v>
          </cell>
          <cell r="I40911" t="str">
            <v>1478441</v>
          </cell>
          <cell r="J40911">
            <v>35377000</v>
          </cell>
        </row>
        <row r="40912">
          <cell r="G40912">
            <v>400158159</v>
          </cell>
          <cell r="H40912">
            <v>1478444</v>
          </cell>
          <cell r="I40912" t="str">
            <v>1478444</v>
          </cell>
          <cell r="J40912">
            <v>24124000</v>
          </cell>
        </row>
        <row r="40913">
          <cell r="G40913">
            <v>400158158</v>
          </cell>
          <cell r="H40913">
            <v>1478443</v>
          </cell>
          <cell r="I40913" t="str">
            <v>1478443</v>
          </cell>
          <cell r="J40913">
            <v>30716000</v>
          </cell>
        </row>
        <row r="40914">
          <cell r="G40914">
            <v>400158145</v>
          </cell>
          <cell r="H40914">
            <v>1478430</v>
          </cell>
          <cell r="I40914" t="str">
            <v>1478430</v>
          </cell>
          <cell r="J40914">
            <v>8586000</v>
          </cell>
        </row>
        <row r="40915">
          <cell r="G40915">
            <v>400158144</v>
          </cell>
          <cell r="H40915">
            <v>1478429</v>
          </cell>
          <cell r="I40915" t="str">
            <v>1478429</v>
          </cell>
          <cell r="J40915">
            <v>8586000</v>
          </cell>
        </row>
        <row r="40916">
          <cell r="G40916">
            <v>400158147</v>
          </cell>
          <cell r="H40916">
            <v>1478432</v>
          </cell>
          <cell r="I40916" t="str">
            <v>1478432</v>
          </cell>
          <cell r="J40916">
            <v>55838000</v>
          </cell>
        </row>
        <row r="40917">
          <cell r="G40917">
            <v>400158146</v>
          </cell>
          <cell r="H40917">
            <v>1478431</v>
          </cell>
          <cell r="I40917" t="str">
            <v>1478431</v>
          </cell>
          <cell r="J40917">
            <v>8773000</v>
          </cell>
        </row>
        <row r="40918">
          <cell r="G40918">
            <v>400158149</v>
          </cell>
          <cell r="H40918">
            <v>1478434</v>
          </cell>
          <cell r="I40918" t="str">
            <v>1478434</v>
          </cell>
          <cell r="J40918">
            <v>26994000</v>
          </cell>
        </row>
        <row r="40919">
          <cell r="G40919">
            <v>400158148</v>
          </cell>
          <cell r="H40919">
            <v>1478433</v>
          </cell>
          <cell r="I40919" t="str">
            <v>1478433</v>
          </cell>
          <cell r="J40919">
            <v>26994000</v>
          </cell>
        </row>
        <row r="40920">
          <cell r="G40920">
            <v>400158151</v>
          </cell>
          <cell r="H40920">
            <v>1478436</v>
          </cell>
          <cell r="I40920" t="str">
            <v>1478436</v>
          </cell>
          <cell r="J40920">
            <v>31223000</v>
          </cell>
        </row>
        <row r="40921">
          <cell r="G40921">
            <v>400158150</v>
          </cell>
          <cell r="H40921">
            <v>1478435</v>
          </cell>
          <cell r="I40921" t="str">
            <v>1478435</v>
          </cell>
          <cell r="J40921">
            <v>33279000</v>
          </cell>
        </row>
        <row r="40922">
          <cell r="G40922">
            <v>400158201</v>
          </cell>
          <cell r="H40922">
            <v>1506268</v>
          </cell>
          <cell r="I40922" t="str">
            <v>1506268</v>
          </cell>
          <cell r="J40922">
            <v>45626000</v>
          </cell>
        </row>
        <row r="40923">
          <cell r="G40923">
            <v>400158200</v>
          </cell>
          <cell r="H40923">
            <v>1506267</v>
          </cell>
          <cell r="I40923" t="str">
            <v>1506267</v>
          </cell>
          <cell r="J40923">
            <v>27482000</v>
          </cell>
        </row>
        <row r="40924">
          <cell r="G40924">
            <v>400158203</v>
          </cell>
          <cell r="H40924">
            <v>1506270</v>
          </cell>
          <cell r="I40924" t="str">
            <v>1506270</v>
          </cell>
          <cell r="J40924">
            <v>40805000</v>
          </cell>
        </row>
        <row r="40925">
          <cell r="G40925">
            <v>400158202</v>
          </cell>
          <cell r="H40925">
            <v>1506269</v>
          </cell>
          <cell r="I40925" t="str">
            <v>1506269</v>
          </cell>
          <cell r="J40925">
            <v>35377000</v>
          </cell>
        </row>
        <row r="40926">
          <cell r="G40926">
            <v>400158205</v>
          </cell>
          <cell r="H40926">
            <v>1506272</v>
          </cell>
          <cell r="I40926" t="str">
            <v>1506272</v>
          </cell>
          <cell r="J40926">
            <v>24124000</v>
          </cell>
        </row>
        <row r="40927">
          <cell r="G40927">
            <v>400158204</v>
          </cell>
          <cell r="H40927">
            <v>1506271</v>
          </cell>
          <cell r="I40927" t="str">
            <v>1506271</v>
          </cell>
          <cell r="J40927">
            <v>30716000</v>
          </cell>
        </row>
        <row r="40928">
          <cell r="G40928">
            <v>400158207</v>
          </cell>
          <cell r="H40928">
            <v>1506274</v>
          </cell>
          <cell r="I40928" t="str">
            <v>1506274</v>
          </cell>
          <cell r="J40928">
            <v>41363000</v>
          </cell>
        </row>
        <row r="40929">
          <cell r="G40929">
            <v>400158206</v>
          </cell>
          <cell r="H40929">
            <v>1506273</v>
          </cell>
          <cell r="I40929" t="str">
            <v>1506273</v>
          </cell>
          <cell r="J40929">
            <v>24124000</v>
          </cell>
        </row>
        <row r="40930">
          <cell r="G40930">
            <v>400158193</v>
          </cell>
          <cell r="H40930">
            <v>1478478</v>
          </cell>
          <cell r="I40930" t="str">
            <v>1478478</v>
          </cell>
          <cell r="J40930">
            <v>24359000</v>
          </cell>
        </row>
        <row r="40931">
          <cell r="G40931">
            <v>400158192</v>
          </cell>
          <cell r="H40931">
            <v>1478477</v>
          </cell>
          <cell r="I40931" t="str">
            <v>1478477</v>
          </cell>
          <cell r="J40931">
            <v>24359000</v>
          </cell>
        </row>
        <row r="40932">
          <cell r="G40932">
            <v>400158195</v>
          </cell>
          <cell r="H40932">
            <v>1478480</v>
          </cell>
          <cell r="I40932" t="str">
            <v>1478480</v>
          </cell>
          <cell r="J40932">
            <v>34061000</v>
          </cell>
        </row>
        <row r="40933">
          <cell r="G40933">
            <v>400158194</v>
          </cell>
          <cell r="H40933">
            <v>1478479</v>
          </cell>
          <cell r="I40933" t="str">
            <v>1478479</v>
          </cell>
          <cell r="J40933">
            <v>31223000</v>
          </cell>
        </row>
        <row r="40934">
          <cell r="G40934">
            <v>400158197</v>
          </cell>
          <cell r="H40934">
            <v>1478482</v>
          </cell>
          <cell r="I40934" t="str">
            <v>1478482</v>
          </cell>
          <cell r="J40934">
            <v>26994000</v>
          </cell>
        </row>
        <row r="40935">
          <cell r="G40935">
            <v>400158196</v>
          </cell>
          <cell r="H40935">
            <v>1478481</v>
          </cell>
          <cell r="I40935" t="str">
            <v>1478481</v>
          </cell>
          <cell r="J40935">
            <v>26994000</v>
          </cell>
        </row>
        <row r="40936">
          <cell r="G40936">
            <v>400158199</v>
          </cell>
          <cell r="H40936">
            <v>1506266</v>
          </cell>
          <cell r="I40936" t="str">
            <v>1506266</v>
          </cell>
          <cell r="J40936">
            <v>24124000</v>
          </cell>
        </row>
        <row r="40937">
          <cell r="G40937">
            <v>400158198</v>
          </cell>
          <cell r="H40937">
            <v>1478483</v>
          </cell>
          <cell r="I40937" t="str">
            <v>1478483</v>
          </cell>
          <cell r="J40937">
            <v>33279000</v>
          </cell>
        </row>
        <row r="40938">
          <cell r="G40938">
            <v>400158185</v>
          </cell>
          <cell r="H40938">
            <v>1478470</v>
          </cell>
          <cell r="I40938" t="str">
            <v>1478470</v>
          </cell>
          <cell r="J40938">
            <v>35377000</v>
          </cell>
        </row>
        <row r="40939">
          <cell r="G40939">
            <v>400158184</v>
          </cell>
          <cell r="H40939">
            <v>1478469</v>
          </cell>
          <cell r="I40939" t="str">
            <v>1478469</v>
          </cell>
          <cell r="J40939">
            <v>38058000</v>
          </cell>
        </row>
        <row r="40940">
          <cell r="G40940">
            <v>400158187</v>
          </cell>
          <cell r="H40940">
            <v>1478472</v>
          </cell>
          <cell r="I40940" t="str">
            <v>1478472</v>
          </cell>
          <cell r="J40940">
            <v>37517000</v>
          </cell>
        </row>
        <row r="40941">
          <cell r="G40941">
            <v>400158186</v>
          </cell>
          <cell r="H40941">
            <v>1478471</v>
          </cell>
          <cell r="I40941" t="str">
            <v>1478471</v>
          </cell>
          <cell r="J40941">
            <v>45626000</v>
          </cell>
        </row>
        <row r="40942">
          <cell r="G40942">
            <v>400158189</v>
          </cell>
          <cell r="H40942">
            <v>1478474</v>
          </cell>
          <cell r="I40942" t="str">
            <v>1478474</v>
          </cell>
          <cell r="J40942">
            <v>36442000</v>
          </cell>
        </row>
        <row r="40943">
          <cell r="G40943">
            <v>400158188</v>
          </cell>
          <cell r="H40943">
            <v>1478473</v>
          </cell>
          <cell r="I40943" t="str">
            <v>1478473</v>
          </cell>
          <cell r="J40943">
            <v>37247000</v>
          </cell>
        </row>
        <row r="40944">
          <cell r="G40944">
            <v>400158191</v>
          </cell>
          <cell r="H40944">
            <v>1478476</v>
          </cell>
          <cell r="I40944" t="str">
            <v>1478476</v>
          </cell>
          <cell r="J40944">
            <v>27727000</v>
          </cell>
        </row>
        <row r="40945">
          <cell r="G40945">
            <v>400158190</v>
          </cell>
          <cell r="H40945">
            <v>1478475</v>
          </cell>
          <cell r="I40945" t="str">
            <v>1478475</v>
          </cell>
          <cell r="J40945">
            <v>40528000</v>
          </cell>
        </row>
        <row r="40946">
          <cell r="G40946">
            <v>400158177</v>
          </cell>
          <cell r="H40946">
            <v>1478462</v>
          </cell>
          <cell r="I40946" t="str">
            <v>1478462</v>
          </cell>
          <cell r="J40946">
            <v>30716000</v>
          </cell>
        </row>
        <row r="40947">
          <cell r="G40947">
            <v>400158176</v>
          </cell>
          <cell r="H40947">
            <v>1478461</v>
          </cell>
          <cell r="I40947" t="str">
            <v>1478461</v>
          </cell>
          <cell r="J40947">
            <v>40805000</v>
          </cell>
        </row>
        <row r="40948">
          <cell r="G40948">
            <v>400158179</v>
          </cell>
          <cell r="H40948">
            <v>1478464</v>
          </cell>
          <cell r="I40948" t="str">
            <v>1478464</v>
          </cell>
          <cell r="J40948">
            <v>24124000</v>
          </cell>
        </row>
        <row r="40949">
          <cell r="G40949">
            <v>400158178</v>
          </cell>
          <cell r="H40949">
            <v>1478463</v>
          </cell>
          <cell r="I40949" t="str">
            <v>1478463</v>
          </cell>
          <cell r="J40949">
            <v>24124000</v>
          </cell>
        </row>
        <row r="40950">
          <cell r="G40950">
            <v>400158181</v>
          </cell>
          <cell r="H40950">
            <v>1478466</v>
          </cell>
          <cell r="I40950" t="str">
            <v>1478466</v>
          </cell>
          <cell r="J40950">
            <v>11013000</v>
          </cell>
        </row>
        <row r="40951">
          <cell r="G40951">
            <v>400158180</v>
          </cell>
          <cell r="H40951">
            <v>1478465</v>
          </cell>
          <cell r="I40951" t="str">
            <v>1478465</v>
          </cell>
          <cell r="J40951">
            <v>41363000</v>
          </cell>
        </row>
        <row r="40952">
          <cell r="G40952">
            <v>400158183</v>
          </cell>
          <cell r="H40952">
            <v>1478468</v>
          </cell>
          <cell r="I40952" t="str">
            <v>1478468</v>
          </cell>
          <cell r="J40952">
            <v>16426000</v>
          </cell>
        </row>
        <row r="40953">
          <cell r="G40953">
            <v>400158182</v>
          </cell>
          <cell r="H40953">
            <v>1478467</v>
          </cell>
          <cell r="I40953" t="str">
            <v>1478467</v>
          </cell>
          <cell r="J40953">
            <v>8773000</v>
          </cell>
        </row>
        <row r="40954">
          <cell r="G40954">
            <v>13236873</v>
          </cell>
          <cell r="H40954">
            <v>1180018</v>
          </cell>
          <cell r="I40954" t="str">
            <v>1180018</v>
          </cell>
          <cell r="J40954">
            <v>185944000</v>
          </cell>
        </row>
        <row r="40955">
          <cell r="G40955">
            <v>400158105</v>
          </cell>
          <cell r="H40955">
            <v>1478390</v>
          </cell>
          <cell r="I40955" t="str">
            <v>1478390</v>
          </cell>
          <cell r="J40955">
            <v>40805000</v>
          </cell>
        </row>
        <row r="40956">
          <cell r="G40956">
            <v>13236872</v>
          </cell>
          <cell r="H40956">
            <v>1180017</v>
          </cell>
          <cell r="I40956" t="str">
            <v>1180017</v>
          </cell>
          <cell r="J40956">
            <v>185655000</v>
          </cell>
        </row>
        <row r="40957">
          <cell r="G40957">
            <v>400158104</v>
          </cell>
          <cell r="H40957">
            <v>1478389</v>
          </cell>
          <cell r="I40957" t="str">
            <v>1478389</v>
          </cell>
          <cell r="J40957">
            <v>35377000</v>
          </cell>
        </row>
        <row r="40958">
          <cell r="G40958">
            <v>400158107</v>
          </cell>
          <cell r="H40958">
            <v>1478392</v>
          </cell>
          <cell r="I40958" t="str">
            <v>1478392</v>
          </cell>
          <cell r="J40958">
            <v>24124000</v>
          </cell>
        </row>
        <row r="40959">
          <cell r="G40959">
            <v>13236874</v>
          </cell>
          <cell r="H40959">
            <v>1180019</v>
          </cell>
          <cell r="I40959" t="str">
            <v>1180019</v>
          </cell>
          <cell r="J40959">
            <v>158208000</v>
          </cell>
        </row>
        <row r="40960">
          <cell r="G40960">
            <v>400158106</v>
          </cell>
          <cell r="H40960">
            <v>1478391</v>
          </cell>
          <cell r="I40960" t="str">
            <v>1478391</v>
          </cell>
          <cell r="J40960">
            <v>30716000</v>
          </cell>
        </row>
        <row r="40961">
          <cell r="G40961">
            <v>400158109</v>
          </cell>
          <cell r="H40961">
            <v>1478394</v>
          </cell>
          <cell r="I40961" t="str">
            <v>1478394</v>
          </cell>
          <cell r="J40961">
            <v>41363000</v>
          </cell>
        </row>
        <row r="40962">
          <cell r="G40962">
            <v>400158108</v>
          </cell>
          <cell r="H40962">
            <v>1478393</v>
          </cell>
          <cell r="I40962" t="str">
            <v>1478393</v>
          </cell>
          <cell r="J40962">
            <v>24124000</v>
          </cell>
        </row>
        <row r="40963">
          <cell r="G40963">
            <v>400158111</v>
          </cell>
          <cell r="H40963">
            <v>1478396</v>
          </cell>
          <cell r="I40963" t="str">
            <v>1478396</v>
          </cell>
          <cell r="J40963">
            <v>8773000</v>
          </cell>
        </row>
        <row r="40964">
          <cell r="G40964">
            <v>400158110</v>
          </cell>
          <cell r="H40964">
            <v>1478395</v>
          </cell>
          <cell r="I40964" t="str">
            <v>1478395</v>
          </cell>
          <cell r="J40964">
            <v>11013000</v>
          </cell>
        </row>
        <row r="40965">
          <cell r="G40965">
            <v>13236865</v>
          </cell>
          <cell r="H40965">
            <v>1180010</v>
          </cell>
          <cell r="I40965" t="str">
            <v>1180010</v>
          </cell>
          <cell r="J40965">
            <v>157919000</v>
          </cell>
        </row>
        <row r="40966">
          <cell r="G40966">
            <v>400158097</v>
          </cell>
          <cell r="H40966">
            <v>1478382</v>
          </cell>
          <cell r="I40966" t="str">
            <v>1478382</v>
          </cell>
          <cell r="J40966">
            <v>31223000</v>
          </cell>
        </row>
        <row r="40967">
          <cell r="G40967">
            <v>13236864</v>
          </cell>
          <cell r="H40967">
            <v>1180009</v>
          </cell>
          <cell r="I40967" t="str">
            <v>1180009</v>
          </cell>
          <cell r="J40967">
            <v>153872000</v>
          </cell>
        </row>
        <row r="40968">
          <cell r="G40968">
            <v>400158096</v>
          </cell>
          <cell r="H40968">
            <v>1478381</v>
          </cell>
          <cell r="I40968" t="str">
            <v>1478381</v>
          </cell>
          <cell r="J40968">
            <v>31223000</v>
          </cell>
        </row>
        <row r="40969">
          <cell r="G40969">
            <v>13236867</v>
          </cell>
          <cell r="H40969">
            <v>1180012</v>
          </cell>
          <cell r="I40969" t="str">
            <v>1180012</v>
          </cell>
          <cell r="J40969">
            <v>187676000</v>
          </cell>
        </row>
        <row r="40970">
          <cell r="G40970">
            <v>400158099</v>
          </cell>
          <cell r="H40970">
            <v>1478384</v>
          </cell>
          <cell r="I40970" t="str">
            <v>1478384</v>
          </cell>
          <cell r="J40970">
            <v>24124000</v>
          </cell>
        </row>
        <row r="40971">
          <cell r="G40971">
            <v>13236866</v>
          </cell>
          <cell r="H40971">
            <v>1180011</v>
          </cell>
          <cell r="I40971" t="str">
            <v>1180011</v>
          </cell>
          <cell r="J40971">
            <v>200091000</v>
          </cell>
        </row>
        <row r="40972">
          <cell r="G40972">
            <v>400158098</v>
          </cell>
          <cell r="H40972">
            <v>1478383</v>
          </cell>
          <cell r="I40972" t="str">
            <v>1478383</v>
          </cell>
          <cell r="J40972">
            <v>24359000</v>
          </cell>
        </row>
        <row r="40973">
          <cell r="G40973">
            <v>400158101</v>
          </cell>
          <cell r="H40973">
            <v>1478386</v>
          </cell>
          <cell r="I40973" t="str">
            <v>1478386</v>
          </cell>
          <cell r="J40973">
            <v>10080000</v>
          </cell>
        </row>
        <row r="40974">
          <cell r="G40974">
            <v>13236868</v>
          </cell>
          <cell r="H40974">
            <v>1180013</v>
          </cell>
          <cell r="I40974" t="str">
            <v>1180013</v>
          </cell>
          <cell r="J40974">
            <v>161098000</v>
          </cell>
        </row>
        <row r="40975">
          <cell r="G40975">
            <v>400158100</v>
          </cell>
          <cell r="H40975">
            <v>1478385</v>
          </cell>
          <cell r="I40975" t="str">
            <v>1478385</v>
          </cell>
          <cell r="J40975">
            <v>47961000</v>
          </cell>
        </row>
        <row r="40976">
          <cell r="G40976">
            <v>13236871</v>
          </cell>
          <cell r="H40976">
            <v>1180016</v>
          </cell>
          <cell r="I40976" t="str">
            <v>1180016</v>
          </cell>
          <cell r="J40976">
            <v>198359000</v>
          </cell>
        </row>
        <row r="40977">
          <cell r="G40977">
            <v>400158103</v>
          </cell>
          <cell r="H40977">
            <v>1478388</v>
          </cell>
          <cell r="I40977" t="str">
            <v>1478388</v>
          </cell>
          <cell r="J40977">
            <v>38058000</v>
          </cell>
        </row>
        <row r="40978">
          <cell r="G40978">
            <v>13236870</v>
          </cell>
          <cell r="H40978">
            <v>1180015</v>
          </cell>
          <cell r="I40978" t="str">
            <v>1180015</v>
          </cell>
          <cell r="J40978">
            <v>199514000</v>
          </cell>
        </row>
        <row r="40979">
          <cell r="G40979">
            <v>400158102</v>
          </cell>
          <cell r="H40979">
            <v>1478387</v>
          </cell>
          <cell r="I40979" t="str">
            <v>1478387</v>
          </cell>
          <cell r="J40979">
            <v>10080000</v>
          </cell>
        </row>
        <row r="40980">
          <cell r="G40980">
            <v>400158089</v>
          </cell>
          <cell r="H40980">
            <v>1478374</v>
          </cell>
          <cell r="I40980" t="str">
            <v>1478374</v>
          </cell>
          <cell r="J40980">
            <v>5226000</v>
          </cell>
        </row>
        <row r="40981">
          <cell r="G40981">
            <v>400158088</v>
          </cell>
          <cell r="H40981">
            <v>1478373</v>
          </cell>
          <cell r="I40981" t="str">
            <v>1478373</v>
          </cell>
          <cell r="J40981">
            <v>6160000</v>
          </cell>
        </row>
        <row r="40982">
          <cell r="G40982">
            <v>400158091</v>
          </cell>
          <cell r="H40982">
            <v>1478376</v>
          </cell>
          <cell r="I40982" t="str">
            <v>1478376</v>
          </cell>
          <cell r="J40982">
            <v>6160000</v>
          </cell>
        </row>
        <row r="40983">
          <cell r="G40983">
            <v>400158090</v>
          </cell>
          <cell r="H40983">
            <v>1478375</v>
          </cell>
          <cell r="I40983" t="str">
            <v>1478375</v>
          </cell>
          <cell r="J40983">
            <v>5226000</v>
          </cell>
        </row>
        <row r="40984">
          <cell r="G40984">
            <v>400158093</v>
          </cell>
          <cell r="H40984">
            <v>1478378</v>
          </cell>
          <cell r="I40984" t="str">
            <v>1478378</v>
          </cell>
          <cell r="J40984">
            <v>5413000</v>
          </cell>
        </row>
        <row r="40985">
          <cell r="G40985">
            <v>400158092</v>
          </cell>
          <cell r="H40985">
            <v>1478377</v>
          </cell>
          <cell r="I40985" t="str">
            <v>1478377</v>
          </cell>
          <cell r="J40985">
            <v>6346000</v>
          </cell>
        </row>
        <row r="40986">
          <cell r="G40986">
            <v>400158095</v>
          </cell>
          <cell r="H40986">
            <v>1478380</v>
          </cell>
          <cell r="I40986" t="str">
            <v>1478380</v>
          </cell>
          <cell r="J40986">
            <v>26994000</v>
          </cell>
        </row>
        <row r="40987">
          <cell r="G40987">
            <v>400158094</v>
          </cell>
          <cell r="H40987">
            <v>1478379</v>
          </cell>
          <cell r="I40987" t="str">
            <v>1478379</v>
          </cell>
          <cell r="J40987">
            <v>5413000</v>
          </cell>
        </row>
        <row r="40988">
          <cell r="G40988">
            <v>400158081</v>
          </cell>
          <cell r="H40988">
            <v>1478366</v>
          </cell>
          <cell r="I40988" t="str">
            <v>1478366</v>
          </cell>
          <cell r="J40988">
            <v>5600000</v>
          </cell>
        </row>
        <row r="40989">
          <cell r="G40989">
            <v>400158080</v>
          </cell>
          <cell r="H40989">
            <v>1478365</v>
          </cell>
          <cell r="I40989" t="str">
            <v>1478365</v>
          </cell>
          <cell r="J40989">
            <v>5600000</v>
          </cell>
        </row>
        <row r="40990">
          <cell r="G40990">
            <v>400158083</v>
          </cell>
          <cell r="H40990">
            <v>1478368</v>
          </cell>
          <cell r="I40990" t="str">
            <v>1478368</v>
          </cell>
          <cell r="J40990">
            <v>4667000</v>
          </cell>
        </row>
        <row r="40991">
          <cell r="G40991">
            <v>400158082</v>
          </cell>
          <cell r="H40991">
            <v>1478367</v>
          </cell>
          <cell r="I40991" t="str">
            <v>1478367</v>
          </cell>
          <cell r="J40991">
            <v>4667000</v>
          </cell>
        </row>
        <row r="40992">
          <cell r="G40992">
            <v>400158085</v>
          </cell>
          <cell r="H40992">
            <v>1478370</v>
          </cell>
          <cell r="I40992" t="str">
            <v>1478370</v>
          </cell>
          <cell r="J40992">
            <v>4667000</v>
          </cell>
        </row>
        <row r="40993">
          <cell r="G40993">
            <v>400158084</v>
          </cell>
          <cell r="H40993">
            <v>1478369</v>
          </cell>
          <cell r="I40993" t="str">
            <v>1478369</v>
          </cell>
          <cell r="J40993">
            <v>4667000</v>
          </cell>
        </row>
        <row r="40994">
          <cell r="G40994">
            <v>400158087</v>
          </cell>
          <cell r="H40994">
            <v>1478372</v>
          </cell>
          <cell r="I40994" t="str">
            <v>1478372</v>
          </cell>
          <cell r="J40994">
            <v>12693000</v>
          </cell>
        </row>
        <row r="40995">
          <cell r="G40995">
            <v>400158086</v>
          </cell>
          <cell r="H40995">
            <v>1478371</v>
          </cell>
          <cell r="I40995" t="str">
            <v>1478371</v>
          </cell>
          <cell r="J40995">
            <v>4853000</v>
          </cell>
        </row>
        <row r="40996">
          <cell r="G40996">
            <v>400158137</v>
          </cell>
          <cell r="H40996">
            <v>1478422</v>
          </cell>
          <cell r="I40996" t="str">
            <v>1478422</v>
          </cell>
          <cell r="J40996">
            <v>11013000</v>
          </cell>
        </row>
        <row r="40997">
          <cell r="G40997">
            <v>400158136</v>
          </cell>
          <cell r="H40997">
            <v>1478421</v>
          </cell>
          <cell r="I40997" t="str">
            <v>1478421</v>
          </cell>
          <cell r="J40997">
            <v>41363000</v>
          </cell>
        </row>
        <row r="40998">
          <cell r="G40998">
            <v>400158139</v>
          </cell>
          <cell r="H40998">
            <v>1478424</v>
          </cell>
          <cell r="I40998" t="str">
            <v>1478424</v>
          </cell>
          <cell r="J40998">
            <v>16426000</v>
          </cell>
        </row>
        <row r="40999">
          <cell r="G40999">
            <v>400158138</v>
          </cell>
          <cell r="H40999">
            <v>1478423</v>
          </cell>
          <cell r="I40999" t="str">
            <v>1478423</v>
          </cell>
          <cell r="J40999">
            <v>8773000</v>
          </cell>
        </row>
        <row r="41000">
          <cell r="G41000">
            <v>400158141</v>
          </cell>
          <cell r="H41000">
            <v>1478426</v>
          </cell>
          <cell r="I41000" t="str">
            <v>1478426</v>
          </cell>
          <cell r="J41000">
            <v>35377000</v>
          </cell>
        </row>
        <row r="41001">
          <cell r="G41001">
            <v>400158140</v>
          </cell>
          <cell r="H41001">
            <v>1478425</v>
          </cell>
          <cell r="I41001" t="str">
            <v>1478425</v>
          </cell>
          <cell r="J41001">
            <v>38058000</v>
          </cell>
        </row>
        <row r="41002">
          <cell r="G41002">
            <v>400158143</v>
          </cell>
          <cell r="H41002">
            <v>1478428</v>
          </cell>
          <cell r="I41002" t="str">
            <v>1478428</v>
          </cell>
          <cell r="J41002">
            <v>45916000</v>
          </cell>
        </row>
        <row r="41003">
          <cell r="G41003">
            <v>400158142</v>
          </cell>
          <cell r="H41003">
            <v>1478427</v>
          </cell>
          <cell r="I41003" t="str">
            <v>1478427</v>
          </cell>
          <cell r="J41003">
            <v>45626000</v>
          </cell>
        </row>
        <row r="41004">
          <cell r="G41004">
            <v>400158129</v>
          </cell>
          <cell r="H41004">
            <v>1478414</v>
          </cell>
          <cell r="I41004" t="str">
            <v>1478414</v>
          </cell>
          <cell r="J41004">
            <v>10080000</v>
          </cell>
        </row>
        <row r="41005">
          <cell r="G41005">
            <v>400158128</v>
          </cell>
          <cell r="H41005">
            <v>1478413</v>
          </cell>
          <cell r="I41005" t="str">
            <v>1478413</v>
          </cell>
          <cell r="J41005">
            <v>10080000</v>
          </cell>
        </row>
        <row r="41006">
          <cell r="G41006">
            <v>400158131</v>
          </cell>
          <cell r="H41006">
            <v>1478416</v>
          </cell>
          <cell r="I41006" t="str">
            <v>1478416</v>
          </cell>
          <cell r="J41006">
            <v>35377000</v>
          </cell>
        </row>
        <row r="41007">
          <cell r="G41007">
            <v>400158130</v>
          </cell>
          <cell r="H41007">
            <v>1478415</v>
          </cell>
          <cell r="I41007" t="str">
            <v>1478415</v>
          </cell>
          <cell r="J41007">
            <v>38058000</v>
          </cell>
        </row>
        <row r="41008">
          <cell r="G41008">
            <v>400158133</v>
          </cell>
          <cell r="H41008">
            <v>1478418</v>
          </cell>
          <cell r="I41008" t="str">
            <v>1478418</v>
          </cell>
          <cell r="J41008">
            <v>30716000</v>
          </cell>
        </row>
        <row r="41009">
          <cell r="G41009">
            <v>400158132</v>
          </cell>
          <cell r="H41009">
            <v>1478417</v>
          </cell>
          <cell r="I41009" t="str">
            <v>1478417</v>
          </cell>
          <cell r="J41009">
            <v>40805000</v>
          </cell>
        </row>
        <row r="41010">
          <cell r="G41010">
            <v>400158135</v>
          </cell>
          <cell r="H41010">
            <v>1478420</v>
          </cell>
          <cell r="I41010" t="str">
            <v>1478420</v>
          </cell>
          <cell r="J41010">
            <v>24124000</v>
          </cell>
        </row>
        <row r="41011">
          <cell r="G41011">
            <v>400158134</v>
          </cell>
          <cell r="H41011">
            <v>1478419</v>
          </cell>
          <cell r="I41011" t="str">
            <v>1478419</v>
          </cell>
          <cell r="J41011">
            <v>24124000</v>
          </cell>
        </row>
        <row r="41012">
          <cell r="G41012">
            <v>400158121</v>
          </cell>
          <cell r="H41012">
            <v>1478406</v>
          </cell>
          <cell r="I41012" t="str">
            <v>1478406</v>
          </cell>
          <cell r="J41012">
            <v>26994000</v>
          </cell>
        </row>
        <row r="41013">
          <cell r="G41013">
            <v>400158120</v>
          </cell>
          <cell r="H41013">
            <v>1478405</v>
          </cell>
          <cell r="I41013" t="str">
            <v>1478405</v>
          </cell>
          <cell r="J41013">
            <v>34061000</v>
          </cell>
        </row>
        <row r="41014">
          <cell r="G41014">
            <v>400158123</v>
          </cell>
          <cell r="H41014">
            <v>1478408</v>
          </cell>
          <cell r="I41014" t="str">
            <v>1478408</v>
          </cell>
          <cell r="J41014">
            <v>33279000</v>
          </cell>
        </row>
        <row r="41015">
          <cell r="G41015">
            <v>400158122</v>
          </cell>
          <cell r="H41015">
            <v>1478407</v>
          </cell>
          <cell r="I41015" t="str">
            <v>1478407</v>
          </cell>
          <cell r="J41015">
            <v>26994000</v>
          </cell>
        </row>
        <row r="41016">
          <cell r="G41016">
            <v>400158125</v>
          </cell>
          <cell r="H41016">
            <v>1478410</v>
          </cell>
          <cell r="I41016" t="str">
            <v>1478410</v>
          </cell>
          <cell r="J41016">
            <v>24359000</v>
          </cell>
        </row>
        <row r="41017">
          <cell r="G41017">
            <v>400158124</v>
          </cell>
          <cell r="H41017">
            <v>1478409</v>
          </cell>
          <cell r="I41017" t="str">
            <v>1478409</v>
          </cell>
          <cell r="J41017">
            <v>31223000</v>
          </cell>
        </row>
        <row r="41018">
          <cell r="G41018">
            <v>400158127</v>
          </cell>
          <cell r="H41018">
            <v>1478412</v>
          </cell>
          <cell r="I41018" t="str">
            <v>1478412</v>
          </cell>
          <cell r="J41018">
            <v>47961000</v>
          </cell>
        </row>
        <row r="41019">
          <cell r="G41019">
            <v>400158126</v>
          </cell>
          <cell r="H41019">
            <v>1478411</v>
          </cell>
          <cell r="I41019" t="str">
            <v>1478411</v>
          </cell>
          <cell r="J41019">
            <v>24124000</v>
          </cell>
        </row>
        <row r="41020">
          <cell r="G41020">
            <v>400158113</v>
          </cell>
          <cell r="H41020">
            <v>1478398</v>
          </cell>
          <cell r="I41020" t="str">
            <v>1478398</v>
          </cell>
          <cell r="J41020">
            <v>38058000</v>
          </cell>
        </row>
        <row r="41021">
          <cell r="G41021">
            <v>400158112</v>
          </cell>
          <cell r="H41021">
            <v>1478397</v>
          </cell>
          <cell r="I41021" t="str">
            <v>1478397</v>
          </cell>
          <cell r="J41021">
            <v>16426000</v>
          </cell>
        </row>
        <row r="41022">
          <cell r="G41022">
            <v>400158115</v>
          </cell>
          <cell r="H41022">
            <v>1478400</v>
          </cell>
          <cell r="I41022" t="str">
            <v>1478400</v>
          </cell>
          <cell r="J41022">
            <v>45626000</v>
          </cell>
        </row>
        <row r="41023">
          <cell r="G41023">
            <v>400158114</v>
          </cell>
          <cell r="H41023">
            <v>1478399</v>
          </cell>
          <cell r="I41023" t="str">
            <v>1478399</v>
          </cell>
          <cell r="J41023">
            <v>35377000</v>
          </cell>
        </row>
        <row r="41024">
          <cell r="G41024">
            <v>400158117</v>
          </cell>
          <cell r="H41024">
            <v>1478402</v>
          </cell>
          <cell r="I41024" t="str">
            <v>1478402</v>
          </cell>
          <cell r="J41024">
            <v>24359000</v>
          </cell>
        </row>
        <row r="41025">
          <cell r="G41025">
            <v>400158116</v>
          </cell>
          <cell r="H41025">
            <v>1478401</v>
          </cell>
          <cell r="I41025" t="str">
            <v>1478401</v>
          </cell>
          <cell r="J41025">
            <v>27727000</v>
          </cell>
        </row>
        <row r="41026">
          <cell r="G41026">
            <v>400158119</v>
          </cell>
          <cell r="H41026">
            <v>1478404</v>
          </cell>
          <cell r="I41026" t="str">
            <v>1478404</v>
          </cell>
          <cell r="J41026">
            <v>31223000</v>
          </cell>
        </row>
        <row r="41027">
          <cell r="G41027">
            <v>400158118</v>
          </cell>
          <cell r="H41027">
            <v>1478403</v>
          </cell>
          <cell r="I41027" t="str">
            <v>1478403</v>
          </cell>
          <cell r="J41027">
            <v>24359000</v>
          </cell>
        </row>
        <row r="41028">
          <cell r="G41028">
            <v>13236809</v>
          </cell>
          <cell r="H41028">
            <v>1179954</v>
          </cell>
          <cell r="I41028" t="str">
            <v>1179954</v>
          </cell>
          <cell r="J41028">
            <v>170924000</v>
          </cell>
        </row>
        <row r="41029">
          <cell r="G41029">
            <v>400158041</v>
          </cell>
          <cell r="H41029">
            <v>1506296</v>
          </cell>
          <cell r="I41029" t="str">
            <v>1506296</v>
          </cell>
          <cell r="J41029">
            <v>27482000</v>
          </cell>
        </row>
        <row r="41030">
          <cell r="G41030">
            <v>400223578</v>
          </cell>
          <cell r="I41030" t="str">
            <v/>
          </cell>
          <cell r="J41030">
            <v>41614000</v>
          </cell>
        </row>
        <row r="41031">
          <cell r="G41031">
            <v>13236808</v>
          </cell>
          <cell r="H41031">
            <v>1179953</v>
          </cell>
          <cell r="I41031" t="str">
            <v>1179953</v>
          </cell>
          <cell r="J41031">
            <v>170658000</v>
          </cell>
        </row>
        <row r="41032">
          <cell r="G41032">
            <v>400158040</v>
          </cell>
          <cell r="H41032">
            <v>1506295</v>
          </cell>
          <cell r="I41032" t="str">
            <v>1506295</v>
          </cell>
          <cell r="J41032">
            <v>24124000</v>
          </cell>
        </row>
        <row r="41033">
          <cell r="G41033">
            <v>400223579</v>
          </cell>
          <cell r="I41033" t="str">
            <v/>
          </cell>
          <cell r="J41033">
            <v>461170000</v>
          </cell>
        </row>
        <row r="41034">
          <cell r="G41034">
            <v>13236811</v>
          </cell>
          <cell r="H41034">
            <v>1179956</v>
          </cell>
          <cell r="I41034" t="str">
            <v>1179956</v>
          </cell>
          <cell r="J41034">
            <v>94637000</v>
          </cell>
        </row>
        <row r="41035">
          <cell r="G41035">
            <v>400158043</v>
          </cell>
          <cell r="H41035">
            <v>1506298</v>
          </cell>
          <cell r="I41035" t="str">
            <v>1506298</v>
          </cell>
          <cell r="J41035">
            <v>35377000</v>
          </cell>
        </row>
        <row r="41036">
          <cell r="G41036">
            <v>400223576</v>
          </cell>
          <cell r="I41036" t="str">
            <v/>
          </cell>
          <cell r="J41036">
            <v>6202000</v>
          </cell>
        </row>
        <row r="41037">
          <cell r="G41037">
            <v>13236810</v>
          </cell>
          <cell r="H41037">
            <v>1179955</v>
          </cell>
          <cell r="I41037" t="str">
            <v>1179955</v>
          </cell>
          <cell r="J41037">
            <v>145428000</v>
          </cell>
        </row>
        <row r="41038">
          <cell r="G41038">
            <v>400158042</v>
          </cell>
          <cell r="H41038">
            <v>1506297</v>
          </cell>
          <cell r="I41038" t="str">
            <v>1506297</v>
          </cell>
          <cell r="J41038">
            <v>45626000</v>
          </cell>
        </row>
        <row r="41039">
          <cell r="G41039">
            <v>400223577</v>
          </cell>
          <cell r="I41039" t="str">
            <v/>
          </cell>
          <cell r="J41039">
            <v>202416000</v>
          </cell>
        </row>
        <row r="41040">
          <cell r="G41040">
            <v>13236813</v>
          </cell>
          <cell r="H41040">
            <v>1179958</v>
          </cell>
          <cell r="I41040" t="str">
            <v>1179958</v>
          </cell>
          <cell r="J41040">
            <v>94637000</v>
          </cell>
        </row>
        <row r="41041">
          <cell r="G41041">
            <v>400158045</v>
          </cell>
          <cell r="H41041">
            <v>1506300</v>
          </cell>
          <cell r="I41041" t="str">
            <v>1506300</v>
          </cell>
          <cell r="J41041">
            <v>30716000</v>
          </cell>
        </row>
        <row r="41042">
          <cell r="G41042">
            <v>13236812</v>
          </cell>
          <cell r="H41042">
            <v>1179957</v>
          </cell>
          <cell r="I41042" t="str">
            <v>1179957</v>
          </cell>
          <cell r="J41042">
            <v>94637000</v>
          </cell>
        </row>
        <row r="41043">
          <cell r="G41043">
            <v>400158044</v>
          </cell>
          <cell r="H41043">
            <v>1506299</v>
          </cell>
          <cell r="I41043" t="str">
            <v>1506299</v>
          </cell>
          <cell r="J41043">
            <v>40805000</v>
          </cell>
        </row>
        <row r="41044">
          <cell r="G41044">
            <v>400223583</v>
          </cell>
          <cell r="I41044" t="str">
            <v/>
          </cell>
          <cell r="J41044">
            <v>171254000</v>
          </cell>
        </row>
        <row r="41045">
          <cell r="G41045">
            <v>13236815</v>
          </cell>
          <cell r="H41045">
            <v>1179960</v>
          </cell>
          <cell r="I41045" t="str">
            <v>1179960</v>
          </cell>
          <cell r="J41045">
            <v>102355000</v>
          </cell>
        </row>
        <row r="41046">
          <cell r="G41046">
            <v>400158047</v>
          </cell>
          <cell r="H41046">
            <v>1506302</v>
          </cell>
          <cell r="I41046" t="str">
            <v>1506302</v>
          </cell>
          <cell r="J41046">
            <v>24124000</v>
          </cell>
        </row>
        <row r="41047">
          <cell r="G41047">
            <v>13236814</v>
          </cell>
          <cell r="H41047">
            <v>1179959</v>
          </cell>
          <cell r="I41047" t="str">
            <v>1179959</v>
          </cell>
          <cell r="J41047">
            <v>94637000</v>
          </cell>
        </row>
        <row r="41048">
          <cell r="G41048">
            <v>400158046</v>
          </cell>
          <cell r="H41048">
            <v>1506301</v>
          </cell>
          <cell r="I41048" t="str">
            <v>1506301</v>
          </cell>
          <cell r="J41048">
            <v>24124000</v>
          </cell>
        </row>
        <row r="41049">
          <cell r="G41049">
            <v>13236801</v>
          </cell>
          <cell r="H41049">
            <v>1179946</v>
          </cell>
          <cell r="I41049" t="str">
            <v>1179946</v>
          </cell>
          <cell r="J41049">
            <v>145163000</v>
          </cell>
        </row>
        <row r="41050">
          <cell r="G41050">
            <v>400158033</v>
          </cell>
          <cell r="H41050">
            <v>1506288</v>
          </cell>
          <cell r="I41050" t="str">
            <v>1506288</v>
          </cell>
          <cell r="J41050">
            <v>40805000</v>
          </cell>
        </row>
        <row r="41051">
          <cell r="G41051">
            <v>400223570</v>
          </cell>
          <cell r="I41051" t="str">
            <v/>
          </cell>
          <cell r="J41051">
            <v>22788000</v>
          </cell>
        </row>
        <row r="41052">
          <cell r="G41052">
            <v>13236800</v>
          </cell>
          <cell r="H41052">
            <v>1179945</v>
          </cell>
          <cell r="I41052" t="str">
            <v>1179945</v>
          </cell>
          <cell r="J41052">
            <v>141443000</v>
          </cell>
        </row>
        <row r="41053">
          <cell r="G41053">
            <v>400158032</v>
          </cell>
          <cell r="H41053">
            <v>1506287</v>
          </cell>
          <cell r="I41053" t="str">
            <v>1506287</v>
          </cell>
          <cell r="J41053">
            <v>31733000</v>
          </cell>
        </row>
        <row r="41054">
          <cell r="G41054">
            <v>400223571</v>
          </cell>
          <cell r="I41054" t="str">
            <v/>
          </cell>
          <cell r="J41054">
            <v>903000</v>
          </cell>
        </row>
        <row r="41055">
          <cell r="G41055">
            <v>13236803</v>
          </cell>
          <cell r="H41055">
            <v>1179948</v>
          </cell>
          <cell r="I41055" t="str">
            <v>1179948</v>
          </cell>
          <cell r="J41055">
            <v>172516000</v>
          </cell>
        </row>
        <row r="41056">
          <cell r="G41056">
            <v>400158035</v>
          </cell>
          <cell r="H41056">
            <v>1506290</v>
          </cell>
          <cell r="I41056" t="str">
            <v>1506290</v>
          </cell>
          <cell r="J41056">
            <v>36442000</v>
          </cell>
        </row>
        <row r="41057">
          <cell r="G41057">
            <v>400223568</v>
          </cell>
          <cell r="I41057" t="str">
            <v/>
          </cell>
          <cell r="J41057">
            <v>37944000</v>
          </cell>
        </row>
        <row r="41058">
          <cell r="G41058">
            <v>13236802</v>
          </cell>
          <cell r="H41058">
            <v>1179947</v>
          </cell>
          <cell r="I41058" t="str">
            <v>1179947</v>
          </cell>
          <cell r="J41058">
            <v>183928000</v>
          </cell>
        </row>
        <row r="41059">
          <cell r="G41059">
            <v>400158034</v>
          </cell>
          <cell r="H41059">
            <v>1506289</v>
          </cell>
          <cell r="I41059" t="str">
            <v>1506289</v>
          </cell>
          <cell r="J41059">
            <v>43903000</v>
          </cell>
        </row>
        <row r="41060">
          <cell r="G41060">
            <v>400223569</v>
          </cell>
          <cell r="I41060" t="str">
            <v/>
          </cell>
          <cell r="J41060">
            <v>497756000</v>
          </cell>
        </row>
        <row r="41061">
          <cell r="G41061">
            <v>400158037</v>
          </cell>
          <cell r="H41061">
            <v>1506292</v>
          </cell>
          <cell r="I41061" t="str">
            <v>1506292</v>
          </cell>
          <cell r="J41061">
            <v>43334000</v>
          </cell>
        </row>
        <row r="41062">
          <cell r="G41062">
            <v>400223574</v>
          </cell>
          <cell r="I41062" t="str">
            <v/>
          </cell>
          <cell r="J41062">
            <v>128977000</v>
          </cell>
        </row>
        <row r="41063">
          <cell r="G41063">
            <v>13236804</v>
          </cell>
          <cell r="H41063">
            <v>1179949</v>
          </cell>
          <cell r="I41063" t="str">
            <v>1179949</v>
          </cell>
          <cell r="J41063">
            <v>148085000</v>
          </cell>
        </row>
        <row r="41064">
          <cell r="G41064">
            <v>400158036</v>
          </cell>
          <cell r="H41064">
            <v>1506291</v>
          </cell>
          <cell r="I41064" t="str">
            <v>1506291</v>
          </cell>
          <cell r="J41064">
            <v>36442000</v>
          </cell>
        </row>
        <row r="41065">
          <cell r="G41065">
            <v>400223575</v>
          </cell>
          <cell r="I41065" t="str">
            <v/>
          </cell>
          <cell r="J41065">
            <v>12320000</v>
          </cell>
        </row>
        <row r="41066">
          <cell r="G41066">
            <v>13236807</v>
          </cell>
          <cell r="H41066">
            <v>1179952</v>
          </cell>
          <cell r="I41066" t="str">
            <v>1179952</v>
          </cell>
          <cell r="J41066">
            <v>182336000</v>
          </cell>
        </row>
        <row r="41067">
          <cell r="G41067">
            <v>400158039</v>
          </cell>
          <cell r="H41067">
            <v>1506294</v>
          </cell>
          <cell r="I41067" t="str">
            <v>1506294</v>
          </cell>
          <cell r="J41067">
            <v>24359000</v>
          </cell>
        </row>
        <row r="41068">
          <cell r="G41068">
            <v>400223572</v>
          </cell>
          <cell r="I41068" t="str">
            <v/>
          </cell>
          <cell r="J41068">
            <v>1552000</v>
          </cell>
        </row>
        <row r="41069">
          <cell r="G41069">
            <v>13236806</v>
          </cell>
          <cell r="H41069">
            <v>1179951</v>
          </cell>
          <cell r="I41069" t="str">
            <v>1179951</v>
          </cell>
          <cell r="J41069">
            <v>183397000</v>
          </cell>
        </row>
        <row r="41070">
          <cell r="G41070">
            <v>400158038</v>
          </cell>
          <cell r="H41070">
            <v>1506293</v>
          </cell>
          <cell r="I41070" t="str">
            <v>1506293</v>
          </cell>
          <cell r="J41070">
            <v>31223000</v>
          </cell>
        </row>
        <row r="41071">
          <cell r="G41071">
            <v>400223573</v>
          </cell>
          <cell r="I41071" t="str">
            <v/>
          </cell>
          <cell r="J41071">
            <v>60659000</v>
          </cell>
        </row>
        <row r="41072">
          <cell r="G41072">
            <v>400158025</v>
          </cell>
          <cell r="H41072">
            <v>1478347</v>
          </cell>
          <cell r="I41072" t="str">
            <v>1478347</v>
          </cell>
          <cell r="J41072">
            <v>31223000</v>
          </cell>
        </row>
        <row r="41073">
          <cell r="G41073">
            <v>400223562</v>
          </cell>
          <cell r="I41073" t="str">
            <v/>
          </cell>
          <cell r="J41073">
            <v>30159000</v>
          </cell>
        </row>
        <row r="41074">
          <cell r="G41074">
            <v>13236824</v>
          </cell>
          <cell r="H41074">
            <v>1179969</v>
          </cell>
          <cell r="I41074" t="str">
            <v>1179969</v>
          </cell>
          <cell r="J41074">
            <v>148085000</v>
          </cell>
        </row>
        <row r="41075">
          <cell r="G41075">
            <v>400158024</v>
          </cell>
          <cell r="H41075">
            <v>1478346</v>
          </cell>
          <cell r="I41075" t="str">
            <v>1478346</v>
          </cell>
          <cell r="J41075">
            <v>38330000</v>
          </cell>
        </row>
        <row r="41076">
          <cell r="G41076">
            <v>400223563</v>
          </cell>
          <cell r="I41076" t="str">
            <v/>
          </cell>
          <cell r="J41076">
            <v>386302000</v>
          </cell>
        </row>
        <row r="41077">
          <cell r="G41077">
            <v>13236827</v>
          </cell>
          <cell r="H41077">
            <v>1179972</v>
          </cell>
          <cell r="I41077" t="str">
            <v>1179972</v>
          </cell>
          <cell r="J41077">
            <v>182336000</v>
          </cell>
        </row>
        <row r="41078">
          <cell r="G41078">
            <v>400158027</v>
          </cell>
          <cell r="H41078">
            <v>1506282</v>
          </cell>
          <cell r="I41078" t="str">
            <v>1506282</v>
          </cell>
          <cell r="J41078">
            <v>37247000</v>
          </cell>
        </row>
        <row r="41079">
          <cell r="G41079">
            <v>400223560</v>
          </cell>
          <cell r="I41079" t="str">
            <v/>
          </cell>
          <cell r="J41079">
            <v>94132000</v>
          </cell>
        </row>
        <row r="41080">
          <cell r="G41080">
            <v>13236826</v>
          </cell>
          <cell r="H41080">
            <v>1179971</v>
          </cell>
          <cell r="I41080" t="str">
            <v>1179971</v>
          </cell>
          <cell r="J41080">
            <v>183397000</v>
          </cell>
        </row>
        <row r="41081">
          <cell r="G41081">
            <v>400158026</v>
          </cell>
          <cell r="H41081">
            <v>1506281</v>
          </cell>
          <cell r="I41081" t="str">
            <v>1506281</v>
          </cell>
          <cell r="J41081">
            <v>37517000</v>
          </cell>
        </row>
        <row r="41082">
          <cell r="G41082">
            <v>400223561</v>
          </cell>
          <cell r="I41082" t="str">
            <v/>
          </cell>
          <cell r="J41082">
            <v>28581000</v>
          </cell>
        </row>
        <row r="41083">
          <cell r="G41083">
            <v>13236829</v>
          </cell>
          <cell r="H41083">
            <v>1179974</v>
          </cell>
          <cell r="I41083" t="str">
            <v>1179974</v>
          </cell>
          <cell r="J41083">
            <v>170924000</v>
          </cell>
        </row>
        <row r="41084">
          <cell r="G41084">
            <v>400158029</v>
          </cell>
          <cell r="H41084">
            <v>1506284</v>
          </cell>
          <cell r="I41084" t="str">
            <v>1506284</v>
          </cell>
          <cell r="J41084">
            <v>40528000</v>
          </cell>
        </row>
        <row r="41085">
          <cell r="G41085">
            <v>400223566</v>
          </cell>
          <cell r="I41085" t="str">
            <v/>
          </cell>
          <cell r="J41085">
            <v>56262000</v>
          </cell>
        </row>
        <row r="41086">
          <cell r="G41086">
            <v>13236828</v>
          </cell>
          <cell r="H41086">
            <v>1179973</v>
          </cell>
          <cell r="I41086" t="str">
            <v>1179973</v>
          </cell>
          <cell r="J41086">
            <v>170658000</v>
          </cell>
        </row>
        <row r="41087">
          <cell r="G41087">
            <v>400158028</v>
          </cell>
          <cell r="H41087">
            <v>1506283</v>
          </cell>
          <cell r="I41087" t="str">
            <v>1506283</v>
          </cell>
          <cell r="J41087">
            <v>36442000</v>
          </cell>
        </row>
        <row r="41088">
          <cell r="G41088">
            <v>400223567</v>
          </cell>
          <cell r="H41088">
            <v>405707</v>
          </cell>
          <cell r="I41088" t="str">
            <v>405707</v>
          </cell>
          <cell r="J41088">
            <v>738656000</v>
          </cell>
        </row>
        <row r="41089">
          <cell r="G41089">
            <v>13236831</v>
          </cell>
          <cell r="H41089">
            <v>1179976</v>
          </cell>
          <cell r="I41089" t="str">
            <v>1179976</v>
          </cell>
          <cell r="J41089">
            <v>94637000</v>
          </cell>
        </row>
        <row r="41090">
          <cell r="G41090">
            <v>400158031</v>
          </cell>
          <cell r="H41090">
            <v>1506286</v>
          </cell>
          <cell r="I41090" t="str">
            <v>1506286</v>
          </cell>
          <cell r="J41090">
            <v>24359000</v>
          </cell>
        </row>
        <row r="41091">
          <cell r="G41091">
            <v>400223564</v>
          </cell>
          <cell r="I41091" t="str">
            <v/>
          </cell>
          <cell r="J41091">
            <v>21183000</v>
          </cell>
        </row>
        <row r="41092">
          <cell r="G41092">
            <v>13236830</v>
          </cell>
          <cell r="H41092">
            <v>1179975</v>
          </cell>
          <cell r="I41092" t="str">
            <v>1179975</v>
          </cell>
          <cell r="J41092">
            <v>145428000</v>
          </cell>
        </row>
        <row r="41093">
          <cell r="G41093">
            <v>400158030</v>
          </cell>
          <cell r="H41093">
            <v>1506285</v>
          </cell>
          <cell r="I41093" t="str">
            <v>1506285</v>
          </cell>
          <cell r="J41093">
            <v>27727000</v>
          </cell>
        </row>
        <row r="41094">
          <cell r="G41094">
            <v>400223565</v>
          </cell>
          <cell r="I41094" t="str">
            <v/>
          </cell>
          <cell r="J41094">
            <v>129558000</v>
          </cell>
        </row>
        <row r="41095">
          <cell r="G41095">
            <v>13236817</v>
          </cell>
          <cell r="H41095">
            <v>1179962</v>
          </cell>
          <cell r="I41095" t="str">
            <v>1179962</v>
          </cell>
          <cell r="J41095">
            <v>93839000</v>
          </cell>
        </row>
        <row r="41096">
          <cell r="G41096">
            <v>400158017</v>
          </cell>
          <cell r="H41096">
            <v>1478339</v>
          </cell>
          <cell r="I41096" t="str">
            <v>1478339</v>
          </cell>
          <cell r="J41096">
            <v>27727000</v>
          </cell>
        </row>
        <row r="41097">
          <cell r="G41097">
            <v>400223554</v>
          </cell>
          <cell r="I41097" t="str">
            <v/>
          </cell>
          <cell r="J41097">
            <v>32709000</v>
          </cell>
        </row>
        <row r="41098">
          <cell r="G41098">
            <v>13236816</v>
          </cell>
          <cell r="H41098">
            <v>1179961</v>
          </cell>
          <cell r="I41098" t="str">
            <v>1179961</v>
          </cell>
          <cell r="J41098">
            <v>94637000</v>
          </cell>
        </row>
        <row r="41099">
          <cell r="G41099">
            <v>400158016</v>
          </cell>
          <cell r="H41099">
            <v>1478338</v>
          </cell>
          <cell r="I41099" t="str">
            <v>1478338</v>
          </cell>
          <cell r="J41099">
            <v>24359000</v>
          </cell>
        </row>
        <row r="41100">
          <cell r="G41100">
            <v>13236819</v>
          </cell>
          <cell r="H41100">
            <v>1179964</v>
          </cell>
          <cell r="I41100" t="str">
            <v>1179964</v>
          </cell>
          <cell r="J41100">
            <v>149414000</v>
          </cell>
        </row>
        <row r="41101">
          <cell r="G41101">
            <v>400158019</v>
          </cell>
          <cell r="H41101">
            <v>1478341</v>
          </cell>
          <cell r="I41101" t="str">
            <v>1478341</v>
          </cell>
          <cell r="J41101">
            <v>26994000</v>
          </cell>
        </row>
        <row r="41102">
          <cell r="G41102">
            <v>400223552</v>
          </cell>
          <cell r="I41102" t="str">
            <v/>
          </cell>
          <cell r="J41102">
            <v>149083000</v>
          </cell>
        </row>
        <row r="41103">
          <cell r="G41103">
            <v>13236818</v>
          </cell>
          <cell r="H41103">
            <v>1179963</v>
          </cell>
          <cell r="I41103" t="str">
            <v>1179963</v>
          </cell>
          <cell r="J41103">
            <v>130546000</v>
          </cell>
        </row>
        <row r="41104">
          <cell r="G41104">
            <v>400158018</v>
          </cell>
          <cell r="H41104">
            <v>1478340</v>
          </cell>
          <cell r="I41104" t="str">
            <v>1478340</v>
          </cell>
          <cell r="J41104">
            <v>28465000</v>
          </cell>
        </row>
        <row r="41105">
          <cell r="G41105">
            <v>400223553</v>
          </cell>
          <cell r="I41105" t="str">
            <v/>
          </cell>
          <cell r="J41105">
            <v>26908000</v>
          </cell>
        </row>
        <row r="41106">
          <cell r="G41106">
            <v>13236821</v>
          </cell>
          <cell r="H41106">
            <v>1179966</v>
          </cell>
          <cell r="I41106" t="str">
            <v>1179966</v>
          </cell>
          <cell r="J41106">
            <v>145163000</v>
          </cell>
        </row>
        <row r="41107">
          <cell r="G41107">
            <v>400158021</v>
          </cell>
          <cell r="H41107">
            <v>1478343</v>
          </cell>
          <cell r="I41107" t="str">
            <v>1478343</v>
          </cell>
          <cell r="J41107">
            <v>31223000</v>
          </cell>
        </row>
        <row r="41108">
          <cell r="G41108">
            <v>400223558</v>
          </cell>
          <cell r="I41108" t="str">
            <v/>
          </cell>
          <cell r="J41108">
            <v>29731000</v>
          </cell>
        </row>
        <row r="41109">
          <cell r="G41109">
            <v>13236820</v>
          </cell>
          <cell r="H41109">
            <v>1179965</v>
          </cell>
          <cell r="I41109" t="str">
            <v>1179965</v>
          </cell>
          <cell r="J41109">
            <v>141443000</v>
          </cell>
        </row>
        <row r="41110">
          <cell r="G41110">
            <v>400158020</v>
          </cell>
          <cell r="H41110">
            <v>1478342</v>
          </cell>
          <cell r="I41110" t="str">
            <v>1478342</v>
          </cell>
          <cell r="J41110">
            <v>30463000</v>
          </cell>
        </row>
        <row r="41111">
          <cell r="G41111">
            <v>400223559</v>
          </cell>
          <cell r="I41111" t="str">
            <v/>
          </cell>
          <cell r="J41111">
            <v>66532000</v>
          </cell>
        </row>
        <row r="41112">
          <cell r="G41112">
            <v>13236823</v>
          </cell>
          <cell r="H41112">
            <v>1179968</v>
          </cell>
          <cell r="I41112" t="str">
            <v>1179968</v>
          </cell>
          <cell r="J41112">
            <v>172516000</v>
          </cell>
        </row>
        <row r="41113">
          <cell r="G41113">
            <v>400158023</v>
          </cell>
          <cell r="H41113">
            <v>1478345</v>
          </cell>
          <cell r="I41113" t="str">
            <v>1478345</v>
          </cell>
          <cell r="J41113">
            <v>31223000</v>
          </cell>
        </row>
        <row r="41114">
          <cell r="G41114">
            <v>400223556</v>
          </cell>
          <cell r="I41114" t="str">
            <v/>
          </cell>
          <cell r="J41114">
            <v>39098000</v>
          </cell>
        </row>
        <row r="41115">
          <cell r="G41115">
            <v>13236822</v>
          </cell>
          <cell r="H41115">
            <v>1179967</v>
          </cell>
          <cell r="I41115" t="str">
            <v>1179967</v>
          </cell>
          <cell r="J41115">
            <v>183928000</v>
          </cell>
        </row>
        <row r="41116">
          <cell r="G41116">
            <v>400158022</v>
          </cell>
          <cell r="H41116">
            <v>1478344</v>
          </cell>
          <cell r="I41116" t="str">
            <v>1478344</v>
          </cell>
          <cell r="J41116">
            <v>27238000</v>
          </cell>
        </row>
        <row r="41117">
          <cell r="G41117">
            <v>400223557</v>
          </cell>
          <cell r="I41117" t="str">
            <v/>
          </cell>
          <cell r="J41117">
            <v>318646000</v>
          </cell>
        </row>
        <row r="41118">
          <cell r="G41118">
            <v>13236841</v>
          </cell>
          <cell r="H41118">
            <v>1179986</v>
          </cell>
          <cell r="I41118" t="str">
            <v>1179986</v>
          </cell>
          <cell r="J41118">
            <v>157919000</v>
          </cell>
        </row>
        <row r="41119">
          <cell r="G41119">
            <v>400158073</v>
          </cell>
          <cell r="H41119">
            <v>1478358</v>
          </cell>
          <cell r="I41119" t="str">
            <v>1478358</v>
          </cell>
          <cell r="J41119">
            <v>4480000</v>
          </cell>
        </row>
        <row r="41120">
          <cell r="G41120">
            <v>13236840</v>
          </cell>
          <cell r="H41120">
            <v>1179985</v>
          </cell>
          <cell r="I41120" t="str">
            <v>1179985</v>
          </cell>
          <cell r="J41120">
            <v>153872000</v>
          </cell>
        </row>
        <row r="41121">
          <cell r="G41121">
            <v>400158072</v>
          </cell>
          <cell r="H41121">
            <v>1478357</v>
          </cell>
          <cell r="I41121" t="str">
            <v>1478357</v>
          </cell>
          <cell r="J41121">
            <v>4480000</v>
          </cell>
        </row>
        <row r="41122">
          <cell r="G41122">
            <v>13236843</v>
          </cell>
          <cell r="H41122">
            <v>1179988</v>
          </cell>
          <cell r="I41122" t="str">
            <v>1179988</v>
          </cell>
          <cell r="J41122">
            <v>187676000</v>
          </cell>
        </row>
        <row r="41123">
          <cell r="G41123">
            <v>400158075</v>
          </cell>
          <cell r="H41123">
            <v>1478360</v>
          </cell>
          <cell r="I41123" t="str">
            <v>1478360</v>
          </cell>
          <cell r="J41123">
            <v>5600000</v>
          </cell>
        </row>
        <row r="41124">
          <cell r="G41124">
            <v>13236842</v>
          </cell>
          <cell r="H41124">
            <v>1179987</v>
          </cell>
          <cell r="I41124" t="str">
            <v>1179987</v>
          </cell>
          <cell r="J41124">
            <v>200091000</v>
          </cell>
        </row>
        <row r="41125">
          <cell r="G41125">
            <v>400158074</v>
          </cell>
          <cell r="H41125">
            <v>1478359</v>
          </cell>
          <cell r="I41125" t="str">
            <v>1478359</v>
          </cell>
          <cell r="J41125">
            <v>5413000</v>
          </cell>
        </row>
        <row r="41126">
          <cell r="G41126">
            <v>400158077</v>
          </cell>
          <cell r="H41126">
            <v>1478362</v>
          </cell>
          <cell r="I41126" t="str">
            <v>1478362</v>
          </cell>
          <cell r="J41126">
            <v>4667000</v>
          </cell>
        </row>
        <row r="41127">
          <cell r="G41127">
            <v>13236844</v>
          </cell>
          <cell r="H41127">
            <v>1179989</v>
          </cell>
          <cell r="I41127" t="str">
            <v>1179989</v>
          </cell>
          <cell r="J41127">
            <v>161098000</v>
          </cell>
        </row>
        <row r="41128">
          <cell r="G41128">
            <v>400158076</v>
          </cell>
          <cell r="H41128">
            <v>1478361</v>
          </cell>
          <cell r="I41128" t="str">
            <v>1478361</v>
          </cell>
          <cell r="J41128">
            <v>4667000</v>
          </cell>
        </row>
        <row r="41129">
          <cell r="G41129">
            <v>13236847</v>
          </cell>
          <cell r="H41129">
            <v>1179992</v>
          </cell>
          <cell r="I41129" t="str">
            <v>1179992</v>
          </cell>
          <cell r="J41129">
            <v>198359000</v>
          </cell>
        </row>
        <row r="41130">
          <cell r="G41130">
            <v>400158079</v>
          </cell>
          <cell r="H41130">
            <v>1478364</v>
          </cell>
          <cell r="I41130" t="str">
            <v>1478364</v>
          </cell>
          <cell r="J41130">
            <v>4667000</v>
          </cell>
        </row>
        <row r="41131">
          <cell r="G41131">
            <v>13236846</v>
          </cell>
          <cell r="H41131">
            <v>1179991</v>
          </cell>
          <cell r="I41131" t="str">
            <v>1179991</v>
          </cell>
          <cell r="J41131">
            <v>199514000</v>
          </cell>
        </row>
        <row r="41132">
          <cell r="G41132">
            <v>400158078</v>
          </cell>
          <cell r="H41132">
            <v>1478363</v>
          </cell>
          <cell r="I41132" t="str">
            <v>1478363</v>
          </cell>
          <cell r="J41132">
            <v>4667000</v>
          </cell>
        </row>
        <row r="41133">
          <cell r="G41133">
            <v>13236833</v>
          </cell>
          <cell r="H41133">
            <v>1179978</v>
          </cell>
          <cell r="I41133" t="str">
            <v>1179978</v>
          </cell>
          <cell r="J41133">
            <v>94637000</v>
          </cell>
        </row>
        <row r="41134">
          <cell r="G41134">
            <v>400158065</v>
          </cell>
          <cell r="H41134">
            <v>1506320</v>
          </cell>
          <cell r="I41134" t="str">
            <v>1506320</v>
          </cell>
          <cell r="J41134">
            <v>36442000</v>
          </cell>
        </row>
        <row r="41135">
          <cell r="G41135">
            <v>13236832</v>
          </cell>
          <cell r="H41135">
            <v>1179977</v>
          </cell>
          <cell r="I41135" t="str">
            <v>1179977</v>
          </cell>
          <cell r="J41135">
            <v>94637000</v>
          </cell>
        </row>
        <row r="41136">
          <cell r="G41136">
            <v>400158064</v>
          </cell>
          <cell r="H41136">
            <v>1506319</v>
          </cell>
          <cell r="I41136" t="str">
            <v>1506319</v>
          </cell>
          <cell r="J41136">
            <v>36442000</v>
          </cell>
        </row>
        <row r="41137">
          <cell r="G41137">
            <v>13236835</v>
          </cell>
          <cell r="H41137">
            <v>1179980</v>
          </cell>
          <cell r="I41137" t="str">
            <v>1179980</v>
          </cell>
          <cell r="J41137">
            <v>102355000</v>
          </cell>
        </row>
        <row r="41138">
          <cell r="G41138">
            <v>400158067</v>
          </cell>
          <cell r="H41138">
            <v>1506322</v>
          </cell>
          <cell r="I41138" t="str">
            <v>1506322</v>
          </cell>
          <cell r="J41138">
            <v>31223000</v>
          </cell>
        </row>
        <row r="41139">
          <cell r="G41139">
            <v>13236834</v>
          </cell>
          <cell r="H41139">
            <v>1179979</v>
          </cell>
          <cell r="I41139" t="str">
            <v>1179979</v>
          </cell>
          <cell r="J41139">
            <v>94637000</v>
          </cell>
        </row>
        <row r="41140">
          <cell r="G41140">
            <v>400158066</v>
          </cell>
          <cell r="H41140">
            <v>1506321</v>
          </cell>
          <cell r="I41140" t="str">
            <v>1506321</v>
          </cell>
          <cell r="J41140">
            <v>43334000</v>
          </cell>
        </row>
        <row r="41141">
          <cell r="G41141">
            <v>13236837</v>
          </cell>
          <cell r="H41141">
            <v>1179982</v>
          </cell>
          <cell r="I41141" t="str">
            <v>1179982</v>
          </cell>
          <cell r="J41141">
            <v>93839000</v>
          </cell>
        </row>
        <row r="41142">
          <cell r="G41142">
            <v>400158069</v>
          </cell>
          <cell r="H41142">
            <v>1478354</v>
          </cell>
          <cell r="I41142" t="str">
            <v>1478354</v>
          </cell>
          <cell r="J41142">
            <v>37517000</v>
          </cell>
        </row>
        <row r="41143">
          <cell r="G41143">
            <v>13236836</v>
          </cell>
          <cell r="H41143">
            <v>1179981</v>
          </cell>
          <cell r="I41143" t="str">
            <v>1179981</v>
          </cell>
          <cell r="J41143">
            <v>94637000</v>
          </cell>
        </row>
        <row r="41144">
          <cell r="G41144">
            <v>400158068</v>
          </cell>
          <cell r="H41144">
            <v>1506323</v>
          </cell>
          <cell r="I41144" t="str">
            <v>1506323</v>
          </cell>
          <cell r="J41144">
            <v>24359000</v>
          </cell>
        </row>
        <row r="41145">
          <cell r="G41145">
            <v>13236839</v>
          </cell>
          <cell r="H41145">
            <v>1179984</v>
          </cell>
          <cell r="I41145" t="str">
            <v>1179984</v>
          </cell>
          <cell r="J41145">
            <v>162543000</v>
          </cell>
        </row>
        <row r="41146">
          <cell r="G41146">
            <v>400158071</v>
          </cell>
          <cell r="H41146">
            <v>1478356</v>
          </cell>
          <cell r="I41146" t="str">
            <v>1478356</v>
          </cell>
          <cell r="J41146">
            <v>30463000</v>
          </cell>
        </row>
        <row r="41147">
          <cell r="G41147">
            <v>13236838</v>
          </cell>
          <cell r="H41147">
            <v>1179983</v>
          </cell>
          <cell r="I41147" t="str">
            <v>1179983</v>
          </cell>
          <cell r="J41147">
            <v>130546000</v>
          </cell>
        </row>
        <row r="41148">
          <cell r="G41148">
            <v>400158070</v>
          </cell>
          <cell r="H41148">
            <v>1478355</v>
          </cell>
          <cell r="I41148" t="str">
            <v>1478355</v>
          </cell>
          <cell r="J41148">
            <v>29709000</v>
          </cell>
        </row>
        <row r="41149">
          <cell r="G41149">
            <v>400158057</v>
          </cell>
          <cell r="H41149">
            <v>1506312</v>
          </cell>
          <cell r="I41149" t="str">
            <v>1506312</v>
          </cell>
          <cell r="J41149">
            <v>36442000</v>
          </cell>
        </row>
        <row r="41150">
          <cell r="G41150">
            <v>13236856</v>
          </cell>
          <cell r="H41150">
            <v>1180001</v>
          </cell>
          <cell r="I41150" t="str">
            <v>1180001</v>
          </cell>
          <cell r="J41150">
            <v>161098000</v>
          </cell>
        </row>
        <row r="41151">
          <cell r="G41151">
            <v>400158056</v>
          </cell>
          <cell r="H41151">
            <v>1506311</v>
          </cell>
          <cell r="I41151" t="str">
            <v>1506311</v>
          </cell>
          <cell r="J41151">
            <v>37247000</v>
          </cell>
        </row>
        <row r="41152">
          <cell r="G41152">
            <v>13236859</v>
          </cell>
          <cell r="H41152">
            <v>1180004</v>
          </cell>
          <cell r="I41152" t="str">
            <v>1180004</v>
          </cell>
          <cell r="J41152">
            <v>198359000</v>
          </cell>
        </row>
        <row r="41153">
          <cell r="G41153">
            <v>400158059</v>
          </cell>
          <cell r="H41153">
            <v>1506314</v>
          </cell>
          <cell r="I41153" t="str">
            <v>1506314</v>
          </cell>
          <cell r="J41153">
            <v>27727000</v>
          </cell>
        </row>
        <row r="41154">
          <cell r="G41154">
            <v>13236858</v>
          </cell>
          <cell r="H41154">
            <v>1180003</v>
          </cell>
          <cell r="I41154" t="str">
            <v>1180003</v>
          </cell>
          <cell r="J41154">
            <v>199514000</v>
          </cell>
        </row>
        <row r="41155">
          <cell r="G41155">
            <v>400158058</v>
          </cell>
          <cell r="H41155">
            <v>1506313</v>
          </cell>
          <cell r="I41155" t="str">
            <v>1506313</v>
          </cell>
          <cell r="J41155">
            <v>40528000</v>
          </cell>
        </row>
        <row r="41156">
          <cell r="G41156">
            <v>13236861</v>
          </cell>
          <cell r="H41156">
            <v>1180006</v>
          </cell>
          <cell r="I41156" t="str">
            <v>1180006</v>
          </cell>
          <cell r="J41156">
            <v>185944000</v>
          </cell>
        </row>
        <row r="41157">
          <cell r="G41157">
            <v>400158061</v>
          </cell>
          <cell r="H41157">
            <v>1506316</v>
          </cell>
          <cell r="I41157" t="str">
            <v>1506316</v>
          </cell>
          <cell r="J41157">
            <v>31733000</v>
          </cell>
        </row>
        <row r="41158">
          <cell r="G41158">
            <v>13236860</v>
          </cell>
          <cell r="H41158">
            <v>1180005</v>
          </cell>
          <cell r="I41158" t="str">
            <v>1180005</v>
          </cell>
          <cell r="J41158">
            <v>185655000</v>
          </cell>
        </row>
        <row r="41159">
          <cell r="G41159">
            <v>400158060</v>
          </cell>
          <cell r="H41159">
            <v>1506315</v>
          </cell>
          <cell r="I41159" t="str">
            <v>1506315</v>
          </cell>
          <cell r="J41159">
            <v>24359000</v>
          </cell>
        </row>
        <row r="41160">
          <cell r="G41160">
            <v>13236863</v>
          </cell>
          <cell r="H41160">
            <v>1180008</v>
          </cell>
          <cell r="I41160" t="str">
            <v>1180008</v>
          </cell>
          <cell r="J41160">
            <v>162543000</v>
          </cell>
        </row>
        <row r="41161">
          <cell r="G41161">
            <v>400158063</v>
          </cell>
          <cell r="H41161">
            <v>1506318</v>
          </cell>
          <cell r="I41161" t="str">
            <v>1506318</v>
          </cell>
          <cell r="J41161">
            <v>43903000</v>
          </cell>
        </row>
        <row r="41162">
          <cell r="G41162">
            <v>5503716</v>
          </cell>
          <cell r="H41162">
            <v>1321869</v>
          </cell>
          <cell r="I41162" t="str">
            <v>1321869</v>
          </cell>
          <cell r="J41162">
            <v>5718000</v>
          </cell>
        </row>
        <row r="41163">
          <cell r="G41163">
            <v>13236862</v>
          </cell>
          <cell r="H41163">
            <v>1180007</v>
          </cell>
          <cell r="I41163" t="str">
            <v>1180007</v>
          </cell>
          <cell r="J41163">
            <v>158208000</v>
          </cell>
        </row>
        <row r="41164">
          <cell r="G41164">
            <v>400158062</v>
          </cell>
          <cell r="H41164">
            <v>1506317</v>
          </cell>
          <cell r="I41164" t="str">
            <v>1506317</v>
          </cell>
          <cell r="J41164">
            <v>40805000</v>
          </cell>
        </row>
        <row r="41165">
          <cell r="G41165">
            <v>13236849</v>
          </cell>
          <cell r="H41165">
            <v>1179994</v>
          </cell>
          <cell r="I41165" t="str">
            <v>1179994</v>
          </cell>
          <cell r="J41165">
            <v>185944000</v>
          </cell>
        </row>
        <row r="41166">
          <cell r="G41166">
            <v>400158049</v>
          </cell>
          <cell r="H41166">
            <v>1506304</v>
          </cell>
          <cell r="I41166" t="str">
            <v>1506304</v>
          </cell>
          <cell r="J41166">
            <v>11013000</v>
          </cell>
        </row>
        <row r="41167">
          <cell r="G41167">
            <v>13236848</v>
          </cell>
          <cell r="H41167">
            <v>1179993</v>
          </cell>
          <cell r="I41167" t="str">
            <v>1179993</v>
          </cell>
          <cell r="J41167">
            <v>185655000</v>
          </cell>
        </row>
        <row r="41168">
          <cell r="G41168">
            <v>400158048</v>
          </cell>
          <cell r="H41168">
            <v>1506303</v>
          </cell>
          <cell r="I41168" t="str">
            <v>1506303</v>
          </cell>
          <cell r="J41168">
            <v>41363000</v>
          </cell>
        </row>
        <row r="41169">
          <cell r="G41169">
            <v>13236851</v>
          </cell>
          <cell r="H41169">
            <v>1179996</v>
          </cell>
          <cell r="I41169" t="str">
            <v>1179996</v>
          </cell>
          <cell r="J41169">
            <v>162543000</v>
          </cell>
        </row>
        <row r="41170">
          <cell r="G41170">
            <v>400158051</v>
          </cell>
          <cell r="H41170">
            <v>1506306</v>
          </cell>
          <cell r="I41170" t="str">
            <v>1506306</v>
          </cell>
          <cell r="J41170">
            <v>16426000</v>
          </cell>
        </row>
        <row r="41171">
          <cell r="G41171">
            <v>400223584</v>
          </cell>
          <cell r="I41171" t="str">
            <v/>
          </cell>
          <cell r="J41171">
            <v>39139000</v>
          </cell>
        </row>
        <row r="41172">
          <cell r="G41172">
            <v>13236850</v>
          </cell>
          <cell r="H41172">
            <v>1179995</v>
          </cell>
          <cell r="I41172" t="str">
            <v>1179995</v>
          </cell>
          <cell r="J41172">
            <v>158208000</v>
          </cell>
        </row>
        <row r="41173">
          <cell r="G41173">
            <v>400158050</v>
          </cell>
          <cell r="H41173">
            <v>1506305</v>
          </cell>
          <cell r="I41173" t="str">
            <v>1506305</v>
          </cell>
          <cell r="J41173">
            <v>8773000</v>
          </cell>
        </row>
        <row r="41174">
          <cell r="G41174">
            <v>400223585</v>
          </cell>
          <cell r="I41174" t="str">
            <v/>
          </cell>
          <cell r="J41174">
            <v>8372000</v>
          </cell>
        </row>
        <row r="41175">
          <cell r="G41175">
            <v>13236853</v>
          </cell>
          <cell r="H41175">
            <v>1179998</v>
          </cell>
          <cell r="I41175" t="str">
            <v>1179998</v>
          </cell>
          <cell r="J41175">
            <v>157919000</v>
          </cell>
        </row>
        <row r="41176">
          <cell r="G41176">
            <v>400158053</v>
          </cell>
          <cell r="H41176">
            <v>1506308</v>
          </cell>
          <cell r="I41176" t="str">
            <v>1506308</v>
          </cell>
          <cell r="J41176">
            <v>35377000</v>
          </cell>
        </row>
        <row r="41177">
          <cell r="G41177">
            <v>13236852</v>
          </cell>
          <cell r="H41177">
            <v>1179997</v>
          </cell>
          <cell r="I41177" t="str">
            <v>1179997</v>
          </cell>
          <cell r="J41177">
            <v>153872000</v>
          </cell>
        </row>
        <row r="41178">
          <cell r="G41178">
            <v>400158052</v>
          </cell>
          <cell r="H41178">
            <v>1506307</v>
          </cell>
          <cell r="I41178" t="str">
            <v>1506307</v>
          </cell>
          <cell r="J41178">
            <v>38058000</v>
          </cell>
        </row>
        <row r="41179">
          <cell r="G41179">
            <v>13236855</v>
          </cell>
          <cell r="H41179">
            <v>1180000</v>
          </cell>
          <cell r="I41179" t="str">
            <v>1180000</v>
          </cell>
          <cell r="J41179">
            <v>187676000</v>
          </cell>
        </row>
        <row r="41180">
          <cell r="G41180">
            <v>400158055</v>
          </cell>
          <cell r="H41180">
            <v>1506310</v>
          </cell>
          <cell r="I41180" t="str">
            <v>1506310</v>
          </cell>
          <cell r="J41180">
            <v>37517000</v>
          </cell>
        </row>
        <row r="41181">
          <cell r="G41181">
            <v>13236854</v>
          </cell>
          <cell r="H41181">
            <v>1179999</v>
          </cell>
          <cell r="I41181" t="str">
            <v>1179999</v>
          </cell>
          <cell r="J41181">
            <v>200091000</v>
          </cell>
        </row>
        <row r="41182">
          <cell r="G41182">
            <v>400158054</v>
          </cell>
          <cell r="H41182">
            <v>1506309</v>
          </cell>
          <cell r="I41182" t="str">
            <v>1506309</v>
          </cell>
          <cell r="J41182">
            <v>45626000</v>
          </cell>
        </row>
        <row r="41183">
          <cell r="G41183">
            <v>13236745</v>
          </cell>
          <cell r="H41183">
            <v>1179890</v>
          </cell>
          <cell r="I41183" t="str">
            <v>1179890</v>
          </cell>
          <cell r="J41183">
            <v>112464000</v>
          </cell>
        </row>
        <row r="41184">
          <cell r="G41184">
            <v>400157977</v>
          </cell>
          <cell r="H41184">
            <v>1478299</v>
          </cell>
          <cell r="I41184" t="str">
            <v>1478299</v>
          </cell>
          <cell r="J41184">
            <v>24124000</v>
          </cell>
        </row>
        <row r="41185">
          <cell r="G41185">
            <v>13236744</v>
          </cell>
          <cell r="H41185">
            <v>1179889</v>
          </cell>
          <cell r="I41185" t="str">
            <v>1179889</v>
          </cell>
          <cell r="J41185">
            <v>161366000</v>
          </cell>
        </row>
        <row r="41186">
          <cell r="G41186">
            <v>400157976</v>
          </cell>
          <cell r="H41186">
            <v>1478298</v>
          </cell>
          <cell r="I41186" t="str">
            <v>1478298</v>
          </cell>
          <cell r="J41186">
            <v>34323000</v>
          </cell>
        </row>
        <row r="41187">
          <cell r="G41187">
            <v>13236747</v>
          </cell>
          <cell r="H41187">
            <v>1179892</v>
          </cell>
          <cell r="I41187" t="str">
            <v>1179892</v>
          </cell>
          <cell r="J41187">
            <v>89580000</v>
          </cell>
        </row>
        <row r="41188">
          <cell r="G41188">
            <v>400157979</v>
          </cell>
          <cell r="H41188">
            <v>1478301</v>
          </cell>
          <cell r="I41188" t="str">
            <v>1478301</v>
          </cell>
          <cell r="J41188">
            <v>30716000</v>
          </cell>
        </row>
        <row r="41189">
          <cell r="G41189">
            <v>13236746</v>
          </cell>
          <cell r="H41189">
            <v>1179891</v>
          </cell>
          <cell r="I41189" t="str">
            <v>1179891</v>
          </cell>
          <cell r="J41189">
            <v>110070000</v>
          </cell>
        </row>
        <row r="41190">
          <cell r="G41190">
            <v>400157978</v>
          </cell>
          <cell r="H41190">
            <v>1478300</v>
          </cell>
          <cell r="I41190" t="str">
            <v>1478300</v>
          </cell>
          <cell r="J41190">
            <v>24124000</v>
          </cell>
        </row>
        <row r="41191">
          <cell r="G41191">
            <v>13236749</v>
          </cell>
          <cell r="H41191">
            <v>1179894</v>
          </cell>
          <cell r="I41191" t="str">
            <v>1179894</v>
          </cell>
          <cell r="J41191">
            <v>8604000</v>
          </cell>
        </row>
        <row r="41192">
          <cell r="G41192">
            <v>400157981</v>
          </cell>
          <cell r="H41192">
            <v>1478303</v>
          </cell>
          <cell r="I41192" t="str">
            <v>1478303</v>
          </cell>
          <cell r="J41192">
            <v>35377000</v>
          </cell>
        </row>
        <row r="41193">
          <cell r="G41193">
            <v>13236748</v>
          </cell>
          <cell r="H41193">
            <v>1179893</v>
          </cell>
          <cell r="I41193" t="str">
            <v>1179893</v>
          </cell>
          <cell r="J41193">
            <v>152867000</v>
          </cell>
        </row>
        <row r="41194">
          <cell r="G41194">
            <v>400157980</v>
          </cell>
          <cell r="H41194">
            <v>1478302</v>
          </cell>
          <cell r="I41194" t="str">
            <v>1478302</v>
          </cell>
          <cell r="J41194">
            <v>45626000</v>
          </cell>
        </row>
        <row r="41195">
          <cell r="G41195">
            <v>13236751</v>
          </cell>
          <cell r="H41195">
            <v>1179896</v>
          </cell>
          <cell r="I41195" t="str">
            <v>1179896</v>
          </cell>
          <cell r="J41195">
            <v>149414000</v>
          </cell>
        </row>
        <row r="41196">
          <cell r="G41196">
            <v>400157983</v>
          </cell>
          <cell r="H41196">
            <v>1478305</v>
          </cell>
          <cell r="I41196" t="str">
            <v>1478305</v>
          </cell>
          <cell r="J41196">
            <v>40805000</v>
          </cell>
        </row>
        <row r="41197">
          <cell r="G41197">
            <v>13236750</v>
          </cell>
          <cell r="H41197">
            <v>1179895</v>
          </cell>
          <cell r="I41197" t="str">
            <v>1179895</v>
          </cell>
          <cell r="J41197">
            <v>8604000</v>
          </cell>
        </row>
        <row r="41198">
          <cell r="G41198">
            <v>400157982</v>
          </cell>
          <cell r="H41198">
            <v>1478304</v>
          </cell>
          <cell r="I41198" t="str">
            <v>1478304</v>
          </cell>
          <cell r="J41198">
            <v>40805000</v>
          </cell>
        </row>
        <row r="41199">
          <cell r="G41199">
            <v>13236737</v>
          </cell>
          <cell r="H41199">
            <v>1179882</v>
          </cell>
          <cell r="I41199" t="str">
            <v>1179882</v>
          </cell>
          <cell r="J41199">
            <v>146491000</v>
          </cell>
        </row>
        <row r="41200">
          <cell r="G41200">
            <v>400157969</v>
          </cell>
          <cell r="H41200">
            <v>1478291</v>
          </cell>
          <cell r="I41200" t="str">
            <v>1478291</v>
          </cell>
          <cell r="J41200">
            <v>27238000</v>
          </cell>
        </row>
        <row r="41201">
          <cell r="G41201">
            <v>13236736</v>
          </cell>
          <cell r="H41201">
            <v>1179881</v>
          </cell>
          <cell r="I41201" t="str">
            <v>1179881</v>
          </cell>
          <cell r="J41201">
            <v>117252000</v>
          </cell>
        </row>
        <row r="41202">
          <cell r="G41202">
            <v>400157968</v>
          </cell>
          <cell r="H41202">
            <v>1478290</v>
          </cell>
          <cell r="I41202" t="str">
            <v>1478290</v>
          </cell>
          <cell r="J41202">
            <v>45338000</v>
          </cell>
        </row>
        <row r="41203">
          <cell r="G41203">
            <v>400157971</v>
          </cell>
          <cell r="H41203">
            <v>1478293</v>
          </cell>
          <cell r="I41203" t="str">
            <v>1478293</v>
          </cell>
          <cell r="J41203">
            <v>38330000</v>
          </cell>
        </row>
        <row r="41204">
          <cell r="G41204">
            <v>13236738</v>
          </cell>
          <cell r="H41204">
            <v>1179883</v>
          </cell>
          <cell r="I41204" t="str">
            <v>1179883</v>
          </cell>
          <cell r="J41204">
            <v>80261000</v>
          </cell>
        </row>
        <row r="41205">
          <cell r="G41205">
            <v>400157970</v>
          </cell>
          <cell r="H41205">
            <v>1478292</v>
          </cell>
          <cell r="I41205" t="str">
            <v>1478292</v>
          </cell>
          <cell r="J41205">
            <v>31223000</v>
          </cell>
        </row>
        <row r="41206">
          <cell r="G41206">
            <v>400157973</v>
          </cell>
          <cell r="H41206">
            <v>1478295</v>
          </cell>
          <cell r="I41206" t="str">
            <v>1478295</v>
          </cell>
          <cell r="J41206">
            <v>24359000</v>
          </cell>
        </row>
        <row r="41207">
          <cell r="G41207">
            <v>400157972</v>
          </cell>
          <cell r="H41207">
            <v>1478294</v>
          </cell>
          <cell r="I41207" t="str">
            <v>1478294</v>
          </cell>
          <cell r="J41207">
            <v>31223000</v>
          </cell>
        </row>
        <row r="41208">
          <cell r="G41208">
            <v>13236743</v>
          </cell>
          <cell r="H41208">
            <v>1179888</v>
          </cell>
          <cell r="I41208" t="str">
            <v>1179888</v>
          </cell>
          <cell r="J41208">
            <v>121506000</v>
          </cell>
        </row>
        <row r="41209">
          <cell r="G41209">
            <v>400157975</v>
          </cell>
          <cell r="H41209">
            <v>1478297</v>
          </cell>
          <cell r="I41209" t="str">
            <v>1478297</v>
          </cell>
          <cell r="J41209">
            <v>34585000</v>
          </cell>
        </row>
        <row r="41210">
          <cell r="G41210">
            <v>400157974</v>
          </cell>
          <cell r="H41210">
            <v>1478296</v>
          </cell>
          <cell r="I41210" t="str">
            <v>1478296</v>
          </cell>
          <cell r="J41210">
            <v>24359000</v>
          </cell>
        </row>
        <row r="41211">
          <cell r="G41211">
            <v>400157961</v>
          </cell>
          <cell r="H41211">
            <v>1478283</v>
          </cell>
          <cell r="I41211" t="str">
            <v>1478283</v>
          </cell>
          <cell r="J41211">
            <v>9706000</v>
          </cell>
        </row>
        <row r="41212">
          <cell r="G41212">
            <v>400157960</v>
          </cell>
          <cell r="H41212">
            <v>1478282</v>
          </cell>
          <cell r="I41212" t="str">
            <v>1478282</v>
          </cell>
          <cell r="J41212">
            <v>45626000</v>
          </cell>
        </row>
        <row r="41213">
          <cell r="G41213">
            <v>13236763</v>
          </cell>
          <cell r="H41213">
            <v>1179908</v>
          </cell>
          <cell r="I41213" t="str">
            <v>1179908</v>
          </cell>
          <cell r="J41213">
            <v>102355000</v>
          </cell>
        </row>
        <row r="41214">
          <cell r="G41214">
            <v>400157963</v>
          </cell>
          <cell r="H41214">
            <v>1478285</v>
          </cell>
          <cell r="I41214" t="str">
            <v>1478285</v>
          </cell>
          <cell r="J41214">
            <v>24124000</v>
          </cell>
        </row>
        <row r="41215">
          <cell r="G41215">
            <v>400157962</v>
          </cell>
          <cell r="H41215">
            <v>1478284</v>
          </cell>
          <cell r="I41215" t="str">
            <v>1478284</v>
          </cell>
          <cell r="J41215">
            <v>37517000</v>
          </cell>
        </row>
        <row r="41216">
          <cell r="G41216">
            <v>13236765</v>
          </cell>
          <cell r="H41216">
            <v>1179910</v>
          </cell>
          <cell r="I41216" t="str">
            <v>1179910</v>
          </cell>
          <cell r="J41216">
            <v>94637000</v>
          </cell>
        </row>
        <row r="41217">
          <cell r="G41217">
            <v>400157965</v>
          </cell>
          <cell r="H41217">
            <v>1478287</v>
          </cell>
          <cell r="I41217" t="str">
            <v>1478287</v>
          </cell>
          <cell r="J41217">
            <v>30716000</v>
          </cell>
        </row>
        <row r="41218">
          <cell r="G41218">
            <v>13236764</v>
          </cell>
          <cell r="H41218">
            <v>1179909</v>
          </cell>
          <cell r="I41218" t="str">
            <v>1179909</v>
          </cell>
          <cell r="J41218">
            <v>94637000</v>
          </cell>
        </row>
        <row r="41219">
          <cell r="G41219">
            <v>400157964</v>
          </cell>
          <cell r="H41219">
            <v>1478286</v>
          </cell>
          <cell r="I41219" t="str">
            <v>1478286</v>
          </cell>
          <cell r="J41219">
            <v>24124000</v>
          </cell>
        </row>
        <row r="41220">
          <cell r="G41220">
            <v>13236767</v>
          </cell>
          <cell r="H41220">
            <v>1179912</v>
          </cell>
          <cell r="I41220" t="str">
            <v>1179912</v>
          </cell>
          <cell r="J41220">
            <v>94637000</v>
          </cell>
        </row>
        <row r="41221">
          <cell r="G41221">
            <v>400157967</v>
          </cell>
          <cell r="H41221">
            <v>1478289</v>
          </cell>
          <cell r="I41221" t="str">
            <v>1478289</v>
          </cell>
          <cell r="J41221">
            <v>8960000</v>
          </cell>
        </row>
        <row r="41222">
          <cell r="G41222">
            <v>13236766</v>
          </cell>
          <cell r="H41222">
            <v>1179911</v>
          </cell>
          <cell r="I41222" t="str">
            <v>1179911</v>
          </cell>
          <cell r="J41222">
            <v>94637000</v>
          </cell>
        </row>
        <row r="41223">
          <cell r="G41223">
            <v>400157966</v>
          </cell>
          <cell r="H41223">
            <v>1478288</v>
          </cell>
          <cell r="I41223" t="str">
            <v>1478288</v>
          </cell>
          <cell r="J41223">
            <v>30716000</v>
          </cell>
        </row>
        <row r="41224">
          <cell r="G41224">
            <v>13236753</v>
          </cell>
          <cell r="H41224">
            <v>1179898</v>
          </cell>
          <cell r="I41224" t="str">
            <v>1179898</v>
          </cell>
          <cell r="J41224">
            <v>145163000</v>
          </cell>
        </row>
        <row r="41225">
          <cell r="G41225">
            <v>400157953</v>
          </cell>
          <cell r="H41225">
            <v>1478275</v>
          </cell>
          <cell r="I41225" t="str">
            <v>1478275</v>
          </cell>
          <cell r="J41225">
            <v>30716000</v>
          </cell>
        </row>
        <row r="41226">
          <cell r="G41226">
            <v>13236752</v>
          </cell>
          <cell r="H41226">
            <v>1179897</v>
          </cell>
          <cell r="I41226" t="str">
            <v>1179897</v>
          </cell>
          <cell r="J41226">
            <v>141443000</v>
          </cell>
        </row>
        <row r="41227">
          <cell r="G41227">
            <v>400157952</v>
          </cell>
          <cell r="H41227">
            <v>1478274</v>
          </cell>
          <cell r="I41227" t="str">
            <v>1478274</v>
          </cell>
          <cell r="J41227">
            <v>24124000</v>
          </cell>
        </row>
        <row r="41228">
          <cell r="G41228">
            <v>13236755</v>
          </cell>
          <cell r="H41228">
            <v>1179900</v>
          </cell>
          <cell r="I41228" t="str">
            <v>1179900</v>
          </cell>
          <cell r="J41228">
            <v>172516000</v>
          </cell>
        </row>
        <row r="41229">
          <cell r="G41229">
            <v>400157955</v>
          </cell>
          <cell r="H41229">
            <v>1478277</v>
          </cell>
          <cell r="I41229" t="str">
            <v>1478277</v>
          </cell>
          <cell r="J41229">
            <v>45626000</v>
          </cell>
        </row>
        <row r="41230">
          <cell r="G41230">
            <v>13236754</v>
          </cell>
          <cell r="H41230">
            <v>1179899</v>
          </cell>
          <cell r="I41230" t="str">
            <v>1179899</v>
          </cell>
          <cell r="J41230">
            <v>183928000</v>
          </cell>
        </row>
        <row r="41231">
          <cell r="G41231">
            <v>400157954</v>
          </cell>
          <cell r="H41231">
            <v>1478276</v>
          </cell>
          <cell r="I41231" t="str">
            <v>1478276</v>
          </cell>
          <cell r="J41231">
            <v>34323000</v>
          </cell>
        </row>
        <row r="41232">
          <cell r="G41232">
            <v>400157957</v>
          </cell>
          <cell r="H41232">
            <v>1478279</v>
          </cell>
          <cell r="I41232" t="str">
            <v>1478279</v>
          </cell>
          <cell r="J41232">
            <v>40805000</v>
          </cell>
        </row>
        <row r="41233">
          <cell r="G41233">
            <v>400157956</v>
          </cell>
          <cell r="H41233">
            <v>1478278</v>
          </cell>
          <cell r="I41233" t="str">
            <v>1478278</v>
          </cell>
          <cell r="J41233">
            <v>35377000</v>
          </cell>
        </row>
        <row r="41234">
          <cell r="G41234">
            <v>400157959</v>
          </cell>
          <cell r="H41234">
            <v>1478281</v>
          </cell>
          <cell r="I41234" t="str">
            <v>1478281</v>
          </cell>
          <cell r="J41234">
            <v>35377000</v>
          </cell>
        </row>
        <row r="41235">
          <cell r="G41235">
            <v>400157958</v>
          </cell>
          <cell r="H41235">
            <v>1478280</v>
          </cell>
          <cell r="I41235" t="str">
            <v>1478280</v>
          </cell>
          <cell r="J41235">
            <v>40805000</v>
          </cell>
        </row>
        <row r="41236">
          <cell r="G41236">
            <v>13236777</v>
          </cell>
          <cell r="H41236">
            <v>1179922</v>
          </cell>
          <cell r="I41236" t="str">
            <v>1179922</v>
          </cell>
          <cell r="J41236">
            <v>145163000</v>
          </cell>
        </row>
        <row r="41237">
          <cell r="G41237">
            <v>400158009</v>
          </cell>
          <cell r="H41237">
            <v>1478331</v>
          </cell>
          <cell r="I41237" t="str">
            <v>1478331</v>
          </cell>
          <cell r="J41237">
            <v>24124000</v>
          </cell>
        </row>
        <row r="41238">
          <cell r="G41238">
            <v>13236776</v>
          </cell>
          <cell r="H41238">
            <v>1179921</v>
          </cell>
          <cell r="I41238" t="str">
            <v>1179921</v>
          </cell>
          <cell r="J41238">
            <v>141443000</v>
          </cell>
        </row>
        <row r="41239">
          <cell r="G41239">
            <v>400158008</v>
          </cell>
          <cell r="H41239">
            <v>1478330</v>
          </cell>
          <cell r="I41239" t="str">
            <v>1478330</v>
          </cell>
          <cell r="J41239">
            <v>37517000</v>
          </cell>
        </row>
        <row r="41240">
          <cell r="G41240">
            <v>13236779</v>
          </cell>
          <cell r="H41240">
            <v>1179924</v>
          </cell>
          <cell r="I41240" t="str">
            <v>1179924</v>
          </cell>
          <cell r="J41240">
            <v>172516000</v>
          </cell>
        </row>
        <row r="41241">
          <cell r="G41241">
            <v>400158011</v>
          </cell>
          <cell r="H41241">
            <v>1478333</v>
          </cell>
          <cell r="I41241" t="str">
            <v>1478333</v>
          </cell>
          <cell r="J41241">
            <v>30716000</v>
          </cell>
        </row>
        <row r="41242">
          <cell r="G41242">
            <v>13236778</v>
          </cell>
          <cell r="H41242">
            <v>1179923</v>
          </cell>
          <cell r="I41242" t="str">
            <v>1179923</v>
          </cell>
          <cell r="J41242">
            <v>183928000</v>
          </cell>
        </row>
        <row r="41243">
          <cell r="G41243">
            <v>400158010</v>
          </cell>
          <cell r="H41243">
            <v>1478332</v>
          </cell>
          <cell r="I41243" t="str">
            <v>1478332</v>
          </cell>
          <cell r="J41243">
            <v>24124000</v>
          </cell>
        </row>
        <row r="41244">
          <cell r="G41244">
            <v>400158013</v>
          </cell>
          <cell r="H41244">
            <v>1478335</v>
          </cell>
          <cell r="I41244" t="str">
            <v>1478335</v>
          </cell>
          <cell r="J41244">
            <v>31223000</v>
          </cell>
        </row>
        <row r="41245">
          <cell r="G41245">
            <v>13236780</v>
          </cell>
          <cell r="H41245">
            <v>1179925</v>
          </cell>
          <cell r="I41245" t="str">
            <v>1179925</v>
          </cell>
          <cell r="J41245">
            <v>148085000</v>
          </cell>
        </row>
        <row r="41246">
          <cell r="G41246">
            <v>400158012</v>
          </cell>
          <cell r="H41246">
            <v>1478334</v>
          </cell>
          <cell r="I41246" t="str">
            <v>1478334</v>
          </cell>
          <cell r="J41246">
            <v>30716000</v>
          </cell>
        </row>
        <row r="41247">
          <cell r="G41247">
            <v>13236783</v>
          </cell>
          <cell r="H41247">
            <v>1179928</v>
          </cell>
          <cell r="I41247" t="str">
            <v>1179928</v>
          </cell>
          <cell r="J41247">
            <v>182336000</v>
          </cell>
        </row>
        <row r="41248">
          <cell r="G41248">
            <v>400158015</v>
          </cell>
          <cell r="H41248">
            <v>1478337</v>
          </cell>
          <cell r="I41248" t="str">
            <v>1478337</v>
          </cell>
          <cell r="J41248">
            <v>24359000</v>
          </cell>
        </row>
        <row r="41249">
          <cell r="G41249">
            <v>13236782</v>
          </cell>
          <cell r="H41249">
            <v>1179927</v>
          </cell>
          <cell r="I41249" t="str">
            <v>1179927</v>
          </cell>
          <cell r="J41249">
            <v>183397000</v>
          </cell>
        </row>
        <row r="41250">
          <cell r="G41250">
            <v>400158014</v>
          </cell>
          <cell r="H41250">
            <v>1478336</v>
          </cell>
          <cell r="I41250" t="str">
            <v>1478336</v>
          </cell>
          <cell r="J41250">
            <v>31223000</v>
          </cell>
        </row>
        <row r="41251">
          <cell r="G41251">
            <v>13236769</v>
          </cell>
          <cell r="H41251">
            <v>1179914</v>
          </cell>
          <cell r="I41251" t="str">
            <v>1179914</v>
          </cell>
          <cell r="J41251">
            <v>93839000</v>
          </cell>
        </row>
        <row r="41252">
          <cell r="G41252">
            <v>400158001</v>
          </cell>
          <cell r="H41252">
            <v>1478323</v>
          </cell>
          <cell r="I41252" t="str">
            <v>1478323</v>
          </cell>
          <cell r="J41252">
            <v>45626000</v>
          </cell>
        </row>
        <row r="41253">
          <cell r="G41253">
            <v>13236768</v>
          </cell>
          <cell r="H41253">
            <v>1179913</v>
          </cell>
          <cell r="I41253" t="str">
            <v>1179913</v>
          </cell>
          <cell r="J41253">
            <v>94637000</v>
          </cell>
        </row>
        <row r="41254">
          <cell r="G41254">
            <v>400158000</v>
          </cell>
          <cell r="H41254">
            <v>1478322</v>
          </cell>
          <cell r="I41254" t="str">
            <v>1478322</v>
          </cell>
          <cell r="J41254">
            <v>30716000</v>
          </cell>
        </row>
        <row r="41255">
          <cell r="G41255">
            <v>13236771</v>
          </cell>
          <cell r="H41255">
            <v>1179916</v>
          </cell>
          <cell r="I41255" t="str">
            <v>1179916</v>
          </cell>
          <cell r="J41255">
            <v>95170000</v>
          </cell>
        </row>
        <row r="41256">
          <cell r="G41256">
            <v>400158003</v>
          </cell>
          <cell r="H41256">
            <v>1478325</v>
          </cell>
          <cell r="I41256" t="str">
            <v>1478325</v>
          </cell>
          <cell r="J41256">
            <v>40805000</v>
          </cell>
        </row>
        <row r="41257">
          <cell r="G41257">
            <v>13236770</v>
          </cell>
          <cell r="H41257">
            <v>1179915</v>
          </cell>
          <cell r="I41257" t="str">
            <v>1179915</v>
          </cell>
          <cell r="J41257">
            <v>130546000</v>
          </cell>
        </row>
        <row r="41258">
          <cell r="G41258">
            <v>400158002</v>
          </cell>
          <cell r="H41258">
            <v>1478324</v>
          </cell>
          <cell r="I41258" t="str">
            <v>1478324</v>
          </cell>
          <cell r="J41258">
            <v>35377000</v>
          </cell>
        </row>
        <row r="41259">
          <cell r="G41259">
            <v>13236773</v>
          </cell>
          <cell r="H41259">
            <v>1179918</v>
          </cell>
          <cell r="I41259" t="str">
            <v>1179918</v>
          </cell>
          <cell r="J41259">
            <v>155257000</v>
          </cell>
        </row>
        <row r="41260">
          <cell r="G41260">
            <v>400158005</v>
          </cell>
          <cell r="H41260">
            <v>1478327</v>
          </cell>
          <cell r="I41260" t="str">
            <v>1478327</v>
          </cell>
          <cell r="J41260">
            <v>35377000</v>
          </cell>
        </row>
        <row r="41261">
          <cell r="G41261">
            <v>13236772</v>
          </cell>
          <cell r="H41261">
            <v>1179917</v>
          </cell>
          <cell r="I41261" t="str">
            <v>1179917</v>
          </cell>
          <cell r="J41261">
            <v>146491000</v>
          </cell>
        </row>
        <row r="41262">
          <cell r="G41262">
            <v>400158004</v>
          </cell>
          <cell r="H41262">
            <v>1478326</v>
          </cell>
          <cell r="I41262" t="str">
            <v>1478326</v>
          </cell>
          <cell r="J41262">
            <v>40805000</v>
          </cell>
        </row>
        <row r="41263">
          <cell r="G41263">
            <v>13236775</v>
          </cell>
          <cell r="H41263">
            <v>1179920</v>
          </cell>
          <cell r="I41263" t="str">
            <v>1179920</v>
          </cell>
          <cell r="J41263">
            <v>149414000</v>
          </cell>
        </row>
        <row r="41264">
          <cell r="G41264">
            <v>400158007</v>
          </cell>
          <cell r="H41264">
            <v>1478329</v>
          </cell>
          <cell r="I41264" t="str">
            <v>1478329</v>
          </cell>
          <cell r="J41264">
            <v>9706000</v>
          </cell>
        </row>
        <row r="41265">
          <cell r="G41265">
            <v>13236774</v>
          </cell>
          <cell r="H41265">
            <v>1179919</v>
          </cell>
          <cell r="I41265" t="str">
            <v>1179919</v>
          </cell>
          <cell r="J41265">
            <v>130812000</v>
          </cell>
        </row>
        <row r="41266">
          <cell r="G41266">
            <v>400158006</v>
          </cell>
          <cell r="H41266">
            <v>1478328</v>
          </cell>
          <cell r="I41266" t="str">
            <v>1478328</v>
          </cell>
          <cell r="J41266">
            <v>45626000</v>
          </cell>
        </row>
        <row r="41267">
          <cell r="G41267">
            <v>13236793</v>
          </cell>
          <cell r="H41267">
            <v>1179938</v>
          </cell>
          <cell r="I41267" t="str">
            <v>1179938</v>
          </cell>
          <cell r="J41267">
            <v>93839000</v>
          </cell>
        </row>
        <row r="41268">
          <cell r="G41268">
            <v>400157993</v>
          </cell>
          <cell r="H41268">
            <v>1478315</v>
          </cell>
          <cell r="I41268" t="str">
            <v>1478315</v>
          </cell>
          <cell r="J41268">
            <v>31223000</v>
          </cell>
        </row>
        <row r="41269">
          <cell r="G41269">
            <v>13236792</v>
          </cell>
          <cell r="H41269">
            <v>1179937</v>
          </cell>
          <cell r="I41269" t="str">
            <v>1179937</v>
          </cell>
          <cell r="J41269">
            <v>94637000</v>
          </cell>
        </row>
        <row r="41270">
          <cell r="G41270">
            <v>400157992</v>
          </cell>
          <cell r="H41270">
            <v>1478314</v>
          </cell>
          <cell r="I41270" t="str">
            <v>1478314</v>
          </cell>
          <cell r="J41270">
            <v>31223000</v>
          </cell>
        </row>
        <row r="41271">
          <cell r="G41271">
            <v>13236795</v>
          </cell>
          <cell r="H41271">
            <v>1179940</v>
          </cell>
          <cell r="I41271" t="str">
            <v>1179940</v>
          </cell>
          <cell r="J41271">
            <v>95170000</v>
          </cell>
        </row>
        <row r="41272">
          <cell r="G41272">
            <v>400157995</v>
          </cell>
          <cell r="H41272">
            <v>1478317</v>
          </cell>
          <cell r="I41272" t="str">
            <v>1478317</v>
          </cell>
          <cell r="J41272">
            <v>24359000</v>
          </cell>
        </row>
        <row r="41273">
          <cell r="G41273">
            <v>13236794</v>
          </cell>
          <cell r="H41273">
            <v>1179939</v>
          </cell>
          <cell r="I41273" t="str">
            <v>1179939</v>
          </cell>
          <cell r="J41273">
            <v>130546000</v>
          </cell>
        </row>
        <row r="41274">
          <cell r="G41274">
            <v>400157994</v>
          </cell>
          <cell r="H41274">
            <v>1478316</v>
          </cell>
          <cell r="I41274" t="str">
            <v>1478316</v>
          </cell>
          <cell r="J41274">
            <v>24359000</v>
          </cell>
        </row>
        <row r="41275">
          <cell r="G41275">
            <v>13236797</v>
          </cell>
          <cell r="H41275">
            <v>1179942</v>
          </cell>
          <cell r="I41275" t="str">
            <v>1179942</v>
          </cell>
          <cell r="J41275">
            <v>155257000</v>
          </cell>
        </row>
        <row r="41276">
          <cell r="G41276">
            <v>400157997</v>
          </cell>
          <cell r="H41276">
            <v>1478319</v>
          </cell>
          <cell r="I41276" t="str">
            <v>1478319</v>
          </cell>
          <cell r="J41276">
            <v>34323000</v>
          </cell>
        </row>
        <row r="41277">
          <cell r="G41277">
            <v>13236796</v>
          </cell>
          <cell r="H41277">
            <v>1179941</v>
          </cell>
          <cell r="I41277" t="str">
            <v>1179941</v>
          </cell>
          <cell r="J41277">
            <v>146491000</v>
          </cell>
        </row>
        <row r="41278">
          <cell r="G41278">
            <v>400157996</v>
          </cell>
          <cell r="H41278">
            <v>1478318</v>
          </cell>
          <cell r="I41278" t="str">
            <v>1478318</v>
          </cell>
          <cell r="J41278">
            <v>27727000</v>
          </cell>
        </row>
        <row r="41279">
          <cell r="G41279">
            <v>13236799</v>
          </cell>
          <cell r="H41279">
            <v>1179944</v>
          </cell>
          <cell r="I41279" t="str">
            <v>1179944</v>
          </cell>
          <cell r="J41279">
            <v>149414000</v>
          </cell>
        </row>
        <row r="41280">
          <cell r="G41280">
            <v>400157999</v>
          </cell>
          <cell r="H41280">
            <v>1478321</v>
          </cell>
          <cell r="I41280" t="str">
            <v>1478321</v>
          </cell>
          <cell r="J41280">
            <v>24124000</v>
          </cell>
        </row>
        <row r="41281">
          <cell r="G41281">
            <v>13236798</v>
          </cell>
          <cell r="H41281">
            <v>1179943</v>
          </cell>
          <cell r="I41281" t="str">
            <v>1179943</v>
          </cell>
          <cell r="J41281">
            <v>130812000</v>
          </cell>
        </row>
        <row r="41282">
          <cell r="G41282">
            <v>400157998</v>
          </cell>
          <cell r="H41282">
            <v>1478320</v>
          </cell>
          <cell r="I41282" t="str">
            <v>1478320</v>
          </cell>
          <cell r="J41282">
            <v>24124000</v>
          </cell>
        </row>
        <row r="41283">
          <cell r="G41283">
            <v>400223533</v>
          </cell>
          <cell r="H41283">
            <v>1487802</v>
          </cell>
          <cell r="I41283" t="str">
            <v>1487802</v>
          </cell>
          <cell r="J41283">
            <v>19496000</v>
          </cell>
        </row>
        <row r="41284">
          <cell r="G41284">
            <v>13236785</v>
          </cell>
          <cell r="H41284">
            <v>1179930</v>
          </cell>
          <cell r="I41284" t="str">
            <v>1179930</v>
          </cell>
          <cell r="J41284">
            <v>170924000</v>
          </cell>
        </row>
        <row r="41285">
          <cell r="G41285">
            <v>400157985</v>
          </cell>
          <cell r="H41285">
            <v>1478307</v>
          </cell>
          <cell r="I41285" t="str">
            <v>1478307</v>
          </cell>
          <cell r="J41285">
            <v>45626000</v>
          </cell>
        </row>
        <row r="41286">
          <cell r="G41286">
            <v>13236784</v>
          </cell>
          <cell r="H41286">
            <v>1179929</v>
          </cell>
          <cell r="I41286" t="str">
            <v>1179929</v>
          </cell>
          <cell r="J41286">
            <v>170658000</v>
          </cell>
        </row>
        <row r="41287">
          <cell r="G41287">
            <v>400157984</v>
          </cell>
          <cell r="H41287">
            <v>1478306</v>
          </cell>
          <cell r="I41287" t="str">
            <v>1478306</v>
          </cell>
          <cell r="J41287">
            <v>35377000</v>
          </cell>
        </row>
        <row r="41288">
          <cell r="G41288">
            <v>13236787</v>
          </cell>
          <cell r="H41288">
            <v>1179932</v>
          </cell>
          <cell r="I41288" t="str">
            <v>1179932</v>
          </cell>
          <cell r="J41288">
            <v>94637000</v>
          </cell>
        </row>
        <row r="41289">
          <cell r="G41289">
            <v>400157987</v>
          </cell>
          <cell r="H41289">
            <v>1478309</v>
          </cell>
          <cell r="I41289" t="str">
            <v>1478309</v>
          </cell>
          <cell r="J41289">
            <v>37517000</v>
          </cell>
        </row>
        <row r="41290">
          <cell r="G41290">
            <v>13236786</v>
          </cell>
          <cell r="H41290">
            <v>1179931</v>
          </cell>
          <cell r="I41290" t="str">
            <v>1179931</v>
          </cell>
          <cell r="J41290">
            <v>145428000</v>
          </cell>
        </row>
        <row r="41291">
          <cell r="G41291">
            <v>400157986</v>
          </cell>
          <cell r="H41291">
            <v>1478308</v>
          </cell>
          <cell r="I41291" t="str">
            <v>1478308</v>
          </cell>
          <cell r="J41291">
            <v>9706000</v>
          </cell>
        </row>
        <row r="41292">
          <cell r="G41292">
            <v>13236789</v>
          </cell>
          <cell r="H41292">
            <v>1179934</v>
          </cell>
          <cell r="I41292" t="str">
            <v>1179934</v>
          </cell>
          <cell r="J41292">
            <v>94637000</v>
          </cell>
        </row>
        <row r="41293">
          <cell r="G41293">
            <v>400157989</v>
          </cell>
          <cell r="H41293">
            <v>1478311</v>
          </cell>
          <cell r="I41293" t="str">
            <v>1478311</v>
          </cell>
          <cell r="J41293">
            <v>24124000</v>
          </cell>
        </row>
        <row r="41294">
          <cell r="G41294">
            <v>13236788</v>
          </cell>
          <cell r="H41294">
            <v>1179933</v>
          </cell>
          <cell r="I41294" t="str">
            <v>1179933</v>
          </cell>
          <cell r="J41294">
            <v>94637000</v>
          </cell>
        </row>
        <row r="41295">
          <cell r="G41295">
            <v>400157988</v>
          </cell>
          <cell r="H41295">
            <v>1478310</v>
          </cell>
          <cell r="I41295" t="str">
            <v>1478310</v>
          </cell>
          <cell r="J41295">
            <v>24124000</v>
          </cell>
        </row>
        <row r="41296">
          <cell r="G41296">
            <v>13236791</v>
          </cell>
          <cell r="H41296">
            <v>1179936</v>
          </cell>
          <cell r="I41296" t="str">
            <v>1179936</v>
          </cell>
          <cell r="J41296">
            <v>102355000</v>
          </cell>
        </row>
        <row r="41297">
          <cell r="G41297">
            <v>400157991</v>
          </cell>
          <cell r="H41297">
            <v>1478313</v>
          </cell>
          <cell r="I41297" t="str">
            <v>1478313</v>
          </cell>
          <cell r="J41297">
            <v>30716000</v>
          </cell>
        </row>
        <row r="41298">
          <cell r="G41298">
            <v>13236790</v>
          </cell>
          <cell r="H41298">
            <v>1179935</v>
          </cell>
          <cell r="I41298" t="str">
            <v>1179935</v>
          </cell>
          <cell r="J41298">
            <v>94637000</v>
          </cell>
        </row>
        <row r="41299">
          <cell r="G41299">
            <v>400157990</v>
          </cell>
          <cell r="H41299">
            <v>1478312</v>
          </cell>
          <cell r="I41299" t="str">
            <v>1478312</v>
          </cell>
          <cell r="J41299">
            <v>30716000</v>
          </cell>
        </row>
        <row r="41300">
          <cell r="G41300">
            <v>12188601</v>
          </cell>
          <cell r="H41300">
            <v>1388578</v>
          </cell>
          <cell r="I41300" t="str">
            <v>1388578</v>
          </cell>
          <cell r="J41300">
            <v>216064000</v>
          </cell>
        </row>
        <row r="41301">
          <cell r="G41301">
            <v>400157913</v>
          </cell>
          <cell r="H41301">
            <v>1478235</v>
          </cell>
          <cell r="I41301" t="str">
            <v>1478235</v>
          </cell>
          <cell r="J41301">
            <v>30716000</v>
          </cell>
        </row>
        <row r="41302">
          <cell r="G41302">
            <v>12188600</v>
          </cell>
          <cell r="H41302">
            <v>1388577</v>
          </cell>
          <cell r="I41302" t="str">
            <v>1388577</v>
          </cell>
          <cell r="J41302">
            <v>238119000</v>
          </cell>
        </row>
        <row r="41303">
          <cell r="G41303">
            <v>12319674</v>
          </cell>
          <cell r="H41303">
            <v>1213927</v>
          </cell>
          <cell r="I41303" t="str">
            <v>1213927</v>
          </cell>
          <cell r="J41303">
            <v>137578000</v>
          </cell>
        </row>
        <row r="41304">
          <cell r="G41304">
            <v>400157912</v>
          </cell>
          <cell r="H41304">
            <v>1478234</v>
          </cell>
          <cell r="I41304" t="str">
            <v>1478234</v>
          </cell>
          <cell r="J41304">
            <v>30716000</v>
          </cell>
        </row>
        <row r="41305">
          <cell r="G41305">
            <v>12188603</v>
          </cell>
          <cell r="H41305">
            <v>1388580</v>
          </cell>
          <cell r="I41305" t="str">
            <v>1388580</v>
          </cell>
          <cell r="J41305">
            <v>238808000</v>
          </cell>
        </row>
        <row r="41306">
          <cell r="G41306">
            <v>12319673</v>
          </cell>
          <cell r="H41306">
            <v>1213926</v>
          </cell>
          <cell r="I41306" t="str">
            <v>1213926</v>
          </cell>
          <cell r="J41306">
            <v>239807000</v>
          </cell>
        </row>
        <row r="41307">
          <cell r="G41307">
            <v>400157915</v>
          </cell>
          <cell r="H41307">
            <v>1478237</v>
          </cell>
          <cell r="I41307" t="str">
            <v>1478237</v>
          </cell>
          <cell r="J41307">
            <v>31223000</v>
          </cell>
        </row>
        <row r="41308">
          <cell r="G41308">
            <v>12188602</v>
          </cell>
          <cell r="H41308">
            <v>1388579</v>
          </cell>
          <cell r="I41308" t="str">
            <v>1388579</v>
          </cell>
          <cell r="J41308">
            <v>238464000</v>
          </cell>
        </row>
        <row r="41309">
          <cell r="G41309">
            <v>400157914</v>
          </cell>
          <cell r="H41309">
            <v>1478236</v>
          </cell>
          <cell r="I41309" t="str">
            <v>1478236</v>
          </cell>
          <cell r="J41309">
            <v>31223000</v>
          </cell>
        </row>
        <row r="41310">
          <cell r="G41310">
            <v>12188605</v>
          </cell>
          <cell r="H41310">
            <v>1388582</v>
          </cell>
          <cell r="I41310" t="str">
            <v>1388582</v>
          </cell>
          <cell r="J41310">
            <v>232607000</v>
          </cell>
        </row>
        <row r="41311">
          <cell r="G41311">
            <v>400157917</v>
          </cell>
          <cell r="H41311">
            <v>1478239</v>
          </cell>
          <cell r="I41311" t="str">
            <v>1478239</v>
          </cell>
          <cell r="J41311">
            <v>24359000</v>
          </cell>
        </row>
        <row r="41312">
          <cell r="G41312">
            <v>12188604</v>
          </cell>
          <cell r="H41312">
            <v>1388581</v>
          </cell>
          <cell r="I41312" t="str">
            <v>1388581</v>
          </cell>
          <cell r="J41312">
            <v>213995000</v>
          </cell>
        </row>
        <row r="41313">
          <cell r="G41313">
            <v>400157916</v>
          </cell>
          <cell r="H41313">
            <v>1478238</v>
          </cell>
          <cell r="I41313" t="str">
            <v>1478238</v>
          </cell>
          <cell r="J41313">
            <v>24359000</v>
          </cell>
        </row>
        <row r="41314">
          <cell r="G41314">
            <v>12188607</v>
          </cell>
          <cell r="H41314">
            <v>1388584</v>
          </cell>
          <cell r="I41314" t="str">
            <v>1388584</v>
          </cell>
          <cell r="J41314">
            <v>216064000</v>
          </cell>
        </row>
        <row r="41315">
          <cell r="G41315">
            <v>400157919</v>
          </cell>
          <cell r="H41315">
            <v>1478241</v>
          </cell>
          <cell r="I41315" t="str">
            <v>1478241</v>
          </cell>
          <cell r="J41315">
            <v>27727000</v>
          </cell>
        </row>
        <row r="41316">
          <cell r="G41316">
            <v>12188606</v>
          </cell>
          <cell r="H41316">
            <v>1388583</v>
          </cell>
          <cell r="I41316" t="str">
            <v>1388583</v>
          </cell>
          <cell r="J41316">
            <v>231228000</v>
          </cell>
        </row>
        <row r="41317">
          <cell r="G41317">
            <v>400157918</v>
          </cell>
          <cell r="H41317">
            <v>1478240</v>
          </cell>
          <cell r="I41317" t="str">
            <v>1478240</v>
          </cell>
          <cell r="J41317">
            <v>27727000</v>
          </cell>
        </row>
        <row r="41318">
          <cell r="G41318">
            <v>12188593</v>
          </cell>
          <cell r="H41318">
            <v>1388570</v>
          </cell>
          <cell r="I41318" t="str">
            <v>1388570</v>
          </cell>
          <cell r="J41318">
            <v>240531000</v>
          </cell>
        </row>
        <row r="41319">
          <cell r="G41319">
            <v>400157905</v>
          </cell>
          <cell r="H41319">
            <v>1478227</v>
          </cell>
          <cell r="I41319" t="str">
            <v>1478227</v>
          </cell>
          <cell r="J41319">
            <v>40805000</v>
          </cell>
        </row>
        <row r="41320">
          <cell r="G41320">
            <v>12188592</v>
          </cell>
          <cell r="H41320">
            <v>1388569</v>
          </cell>
          <cell r="I41320" t="str">
            <v>1388569</v>
          </cell>
          <cell r="J41320">
            <v>213995000</v>
          </cell>
        </row>
        <row r="41321">
          <cell r="G41321">
            <v>400157904</v>
          </cell>
          <cell r="H41321">
            <v>1478226</v>
          </cell>
          <cell r="I41321" t="str">
            <v>1478226</v>
          </cell>
          <cell r="J41321">
            <v>40805000</v>
          </cell>
        </row>
        <row r="41322">
          <cell r="G41322">
            <v>12188595</v>
          </cell>
          <cell r="H41322">
            <v>1388572</v>
          </cell>
          <cell r="I41322" t="str">
            <v>1388572</v>
          </cell>
          <cell r="J41322">
            <v>216064000</v>
          </cell>
        </row>
        <row r="41323">
          <cell r="G41323">
            <v>400157907</v>
          </cell>
          <cell r="H41323">
            <v>1478229</v>
          </cell>
          <cell r="I41323" t="str">
            <v>1478229</v>
          </cell>
          <cell r="J41323">
            <v>45626000</v>
          </cell>
        </row>
        <row r="41324">
          <cell r="G41324">
            <v>12188594</v>
          </cell>
          <cell r="H41324">
            <v>1388571</v>
          </cell>
          <cell r="I41324" t="str">
            <v>1388571</v>
          </cell>
          <cell r="J41324">
            <v>238119000</v>
          </cell>
        </row>
        <row r="41325">
          <cell r="G41325">
            <v>400157906</v>
          </cell>
          <cell r="H41325">
            <v>1478228</v>
          </cell>
          <cell r="I41325" t="str">
            <v>1478228</v>
          </cell>
          <cell r="J41325">
            <v>35377000</v>
          </cell>
        </row>
        <row r="41326">
          <cell r="G41326">
            <v>12188597</v>
          </cell>
          <cell r="H41326">
            <v>1388574</v>
          </cell>
          <cell r="I41326" t="str">
            <v>1388574</v>
          </cell>
          <cell r="J41326">
            <v>238808000</v>
          </cell>
        </row>
        <row r="41327">
          <cell r="G41327">
            <v>400157909</v>
          </cell>
          <cell r="H41327">
            <v>1478231</v>
          </cell>
          <cell r="I41327" t="str">
            <v>1478231</v>
          </cell>
          <cell r="J41327">
            <v>37517000</v>
          </cell>
        </row>
        <row r="41328">
          <cell r="G41328">
            <v>12188596</v>
          </cell>
          <cell r="H41328">
            <v>1388573</v>
          </cell>
          <cell r="I41328" t="str">
            <v>1388573</v>
          </cell>
          <cell r="J41328">
            <v>238464000</v>
          </cell>
        </row>
        <row r="41329">
          <cell r="G41329">
            <v>400157908</v>
          </cell>
          <cell r="H41329">
            <v>1478230</v>
          </cell>
          <cell r="I41329" t="str">
            <v>1478230</v>
          </cell>
          <cell r="J41329">
            <v>9706000</v>
          </cell>
        </row>
        <row r="41330">
          <cell r="G41330">
            <v>12188599</v>
          </cell>
          <cell r="H41330">
            <v>1388576</v>
          </cell>
          <cell r="I41330" t="str">
            <v>1388576</v>
          </cell>
          <cell r="J41330">
            <v>240531000</v>
          </cell>
        </row>
        <row r="41331">
          <cell r="G41331">
            <v>400157911</v>
          </cell>
          <cell r="H41331">
            <v>1478233</v>
          </cell>
          <cell r="I41331" t="str">
            <v>1478233</v>
          </cell>
          <cell r="J41331">
            <v>24124000</v>
          </cell>
        </row>
        <row r="41332">
          <cell r="G41332">
            <v>12188598</v>
          </cell>
          <cell r="H41332">
            <v>1388575</v>
          </cell>
          <cell r="I41332" t="str">
            <v>1388575</v>
          </cell>
          <cell r="J41332">
            <v>213995000</v>
          </cell>
        </row>
        <row r="41333">
          <cell r="G41333">
            <v>400157910</v>
          </cell>
          <cell r="H41333">
            <v>1478232</v>
          </cell>
          <cell r="I41333" t="str">
            <v>1478232</v>
          </cell>
          <cell r="J41333">
            <v>24124000</v>
          </cell>
        </row>
        <row r="41334">
          <cell r="G41334">
            <v>12188585</v>
          </cell>
          <cell r="H41334">
            <v>1388562</v>
          </cell>
          <cell r="I41334" t="str">
            <v>1388562</v>
          </cell>
          <cell r="J41334">
            <v>231573000</v>
          </cell>
        </row>
        <row r="41335">
          <cell r="G41335">
            <v>400157897</v>
          </cell>
          <cell r="H41335">
            <v>1478219</v>
          </cell>
          <cell r="I41335" t="str">
            <v>1478219</v>
          </cell>
          <cell r="J41335">
            <v>26994000</v>
          </cell>
        </row>
        <row r="41336">
          <cell r="G41336">
            <v>12188584</v>
          </cell>
          <cell r="H41336">
            <v>1388561</v>
          </cell>
          <cell r="I41336" t="str">
            <v>1388561</v>
          </cell>
          <cell r="J41336">
            <v>231228000</v>
          </cell>
        </row>
        <row r="41337">
          <cell r="G41337">
            <v>400157896</v>
          </cell>
          <cell r="H41337">
            <v>1478218</v>
          </cell>
          <cell r="I41337" t="str">
            <v>1478218</v>
          </cell>
          <cell r="J41337">
            <v>27727000</v>
          </cell>
        </row>
        <row r="41338">
          <cell r="G41338">
            <v>12188587</v>
          </cell>
          <cell r="H41338">
            <v>1388564</v>
          </cell>
          <cell r="I41338" t="str">
            <v>1388564</v>
          </cell>
          <cell r="J41338">
            <v>232607000</v>
          </cell>
        </row>
        <row r="41339">
          <cell r="G41339">
            <v>400157899</v>
          </cell>
          <cell r="H41339">
            <v>1478221</v>
          </cell>
          <cell r="I41339" t="str">
            <v>1478221</v>
          </cell>
          <cell r="J41339">
            <v>31223000</v>
          </cell>
        </row>
        <row r="41340">
          <cell r="G41340">
            <v>12188586</v>
          </cell>
          <cell r="H41340">
            <v>1388563</v>
          </cell>
          <cell r="I41340" t="str">
            <v>1388563</v>
          </cell>
          <cell r="J41340">
            <v>213995000</v>
          </cell>
        </row>
        <row r="41341">
          <cell r="G41341">
            <v>400157898</v>
          </cell>
          <cell r="H41341">
            <v>1478220</v>
          </cell>
          <cell r="I41341" t="str">
            <v>1478220</v>
          </cell>
          <cell r="J41341">
            <v>31223000</v>
          </cell>
        </row>
        <row r="41342">
          <cell r="G41342">
            <v>12188589</v>
          </cell>
          <cell r="H41342">
            <v>1388566</v>
          </cell>
          <cell r="I41342" t="str">
            <v>1388566</v>
          </cell>
          <cell r="J41342">
            <v>216064000</v>
          </cell>
        </row>
        <row r="41343">
          <cell r="G41343">
            <v>400157901</v>
          </cell>
          <cell r="H41343">
            <v>1478223</v>
          </cell>
          <cell r="I41343" t="str">
            <v>1478223</v>
          </cell>
          <cell r="J41343">
            <v>34585000</v>
          </cell>
        </row>
        <row r="41344">
          <cell r="G41344">
            <v>12188588</v>
          </cell>
          <cell r="H41344">
            <v>1388565</v>
          </cell>
          <cell r="I41344" t="str">
            <v>1388565</v>
          </cell>
          <cell r="J41344">
            <v>231228000</v>
          </cell>
        </row>
        <row r="41345">
          <cell r="G41345">
            <v>400157900</v>
          </cell>
          <cell r="H41345">
            <v>1478222</v>
          </cell>
          <cell r="I41345" t="str">
            <v>1478222</v>
          </cell>
          <cell r="J41345">
            <v>27238000</v>
          </cell>
        </row>
        <row r="41346">
          <cell r="G41346">
            <v>12188591</v>
          </cell>
          <cell r="H41346">
            <v>1388568</v>
          </cell>
          <cell r="I41346" t="str">
            <v>1388568</v>
          </cell>
          <cell r="J41346">
            <v>231573000</v>
          </cell>
        </row>
        <row r="41347">
          <cell r="G41347">
            <v>400157903</v>
          </cell>
          <cell r="H41347">
            <v>1478225</v>
          </cell>
          <cell r="I41347" t="str">
            <v>1478225</v>
          </cell>
          <cell r="J41347">
            <v>35377000</v>
          </cell>
        </row>
        <row r="41348">
          <cell r="G41348">
            <v>12188590</v>
          </cell>
          <cell r="H41348">
            <v>1388567</v>
          </cell>
          <cell r="I41348" t="str">
            <v>1388567</v>
          </cell>
          <cell r="J41348">
            <v>231228000</v>
          </cell>
        </row>
        <row r="41349">
          <cell r="G41349">
            <v>400157902</v>
          </cell>
          <cell r="H41349">
            <v>1478224</v>
          </cell>
          <cell r="I41349" t="str">
            <v>1478224</v>
          </cell>
          <cell r="J41349">
            <v>45626000</v>
          </cell>
        </row>
        <row r="41350">
          <cell r="G41350">
            <v>12188577</v>
          </cell>
          <cell r="H41350">
            <v>1388554</v>
          </cell>
          <cell r="I41350" t="str">
            <v>1388554</v>
          </cell>
          <cell r="J41350">
            <v>216064000</v>
          </cell>
        </row>
        <row r="41351">
          <cell r="G41351">
            <v>400157889</v>
          </cell>
          <cell r="H41351">
            <v>1478211</v>
          </cell>
          <cell r="I41351" t="str">
            <v>1478211</v>
          </cell>
          <cell r="J41351">
            <v>30716000</v>
          </cell>
        </row>
        <row r="41352">
          <cell r="G41352">
            <v>12188576</v>
          </cell>
          <cell r="H41352">
            <v>1388553</v>
          </cell>
          <cell r="I41352" t="str">
            <v>1388553</v>
          </cell>
          <cell r="J41352">
            <v>238119000</v>
          </cell>
        </row>
        <row r="41353">
          <cell r="G41353">
            <v>400157888</v>
          </cell>
          <cell r="H41353">
            <v>1478210</v>
          </cell>
          <cell r="I41353" t="str">
            <v>1478210</v>
          </cell>
          <cell r="J41353">
            <v>24124000</v>
          </cell>
        </row>
        <row r="41354">
          <cell r="G41354">
            <v>12188579</v>
          </cell>
          <cell r="H41354">
            <v>1388556</v>
          </cell>
          <cell r="I41354" t="str">
            <v>1388556</v>
          </cell>
          <cell r="J41354">
            <v>238808000</v>
          </cell>
        </row>
        <row r="41355">
          <cell r="G41355">
            <v>400157891</v>
          </cell>
          <cell r="H41355">
            <v>1478213</v>
          </cell>
          <cell r="I41355" t="str">
            <v>1478213</v>
          </cell>
          <cell r="J41355">
            <v>31223000</v>
          </cell>
        </row>
        <row r="41356">
          <cell r="G41356">
            <v>12188578</v>
          </cell>
          <cell r="H41356">
            <v>1388555</v>
          </cell>
          <cell r="I41356" t="str">
            <v>1388555</v>
          </cell>
          <cell r="J41356">
            <v>238464000</v>
          </cell>
        </row>
        <row r="41357">
          <cell r="G41357">
            <v>400157890</v>
          </cell>
          <cell r="H41357">
            <v>1478212</v>
          </cell>
          <cell r="I41357" t="str">
            <v>1478212</v>
          </cell>
          <cell r="J41357">
            <v>30716000</v>
          </cell>
        </row>
        <row r="41358">
          <cell r="G41358">
            <v>12188581</v>
          </cell>
          <cell r="H41358">
            <v>1388558</v>
          </cell>
          <cell r="I41358" t="str">
            <v>1388558</v>
          </cell>
          <cell r="J41358">
            <v>232607000</v>
          </cell>
        </row>
        <row r="41359">
          <cell r="G41359">
            <v>400157893</v>
          </cell>
          <cell r="H41359">
            <v>1478215</v>
          </cell>
          <cell r="I41359" t="str">
            <v>1478215</v>
          </cell>
          <cell r="J41359">
            <v>24359000</v>
          </cell>
        </row>
        <row r="41360">
          <cell r="G41360">
            <v>12188580</v>
          </cell>
          <cell r="H41360">
            <v>1388557</v>
          </cell>
          <cell r="I41360" t="str">
            <v>1388557</v>
          </cell>
          <cell r="J41360">
            <v>213995000</v>
          </cell>
        </row>
        <row r="41361">
          <cell r="G41361">
            <v>400157892</v>
          </cell>
          <cell r="H41361">
            <v>1478214</v>
          </cell>
          <cell r="I41361" t="str">
            <v>1478214</v>
          </cell>
          <cell r="J41361">
            <v>31223000</v>
          </cell>
        </row>
        <row r="41362">
          <cell r="G41362">
            <v>12188583</v>
          </cell>
          <cell r="H41362">
            <v>1388560</v>
          </cell>
          <cell r="I41362" t="str">
            <v>1388560</v>
          </cell>
          <cell r="J41362">
            <v>216064000</v>
          </cell>
        </row>
        <row r="41363">
          <cell r="G41363">
            <v>400157895</v>
          </cell>
          <cell r="H41363">
            <v>1478217</v>
          </cell>
          <cell r="I41363" t="str">
            <v>1478217</v>
          </cell>
          <cell r="J41363">
            <v>27727000</v>
          </cell>
        </row>
        <row r="41364">
          <cell r="G41364">
            <v>12188582</v>
          </cell>
          <cell r="H41364">
            <v>1388559</v>
          </cell>
          <cell r="I41364" t="str">
            <v>1388559</v>
          </cell>
          <cell r="J41364">
            <v>231228000</v>
          </cell>
        </row>
        <row r="41365">
          <cell r="G41365">
            <v>400157894</v>
          </cell>
          <cell r="H41365">
            <v>1478216</v>
          </cell>
          <cell r="I41365" t="str">
            <v>1478216</v>
          </cell>
          <cell r="J41365">
            <v>24359000</v>
          </cell>
        </row>
        <row r="41366">
          <cell r="G41366">
            <v>12188569</v>
          </cell>
          <cell r="H41366">
            <v>1388546</v>
          </cell>
          <cell r="I41366" t="str">
            <v>1388546</v>
          </cell>
          <cell r="J41366">
            <v>221101000</v>
          </cell>
        </row>
        <row r="41367">
          <cell r="G41367">
            <v>400157945</v>
          </cell>
          <cell r="H41367">
            <v>1478267</v>
          </cell>
          <cell r="I41367" t="str">
            <v>1478267</v>
          </cell>
          <cell r="J41367">
            <v>38330000</v>
          </cell>
        </row>
        <row r="41368">
          <cell r="G41368">
            <v>400223482</v>
          </cell>
          <cell r="H41368">
            <v>1487801</v>
          </cell>
          <cell r="I41368" t="str">
            <v>1487801</v>
          </cell>
          <cell r="J41368">
            <v>16885000</v>
          </cell>
        </row>
        <row r="41369">
          <cell r="G41369">
            <v>12188568</v>
          </cell>
          <cell r="H41369">
            <v>1388545</v>
          </cell>
          <cell r="I41369" t="str">
            <v>1388545</v>
          </cell>
          <cell r="J41369">
            <v>196709000</v>
          </cell>
        </row>
        <row r="41370">
          <cell r="G41370">
            <v>400157944</v>
          </cell>
          <cell r="H41370">
            <v>1478266</v>
          </cell>
          <cell r="I41370" t="str">
            <v>1478266</v>
          </cell>
          <cell r="J41370">
            <v>31223000</v>
          </cell>
        </row>
        <row r="41371">
          <cell r="G41371">
            <v>12188571</v>
          </cell>
          <cell r="H41371">
            <v>1388548</v>
          </cell>
          <cell r="I41371" t="str">
            <v>1388548</v>
          </cell>
          <cell r="J41371">
            <v>198611000</v>
          </cell>
        </row>
        <row r="41372">
          <cell r="G41372">
            <v>400157947</v>
          </cell>
          <cell r="H41372">
            <v>1478269</v>
          </cell>
          <cell r="I41372" t="str">
            <v>1478269</v>
          </cell>
          <cell r="J41372">
            <v>24359000</v>
          </cell>
        </row>
        <row r="41373">
          <cell r="G41373">
            <v>12188570</v>
          </cell>
          <cell r="H41373">
            <v>1388547</v>
          </cell>
          <cell r="I41373" t="str">
            <v>1388547</v>
          </cell>
          <cell r="J41373">
            <v>218885000</v>
          </cell>
        </row>
        <row r="41374">
          <cell r="G41374">
            <v>400157946</v>
          </cell>
          <cell r="H41374">
            <v>1478268</v>
          </cell>
          <cell r="I41374" t="str">
            <v>1478268</v>
          </cell>
          <cell r="J41374">
            <v>31223000</v>
          </cell>
        </row>
        <row r="41375">
          <cell r="G41375">
            <v>12188573</v>
          </cell>
          <cell r="H41375">
            <v>1388550</v>
          </cell>
          <cell r="I41375" t="str">
            <v>1388550</v>
          </cell>
          <cell r="J41375">
            <v>219518000</v>
          </cell>
        </row>
        <row r="41376">
          <cell r="G41376">
            <v>400157949</v>
          </cell>
          <cell r="H41376">
            <v>1478271</v>
          </cell>
          <cell r="I41376" t="str">
            <v>1478271</v>
          </cell>
          <cell r="J41376">
            <v>34585000</v>
          </cell>
        </row>
        <row r="41377">
          <cell r="G41377">
            <v>12188572</v>
          </cell>
          <cell r="H41377">
            <v>1388549</v>
          </cell>
          <cell r="I41377" t="str">
            <v>1388549</v>
          </cell>
          <cell r="J41377">
            <v>219201000</v>
          </cell>
        </row>
        <row r="41378">
          <cell r="G41378">
            <v>400157948</v>
          </cell>
          <cell r="H41378">
            <v>1478270</v>
          </cell>
          <cell r="I41378" t="str">
            <v>1478270</v>
          </cell>
          <cell r="J41378">
            <v>24359000</v>
          </cell>
        </row>
        <row r="41379">
          <cell r="G41379">
            <v>12188575</v>
          </cell>
          <cell r="H41379">
            <v>1388552</v>
          </cell>
          <cell r="I41379" t="str">
            <v>1388552</v>
          </cell>
          <cell r="J41379">
            <v>240531000</v>
          </cell>
        </row>
        <row r="41380">
          <cell r="G41380">
            <v>400157951</v>
          </cell>
          <cell r="H41380">
            <v>1478273</v>
          </cell>
          <cell r="I41380" t="str">
            <v>1478273</v>
          </cell>
          <cell r="J41380">
            <v>24124000</v>
          </cell>
        </row>
        <row r="41381">
          <cell r="G41381">
            <v>12188574</v>
          </cell>
          <cell r="H41381">
            <v>1388551</v>
          </cell>
          <cell r="I41381" t="str">
            <v>1388551</v>
          </cell>
          <cell r="J41381">
            <v>196709000</v>
          </cell>
        </row>
        <row r="41382">
          <cell r="G41382">
            <v>400157950</v>
          </cell>
          <cell r="H41382">
            <v>1478272</v>
          </cell>
          <cell r="I41382" t="str">
            <v>1478272</v>
          </cell>
          <cell r="J41382">
            <v>34323000</v>
          </cell>
        </row>
        <row r="41383">
          <cell r="G41383">
            <v>12188561</v>
          </cell>
          <cell r="H41383">
            <v>1388538</v>
          </cell>
          <cell r="I41383" t="str">
            <v>1388538</v>
          </cell>
          <cell r="J41383">
            <v>212867000</v>
          </cell>
        </row>
        <row r="41384">
          <cell r="G41384">
            <v>400157937</v>
          </cell>
          <cell r="H41384">
            <v>1478259</v>
          </cell>
          <cell r="I41384" t="str">
            <v>1478259</v>
          </cell>
          <cell r="J41384">
            <v>26509000</v>
          </cell>
        </row>
        <row r="41385">
          <cell r="G41385">
            <v>12188560</v>
          </cell>
          <cell r="H41385">
            <v>1388537</v>
          </cell>
          <cell r="I41385" t="str">
            <v>1388537</v>
          </cell>
          <cell r="J41385">
            <v>212550000</v>
          </cell>
        </row>
        <row r="41386">
          <cell r="G41386">
            <v>400157936</v>
          </cell>
          <cell r="H41386">
            <v>1478258</v>
          </cell>
          <cell r="I41386" t="str">
            <v>1478258</v>
          </cell>
          <cell r="J41386">
            <v>30716000</v>
          </cell>
        </row>
        <row r="41387">
          <cell r="G41387">
            <v>12188563</v>
          </cell>
          <cell r="H41387">
            <v>1388540</v>
          </cell>
          <cell r="I41387" t="str">
            <v>1388540</v>
          </cell>
          <cell r="J41387">
            <v>213817000</v>
          </cell>
        </row>
        <row r="41388">
          <cell r="G41388">
            <v>400157939</v>
          </cell>
          <cell r="H41388">
            <v>1478261</v>
          </cell>
          <cell r="I41388" t="str">
            <v>1478261</v>
          </cell>
          <cell r="J41388">
            <v>27727000</v>
          </cell>
        </row>
        <row r="41389">
          <cell r="G41389">
            <v>12188562</v>
          </cell>
          <cell r="H41389">
            <v>1388539</v>
          </cell>
          <cell r="I41389" t="str">
            <v>1388539</v>
          </cell>
          <cell r="J41389">
            <v>196709000</v>
          </cell>
        </row>
        <row r="41390">
          <cell r="G41390">
            <v>400157938</v>
          </cell>
          <cell r="H41390">
            <v>1478260</v>
          </cell>
          <cell r="I41390" t="str">
            <v>1478260</v>
          </cell>
          <cell r="J41390">
            <v>27727000</v>
          </cell>
        </row>
        <row r="41391">
          <cell r="G41391">
            <v>12188565</v>
          </cell>
          <cell r="H41391">
            <v>1388542</v>
          </cell>
          <cell r="I41391" t="str">
            <v>1388542</v>
          </cell>
          <cell r="J41391">
            <v>198611000</v>
          </cell>
        </row>
        <row r="41392">
          <cell r="G41392">
            <v>400157941</v>
          </cell>
          <cell r="H41392">
            <v>1478263</v>
          </cell>
          <cell r="I41392" t="str">
            <v>1478263</v>
          </cell>
          <cell r="J41392">
            <v>31223000</v>
          </cell>
        </row>
        <row r="41393">
          <cell r="G41393">
            <v>12188564</v>
          </cell>
          <cell r="H41393">
            <v>1388541</v>
          </cell>
          <cell r="I41393" t="str">
            <v>1388541</v>
          </cell>
          <cell r="J41393">
            <v>212550000</v>
          </cell>
        </row>
        <row r="41394">
          <cell r="G41394">
            <v>400157940</v>
          </cell>
          <cell r="H41394">
            <v>1478262</v>
          </cell>
          <cell r="I41394" t="str">
            <v>1478262</v>
          </cell>
          <cell r="J41394">
            <v>26994000</v>
          </cell>
        </row>
        <row r="41395">
          <cell r="G41395">
            <v>12188567</v>
          </cell>
          <cell r="H41395">
            <v>1388544</v>
          </cell>
          <cell r="I41395" t="str">
            <v>1388544</v>
          </cell>
          <cell r="J41395">
            <v>212867000</v>
          </cell>
        </row>
        <row r="41396">
          <cell r="G41396">
            <v>400157943</v>
          </cell>
          <cell r="H41396">
            <v>1478265</v>
          </cell>
          <cell r="I41396" t="str">
            <v>1478265</v>
          </cell>
          <cell r="J41396">
            <v>27238000</v>
          </cell>
        </row>
        <row r="41397">
          <cell r="G41397">
            <v>12188566</v>
          </cell>
          <cell r="H41397">
            <v>1388543</v>
          </cell>
          <cell r="I41397" t="str">
            <v>1388543</v>
          </cell>
          <cell r="J41397">
            <v>212550000</v>
          </cell>
        </row>
        <row r="41398">
          <cell r="G41398">
            <v>400157942</v>
          </cell>
          <cell r="H41398">
            <v>1478264</v>
          </cell>
          <cell r="I41398" t="str">
            <v>1478264</v>
          </cell>
          <cell r="J41398">
            <v>31223000</v>
          </cell>
        </row>
        <row r="41399">
          <cell r="G41399">
            <v>12188553</v>
          </cell>
          <cell r="H41399">
            <v>1388530</v>
          </cell>
          <cell r="I41399" t="str">
            <v>1388530</v>
          </cell>
          <cell r="J41399">
            <v>198611000</v>
          </cell>
        </row>
        <row r="41400">
          <cell r="G41400">
            <v>400157929</v>
          </cell>
          <cell r="H41400">
            <v>1478251</v>
          </cell>
          <cell r="I41400" t="str">
            <v>1478251</v>
          </cell>
          <cell r="J41400">
            <v>35377000</v>
          </cell>
        </row>
        <row r="41401">
          <cell r="G41401">
            <v>400223466</v>
          </cell>
          <cell r="I41401" t="str">
            <v/>
          </cell>
          <cell r="J41401">
            <v>400230000</v>
          </cell>
        </row>
        <row r="41402">
          <cell r="G41402">
            <v>12188552</v>
          </cell>
          <cell r="H41402">
            <v>1388529</v>
          </cell>
          <cell r="I41402" t="str">
            <v>1388529</v>
          </cell>
          <cell r="J41402">
            <v>218885000</v>
          </cell>
        </row>
        <row r="41403">
          <cell r="G41403">
            <v>400157928</v>
          </cell>
          <cell r="H41403">
            <v>1478250</v>
          </cell>
          <cell r="I41403" t="str">
            <v>1478250</v>
          </cell>
          <cell r="J41403">
            <v>40805000</v>
          </cell>
        </row>
        <row r="41404">
          <cell r="G41404">
            <v>400223467</v>
          </cell>
          <cell r="I41404" t="str">
            <v/>
          </cell>
          <cell r="J41404">
            <v>326168000</v>
          </cell>
        </row>
        <row r="41405">
          <cell r="G41405">
            <v>12188555</v>
          </cell>
          <cell r="H41405">
            <v>1388532</v>
          </cell>
          <cell r="I41405" t="str">
            <v>1388532</v>
          </cell>
          <cell r="J41405">
            <v>219518000</v>
          </cell>
        </row>
        <row r="41406">
          <cell r="G41406">
            <v>400157931</v>
          </cell>
          <cell r="H41406">
            <v>1478253</v>
          </cell>
          <cell r="I41406" t="str">
            <v>1478253</v>
          </cell>
          <cell r="J41406">
            <v>9706000</v>
          </cell>
        </row>
        <row r="41407">
          <cell r="G41407">
            <v>12188554</v>
          </cell>
          <cell r="H41407">
            <v>1388531</v>
          </cell>
          <cell r="I41407" t="str">
            <v>1388531</v>
          </cell>
          <cell r="J41407">
            <v>219201000</v>
          </cell>
        </row>
        <row r="41408">
          <cell r="G41408">
            <v>400157930</v>
          </cell>
          <cell r="H41408">
            <v>1478252</v>
          </cell>
          <cell r="I41408" t="str">
            <v>1478252</v>
          </cell>
          <cell r="J41408">
            <v>45626000</v>
          </cell>
        </row>
        <row r="41409">
          <cell r="G41409">
            <v>400223465</v>
          </cell>
          <cell r="I41409" t="str">
            <v/>
          </cell>
          <cell r="J41409">
            <v>18089000</v>
          </cell>
        </row>
        <row r="41410">
          <cell r="G41410">
            <v>12188557</v>
          </cell>
          <cell r="H41410">
            <v>1388534</v>
          </cell>
          <cell r="I41410" t="str">
            <v>1388534</v>
          </cell>
          <cell r="J41410">
            <v>213817000</v>
          </cell>
        </row>
        <row r="41411">
          <cell r="G41411">
            <v>400157933</v>
          </cell>
          <cell r="H41411">
            <v>1478255</v>
          </cell>
          <cell r="I41411" t="str">
            <v>1478255</v>
          </cell>
          <cell r="J41411">
            <v>24124000</v>
          </cell>
        </row>
        <row r="41412">
          <cell r="G41412">
            <v>12188556</v>
          </cell>
          <cell r="H41412">
            <v>1388533</v>
          </cell>
          <cell r="I41412" t="str">
            <v>1388533</v>
          </cell>
          <cell r="J41412">
            <v>196709000</v>
          </cell>
        </row>
        <row r="41413">
          <cell r="G41413">
            <v>400157932</v>
          </cell>
          <cell r="H41413">
            <v>1478254</v>
          </cell>
          <cell r="I41413" t="str">
            <v>1478254</v>
          </cell>
          <cell r="J41413">
            <v>37517000</v>
          </cell>
        </row>
        <row r="41414">
          <cell r="G41414">
            <v>12188559</v>
          </cell>
          <cell r="H41414">
            <v>1388536</v>
          </cell>
          <cell r="I41414" t="str">
            <v>1388536</v>
          </cell>
          <cell r="J41414">
            <v>198611000</v>
          </cell>
        </row>
        <row r="41415">
          <cell r="G41415">
            <v>400157935</v>
          </cell>
          <cell r="H41415">
            <v>1478257</v>
          </cell>
          <cell r="I41415" t="str">
            <v>1478257</v>
          </cell>
          <cell r="J41415">
            <v>30716000</v>
          </cell>
        </row>
        <row r="41416">
          <cell r="G41416">
            <v>400223468</v>
          </cell>
          <cell r="I41416" t="str">
            <v/>
          </cell>
          <cell r="J41416">
            <v>103407000</v>
          </cell>
        </row>
        <row r="41417">
          <cell r="G41417">
            <v>12188558</v>
          </cell>
          <cell r="H41417">
            <v>1388535</v>
          </cell>
          <cell r="I41417" t="str">
            <v>1388535</v>
          </cell>
          <cell r="J41417">
            <v>212550000</v>
          </cell>
        </row>
        <row r="41418">
          <cell r="G41418">
            <v>400157934</v>
          </cell>
          <cell r="H41418">
            <v>1478256</v>
          </cell>
          <cell r="I41418" t="str">
            <v>1478256</v>
          </cell>
          <cell r="J41418">
            <v>24124000</v>
          </cell>
        </row>
        <row r="41419">
          <cell r="G41419">
            <v>400157921</v>
          </cell>
          <cell r="H41419">
            <v>1478243</v>
          </cell>
          <cell r="I41419" t="str">
            <v>1478243</v>
          </cell>
          <cell r="J41419">
            <v>31223000</v>
          </cell>
        </row>
        <row r="41420">
          <cell r="G41420">
            <v>400157920</v>
          </cell>
          <cell r="H41420">
            <v>1478242</v>
          </cell>
          <cell r="I41420" t="str">
            <v>1478242</v>
          </cell>
          <cell r="J41420">
            <v>26994000</v>
          </cell>
        </row>
        <row r="41421">
          <cell r="G41421">
            <v>12188547</v>
          </cell>
          <cell r="H41421">
            <v>1388524</v>
          </cell>
          <cell r="I41421" t="str">
            <v>1388524</v>
          </cell>
          <cell r="J41421">
            <v>188786000</v>
          </cell>
        </row>
        <row r="41422">
          <cell r="G41422">
            <v>400157923</v>
          </cell>
          <cell r="H41422">
            <v>1478245</v>
          </cell>
          <cell r="I41422" t="str">
            <v>1478245</v>
          </cell>
          <cell r="J41422">
            <v>27238000</v>
          </cell>
        </row>
        <row r="41423">
          <cell r="G41423">
            <v>400157922</v>
          </cell>
          <cell r="H41423">
            <v>1478244</v>
          </cell>
          <cell r="I41423" t="str">
            <v>1478244</v>
          </cell>
          <cell r="J41423">
            <v>31223000</v>
          </cell>
        </row>
        <row r="41424">
          <cell r="G41424">
            <v>12188549</v>
          </cell>
          <cell r="H41424">
            <v>1388526</v>
          </cell>
          <cell r="I41424" t="str">
            <v>1388526</v>
          </cell>
          <cell r="J41424">
            <v>212867000</v>
          </cell>
        </row>
        <row r="41425">
          <cell r="G41425">
            <v>400157925</v>
          </cell>
          <cell r="H41425">
            <v>1478247</v>
          </cell>
          <cell r="I41425" t="str">
            <v>1478247</v>
          </cell>
          <cell r="J41425">
            <v>45626000</v>
          </cell>
        </row>
        <row r="41426">
          <cell r="G41426">
            <v>12188548</v>
          </cell>
          <cell r="H41426">
            <v>1388525</v>
          </cell>
          <cell r="I41426" t="str">
            <v>1388525</v>
          </cell>
          <cell r="J41426">
            <v>212550000</v>
          </cell>
        </row>
        <row r="41427">
          <cell r="G41427">
            <v>400157924</v>
          </cell>
          <cell r="H41427">
            <v>1478246</v>
          </cell>
          <cell r="I41427" t="str">
            <v>1478246</v>
          </cell>
          <cell r="J41427">
            <v>34585000</v>
          </cell>
        </row>
        <row r="41428">
          <cell r="G41428">
            <v>12188551</v>
          </cell>
          <cell r="H41428">
            <v>1388528</v>
          </cell>
          <cell r="I41428" t="str">
            <v>1388528</v>
          </cell>
          <cell r="J41428">
            <v>221101000</v>
          </cell>
        </row>
        <row r="41429">
          <cell r="G41429">
            <v>400157927</v>
          </cell>
          <cell r="H41429">
            <v>1478249</v>
          </cell>
          <cell r="I41429" t="str">
            <v>1478249</v>
          </cell>
          <cell r="J41429">
            <v>40805000</v>
          </cell>
        </row>
        <row r="41430">
          <cell r="G41430">
            <v>12188550</v>
          </cell>
          <cell r="H41430">
            <v>1388527</v>
          </cell>
          <cell r="I41430" t="str">
            <v>1388527</v>
          </cell>
          <cell r="J41430">
            <v>187201000</v>
          </cell>
        </row>
        <row r="41431">
          <cell r="G41431">
            <v>400157926</v>
          </cell>
          <cell r="H41431">
            <v>1478248</v>
          </cell>
          <cell r="I41431" t="str">
            <v>1478248</v>
          </cell>
          <cell r="J41431">
            <v>35377000</v>
          </cell>
        </row>
        <row r="41432">
          <cell r="G41432">
            <v>12188665</v>
          </cell>
          <cell r="H41432">
            <v>1388642</v>
          </cell>
          <cell r="I41432" t="str">
            <v>1388642</v>
          </cell>
          <cell r="J41432">
            <v>31989000</v>
          </cell>
        </row>
        <row r="41433">
          <cell r="G41433">
            <v>400157849</v>
          </cell>
          <cell r="H41433">
            <v>1478171</v>
          </cell>
          <cell r="I41433" t="str">
            <v>1478171</v>
          </cell>
          <cell r="J41433">
            <v>250958000</v>
          </cell>
        </row>
        <row r="41434">
          <cell r="G41434">
            <v>12188664</v>
          </cell>
          <cell r="H41434">
            <v>1388641</v>
          </cell>
          <cell r="I41434" t="str">
            <v>1388641</v>
          </cell>
          <cell r="J41434">
            <v>213995000</v>
          </cell>
        </row>
        <row r="41435">
          <cell r="G41435">
            <v>400157848</v>
          </cell>
          <cell r="H41435">
            <v>1478170</v>
          </cell>
          <cell r="I41435" t="str">
            <v>1478170</v>
          </cell>
          <cell r="J41435">
            <v>217245000</v>
          </cell>
        </row>
        <row r="41436">
          <cell r="G41436">
            <v>12188667</v>
          </cell>
          <cell r="H41436">
            <v>1388644</v>
          </cell>
          <cell r="I41436" t="str">
            <v>1388644</v>
          </cell>
          <cell r="J41436">
            <v>28218000</v>
          </cell>
        </row>
        <row r="41437">
          <cell r="G41437">
            <v>400157851</v>
          </cell>
          <cell r="H41437">
            <v>1478173</v>
          </cell>
          <cell r="I41437" t="str">
            <v>1478173</v>
          </cell>
          <cell r="J41437">
            <v>204029000</v>
          </cell>
        </row>
        <row r="41438">
          <cell r="G41438">
            <v>12188666</v>
          </cell>
          <cell r="H41438">
            <v>1388643</v>
          </cell>
          <cell r="I41438" t="str">
            <v>1388643</v>
          </cell>
          <cell r="J41438">
            <v>38330000</v>
          </cell>
        </row>
        <row r="41439">
          <cell r="G41439">
            <v>400157850</v>
          </cell>
          <cell r="H41439">
            <v>1478172</v>
          </cell>
          <cell r="I41439" t="str">
            <v>1478172</v>
          </cell>
          <cell r="J41439">
            <v>233584000</v>
          </cell>
        </row>
        <row r="41440">
          <cell r="G41440">
            <v>12188669</v>
          </cell>
          <cell r="H41440">
            <v>1388646</v>
          </cell>
          <cell r="I41440" t="str">
            <v>1388646</v>
          </cell>
          <cell r="J41440">
            <v>23889000</v>
          </cell>
        </row>
        <row r="41441">
          <cell r="G41441">
            <v>400157853</v>
          </cell>
          <cell r="H41441">
            <v>1478175</v>
          </cell>
          <cell r="I41441" t="str">
            <v>1478175</v>
          </cell>
          <cell r="J41441">
            <v>244357000</v>
          </cell>
        </row>
        <row r="41442">
          <cell r="G41442">
            <v>12188668</v>
          </cell>
          <cell r="H41442">
            <v>1388645</v>
          </cell>
          <cell r="I41442" t="str">
            <v>1388645</v>
          </cell>
          <cell r="J41442">
            <v>23889000</v>
          </cell>
        </row>
        <row r="41443">
          <cell r="G41443">
            <v>400157852</v>
          </cell>
          <cell r="H41443">
            <v>1478174</v>
          </cell>
          <cell r="I41443" t="str">
            <v>1478174</v>
          </cell>
          <cell r="J41443">
            <v>204029000</v>
          </cell>
        </row>
        <row r="41444">
          <cell r="G41444">
            <v>12188671</v>
          </cell>
          <cell r="H41444">
            <v>1388648</v>
          </cell>
          <cell r="I41444" t="str">
            <v>1388648</v>
          </cell>
          <cell r="J41444">
            <v>42768000</v>
          </cell>
        </row>
        <row r="41445">
          <cell r="G41445">
            <v>400157855</v>
          </cell>
          <cell r="H41445">
            <v>1478177</v>
          </cell>
          <cell r="I41445" t="str">
            <v>1478177</v>
          </cell>
          <cell r="J41445">
            <v>217245000</v>
          </cell>
        </row>
        <row r="41446">
          <cell r="G41446">
            <v>12188670</v>
          </cell>
          <cell r="H41446">
            <v>1388647</v>
          </cell>
          <cell r="I41446" t="str">
            <v>1388647</v>
          </cell>
          <cell r="J41446">
            <v>40251000</v>
          </cell>
        </row>
        <row r="41447">
          <cell r="G41447">
            <v>400157854</v>
          </cell>
          <cell r="H41447">
            <v>1478176</v>
          </cell>
          <cell r="I41447" t="str">
            <v>1478176</v>
          </cell>
          <cell r="J41447">
            <v>235322000</v>
          </cell>
        </row>
        <row r="41448">
          <cell r="G41448">
            <v>12188657</v>
          </cell>
          <cell r="H41448">
            <v>1388634</v>
          </cell>
          <cell r="I41448" t="str">
            <v>1388634</v>
          </cell>
          <cell r="J41448">
            <v>238808000</v>
          </cell>
        </row>
        <row r="41449">
          <cell r="G41449">
            <v>400157841</v>
          </cell>
          <cell r="H41449">
            <v>1478163</v>
          </cell>
          <cell r="I41449" t="str">
            <v>1478163</v>
          </cell>
          <cell r="J41449">
            <v>250958000</v>
          </cell>
        </row>
        <row r="41450">
          <cell r="G41450">
            <v>12188656</v>
          </cell>
          <cell r="H41450">
            <v>1388633</v>
          </cell>
          <cell r="I41450" t="str">
            <v>1388633</v>
          </cell>
          <cell r="J41450">
            <v>238464000</v>
          </cell>
        </row>
        <row r="41451">
          <cell r="G41451">
            <v>400157840</v>
          </cell>
          <cell r="H41451">
            <v>1478162</v>
          </cell>
          <cell r="I41451" t="str">
            <v>1478162</v>
          </cell>
          <cell r="J41451">
            <v>217245000</v>
          </cell>
        </row>
        <row r="41452">
          <cell r="G41452">
            <v>12188659</v>
          </cell>
          <cell r="H41452">
            <v>1388636</v>
          </cell>
          <cell r="I41452" t="str">
            <v>1388636</v>
          </cell>
          <cell r="J41452">
            <v>240531000</v>
          </cell>
        </row>
        <row r="41453">
          <cell r="G41453">
            <v>400157843</v>
          </cell>
          <cell r="H41453">
            <v>1478165</v>
          </cell>
          <cell r="I41453" t="str">
            <v>1478165</v>
          </cell>
          <cell r="J41453">
            <v>204029000</v>
          </cell>
        </row>
        <row r="41454">
          <cell r="G41454">
            <v>12188658</v>
          </cell>
          <cell r="H41454">
            <v>1388635</v>
          </cell>
          <cell r="I41454" t="str">
            <v>1388635</v>
          </cell>
          <cell r="J41454">
            <v>213995000</v>
          </cell>
        </row>
        <row r="41455">
          <cell r="G41455">
            <v>400157842</v>
          </cell>
          <cell r="H41455">
            <v>1478164</v>
          </cell>
          <cell r="I41455" t="str">
            <v>1478164</v>
          </cell>
          <cell r="J41455">
            <v>233584000</v>
          </cell>
        </row>
        <row r="41456">
          <cell r="G41456">
            <v>12188661</v>
          </cell>
          <cell r="H41456">
            <v>1388638</v>
          </cell>
          <cell r="I41456" t="str">
            <v>1388638</v>
          </cell>
          <cell r="J41456">
            <v>216064000</v>
          </cell>
        </row>
        <row r="41457">
          <cell r="G41457">
            <v>400157845</v>
          </cell>
          <cell r="H41457">
            <v>1478167</v>
          </cell>
          <cell r="I41457" t="str">
            <v>1478167</v>
          </cell>
          <cell r="J41457">
            <v>244357000</v>
          </cell>
        </row>
        <row r="41458">
          <cell r="G41458">
            <v>12188660</v>
          </cell>
          <cell r="H41458">
            <v>1388637</v>
          </cell>
          <cell r="I41458" t="str">
            <v>1388637</v>
          </cell>
          <cell r="J41458">
            <v>238119000</v>
          </cell>
        </row>
        <row r="41459">
          <cell r="G41459">
            <v>400157844</v>
          </cell>
          <cell r="H41459">
            <v>1478166</v>
          </cell>
          <cell r="I41459" t="str">
            <v>1478166</v>
          </cell>
          <cell r="J41459">
            <v>204029000</v>
          </cell>
        </row>
        <row r="41460">
          <cell r="G41460">
            <v>12188663</v>
          </cell>
          <cell r="H41460">
            <v>1388640</v>
          </cell>
          <cell r="I41460" t="str">
            <v>1388640</v>
          </cell>
          <cell r="J41460">
            <v>238808000</v>
          </cell>
        </row>
        <row r="41461">
          <cell r="G41461">
            <v>400157847</v>
          </cell>
          <cell r="H41461">
            <v>1478169</v>
          </cell>
          <cell r="I41461" t="str">
            <v>1478169</v>
          </cell>
          <cell r="J41461">
            <v>217245000</v>
          </cell>
        </row>
        <row r="41462">
          <cell r="G41462">
            <v>12188662</v>
          </cell>
          <cell r="H41462">
            <v>1388639</v>
          </cell>
          <cell r="I41462" t="str">
            <v>1388639</v>
          </cell>
          <cell r="J41462">
            <v>238464000</v>
          </cell>
        </row>
        <row r="41463">
          <cell r="G41463">
            <v>400157846</v>
          </cell>
          <cell r="H41463">
            <v>1478168</v>
          </cell>
          <cell r="I41463" t="str">
            <v>1478168</v>
          </cell>
          <cell r="J41463">
            <v>235322000</v>
          </cell>
        </row>
        <row r="41464">
          <cell r="G41464">
            <v>12188649</v>
          </cell>
          <cell r="H41464">
            <v>1388626</v>
          </cell>
          <cell r="I41464" t="str">
            <v>1388626</v>
          </cell>
          <cell r="J41464">
            <v>216064000</v>
          </cell>
        </row>
        <row r="41465">
          <cell r="G41465">
            <v>400157833</v>
          </cell>
          <cell r="H41465">
            <v>1478155</v>
          </cell>
          <cell r="I41465" t="str">
            <v>1478155</v>
          </cell>
          <cell r="J41465">
            <v>250958000</v>
          </cell>
        </row>
        <row r="41466">
          <cell r="G41466">
            <v>12188648</v>
          </cell>
          <cell r="H41466">
            <v>1388625</v>
          </cell>
          <cell r="I41466" t="str">
            <v>1388625</v>
          </cell>
          <cell r="J41466">
            <v>238119000</v>
          </cell>
        </row>
        <row r="41467">
          <cell r="G41467">
            <v>400157832</v>
          </cell>
          <cell r="H41467">
            <v>1478154</v>
          </cell>
          <cell r="I41467" t="str">
            <v>1478154</v>
          </cell>
          <cell r="J41467">
            <v>217245000</v>
          </cell>
        </row>
        <row r="41468">
          <cell r="G41468">
            <v>12188651</v>
          </cell>
          <cell r="H41468">
            <v>1388628</v>
          </cell>
          <cell r="I41468" t="str">
            <v>1388628</v>
          </cell>
          <cell r="J41468">
            <v>238808000</v>
          </cell>
        </row>
        <row r="41469">
          <cell r="G41469">
            <v>400157835</v>
          </cell>
          <cell r="H41469">
            <v>1478157</v>
          </cell>
          <cell r="I41469" t="str">
            <v>1478157</v>
          </cell>
          <cell r="J41469">
            <v>204029000</v>
          </cell>
        </row>
        <row r="41470">
          <cell r="G41470">
            <v>12188650</v>
          </cell>
          <cell r="H41470">
            <v>1388627</v>
          </cell>
          <cell r="I41470" t="str">
            <v>1388627</v>
          </cell>
          <cell r="J41470">
            <v>238464000</v>
          </cell>
        </row>
        <row r="41471">
          <cell r="G41471">
            <v>21494292</v>
          </cell>
          <cell r="H41471">
            <v>1321870</v>
          </cell>
          <cell r="I41471" t="str">
            <v>1321870</v>
          </cell>
          <cell r="J41471">
            <v>7199000</v>
          </cell>
        </row>
        <row r="41472">
          <cell r="G41472">
            <v>400157834</v>
          </cell>
          <cell r="H41472">
            <v>1478156</v>
          </cell>
          <cell r="I41472" t="str">
            <v>1478156</v>
          </cell>
          <cell r="J41472">
            <v>233584000</v>
          </cell>
        </row>
        <row r="41473">
          <cell r="G41473">
            <v>12188653</v>
          </cell>
          <cell r="H41473">
            <v>1388630</v>
          </cell>
          <cell r="I41473" t="str">
            <v>1388630</v>
          </cell>
          <cell r="J41473">
            <v>240531000</v>
          </cell>
        </row>
        <row r="41474">
          <cell r="G41474">
            <v>400157837</v>
          </cell>
          <cell r="H41474">
            <v>1478159</v>
          </cell>
          <cell r="I41474" t="str">
            <v>1478159</v>
          </cell>
          <cell r="J41474">
            <v>244357000</v>
          </cell>
        </row>
        <row r="41475">
          <cell r="G41475">
            <v>12188652</v>
          </cell>
          <cell r="H41475">
            <v>1388629</v>
          </cell>
          <cell r="I41475" t="str">
            <v>1388629</v>
          </cell>
          <cell r="J41475">
            <v>213995000</v>
          </cell>
        </row>
        <row r="41476">
          <cell r="G41476">
            <v>400157836</v>
          </cell>
          <cell r="H41476">
            <v>1478158</v>
          </cell>
          <cell r="I41476" t="str">
            <v>1478158</v>
          </cell>
          <cell r="J41476">
            <v>204029000</v>
          </cell>
        </row>
        <row r="41477">
          <cell r="G41477">
            <v>12188655</v>
          </cell>
          <cell r="H41477">
            <v>1388632</v>
          </cell>
          <cell r="I41477" t="str">
            <v>1388632</v>
          </cell>
          <cell r="J41477">
            <v>216064000</v>
          </cell>
        </row>
        <row r="41478">
          <cell r="G41478">
            <v>400157839</v>
          </cell>
          <cell r="H41478">
            <v>1478161</v>
          </cell>
          <cell r="I41478" t="str">
            <v>1478161</v>
          </cell>
          <cell r="J41478">
            <v>217245000</v>
          </cell>
        </row>
        <row r="41479">
          <cell r="G41479">
            <v>12188654</v>
          </cell>
          <cell r="H41479">
            <v>1388631</v>
          </cell>
          <cell r="I41479" t="str">
            <v>1388631</v>
          </cell>
          <cell r="J41479">
            <v>238119000</v>
          </cell>
        </row>
        <row r="41480">
          <cell r="G41480">
            <v>400157838</v>
          </cell>
          <cell r="H41480">
            <v>1478160</v>
          </cell>
          <cell r="I41480" t="str">
            <v>1478160</v>
          </cell>
          <cell r="J41480">
            <v>235322000</v>
          </cell>
        </row>
        <row r="41481">
          <cell r="G41481">
            <v>12188641</v>
          </cell>
          <cell r="H41481">
            <v>1388618</v>
          </cell>
          <cell r="I41481" t="str">
            <v>1388618</v>
          </cell>
          <cell r="J41481">
            <v>240531000</v>
          </cell>
        </row>
        <row r="41482">
          <cell r="G41482">
            <v>400157825</v>
          </cell>
          <cell r="H41482">
            <v>1478147</v>
          </cell>
          <cell r="I41482" t="str">
            <v>1478147</v>
          </cell>
          <cell r="J41482">
            <v>250958000</v>
          </cell>
        </row>
        <row r="41483">
          <cell r="G41483">
            <v>12188640</v>
          </cell>
          <cell r="H41483">
            <v>1388617</v>
          </cell>
          <cell r="I41483" t="str">
            <v>1388617</v>
          </cell>
          <cell r="J41483">
            <v>213995000</v>
          </cell>
        </row>
        <row r="41484">
          <cell r="G41484">
            <v>400157824</v>
          </cell>
          <cell r="H41484">
            <v>1478146</v>
          </cell>
          <cell r="I41484" t="str">
            <v>1478146</v>
          </cell>
          <cell r="J41484">
            <v>217245000</v>
          </cell>
        </row>
        <row r="41485">
          <cell r="G41485">
            <v>12188643</v>
          </cell>
          <cell r="H41485">
            <v>1388620</v>
          </cell>
          <cell r="I41485" t="str">
            <v>1388620</v>
          </cell>
          <cell r="J41485">
            <v>216064000</v>
          </cell>
        </row>
        <row r="41486">
          <cell r="G41486">
            <v>400157827</v>
          </cell>
          <cell r="H41486">
            <v>1478149</v>
          </cell>
          <cell r="I41486" t="str">
            <v>1478149</v>
          </cell>
          <cell r="J41486">
            <v>204029000</v>
          </cell>
        </row>
        <row r="41487">
          <cell r="G41487">
            <v>12188642</v>
          </cell>
          <cell r="H41487">
            <v>1388619</v>
          </cell>
          <cell r="I41487" t="str">
            <v>1388619</v>
          </cell>
          <cell r="J41487">
            <v>238119000</v>
          </cell>
        </row>
        <row r="41488">
          <cell r="G41488">
            <v>400157826</v>
          </cell>
          <cell r="H41488">
            <v>1478148</v>
          </cell>
          <cell r="I41488" t="str">
            <v>1478148</v>
          </cell>
          <cell r="J41488">
            <v>233584000</v>
          </cell>
        </row>
        <row r="41489">
          <cell r="G41489">
            <v>12188645</v>
          </cell>
          <cell r="H41489">
            <v>1388622</v>
          </cell>
          <cell r="I41489" t="str">
            <v>1388622</v>
          </cell>
          <cell r="J41489">
            <v>238808000</v>
          </cell>
        </row>
        <row r="41490">
          <cell r="G41490">
            <v>400157829</v>
          </cell>
          <cell r="H41490">
            <v>1478151</v>
          </cell>
          <cell r="I41490" t="str">
            <v>1478151</v>
          </cell>
          <cell r="J41490">
            <v>244357000</v>
          </cell>
        </row>
        <row r="41491">
          <cell r="G41491">
            <v>12188644</v>
          </cell>
          <cell r="H41491">
            <v>1388621</v>
          </cell>
          <cell r="I41491" t="str">
            <v>1388621</v>
          </cell>
          <cell r="J41491">
            <v>238464000</v>
          </cell>
        </row>
        <row r="41492">
          <cell r="G41492">
            <v>400157828</v>
          </cell>
          <cell r="H41492">
            <v>1478150</v>
          </cell>
          <cell r="I41492" t="str">
            <v>1478150</v>
          </cell>
          <cell r="J41492">
            <v>204029000</v>
          </cell>
        </row>
        <row r="41493">
          <cell r="G41493">
            <v>12188647</v>
          </cell>
          <cell r="H41493">
            <v>1388624</v>
          </cell>
          <cell r="I41493" t="str">
            <v>1388624</v>
          </cell>
          <cell r="J41493">
            <v>240531000</v>
          </cell>
        </row>
        <row r="41494">
          <cell r="G41494">
            <v>400157831</v>
          </cell>
          <cell r="H41494">
            <v>1478153</v>
          </cell>
          <cell r="I41494" t="str">
            <v>1478153</v>
          </cell>
          <cell r="J41494">
            <v>217245000</v>
          </cell>
        </row>
        <row r="41495">
          <cell r="G41495">
            <v>12188646</v>
          </cell>
          <cell r="H41495">
            <v>1388623</v>
          </cell>
          <cell r="I41495" t="str">
            <v>1388623</v>
          </cell>
          <cell r="J41495">
            <v>213995000</v>
          </cell>
        </row>
        <row r="41496">
          <cell r="G41496">
            <v>400157830</v>
          </cell>
          <cell r="H41496">
            <v>1478152</v>
          </cell>
          <cell r="I41496" t="str">
            <v>1478152</v>
          </cell>
          <cell r="J41496">
            <v>235322000</v>
          </cell>
        </row>
        <row r="41497">
          <cell r="G41497">
            <v>12188633</v>
          </cell>
          <cell r="H41497">
            <v>1388610</v>
          </cell>
          <cell r="I41497" t="str">
            <v>1388610</v>
          </cell>
          <cell r="J41497">
            <v>231573000</v>
          </cell>
        </row>
        <row r="41498">
          <cell r="G41498">
            <v>400157881</v>
          </cell>
          <cell r="H41498">
            <v>1478203</v>
          </cell>
          <cell r="I41498" t="str">
            <v>1478203</v>
          </cell>
          <cell r="J41498">
            <v>27727000</v>
          </cell>
        </row>
        <row r="41499">
          <cell r="G41499">
            <v>12188632</v>
          </cell>
          <cell r="H41499">
            <v>1388609</v>
          </cell>
          <cell r="I41499" t="str">
            <v>1388609</v>
          </cell>
          <cell r="J41499">
            <v>231228000</v>
          </cell>
        </row>
        <row r="41500">
          <cell r="G41500">
            <v>400157880</v>
          </cell>
          <cell r="H41500">
            <v>1478202</v>
          </cell>
          <cell r="I41500" t="str">
            <v>1478202</v>
          </cell>
          <cell r="J41500">
            <v>26994000</v>
          </cell>
        </row>
        <row r="41501">
          <cell r="G41501">
            <v>12188635</v>
          </cell>
          <cell r="H41501">
            <v>1388612</v>
          </cell>
          <cell r="I41501" t="str">
            <v>1388612</v>
          </cell>
          <cell r="J41501">
            <v>232607000</v>
          </cell>
        </row>
        <row r="41502">
          <cell r="G41502">
            <v>400157883</v>
          </cell>
          <cell r="H41502">
            <v>1478205</v>
          </cell>
          <cell r="I41502" t="str">
            <v>1478205</v>
          </cell>
          <cell r="J41502">
            <v>35377000</v>
          </cell>
        </row>
        <row r="41503">
          <cell r="G41503">
            <v>12188634</v>
          </cell>
          <cell r="H41503">
            <v>1388611</v>
          </cell>
          <cell r="I41503" t="str">
            <v>1388611</v>
          </cell>
          <cell r="J41503">
            <v>213995000</v>
          </cell>
        </row>
        <row r="41504">
          <cell r="G41504">
            <v>400157882</v>
          </cell>
          <cell r="H41504">
            <v>1478204</v>
          </cell>
          <cell r="I41504" t="str">
            <v>1478204</v>
          </cell>
          <cell r="J41504">
            <v>36174000</v>
          </cell>
        </row>
        <row r="41505">
          <cell r="G41505">
            <v>12188637</v>
          </cell>
          <cell r="H41505">
            <v>1388614</v>
          </cell>
          <cell r="I41505" t="str">
            <v>1388614</v>
          </cell>
          <cell r="J41505">
            <v>216064000</v>
          </cell>
        </row>
        <row r="41506">
          <cell r="G41506">
            <v>400157885</v>
          </cell>
          <cell r="H41506">
            <v>1478207</v>
          </cell>
          <cell r="I41506" t="str">
            <v>1478207</v>
          </cell>
          <cell r="J41506">
            <v>9706000</v>
          </cell>
        </row>
        <row r="41507">
          <cell r="G41507">
            <v>12188636</v>
          </cell>
          <cell r="H41507">
            <v>1388613</v>
          </cell>
          <cell r="I41507" t="str">
            <v>1388613</v>
          </cell>
          <cell r="J41507">
            <v>231228000</v>
          </cell>
        </row>
        <row r="41508">
          <cell r="G41508">
            <v>400157884</v>
          </cell>
          <cell r="H41508">
            <v>1478206</v>
          </cell>
          <cell r="I41508" t="str">
            <v>1478206</v>
          </cell>
          <cell r="J41508">
            <v>45626000</v>
          </cell>
        </row>
        <row r="41509">
          <cell r="G41509">
            <v>12188639</v>
          </cell>
          <cell r="H41509">
            <v>1388616</v>
          </cell>
          <cell r="I41509" t="str">
            <v>1388616</v>
          </cell>
          <cell r="J41509">
            <v>231573000</v>
          </cell>
        </row>
        <row r="41510">
          <cell r="G41510">
            <v>400157887</v>
          </cell>
          <cell r="H41510">
            <v>1478209</v>
          </cell>
          <cell r="I41510" t="str">
            <v>1478209</v>
          </cell>
          <cell r="J41510">
            <v>24124000</v>
          </cell>
        </row>
        <row r="41511">
          <cell r="G41511">
            <v>12188638</v>
          </cell>
          <cell r="H41511">
            <v>1388615</v>
          </cell>
          <cell r="I41511" t="str">
            <v>1388615</v>
          </cell>
          <cell r="J41511">
            <v>231228000</v>
          </cell>
        </row>
        <row r="41512">
          <cell r="G41512">
            <v>400157886</v>
          </cell>
          <cell r="H41512">
            <v>1478208</v>
          </cell>
          <cell r="I41512" t="str">
            <v>1478208</v>
          </cell>
          <cell r="J41512">
            <v>37517000</v>
          </cell>
        </row>
        <row r="41513">
          <cell r="G41513">
            <v>12188625</v>
          </cell>
          <cell r="H41513">
            <v>1388602</v>
          </cell>
          <cell r="I41513" t="str">
            <v>1388602</v>
          </cell>
          <cell r="J41513">
            <v>216064000</v>
          </cell>
        </row>
        <row r="41514">
          <cell r="G41514">
            <v>400157873</v>
          </cell>
          <cell r="H41514">
            <v>1478195</v>
          </cell>
          <cell r="I41514" t="str">
            <v>1478195</v>
          </cell>
          <cell r="J41514">
            <v>250958000</v>
          </cell>
        </row>
        <row r="41515">
          <cell r="G41515">
            <v>12188624</v>
          </cell>
          <cell r="H41515">
            <v>1388601</v>
          </cell>
          <cell r="I41515" t="str">
            <v>1388601</v>
          </cell>
          <cell r="J41515">
            <v>238119000</v>
          </cell>
        </row>
        <row r="41516">
          <cell r="G41516">
            <v>400157872</v>
          </cell>
          <cell r="H41516">
            <v>1478194</v>
          </cell>
          <cell r="I41516" t="str">
            <v>1478194</v>
          </cell>
          <cell r="J41516">
            <v>217245000</v>
          </cell>
        </row>
        <row r="41517">
          <cell r="G41517">
            <v>12188627</v>
          </cell>
          <cell r="H41517">
            <v>1388604</v>
          </cell>
          <cell r="I41517" t="str">
            <v>1388604</v>
          </cell>
          <cell r="J41517">
            <v>238808000</v>
          </cell>
        </row>
        <row r="41518">
          <cell r="G41518">
            <v>400157875</v>
          </cell>
          <cell r="H41518">
            <v>1478197</v>
          </cell>
          <cell r="I41518" t="str">
            <v>1478197</v>
          </cell>
          <cell r="J41518">
            <v>31223000</v>
          </cell>
        </row>
        <row r="41519">
          <cell r="G41519">
            <v>12188626</v>
          </cell>
          <cell r="H41519">
            <v>1388603</v>
          </cell>
          <cell r="I41519" t="str">
            <v>1388603</v>
          </cell>
          <cell r="J41519">
            <v>238464000</v>
          </cell>
        </row>
        <row r="41520">
          <cell r="G41520">
            <v>400157874</v>
          </cell>
          <cell r="H41520">
            <v>1478196</v>
          </cell>
          <cell r="I41520" t="str">
            <v>1478196</v>
          </cell>
          <cell r="J41520">
            <v>233584000</v>
          </cell>
        </row>
        <row r="41521">
          <cell r="G41521">
            <v>12188629</v>
          </cell>
          <cell r="H41521">
            <v>1388606</v>
          </cell>
          <cell r="I41521" t="str">
            <v>1388606</v>
          </cell>
          <cell r="J41521">
            <v>232607000</v>
          </cell>
        </row>
        <row r="41522">
          <cell r="G41522">
            <v>400157877</v>
          </cell>
          <cell r="H41522">
            <v>1478199</v>
          </cell>
          <cell r="I41522" t="str">
            <v>1478199</v>
          </cell>
          <cell r="J41522">
            <v>24359000</v>
          </cell>
        </row>
        <row r="41523">
          <cell r="G41523">
            <v>12188628</v>
          </cell>
          <cell r="H41523">
            <v>1388605</v>
          </cell>
          <cell r="I41523" t="str">
            <v>1388605</v>
          </cell>
          <cell r="J41523">
            <v>213995000</v>
          </cell>
        </row>
        <row r="41524">
          <cell r="G41524">
            <v>400157876</v>
          </cell>
          <cell r="H41524">
            <v>1478198</v>
          </cell>
          <cell r="I41524" t="str">
            <v>1478198</v>
          </cell>
          <cell r="J41524">
            <v>31223000</v>
          </cell>
        </row>
        <row r="41525">
          <cell r="G41525">
            <v>12188631</v>
          </cell>
          <cell r="H41525">
            <v>1388608</v>
          </cell>
          <cell r="I41525" t="str">
            <v>1388608</v>
          </cell>
          <cell r="J41525">
            <v>216064000</v>
          </cell>
        </row>
        <row r="41526">
          <cell r="G41526">
            <v>400157879</v>
          </cell>
          <cell r="H41526">
            <v>1478201</v>
          </cell>
          <cell r="I41526" t="str">
            <v>1478201</v>
          </cell>
          <cell r="J41526">
            <v>27727000</v>
          </cell>
        </row>
        <row r="41527">
          <cell r="G41527">
            <v>12188630</v>
          </cell>
          <cell r="H41527">
            <v>1388607</v>
          </cell>
          <cell r="I41527" t="str">
            <v>1388607</v>
          </cell>
          <cell r="J41527">
            <v>231228000</v>
          </cell>
        </row>
        <row r="41528">
          <cell r="G41528">
            <v>400157878</v>
          </cell>
          <cell r="H41528">
            <v>1478200</v>
          </cell>
          <cell r="I41528" t="str">
            <v>1478200</v>
          </cell>
          <cell r="J41528">
            <v>27727000</v>
          </cell>
        </row>
        <row r="41529">
          <cell r="G41529">
            <v>12188617</v>
          </cell>
          <cell r="H41529">
            <v>1388594</v>
          </cell>
          <cell r="I41529" t="str">
            <v>1388594</v>
          </cell>
          <cell r="J41529">
            <v>240531000</v>
          </cell>
        </row>
        <row r="41530">
          <cell r="G41530">
            <v>400157865</v>
          </cell>
          <cell r="H41530">
            <v>1478187</v>
          </cell>
          <cell r="I41530" t="str">
            <v>1478187</v>
          </cell>
          <cell r="J41530">
            <v>250958000</v>
          </cell>
        </row>
        <row r="41531">
          <cell r="G41531">
            <v>12188616</v>
          </cell>
          <cell r="H41531">
            <v>1388593</v>
          </cell>
          <cell r="I41531" t="str">
            <v>1388593</v>
          </cell>
          <cell r="J41531">
            <v>213995000</v>
          </cell>
        </row>
        <row r="41532">
          <cell r="G41532">
            <v>400157864</v>
          </cell>
          <cell r="H41532">
            <v>1478186</v>
          </cell>
          <cell r="I41532" t="str">
            <v>1478186</v>
          </cell>
          <cell r="J41532">
            <v>217245000</v>
          </cell>
        </row>
        <row r="41533">
          <cell r="G41533">
            <v>12188619</v>
          </cell>
          <cell r="H41533">
            <v>1388596</v>
          </cell>
          <cell r="I41533" t="str">
            <v>1388596</v>
          </cell>
          <cell r="J41533">
            <v>216064000</v>
          </cell>
        </row>
        <row r="41534">
          <cell r="G41534">
            <v>400157867</v>
          </cell>
          <cell r="H41534">
            <v>1478189</v>
          </cell>
          <cell r="I41534" t="str">
            <v>1478189</v>
          </cell>
          <cell r="J41534">
            <v>204029000</v>
          </cell>
        </row>
        <row r="41535">
          <cell r="G41535">
            <v>12188618</v>
          </cell>
          <cell r="H41535">
            <v>1388595</v>
          </cell>
          <cell r="I41535" t="str">
            <v>1388595</v>
          </cell>
          <cell r="J41535">
            <v>238119000</v>
          </cell>
        </row>
        <row r="41536">
          <cell r="G41536">
            <v>400157866</v>
          </cell>
          <cell r="H41536">
            <v>1478188</v>
          </cell>
          <cell r="I41536" t="str">
            <v>1478188</v>
          </cell>
          <cell r="J41536">
            <v>233584000</v>
          </cell>
        </row>
        <row r="41537">
          <cell r="G41537">
            <v>12188621</v>
          </cell>
          <cell r="H41537">
            <v>1388598</v>
          </cell>
          <cell r="I41537" t="str">
            <v>1388598</v>
          </cell>
          <cell r="J41537">
            <v>238808000</v>
          </cell>
        </row>
        <row r="41538">
          <cell r="G41538">
            <v>400157869</v>
          </cell>
          <cell r="H41538">
            <v>1478191</v>
          </cell>
          <cell r="I41538" t="str">
            <v>1478191</v>
          </cell>
          <cell r="J41538">
            <v>244357000</v>
          </cell>
        </row>
        <row r="41539">
          <cell r="G41539">
            <v>12188620</v>
          </cell>
          <cell r="H41539">
            <v>1388597</v>
          </cell>
          <cell r="I41539" t="str">
            <v>1388597</v>
          </cell>
          <cell r="J41539">
            <v>238464000</v>
          </cell>
        </row>
        <row r="41540">
          <cell r="G41540">
            <v>400157868</v>
          </cell>
          <cell r="H41540">
            <v>1478190</v>
          </cell>
          <cell r="I41540" t="str">
            <v>1478190</v>
          </cell>
          <cell r="J41540">
            <v>204029000</v>
          </cell>
        </row>
        <row r="41541">
          <cell r="G41541">
            <v>12188623</v>
          </cell>
          <cell r="H41541">
            <v>1388600</v>
          </cell>
          <cell r="I41541" t="str">
            <v>1388600</v>
          </cell>
          <cell r="J41541">
            <v>240531000</v>
          </cell>
        </row>
        <row r="41542">
          <cell r="G41542">
            <v>400157871</v>
          </cell>
          <cell r="H41542">
            <v>1478193</v>
          </cell>
          <cell r="I41542" t="str">
            <v>1478193</v>
          </cell>
          <cell r="J41542">
            <v>217245000</v>
          </cell>
        </row>
        <row r="41543">
          <cell r="G41543">
            <v>12188622</v>
          </cell>
          <cell r="H41543">
            <v>1388599</v>
          </cell>
          <cell r="I41543" t="str">
            <v>1388599</v>
          </cell>
          <cell r="J41543">
            <v>213995000</v>
          </cell>
        </row>
        <row r="41544">
          <cell r="G41544">
            <v>400157870</v>
          </cell>
          <cell r="H41544">
            <v>1478192</v>
          </cell>
          <cell r="I41544" t="str">
            <v>1478192</v>
          </cell>
          <cell r="J41544">
            <v>235322000</v>
          </cell>
        </row>
        <row r="41545">
          <cell r="G41545">
            <v>12188609</v>
          </cell>
          <cell r="H41545">
            <v>1388586</v>
          </cell>
          <cell r="I41545" t="str">
            <v>1388586</v>
          </cell>
          <cell r="J41545">
            <v>231573000</v>
          </cell>
        </row>
        <row r="41546">
          <cell r="G41546">
            <v>400157857</v>
          </cell>
          <cell r="H41546">
            <v>1478179</v>
          </cell>
          <cell r="I41546" t="str">
            <v>1478179</v>
          </cell>
          <cell r="J41546">
            <v>250958000</v>
          </cell>
        </row>
        <row r="41547">
          <cell r="G41547">
            <v>12188608</v>
          </cell>
          <cell r="H41547">
            <v>1388585</v>
          </cell>
          <cell r="I41547" t="str">
            <v>1388585</v>
          </cell>
          <cell r="J41547">
            <v>231228000</v>
          </cell>
        </row>
        <row r="41548">
          <cell r="G41548">
            <v>400157856</v>
          </cell>
          <cell r="H41548">
            <v>1478178</v>
          </cell>
          <cell r="I41548" t="str">
            <v>1478178</v>
          </cell>
          <cell r="J41548">
            <v>217245000</v>
          </cell>
        </row>
        <row r="41549">
          <cell r="G41549">
            <v>12188611</v>
          </cell>
          <cell r="H41549">
            <v>1388588</v>
          </cell>
          <cell r="I41549" t="str">
            <v>1388588</v>
          </cell>
          <cell r="J41549">
            <v>232607000</v>
          </cell>
        </row>
        <row r="41550">
          <cell r="G41550">
            <v>400157859</v>
          </cell>
          <cell r="H41550">
            <v>1478181</v>
          </cell>
          <cell r="I41550" t="str">
            <v>1478181</v>
          </cell>
          <cell r="J41550">
            <v>204029000</v>
          </cell>
        </row>
        <row r="41551">
          <cell r="G41551">
            <v>12188610</v>
          </cell>
          <cell r="H41551">
            <v>1388587</v>
          </cell>
          <cell r="I41551" t="str">
            <v>1388587</v>
          </cell>
          <cell r="J41551">
            <v>213995000</v>
          </cell>
        </row>
        <row r="41552">
          <cell r="G41552">
            <v>400157858</v>
          </cell>
          <cell r="H41552">
            <v>1478180</v>
          </cell>
          <cell r="I41552" t="str">
            <v>1478180</v>
          </cell>
          <cell r="J41552">
            <v>233584000</v>
          </cell>
        </row>
        <row r="41553">
          <cell r="G41553">
            <v>12188613</v>
          </cell>
          <cell r="H41553">
            <v>1388590</v>
          </cell>
          <cell r="I41553" t="str">
            <v>1388590</v>
          </cell>
          <cell r="J41553">
            <v>216064000</v>
          </cell>
        </row>
        <row r="41554">
          <cell r="G41554">
            <v>400157861</v>
          </cell>
          <cell r="H41554">
            <v>1478183</v>
          </cell>
          <cell r="I41554" t="str">
            <v>1478183</v>
          </cell>
          <cell r="J41554">
            <v>244357000</v>
          </cell>
        </row>
        <row r="41555">
          <cell r="G41555">
            <v>12188612</v>
          </cell>
          <cell r="H41555">
            <v>1388589</v>
          </cell>
          <cell r="I41555" t="str">
            <v>1388589</v>
          </cell>
          <cell r="J41555">
            <v>231228000</v>
          </cell>
        </row>
        <row r="41556">
          <cell r="G41556">
            <v>400157860</v>
          </cell>
          <cell r="H41556">
            <v>1478182</v>
          </cell>
          <cell r="I41556" t="str">
            <v>1478182</v>
          </cell>
          <cell r="J41556">
            <v>204029000</v>
          </cell>
        </row>
        <row r="41557">
          <cell r="G41557">
            <v>12188615</v>
          </cell>
          <cell r="H41557">
            <v>1388592</v>
          </cell>
          <cell r="I41557" t="str">
            <v>1388592</v>
          </cell>
          <cell r="J41557">
            <v>231573000</v>
          </cell>
        </row>
        <row r="41558">
          <cell r="G41558">
            <v>400157863</v>
          </cell>
          <cell r="H41558">
            <v>1478185</v>
          </cell>
          <cell r="I41558" t="str">
            <v>1478185</v>
          </cell>
          <cell r="J41558">
            <v>217245000</v>
          </cell>
        </row>
        <row r="41559">
          <cell r="G41559">
            <v>12188614</v>
          </cell>
          <cell r="H41559">
            <v>1388591</v>
          </cell>
          <cell r="I41559" t="str">
            <v>1388591</v>
          </cell>
          <cell r="J41559">
            <v>231228000</v>
          </cell>
        </row>
        <row r="41560">
          <cell r="G41560">
            <v>400157862</v>
          </cell>
          <cell r="H41560">
            <v>1478184</v>
          </cell>
          <cell r="I41560" t="str">
            <v>1478184</v>
          </cell>
          <cell r="J41560">
            <v>235322000</v>
          </cell>
        </row>
        <row r="41561">
          <cell r="G41561">
            <v>400157785</v>
          </cell>
          <cell r="H41561">
            <v>1478107</v>
          </cell>
          <cell r="I41561" t="str">
            <v>1478107</v>
          </cell>
          <cell r="J41561">
            <v>250958000</v>
          </cell>
        </row>
        <row r="41562">
          <cell r="G41562">
            <v>400223322</v>
          </cell>
          <cell r="I41562" t="str">
            <v/>
          </cell>
          <cell r="J41562">
            <v>103653000</v>
          </cell>
        </row>
        <row r="41563">
          <cell r="G41563">
            <v>400157784</v>
          </cell>
          <cell r="H41563">
            <v>1478106</v>
          </cell>
          <cell r="I41563" t="str">
            <v>1478106</v>
          </cell>
          <cell r="J41563">
            <v>217245000</v>
          </cell>
        </row>
        <row r="41564">
          <cell r="G41564">
            <v>400223323</v>
          </cell>
          <cell r="I41564" t="str">
            <v/>
          </cell>
          <cell r="J41564">
            <v>11740000</v>
          </cell>
        </row>
        <row r="41565">
          <cell r="G41565">
            <v>400157787</v>
          </cell>
          <cell r="H41565">
            <v>1478109</v>
          </cell>
          <cell r="I41565" t="str">
            <v>1478109</v>
          </cell>
          <cell r="J41565">
            <v>204029000</v>
          </cell>
        </row>
        <row r="41566">
          <cell r="G41566">
            <v>400223320</v>
          </cell>
          <cell r="I41566" t="str">
            <v/>
          </cell>
          <cell r="J41566">
            <v>56422000</v>
          </cell>
        </row>
        <row r="41567">
          <cell r="G41567">
            <v>400157786</v>
          </cell>
          <cell r="H41567">
            <v>1478108</v>
          </cell>
          <cell r="I41567" t="str">
            <v>1478108</v>
          </cell>
          <cell r="J41567">
            <v>233584000</v>
          </cell>
        </row>
        <row r="41568">
          <cell r="G41568">
            <v>400223321</v>
          </cell>
          <cell r="I41568" t="str">
            <v/>
          </cell>
          <cell r="J41568">
            <v>117793000</v>
          </cell>
        </row>
        <row r="41569">
          <cell r="G41569">
            <v>400157789</v>
          </cell>
          <cell r="H41569">
            <v>1478111</v>
          </cell>
          <cell r="I41569" t="str">
            <v>1478111</v>
          </cell>
          <cell r="J41569">
            <v>244357000</v>
          </cell>
        </row>
        <row r="41570">
          <cell r="G41570">
            <v>400223326</v>
          </cell>
          <cell r="I41570" t="str">
            <v/>
          </cell>
          <cell r="J41570">
            <v>43289000</v>
          </cell>
        </row>
        <row r="41571">
          <cell r="G41571">
            <v>400157788</v>
          </cell>
          <cell r="H41571">
            <v>1478110</v>
          </cell>
          <cell r="I41571" t="str">
            <v>1478110</v>
          </cell>
          <cell r="J41571">
            <v>204029000</v>
          </cell>
        </row>
        <row r="41572">
          <cell r="G41572">
            <v>400223327</v>
          </cell>
          <cell r="I41572" t="str">
            <v/>
          </cell>
          <cell r="J41572">
            <v>20017000</v>
          </cell>
        </row>
        <row r="41573">
          <cell r="G41573">
            <v>400157791</v>
          </cell>
          <cell r="H41573">
            <v>1478113</v>
          </cell>
          <cell r="I41573" t="str">
            <v>1478113</v>
          </cell>
          <cell r="J41573">
            <v>217245000</v>
          </cell>
        </row>
        <row r="41574">
          <cell r="G41574">
            <v>400223324</v>
          </cell>
          <cell r="I41574" t="str">
            <v/>
          </cell>
          <cell r="J41574">
            <v>48843000</v>
          </cell>
        </row>
        <row r="41575">
          <cell r="G41575">
            <v>400157790</v>
          </cell>
          <cell r="H41575">
            <v>1478112</v>
          </cell>
          <cell r="I41575" t="str">
            <v>1478112</v>
          </cell>
          <cell r="J41575">
            <v>235322000</v>
          </cell>
        </row>
        <row r="41576">
          <cell r="G41576">
            <v>400223325</v>
          </cell>
          <cell r="I41576" t="str">
            <v/>
          </cell>
          <cell r="J41576">
            <v>28082000</v>
          </cell>
        </row>
        <row r="41577">
          <cell r="G41577">
            <v>400157777</v>
          </cell>
          <cell r="H41577">
            <v>1478099</v>
          </cell>
          <cell r="I41577" t="str">
            <v>1478099</v>
          </cell>
          <cell r="J41577">
            <v>250958000</v>
          </cell>
        </row>
        <row r="41578">
          <cell r="G41578">
            <v>400223314</v>
          </cell>
          <cell r="I41578" t="str">
            <v/>
          </cell>
          <cell r="J41578">
            <v>136812000</v>
          </cell>
        </row>
        <row r="41579">
          <cell r="G41579">
            <v>400157776</v>
          </cell>
          <cell r="H41579">
            <v>1478098</v>
          </cell>
          <cell r="I41579" t="str">
            <v>1478098</v>
          </cell>
          <cell r="J41579">
            <v>217245000</v>
          </cell>
        </row>
        <row r="41580">
          <cell r="G41580">
            <v>400223315</v>
          </cell>
          <cell r="I41580" t="str">
            <v/>
          </cell>
          <cell r="J41580">
            <v>64838000</v>
          </cell>
        </row>
        <row r="41581">
          <cell r="G41581">
            <v>400157779</v>
          </cell>
          <cell r="H41581">
            <v>1478101</v>
          </cell>
          <cell r="I41581" t="str">
            <v>1478101</v>
          </cell>
          <cell r="J41581">
            <v>204029000</v>
          </cell>
        </row>
        <row r="41582">
          <cell r="G41582">
            <v>400223312</v>
          </cell>
          <cell r="I41582" t="str">
            <v/>
          </cell>
          <cell r="J41582">
            <v>258311000</v>
          </cell>
        </row>
        <row r="41583">
          <cell r="G41583">
            <v>400157778</v>
          </cell>
          <cell r="H41583">
            <v>1478100</v>
          </cell>
          <cell r="I41583" t="str">
            <v>1478100</v>
          </cell>
          <cell r="J41583">
            <v>233584000</v>
          </cell>
        </row>
        <row r="41584">
          <cell r="G41584">
            <v>400223313</v>
          </cell>
          <cell r="I41584" t="str">
            <v/>
          </cell>
          <cell r="J41584">
            <v>79789000</v>
          </cell>
        </row>
        <row r="41585">
          <cell r="G41585">
            <v>400157781</v>
          </cell>
          <cell r="H41585">
            <v>1478103</v>
          </cell>
          <cell r="I41585" t="str">
            <v>1478103</v>
          </cell>
          <cell r="J41585">
            <v>244357000</v>
          </cell>
        </row>
        <row r="41586">
          <cell r="G41586">
            <v>400157780</v>
          </cell>
          <cell r="H41586">
            <v>1478102</v>
          </cell>
          <cell r="I41586" t="str">
            <v>1478102</v>
          </cell>
          <cell r="J41586">
            <v>204029000</v>
          </cell>
        </row>
        <row r="41587">
          <cell r="G41587">
            <v>400157783</v>
          </cell>
          <cell r="H41587">
            <v>1478105</v>
          </cell>
          <cell r="I41587" t="str">
            <v>1478105</v>
          </cell>
          <cell r="J41587">
            <v>217245000</v>
          </cell>
        </row>
        <row r="41588">
          <cell r="G41588">
            <v>400223316</v>
          </cell>
          <cell r="I41588" t="str">
            <v/>
          </cell>
          <cell r="J41588">
            <v>74495000</v>
          </cell>
        </row>
        <row r="41589">
          <cell r="G41589">
            <v>400157782</v>
          </cell>
          <cell r="H41589">
            <v>1478104</v>
          </cell>
          <cell r="I41589" t="str">
            <v>1478104</v>
          </cell>
          <cell r="J41589">
            <v>235322000</v>
          </cell>
        </row>
        <row r="41590">
          <cell r="G41590">
            <v>400157769</v>
          </cell>
          <cell r="H41590">
            <v>1478091</v>
          </cell>
          <cell r="I41590" t="str">
            <v>1478091</v>
          </cell>
          <cell r="J41590">
            <v>250958000</v>
          </cell>
        </row>
        <row r="41591">
          <cell r="G41591">
            <v>400157768</v>
          </cell>
          <cell r="H41591">
            <v>1478090</v>
          </cell>
          <cell r="I41591" t="str">
            <v>1478090</v>
          </cell>
          <cell r="J41591">
            <v>217245000</v>
          </cell>
        </row>
        <row r="41592">
          <cell r="G41592">
            <v>400157771</v>
          </cell>
          <cell r="H41592">
            <v>1478093</v>
          </cell>
          <cell r="I41592" t="str">
            <v>1478093</v>
          </cell>
          <cell r="J41592">
            <v>204029000</v>
          </cell>
        </row>
        <row r="41593">
          <cell r="G41593">
            <v>400157770</v>
          </cell>
          <cell r="H41593">
            <v>1478092</v>
          </cell>
          <cell r="I41593" t="str">
            <v>1478092</v>
          </cell>
          <cell r="J41593">
            <v>233584000</v>
          </cell>
        </row>
        <row r="41594">
          <cell r="G41594">
            <v>400157773</v>
          </cell>
          <cell r="H41594">
            <v>1478095</v>
          </cell>
          <cell r="I41594" t="str">
            <v>1478095</v>
          </cell>
          <cell r="J41594">
            <v>244357000</v>
          </cell>
        </row>
        <row r="41595">
          <cell r="G41595">
            <v>400223310</v>
          </cell>
          <cell r="I41595" t="str">
            <v/>
          </cell>
          <cell r="J41595">
            <v>78886000</v>
          </cell>
        </row>
        <row r="41596">
          <cell r="G41596">
            <v>400157772</v>
          </cell>
          <cell r="H41596">
            <v>1478094</v>
          </cell>
          <cell r="I41596" t="str">
            <v>1478094</v>
          </cell>
          <cell r="J41596">
            <v>204029000</v>
          </cell>
        </row>
        <row r="41597">
          <cell r="G41597">
            <v>400223311</v>
          </cell>
          <cell r="I41597" t="str">
            <v/>
          </cell>
          <cell r="J41597">
            <v>22390000</v>
          </cell>
        </row>
        <row r="41598">
          <cell r="G41598">
            <v>400157775</v>
          </cell>
          <cell r="H41598">
            <v>1478097</v>
          </cell>
          <cell r="I41598" t="str">
            <v>1478097</v>
          </cell>
          <cell r="J41598">
            <v>217245000</v>
          </cell>
        </row>
        <row r="41599">
          <cell r="G41599">
            <v>400223308</v>
          </cell>
          <cell r="I41599" t="str">
            <v/>
          </cell>
          <cell r="J41599">
            <v>64585000</v>
          </cell>
        </row>
        <row r="41600">
          <cell r="G41600">
            <v>400157774</v>
          </cell>
          <cell r="H41600">
            <v>1478096</v>
          </cell>
          <cell r="I41600" t="str">
            <v>1478096</v>
          </cell>
          <cell r="J41600">
            <v>235322000</v>
          </cell>
        </row>
        <row r="41601">
          <cell r="G41601">
            <v>400223309</v>
          </cell>
          <cell r="I41601" t="str">
            <v/>
          </cell>
          <cell r="J41601">
            <v>103682000</v>
          </cell>
        </row>
        <row r="41602">
          <cell r="G41602">
            <v>400157761</v>
          </cell>
          <cell r="H41602">
            <v>1478083</v>
          </cell>
          <cell r="I41602" t="str">
            <v>1478083</v>
          </cell>
          <cell r="J41602">
            <v>250958000</v>
          </cell>
        </row>
        <row r="41603">
          <cell r="G41603">
            <v>400157760</v>
          </cell>
          <cell r="H41603">
            <v>1478082</v>
          </cell>
          <cell r="I41603" t="str">
            <v>1478082</v>
          </cell>
          <cell r="J41603">
            <v>217245000</v>
          </cell>
        </row>
        <row r="41604">
          <cell r="G41604">
            <v>400157763</v>
          </cell>
          <cell r="H41604">
            <v>1478085</v>
          </cell>
          <cell r="I41604" t="str">
            <v>1478085</v>
          </cell>
          <cell r="J41604">
            <v>204029000</v>
          </cell>
        </row>
        <row r="41605">
          <cell r="G41605">
            <v>400157762</v>
          </cell>
          <cell r="H41605">
            <v>1478084</v>
          </cell>
          <cell r="I41605" t="str">
            <v>1478084</v>
          </cell>
          <cell r="J41605">
            <v>233584000</v>
          </cell>
        </row>
        <row r="41606">
          <cell r="G41606">
            <v>400157765</v>
          </cell>
          <cell r="H41606">
            <v>1478087</v>
          </cell>
          <cell r="I41606" t="str">
            <v>1478087</v>
          </cell>
          <cell r="J41606">
            <v>244357000</v>
          </cell>
        </row>
        <row r="41607">
          <cell r="G41607">
            <v>400157764</v>
          </cell>
          <cell r="H41607">
            <v>1478086</v>
          </cell>
          <cell r="I41607" t="str">
            <v>1478086</v>
          </cell>
          <cell r="J41607">
            <v>204029000</v>
          </cell>
        </row>
        <row r="41608">
          <cell r="G41608">
            <v>400157767</v>
          </cell>
          <cell r="H41608">
            <v>1478089</v>
          </cell>
          <cell r="I41608" t="str">
            <v>1478089</v>
          </cell>
          <cell r="J41608">
            <v>217245000</v>
          </cell>
        </row>
        <row r="41609">
          <cell r="G41609">
            <v>400157766</v>
          </cell>
          <cell r="H41609">
            <v>1478088</v>
          </cell>
          <cell r="I41609" t="str">
            <v>1478088</v>
          </cell>
          <cell r="J41609">
            <v>235322000</v>
          </cell>
        </row>
        <row r="41610">
          <cell r="G41610">
            <v>400157817</v>
          </cell>
          <cell r="H41610">
            <v>1478139</v>
          </cell>
          <cell r="I41610" t="str">
            <v>1478139</v>
          </cell>
          <cell r="J41610">
            <v>250958000</v>
          </cell>
        </row>
        <row r="41611">
          <cell r="G41611">
            <v>400157816</v>
          </cell>
          <cell r="H41611">
            <v>1478138</v>
          </cell>
          <cell r="I41611" t="str">
            <v>1478138</v>
          </cell>
          <cell r="J41611">
            <v>217245000</v>
          </cell>
        </row>
        <row r="41612">
          <cell r="G41612">
            <v>400157819</v>
          </cell>
          <cell r="H41612">
            <v>1478141</v>
          </cell>
          <cell r="I41612" t="str">
            <v>1478141</v>
          </cell>
          <cell r="J41612">
            <v>204029000</v>
          </cell>
        </row>
        <row r="41613">
          <cell r="G41613">
            <v>400223352</v>
          </cell>
          <cell r="I41613" t="str">
            <v/>
          </cell>
          <cell r="J41613">
            <v>172605000</v>
          </cell>
        </row>
        <row r="41614">
          <cell r="G41614">
            <v>400157818</v>
          </cell>
          <cell r="H41614">
            <v>1478140</v>
          </cell>
          <cell r="I41614" t="str">
            <v>1478140</v>
          </cell>
          <cell r="J41614">
            <v>233584000</v>
          </cell>
        </row>
        <row r="41615">
          <cell r="G41615">
            <v>400157821</v>
          </cell>
          <cell r="H41615">
            <v>1478143</v>
          </cell>
          <cell r="I41615" t="str">
            <v>1478143</v>
          </cell>
          <cell r="J41615">
            <v>244357000</v>
          </cell>
        </row>
        <row r="41616">
          <cell r="G41616">
            <v>400157820</v>
          </cell>
          <cell r="H41616">
            <v>1478142</v>
          </cell>
          <cell r="I41616" t="str">
            <v>1478142</v>
          </cell>
          <cell r="J41616">
            <v>204029000</v>
          </cell>
        </row>
        <row r="41617">
          <cell r="G41617">
            <v>400157823</v>
          </cell>
          <cell r="H41617">
            <v>1478145</v>
          </cell>
          <cell r="I41617" t="str">
            <v>1478145</v>
          </cell>
          <cell r="J41617">
            <v>217245000</v>
          </cell>
        </row>
        <row r="41618">
          <cell r="G41618">
            <v>400157822</v>
          </cell>
          <cell r="H41618">
            <v>1478144</v>
          </cell>
          <cell r="I41618" t="str">
            <v>1478144</v>
          </cell>
          <cell r="J41618">
            <v>235322000</v>
          </cell>
        </row>
        <row r="41619">
          <cell r="G41619">
            <v>400157809</v>
          </cell>
          <cell r="H41619">
            <v>1478131</v>
          </cell>
          <cell r="I41619" t="str">
            <v>1478131</v>
          </cell>
          <cell r="J41619">
            <v>250958000</v>
          </cell>
        </row>
        <row r="41620">
          <cell r="G41620">
            <v>400223346</v>
          </cell>
          <cell r="I41620" t="str">
            <v/>
          </cell>
          <cell r="J41620">
            <v>498000</v>
          </cell>
        </row>
        <row r="41621">
          <cell r="G41621">
            <v>400157808</v>
          </cell>
          <cell r="H41621">
            <v>1478130</v>
          </cell>
          <cell r="I41621" t="str">
            <v>1478130</v>
          </cell>
          <cell r="J41621">
            <v>217245000</v>
          </cell>
        </row>
        <row r="41622">
          <cell r="G41622">
            <v>400223347</v>
          </cell>
          <cell r="I41622" t="str">
            <v/>
          </cell>
          <cell r="J41622">
            <v>60289000</v>
          </cell>
        </row>
        <row r="41623">
          <cell r="G41623">
            <v>400157811</v>
          </cell>
          <cell r="H41623">
            <v>1478133</v>
          </cell>
          <cell r="I41623" t="str">
            <v>1478133</v>
          </cell>
          <cell r="J41623">
            <v>204029000</v>
          </cell>
        </row>
        <row r="41624">
          <cell r="G41624">
            <v>400223344</v>
          </cell>
          <cell r="I41624" t="str">
            <v/>
          </cell>
          <cell r="J41624">
            <v>133777000</v>
          </cell>
        </row>
        <row r="41625">
          <cell r="G41625">
            <v>400157810</v>
          </cell>
          <cell r="H41625">
            <v>1478132</v>
          </cell>
          <cell r="I41625" t="str">
            <v>1478132</v>
          </cell>
          <cell r="J41625">
            <v>233584000</v>
          </cell>
        </row>
        <row r="41626">
          <cell r="G41626">
            <v>400223345</v>
          </cell>
          <cell r="I41626" t="str">
            <v/>
          </cell>
          <cell r="J41626">
            <v>72789000</v>
          </cell>
        </row>
        <row r="41627">
          <cell r="G41627">
            <v>400157813</v>
          </cell>
          <cell r="H41627">
            <v>1478135</v>
          </cell>
          <cell r="I41627" t="str">
            <v>1478135</v>
          </cell>
          <cell r="J41627">
            <v>244357000</v>
          </cell>
        </row>
        <row r="41628">
          <cell r="G41628">
            <v>400223350</v>
          </cell>
          <cell r="I41628" t="str">
            <v/>
          </cell>
          <cell r="J41628">
            <v>15022000</v>
          </cell>
        </row>
        <row r="41629">
          <cell r="G41629">
            <v>400157812</v>
          </cell>
          <cell r="H41629">
            <v>1478134</v>
          </cell>
          <cell r="I41629" t="str">
            <v>1478134</v>
          </cell>
          <cell r="J41629">
            <v>204029000</v>
          </cell>
        </row>
        <row r="41630">
          <cell r="G41630">
            <v>400223351</v>
          </cell>
          <cell r="I41630" t="str">
            <v/>
          </cell>
          <cell r="J41630">
            <v>19068000</v>
          </cell>
        </row>
        <row r="41631">
          <cell r="G41631">
            <v>400157815</v>
          </cell>
          <cell r="H41631">
            <v>1478137</v>
          </cell>
          <cell r="I41631" t="str">
            <v>1478137</v>
          </cell>
          <cell r="J41631">
            <v>217245000</v>
          </cell>
        </row>
        <row r="41632">
          <cell r="G41632">
            <v>400223348</v>
          </cell>
          <cell r="I41632" t="str">
            <v/>
          </cell>
          <cell r="J41632">
            <v>1736742000</v>
          </cell>
        </row>
        <row r="41633">
          <cell r="G41633">
            <v>400157814</v>
          </cell>
          <cell r="H41633">
            <v>1478136</v>
          </cell>
          <cell r="I41633" t="str">
            <v>1478136</v>
          </cell>
          <cell r="J41633">
            <v>235322000</v>
          </cell>
        </row>
        <row r="41634">
          <cell r="G41634">
            <v>400223349</v>
          </cell>
          <cell r="I41634" t="str">
            <v/>
          </cell>
          <cell r="J41634">
            <v>83160000</v>
          </cell>
        </row>
        <row r="41635">
          <cell r="G41635">
            <v>400157801</v>
          </cell>
          <cell r="H41635">
            <v>1478123</v>
          </cell>
          <cell r="I41635" t="str">
            <v>1478123</v>
          </cell>
          <cell r="J41635">
            <v>250958000</v>
          </cell>
        </row>
        <row r="41636">
          <cell r="G41636">
            <v>400223338</v>
          </cell>
          <cell r="I41636" t="str">
            <v/>
          </cell>
          <cell r="J41636">
            <v>58020000</v>
          </cell>
        </row>
        <row r="41637">
          <cell r="G41637">
            <v>400157800</v>
          </cell>
          <cell r="H41637">
            <v>1478122</v>
          </cell>
          <cell r="I41637" t="str">
            <v>1478122</v>
          </cell>
          <cell r="J41637">
            <v>217245000</v>
          </cell>
        </row>
        <row r="41638">
          <cell r="G41638">
            <v>400223339</v>
          </cell>
          <cell r="I41638" t="str">
            <v/>
          </cell>
          <cell r="J41638">
            <v>52933000</v>
          </cell>
        </row>
        <row r="41639">
          <cell r="G41639">
            <v>400157803</v>
          </cell>
          <cell r="H41639">
            <v>1478125</v>
          </cell>
          <cell r="I41639" t="str">
            <v>1478125</v>
          </cell>
          <cell r="J41639">
            <v>204029000</v>
          </cell>
        </row>
        <row r="41640">
          <cell r="G41640">
            <v>400223336</v>
          </cell>
          <cell r="I41640" t="str">
            <v/>
          </cell>
          <cell r="J41640">
            <v>16734000</v>
          </cell>
        </row>
        <row r="41641">
          <cell r="G41641">
            <v>400157802</v>
          </cell>
          <cell r="H41641">
            <v>1478124</v>
          </cell>
          <cell r="I41641" t="str">
            <v>1478124</v>
          </cell>
          <cell r="J41641">
            <v>233584000</v>
          </cell>
        </row>
        <row r="41642">
          <cell r="G41642">
            <v>400223337</v>
          </cell>
          <cell r="I41642" t="str">
            <v/>
          </cell>
          <cell r="J41642">
            <v>241778000</v>
          </cell>
        </row>
        <row r="41643">
          <cell r="G41643">
            <v>400157805</v>
          </cell>
          <cell r="H41643">
            <v>1478127</v>
          </cell>
          <cell r="I41643" t="str">
            <v>1478127</v>
          </cell>
          <cell r="J41643">
            <v>244357000</v>
          </cell>
        </row>
        <row r="41644">
          <cell r="G41644">
            <v>400223342</v>
          </cell>
          <cell r="I41644" t="str">
            <v/>
          </cell>
          <cell r="J41644">
            <v>1898000</v>
          </cell>
        </row>
        <row r="41645">
          <cell r="G41645">
            <v>400157804</v>
          </cell>
          <cell r="H41645">
            <v>1478126</v>
          </cell>
          <cell r="I41645" t="str">
            <v>1478126</v>
          </cell>
          <cell r="J41645">
            <v>204029000</v>
          </cell>
        </row>
        <row r="41646">
          <cell r="G41646">
            <v>400223343</v>
          </cell>
          <cell r="I41646" t="str">
            <v/>
          </cell>
          <cell r="J41646">
            <v>230912000</v>
          </cell>
        </row>
        <row r="41647">
          <cell r="G41647">
            <v>400157807</v>
          </cell>
          <cell r="H41647">
            <v>1478129</v>
          </cell>
          <cell r="I41647" t="str">
            <v>1478129</v>
          </cell>
          <cell r="J41647">
            <v>217245000</v>
          </cell>
        </row>
        <row r="41648">
          <cell r="G41648">
            <v>400223340</v>
          </cell>
          <cell r="I41648" t="str">
            <v/>
          </cell>
          <cell r="J41648">
            <v>56920000</v>
          </cell>
        </row>
        <row r="41649">
          <cell r="G41649">
            <v>400157806</v>
          </cell>
          <cell r="H41649">
            <v>1478128</v>
          </cell>
          <cell r="I41649" t="str">
            <v>1478128</v>
          </cell>
          <cell r="J41649">
            <v>235322000</v>
          </cell>
        </row>
        <row r="41650">
          <cell r="G41650">
            <v>400223341</v>
          </cell>
          <cell r="I41650" t="str">
            <v/>
          </cell>
          <cell r="J41650">
            <v>10256000</v>
          </cell>
        </row>
        <row r="41651">
          <cell r="G41651">
            <v>400157793</v>
          </cell>
          <cell r="H41651">
            <v>1478115</v>
          </cell>
          <cell r="I41651" t="str">
            <v>1478115</v>
          </cell>
          <cell r="J41651">
            <v>250958000</v>
          </cell>
        </row>
        <row r="41652">
          <cell r="G41652">
            <v>400223330</v>
          </cell>
          <cell r="I41652" t="str">
            <v/>
          </cell>
          <cell r="J41652">
            <v>108016000</v>
          </cell>
        </row>
        <row r="41653">
          <cell r="G41653">
            <v>400157792</v>
          </cell>
          <cell r="H41653">
            <v>1478114</v>
          </cell>
          <cell r="I41653" t="str">
            <v>1478114</v>
          </cell>
          <cell r="J41653">
            <v>217245000</v>
          </cell>
        </row>
        <row r="41654">
          <cell r="G41654">
            <v>400223331</v>
          </cell>
          <cell r="I41654" t="str">
            <v/>
          </cell>
          <cell r="J41654">
            <v>79285000</v>
          </cell>
        </row>
        <row r="41655">
          <cell r="G41655">
            <v>400157795</v>
          </cell>
          <cell r="H41655">
            <v>1478117</v>
          </cell>
          <cell r="I41655" t="str">
            <v>1478117</v>
          </cell>
          <cell r="J41655">
            <v>204029000</v>
          </cell>
        </row>
        <row r="41656">
          <cell r="G41656">
            <v>400223328</v>
          </cell>
          <cell r="I41656" t="str">
            <v/>
          </cell>
          <cell r="J41656">
            <v>29079000</v>
          </cell>
        </row>
        <row r="41657">
          <cell r="G41657">
            <v>400157794</v>
          </cell>
          <cell r="H41657">
            <v>1478116</v>
          </cell>
          <cell r="I41657" t="str">
            <v>1478116</v>
          </cell>
          <cell r="J41657">
            <v>233584000</v>
          </cell>
        </row>
        <row r="41658">
          <cell r="G41658">
            <v>400223329</v>
          </cell>
          <cell r="I41658" t="str">
            <v/>
          </cell>
          <cell r="J41658">
            <v>33272000</v>
          </cell>
        </row>
        <row r="41659">
          <cell r="G41659">
            <v>400157797</v>
          </cell>
          <cell r="H41659">
            <v>1478119</v>
          </cell>
          <cell r="I41659" t="str">
            <v>1478119</v>
          </cell>
          <cell r="J41659">
            <v>244357000</v>
          </cell>
        </row>
        <row r="41660">
          <cell r="G41660">
            <v>400223334</v>
          </cell>
          <cell r="I41660" t="str">
            <v/>
          </cell>
          <cell r="J41660">
            <v>384541000</v>
          </cell>
        </row>
        <row r="41661">
          <cell r="G41661">
            <v>400157796</v>
          </cell>
          <cell r="H41661">
            <v>1478118</v>
          </cell>
          <cell r="I41661" t="str">
            <v>1478118</v>
          </cell>
          <cell r="J41661">
            <v>204029000</v>
          </cell>
        </row>
        <row r="41662">
          <cell r="G41662">
            <v>400223335</v>
          </cell>
          <cell r="I41662" t="str">
            <v/>
          </cell>
          <cell r="J41662">
            <v>44824000</v>
          </cell>
        </row>
        <row r="41663">
          <cell r="G41663">
            <v>400157799</v>
          </cell>
          <cell r="H41663">
            <v>1478121</v>
          </cell>
          <cell r="I41663" t="str">
            <v>1478121</v>
          </cell>
          <cell r="J41663">
            <v>217245000</v>
          </cell>
        </row>
        <row r="41664">
          <cell r="G41664">
            <v>400223332</v>
          </cell>
          <cell r="I41664" t="str">
            <v/>
          </cell>
          <cell r="J41664">
            <v>16873000</v>
          </cell>
        </row>
        <row r="41665">
          <cell r="G41665">
            <v>400157798</v>
          </cell>
          <cell r="H41665">
            <v>1478120</v>
          </cell>
          <cell r="I41665" t="str">
            <v>1478120</v>
          </cell>
          <cell r="J41665">
            <v>235322000</v>
          </cell>
        </row>
        <row r="41666">
          <cell r="G41666">
            <v>400223333</v>
          </cell>
          <cell r="I41666" t="str">
            <v/>
          </cell>
          <cell r="J41666">
            <v>12660000</v>
          </cell>
        </row>
        <row r="41667">
          <cell r="G41667">
            <v>400157721</v>
          </cell>
          <cell r="H41667">
            <v>1478043</v>
          </cell>
          <cell r="I41667" t="str">
            <v>1478043</v>
          </cell>
          <cell r="J41667">
            <v>230687000</v>
          </cell>
        </row>
        <row r="41668">
          <cell r="G41668">
            <v>400157720</v>
          </cell>
          <cell r="H41668">
            <v>1478042</v>
          </cell>
          <cell r="I41668" t="str">
            <v>1478042</v>
          </cell>
          <cell r="J41668">
            <v>199696000</v>
          </cell>
        </row>
        <row r="41669">
          <cell r="G41669">
            <v>400157723</v>
          </cell>
          <cell r="H41669">
            <v>1478045</v>
          </cell>
          <cell r="I41669" t="str">
            <v>1478045</v>
          </cell>
          <cell r="J41669">
            <v>187548000</v>
          </cell>
        </row>
        <row r="41670">
          <cell r="G41670">
            <v>400157722</v>
          </cell>
          <cell r="H41670">
            <v>1478044</v>
          </cell>
          <cell r="I41670" t="str">
            <v>1478044</v>
          </cell>
          <cell r="J41670">
            <v>214716000</v>
          </cell>
        </row>
        <row r="41671">
          <cell r="G41671">
            <v>400157725</v>
          </cell>
          <cell r="H41671">
            <v>1478047</v>
          </cell>
          <cell r="I41671" t="str">
            <v>1478047</v>
          </cell>
          <cell r="J41671">
            <v>224619000</v>
          </cell>
        </row>
        <row r="41672">
          <cell r="G41672">
            <v>400157724</v>
          </cell>
          <cell r="H41672">
            <v>1478046</v>
          </cell>
          <cell r="I41672" t="str">
            <v>1478046</v>
          </cell>
          <cell r="J41672">
            <v>187548000</v>
          </cell>
        </row>
        <row r="41673">
          <cell r="G41673">
            <v>400157727</v>
          </cell>
          <cell r="H41673">
            <v>1478049</v>
          </cell>
          <cell r="I41673" t="str">
            <v>1478049</v>
          </cell>
          <cell r="J41673">
            <v>199696000</v>
          </cell>
        </row>
        <row r="41674">
          <cell r="G41674">
            <v>400157726</v>
          </cell>
          <cell r="H41674">
            <v>1478048</v>
          </cell>
          <cell r="I41674" t="str">
            <v>1478048</v>
          </cell>
          <cell r="J41674">
            <v>216313000</v>
          </cell>
        </row>
        <row r="41675">
          <cell r="G41675">
            <v>400223250</v>
          </cell>
          <cell r="I41675" t="str">
            <v/>
          </cell>
          <cell r="J41675">
            <v>867991000</v>
          </cell>
        </row>
        <row r="41676">
          <cell r="G41676">
            <v>400223251</v>
          </cell>
          <cell r="I41676" t="str">
            <v/>
          </cell>
          <cell r="J41676">
            <v>31897000</v>
          </cell>
        </row>
        <row r="41677">
          <cell r="G41677">
            <v>400157715</v>
          </cell>
          <cell r="H41677">
            <v>1478037</v>
          </cell>
          <cell r="I41677" t="str">
            <v>1478037</v>
          </cell>
          <cell r="J41677">
            <v>187548000</v>
          </cell>
        </row>
        <row r="41678">
          <cell r="G41678">
            <v>400157717</v>
          </cell>
          <cell r="H41678">
            <v>1478039</v>
          </cell>
          <cell r="I41678" t="str">
            <v>1478039</v>
          </cell>
          <cell r="J41678">
            <v>224619000</v>
          </cell>
        </row>
        <row r="41679">
          <cell r="G41679">
            <v>400223254</v>
          </cell>
          <cell r="I41679" t="str">
            <v/>
          </cell>
          <cell r="J41679">
            <v>105443000</v>
          </cell>
        </row>
        <row r="41680">
          <cell r="G41680">
            <v>400157716</v>
          </cell>
          <cell r="H41680">
            <v>1478038</v>
          </cell>
          <cell r="I41680" t="str">
            <v>1478038</v>
          </cell>
          <cell r="J41680">
            <v>187548000</v>
          </cell>
        </row>
        <row r="41681">
          <cell r="G41681">
            <v>400157719</v>
          </cell>
          <cell r="H41681">
            <v>1478041</v>
          </cell>
          <cell r="I41681" t="str">
            <v>1478041</v>
          </cell>
          <cell r="J41681">
            <v>199696000</v>
          </cell>
        </row>
        <row r="41682">
          <cell r="G41682">
            <v>400223252</v>
          </cell>
          <cell r="I41682" t="str">
            <v/>
          </cell>
          <cell r="J41682">
            <v>61090000</v>
          </cell>
        </row>
        <row r="41683">
          <cell r="G41683">
            <v>400157718</v>
          </cell>
          <cell r="H41683">
            <v>1478040</v>
          </cell>
          <cell r="I41683" t="str">
            <v>1478040</v>
          </cell>
          <cell r="J41683">
            <v>216313000</v>
          </cell>
        </row>
        <row r="41684">
          <cell r="G41684">
            <v>400223253</v>
          </cell>
          <cell r="I41684" t="str">
            <v/>
          </cell>
          <cell r="J41684">
            <v>19889000</v>
          </cell>
        </row>
        <row r="41685">
          <cell r="G41685">
            <v>400157753</v>
          </cell>
          <cell r="H41685">
            <v>1478075</v>
          </cell>
          <cell r="I41685" t="str">
            <v>1478075</v>
          </cell>
          <cell r="J41685">
            <v>230687000</v>
          </cell>
        </row>
        <row r="41686">
          <cell r="G41686">
            <v>400157752</v>
          </cell>
          <cell r="H41686">
            <v>1478074</v>
          </cell>
          <cell r="I41686" t="str">
            <v>1478074</v>
          </cell>
          <cell r="J41686">
            <v>199696000</v>
          </cell>
        </row>
        <row r="41687">
          <cell r="G41687">
            <v>400157755</v>
          </cell>
          <cell r="H41687">
            <v>1478077</v>
          </cell>
          <cell r="I41687" t="str">
            <v>1478077</v>
          </cell>
          <cell r="J41687">
            <v>204029000</v>
          </cell>
        </row>
        <row r="41688">
          <cell r="G41688">
            <v>400157754</v>
          </cell>
          <cell r="H41688">
            <v>1478076</v>
          </cell>
          <cell r="I41688" t="str">
            <v>1478076</v>
          </cell>
          <cell r="J41688">
            <v>214716000</v>
          </cell>
        </row>
        <row r="41689">
          <cell r="G41689">
            <v>400157757</v>
          </cell>
          <cell r="H41689">
            <v>1478079</v>
          </cell>
          <cell r="I41689" t="str">
            <v>1478079</v>
          </cell>
          <cell r="J41689">
            <v>244357000</v>
          </cell>
        </row>
        <row r="41690">
          <cell r="G41690">
            <v>400157756</v>
          </cell>
          <cell r="H41690">
            <v>1478078</v>
          </cell>
          <cell r="I41690" t="str">
            <v>1478078</v>
          </cell>
          <cell r="J41690">
            <v>204029000</v>
          </cell>
        </row>
        <row r="41691">
          <cell r="G41691">
            <v>400157759</v>
          </cell>
          <cell r="H41691">
            <v>1478081</v>
          </cell>
          <cell r="I41691" t="str">
            <v>1478081</v>
          </cell>
          <cell r="J41691">
            <v>217245000</v>
          </cell>
        </row>
        <row r="41692">
          <cell r="G41692">
            <v>400157758</v>
          </cell>
          <cell r="H41692">
            <v>1478080</v>
          </cell>
          <cell r="I41692" t="str">
            <v>1478080</v>
          </cell>
          <cell r="J41692">
            <v>235322000</v>
          </cell>
        </row>
        <row r="41693">
          <cell r="G41693">
            <v>400157745</v>
          </cell>
          <cell r="H41693">
            <v>1478067</v>
          </cell>
          <cell r="I41693" t="str">
            <v>1478067</v>
          </cell>
          <cell r="J41693">
            <v>230687000</v>
          </cell>
        </row>
        <row r="41694">
          <cell r="G41694">
            <v>400157744</v>
          </cell>
          <cell r="H41694">
            <v>1478066</v>
          </cell>
          <cell r="I41694" t="str">
            <v>1478066</v>
          </cell>
          <cell r="J41694">
            <v>199696000</v>
          </cell>
        </row>
        <row r="41695">
          <cell r="G41695">
            <v>400157747</v>
          </cell>
          <cell r="H41695">
            <v>1478069</v>
          </cell>
          <cell r="I41695" t="str">
            <v>1478069</v>
          </cell>
          <cell r="J41695">
            <v>187548000</v>
          </cell>
        </row>
        <row r="41696">
          <cell r="G41696">
            <v>400157746</v>
          </cell>
          <cell r="H41696">
            <v>1478068</v>
          </cell>
          <cell r="I41696" t="str">
            <v>1478068</v>
          </cell>
          <cell r="J41696">
            <v>214716000</v>
          </cell>
        </row>
        <row r="41697">
          <cell r="G41697">
            <v>400157749</v>
          </cell>
          <cell r="H41697">
            <v>1478071</v>
          </cell>
          <cell r="I41697" t="str">
            <v>1478071</v>
          </cell>
          <cell r="J41697">
            <v>224619000</v>
          </cell>
        </row>
        <row r="41698">
          <cell r="G41698">
            <v>400157748</v>
          </cell>
          <cell r="H41698">
            <v>1478070</v>
          </cell>
          <cell r="I41698" t="str">
            <v>1478070</v>
          </cell>
          <cell r="J41698">
            <v>187548000</v>
          </cell>
        </row>
        <row r="41699">
          <cell r="G41699">
            <v>400157751</v>
          </cell>
          <cell r="H41699">
            <v>1478073</v>
          </cell>
          <cell r="I41699" t="str">
            <v>1478073</v>
          </cell>
          <cell r="J41699">
            <v>199696000</v>
          </cell>
        </row>
        <row r="41700">
          <cell r="G41700">
            <v>400157750</v>
          </cell>
          <cell r="H41700">
            <v>1478072</v>
          </cell>
          <cell r="I41700" t="str">
            <v>1478072</v>
          </cell>
          <cell r="J41700">
            <v>216313000</v>
          </cell>
        </row>
        <row r="41701">
          <cell r="G41701">
            <v>400157737</v>
          </cell>
          <cell r="H41701">
            <v>1478059</v>
          </cell>
          <cell r="I41701" t="str">
            <v>1478059</v>
          </cell>
          <cell r="J41701">
            <v>230687000</v>
          </cell>
        </row>
        <row r="41702">
          <cell r="G41702">
            <v>400157736</v>
          </cell>
          <cell r="H41702">
            <v>1478058</v>
          </cell>
          <cell r="I41702" t="str">
            <v>1478058</v>
          </cell>
          <cell r="J41702">
            <v>199696000</v>
          </cell>
        </row>
        <row r="41703">
          <cell r="G41703">
            <v>400157739</v>
          </cell>
          <cell r="H41703">
            <v>1478061</v>
          </cell>
          <cell r="I41703" t="str">
            <v>1478061</v>
          </cell>
          <cell r="J41703">
            <v>187548000</v>
          </cell>
        </row>
        <row r="41704">
          <cell r="G41704">
            <v>400157738</v>
          </cell>
          <cell r="H41704">
            <v>1478060</v>
          </cell>
          <cell r="I41704" t="str">
            <v>1478060</v>
          </cell>
          <cell r="J41704">
            <v>214716000</v>
          </cell>
        </row>
        <row r="41705">
          <cell r="G41705">
            <v>400157741</v>
          </cell>
          <cell r="H41705">
            <v>1478063</v>
          </cell>
          <cell r="I41705" t="str">
            <v>1478063</v>
          </cell>
          <cell r="J41705">
            <v>224619000</v>
          </cell>
        </row>
        <row r="41706">
          <cell r="G41706">
            <v>400157740</v>
          </cell>
          <cell r="H41706">
            <v>1478062</v>
          </cell>
          <cell r="I41706" t="str">
            <v>1478062</v>
          </cell>
          <cell r="J41706">
            <v>187548000</v>
          </cell>
        </row>
        <row r="41707">
          <cell r="G41707">
            <v>400157743</v>
          </cell>
          <cell r="H41707">
            <v>1478065</v>
          </cell>
          <cell r="I41707" t="str">
            <v>1478065</v>
          </cell>
          <cell r="J41707">
            <v>199696000</v>
          </cell>
        </row>
        <row r="41708">
          <cell r="G41708">
            <v>400157742</v>
          </cell>
          <cell r="H41708">
            <v>1478064</v>
          </cell>
          <cell r="I41708" t="str">
            <v>1478064</v>
          </cell>
          <cell r="J41708">
            <v>216313000</v>
          </cell>
        </row>
        <row r="41709">
          <cell r="G41709">
            <v>400157729</v>
          </cell>
          <cell r="H41709">
            <v>1478051</v>
          </cell>
          <cell r="I41709" t="str">
            <v>1478051</v>
          </cell>
          <cell r="J41709">
            <v>230687000</v>
          </cell>
        </row>
        <row r="41710">
          <cell r="G41710">
            <v>400157728</v>
          </cell>
          <cell r="H41710">
            <v>1478050</v>
          </cell>
          <cell r="I41710" t="str">
            <v>1478050</v>
          </cell>
          <cell r="J41710">
            <v>199696000</v>
          </cell>
        </row>
        <row r="41711">
          <cell r="G41711">
            <v>400157731</v>
          </cell>
          <cell r="H41711">
            <v>1478053</v>
          </cell>
          <cell r="I41711" t="str">
            <v>1478053</v>
          </cell>
          <cell r="J41711">
            <v>187548000</v>
          </cell>
        </row>
        <row r="41712">
          <cell r="G41712">
            <v>400157730</v>
          </cell>
          <cell r="H41712">
            <v>1478052</v>
          </cell>
          <cell r="I41712" t="str">
            <v>1478052</v>
          </cell>
          <cell r="J41712">
            <v>214716000</v>
          </cell>
        </row>
        <row r="41713">
          <cell r="G41713">
            <v>400157733</v>
          </cell>
          <cell r="H41713">
            <v>1478055</v>
          </cell>
          <cell r="I41713" t="str">
            <v>1478055</v>
          </cell>
          <cell r="J41713">
            <v>224619000</v>
          </cell>
        </row>
        <row r="41714">
          <cell r="G41714">
            <v>400157732</v>
          </cell>
          <cell r="H41714">
            <v>1478054</v>
          </cell>
          <cell r="I41714" t="str">
            <v>1478054</v>
          </cell>
          <cell r="J41714">
            <v>187548000</v>
          </cell>
        </row>
        <row r="41715">
          <cell r="G41715">
            <v>400157735</v>
          </cell>
          <cell r="H41715">
            <v>1478057</v>
          </cell>
          <cell r="I41715" t="str">
            <v>1478057</v>
          </cell>
          <cell r="J41715">
            <v>199696000</v>
          </cell>
        </row>
        <row r="41716">
          <cell r="G41716">
            <v>400157734</v>
          </cell>
          <cell r="H41716">
            <v>1478056</v>
          </cell>
          <cell r="I41716" t="str">
            <v>1478056</v>
          </cell>
          <cell r="J41716">
            <v>216313000</v>
          </cell>
        </row>
        <row r="41717">
          <cell r="G41717">
            <v>12188857</v>
          </cell>
          <cell r="H41717">
            <v>1386665</v>
          </cell>
          <cell r="I41717" t="str">
            <v>1386665</v>
          </cell>
          <cell r="J41717">
            <v>189420000</v>
          </cell>
        </row>
        <row r="41718">
          <cell r="G41718">
            <v>12188856</v>
          </cell>
          <cell r="H41718">
            <v>1386768</v>
          </cell>
          <cell r="I41718" t="str">
            <v>1386768</v>
          </cell>
          <cell r="J41718">
            <v>211582000</v>
          </cell>
        </row>
        <row r="41719">
          <cell r="G41719">
            <v>12188859</v>
          </cell>
          <cell r="H41719">
            <v>1386671</v>
          </cell>
          <cell r="I41719" t="str">
            <v>1386671</v>
          </cell>
          <cell r="J41719">
            <v>189420000</v>
          </cell>
        </row>
        <row r="41720">
          <cell r="G41720">
            <v>12188858</v>
          </cell>
          <cell r="H41720">
            <v>1386668</v>
          </cell>
          <cell r="I41720" t="str">
            <v>1386668</v>
          </cell>
          <cell r="J41720">
            <v>189420000</v>
          </cell>
        </row>
        <row r="41721">
          <cell r="G41721">
            <v>12188861</v>
          </cell>
          <cell r="H41721">
            <v>1386679</v>
          </cell>
          <cell r="I41721" t="str">
            <v>1386679</v>
          </cell>
          <cell r="J41721">
            <v>189420000</v>
          </cell>
        </row>
        <row r="41722">
          <cell r="G41722">
            <v>12188860</v>
          </cell>
          <cell r="H41722">
            <v>1386674</v>
          </cell>
          <cell r="I41722" t="str">
            <v>1386674</v>
          </cell>
          <cell r="J41722">
            <v>189420000</v>
          </cell>
        </row>
        <row r="41723">
          <cell r="G41723">
            <v>12188863</v>
          </cell>
          <cell r="H41723">
            <v>1386691</v>
          </cell>
          <cell r="I41723" t="str">
            <v>1386691</v>
          </cell>
          <cell r="J41723">
            <v>236397000</v>
          </cell>
        </row>
        <row r="41724">
          <cell r="G41724">
            <v>12188862</v>
          </cell>
          <cell r="H41724">
            <v>1386685</v>
          </cell>
          <cell r="I41724" t="str">
            <v>1386685</v>
          </cell>
          <cell r="J41724">
            <v>236397000</v>
          </cell>
        </row>
        <row r="41725">
          <cell r="G41725">
            <v>12188849</v>
          </cell>
          <cell r="H41725">
            <v>1386726</v>
          </cell>
          <cell r="I41725" t="str">
            <v>1386726</v>
          </cell>
          <cell r="J41725">
            <v>211582000</v>
          </cell>
        </row>
        <row r="41726">
          <cell r="G41726">
            <v>12188848</v>
          </cell>
          <cell r="H41726">
            <v>1386720</v>
          </cell>
          <cell r="I41726" t="str">
            <v>1386720</v>
          </cell>
          <cell r="J41726">
            <v>211582000</v>
          </cell>
        </row>
        <row r="41727">
          <cell r="G41727">
            <v>12188851</v>
          </cell>
          <cell r="H41727">
            <v>1386738</v>
          </cell>
          <cell r="I41727" t="str">
            <v>1386738</v>
          </cell>
          <cell r="J41727">
            <v>211582000</v>
          </cell>
        </row>
        <row r="41728">
          <cell r="G41728">
            <v>12188850</v>
          </cell>
          <cell r="H41728">
            <v>1386732</v>
          </cell>
          <cell r="I41728" t="str">
            <v>1386732</v>
          </cell>
          <cell r="J41728">
            <v>211582000</v>
          </cell>
        </row>
        <row r="41729">
          <cell r="G41729">
            <v>12188853</v>
          </cell>
          <cell r="H41729">
            <v>1386750</v>
          </cell>
          <cell r="I41729" t="str">
            <v>1386750</v>
          </cell>
          <cell r="J41729">
            <v>211582000</v>
          </cell>
        </row>
        <row r="41730">
          <cell r="G41730">
            <v>12188852</v>
          </cell>
          <cell r="H41730">
            <v>1386744</v>
          </cell>
          <cell r="I41730" t="str">
            <v>1386744</v>
          </cell>
          <cell r="J41730">
            <v>211582000</v>
          </cell>
        </row>
        <row r="41731">
          <cell r="G41731">
            <v>12188855</v>
          </cell>
          <cell r="H41731">
            <v>1386762</v>
          </cell>
          <cell r="I41731" t="str">
            <v>1386762</v>
          </cell>
          <cell r="J41731">
            <v>211582000</v>
          </cell>
        </row>
        <row r="41732">
          <cell r="G41732">
            <v>12188854</v>
          </cell>
          <cell r="H41732">
            <v>1386756</v>
          </cell>
          <cell r="I41732" t="str">
            <v>1386756</v>
          </cell>
          <cell r="J41732">
            <v>211582000</v>
          </cell>
        </row>
        <row r="41733">
          <cell r="G41733">
            <v>12188841</v>
          </cell>
          <cell r="H41733">
            <v>1386678</v>
          </cell>
          <cell r="I41733" t="str">
            <v>1386678</v>
          </cell>
          <cell r="J41733">
            <v>207165000</v>
          </cell>
        </row>
        <row r="41734">
          <cell r="G41734">
            <v>12188840</v>
          </cell>
          <cell r="H41734">
            <v>1386673</v>
          </cell>
          <cell r="I41734" t="str">
            <v>1386673</v>
          </cell>
          <cell r="J41734">
            <v>207165000</v>
          </cell>
        </row>
        <row r="41735">
          <cell r="G41735">
            <v>12188843</v>
          </cell>
          <cell r="H41735">
            <v>1386690</v>
          </cell>
          <cell r="I41735" t="str">
            <v>1386690</v>
          </cell>
          <cell r="J41735">
            <v>211582000</v>
          </cell>
        </row>
        <row r="41736">
          <cell r="G41736">
            <v>12188842</v>
          </cell>
          <cell r="H41736">
            <v>1386684</v>
          </cell>
          <cell r="I41736" t="str">
            <v>1386684</v>
          </cell>
          <cell r="J41736">
            <v>211582000</v>
          </cell>
        </row>
        <row r="41737">
          <cell r="G41737">
            <v>12188845</v>
          </cell>
          <cell r="H41737">
            <v>1386702</v>
          </cell>
          <cell r="I41737" t="str">
            <v>1386702</v>
          </cell>
          <cell r="J41737">
            <v>211582000</v>
          </cell>
        </row>
        <row r="41738">
          <cell r="G41738">
            <v>12188844</v>
          </cell>
          <cell r="H41738">
            <v>1386696</v>
          </cell>
          <cell r="I41738" t="str">
            <v>1386696</v>
          </cell>
          <cell r="J41738">
            <v>211582000</v>
          </cell>
        </row>
        <row r="41739">
          <cell r="G41739">
            <v>12188847</v>
          </cell>
          <cell r="H41739">
            <v>1386714</v>
          </cell>
          <cell r="I41739" t="str">
            <v>1386714</v>
          </cell>
          <cell r="J41739">
            <v>211582000</v>
          </cell>
        </row>
        <row r="41740">
          <cell r="G41740">
            <v>12188846</v>
          </cell>
          <cell r="H41740">
            <v>1386708</v>
          </cell>
          <cell r="I41740" t="str">
            <v>1386708</v>
          </cell>
          <cell r="J41740">
            <v>211582000</v>
          </cell>
        </row>
        <row r="41741">
          <cell r="G41741">
            <v>12188837</v>
          </cell>
          <cell r="H41741">
            <v>1386664</v>
          </cell>
          <cell r="I41741" t="str">
            <v>1386664</v>
          </cell>
          <cell r="J41741">
            <v>207165000</v>
          </cell>
        </row>
        <row r="41742">
          <cell r="G41742">
            <v>12188839</v>
          </cell>
          <cell r="H41742">
            <v>1386670</v>
          </cell>
          <cell r="I41742" t="str">
            <v>1386670</v>
          </cell>
          <cell r="J41742">
            <v>207165000</v>
          </cell>
        </row>
        <row r="41743">
          <cell r="G41743">
            <v>12188838</v>
          </cell>
          <cell r="H41743">
            <v>1386667</v>
          </cell>
          <cell r="I41743" t="str">
            <v>1386667</v>
          </cell>
          <cell r="J41743">
            <v>207165000</v>
          </cell>
        </row>
        <row r="41744">
          <cell r="G41744">
            <v>12188824</v>
          </cell>
          <cell r="H41744">
            <v>1388801</v>
          </cell>
          <cell r="I41744" t="str">
            <v>1388801</v>
          </cell>
          <cell r="J41744">
            <v>35377000</v>
          </cell>
        </row>
        <row r="41745">
          <cell r="G41745">
            <v>12188817</v>
          </cell>
          <cell r="H41745">
            <v>1388794</v>
          </cell>
          <cell r="I41745" t="str">
            <v>1388794</v>
          </cell>
          <cell r="J41745">
            <v>23654000</v>
          </cell>
        </row>
        <row r="41746">
          <cell r="G41746">
            <v>12188816</v>
          </cell>
          <cell r="H41746">
            <v>1388793</v>
          </cell>
          <cell r="I41746" t="str">
            <v>1388793</v>
          </cell>
          <cell r="J41746">
            <v>23654000</v>
          </cell>
        </row>
        <row r="41747">
          <cell r="G41747">
            <v>12188819</v>
          </cell>
          <cell r="H41747">
            <v>1388796</v>
          </cell>
          <cell r="I41747" t="str">
            <v>1388796</v>
          </cell>
          <cell r="J41747">
            <v>11760000</v>
          </cell>
        </row>
        <row r="41748">
          <cell r="G41748">
            <v>12188818</v>
          </cell>
          <cell r="H41748">
            <v>1388795</v>
          </cell>
          <cell r="I41748" t="str">
            <v>1388795</v>
          </cell>
          <cell r="J41748">
            <v>50637000</v>
          </cell>
        </row>
        <row r="41749">
          <cell r="G41749">
            <v>12188821</v>
          </cell>
          <cell r="H41749">
            <v>1388798</v>
          </cell>
          <cell r="I41749" t="str">
            <v>1388798</v>
          </cell>
          <cell r="J41749">
            <v>32761000</v>
          </cell>
        </row>
        <row r="41750">
          <cell r="G41750">
            <v>12188820</v>
          </cell>
          <cell r="H41750">
            <v>1388797</v>
          </cell>
          <cell r="I41750" t="str">
            <v>1388797</v>
          </cell>
          <cell r="J41750">
            <v>39974000</v>
          </cell>
        </row>
        <row r="41751">
          <cell r="G41751">
            <v>12188823</v>
          </cell>
          <cell r="H41751">
            <v>1388800</v>
          </cell>
          <cell r="I41751" t="str">
            <v>1388800</v>
          </cell>
          <cell r="J41751">
            <v>39974000</v>
          </cell>
        </row>
        <row r="41752">
          <cell r="G41752">
            <v>12188822</v>
          </cell>
          <cell r="H41752">
            <v>1388799</v>
          </cell>
          <cell r="I41752" t="str">
            <v>1388799</v>
          </cell>
          <cell r="J41752">
            <v>33539000</v>
          </cell>
        </row>
        <row r="41753">
          <cell r="G41753">
            <v>12188809</v>
          </cell>
          <cell r="H41753">
            <v>1388786</v>
          </cell>
          <cell r="I41753" t="str">
            <v>1388786</v>
          </cell>
          <cell r="J41753">
            <v>23654000</v>
          </cell>
        </row>
        <row r="41754">
          <cell r="G41754">
            <v>400157673</v>
          </cell>
          <cell r="H41754">
            <v>1501392</v>
          </cell>
          <cell r="I41754" t="str">
            <v>1501392</v>
          </cell>
          <cell r="J41754">
            <v>450490000</v>
          </cell>
        </row>
        <row r="41755">
          <cell r="G41755">
            <v>12188808</v>
          </cell>
          <cell r="H41755">
            <v>1388785</v>
          </cell>
          <cell r="I41755" t="str">
            <v>1388785</v>
          </cell>
          <cell r="J41755">
            <v>29459000</v>
          </cell>
        </row>
        <row r="41756">
          <cell r="G41756">
            <v>12188811</v>
          </cell>
          <cell r="H41756">
            <v>1388788</v>
          </cell>
          <cell r="I41756" t="str">
            <v>1388788</v>
          </cell>
          <cell r="J41756">
            <v>28218000</v>
          </cell>
        </row>
        <row r="41757">
          <cell r="G41757">
            <v>12188810</v>
          </cell>
          <cell r="H41757">
            <v>1388787</v>
          </cell>
          <cell r="I41757" t="str">
            <v>1388787</v>
          </cell>
          <cell r="J41757">
            <v>27727000</v>
          </cell>
        </row>
        <row r="41758">
          <cell r="G41758">
            <v>12188813</v>
          </cell>
          <cell r="H41758">
            <v>1388790</v>
          </cell>
          <cell r="I41758" t="str">
            <v>1388790</v>
          </cell>
          <cell r="J41758">
            <v>23889000</v>
          </cell>
        </row>
        <row r="41759">
          <cell r="G41759">
            <v>12188812</v>
          </cell>
          <cell r="H41759">
            <v>1388789</v>
          </cell>
          <cell r="I41759" t="str">
            <v>1388789</v>
          </cell>
          <cell r="J41759">
            <v>23889000</v>
          </cell>
        </row>
        <row r="41760">
          <cell r="G41760">
            <v>12188815</v>
          </cell>
          <cell r="H41760">
            <v>1388792</v>
          </cell>
          <cell r="I41760" t="str">
            <v>1388792</v>
          </cell>
          <cell r="J41760">
            <v>42768000</v>
          </cell>
        </row>
        <row r="41761">
          <cell r="G41761">
            <v>12188814</v>
          </cell>
          <cell r="H41761">
            <v>1388791</v>
          </cell>
          <cell r="I41761" t="str">
            <v>1388791</v>
          </cell>
          <cell r="J41761">
            <v>40251000</v>
          </cell>
        </row>
        <row r="41762">
          <cell r="G41762">
            <v>12188801</v>
          </cell>
          <cell r="H41762">
            <v>1388778</v>
          </cell>
          <cell r="I41762" t="str">
            <v>1388778</v>
          </cell>
          <cell r="J41762">
            <v>26994000</v>
          </cell>
        </row>
        <row r="41763">
          <cell r="G41763">
            <v>12188800</v>
          </cell>
          <cell r="H41763">
            <v>1388777</v>
          </cell>
          <cell r="I41763" t="str">
            <v>1388777</v>
          </cell>
          <cell r="J41763">
            <v>11013000</v>
          </cell>
        </row>
        <row r="41764">
          <cell r="G41764">
            <v>12188803</v>
          </cell>
          <cell r="H41764">
            <v>1388780</v>
          </cell>
          <cell r="I41764" t="str">
            <v>1388780</v>
          </cell>
          <cell r="J41764">
            <v>23889000</v>
          </cell>
        </row>
        <row r="41765">
          <cell r="G41765">
            <v>12188802</v>
          </cell>
          <cell r="H41765">
            <v>1388779</v>
          </cell>
          <cell r="I41765" t="str">
            <v>1388779</v>
          </cell>
          <cell r="J41765">
            <v>23889000</v>
          </cell>
        </row>
        <row r="41766">
          <cell r="G41766">
            <v>12188805</v>
          </cell>
          <cell r="H41766">
            <v>1388782</v>
          </cell>
          <cell r="I41766" t="str">
            <v>1388782</v>
          </cell>
          <cell r="J41766">
            <v>27727000</v>
          </cell>
        </row>
        <row r="41767">
          <cell r="G41767">
            <v>400157669</v>
          </cell>
          <cell r="H41767">
            <v>1501389</v>
          </cell>
          <cell r="I41767" t="str">
            <v>1501389</v>
          </cell>
          <cell r="J41767">
            <v>27240000</v>
          </cell>
        </row>
        <row r="41768">
          <cell r="G41768">
            <v>12188804</v>
          </cell>
          <cell r="H41768">
            <v>1388781</v>
          </cell>
          <cell r="I41768" t="str">
            <v>1388781</v>
          </cell>
          <cell r="J41768">
            <v>28218000</v>
          </cell>
        </row>
        <row r="41769">
          <cell r="G41769">
            <v>12188807</v>
          </cell>
          <cell r="H41769">
            <v>1388784</v>
          </cell>
          <cell r="I41769" t="str">
            <v>1388784</v>
          </cell>
          <cell r="J41769">
            <v>29459000</v>
          </cell>
        </row>
        <row r="41770">
          <cell r="G41770">
            <v>400157671</v>
          </cell>
          <cell r="H41770">
            <v>1501391</v>
          </cell>
          <cell r="I41770" t="str">
            <v>1501391</v>
          </cell>
          <cell r="J41770">
            <v>290492000</v>
          </cell>
        </row>
        <row r="41771">
          <cell r="G41771">
            <v>12188806</v>
          </cell>
          <cell r="H41771">
            <v>1388783</v>
          </cell>
          <cell r="I41771" t="str">
            <v>1388783</v>
          </cell>
          <cell r="J41771">
            <v>23654000</v>
          </cell>
        </row>
        <row r="41772">
          <cell r="G41772">
            <v>400157670</v>
          </cell>
          <cell r="H41772">
            <v>1501390</v>
          </cell>
          <cell r="I41772" t="str">
            <v>1501390</v>
          </cell>
          <cell r="J41772">
            <v>211269000</v>
          </cell>
        </row>
        <row r="41773">
          <cell r="G41773">
            <v>12188921</v>
          </cell>
          <cell r="H41773">
            <v>1386725</v>
          </cell>
          <cell r="I41773" t="str">
            <v>1386725</v>
          </cell>
          <cell r="J41773">
            <v>179851000</v>
          </cell>
        </row>
        <row r="41774">
          <cell r="G41774">
            <v>400223130</v>
          </cell>
          <cell r="H41774">
            <v>1457872</v>
          </cell>
          <cell r="I41774" t="str">
            <v>1457872</v>
          </cell>
          <cell r="J41774">
            <v>26400000</v>
          </cell>
        </row>
        <row r="41775">
          <cell r="G41775">
            <v>12188920</v>
          </cell>
          <cell r="H41775">
            <v>1386719</v>
          </cell>
          <cell r="I41775" t="str">
            <v>1386719</v>
          </cell>
          <cell r="J41775">
            <v>179851000</v>
          </cell>
        </row>
        <row r="41776">
          <cell r="G41776">
            <v>12188923</v>
          </cell>
          <cell r="H41776">
            <v>1386737</v>
          </cell>
          <cell r="I41776" t="str">
            <v>1386737</v>
          </cell>
          <cell r="J41776">
            <v>179851000</v>
          </cell>
        </row>
        <row r="41777">
          <cell r="G41777">
            <v>400223128</v>
          </cell>
          <cell r="H41777">
            <v>1457870</v>
          </cell>
          <cell r="I41777" t="str">
            <v>1457870</v>
          </cell>
          <cell r="J41777">
            <v>26400000</v>
          </cell>
        </row>
        <row r="41778">
          <cell r="G41778">
            <v>12188922</v>
          </cell>
          <cell r="H41778">
            <v>1386731</v>
          </cell>
          <cell r="I41778" t="str">
            <v>1386731</v>
          </cell>
          <cell r="J41778">
            <v>179851000</v>
          </cell>
        </row>
        <row r="41779">
          <cell r="G41779">
            <v>400223129</v>
          </cell>
          <cell r="H41779">
            <v>1457871</v>
          </cell>
          <cell r="I41779" t="str">
            <v>1457871</v>
          </cell>
          <cell r="J41779">
            <v>26400000</v>
          </cell>
        </row>
        <row r="41780">
          <cell r="G41780">
            <v>12188925</v>
          </cell>
          <cell r="H41780">
            <v>1386749</v>
          </cell>
          <cell r="I41780" t="str">
            <v>1386749</v>
          </cell>
          <cell r="J41780">
            <v>179851000</v>
          </cell>
        </row>
        <row r="41781">
          <cell r="G41781">
            <v>12188924</v>
          </cell>
          <cell r="H41781">
            <v>1386743</v>
          </cell>
          <cell r="I41781" t="str">
            <v>1386743</v>
          </cell>
          <cell r="J41781">
            <v>179851000</v>
          </cell>
        </row>
        <row r="41782">
          <cell r="G41782">
            <v>12188927</v>
          </cell>
          <cell r="H41782">
            <v>1386761</v>
          </cell>
          <cell r="I41782" t="str">
            <v>1386761</v>
          </cell>
          <cell r="J41782">
            <v>179851000</v>
          </cell>
        </row>
        <row r="41783">
          <cell r="G41783">
            <v>12188926</v>
          </cell>
          <cell r="H41783">
            <v>1386755</v>
          </cell>
          <cell r="I41783" t="str">
            <v>1386755</v>
          </cell>
          <cell r="J41783">
            <v>179851000</v>
          </cell>
        </row>
        <row r="41784">
          <cell r="G41784">
            <v>12188913</v>
          </cell>
          <cell r="H41784">
            <v>1386677</v>
          </cell>
          <cell r="I41784" t="str">
            <v>1386677</v>
          </cell>
          <cell r="J41784">
            <v>217301000</v>
          </cell>
        </row>
        <row r="41785">
          <cell r="G41785">
            <v>400223122</v>
          </cell>
          <cell r="H41785">
            <v>1457864</v>
          </cell>
          <cell r="I41785" t="str">
            <v>1457864</v>
          </cell>
          <cell r="J41785">
            <v>26400000</v>
          </cell>
        </row>
        <row r="41786">
          <cell r="G41786">
            <v>12188912</v>
          </cell>
          <cell r="H41786">
            <v>1386766</v>
          </cell>
          <cell r="I41786" t="str">
            <v>1386766</v>
          </cell>
          <cell r="J41786">
            <v>206066000</v>
          </cell>
        </row>
        <row r="41787">
          <cell r="G41787">
            <v>400223123</v>
          </cell>
          <cell r="H41787">
            <v>1457865</v>
          </cell>
          <cell r="I41787" t="str">
            <v>1457865</v>
          </cell>
          <cell r="J41787">
            <v>26400000</v>
          </cell>
        </row>
        <row r="41788">
          <cell r="G41788">
            <v>12188915</v>
          </cell>
          <cell r="H41788">
            <v>1386689</v>
          </cell>
          <cell r="I41788" t="str">
            <v>1386689</v>
          </cell>
          <cell r="J41788">
            <v>179851000</v>
          </cell>
        </row>
        <row r="41789">
          <cell r="G41789">
            <v>400223120</v>
          </cell>
          <cell r="H41789">
            <v>1457861</v>
          </cell>
          <cell r="I41789" t="str">
            <v>1457861</v>
          </cell>
          <cell r="J41789">
            <v>3569483000</v>
          </cell>
        </row>
        <row r="41790">
          <cell r="G41790">
            <v>12188914</v>
          </cell>
          <cell r="H41790">
            <v>1386683</v>
          </cell>
          <cell r="I41790" t="str">
            <v>1386683</v>
          </cell>
          <cell r="J41790">
            <v>179851000</v>
          </cell>
        </row>
        <row r="41791">
          <cell r="G41791">
            <v>400223121</v>
          </cell>
          <cell r="H41791">
            <v>1457863</v>
          </cell>
          <cell r="I41791" t="str">
            <v>1457863</v>
          </cell>
          <cell r="J41791">
            <v>26880000</v>
          </cell>
        </row>
        <row r="41792">
          <cell r="G41792">
            <v>12188917</v>
          </cell>
          <cell r="H41792">
            <v>1386701</v>
          </cell>
          <cell r="I41792" t="str">
            <v>1386701</v>
          </cell>
          <cell r="J41792">
            <v>179851000</v>
          </cell>
        </row>
        <row r="41793">
          <cell r="G41793">
            <v>400223126</v>
          </cell>
          <cell r="H41793">
            <v>1457868</v>
          </cell>
          <cell r="I41793" t="str">
            <v>1457868</v>
          </cell>
          <cell r="J41793">
            <v>26400000</v>
          </cell>
        </row>
        <row r="41794">
          <cell r="G41794">
            <v>12188916</v>
          </cell>
          <cell r="H41794">
            <v>1386695</v>
          </cell>
          <cell r="I41794" t="str">
            <v>1386695</v>
          </cell>
          <cell r="J41794">
            <v>179851000</v>
          </cell>
        </row>
        <row r="41795">
          <cell r="G41795">
            <v>400223127</v>
          </cell>
          <cell r="H41795">
            <v>1457869</v>
          </cell>
          <cell r="I41795" t="str">
            <v>1457869</v>
          </cell>
          <cell r="J41795">
            <v>26400000</v>
          </cell>
        </row>
        <row r="41796">
          <cell r="G41796">
            <v>12188919</v>
          </cell>
          <cell r="H41796">
            <v>1386713</v>
          </cell>
          <cell r="I41796" t="str">
            <v>1386713</v>
          </cell>
          <cell r="J41796">
            <v>179851000</v>
          </cell>
        </row>
        <row r="41797">
          <cell r="G41797">
            <v>400223124</v>
          </cell>
          <cell r="H41797">
            <v>1457867</v>
          </cell>
          <cell r="I41797" t="str">
            <v>1457867</v>
          </cell>
          <cell r="J41797">
            <v>26400000</v>
          </cell>
        </row>
        <row r="41798">
          <cell r="G41798">
            <v>12188918</v>
          </cell>
          <cell r="H41798">
            <v>1386707</v>
          </cell>
          <cell r="I41798" t="str">
            <v>1386707</v>
          </cell>
          <cell r="J41798">
            <v>179851000</v>
          </cell>
        </row>
        <row r="41799">
          <cell r="G41799">
            <v>400223125</v>
          </cell>
          <cell r="H41799">
            <v>1457866</v>
          </cell>
          <cell r="I41799" t="str">
            <v>1457866</v>
          </cell>
          <cell r="J41799">
            <v>26400000</v>
          </cell>
        </row>
        <row r="41800">
          <cell r="G41800">
            <v>12188905</v>
          </cell>
          <cell r="H41800">
            <v>1386724</v>
          </cell>
          <cell r="I41800" t="str">
            <v>1386724</v>
          </cell>
          <cell r="J41800">
            <v>206066000</v>
          </cell>
        </row>
        <row r="41801">
          <cell r="G41801">
            <v>12188904</v>
          </cell>
          <cell r="H41801">
            <v>1386718</v>
          </cell>
          <cell r="I41801" t="str">
            <v>1386718</v>
          </cell>
          <cell r="J41801">
            <v>206066000</v>
          </cell>
        </row>
        <row r="41802">
          <cell r="G41802">
            <v>12188907</v>
          </cell>
          <cell r="H41802">
            <v>1386736</v>
          </cell>
          <cell r="I41802" t="str">
            <v>1386736</v>
          </cell>
          <cell r="J41802">
            <v>206066000</v>
          </cell>
        </row>
        <row r="41803">
          <cell r="G41803">
            <v>12188906</v>
          </cell>
          <cell r="H41803">
            <v>1386730</v>
          </cell>
          <cell r="I41803" t="str">
            <v>1386730</v>
          </cell>
          <cell r="J41803">
            <v>206066000</v>
          </cell>
        </row>
        <row r="41804">
          <cell r="G41804">
            <v>12188909</v>
          </cell>
          <cell r="H41804">
            <v>1386748</v>
          </cell>
          <cell r="I41804" t="str">
            <v>1386748</v>
          </cell>
          <cell r="J41804">
            <v>206066000</v>
          </cell>
        </row>
        <row r="41805">
          <cell r="G41805">
            <v>400223118</v>
          </cell>
          <cell r="H41805">
            <v>1457860</v>
          </cell>
          <cell r="I41805" t="str">
            <v>1457860</v>
          </cell>
          <cell r="J41805">
            <v>3569483000</v>
          </cell>
        </row>
        <row r="41806">
          <cell r="G41806">
            <v>12188908</v>
          </cell>
          <cell r="H41806">
            <v>1386742</v>
          </cell>
          <cell r="I41806" t="str">
            <v>1386742</v>
          </cell>
          <cell r="J41806">
            <v>206066000</v>
          </cell>
        </row>
        <row r="41807">
          <cell r="G41807">
            <v>400223119</v>
          </cell>
          <cell r="H41807">
            <v>1457862</v>
          </cell>
          <cell r="I41807" t="str">
            <v>1457862</v>
          </cell>
          <cell r="J41807">
            <v>3078049000</v>
          </cell>
        </row>
        <row r="41808">
          <cell r="G41808">
            <v>12188911</v>
          </cell>
          <cell r="H41808">
            <v>1386760</v>
          </cell>
          <cell r="I41808" t="str">
            <v>1386760</v>
          </cell>
          <cell r="J41808">
            <v>206066000</v>
          </cell>
        </row>
        <row r="41809">
          <cell r="G41809">
            <v>400223116</v>
          </cell>
          <cell r="H41809">
            <v>1457858</v>
          </cell>
          <cell r="I41809" t="str">
            <v>1457858</v>
          </cell>
          <cell r="J41809">
            <v>3078049000</v>
          </cell>
        </row>
        <row r="41810">
          <cell r="G41810">
            <v>12188910</v>
          </cell>
          <cell r="H41810">
            <v>1386754</v>
          </cell>
          <cell r="I41810" t="str">
            <v>1386754</v>
          </cell>
          <cell r="J41810">
            <v>206066000</v>
          </cell>
        </row>
        <row r="41811">
          <cell r="G41811">
            <v>400223117</v>
          </cell>
          <cell r="H41811">
            <v>1457859</v>
          </cell>
          <cell r="I41811" t="str">
            <v>1457859</v>
          </cell>
          <cell r="J41811">
            <v>6705988000</v>
          </cell>
        </row>
        <row r="41812">
          <cell r="G41812">
            <v>12188897</v>
          </cell>
          <cell r="H41812">
            <v>1386676</v>
          </cell>
          <cell r="I41812" t="str">
            <v>1386676</v>
          </cell>
          <cell r="J41812">
            <v>194491000</v>
          </cell>
        </row>
        <row r="41813">
          <cell r="G41813">
            <v>12188896</v>
          </cell>
          <cell r="H41813">
            <v>1386770</v>
          </cell>
          <cell r="I41813" t="str">
            <v>1386770</v>
          </cell>
          <cell r="J41813">
            <v>225370000</v>
          </cell>
        </row>
        <row r="41814">
          <cell r="G41814">
            <v>12188899</v>
          </cell>
          <cell r="H41814">
            <v>1386688</v>
          </cell>
          <cell r="I41814" t="str">
            <v>1386688</v>
          </cell>
          <cell r="J41814">
            <v>206066000</v>
          </cell>
        </row>
        <row r="41815">
          <cell r="G41815">
            <v>12188898</v>
          </cell>
          <cell r="H41815">
            <v>1386682</v>
          </cell>
          <cell r="I41815" t="str">
            <v>1386682</v>
          </cell>
          <cell r="J41815">
            <v>206066000</v>
          </cell>
        </row>
        <row r="41816">
          <cell r="G41816">
            <v>12188901</v>
          </cell>
          <cell r="H41816">
            <v>1386700</v>
          </cell>
          <cell r="I41816" t="str">
            <v>1386700</v>
          </cell>
          <cell r="J41816">
            <v>206066000</v>
          </cell>
        </row>
        <row r="41817">
          <cell r="G41817">
            <v>12188900</v>
          </cell>
          <cell r="H41817">
            <v>1386694</v>
          </cell>
          <cell r="I41817" t="str">
            <v>1386694</v>
          </cell>
          <cell r="J41817">
            <v>206066000</v>
          </cell>
        </row>
        <row r="41818">
          <cell r="G41818">
            <v>12188903</v>
          </cell>
          <cell r="H41818">
            <v>1386712</v>
          </cell>
          <cell r="I41818" t="str">
            <v>1386712</v>
          </cell>
          <cell r="J41818">
            <v>206066000</v>
          </cell>
        </row>
        <row r="41819">
          <cell r="G41819">
            <v>12188902</v>
          </cell>
          <cell r="H41819">
            <v>1386706</v>
          </cell>
          <cell r="I41819" t="str">
            <v>1386706</v>
          </cell>
          <cell r="J41819">
            <v>206066000</v>
          </cell>
        </row>
        <row r="41820">
          <cell r="G41820">
            <v>12188889</v>
          </cell>
          <cell r="H41820">
            <v>1386728</v>
          </cell>
          <cell r="I41820" t="str">
            <v>1386728</v>
          </cell>
          <cell r="J41820">
            <v>225370000</v>
          </cell>
        </row>
        <row r="41821">
          <cell r="G41821">
            <v>12188888</v>
          </cell>
          <cell r="H41821">
            <v>1386722</v>
          </cell>
          <cell r="I41821" t="str">
            <v>1386722</v>
          </cell>
          <cell r="J41821">
            <v>225370000</v>
          </cell>
        </row>
        <row r="41822">
          <cell r="G41822">
            <v>12188891</v>
          </cell>
          <cell r="H41822">
            <v>1386740</v>
          </cell>
          <cell r="I41822" t="str">
            <v>1386740</v>
          </cell>
          <cell r="J41822">
            <v>225370000</v>
          </cell>
        </row>
        <row r="41823">
          <cell r="G41823">
            <v>12188890</v>
          </cell>
          <cell r="H41823">
            <v>1386734</v>
          </cell>
          <cell r="I41823" t="str">
            <v>1386734</v>
          </cell>
          <cell r="J41823">
            <v>225370000</v>
          </cell>
        </row>
        <row r="41824">
          <cell r="G41824">
            <v>12188893</v>
          </cell>
          <cell r="H41824">
            <v>1386752</v>
          </cell>
          <cell r="I41824" t="str">
            <v>1386752</v>
          </cell>
          <cell r="J41824">
            <v>225370000</v>
          </cell>
        </row>
        <row r="41825">
          <cell r="G41825">
            <v>12188892</v>
          </cell>
          <cell r="H41825">
            <v>1386746</v>
          </cell>
          <cell r="I41825" t="str">
            <v>1386746</v>
          </cell>
          <cell r="J41825">
            <v>225370000</v>
          </cell>
        </row>
        <row r="41826">
          <cell r="G41826">
            <v>12188895</v>
          </cell>
          <cell r="H41826">
            <v>1386764</v>
          </cell>
          <cell r="I41826" t="str">
            <v>1386764</v>
          </cell>
          <cell r="J41826">
            <v>225370000</v>
          </cell>
        </row>
        <row r="41827">
          <cell r="G41827">
            <v>12188894</v>
          </cell>
          <cell r="H41827">
            <v>1386758</v>
          </cell>
          <cell r="I41827" t="str">
            <v>1386758</v>
          </cell>
          <cell r="J41827">
            <v>225370000</v>
          </cell>
        </row>
        <row r="41828">
          <cell r="G41828">
            <v>12188881</v>
          </cell>
          <cell r="H41828">
            <v>1386680</v>
          </cell>
          <cell r="I41828" t="str">
            <v>1386680</v>
          </cell>
          <cell r="J41828">
            <v>165323000</v>
          </cell>
        </row>
        <row r="41829">
          <cell r="G41829">
            <v>12188880</v>
          </cell>
          <cell r="H41829">
            <v>1386675</v>
          </cell>
          <cell r="I41829" t="str">
            <v>1386675</v>
          </cell>
          <cell r="J41829">
            <v>165323000</v>
          </cell>
        </row>
        <row r="41830">
          <cell r="G41830">
            <v>12188883</v>
          </cell>
          <cell r="H41830">
            <v>1386692</v>
          </cell>
          <cell r="I41830" t="str">
            <v>1386692</v>
          </cell>
          <cell r="J41830">
            <v>225370000</v>
          </cell>
        </row>
        <row r="41831">
          <cell r="G41831">
            <v>12188882</v>
          </cell>
          <cell r="H41831">
            <v>1386686</v>
          </cell>
          <cell r="I41831" t="str">
            <v>1386686</v>
          </cell>
          <cell r="J41831">
            <v>225370000</v>
          </cell>
        </row>
        <row r="41832">
          <cell r="G41832">
            <v>12188885</v>
          </cell>
          <cell r="H41832">
            <v>1386704</v>
          </cell>
          <cell r="I41832" t="str">
            <v>1386704</v>
          </cell>
          <cell r="J41832">
            <v>225370000</v>
          </cell>
        </row>
        <row r="41833">
          <cell r="G41833">
            <v>12188884</v>
          </cell>
          <cell r="H41833">
            <v>1386698</v>
          </cell>
          <cell r="I41833" t="str">
            <v>1386698</v>
          </cell>
          <cell r="J41833">
            <v>225370000</v>
          </cell>
        </row>
        <row r="41834">
          <cell r="G41834">
            <v>12188887</v>
          </cell>
          <cell r="H41834">
            <v>1386716</v>
          </cell>
          <cell r="I41834" t="str">
            <v>1386716</v>
          </cell>
          <cell r="J41834">
            <v>225370000</v>
          </cell>
        </row>
        <row r="41835">
          <cell r="G41835">
            <v>12188886</v>
          </cell>
          <cell r="H41835">
            <v>1386710</v>
          </cell>
          <cell r="I41835" t="str">
            <v>1386710</v>
          </cell>
          <cell r="J41835">
            <v>225370000</v>
          </cell>
        </row>
        <row r="41836">
          <cell r="G41836">
            <v>12188873</v>
          </cell>
          <cell r="H41836">
            <v>1386751</v>
          </cell>
          <cell r="I41836" t="str">
            <v>1386751</v>
          </cell>
          <cell r="J41836">
            <v>236397000</v>
          </cell>
        </row>
        <row r="41837">
          <cell r="G41837">
            <v>400223146</v>
          </cell>
          <cell r="I41837" t="str">
            <v/>
          </cell>
          <cell r="J41837">
            <v>28460000</v>
          </cell>
        </row>
        <row r="41838">
          <cell r="G41838">
            <v>12188872</v>
          </cell>
          <cell r="H41838">
            <v>1386745</v>
          </cell>
          <cell r="I41838" t="str">
            <v>1386745</v>
          </cell>
          <cell r="J41838">
            <v>236397000</v>
          </cell>
        </row>
        <row r="41839">
          <cell r="G41839">
            <v>400223147</v>
          </cell>
          <cell r="I41839" t="str">
            <v/>
          </cell>
          <cell r="J41839">
            <v>70424000</v>
          </cell>
        </row>
        <row r="41840">
          <cell r="G41840">
            <v>12188875</v>
          </cell>
          <cell r="H41840">
            <v>1386763</v>
          </cell>
          <cell r="I41840" t="str">
            <v>1386763</v>
          </cell>
          <cell r="J41840">
            <v>236397000</v>
          </cell>
        </row>
        <row r="41841">
          <cell r="G41841">
            <v>400223144</v>
          </cell>
          <cell r="H41841">
            <v>1447550</v>
          </cell>
          <cell r="I41841" t="str">
            <v>1447550</v>
          </cell>
          <cell r="J41841">
            <v>228221000</v>
          </cell>
        </row>
        <row r="41842">
          <cell r="G41842">
            <v>12188874</v>
          </cell>
          <cell r="H41842">
            <v>1386757</v>
          </cell>
          <cell r="I41842" t="str">
            <v>1386757</v>
          </cell>
          <cell r="J41842">
            <v>236397000</v>
          </cell>
        </row>
        <row r="41843">
          <cell r="G41843">
            <v>400223145</v>
          </cell>
          <cell r="I41843" t="str">
            <v/>
          </cell>
          <cell r="J41843">
            <v>32038000</v>
          </cell>
        </row>
        <row r="41844">
          <cell r="G41844">
            <v>12188877</v>
          </cell>
          <cell r="H41844">
            <v>1386666</v>
          </cell>
          <cell r="I41844" t="str">
            <v>1386666</v>
          </cell>
          <cell r="J41844">
            <v>165323000</v>
          </cell>
        </row>
        <row r="41845">
          <cell r="G41845">
            <v>12188876</v>
          </cell>
          <cell r="H41845">
            <v>1386769</v>
          </cell>
          <cell r="I41845" t="str">
            <v>1386769</v>
          </cell>
          <cell r="J41845">
            <v>236397000</v>
          </cell>
        </row>
        <row r="41846">
          <cell r="G41846">
            <v>12188879</v>
          </cell>
          <cell r="H41846">
            <v>1386672</v>
          </cell>
          <cell r="I41846" t="str">
            <v>1386672</v>
          </cell>
          <cell r="J41846">
            <v>165323000</v>
          </cell>
        </row>
        <row r="41847">
          <cell r="G41847">
            <v>400223148</v>
          </cell>
          <cell r="I41847" t="str">
            <v/>
          </cell>
          <cell r="J41847">
            <v>538000</v>
          </cell>
        </row>
        <row r="41848">
          <cell r="G41848">
            <v>12188878</v>
          </cell>
          <cell r="H41848">
            <v>1386669</v>
          </cell>
          <cell r="I41848" t="str">
            <v>1386669</v>
          </cell>
          <cell r="J41848">
            <v>165323000</v>
          </cell>
        </row>
        <row r="41849">
          <cell r="G41849">
            <v>400223149</v>
          </cell>
          <cell r="H41849">
            <v>809296</v>
          </cell>
          <cell r="I41849" t="str">
            <v>809296</v>
          </cell>
          <cell r="J41849">
            <v>25670000</v>
          </cell>
        </row>
        <row r="41850">
          <cell r="G41850">
            <v>1178729</v>
          </cell>
          <cell r="H41850">
            <v>1329369</v>
          </cell>
          <cell r="I41850" t="str">
            <v>1329369</v>
          </cell>
          <cell r="J41850">
            <v>18685000</v>
          </cell>
        </row>
        <row r="41851">
          <cell r="G41851">
            <v>12188865</v>
          </cell>
          <cell r="H41851">
            <v>1386703</v>
          </cell>
          <cell r="I41851" t="str">
            <v>1386703</v>
          </cell>
          <cell r="J41851">
            <v>236397000</v>
          </cell>
        </row>
        <row r="41852">
          <cell r="G41852">
            <v>400223138</v>
          </cell>
          <cell r="H41852">
            <v>1447544</v>
          </cell>
          <cell r="I41852" t="str">
            <v>1447544</v>
          </cell>
          <cell r="J41852">
            <v>322982000</v>
          </cell>
        </row>
        <row r="41853">
          <cell r="G41853">
            <v>12188864</v>
          </cell>
          <cell r="H41853">
            <v>1386697</v>
          </cell>
          <cell r="I41853" t="str">
            <v>1386697</v>
          </cell>
          <cell r="J41853">
            <v>236397000</v>
          </cell>
        </row>
        <row r="41854">
          <cell r="G41854">
            <v>400223139</v>
          </cell>
          <cell r="H41854">
            <v>1447545</v>
          </cell>
          <cell r="I41854" t="str">
            <v>1447545</v>
          </cell>
          <cell r="J41854">
            <v>236922000</v>
          </cell>
        </row>
        <row r="41855">
          <cell r="G41855">
            <v>1178731</v>
          </cell>
          <cell r="H41855">
            <v>1329370</v>
          </cell>
          <cell r="I41855" t="str">
            <v>1329370</v>
          </cell>
          <cell r="J41855">
            <v>25210000</v>
          </cell>
        </row>
        <row r="41856">
          <cell r="G41856">
            <v>12188867</v>
          </cell>
          <cell r="H41856">
            <v>1386715</v>
          </cell>
          <cell r="I41856" t="str">
            <v>1386715</v>
          </cell>
          <cell r="J41856">
            <v>236397000</v>
          </cell>
        </row>
        <row r="41857">
          <cell r="G41857">
            <v>12188866</v>
          </cell>
          <cell r="H41857">
            <v>1386709</v>
          </cell>
          <cell r="I41857" t="str">
            <v>1386709</v>
          </cell>
          <cell r="J41857">
            <v>236397000</v>
          </cell>
        </row>
        <row r="41858">
          <cell r="G41858">
            <v>12188869</v>
          </cell>
          <cell r="H41858">
            <v>1386727</v>
          </cell>
          <cell r="I41858" t="str">
            <v>1386727</v>
          </cell>
          <cell r="J41858">
            <v>236397000</v>
          </cell>
        </row>
        <row r="41859">
          <cell r="G41859">
            <v>400223142</v>
          </cell>
          <cell r="H41859">
            <v>1447548</v>
          </cell>
          <cell r="I41859" t="str">
            <v>1447548</v>
          </cell>
          <cell r="J41859">
            <v>228221000</v>
          </cell>
        </row>
        <row r="41860">
          <cell r="G41860">
            <v>12188868</v>
          </cell>
          <cell r="H41860">
            <v>1386721</v>
          </cell>
          <cell r="I41860" t="str">
            <v>1386721</v>
          </cell>
          <cell r="J41860">
            <v>236397000</v>
          </cell>
        </row>
        <row r="41861">
          <cell r="G41861">
            <v>400223143</v>
          </cell>
          <cell r="H41861">
            <v>1447549</v>
          </cell>
          <cell r="I41861" t="str">
            <v>1447549</v>
          </cell>
          <cell r="J41861">
            <v>228221000</v>
          </cell>
        </row>
        <row r="41862">
          <cell r="G41862">
            <v>12188871</v>
          </cell>
          <cell r="H41862">
            <v>1386739</v>
          </cell>
          <cell r="I41862" t="str">
            <v>1386739</v>
          </cell>
          <cell r="J41862">
            <v>236397000</v>
          </cell>
        </row>
        <row r="41863">
          <cell r="G41863">
            <v>400223140</v>
          </cell>
          <cell r="H41863">
            <v>1447546</v>
          </cell>
          <cell r="I41863" t="str">
            <v>1447546</v>
          </cell>
          <cell r="J41863">
            <v>230125000</v>
          </cell>
        </row>
        <row r="41864">
          <cell r="G41864">
            <v>12188870</v>
          </cell>
          <cell r="H41864">
            <v>1386733</v>
          </cell>
          <cell r="I41864" t="str">
            <v>1386733</v>
          </cell>
          <cell r="J41864">
            <v>236397000</v>
          </cell>
        </row>
        <row r="41865">
          <cell r="G41865">
            <v>400223141</v>
          </cell>
          <cell r="H41865">
            <v>1447547</v>
          </cell>
          <cell r="I41865" t="str">
            <v>1447547</v>
          </cell>
          <cell r="J41865">
            <v>237738000</v>
          </cell>
        </row>
        <row r="41866">
          <cell r="G41866">
            <v>12188729</v>
          </cell>
          <cell r="H41866">
            <v>1388706</v>
          </cell>
          <cell r="I41866" t="str">
            <v>1388706</v>
          </cell>
          <cell r="J41866">
            <v>31989000</v>
          </cell>
        </row>
        <row r="41867">
          <cell r="G41867">
            <v>400223066</v>
          </cell>
          <cell r="H41867">
            <v>1316247</v>
          </cell>
          <cell r="I41867" t="str">
            <v>1316247</v>
          </cell>
          <cell r="J41867">
            <v>119293000</v>
          </cell>
        </row>
        <row r="41868">
          <cell r="G41868">
            <v>12188728</v>
          </cell>
          <cell r="H41868">
            <v>1388705</v>
          </cell>
          <cell r="I41868" t="str">
            <v>1388705</v>
          </cell>
          <cell r="J41868">
            <v>31989000</v>
          </cell>
        </row>
        <row r="41869">
          <cell r="G41869">
            <v>400223067</v>
          </cell>
          <cell r="H41869">
            <v>1316232</v>
          </cell>
          <cell r="I41869" t="str">
            <v>1316232</v>
          </cell>
          <cell r="J41869">
            <v>2335000</v>
          </cell>
        </row>
        <row r="41870">
          <cell r="G41870">
            <v>12188731</v>
          </cell>
          <cell r="H41870">
            <v>1388708</v>
          </cell>
          <cell r="I41870" t="str">
            <v>1388708</v>
          </cell>
          <cell r="J41870">
            <v>28218000</v>
          </cell>
        </row>
        <row r="41871">
          <cell r="G41871">
            <v>400223064</v>
          </cell>
          <cell r="H41871">
            <v>1316244</v>
          </cell>
          <cell r="I41871" t="str">
            <v>1316244</v>
          </cell>
          <cell r="J41871">
            <v>122375000</v>
          </cell>
        </row>
        <row r="41872">
          <cell r="G41872">
            <v>12188730</v>
          </cell>
          <cell r="H41872">
            <v>1388707</v>
          </cell>
          <cell r="I41872" t="str">
            <v>1388707</v>
          </cell>
          <cell r="J41872">
            <v>38330000</v>
          </cell>
        </row>
        <row r="41873">
          <cell r="G41873">
            <v>400223065</v>
          </cell>
          <cell r="H41873">
            <v>1316235</v>
          </cell>
          <cell r="I41873" t="str">
            <v>1316235</v>
          </cell>
          <cell r="J41873">
            <v>2335000</v>
          </cell>
        </row>
        <row r="41874">
          <cell r="G41874">
            <v>12188733</v>
          </cell>
          <cell r="H41874">
            <v>1388710</v>
          </cell>
          <cell r="I41874" t="str">
            <v>1388710</v>
          </cell>
          <cell r="J41874">
            <v>23889000</v>
          </cell>
        </row>
        <row r="41875">
          <cell r="G41875">
            <v>400223070</v>
          </cell>
          <cell r="H41875">
            <v>1316240</v>
          </cell>
          <cell r="I41875" t="str">
            <v>1316240</v>
          </cell>
          <cell r="J41875">
            <v>1844000</v>
          </cell>
        </row>
        <row r="41876">
          <cell r="G41876">
            <v>12188732</v>
          </cell>
          <cell r="H41876">
            <v>1388709</v>
          </cell>
          <cell r="I41876" t="str">
            <v>1388709</v>
          </cell>
          <cell r="J41876">
            <v>23889000</v>
          </cell>
        </row>
        <row r="41877">
          <cell r="G41877">
            <v>400223071</v>
          </cell>
          <cell r="H41877">
            <v>1316231</v>
          </cell>
          <cell r="I41877" t="str">
            <v>1316231</v>
          </cell>
          <cell r="J41877">
            <v>1721000</v>
          </cell>
        </row>
        <row r="41878">
          <cell r="G41878">
            <v>12188735</v>
          </cell>
          <cell r="H41878">
            <v>1388712</v>
          </cell>
          <cell r="I41878" t="str">
            <v>1388712</v>
          </cell>
          <cell r="J41878">
            <v>42768000</v>
          </cell>
        </row>
        <row r="41879">
          <cell r="G41879">
            <v>400223068</v>
          </cell>
          <cell r="H41879">
            <v>1316229</v>
          </cell>
          <cell r="I41879" t="str">
            <v>1316229</v>
          </cell>
          <cell r="J41879">
            <v>1475000</v>
          </cell>
        </row>
        <row r="41880">
          <cell r="G41880">
            <v>12188734</v>
          </cell>
          <cell r="H41880">
            <v>1388711</v>
          </cell>
          <cell r="I41880" t="str">
            <v>1388711</v>
          </cell>
          <cell r="J41880">
            <v>40251000</v>
          </cell>
        </row>
        <row r="41881">
          <cell r="G41881">
            <v>400223069</v>
          </cell>
          <cell r="H41881">
            <v>1316242</v>
          </cell>
          <cell r="I41881" t="str">
            <v>1316242</v>
          </cell>
          <cell r="J41881">
            <v>6146000</v>
          </cell>
        </row>
        <row r="41882">
          <cell r="G41882">
            <v>12188721</v>
          </cell>
          <cell r="H41882">
            <v>1388698</v>
          </cell>
          <cell r="I41882" t="str">
            <v>1388698</v>
          </cell>
          <cell r="J41882">
            <v>23654000</v>
          </cell>
        </row>
        <row r="41883">
          <cell r="G41883">
            <v>400223058</v>
          </cell>
          <cell r="H41883">
            <v>1316234</v>
          </cell>
          <cell r="I41883" t="str">
            <v>1316234</v>
          </cell>
          <cell r="J41883">
            <v>2090000</v>
          </cell>
        </row>
        <row r="41884">
          <cell r="G41884">
            <v>12188720</v>
          </cell>
          <cell r="H41884">
            <v>1388697</v>
          </cell>
          <cell r="I41884" t="str">
            <v>1388697</v>
          </cell>
          <cell r="J41884">
            <v>23654000</v>
          </cell>
        </row>
        <row r="41885">
          <cell r="G41885">
            <v>400223059</v>
          </cell>
          <cell r="H41885">
            <v>1316233</v>
          </cell>
          <cell r="I41885" t="str">
            <v>1316233</v>
          </cell>
          <cell r="J41885">
            <v>2335000</v>
          </cell>
        </row>
        <row r="41886">
          <cell r="G41886">
            <v>12188723</v>
          </cell>
          <cell r="H41886">
            <v>1388700</v>
          </cell>
          <cell r="I41886" t="str">
            <v>1388700</v>
          </cell>
          <cell r="J41886">
            <v>26994000</v>
          </cell>
        </row>
        <row r="41887">
          <cell r="G41887">
            <v>400223056</v>
          </cell>
          <cell r="H41887">
            <v>1316243</v>
          </cell>
          <cell r="I41887" t="str">
            <v>1316243</v>
          </cell>
          <cell r="J41887">
            <v>112289000</v>
          </cell>
        </row>
        <row r="41888">
          <cell r="G41888">
            <v>12188722</v>
          </cell>
          <cell r="H41888">
            <v>1388699</v>
          </cell>
          <cell r="I41888" t="str">
            <v>1388699</v>
          </cell>
          <cell r="J41888">
            <v>29210000</v>
          </cell>
        </row>
        <row r="41889">
          <cell r="G41889">
            <v>400223057</v>
          </cell>
          <cell r="H41889">
            <v>1316237</v>
          </cell>
          <cell r="I41889" t="str">
            <v>1316237</v>
          </cell>
          <cell r="J41889">
            <v>1598000</v>
          </cell>
        </row>
        <row r="41890">
          <cell r="G41890">
            <v>12188725</v>
          </cell>
          <cell r="H41890">
            <v>1388702</v>
          </cell>
          <cell r="I41890" t="str">
            <v>1388702</v>
          </cell>
          <cell r="J41890">
            <v>23889000</v>
          </cell>
        </row>
        <row r="41891">
          <cell r="G41891">
            <v>400223062</v>
          </cell>
          <cell r="H41891">
            <v>1316239</v>
          </cell>
          <cell r="I41891" t="str">
            <v>1316239</v>
          </cell>
          <cell r="J41891">
            <v>1721000</v>
          </cell>
        </row>
        <row r="41892">
          <cell r="G41892">
            <v>12188724</v>
          </cell>
          <cell r="H41892">
            <v>1388701</v>
          </cell>
          <cell r="I41892" t="str">
            <v>1388701</v>
          </cell>
          <cell r="J41892">
            <v>23889000</v>
          </cell>
        </row>
        <row r="41893">
          <cell r="G41893">
            <v>400223063</v>
          </cell>
          <cell r="H41893">
            <v>1316236</v>
          </cell>
          <cell r="I41893" t="str">
            <v>1316236</v>
          </cell>
          <cell r="J41893">
            <v>2090000</v>
          </cell>
        </row>
        <row r="41894">
          <cell r="G41894">
            <v>12188727</v>
          </cell>
          <cell r="H41894">
            <v>1388704</v>
          </cell>
          <cell r="I41894" t="str">
            <v>1388704</v>
          </cell>
          <cell r="J41894">
            <v>38330000</v>
          </cell>
        </row>
        <row r="41895">
          <cell r="G41895">
            <v>400223060</v>
          </cell>
          <cell r="H41895">
            <v>1316228</v>
          </cell>
          <cell r="I41895" t="str">
            <v>1316228</v>
          </cell>
          <cell r="J41895">
            <v>24604000</v>
          </cell>
        </row>
        <row r="41896">
          <cell r="G41896">
            <v>12188726</v>
          </cell>
          <cell r="H41896">
            <v>1388703</v>
          </cell>
          <cell r="I41896" t="str">
            <v>1388703</v>
          </cell>
          <cell r="J41896">
            <v>28218000</v>
          </cell>
        </row>
        <row r="41897">
          <cell r="G41897">
            <v>400223061</v>
          </cell>
          <cell r="H41897">
            <v>1316245</v>
          </cell>
          <cell r="I41897" t="str">
            <v>1316245</v>
          </cell>
          <cell r="J41897">
            <v>132177000</v>
          </cell>
        </row>
        <row r="41898">
          <cell r="G41898">
            <v>12188713</v>
          </cell>
          <cell r="H41898">
            <v>1388690</v>
          </cell>
          <cell r="I41898" t="str">
            <v>1388690</v>
          </cell>
          <cell r="J41898">
            <v>35377000</v>
          </cell>
        </row>
        <row r="41899">
          <cell r="G41899">
            <v>12188712</v>
          </cell>
          <cell r="H41899">
            <v>1388689</v>
          </cell>
          <cell r="I41899" t="str">
            <v>1388689</v>
          </cell>
          <cell r="J41899">
            <v>35377000</v>
          </cell>
        </row>
        <row r="41900">
          <cell r="G41900">
            <v>12188715</v>
          </cell>
          <cell r="H41900">
            <v>1388692</v>
          </cell>
          <cell r="I41900" t="str">
            <v>1388692</v>
          </cell>
          <cell r="J41900">
            <v>33020000</v>
          </cell>
        </row>
        <row r="41901">
          <cell r="G41901">
            <v>12188714</v>
          </cell>
          <cell r="H41901">
            <v>1388691</v>
          </cell>
          <cell r="I41901" t="str">
            <v>1388691</v>
          </cell>
          <cell r="J41901">
            <v>40528000</v>
          </cell>
        </row>
        <row r="41902">
          <cell r="G41902">
            <v>12188717</v>
          </cell>
          <cell r="H41902">
            <v>1388694</v>
          </cell>
          <cell r="I41902" t="str">
            <v>1388694</v>
          </cell>
          <cell r="J41902">
            <v>38603000</v>
          </cell>
        </row>
        <row r="41903">
          <cell r="G41903">
            <v>12188716</v>
          </cell>
          <cell r="H41903">
            <v>1388693</v>
          </cell>
          <cell r="I41903" t="str">
            <v>1388693</v>
          </cell>
          <cell r="J41903">
            <v>32503000</v>
          </cell>
        </row>
        <row r="41904">
          <cell r="G41904">
            <v>12188719</v>
          </cell>
          <cell r="H41904">
            <v>1388696</v>
          </cell>
          <cell r="I41904" t="str">
            <v>1388696</v>
          </cell>
          <cell r="J41904">
            <v>28961000</v>
          </cell>
        </row>
        <row r="41905">
          <cell r="G41905">
            <v>12188718</v>
          </cell>
          <cell r="H41905">
            <v>1388695</v>
          </cell>
          <cell r="I41905" t="str">
            <v>1388695</v>
          </cell>
          <cell r="J41905">
            <v>46788000</v>
          </cell>
        </row>
        <row r="41906">
          <cell r="G41906">
            <v>12188705</v>
          </cell>
          <cell r="H41906">
            <v>1388682</v>
          </cell>
          <cell r="I41906" t="str">
            <v>1388682</v>
          </cell>
          <cell r="J41906">
            <v>23654000</v>
          </cell>
        </row>
        <row r="41907">
          <cell r="G41907">
            <v>12188704</v>
          </cell>
          <cell r="H41907">
            <v>1388681</v>
          </cell>
          <cell r="I41907" t="str">
            <v>1388681</v>
          </cell>
          <cell r="J41907">
            <v>23654000</v>
          </cell>
        </row>
        <row r="41908">
          <cell r="G41908">
            <v>12188707</v>
          </cell>
          <cell r="H41908">
            <v>1388684</v>
          </cell>
          <cell r="I41908" t="str">
            <v>1388684</v>
          </cell>
          <cell r="J41908">
            <v>11760000</v>
          </cell>
        </row>
        <row r="41909">
          <cell r="G41909">
            <v>12188706</v>
          </cell>
          <cell r="H41909">
            <v>1388683</v>
          </cell>
          <cell r="I41909" t="str">
            <v>1388683</v>
          </cell>
          <cell r="J41909">
            <v>50637000</v>
          </cell>
        </row>
        <row r="41910">
          <cell r="G41910">
            <v>12188709</v>
          </cell>
          <cell r="H41910">
            <v>1388686</v>
          </cell>
          <cell r="I41910" t="str">
            <v>1388686</v>
          </cell>
          <cell r="J41910">
            <v>32761000</v>
          </cell>
        </row>
        <row r="41911">
          <cell r="G41911">
            <v>12188708</v>
          </cell>
          <cell r="H41911">
            <v>1388685</v>
          </cell>
          <cell r="I41911" t="str">
            <v>1388685</v>
          </cell>
          <cell r="J41911">
            <v>39974000</v>
          </cell>
        </row>
        <row r="41912">
          <cell r="G41912">
            <v>12188711</v>
          </cell>
          <cell r="H41912">
            <v>1388688</v>
          </cell>
          <cell r="I41912" t="str">
            <v>1388688</v>
          </cell>
          <cell r="J41912">
            <v>39974000</v>
          </cell>
        </row>
        <row r="41913">
          <cell r="G41913">
            <v>12188710</v>
          </cell>
          <cell r="H41913">
            <v>1388687</v>
          </cell>
          <cell r="I41913" t="str">
            <v>1388687</v>
          </cell>
          <cell r="J41913">
            <v>33539000</v>
          </cell>
        </row>
        <row r="41914">
          <cell r="G41914">
            <v>12188697</v>
          </cell>
          <cell r="H41914">
            <v>1388674</v>
          </cell>
          <cell r="I41914" t="str">
            <v>1388674</v>
          </cell>
          <cell r="J41914">
            <v>31989000</v>
          </cell>
        </row>
        <row r="41915">
          <cell r="G41915">
            <v>12188696</v>
          </cell>
          <cell r="H41915">
            <v>1388673</v>
          </cell>
          <cell r="I41915" t="str">
            <v>1388673</v>
          </cell>
          <cell r="J41915">
            <v>31989000</v>
          </cell>
        </row>
        <row r="41916">
          <cell r="G41916">
            <v>12188699</v>
          </cell>
          <cell r="H41916">
            <v>1388676</v>
          </cell>
          <cell r="I41916" t="str">
            <v>1388676</v>
          </cell>
          <cell r="J41916">
            <v>28218000</v>
          </cell>
        </row>
        <row r="41917">
          <cell r="G41917">
            <v>12188698</v>
          </cell>
          <cell r="H41917">
            <v>1388675</v>
          </cell>
          <cell r="I41917" t="str">
            <v>1388675</v>
          </cell>
          <cell r="J41917">
            <v>38330000</v>
          </cell>
        </row>
        <row r="41918">
          <cell r="G41918">
            <v>12188701</v>
          </cell>
          <cell r="H41918">
            <v>1388678</v>
          </cell>
          <cell r="I41918" t="str">
            <v>1388678</v>
          </cell>
          <cell r="J41918">
            <v>23889000</v>
          </cell>
        </row>
        <row r="41919">
          <cell r="G41919">
            <v>12188700</v>
          </cell>
          <cell r="H41919">
            <v>1388677</v>
          </cell>
          <cell r="I41919" t="str">
            <v>1388677</v>
          </cell>
          <cell r="J41919">
            <v>23889000</v>
          </cell>
        </row>
        <row r="41920">
          <cell r="G41920">
            <v>12188703</v>
          </cell>
          <cell r="H41920">
            <v>1388680</v>
          </cell>
          <cell r="I41920" t="str">
            <v>1388680</v>
          </cell>
          <cell r="J41920">
            <v>42768000</v>
          </cell>
        </row>
        <row r="41921">
          <cell r="G41921">
            <v>12188702</v>
          </cell>
          <cell r="H41921">
            <v>1388679</v>
          </cell>
          <cell r="I41921" t="str">
            <v>1388679</v>
          </cell>
          <cell r="J41921">
            <v>40251000</v>
          </cell>
        </row>
        <row r="41922">
          <cell r="G41922">
            <v>12188689</v>
          </cell>
          <cell r="H41922">
            <v>1388666</v>
          </cell>
          <cell r="I41922" t="str">
            <v>1388666</v>
          </cell>
          <cell r="J41922">
            <v>23654000</v>
          </cell>
        </row>
        <row r="41923">
          <cell r="G41923">
            <v>12188688</v>
          </cell>
          <cell r="H41923">
            <v>1388665</v>
          </cell>
          <cell r="I41923" t="str">
            <v>1388665</v>
          </cell>
          <cell r="J41923">
            <v>23654000</v>
          </cell>
        </row>
        <row r="41924">
          <cell r="G41924">
            <v>12188691</v>
          </cell>
          <cell r="H41924">
            <v>1388668</v>
          </cell>
          <cell r="I41924" t="str">
            <v>1388668</v>
          </cell>
          <cell r="J41924">
            <v>26994000</v>
          </cell>
        </row>
        <row r="41925">
          <cell r="G41925">
            <v>12188690</v>
          </cell>
          <cell r="H41925">
            <v>1388667</v>
          </cell>
          <cell r="I41925" t="str">
            <v>1388667</v>
          </cell>
          <cell r="J41925">
            <v>29210000</v>
          </cell>
        </row>
        <row r="41926">
          <cell r="G41926">
            <v>12188693</v>
          </cell>
          <cell r="H41926">
            <v>1388670</v>
          </cell>
          <cell r="I41926" t="str">
            <v>1388670</v>
          </cell>
          <cell r="J41926">
            <v>23889000</v>
          </cell>
        </row>
        <row r="41927">
          <cell r="G41927">
            <v>12188692</v>
          </cell>
          <cell r="H41927">
            <v>1388669</v>
          </cell>
          <cell r="I41927" t="str">
            <v>1388669</v>
          </cell>
          <cell r="J41927">
            <v>23889000</v>
          </cell>
        </row>
        <row r="41928">
          <cell r="G41928">
            <v>12188695</v>
          </cell>
          <cell r="H41928">
            <v>1388672</v>
          </cell>
          <cell r="I41928" t="str">
            <v>1388672</v>
          </cell>
          <cell r="J41928">
            <v>38330000</v>
          </cell>
        </row>
        <row r="41929">
          <cell r="G41929">
            <v>12188694</v>
          </cell>
          <cell r="H41929">
            <v>1388671</v>
          </cell>
          <cell r="I41929" t="str">
            <v>1388671</v>
          </cell>
          <cell r="J41929">
            <v>28218000</v>
          </cell>
        </row>
        <row r="41930">
          <cell r="G41930">
            <v>12188681</v>
          </cell>
          <cell r="H41930">
            <v>1388658</v>
          </cell>
          <cell r="I41930" t="str">
            <v>1388658</v>
          </cell>
          <cell r="J41930">
            <v>35377000</v>
          </cell>
        </row>
        <row r="41931">
          <cell r="G41931">
            <v>400223082</v>
          </cell>
          <cell r="H41931">
            <v>1520954</v>
          </cell>
          <cell r="I41931" t="str">
            <v>1520954</v>
          </cell>
          <cell r="J41931">
            <v>401144000</v>
          </cell>
        </row>
        <row r="41932">
          <cell r="G41932">
            <v>12188680</v>
          </cell>
          <cell r="H41932">
            <v>1388657</v>
          </cell>
          <cell r="I41932" t="str">
            <v>1388657</v>
          </cell>
          <cell r="J41932">
            <v>35377000</v>
          </cell>
        </row>
        <row r="41933">
          <cell r="G41933">
            <v>400223083</v>
          </cell>
          <cell r="H41933">
            <v>1520955</v>
          </cell>
          <cell r="I41933" t="str">
            <v>1520955</v>
          </cell>
          <cell r="J41933">
            <v>214197000</v>
          </cell>
        </row>
        <row r="41934">
          <cell r="G41934">
            <v>12188683</v>
          </cell>
          <cell r="H41934">
            <v>1388660</v>
          </cell>
          <cell r="I41934" t="str">
            <v>1388660</v>
          </cell>
          <cell r="J41934">
            <v>33020000</v>
          </cell>
        </row>
        <row r="41935">
          <cell r="G41935">
            <v>400223080</v>
          </cell>
          <cell r="H41935">
            <v>1520952</v>
          </cell>
          <cell r="I41935" t="str">
            <v>1520952</v>
          </cell>
          <cell r="J41935">
            <v>285351000</v>
          </cell>
        </row>
        <row r="41936">
          <cell r="G41936">
            <v>12188682</v>
          </cell>
          <cell r="H41936">
            <v>1388659</v>
          </cell>
          <cell r="I41936" t="str">
            <v>1388659</v>
          </cell>
          <cell r="J41936">
            <v>40528000</v>
          </cell>
        </row>
        <row r="41937">
          <cell r="G41937">
            <v>400223081</v>
          </cell>
          <cell r="H41937">
            <v>1520953</v>
          </cell>
          <cell r="I41937" t="str">
            <v>1520953</v>
          </cell>
          <cell r="J41937">
            <v>358981000</v>
          </cell>
        </row>
        <row r="41938">
          <cell r="G41938">
            <v>12188685</v>
          </cell>
          <cell r="H41938">
            <v>1388662</v>
          </cell>
          <cell r="I41938" t="str">
            <v>1388662</v>
          </cell>
          <cell r="J41938">
            <v>38603000</v>
          </cell>
        </row>
        <row r="41939">
          <cell r="G41939">
            <v>12188684</v>
          </cell>
          <cell r="H41939">
            <v>1388661</v>
          </cell>
          <cell r="I41939" t="str">
            <v>1388661</v>
          </cell>
          <cell r="J41939">
            <v>32503000</v>
          </cell>
        </row>
        <row r="41940">
          <cell r="G41940">
            <v>12188687</v>
          </cell>
          <cell r="H41940">
            <v>1388664</v>
          </cell>
          <cell r="I41940" t="str">
            <v>1388664</v>
          </cell>
          <cell r="J41940">
            <v>28961000</v>
          </cell>
        </row>
        <row r="41941">
          <cell r="G41941">
            <v>400223084</v>
          </cell>
          <cell r="H41941">
            <v>1520956</v>
          </cell>
          <cell r="I41941" t="str">
            <v>1520956</v>
          </cell>
          <cell r="J41941">
            <v>242631000</v>
          </cell>
        </row>
        <row r="41942">
          <cell r="G41942">
            <v>12188686</v>
          </cell>
          <cell r="H41942">
            <v>1388663</v>
          </cell>
          <cell r="I41942" t="str">
            <v>1388663</v>
          </cell>
          <cell r="J41942">
            <v>46788000</v>
          </cell>
        </row>
        <row r="41943">
          <cell r="G41943">
            <v>12188673</v>
          </cell>
          <cell r="H41943">
            <v>1388650</v>
          </cell>
          <cell r="I41943" t="str">
            <v>1388650</v>
          </cell>
          <cell r="J41943">
            <v>23654000</v>
          </cell>
        </row>
        <row r="41944">
          <cell r="G41944">
            <v>400223074</v>
          </cell>
          <cell r="H41944">
            <v>1316230</v>
          </cell>
          <cell r="I41944" t="str">
            <v>1316230</v>
          </cell>
          <cell r="J41944">
            <v>1352000</v>
          </cell>
        </row>
        <row r="41945">
          <cell r="G41945">
            <v>12188672</v>
          </cell>
          <cell r="H41945">
            <v>1388649</v>
          </cell>
          <cell r="I41945" t="str">
            <v>1388649</v>
          </cell>
          <cell r="J41945">
            <v>23654000</v>
          </cell>
        </row>
        <row r="41946">
          <cell r="G41946">
            <v>400223075</v>
          </cell>
          <cell r="H41946">
            <v>1316227</v>
          </cell>
          <cell r="I41946" t="str">
            <v>1316227</v>
          </cell>
          <cell r="J41946">
            <v>15707000</v>
          </cell>
        </row>
        <row r="41947">
          <cell r="G41947">
            <v>12188675</v>
          </cell>
          <cell r="H41947">
            <v>1388652</v>
          </cell>
          <cell r="I41947" t="str">
            <v>1388652</v>
          </cell>
          <cell r="J41947">
            <v>11760000</v>
          </cell>
        </row>
        <row r="41948">
          <cell r="G41948">
            <v>400223072</v>
          </cell>
          <cell r="H41948">
            <v>1316241</v>
          </cell>
          <cell r="I41948" t="str">
            <v>1316241</v>
          </cell>
          <cell r="J41948">
            <v>1844000</v>
          </cell>
        </row>
        <row r="41949">
          <cell r="G41949">
            <v>12188674</v>
          </cell>
          <cell r="H41949">
            <v>1388651</v>
          </cell>
          <cell r="I41949" t="str">
            <v>1388651</v>
          </cell>
          <cell r="J41949">
            <v>50637000</v>
          </cell>
        </row>
        <row r="41950">
          <cell r="G41950">
            <v>400223073</v>
          </cell>
          <cell r="H41950">
            <v>1316246</v>
          </cell>
          <cell r="I41950" t="str">
            <v>1316246</v>
          </cell>
          <cell r="J41950">
            <v>112569000</v>
          </cell>
        </row>
        <row r="41951">
          <cell r="G41951">
            <v>12188677</v>
          </cell>
          <cell r="H41951">
            <v>1388654</v>
          </cell>
          <cell r="I41951" t="str">
            <v>1388654</v>
          </cell>
          <cell r="J41951">
            <v>32761000</v>
          </cell>
        </row>
        <row r="41952">
          <cell r="G41952">
            <v>400223078</v>
          </cell>
          <cell r="H41952">
            <v>995850</v>
          </cell>
          <cell r="I41952" t="str">
            <v>995850</v>
          </cell>
          <cell r="J41952">
            <v>251615000</v>
          </cell>
        </row>
        <row r="41953">
          <cell r="G41953">
            <v>12188676</v>
          </cell>
          <cell r="H41953">
            <v>1388653</v>
          </cell>
          <cell r="I41953" t="str">
            <v>1388653</v>
          </cell>
          <cell r="J41953">
            <v>39974000</v>
          </cell>
        </row>
        <row r="41954">
          <cell r="G41954">
            <v>400223079</v>
          </cell>
          <cell r="H41954">
            <v>1520951</v>
          </cell>
          <cell r="I41954" t="str">
            <v>1520951</v>
          </cell>
          <cell r="J41954">
            <v>677786000</v>
          </cell>
        </row>
        <row r="41955">
          <cell r="G41955">
            <v>12188679</v>
          </cell>
          <cell r="H41955">
            <v>1388656</v>
          </cell>
          <cell r="I41955" t="str">
            <v>1388656</v>
          </cell>
          <cell r="J41955">
            <v>39974000</v>
          </cell>
        </row>
        <row r="41956">
          <cell r="G41956">
            <v>400223076</v>
          </cell>
          <cell r="H41956">
            <v>995848</v>
          </cell>
          <cell r="I41956" t="str">
            <v>995848</v>
          </cell>
          <cell r="J41956">
            <v>317940000</v>
          </cell>
        </row>
        <row r="41957">
          <cell r="G41957">
            <v>12188678</v>
          </cell>
          <cell r="H41957">
            <v>1388655</v>
          </cell>
          <cell r="I41957" t="str">
            <v>1388655</v>
          </cell>
          <cell r="J41957">
            <v>33539000</v>
          </cell>
        </row>
        <row r="41958">
          <cell r="G41958">
            <v>400223077</v>
          </cell>
          <cell r="H41958">
            <v>995849</v>
          </cell>
          <cell r="I41958" t="str">
            <v>995849</v>
          </cell>
          <cell r="J41958">
            <v>244539000</v>
          </cell>
        </row>
        <row r="41959">
          <cell r="G41959">
            <v>12188793</v>
          </cell>
          <cell r="H41959">
            <v>1388770</v>
          </cell>
          <cell r="I41959" t="str">
            <v>1388770</v>
          </cell>
          <cell r="J41959">
            <v>32503000</v>
          </cell>
        </row>
        <row r="41960">
          <cell r="G41960">
            <v>12188792</v>
          </cell>
          <cell r="H41960">
            <v>1388769</v>
          </cell>
          <cell r="I41960" t="str">
            <v>1388769</v>
          </cell>
          <cell r="J41960">
            <v>33020000</v>
          </cell>
        </row>
        <row r="41961">
          <cell r="G41961">
            <v>12188795</v>
          </cell>
          <cell r="H41961">
            <v>1388772</v>
          </cell>
          <cell r="I41961" t="str">
            <v>1388772</v>
          </cell>
          <cell r="J41961">
            <v>46788000</v>
          </cell>
        </row>
        <row r="41962">
          <cell r="G41962">
            <v>12188794</v>
          </cell>
          <cell r="H41962">
            <v>1388771</v>
          </cell>
          <cell r="I41962" t="str">
            <v>1388771</v>
          </cell>
          <cell r="J41962">
            <v>38603000</v>
          </cell>
        </row>
        <row r="41963">
          <cell r="G41963">
            <v>12188797</v>
          </cell>
          <cell r="H41963">
            <v>1388774</v>
          </cell>
          <cell r="I41963" t="str">
            <v>1388774</v>
          </cell>
          <cell r="J41963">
            <v>23654000</v>
          </cell>
        </row>
        <row r="41964">
          <cell r="G41964">
            <v>12188796</v>
          </cell>
          <cell r="H41964">
            <v>1388773</v>
          </cell>
          <cell r="I41964" t="str">
            <v>1388773</v>
          </cell>
          <cell r="J41964">
            <v>28961000</v>
          </cell>
        </row>
        <row r="41965">
          <cell r="G41965">
            <v>12188799</v>
          </cell>
          <cell r="H41965">
            <v>1388776</v>
          </cell>
          <cell r="I41965" t="str">
            <v>1388776</v>
          </cell>
          <cell r="J41965">
            <v>29210000</v>
          </cell>
        </row>
        <row r="41966">
          <cell r="G41966">
            <v>12188798</v>
          </cell>
          <cell r="H41966">
            <v>1388775</v>
          </cell>
          <cell r="I41966" t="str">
            <v>1388775</v>
          </cell>
          <cell r="J41966">
            <v>23654000</v>
          </cell>
        </row>
        <row r="41967">
          <cell r="G41967">
            <v>12188785</v>
          </cell>
          <cell r="H41967">
            <v>1388762</v>
          </cell>
          <cell r="I41967" t="str">
            <v>1388762</v>
          </cell>
          <cell r="J41967">
            <v>33020000</v>
          </cell>
        </row>
        <row r="41968">
          <cell r="G41968">
            <v>400222994</v>
          </cell>
          <cell r="H41968">
            <v>1507521</v>
          </cell>
          <cell r="I41968" t="str">
            <v>1507521</v>
          </cell>
          <cell r="J41968">
            <v>407800000</v>
          </cell>
        </row>
        <row r="41969">
          <cell r="G41969">
            <v>12188784</v>
          </cell>
          <cell r="H41969">
            <v>1388761</v>
          </cell>
          <cell r="I41969" t="str">
            <v>1388761</v>
          </cell>
          <cell r="J41969">
            <v>40528000</v>
          </cell>
        </row>
        <row r="41970">
          <cell r="G41970">
            <v>400222995</v>
          </cell>
          <cell r="H41970">
            <v>1507523</v>
          </cell>
          <cell r="I41970" t="str">
            <v>1507523</v>
          </cell>
          <cell r="J41970">
            <v>407800000</v>
          </cell>
        </row>
        <row r="41971">
          <cell r="G41971">
            <v>12188787</v>
          </cell>
          <cell r="H41971">
            <v>1388764</v>
          </cell>
          <cell r="I41971" t="str">
            <v>1388764</v>
          </cell>
          <cell r="J41971">
            <v>38603000</v>
          </cell>
        </row>
        <row r="41972">
          <cell r="G41972">
            <v>400222992</v>
          </cell>
          <cell r="H41972">
            <v>1507518</v>
          </cell>
          <cell r="I41972" t="str">
            <v>1507518</v>
          </cell>
          <cell r="J41972">
            <v>148974000</v>
          </cell>
        </row>
        <row r="41973">
          <cell r="G41973">
            <v>12188786</v>
          </cell>
          <cell r="H41973">
            <v>1388763</v>
          </cell>
          <cell r="I41973" t="str">
            <v>1388763</v>
          </cell>
          <cell r="J41973">
            <v>32503000</v>
          </cell>
        </row>
        <row r="41974">
          <cell r="G41974">
            <v>400222993</v>
          </cell>
          <cell r="H41974">
            <v>1507519</v>
          </cell>
          <cell r="I41974" t="str">
            <v>1507519</v>
          </cell>
          <cell r="J41974">
            <v>296667000</v>
          </cell>
        </row>
        <row r="41975">
          <cell r="G41975">
            <v>12188789</v>
          </cell>
          <cell r="H41975">
            <v>1388766</v>
          </cell>
          <cell r="I41975" t="str">
            <v>1388766</v>
          </cell>
          <cell r="J41975">
            <v>28961000</v>
          </cell>
        </row>
        <row r="41976">
          <cell r="G41976">
            <v>400222998</v>
          </cell>
          <cell r="H41976">
            <v>1507524</v>
          </cell>
          <cell r="I41976" t="str">
            <v>1507524</v>
          </cell>
          <cell r="J41976">
            <v>370363000</v>
          </cell>
        </row>
        <row r="41977">
          <cell r="G41977">
            <v>12188788</v>
          </cell>
          <cell r="H41977">
            <v>1388765</v>
          </cell>
          <cell r="I41977" t="str">
            <v>1388765</v>
          </cell>
          <cell r="J41977">
            <v>46788000</v>
          </cell>
        </row>
        <row r="41978">
          <cell r="G41978">
            <v>12188791</v>
          </cell>
          <cell r="H41978">
            <v>1388768</v>
          </cell>
          <cell r="I41978" t="str">
            <v>1388768</v>
          </cell>
          <cell r="J41978">
            <v>40528000</v>
          </cell>
        </row>
        <row r="41979">
          <cell r="G41979">
            <v>400222996</v>
          </cell>
          <cell r="H41979">
            <v>1507520</v>
          </cell>
          <cell r="I41979" t="str">
            <v>1507520</v>
          </cell>
          <cell r="J41979">
            <v>261205000</v>
          </cell>
        </row>
        <row r="41980">
          <cell r="G41980">
            <v>12188790</v>
          </cell>
          <cell r="H41980">
            <v>1388767</v>
          </cell>
          <cell r="I41980" t="str">
            <v>1388767</v>
          </cell>
          <cell r="J41980">
            <v>35377000</v>
          </cell>
        </row>
        <row r="41981">
          <cell r="G41981">
            <v>400222997</v>
          </cell>
          <cell r="H41981">
            <v>1507522</v>
          </cell>
          <cell r="I41981" t="str">
            <v>1507522</v>
          </cell>
          <cell r="J41981">
            <v>261205000</v>
          </cell>
        </row>
        <row r="41982">
          <cell r="G41982">
            <v>12188777</v>
          </cell>
          <cell r="H41982">
            <v>1388754</v>
          </cell>
          <cell r="I41982" t="str">
            <v>1388754</v>
          </cell>
          <cell r="J41982">
            <v>11760000</v>
          </cell>
        </row>
        <row r="41983">
          <cell r="G41983">
            <v>12188776</v>
          </cell>
          <cell r="H41983">
            <v>1388753</v>
          </cell>
          <cell r="I41983" t="str">
            <v>1388753</v>
          </cell>
          <cell r="J41983">
            <v>50637000</v>
          </cell>
        </row>
        <row r="41984">
          <cell r="G41984">
            <v>12188779</v>
          </cell>
          <cell r="H41984">
            <v>1388756</v>
          </cell>
          <cell r="I41984" t="str">
            <v>1388756</v>
          </cell>
          <cell r="J41984">
            <v>32761000</v>
          </cell>
        </row>
        <row r="41985">
          <cell r="G41985">
            <v>12188778</v>
          </cell>
          <cell r="H41985">
            <v>1388755</v>
          </cell>
          <cell r="I41985" t="str">
            <v>1388755</v>
          </cell>
          <cell r="J41985">
            <v>39974000</v>
          </cell>
        </row>
        <row r="41986">
          <cell r="G41986">
            <v>12188781</v>
          </cell>
          <cell r="H41986">
            <v>1388758</v>
          </cell>
          <cell r="I41986" t="str">
            <v>1388758</v>
          </cell>
          <cell r="J41986">
            <v>39974000</v>
          </cell>
        </row>
        <row r="41987">
          <cell r="G41987">
            <v>400222990</v>
          </cell>
          <cell r="H41987">
            <v>1304324</v>
          </cell>
          <cell r="I41987" t="str">
            <v>1304324</v>
          </cell>
          <cell r="J41987">
            <v>331406000</v>
          </cell>
        </row>
        <row r="41988">
          <cell r="G41988">
            <v>12188780</v>
          </cell>
          <cell r="H41988">
            <v>1388757</v>
          </cell>
          <cell r="I41988" t="str">
            <v>1388757</v>
          </cell>
          <cell r="J41988">
            <v>33539000</v>
          </cell>
        </row>
        <row r="41989">
          <cell r="G41989">
            <v>400222991</v>
          </cell>
          <cell r="H41989">
            <v>1304325</v>
          </cell>
          <cell r="I41989" t="str">
            <v>1304325</v>
          </cell>
          <cell r="J41989">
            <v>232472000</v>
          </cell>
        </row>
        <row r="41990">
          <cell r="G41990">
            <v>12188783</v>
          </cell>
          <cell r="H41990">
            <v>1388760</v>
          </cell>
          <cell r="I41990" t="str">
            <v>1388760</v>
          </cell>
          <cell r="J41990">
            <v>35377000</v>
          </cell>
        </row>
        <row r="41991">
          <cell r="G41991">
            <v>12188782</v>
          </cell>
          <cell r="H41991">
            <v>1388759</v>
          </cell>
          <cell r="I41991" t="str">
            <v>1388759</v>
          </cell>
          <cell r="J41991">
            <v>35377000</v>
          </cell>
        </row>
        <row r="41992">
          <cell r="G41992">
            <v>12188769</v>
          </cell>
          <cell r="H41992">
            <v>1388746</v>
          </cell>
          <cell r="I41992" t="str">
            <v>1388746</v>
          </cell>
          <cell r="J41992">
            <v>28218000</v>
          </cell>
        </row>
        <row r="41993">
          <cell r="G41993">
            <v>12188768</v>
          </cell>
          <cell r="H41993">
            <v>1388745</v>
          </cell>
          <cell r="I41993" t="str">
            <v>1388745</v>
          </cell>
          <cell r="J41993">
            <v>38330000</v>
          </cell>
        </row>
        <row r="41994">
          <cell r="G41994">
            <v>12188771</v>
          </cell>
          <cell r="H41994">
            <v>1388748</v>
          </cell>
          <cell r="I41994" t="str">
            <v>1388748</v>
          </cell>
          <cell r="J41994">
            <v>23889000</v>
          </cell>
        </row>
        <row r="41995">
          <cell r="G41995">
            <v>12188770</v>
          </cell>
          <cell r="H41995">
            <v>1388747</v>
          </cell>
          <cell r="I41995" t="str">
            <v>1388747</v>
          </cell>
          <cell r="J41995">
            <v>23889000</v>
          </cell>
        </row>
        <row r="41996">
          <cell r="G41996">
            <v>12188773</v>
          </cell>
          <cell r="H41996">
            <v>1388750</v>
          </cell>
          <cell r="I41996" t="str">
            <v>1388750</v>
          </cell>
          <cell r="J41996">
            <v>42768000</v>
          </cell>
        </row>
        <row r="41997">
          <cell r="G41997">
            <v>12188772</v>
          </cell>
          <cell r="H41997">
            <v>1388749</v>
          </cell>
          <cell r="I41997" t="str">
            <v>1388749</v>
          </cell>
          <cell r="J41997">
            <v>40251000</v>
          </cell>
        </row>
        <row r="41998">
          <cell r="G41998">
            <v>12188775</v>
          </cell>
          <cell r="H41998">
            <v>1388752</v>
          </cell>
          <cell r="I41998" t="str">
            <v>1388752</v>
          </cell>
          <cell r="J41998">
            <v>23654000</v>
          </cell>
        </row>
        <row r="41999">
          <cell r="G41999">
            <v>12188774</v>
          </cell>
          <cell r="H41999">
            <v>1388751</v>
          </cell>
          <cell r="I41999" t="str">
            <v>1388751</v>
          </cell>
          <cell r="J41999">
            <v>23654000</v>
          </cell>
        </row>
        <row r="42000">
          <cell r="G42000">
            <v>12188761</v>
          </cell>
          <cell r="H42000">
            <v>1388738</v>
          </cell>
          <cell r="I42000" t="str">
            <v>1388738</v>
          </cell>
          <cell r="J42000">
            <v>26994000</v>
          </cell>
        </row>
        <row r="42001">
          <cell r="G42001">
            <v>400223034</v>
          </cell>
          <cell r="H42001">
            <v>1524637</v>
          </cell>
          <cell r="I42001" t="str">
            <v>1524637</v>
          </cell>
          <cell r="J42001">
            <v>211166000</v>
          </cell>
        </row>
        <row r="42002">
          <cell r="G42002">
            <v>12188760</v>
          </cell>
          <cell r="H42002">
            <v>1388737</v>
          </cell>
          <cell r="I42002" t="str">
            <v>1388737</v>
          </cell>
          <cell r="J42002">
            <v>11013000</v>
          </cell>
        </row>
        <row r="42003">
          <cell r="G42003">
            <v>400223035</v>
          </cell>
          <cell r="H42003">
            <v>1524638</v>
          </cell>
          <cell r="I42003" t="str">
            <v>1524638</v>
          </cell>
          <cell r="J42003">
            <v>205904000</v>
          </cell>
        </row>
        <row r="42004">
          <cell r="G42004">
            <v>12188763</v>
          </cell>
          <cell r="H42004">
            <v>1388740</v>
          </cell>
          <cell r="I42004" t="str">
            <v>1388740</v>
          </cell>
          <cell r="J42004">
            <v>23889000</v>
          </cell>
        </row>
        <row r="42005">
          <cell r="G42005">
            <v>12188762</v>
          </cell>
          <cell r="H42005">
            <v>1388739</v>
          </cell>
          <cell r="I42005" t="str">
            <v>1388739</v>
          </cell>
          <cell r="J42005">
            <v>23889000</v>
          </cell>
        </row>
        <row r="42006">
          <cell r="G42006">
            <v>12188765</v>
          </cell>
          <cell r="H42006">
            <v>1388742</v>
          </cell>
          <cell r="I42006" t="str">
            <v>1388742</v>
          </cell>
          <cell r="J42006">
            <v>27727000</v>
          </cell>
        </row>
        <row r="42007">
          <cell r="G42007">
            <v>12188764</v>
          </cell>
          <cell r="H42007">
            <v>1388741</v>
          </cell>
          <cell r="I42007" t="str">
            <v>1388741</v>
          </cell>
          <cell r="J42007">
            <v>28218000</v>
          </cell>
        </row>
        <row r="42008">
          <cell r="G42008">
            <v>12188767</v>
          </cell>
          <cell r="H42008">
            <v>1388744</v>
          </cell>
          <cell r="I42008" t="str">
            <v>1388744</v>
          </cell>
          <cell r="J42008">
            <v>31989000</v>
          </cell>
        </row>
        <row r="42009">
          <cell r="G42009">
            <v>12188766</v>
          </cell>
          <cell r="H42009">
            <v>1388743</v>
          </cell>
          <cell r="I42009" t="str">
            <v>1388743</v>
          </cell>
          <cell r="J42009">
            <v>23654000</v>
          </cell>
        </row>
        <row r="42010">
          <cell r="G42010">
            <v>12188753</v>
          </cell>
          <cell r="H42010">
            <v>1388730</v>
          </cell>
          <cell r="I42010" t="str">
            <v>1388730</v>
          </cell>
          <cell r="J42010">
            <v>23654000</v>
          </cell>
        </row>
        <row r="42011">
          <cell r="G42011">
            <v>12188752</v>
          </cell>
          <cell r="H42011">
            <v>1388729</v>
          </cell>
          <cell r="I42011" t="str">
            <v>1388729</v>
          </cell>
          <cell r="J42011">
            <v>23654000</v>
          </cell>
        </row>
        <row r="42012">
          <cell r="G42012">
            <v>12188755</v>
          </cell>
          <cell r="H42012">
            <v>1388732</v>
          </cell>
          <cell r="I42012" t="str">
            <v>1388732</v>
          </cell>
          <cell r="J42012">
            <v>11013000</v>
          </cell>
        </row>
        <row r="42013">
          <cell r="G42013">
            <v>12188754</v>
          </cell>
          <cell r="H42013">
            <v>1388731</v>
          </cell>
          <cell r="I42013" t="str">
            <v>1388731</v>
          </cell>
          <cell r="J42013">
            <v>29210000</v>
          </cell>
        </row>
        <row r="42014">
          <cell r="G42014">
            <v>12188757</v>
          </cell>
          <cell r="H42014">
            <v>1388734</v>
          </cell>
          <cell r="I42014" t="str">
            <v>1388734</v>
          </cell>
          <cell r="J42014">
            <v>23889000</v>
          </cell>
        </row>
        <row r="42015">
          <cell r="G42015">
            <v>12188756</v>
          </cell>
          <cell r="H42015">
            <v>1388733</v>
          </cell>
          <cell r="I42015" t="str">
            <v>1388733</v>
          </cell>
          <cell r="J42015">
            <v>26994000</v>
          </cell>
        </row>
        <row r="42016">
          <cell r="G42016">
            <v>12188759</v>
          </cell>
          <cell r="H42016">
            <v>1388736</v>
          </cell>
          <cell r="I42016" t="str">
            <v>1388736</v>
          </cell>
          <cell r="J42016">
            <v>28218000</v>
          </cell>
        </row>
        <row r="42017">
          <cell r="G42017">
            <v>12188758</v>
          </cell>
          <cell r="H42017">
            <v>1388735</v>
          </cell>
          <cell r="I42017" t="str">
            <v>1388735</v>
          </cell>
          <cell r="J42017">
            <v>23889000</v>
          </cell>
        </row>
        <row r="42018">
          <cell r="G42018">
            <v>12188745</v>
          </cell>
          <cell r="H42018">
            <v>1388722</v>
          </cell>
          <cell r="I42018" t="str">
            <v>1388722</v>
          </cell>
          <cell r="J42018">
            <v>35377000</v>
          </cell>
        </row>
        <row r="42019">
          <cell r="G42019">
            <v>12188744</v>
          </cell>
          <cell r="H42019">
            <v>1388721</v>
          </cell>
          <cell r="I42019" t="str">
            <v>1388721</v>
          </cell>
          <cell r="J42019">
            <v>35377000</v>
          </cell>
        </row>
        <row r="42020">
          <cell r="G42020">
            <v>12188747</v>
          </cell>
          <cell r="H42020">
            <v>1388724</v>
          </cell>
          <cell r="I42020" t="str">
            <v>1388724</v>
          </cell>
          <cell r="J42020">
            <v>33020000</v>
          </cell>
        </row>
        <row r="42021">
          <cell r="G42021">
            <v>12188746</v>
          </cell>
          <cell r="H42021">
            <v>1388723</v>
          </cell>
          <cell r="I42021" t="str">
            <v>1388723</v>
          </cell>
          <cell r="J42021">
            <v>40528000</v>
          </cell>
        </row>
        <row r="42022">
          <cell r="G42022">
            <v>12188749</v>
          </cell>
          <cell r="H42022">
            <v>1388726</v>
          </cell>
          <cell r="I42022" t="str">
            <v>1388726</v>
          </cell>
          <cell r="J42022">
            <v>38603000</v>
          </cell>
        </row>
        <row r="42023">
          <cell r="G42023">
            <v>12188748</v>
          </cell>
          <cell r="H42023">
            <v>1388725</v>
          </cell>
          <cell r="I42023" t="str">
            <v>1388725</v>
          </cell>
          <cell r="J42023">
            <v>32503000</v>
          </cell>
        </row>
        <row r="42024">
          <cell r="G42024">
            <v>12188751</v>
          </cell>
          <cell r="H42024">
            <v>1388728</v>
          </cell>
          <cell r="I42024" t="str">
            <v>1388728</v>
          </cell>
          <cell r="J42024">
            <v>28961000</v>
          </cell>
        </row>
        <row r="42025">
          <cell r="G42025">
            <v>12188750</v>
          </cell>
          <cell r="H42025">
            <v>1388727</v>
          </cell>
          <cell r="I42025" t="str">
            <v>1388727</v>
          </cell>
          <cell r="J42025">
            <v>46788000</v>
          </cell>
        </row>
        <row r="42026">
          <cell r="G42026">
            <v>12188737</v>
          </cell>
          <cell r="H42026">
            <v>1388714</v>
          </cell>
          <cell r="I42026" t="str">
            <v>1388714</v>
          </cell>
          <cell r="J42026">
            <v>23654000</v>
          </cell>
        </row>
        <row r="42027">
          <cell r="G42027">
            <v>12188736</v>
          </cell>
          <cell r="H42027">
            <v>1388713</v>
          </cell>
          <cell r="I42027" t="str">
            <v>1388713</v>
          </cell>
          <cell r="J42027">
            <v>23654000</v>
          </cell>
        </row>
        <row r="42028">
          <cell r="G42028">
            <v>12188739</v>
          </cell>
          <cell r="H42028">
            <v>1388716</v>
          </cell>
          <cell r="I42028" t="str">
            <v>1388716</v>
          </cell>
          <cell r="J42028">
            <v>11760000</v>
          </cell>
        </row>
        <row r="42029">
          <cell r="G42029">
            <v>12188738</v>
          </cell>
          <cell r="H42029">
            <v>1388715</v>
          </cell>
          <cell r="I42029" t="str">
            <v>1388715</v>
          </cell>
          <cell r="J42029">
            <v>50637000</v>
          </cell>
        </row>
        <row r="42030">
          <cell r="G42030">
            <v>12188741</v>
          </cell>
          <cell r="H42030">
            <v>1388718</v>
          </cell>
          <cell r="I42030" t="str">
            <v>1388718</v>
          </cell>
          <cell r="J42030">
            <v>32761000</v>
          </cell>
        </row>
        <row r="42031">
          <cell r="G42031">
            <v>12188740</v>
          </cell>
          <cell r="H42031">
            <v>1388717</v>
          </cell>
          <cell r="I42031" t="str">
            <v>1388717</v>
          </cell>
          <cell r="J42031">
            <v>39974000</v>
          </cell>
        </row>
        <row r="42032">
          <cell r="G42032">
            <v>12188743</v>
          </cell>
          <cell r="H42032">
            <v>1388720</v>
          </cell>
          <cell r="I42032" t="str">
            <v>1388720</v>
          </cell>
          <cell r="J42032">
            <v>39974000</v>
          </cell>
        </row>
        <row r="42033">
          <cell r="G42033">
            <v>12188742</v>
          </cell>
          <cell r="H42033">
            <v>1388719</v>
          </cell>
          <cell r="I42033" t="str">
            <v>1388719</v>
          </cell>
          <cell r="J42033">
            <v>33539000</v>
          </cell>
        </row>
        <row r="42034">
          <cell r="G42034">
            <v>400222938</v>
          </cell>
          <cell r="H42034">
            <v>1477599</v>
          </cell>
          <cell r="I42034" t="str">
            <v>1477599</v>
          </cell>
          <cell r="J42034">
            <v>149710000</v>
          </cell>
        </row>
        <row r="42035">
          <cell r="G42035">
            <v>400222939</v>
          </cell>
          <cell r="H42035">
            <v>1477601</v>
          </cell>
          <cell r="I42035" t="str">
            <v>1477601</v>
          </cell>
          <cell r="J42035">
            <v>144920000</v>
          </cell>
        </row>
        <row r="42036">
          <cell r="G42036">
            <v>400222936</v>
          </cell>
          <cell r="H42036">
            <v>1477596</v>
          </cell>
          <cell r="I42036" t="str">
            <v>1477596</v>
          </cell>
          <cell r="J42036">
            <v>145519000</v>
          </cell>
        </row>
        <row r="42037">
          <cell r="G42037">
            <v>400222937</v>
          </cell>
          <cell r="H42037">
            <v>1477594</v>
          </cell>
          <cell r="I42037" t="str">
            <v>1477594</v>
          </cell>
          <cell r="J42037">
            <v>125754000</v>
          </cell>
        </row>
        <row r="42038">
          <cell r="G42038">
            <v>400222942</v>
          </cell>
          <cell r="H42038">
            <v>1477602</v>
          </cell>
          <cell r="I42038" t="str">
            <v>1477602</v>
          </cell>
          <cell r="J42038">
            <v>14702000</v>
          </cell>
        </row>
        <row r="42039">
          <cell r="G42039">
            <v>400222943</v>
          </cell>
          <cell r="H42039">
            <v>1477604</v>
          </cell>
          <cell r="I42039" t="str">
            <v>1477604</v>
          </cell>
          <cell r="J42039">
            <v>14702000</v>
          </cell>
        </row>
        <row r="42040">
          <cell r="G42040">
            <v>400222940</v>
          </cell>
          <cell r="H42040">
            <v>1477600</v>
          </cell>
          <cell r="I42040" t="str">
            <v>1477600</v>
          </cell>
          <cell r="J42040">
            <v>125754000</v>
          </cell>
        </row>
        <row r="42041">
          <cell r="G42041">
            <v>400222941</v>
          </cell>
          <cell r="H42041">
            <v>1477603</v>
          </cell>
          <cell r="I42041" t="str">
            <v>1477603</v>
          </cell>
          <cell r="J42041">
            <v>14702000</v>
          </cell>
        </row>
        <row r="42042">
          <cell r="G42042">
            <v>400222930</v>
          </cell>
          <cell r="H42042">
            <v>1477591</v>
          </cell>
          <cell r="I42042" t="str">
            <v>1477591</v>
          </cell>
          <cell r="J42042">
            <v>125155000</v>
          </cell>
        </row>
        <row r="42043">
          <cell r="G42043">
            <v>400222931</v>
          </cell>
          <cell r="H42043">
            <v>1477590</v>
          </cell>
          <cell r="I42043" t="str">
            <v>1477590</v>
          </cell>
          <cell r="J42043">
            <v>145519000</v>
          </cell>
        </row>
        <row r="42044">
          <cell r="G42044">
            <v>400222928</v>
          </cell>
          <cell r="H42044">
            <v>1477588</v>
          </cell>
          <cell r="I42044" t="str">
            <v>1477588</v>
          </cell>
          <cell r="J42044">
            <v>125754000</v>
          </cell>
        </row>
        <row r="42045">
          <cell r="G42045">
            <v>400222929</v>
          </cell>
          <cell r="H42045">
            <v>1477592</v>
          </cell>
          <cell r="I42045" t="str">
            <v>1477592</v>
          </cell>
          <cell r="J42045">
            <v>148512000</v>
          </cell>
        </row>
        <row r="42046">
          <cell r="G42046">
            <v>400222934</v>
          </cell>
          <cell r="H42046">
            <v>1477598</v>
          </cell>
          <cell r="I42046" t="str">
            <v>1477598</v>
          </cell>
          <cell r="J42046">
            <v>148512000</v>
          </cell>
        </row>
        <row r="42047">
          <cell r="G42047">
            <v>400222935</v>
          </cell>
          <cell r="H42047">
            <v>1477597</v>
          </cell>
          <cell r="I42047" t="str">
            <v>1477597</v>
          </cell>
          <cell r="J42047">
            <v>125155000</v>
          </cell>
        </row>
        <row r="42048">
          <cell r="G42048">
            <v>400222932</v>
          </cell>
          <cell r="H42048">
            <v>1477593</v>
          </cell>
          <cell r="I42048" t="str">
            <v>1477593</v>
          </cell>
          <cell r="J42048">
            <v>149710000</v>
          </cell>
        </row>
        <row r="42049">
          <cell r="G42049">
            <v>400222933</v>
          </cell>
          <cell r="H42049">
            <v>1477595</v>
          </cell>
          <cell r="I42049" t="str">
            <v>1477595</v>
          </cell>
          <cell r="J42049">
            <v>144920000</v>
          </cell>
        </row>
        <row r="42050">
          <cell r="G42050">
            <v>400222922</v>
          </cell>
          <cell r="H42050">
            <v>1477581</v>
          </cell>
          <cell r="I42050" t="str">
            <v>1477581</v>
          </cell>
          <cell r="J42050">
            <v>149710000</v>
          </cell>
        </row>
        <row r="42051">
          <cell r="G42051">
            <v>400222923</v>
          </cell>
          <cell r="H42051">
            <v>1477586</v>
          </cell>
          <cell r="I42051" t="str">
            <v>1477586</v>
          </cell>
          <cell r="J42051">
            <v>148512000</v>
          </cell>
        </row>
        <row r="42052">
          <cell r="G42052">
            <v>400222920</v>
          </cell>
          <cell r="H42052">
            <v>1477583</v>
          </cell>
          <cell r="I42052" t="str">
            <v>1477583</v>
          </cell>
          <cell r="J42052">
            <v>144920000</v>
          </cell>
        </row>
        <row r="42053">
          <cell r="G42053">
            <v>400222921</v>
          </cell>
          <cell r="H42053">
            <v>1477582</v>
          </cell>
          <cell r="I42053" t="str">
            <v>1477582</v>
          </cell>
          <cell r="J42053">
            <v>125754000</v>
          </cell>
        </row>
        <row r="42054">
          <cell r="G42054">
            <v>400222926</v>
          </cell>
          <cell r="H42054">
            <v>1477587</v>
          </cell>
          <cell r="I42054" t="str">
            <v>1477587</v>
          </cell>
          <cell r="J42054">
            <v>149710000</v>
          </cell>
        </row>
        <row r="42055">
          <cell r="G42055">
            <v>400222927</v>
          </cell>
          <cell r="H42055">
            <v>1477589</v>
          </cell>
          <cell r="I42055" t="str">
            <v>1477589</v>
          </cell>
          <cell r="J42055">
            <v>144920000</v>
          </cell>
        </row>
        <row r="42056">
          <cell r="G42056">
            <v>400222924</v>
          </cell>
          <cell r="H42056">
            <v>1477585</v>
          </cell>
          <cell r="I42056" t="str">
            <v>1477585</v>
          </cell>
          <cell r="J42056">
            <v>125155000</v>
          </cell>
        </row>
        <row r="42057">
          <cell r="G42057">
            <v>400222925</v>
          </cell>
          <cell r="H42057">
            <v>1477584</v>
          </cell>
          <cell r="I42057" t="str">
            <v>1477584</v>
          </cell>
          <cell r="J42057">
            <v>145519000</v>
          </cell>
        </row>
        <row r="42058">
          <cell r="G42058">
            <v>400222914</v>
          </cell>
          <cell r="H42058">
            <v>1477576</v>
          </cell>
          <cell r="I42058" t="str">
            <v>1477576</v>
          </cell>
          <cell r="J42058">
            <v>125754000</v>
          </cell>
        </row>
        <row r="42059">
          <cell r="G42059">
            <v>400222915</v>
          </cell>
          <cell r="H42059">
            <v>1477575</v>
          </cell>
          <cell r="I42059" t="str">
            <v>1477575</v>
          </cell>
          <cell r="J42059">
            <v>149710000</v>
          </cell>
        </row>
        <row r="42060">
          <cell r="G42060">
            <v>400222912</v>
          </cell>
          <cell r="H42060">
            <v>1477572</v>
          </cell>
          <cell r="I42060" t="str">
            <v>1477572</v>
          </cell>
          <cell r="J42060">
            <v>145519000</v>
          </cell>
        </row>
        <row r="42061">
          <cell r="G42061">
            <v>400222913</v>
          </cell>
          <cell r="H42061">
            <v>1477574</v>
          </cell>
          <cell r="I42061" t="str">
            <v>1477574</v>
          </cell>
          <cell r="J42061">
            <v>148512000</v>
          </cell>
        </row>
        <row r="42062">
          <cell r="G42062">
            <v>400222918</v>
          </cell>
          <cell r="H42062">
            <v>1477579</v>
          </cell>
          <cell r="I42062" t="str">
            <v>1477579</v>
          </cell>
          <cell r="J42062">
            <v>125155000</v>
          </cell>
        </row>
        <row r="42063">
          <cell r="G42063">
            <v>400222919</v>
          </cell>
          <cell r="H42063">
            <v>1477578</v>
          </cell>
          <cell r="I42063" t="str">
            <v>1477578</v>
          </cell>
          <cell r="J42063">
            <v>145519000</v>
          </cell>
        </row>
        <row r="42064">
          <cell r="G42064">
            <v>400222916</v>
          </cell>
          <cell r="H42064">
            <v>1477577</v>
          </cell>
          <cell r="I42064" t="str">
            <v>1477577</v>
          </cell>
          <cell r="J42064">
            <v>144920000</v>
          </cell>
        </row>
        <row r="42065">
          <cell r="G42065">
            <v>400222917</v>
          </cell>
          <cell r="H42065">
            <v>1477580</v>
          </cell>
          <cell r="I42065" t="str">
            <v>1477580</v>
          </cell>
          <cell r="J42065">
            <v>148512000</v>
          </cell>
        </row>
        <row r="42066">
          <cell r="G42066">
            <v>400222970</v>
          </cell>
          <cell r="H42066">
            <v>1514802</v>
          </cell>
          <cell r="I42066" t="str">
            <v>1514802</v>
          </cell>
          <cell r="J42066">
            <v>432110000</v>
          </cell>
        </row>
        <row r="42067">
          <cell r="G42067">
            <v>400222971</v>
          </cell>
          <cell r="H42067">
            <v>1514803</v>
          </cell>
          <cell r="I42067" t="str">
            <v>1514803</v>
          </cell>
          <cell r="J42067">
            <v>392300000</v>
          </cell>
        </row>
        <row r="42068">
          <cell r="G42068">
            <v>400222969</v>
          </cell>
          <cell r="H42068">
            <v>1176510</v>
          </cell>
          <cell r="I42068" t="str">
            <v>1176510</v>
          </cell>
          <cell r="J42068">
            <v>43546000</v>
          </cell>
        </row>
        <row r="42069">
          <cell r="G42069">
            <v>400222972</v>
          </cell>
          <cell r="H42069">
            <v>1514804</v>
          </cell>
          <cell r="I42069" t="str">
            <v>1514804</v>
          </cell>
          <cell r="J42069">
            <v>392532000</v>
          </cell>
        </row>
        <row r="42070">
          <cell r="G42070">
            <v>400222973</v>
          </cell>
          <cell r="H42070">
            <v>1514805</v>
          </cell>
          <cell r="I42070" t="str">
            <v>1514805</v>
          </cell>
          <cell r="J42070">
            <v>392532000</v>
          </cell>
        </row>
        <row r="42071">
          <cell r="G42071">
            <v>12189065</v>
          </cell>
          <cell r="H42071">
            <v>1386892</v>
          </cell>
          <cell r="I42071" t="str">
            <v>1386892</v>
          </cell>
          <cell r="J42071">
            <v>6346000</v>
          </cell>
        </row>
        <row r="42072">
          <cell r="G42072">
            <v>12189064</v>
          </cell>
          <cell r="H42072">
            <v>1386891</v>
          </cell>
          <cell r="I42072" t="str">
            <v>1386891</v>
          </cell>
          <cell r="J42072">
            <v>6160000</v>
          </cell>
        </row>
        <row r="42073">
          <cell r="G42073">
            <v>12189067</v>
          </cell>
          <cell r="H42073">
            <v>1386894</v>
          </cell>
          <cell r="I42073" t="str">
            <v>1386894</v>
          </cell>
          <cell r="J42073">
            <v>11386000</v>
          </cell>
        </row>
        <row r="42074">
          <cell r="G42074">
            <v>12189066</v>
          </cell>
          <cell r="H42074">
            <v>1386893</v>
          </cell>
          <cell r="I42074" t="str">
            <v>1386893</v>
          </cell>
          <cell r="J42074">
            <v>10640000</v>
          </cell>
        </row>
        <row r="42075">
          <cell r="G42075">
            <v>12189057</v>
          </cell>
          <cell r="H42075">
            <v>1386884</v>
          </cell>
          <cell r="I42075" t="str">
            <v>1386884</v>
          </cell>
          <cell r="J42075">
            <v>7093000</v>
          </cell>
        </row>
        <row r="42076">
          <cell r="G42076">
            <v>12189056</v>
          </cell>
          <cell r="H42076">
            <v>1386883</v>
          </cell>
          <cell r="I42076" t="str">
            <v>1386883</v>
          </cell>
          <cell r="J42076">
            <v>7280000</v>
          </cell>
        </row>
        <row r="42077">
          <cell r="G42077">
            <v>12189059</v>
          </cell>
          <cell r="H42077">
            <v>1386886</v>
          </cell>
          <cell r="I42077" t="str">
            <v>1386886</v>
          </cell>
          <cell r="J42077">
            <v>5973000</v>
          </cell>
        </row>
        <row r="42078">
          <cell r="G42078">
            <v>400222944</v>
          </cell>
          <cell r="H42078">
            <v>1477605</v>
          </cell>
          <cell r="I42078" t="str">
            <v>1477605</v>
          </cell>
          <cell r="J42078">
            <v>14702000</v>
          </cell>
        </row>
        <row r="42079">
          <cell r="G42079">
            <v>12189058</v>
          </cell>
          <cell r="H42079">
            <v>1386885</v>
          </cell>
          <cell r="I42079" t="str">
            <v>1386885</v>
          </cell>
          <cell r="J42079">
            <v>10453000</v>
          </cell>
        </row>
        <row r="42080">
          <cell r="G42080">
            <v>400222945</v>
          </cell>
          <cell r="H42080">
            <v>1477606</v>
          </cell>
          <cell r="I42080" t="str">
            <v>1477606</v>
          </cell>
          <cell r="J42080">
            <v>14702000</v>
          </cell>
        </row>
        <row r="42081">
          <cell r="G42081">
            <v>12189061</v>
          </cell>
          <cell r="H42081">
            <v>1386888</v>
          </cell>
          <cell r="I42081" t="str">
            <v>1386888</v>
          </cell>
          <cell r="J42081">
            <v>4667000</v>
          </cell>
        </row>
        <row r="42082">
          <cell r="G42082">
            <v>12189060</v>
          </cell>
          <cell r="H42082">
            <v>1386887</v>
          </cell>
          <cell r="I42082" t="str">
            <v>1386887</v>
          </cell>
          <cell r="J42082">
            <v>5973000</v>
          </cell>
        </row>
        <row r="42083">
          <cell r="G42083">
            <v>12189063</v>
          </cell>
          <cell r="H42083">
            <v>1386890</v>
          </cell>
          <cell r="I42083" t="str">
            <v>1386890</v>
          </cell>
          <cell r="J42083">
            <v>6533000</v>
          </cell>
        </row>
        <row r="42084">
          <cell r="G42084">
            <v>12189062</v>
          </cell>
          <cell r="H42084">
            <v>1386889</v>
          </cell>
          <cell r="I42084" t="str">
            <v>1386889</v>
          </cell>
          <cell r="J42084">
            <v>4667000</v>
          </cell>
        </row>
        <row r="42085">
          <cell r="G42085">
            <v>400222874</v>
          </cell>
          <cell r="H42085">
            <v>1477530</v>
          </cell>
          <cell r="I42085" t="str">
            <v>1477530</v>
          </cell>
          <cell r="J42085">
            <v>145519000</v>
          </cell>
        </row>
        <row r="42086">
          <cell r="G42086">
            <v>400222875</v>
          </cell>
          <cell r="H42086">
            <v>1477533</v>
          </cell>
          <cell r="I42086" t="str">
            <v>1477533</v>
          </cell>
          <cell r="J42086">
            <v>149710000</v>
          </cell>
        </row>
        <row r="42087">
          <cell r="G42087">
            <v>400222872</v>
          </cell>
          <cell r="H42087">
            <v>1477534</v>
          </cell>
          <cell r="I42087" t="str">
            <v>1477534</v>
          </cell>
          <cell r="J42087">
            <v>125754000</v>
          </cell>
        </row>
        <row r="42088">
          <cell r="G42088">
            <v>400222873</v>
          </cell>
          <cell r="H42088">
            <v>1477536</v>
          </cell>
          <cell r="I42088" t="str">
            <v>1477536</v>
          </cell>
          <cell r="J42088">
            <v>145519000</v>
          </cell>
        </row>
        <row r="42089">
          <cell r="G42089">
            <v>400222878</v>
          </cell>
          <cell r="H42089">
            <v>1477541</v>
          </cell>
          <cell r="I42089" t="str">
            <v>1477541</v>
          </cell>
          <cell r="J42089">
            <v>144920000</v>
          </cell>
        </row>
        <row r="42090">
          <cell r="G42090">
            <v>400222879</v>
          </cell>
          <cell r="H42090">
            <v>1477539</v>
          </cell>
          <cell r="I42090" t="str">
            <v>1477539</v>
          </cell>
          <cell r="J42090">
            <v>149710000</v>
          </cell>
        </row>
        <row r="42091">
          <cell r="G42091">
            <v>400222876</v>
          </cell>
          <cell r="H42091">
            <v>1477538</v>
          </cell>
          <cell r="I42091" t="str">
            <v>1477538</v>
          </cell>
          <cell r="J42091">
            <v>148512000</v>
          </cell>
        </row>
        <row r="42092">
          <cell r="G42092">
            <v>400222877</v>
          </cell>
          <cell r="H42092">
            <v>1477537</v>
          </cell>
          <cell r="I42092" t="str">
            <v>1477537</v>
          </cell>
          <cell r="J42092">
            <v>125155000</v>
          </cell>
        </row>
        <row r="42093">
          <cell r="G42093">
            <v>400222866</v>
          </cell>
          <cell r="H42093">
            <v>1477529</v>
          </cell>
          <cell r="I42093" t="str">
            <v>1477529</v>
          </cell>
          <cell r="J42093">
            <v>144920000</v>
          </cell>
        </row>
        <row r="42094">
          <cell r="G42094">
            <v>400222867</v>
          </cell>
          <cell r="H42094">
            <v>1477528</v>
          </cell>
          <cell r="I42094" t="str">
            <v>1477528</v>
          </cell>
          <cell r="J42094">
            <v>125754000</v>
          </cell>
        </row>
        <row r="42095">
          <cell r="G42095">
            <v>400222864</v>
          </cell>
          <cell r="H42095">
            <v>1477525</v>
          </cell>
          <cell r="I42095" t="str">
            <v>1477525</v>
          </cell>
          <cell r="J42095">
            <v>125155000</v>
          </cell>
        </row>
        <row r="42096">
          <cell r="G42096">
            <v>400222865</v>
          </cell>
          <cell r="H42096">
            <v>1477526</v>
          </cell>
          <cell r="I42096" t="str">
            <v>1477526</v>
          </cell>
          <cell r="J42096">
            <v>148512000</v>
          </cell>
        </row>
        <row r="42097">
          <cell r="G42097">
            <v>5504287</v>
          </cell>
          <cell r="H42097">
            <v>1235275</v>
          </cell>
          <cell r="I42097" t="str">
            <v>1235275</v>
          </cell>
          <cell r="J42097">
            <v>18505000</v>
          </cell>
        </row>
        <row r="42098">
          <cell r="G42098">
            <v>400222870</v>
          </cell>
          <cell r="H42098">
            <v>1477527</v>
          </cell>
          <cell r="I42098" t="str">
            <v>1477527</v>
          </cell>
          <cell r="J42098">
            <v>149710000</v>
          </cell>
        </row>
        <row r="42099">
          <cell r="G42099">
            <v>5504286</v>
          </cell>
          <cell r="H42099">
            <v>1235274</v>
          </cell>
          <cell r="I42099" t="str">
            <v>1235274</v>
          </cell>
          <cell r="J42099">
            <v>18505000</v>
          </cell>
        </row>
        <row r="42100">
          <cell r="G42100">
            <v>400222871</v>
          </cell>
          <cell r="H42100">
            <v>1477535</v>
          </cell>
          <cell r="I42100" t="str">
            <v>1477535</v>
          </cell>
          <cell r="J42100">
            <v>144920000</v>
          </cell>
        </row>
        <row r="42101">
          <cell r="G42101">
            <v>400222868</v>
          </cell>
          <cell r="H42101">
            <v>1477532</v>
          </cell>
          <cell r="I42101" t="str">
            <v>1477532</v>
          </cell>
          <cell r="J42101">
            <v>148512000</v>
          </cell>
        </row>
        <row r="42102">
          <cell r="G42102">
            <v>400222869</v>
          </cell>
          <cell r="H42102">
            <v>1477531</v>
          </cell>
          <cell r="I42102" t="str">
            <v>1477531</v>
          </cell>
          <cell r="J42102">
            <v>125155000</v>
          </cell>
        </row>
        <row r="42103">
          <cell r="G42103">
            <v>400222858</v>
          </cell>
          <cell r="H42103">
            <v>1477516</v>
          </cell>
          <cell r="I42103" t="str">
            <v>1477516</v>
          </cell>
          <cell r="J42103">
            <v>125754000</v>
          </cell>
        </row>
        <row r="42104">
          <cell r="G42104">
            <v>400222859</v>
          </cell>
          <cell r="H42104">
            <v>1477523</v>
          </cell>
          <cell r="I42104" t="str">
            <v>1477523</v>
          </cell>
          <cell r="J42104">
            <v>144920000</v>
          </cell>
        </row>
        <row r="42105">
          <cell r="G42105">
            <v>400222856</v>
          </cell>
          <cell r="H42105">
            <v>1477520</v>
          </cell>
          <cell r="I42105" t="str">
            <v>1477520</v>
          </cell>
          <cell r="J42105">
            <v>148512000</v>
          </cell>
        </row>
        <row r="42106">
          <cell r="G42106">
            <v>400222857</v>
          </cell>
          <cell r="H42106">
            <v>1477519</v>
          </cell>
          <cell r="I42106" t="str">
            <v>1477519</v>
          </cell>
          <cell r="J42106">
            <v>125155000</v>
          </cell>
        </row>
        <row r="42107">
          <cell r="G42107">
            <v>400222862</v>
          </cell>
          <cell r="H42107">
            <v>1477521</v>
          </cell>
          <cell r="I42107" t="str">
            <v>1477521</v>
          </cell>
          <cell r="J42107">
            <v>149710000</v>
          </cell>
        </row>
        <row r="42108">
          <cell r="G42108">
            <v>400222863</v>
          </cell>
          <cell r="H42108">
            <v>1477524</v>
          </cell>
          <cell r="I42108" t="str">
            <v>1477524</v>
          </cell>
          <cell r="J42108">
            <v>145519000</v>
          </cell>
        </row>
        <row r="42109">
          <cell r="G42109">
            <v>400222860</v>
          </cell>
          <cell r="H42109">
            <v>1477518</v>
          </cell>
          <cell r="I42109" t="str">
            <v>1477518</v>
          </cell>
          <cell r="J42109">
            <v>145519000</v>
          </cell>
        </row>
        <row r="42110">
          <cell r="G42110">
            <v>400222861</v>
          </cell>
          <cell r="H42110">
            <v>1477522</v>
          </cell>
          <cell r="I42110" t="str">
            <v>1477522</v>
          </cell>
          <cell r="J42110">
            <v>125754000</v>
          </cell>
        </row>
        <row r="42111">
          <cell r="G42111">
            <v>400222850</v>
          </cell>
          <cell r="H42111">
            <v>1477513</v>
          </cell>
          <cell r="I42111" t="str">
            <v>1477513</v>
          </cell>
          <cell r="J42111">
            <v>125155000</v>
          </cell>
        </row>
        <row r="42112">
          <cell r="G42112">
            <v>400222851</v>
          </cell>
          <cell r="H42112">
            <v>1477510</v>
          </cell>
          <cell r="I42112" t="str">
            <v>1477510</v>
          </cell>
          <cell r="J42112">
            <v>115596000</v>
          </cell>
        </row>
        <row r="42113">
          <cell r="G42113">
            <v>400222848</v>
          </cell>
          <cell r="H42113">
            <v>1477503</v>
          </cell>
          <cell r="I42113" t="str">
            <v>1477503</v>
          </cell>
          <cell r="J42113">
            <v>137617000</v>
          </cell>
        </row>
        <row r="42114">
          <cell r="G42114">
            <v>400222849</v>
          </cell>
          <cell r="H42114">
            <v>1477514</v>
          </cell>
          <cell r="I42114" t="str">
            <v>1477514</v>
          </cell>
          <cell r="J42114">
            <v>148512000</v>
          </cell>
        </row>
        <row r="42115">
          <cell r="G42115">
            <v>400222854</v>
          </cell>
          <cell r="H42115">
            <v>1477517</v>
          </cell>
          <cell r="I42115" t="str">
            <v>1477517</v>
          </cell>
          <cell r="J42115">
            <v>144920000</v>
          </cell>
        </row>
        <row r="42116">
          <cell r="G42116">
            <v>400222855</v>
          </cell>
          <cell r="H42116">
            <v>1477515</v>
          </cell>
          <cell r="I42116" t="str">
            <v>1477515</v>
          </cell>
          <cell r="J42116">
            <v>149710000</v>
          </cell>
        </row>
        <row r="42117">
          <cell r="G42117">
            <v>400222852</v>
          </cell>
          <cell r="H42117">
            <v>1477509</v>
          </cell>
          <cell r="I42117" t="str">
            <v>1477509</v>
          </cell>
          <cell r="J42117">
            <v>137617000</v>
          </cell>
        </row>
        <row r="42118">
          <cell r="G42118">
            <v>400222853</v>
          </cell>
          <cell r="H42118">
            <v>1477512</v>
          </cell>
          <cell r="I42118" t="str">
            <v>1477512</v>
          </cell>
          <cell r="J42118">
            <v>145519000</v>
          </cell>
        </row>
        <row r="42119">
          <cell r="G42119">
            <v>400222906</v>
          </cell>
          <cell r="H42119">
            <v>1477568</v>
          </cell>
          <cell r="I42119" t="str">
            <v>1477568</v>
          </cell>
          <cell r="J42119">
            <v>148512000</v>
          </cell>
        </row>
        <row r="42120">
          <cell r="G42120">
            <v>400222907</v>
          </cell>
          <cell r="H42120">
            <v>1477564</v>
          </cell>
          <cell r="I42120" t="str">
            <v>1477564</v>
          </cell>
          <cell r="J42120">
            <v>125754000</v>
          </cell>
        </row>
        <row r="42121">
          <cell r="G42121">
            <v>400222904</v>
          </cell>
          <cell r="H42121">
            <v>1477567</v>
          </cell>
          <cell r="I42121" t="str">
            <v>1477567</v>
          </cell>
          <cell r="J42121">
            <v>125155000</v>
          </cell>
        </row>
        <row r="42122">
          <cell r="G42122">
            <v>400222905</v>
          </cell>
          <cell r="H42122">
            <v>1477566</v>
          </cell>
          <cell r="I42122" t="str">
            <v>1477566</v>
          </cell>
          <cell r="J42122">
            <v>145519000</v>
          </cell>
        </row>
        <row r="42123">
          <cell r="G42123">
            <v>400222910</v>
          </cell>
          <cell r="H42123">
            <v>1477570</v>
          </cell>
          <cell r="I42123" t="str">
            <v>1477570</v>
          </cell>
          <cell r="J42123">
            <v>125754000</v>
          </cell>
        </row>
        <row r="42124">
          <cell r="G42124">
            <v>400222911</v>
          </cell>
          <cell r="H42124">
            <v>1477573</v>
          </cell>
          <cell r="I42124" t="str">
            <v>1477573</v>
          </cell>
          <cell r="J42124">
            <v>125155000</v>
          </cell>
        </row>
        <row r="42125">
          <cell r="G42125">
            <v>400222908</v>
          </cell>
          <cell r="H42125">
            <v>1477569</v>
          </cell>
          <cell r="I42125" t="str">
            <v>1477569</v>
          </cell>
          <cell r="J42125">
            <v>149710000</v>
          </cell>
        </row>
        <row r="42126">
          <cell r="G42126">
            <v>400222909</v>
          </cell>
          <cell r="H42126">
            <v>1477571</v>
          </cell>
          <cell r="I42126" t="str">
            <v>1477571</v>
          </cell>
          <cell r="J42126">
            <v>144920000</v>
          </cell>
        </row>
        <row r="42127">
          <cell r="G42127">
            <v>400222898</v>
          </cell>
          <cell r="H42127">
            <v>1477558</v>
          </cell>
          <cell r="I42127" t="str">
            <v>1477558</v>
          </cell>
          <cell r="J42127">
            <v>125754000</v>
          </cell>
        </row>
        <row r="42128">
          <cell r="G42128">
            <v>400222899</v>
          </cell>
          <cell r="H42128">
            <v>1477562</v>
          </cell>
          <cell r="I42128" t="str">
            <v>1477562</v>
          </cell>
          <cell r="J42128">
            <v>148512000</v>
          </cell>
        </row>
        <row r="42129">
          <cell r="G42129">
            <v>400222896</v>
          </cell>
          <cell r="H42129">
            <v>1477559</v>
          </cell>
          <cell r="I42129" t="str">
            <v>1477559</v>
          </cell>
          <cell r="J42129">
            <v>144920000</v>
          </cell>
        </row>
        <row r="42130">
          <cell r="G42130">
            <v>400222897</v>
          </cell>
          <cell r="H42130">
            <v>1477557</v>
          </cell>
          <cell r="I42130" t="str">
            <v>1477557</v>
          </cell>
          <cell r="J42130">
            <v>149710000</v>
          </cell>
        </row>
        <row r="42131">
          <cell r="G42131">
            <v>400222902</v>
          </cell>
          <cell r="H42131">
            <v>1477560</v>
          </cell>
          <cell r="I42131" t="str">
            <v>1477560</v>
          </cell>
          <cell r="J42131">
            <v>145519000</v>
          </cell>
        </row>
        <row r="42132">
          <cell r="G42132">
            <v>400222903</v>
          </cell>
          <cell r="H42132">
            <v>1477563</v>
          </cell>
          <cell r="I42132" t="str">
            <v>1477563</v>
          </cell>
          <cell r="J42132">
            <v>149710000</v>
          </cell>
        </row>
        <row r="42133">
          <cell r="G42133">
            <v>400222900</v>
          </cell>
          <cell r="H42133">
            <v>1477561</v>
          </cell>
          <cell r="I42133" t="str">
            <v>1477561</v>
          </cell>
          <cell r="J42133">
            <v>125155000</v>
          </cell>
        </row>
        <row r="42134">
          <cell r="G42134">
            <v>400222901</v>
          </cell>
          <cell r="H42134">
            <v>1477565</v>
          </cell>
          <cell r="I42134" t="str">
            <v>1477565</v>
          </cell>
          <cell r="J42134">
            <v>144920000</v>
          </cell>
        </row>
        <row r="42135">
          <cell r="G42135">
            <v>5504291</v>
          </cell>
          <cell r="H42135">
            <v>1235279</v>
          </cell>
          <cell r="I42135" t="str">
            <v>1235279</v>
          </cell>
          <cell r="J42135">
            <v>3810000</v>
          </cell>
        </row>
        <row r="42136">
          <cell r="G42136">
            <v>400222890</v>
          </cell>
          <cell r="H42136">
            <v>1477553</v>
          </cell>
          <cell r="I42136" t="str">
            <v>1477553</v>
          </cell>
          <cell r="J42136">
            <v>144920000</v>
          </cell>
        </row>
        <row r="42137">
          <cell r="G42137">
            <v>5504290</v>
          </cell>
          <cell r="H42137">
            <v>1235278</v>
          </cell>
          <cell r="I42137" t="str">
            <v>1235278</v>
          </cell>
          <cell r="J42137">
            <v>24003000</v>
          </cell>
        </row>
        <row r="42138">
          <cell r="G42138">
            <v>400222891</v>
          </cell>
          <cell r="H42138">
            <v>1477551</v>
          </cell>
          <cell r="I42138" t="str">
            <v>1477551</v>
          </cell>
          <cell r="J42138">
            <v>149710000</v>
          </cell>
        </row>
        <row r="42139">
          <cell r="G42139">
            <v>5504289</v>
          </cell>
          <cell r="H42139">
            <v>1235277</v>
          </cell>
          <cell r="I42139" t="str">
            <v>1235277</v>
          </cell>
          <cell r="J42139">
            <v>20152000</v>
          </cell>
        </row>
        <row r="42140">
          <cell r="G42140">
            <v>400222888</v>
          </cell>
          <cell r="H42140">
            <v>1477549</v>
          </cell>
          <cell r="I42140" t="str">
            <v>1477549</v>
          </cell>
          <cell r="J42140">
            <v>125155000</v>
          </cell>
        </row>
        <row r="42141">
          <cell r="G42141">
            <v>5504288</v>
          </cell>
          <cell r="H42141">
            <v>1235276</v>
          </cell>
          <cell r="I42141" t="str">
            <v>1235276</v>
          </cell>
          <cell r="J42141">
            <v>22626000</v>
          </cell>
        </row>
        <row r="42142">
          <cell r="G42142">
            <v>400222889</v>
          </cell>
          <cell r="H42142">
            <v>1477548</v>
          </cell>
          <cell r="I42142" t="str">
            <v>1477548</v>
          </cell>
          <cell r="J42142">
            <v>145519000</v>
          </cell>
        </row>
        <row r="42143">
          <cell r="G42143">
            <v>5504295</v>
          </cell>
          <cell r="H42143">
            <v>1235283</v>
          </cell>
          <cell r="I42143" t="str">
            <v>1235283</v>
          </cell>
          <cell r="J42143">
            <v>3319000</v>
          </cell>
        </row>
        <row r="42144">
          <cell r="G42144">
            <v>400222894</v>
          </cell>
          <cell r="H42144">
            <v>1477555</v>
          </cell>
          <cell r="I42144" t="str">
            <v>1477555</v>
          </cell>
          <cell r="J42144">
            <v>125155000</v>
          </cell>
        </row>
        <row r="42145">
          <cell r="G42145">
            <v>5504294</v>
          </cell>
          <cell r="H42145">
            <v>1235282</v>
          </cell>
          <cell r="I42145" t="str">
            <v>1235282</v>
          </cell>
          <cell r="J42145">
            <v>3073000</v>
          </cell>
        </row>
        <row r="42146">
          <cell r="G42146">
            <v>400222895</v>
          </cell>
          <cell r="H42146">
            <v>1477554</v>
          </cell>
          <cell r="I42146" t="str">
            <v>1477554</v>
          </cell>
          <cell r="J42146">
            <v>145519000</v>
          </cell>
        </row>
        <row r="42147">
          <cell r="G42147">
            <v>5504293</v>
          </cell>
          <cell r="H42147">
            <v>1235281</v>
          </cell>
          <cell r="I42147" t="str">
            <v>1235281</v>
          </cell>
          <cell r="J42147">
            <v>11431000</v>
          </cell>
        </row>
        <row r="42148">
          <cell r="G42148">
            <v>400222892</v>
          </cell>
          <cell r="H42148">
            <v>1477552</v>
          </cell>
          <cell r="I42148" t="str">
            <v>1477552</v>
          </cell>
          <cell r="J42148">
            <v>125754000</v>
          </cell>
        </row>
        <row r="42149">
          <cell r="G42149">
            <v>5504292</v>
          </cell>
          <cell r="H42149">
            <v>1235280</v>
          </cell>
          <cell r="I42149" t="str">
            <v>1235280</v>
          </cell>
          <cell r="J42149">
            <v>8604000</v>
          </cell>
        </row>
        <row r="42150">
          <cell r="G42150">
            <v>400222893</v>
          </cell>
          <cell r="H42150">
            <v>1477556</v>
          </cell>
          <cell r="I42150" t="str">
            <v>1477556</v>
          </cell>
          <cell r="J42150">
            <v>148512000</v>
          </cell>
        </row>
        <row r="42151">
          <cell r="G42151">
            <v>400222882</v>
          </cell>
          <cell r="H42151">
            <v>1477543</v>
          </cell>
          <cell r="I42151" t="str">
            <v>1477543</v>
          </cell>
          <cell r="J42151">
            <v>125155000</v>
          </cell>
        </row>
        <row r="42152">
          <cell r="G42152">
            <v>12189120</v>
          </cell>
          <cell r="H42152">
            <v>1388904</v>
          </cell>
          <cell r="I42152" t="str">
            <v>1388904</v>
          </cell>
          <cell r="J42152">
            <v>268704000</v>
          </cell>
        </row>
        <row r="42153">
          <cell r="G42153">
            <v>400222883</v>
          </cell>
          <cell r="H42153">
            <v>1477542</v>
          </cell>
          <cell r="I42153" t="str">
            <v>1477542</v>
          </cell>
          <cell r="J42153">
            <v>145519000</v>
          </cell>
        </row>
        <row r="42154">
          <cell r="G42154">
            <v>400222880</v>
          </cell>
          <cell r="H42154">
            <v>1477540</v>
          </cell>
          <cell r="I42154" t="str">
            <v>1477540</v>
          </cell>
          <cell r="J42154">
            <v>125754000</v>
          </cell>
        </row>
        <row r="42155">
          <cell r="G42155">
            <v>5504296</v>
          </cell>
          <cell r="H42155">
            <v>1235284</v>
          </cell>
          <cell r="I42155" t="str">
            <v>1235284</v>
          </cell>
          <cell r="J42155">
            <v>3687000</v>
          </cell>
        </row>
        <row r="42156">
          <cell r="G42156">
            <v>400222881</v>
          </cell>
          <cell r="H42156">
            <v>1477544</v>
          </cell>
          <cell r="I42156" t="str">
            <v>1477544</v>
          </cell>
          <cell r="J42156">
            <v>148512000</v>
          </cell>
        </row>
        <row r="42157">
          <cell r="G42157">
            <v>400222886</v>
          </cell>
          <cell r="H42157">
            <v>1477545</v>
          </cell>
          <cell r="I42157" t="str">
            <v>1477545</v>
          </cell>
          <cell r="J42157">
            <v>149710000</v>
          </cell>
        </row>
        <row r="42158">
          <cell r="G42158">
            <v>400222887</v>
          </cell>
          <cell r="H42158">
            <v>1477550</v>
          </cell>
          <cell r="I42158" t="str">
            <v>1477550</v>
          </cell>
          <cell r="J42158">
            <v>148512000</v>
          </cell>
        </row>
        <row r="42159">
          <cell r="G42159">
            <v>400222884</v>
          </cell>
          <cell r="H42159">
            <v>1477547</v>
          </cell>
          <cell r="I42159" t="str">
            <v>1477547</v>
          </cell>
          <cell r="J42159">
            <v>144920000</v>
          </cell>
        </row>
        <row r="42160">
          <cell r="G42160">
            <v>400222885</v>
          </cell>
          <cell r="H42160">
            <v>1477546</v>
          </cell>
          <cell r="I42160" t="str">
            <v>1477546</v>
          </cell>
          <cell r="J42160">
            <v>125754000</v>
          </cell>
        </row>
        <row r="42161">
          <cell r="G42161">
            <v>12188985</v>
          </cell>
          <cell r="H42161">
            <v>1386812</v>
          </cell>
          <cell r="I42161" t="str">
            <v>1386812</v>
          </cell>
          <cell r="J42161">
            <v>11013000</v>
          </cell>
        </row>
        <row r="42162">
          <cell r="G42162">
            <v>12188984</v>
          </cell>
          <cell r="H42162">
            <v>1386811</v>
          </cell>
          <cell r="I42162" t="str">
            <v>1386811</v>
          </cell>
          <cell r="J42162">
            <v>64818000</v>
          </cell>
        </row>
        <row r="42163">
          <cell r="G42163">
            <v>12188987</v>
          </cell>
          <cell r="H42163">
            <v>1386814</v>
          </cell>
          <cell r="I42163" t="str">
            <v>1386814</v>
          </cell>
          <cell r="J42163">
            <v>8960000</v>
          </cell>
        </row>
        <row r="42164">
          <cell r="G42164">
            <v>12188986</v>
          </cell>
          <cell r="H42164">
            <v>1386813</v>
          </cell>
          <cell r="I42164" t="str">
            <v>1386813</v>
          </cell>
          <cell r="J42164">
            <v>6346000</v>
          </cell>
        </row>
        <row r="42165">
          <cell r="G42165">
            <v>12188989</v>
          </cell>
          <cell r="H42165">
            <v>1386816</v>
          </cell>
          <cell r="I42165" t="str">
            <v>1386816</v>
          </cell>
          <cell r="J42165">
            <v>8400000</v>
          </cell>
        </row>
        <row r="42166">
          <cell r="G42166">
            <v>12188988</v>
          </cell>
          <cell r="H42166">
            <v>1386815</v>
          </cell>
          <cell r="I42166" t="str">
            <v>1386815</v>
          </cell>
          <cell r="J42166">
            <v>8586000</v>
          </cell>
        </row>
        <row r="42167">
          <cell r="G42167">
            <v>12188991</v>
          </cell>
          <cell r="H42167">
            <v>1386818</v>
          </cell>
          <cell r="I42167" t="str">
            <v>1386818</v>
          </cell>
          <cell r="J42167">
            <v>7280000</v>
          </cell>
        </row>
        <row r="42168">
          <cell r="G42168">
            <v>12188990</v>
          </cell>
          <cell r="H42168">
            <v>1386817</v>
          </cell>
          <cell r="I42168" t="str">
            <v>1386817</v>
          </cell>
          <cell r="J42168">
            <v>6906000</v>
          </cell>
        </row>
        <row r="42169">
          <cell r="G42169">
            <v>12188977</v>
          </cell>
          <cell r="H42169">
            <v>1386804</v>
          </cell>
          <cell r="I42169" t="str">
            <v>1386804</v>
          </cell>
          <cell r="J42169">
            <v>42768000</v>
          </cell>
        </row>
        <row r="42170">
          <cell r="G42170">
            <v>12188976</v>
          </cell>
          <cell r="H42170">
            <v>1386803</v>
          </cell>
          <cell r="I42170" t="str">
            <v>1386803</v>
          </cell>
          <cell r="J42170">
            <v>64818000</v>
          </cell>
        </row>
        <row r="42171">
          <cell r="G42171">
            <v>12188979</v>
          </cell>
          <cell r="H42171">
            <v>1386806</v>
          </cell>
          <cell r="I42171" t="str">
            <v>1386806</v>
          </cell>
          <cell r="J42171">
            <v>56462000</v>
          </cell>
        </row>
        <row r="42172">
          <cell r="G42172">
            <v>12188978</v>
          </cell>
          <cell r="H42172">
            <v>1386805</v>
          </cell>
          <cell r="I42172" t="str">
            <v>1386805</v>
          </cell>
          <cell r="J42172">
            <v>28961000</v>
          </cell>
        </row>
        <row r="42173">
          <cell r="G42173">
            <v>12188981</v>
          </cell>
          <cell r="H42173">
            <v>1386808</v>
          </cell>
          <cell r="I42173" t="str">
            <v>1386808</v>
          </cell>
          <cell r="J42173">
            <v>47373000</v>
          </cell>
        </row>
        <row r="42174">
          <cell r="G42174">
            <v>12188980</v>
          </cell>
          <cell r="H42174">
            <v>1386807</v>
          </cell>
          <cell r="I42174" t="str">
            <v>1386807</v>
          </cell>
          <cell r="J42174">
            <v>62850000</v>
          </cell>
        </row>
        <row r="42175">
          <cell r="G42175">
            <v>12188983</v>
          </cell>
          <cell r="H42175">
            <v>1386810</v>
          </cell>
          <cell r="I42175" t="str">
            <v>1386810</v>
          </cell>
          <cell r="J42175">
            <v>28218000</v>
          </cell>
        </row>
        <row r="42176">
          <cell r="G42176">
            <v>12188982</v>
          </cell>
          <cell r="H42176">
            <v>1386809</v>
          </cell>
          <cell r="I42176" t="str">
            <v>1386809</v>
          </cell>
          <cell r="J42176">
            <v>28465000</v>
          </cell>
        </row>
        <row r="42177">
          <cell r="G42177">
            <v>12188969</v>
          </cell>
          <cell r="H42177">
            <v>1386796</v>
          </cell>
          <cell r="I42177" t="str">
            <v>1386796</v>
          </cell>
          <cell r="J42177">
            <v>42768000</v>
          </cell>
        </row>
        <row r="42178">
          <cell r="G42178">
            <v>12188968</v>
          </cell>
          <cell r="H42178">
            <v>1386795</v>
          </cell>
          <cell r="I42178" t="str">
            <v>1386795</v>
          </cell>
          <cell r="J42178">
            <v>64818000</v>
          </cell>
        </row>
        <row r="42179">
          <cell r="G42179">
            <v>12188971</v>
          </cell>
          <cell r="H42179">
            <v>1386798</v>
          </cell>
          <cell r="I42179" t="str">
            <v>1386798</v>
          </cell>
          <cell r="J42179">
            <v>56462000</v>
          </cell>
        </row>
        <row r="42180">
          <cell r="G42180">
            <v>12188970</v>
          </cell>
          <cell r="H42180">
            <v>1386797</v>
          </cell>
          <cell r="I42180" t="str">
            <v>1386797</v>
          </cell>
          <cell r="J42180">
            <v>28961000</v>
          </cell>
        </row>
        <row r="42181">
          <cell r="G42181">
            <v>12188973</v>
          </cell>
          <cell r="H42181">
            <v>1386800</v>
          </cell>
          <cell r="I42181" t="str">
            <v>1386800</v>
          </cell>
          <cell r="J42181">
            <v>47373000</v>
          </cell>
        </row>
        <row r="42182">
          <cell r="G42182">
            <v>12188972</v>
          </cell>
          <cell r="H42182">
            <v>1386799</v>
          </cell>
          <cell r="I42182" t="str">
            <v>1386799</v>
          </cell>
          <cell r="J42182">
            <v>62850000</v>
          </cell>
        </row>
        <row r="42183">
          <cell r="G42183">
            <v>12188975</v>
          </cell>
          <cell r="H42183">
            <v>1386802</v>
          </cell>
          <cell r="I42183" t="str">
            <v>1386802</v>
          </cell>
          <cell r="J42183">
            <v>28218000</v>
          </cell>
        </row>
        <row r="42184">
          <cell r="G42184">
            <v>12188974</v>
          </cell>
          <cell r="H42184">
            <v>1386801</v>
          </cell>
          <cell r="I42184" t="str">
            <v>1386801</v>
          </cell>
          <cell r="J42184">
            <v>28465000</v>
          </cell>
        </row>
        <row r="42185">
          <cell r="G42185">
            <v>12188961</v>
          </cell>
          <cell r="H42185">
            <v>1386788</v>
          </cell>
          <cell r="I42185" t="str">
            <v>1386788</v>
          </cell>
          <cell r="J42185">
            <v>42768000</v>
          </cell>
        </row>
        <row r="42186">
          <cell r="G42186">
            <v>12188960</v>
          </cell>
          <cell r="H42186">
            <v>1386787</v>
          </cell>
          <cell r="I42186" t="str">
            <v>1386787</v>
          </cell>
          <cell r="J42186">
            <v>64818000</v>
          </cell>
        </row>
        <row r="42187">
          <cell r="G42187">
            <v>12188963</v>
          </cell>
          <cell r="H42187">
            <v>1386790</v>
          </cell>
          <cell r="I42187" t="str">
            <v>1386790</v>
          </cell>
          <cell r="J42187">
            <v>56462000</v>
          </cell>
        </row>
        <row r="42188">
          <cell r="G42188">
            <v>12188962</v>
          </cell>
          <cell r="H42188">
            <v>1386789</v>
          </cell>
          <cell r="I42188" t="str">
            <v>1386789</v>
          </cell>
          <cell r="J42188">
            <v>28961000</v>
          </cell>
        </row>
        <row r="42189">
          <cell r="G42189">
            <v>12188965</v>
          </cell>
          <cell r="H42189">
            <v>1386792</v>
          </cell>
          <cell r="I42189" t="str">
            <v>1386792</v>
          </cell>
          <cell r="J42189">
            <v>47373000</v>
          </cell>
        </row>
        <row r="42190">
          <cell r="G42190">
            <v>12188964</v>
          </cell>
          <cell r="H42190">
            <v>1386791</v>
          </cell>
          <cell r="I42190" t="str">
            <v>1386791</v>
          </cell>
          <cell r="J42190">
            <v>62850000</v>
          </cell>
        </row>
        <row r="42191">
          <cell r="G42191">
            <v>12188967</v>
          </cell>
          <cell r="H42191">
            <v>1386794</v>
          </cell>
          <cell r="I42191" t="str">
            <v>1386794</v>
          </cell>
          <cell r="J42191">
            <v>28218000</v>
          </cell>
        </row>
        <row r="42192">
          <cell r="G42192">
            <v>12188966</v>
          </cell>
          <cell r="H42192">
            <v>1386793</v>
          </cell>
          <cell r="I42192" t="str">
            <v>1386793</v>
          </cell>
          <cell r="J42192">
            <v>28465000</v>
          </cell>
        </row>
        <row r="42193">
          <cell r="G42193">
            <v>12188953</v>
          </cell>
          <cell r="H42193">
            <v>1386780</v>
          </cell>
          <cell r="I42193" t="str">
            <v>1386780</v>
          </cell>
          <cell r="J42193">
            <v>42768000</v>
          </cell>
        </row>
        <row r="42194">
          <cell r="G42194">
            <v>400222842</v>
          </cell>
          <cell r="H42194">
            <v>1477505</v>
          </cell>
          <cell r="I42194" t="str">
            <v>1477505</v>
          </cell>
          <cell r="J42194">
            <v>133214000</v>
          </cell>
        </row>
        <row r="42195">
          <cell r="G42195">
            <v>12188952</v>
          </cell>
          <cell r="H42195">
            <v>1386779</v>
          </cell>
          <cell r="I42195" t="str">
            <v>1386779</v>
          </cell>
          <cell r="J42195">
            <v>64818000</v>
          </cell>
        </row>
        <row r="42196">
          <cell r="G42196">
            <v>400222843</v>
          </cell>
          <cell r="H42196">
            <v>1477504</v>
          </cell>
          <cell r="I42196" t="str">
            <v>1477504</v>
          </cell>
          <cell r="J42196">
            <v>115596000</v>
          </cell>
        </row>
        <row r="42197">
          <cell r="G42197">
            <v>12188955</v>
          </cell>
          <cell r="H42197">
            <v>1386782</v>
          </cell>
          <cell r="I42197" t="str">
            <v>1386782</v>
          </cell>
          <cell r="J42197">
            <v>56462000</v>
          </cell>
        </row>
        <row r="42198">
          <cell r="G42198">
            <v>400222840</v>
          </cell>
          <cell r="H42198">
            <v>1477501</v>
          </cell>
          <cell r="I42198" t="str">
            <v>1477501</v>
          </cell>
          <cell r="J42198">
            <v>115045000</v>
          </cell>
        </row>
        <row r="42199">
          <cell r="G42199">
            <v>12188954</v>
          </cell>
          <cell r="H42199">
            <v>1386781</v>
          </cell>
          <cell r="I42199" t="str">
            <v>1386781</v>
          </cell>
          <cell r="J42199">
            <v>28961000</v>
          </cell>
        </row>
        <row r="42200">
          <cell r="G42200">
            <v>400222841</v>
          </cell>
          <cell r="H42200">
            <v>1477500</v>
          </cell>
          <cell r="I42200" t="str">
            <v>1477500</v>
          </cell>
          <cell r="J42200">
            <v>133764000</v>
          </cell>
        </row>
        <row r="42201">
          <cell r="G42201">
            <v>12188957</v>
          </cell>
          <cell r="H42201">
            <v>1386784</v>
          </cell>
          <cell r="I42201" t="str">
            <v>1386784</v>
          </cell>
          <cell r="J42201">
            <v>47373000</v>
          </cell>
        </row>
        <row r="42202">
          <cell r="G42202">
            <v>400222846</v>
          </cell>
          <cell r="H42202">
            <v>1477508</v>
          </cell>
          <cell r="I42202" t="str">
            <v>1477508</v>
          </cell>
          <cell r="J42202">
            <v>136516000</v>
          </cell>
        </row>
        <row r="42203">
          <cell r="G42203">
            <v>12188956</v>
          </cell>
          <cell r="H42203">
            <v>1386783</v>
          </cell>
          <cell r="I42203" t="str">
            <v>1386783</v>
          </cell>
          <cell r="J42203">
            <v>62850000</v>
          </cell>
        </row>
        <row r="42204">
          <cell r="G42204">
            <v>400222847</v>
          </cell>
          <cell r="H42204">
            <v>1477507</v>
          </cell>
          <cell r="I42204" t="str">
            <v>1477507</v>
          </cell>
          <cell r="J42204">
            <v>115045000</v>
          </cell>
        </row>
        <row r="42205">
          <cell r="G42205">
            <v>12188959</v>
          </cell>
          <cell r="H42205">
            <v>1386786</v>
          </cell>
          <cell r="I42205" t="str">
            <v>1386786</v>
          </cell>
          <cell r="J42205">
            <v>28218000</v>
          </cell>
        </row>
        <row r="42206">
          <cell r="G42206">
            <v>400222844</v>
          </cell>
          <cell r="H42206">
            <v>1477511</v>
          </cell>
          <cell r="I42206" t="str">
            <v>1477511</v>
          </cell>
          <cell r="J42206">
            <v>133214000</v>
          </cell>
        </row>
        <row r="42207">
          <cell r="G42207">
            <v>12188958</v>
          </cell>
          <cell r="H42207">
            <v>1386785</v>
          </cell>
          <cell r="I42207" t="str">
            <v>1386785</v>
          </cell>
          <cell r="J42207">
            <v>28465000</v>
          </cell>
        </row>
        <row r="42208">
          <cell r="G42208">
            <v>400222845</v>
          </cell>
          <cell r="H42208">
            <v>1477506</v>
          </cell>
          <cell r="I42208" t="str">
            <v>1477506</v>
          </cell>
          <cell r="J42208">
            <v>133764000</v>
          </cell>
        </row>
        <row r="42209">
          <cell r="G42209">
            <v>12188945</v>
          </cell>
          <cell r="H42209">
            <v>1386772</v>
          </cell>
          <cell r="I42209" t="str">
            <v>1386772</v>
          </cell>
          <cell r="J42209">
            <v>42768000</v>
          </cell>
        </row>
        <row r="42210">
          <cell r="G42210">
            <v>400222834</v>
          </cell>
          <cell r="H42210">
            <v>1477496</v>
          </cell>
          <cell r="I42210" t="str">
            <v>1477496</v>
          </cell>
          <cell r="J42210">
            <v>136516000</v>
          </cell>
        </row>
        <row r="42211">
          <cell r="G42211">
            <v>12188944</v>
          </cell>
          <cell r="H42211">
            <v>1386771</v>
          </cell>
          <cell r="I42211" t="str">
            <v>1386771</v>
          </cell>
          <cell r="J42211">
            <v>194685000</v>
          </cell>
        </row>
        <row r="42212">
          <cell r="G42212">
            <v>400222835</v>
          </cell>
          <cell r="H42212">
            <v>1477494</v>
          </cell>
          <cell r="I42212" t="str">
            <v>1477494</v>
          </cell>
          <cell r="J42212">
            <v>133764000</v>
          </cell>
        </row>
        <row r="42213">
          <cell r="G42213">
            <v>12188947</v>
          </cell>
          <cell r="H42213">
            <v>1386774</v>
          </cell>
          <cell r="I42213" t="str">
            <v>1386774</v>
          </cell>
          <cell r="J42213">
            <v>56462000</v>
          </cell>
        </row>
        <row r="42214">
          <cell r="G42214">
            <v>400222832</v>
          </cell>
          <cell r="H42214">
            <v>1477495</v>
          </cell>
          <cell r="I42214" t="str">
            <v>1477495</v>
          </cell>
          <cell r="J42214">
            <v>115045000</v>
          </cell>
        </row>
        <row r="42215">
          <cell r="G42215">
            <v>12188946</v>
          </cell>
          <cell r="H42215">
            <v>1386773</v>
          </cell>
          <cell r="I42215" t="str">
            <v>1386773</v>
          </cell>
          <cell r="J42215">
            <v>28961000</v>
          </cell>
        </row>
        <row r="42216">
          <cell r="G42216">
            <v>400222833</v>
          </cell>
          <cell r="H42216">
            <v>1477498</v>
          </cell>
          <cell r="I42216" t="str">
            <v>1477498</v>
          </cell>
          <cell r="J42216">
            <v>115596000</v>
          </cell>
        </row>
        <row r="42217">
          <cell r="G42217">
            <v>12188949</v>
          </cell>
          <cell r="H42217">
            <v>1386776</v>
          </cell>
          <cell r="I42217" t="str">
            <v>1386776</v>
          </cell>
          <cell r="J42217">
            <v>47373000</v>
          </cell>
        </row>
        <row r="42218">
          <cell r="G42218">
            <v>400222838</v>
          </cell>
          <cell r="H42218">
            <v>1477502</v>
          </cell>
          <cell r="I42218" t="str">
            <v>1477502</v>
          </cell>
          <cell r="J42218">
            <v>136516000</v>
          </cell>
        </row>
        <row r="42219">
          <cell r="G42219">
            <v>12188948</v>
          </cell>
          <cell r="H42219">
            <v>1386775</v>
          </cell>
          <cell r="I42219" t="str">
            <v>1386775</v>
          </cell>
          <cell r="J42219">
            <v>62850000</v>
          </cell>
        </row>
        <row r="42220">
          <cell r="G42220">
            <v>400222839</v>
          </cell>
          <cell r="H42220">
            <v>1477491</v>
          </cell>
          <cell r="I42220" t="str">
            <v>1477491</v>
          </cell>
          <cell r="J42220">
            <v>137617000</v>
          </cell>
        </row>
        <row r="42221">
          <cell r="G42221">
            <v>12188951</v>
          </cell>
          <cell r="H42221">
            <v>1386778</v>
          </cell>
          <cell r="I42221" t="str">
            <v>1386778</v>
          </cell>
          <cell r="J42221">
            <v>28218000</v>
          </cell>
        </row>
        <row r="42222">
          <cell r="G42222">
            <v>400222836</v>
          </cell>
          <cell r="H42222">
            <v>1477497</v>
          </cell>
          <cell r="I42222" t="str">
            <v>1477497</v>
          </cell>
          <cell r="J42222">
            <v>137617000</v>
          </cell>
        </row>
        <row r="42223">
          <cell r="G42223">
            <v>12188950</v>
          </cell>
          <cell r="H42223">
            <v>1386777</v>
          </cell>
          <cell r="I42223" t="str">
            <v>1386777</v>
          </cell>
          <cell r="J42223">
            <v>28465000</v>
          </cell>
        </row>
        <row r="42224">
          <cell r="G42224">
            <v>400222837</v>
          </cell>
          <cell r="H42224">
            <v>1477499</v>
          </cell>
          <cell r="I42224" t="str">
            <v>1477499</v>
          </cell>
          <cell r="J42224">
            <v>133214000</v>
          </cell>
        </row>
        <row r="42225">
          <cell r="G42225">
            <v>12188937</v>
          </cell>
          <cell r="H42225">
            <v>1386729</v>
          </cell>
          <cell r="I42225" t="str">
            <v>1386729</v>
          </cell>
          <cell r="J42225">
            <v>194685000</v>
          </cell>
        </row>
        <row r="42226">
          <cell r="G42226">
            <v>400222826</v>
          </cell>
          <cell r="H42226">
            <v>1477487</v>
          </cell>
          <cell r="I42226" t="str">
            <v>1477487</v>
          </cell>
          <cell r="J42226">
            <v>133214000</v>
          </cell>
        </row>
        <row r="42227">
          <cell r="G42227">
            <v>12188936</v>
          </cell>
          <cell r="H42227">
            <v>1386723</v>
          </cell>
          <cell r="I42227" t="str">
            <v>1386723</v>
          </cell>
          <cell r="J42227">
            <v>194685000</v>
          </cell>
        </row>
        <row r="42228">
          <cell r="G42228">
            <v>400222827</v>
          </cell>
          <cell r="H42228">
            <v>1477485</v>
          </cell>
          <cell r="I42228" t="str">
            <v>1477485</v>
          </cell>
          <cell r="J42228">
            <v>137617000</v>
          </cell>
        </row>
        <row r="42229">
          <cell r="G42229">
            <v>12188939</v>
          </cell>
          <cell r="H42229">
            <v>1386741</v>
          </cell>
          <cell r="I42229" t="str">
            <v>1386741</v>
          </cell>
          <cell r="J42229">
            <v>194685000</v>
          </cell>
        </row>
        <row r="42230">
          <cell r="G42230">
            <v>400222824</v>
          </cell>
          <cell r="H42230">
            <v>1477482</v>
          </cell>
          <cell r="I42230" t="str">
            <v>1477482</v>
          </cell>
          <cell r="J42230">
            <v>133764000</v>
          </cell>
        </row>
        <row r="42231">
          <cell r="G42231">
            <v>12188938</v>
          </cell>
          <cell r="H42231">
            <v>1386735</v>
          </cell>
          <cell r="I42231" t="str">
            <v>1386735</v>
          </cell>
          <cell r="J42231">
            <v>194685000</v>
          </cell>
        </row>
        <row r="42232">
          <cell r="G42232">
            <v>400222825</v>
          </cell>
          <cell r="H42232">
            <v>1477486</v>
          </cell>
          <cell r="I42232" t="str">
            <v>1477486</v>
          </cell>
          <cell r="J42232">
            <v>115596000</v>
          </cell>
        </row>
        <row r="42233">
          <cell r="G42233">
            <v>12188941</v>
          </cell>
          <cell r="H42233">
            <v>1386753</v>
          </cell>
          <cell r="I42233" t="str">
            <v>1386753</v>
          </cell>
          <cell r="J42233">
            <v>194685000</v>
          </cell>
        </row>
        <row r="42234">
          <cell r="G42234">
            <v>400222830</v>
          </cell>
          <cell r="H42234">
            <v>1477488</v>
          </cell>
          <cell r="I42234" t="str">
            <v>1477488</v>
          </cell>
          <cell r="J42234">
            <v>133764000</v>
          </cell>
        </row>
        <row r="42235">
          <cell r="G42235">
            <v>12188940</v>
          </cell>
          <cell r="H42235">
            <v>1386747</v>
          </cell>
          <cell r="I42235" t="str">
            <v>1386747</v>
          </cell>
          <cell r="J42235">
            <v>194685000</v>
          </cell>
        </row>
        <row r="42236">
          <cell r="G42236">
            <v>400222831</v>
          </cell>
          <cell r="H42236">
            <v>1477492</v>
          </cell>
          <cell r="I42236" t="str">
            <v>1477492</v>
          </cell>
          <cell r="J42236">
            <v>115596000</v>
          </cell>
        </row>
        <row r="42237">
          <cell r="G42237">
            <v>12188943</v>
          </cell>
          <cell r="H42237">
            <v>1386765</v>
          </cell>
          <cell r="I42237" t="str">
            <v>1386765</v>
          </cell>
          <cell r="J42237">
            <v>194685000</v>
          </cell>
        </row>
        <row r="42238">
          <cell r="G42238">
            <v>400222828</v>
          </cell>
          <cell r="H42238">
            <v>1477489</v>
          </cell>
          <cell r="I42238" t="str">
            <v>1477489</v>
          </cell>
          <cell r="J42238">
            <v>115045000</v>
          </cell>
        </row>
        <row r="42239">
          <cell r="G42239">
            <v>12188942</v>
          </cell>
          <cell r="H42239">
            <v>1386759</v>
          </cell>
          <cell r="I42239" t="str">
            <v>1386759</v>
          </cell>
          <cell r="J42239">
            <v>194685000</v>
          </cell>
        </row>
        <row r="42240">
          <cell r="G42240">
            <v>400222829</v>
          </cell>
          <cell r="H42240">
            <v>1477490</v>
          </cell>
          <cell r="I42240" t="str">
            <v>1477490</v>
          </cell>
          <cell r="J42240">
            <v>136516000</v>
          </cell>
        </row>
        <row r="42241">
          <cell r="G42241">
            <v>12188929</v>
          </cell>
          <cell r="H42241">
            <v>1386681</v>
          </cell>
          <cell r="I42241" t="str">
            <v>1386681</v>
          </cell>
          <cell r="J42241">
            <v>178959000</v>
          </cell>
        </row>
        <row r="42242">
          <cell r="G42242">
            <v>12188928</v>
          </cell>
          <cell r="H42242">
            <v>1386767</v>
          </cell>
          <cell r="I42242" t="str">
            <v>1386767</v>
          </cell>
          <cell r="J42242">
            <v>179851000</v>
          </cell>
        </row>
        <row r="42243">
          <cell r="G42243">
            <v>12188931</v>
          </cell>
          <cell r="H42243">
            <v>1386693</v>
          </cell>
          <cell r="I42243" t="str">
            <v>1386693</v>
          </cell>
          <cell r="J42243">
            <v>194685000</v>
          </cell>
        </row>
        <row r="42244">
          <cell r="G42244">
            <v>12188930</v>
          </cell>
          <cell r="H42244">
            <v>1386687</v>
          </cell>
          <cell r="I42244" t="str">
            <v>1386687</v>
          </cell>
          <cell r="J42244">
            <v>194685000</v>
          </cell>
        </row>
        <row r="42245">
          <cell r="G42245">
            <v>12188933</v>
          </cell>
          <cell r="H42245">
            <v>1386705</v>
          </cell>
          <cell r="I42245" t="str">
            <v>1386705</v>
          </cell>
          <cell r="J42245">
            <v>194685000</v>
          </cell>
        </row>
        <row r="42246">
          <cell r="G42246">
            <v>400222822</v>
          </cell>
          <cell r="H42246">
            <v>1477493</v>
          </cell>
          <cell r="I42246" t="str">
            <v>1477493</v>
          </cell>
          <cell r="J42246">
            <v>133214000</v>
          </cell>
        </row>
        <row r="42247">
          <cell r="G42247">
            <v>12188932</v>
          </cell>
          <cell r="H42247">
            <v>1386699</v>
          </cell>
          <cell r="I42247" t="str">
            <v>1386699</v>
          </cell>
          <cell r="J42247">
            <v>194685000</v>
          </cell>
        </row>
        <row r="42248">
          <cell r="G42248">
            <v>400222823</v>
          </cell>
          <cell r="H42248">
            <v>1477483</v>
          </cell>
          <cell r="I42248" t="str">
            <v>1477483</v>
          </cell>
          <cell r="J42248">
            <v>115045000</v>
          </cell>
        </row>
        <row r="42249">
          <cell r="G42249">
            <v>12188935</v>
          </cell>
          <cell r="H42249">
            <v>1386717</v>
          </cell>
          <cell r="I42249" t="str">
            <v>1386717</v>
          </cell>
          <cell r="J42249">
            <v>194685000</v>
          </cell>
        </row>
        <row r="42250">
          <cell r="G42250">
            <v>12188934</v>
          </cell>
          <cell r="H42250">
            <v>1386711</v>
          </cell>
          <cell r="I42250" t="str">
            <v>1386711</v>
          </cell>
          <cell r="J42250">
            <v>194685000</v>
          </cell>
        </row>
        <row r="42251">
          <cell r="G42251">
            <v>400222821</v>
          </cell>
          <cell r="H42251">
            <v>1477484</v>
          </cell>
          <cell r="I42251" t="str">
            <v>1477484</v>
          </cell>
          <cell r="J42251">
            <v>136516000</v>
          </cell>
        </row>
        <row r="42252">
          <cell r="G42252">
            <v>12189049</v>
          </cell>
          <cell r="H42252">
            <v>1386876</v>
          </cell>
          <cell r="I42252" t="str">
            <v>1386876</v>
          </cell>
          <cell r="J42252">
            <v>6346000</v>
          </cell>
        </row>
        <row r="42253">
          <cell r="G42253">
            <v>12189048</v>
          </cell>
          <cell r="H42253">
            <v>1386875</v>
          </cell>
          <cell r="I42253" t="str">
            <v>1386875</v>
          </cell>
          <cell r="J42253">
            <v>6160000</v>
          </cell>
        </row>
        <row r="42254">
          <cell r="G42254">
            <v>12320122</v>
          </cell>
          <cell r="H42254">
            <v>1208142</v>
          </cell>
          <cell r="I42254" t="str">
            <v>1208142</v>
          </cell>
          <cell r="J42254">
            <v>215642000</v>
          </cell>
        </row>
        <row r="42255">
          <cell r="G42255">
            <v>12189051</v>
          </cell>
          <cell r="H42255">
            <v>1386878</v>
          </cell>
          <cell r="I42255" t="str">
            <v>1386878</v>
          </cell>
          <cell r="J42255">
            <v>11386000</v>
          </cell>
        </row>
        <row r="42256">
          <cell r="G42256">
            <v>12189050</v>
          </cell>
          <cell r="H42256">
            <v>1386877</v>
          </cell>
          <cell r="I42256" t="str">
            <v>1386877</v>
          </cell>
          <cell r="J42256">
            <v>10640000</v>
          </cell>
        </row>
        <row r="42257">
          <cell r="G42257">
            <v>12189053</v>
          </cell>
          <cell r="H42257">
            <v>1386880</v>
          </cell>
          <cell r="I42257" t="str">
            <v>1386880</v>
          </cell>
          <cell r="J42257">
            <v>6346000</v>
          </cell>
        </row>
        <row r="42258">
          <cell r="G42258">
            <v>12189052</v>
          </cell>
          <cell r="H42258">
            <v>1386879</v>
          </cell>
          <cell r="I42258" t="str">
            <v>1386879</v>
          </cell>
          <cell r="J42258">
            <v>11013000</v>
          </cell>
        </row>
        <row r="42259">
          <cell r="G42259">
            <v>12320126</v>
          </cell>
          <cell r="H42259">
            <v>1208144</v>
          </cell>
          <cell r="I42259" t="str">
            <v>1208144</v>
          </cell>
          <cell r="J42259">
            <v>247416000</v>
          </cell>
        </row>
        <row r="42260">
          <cell r="G42260">
            <v>12189055</v>
          </cell>
          <cell r="H42260">
            <v>1386882</v>
          </cell>
          <cell r="I42260" t="str">
            <v>1386882</v>
          </cell>
          <cell r="J42260">
            <v>8586000</v>
          </cell>
        </row>
        <row r="42261">
          <cell r="G42261">
            <v>12189054</v>
          </cell>
          <cell r="H42261">
            <v>1386881</v>
          </cell>
          <cell r="I42261" t="str">
            <v>1386881</v>
          </cell>
          <cell r="J42261">
            <v>8960000</v>
          </cell>
        </row>
        <row r="42262">
          <cell r="G42262">
            <v>12320124</v>
          </cell>
          <cell r="H42262">
            <v>1208143</v>
          </cell>
          <cell r="I42262" t="str">
            <v>1208143</v>
          </cell>
          <cell r="J42262">
            <v>225169000</v>
          </cell>
        </row>
        <row r="42263">
          <cell r="G42263">
            <v>12189041</v>
          </cell>
          <cell r="H42263">
            <v>1386868</v>
          </cell>
          <cell r="I42263" t="str">
            <v>1386868</v>
          </cell>
          <cell r="J42263">
            <v>7093000</v>
          </cell>
        </row>
        <row r="42264">
          <cell r="G42264">
            <v>12189040</v>
          </cell>
          <cell r="H42264">
            <v>1386867</v>
          </cell>
          <cell r="I42264" t="str">
            <v>1386867</v>
          </cell>
          <cell r="J42264">
            <v>7280000</v>
          </cell>
        </row>
        <row r="42265">
          <cell r="G42265">
            <v>12189043</v>
          </cell>
          <cell r="H42265">
            <v>1386870</v>
          </cell>
          <cell r="I42265" t="str">
            <v>1386870</v>
          </cell>
          <cell r="J42265">
            <v>5973000</v>
          </cell>
        </row>
        <row r="42266">
          <cell r="G42266">
            <v>12189042</v>
          </cell>
          <cell r="H42266">
            <v>1386869</v>
          </cell>
          <cell r="I42266" t="str">
            <v>1386869</v>
          </cell>
          <cell r="J42266">
            <v>10453000</v>
          </cell>
        </row>
        <row r="42267">
          <cell r="G42267">
            <v>12189045</v>
          </cell>
          <cell r="H42267">
            <v>1386872</v>
          </cell>
          <cell r="I42267" t="str">
            <v>1386872</v>
          </cell>
          <cell r="J42267">
            <v>4667000</v>
          </cell>
        </row>
        <row r="42268">
          <cell r="G42268">
            <v>12189044</v>
          </cell>
          <cell r="H42268">
            <v>1386871</v>
          </cell>
          <cell r="I42268" t="str">
            <v>1386871</v>
          </cell>
          <cell r="J42268">
            <v>5973000</v>
          </cell>
        </row>
        <row r="42269">
          <cell r="G42269">
            <v>12189047</v>
          </cell>
          <cell r="H42269">
            <v>1386874</v>
          </cell>
          <cell r="I42269" t="str">
            <v>1386874</v>
          </cell>
          <cell r="J42269">
            <v>6533000</v>
          </cell>
        </row>
        <row r="42270">
          <cell r="G42270">
            <v>12189046</v>
          </cell>
          <cell r="H42270">
            <v>1386873</v>
          </cell>
          <cell r="I42270" t="str">
            <v>1386873</v>
          </cell>
          <cell r="J42270">
            <v>4667000</v>
          </cell>
        </row>
        <row r="42271">
          <cell r="G42271">
            <v>12189033</v>
          </cell>
          <cell r="H42271">
            <v>1386860</v>
          </cell>
          <cell r="I42271" t="str">
            <v>1386860</v>
          </cell>
          <cell r="J42271">
            <v>10640000</v>
          </cell>
        </row>
        <row r="42272">
          <cell r="G42272">
            <v>12189032</v>
          </cell>
          <cell r="H42272">
            <v>1386859</v>
          </cell>
          <cell r="I42272" t="str">
            <v>1386859</v>
          </cell>
          <cell r="J42272">
            <v>6346000</v>
          </cell>
        </row>
        <row r="42273">
          <cell r="G42273">
            <v>12189035</v>
          </cell>
          <cell r="H42273">
            <v>1386862</v>
          </cell>
          <cell r="I42273" t="str">
            <v>1386862</v>
          </cell>
          <cell r="J42273">
            <v>11013000</v>
          </cell>
        </row>
        <row r="42274">
          <cell r="G42274">
            <v>12189034</v>
          </cell>
          <cell r="H42274">
            <v>1386861</v>
          </cell>
          <cell r="I42274" t="str">
            <v>1386861</v>
          </cell>
          <cell r="J42274">
            <v>11386000</v>
          </cell>
        </row>
        <row r="42275">
          <cell r="G42275">
            <v>12189037</v>
          </cell>
          <cell r="H42275">
            <v>1386864</v>
          </cell>
          <cell r="I42275" t="str">
            <v>1386864</v>
          </cell>
          <cell r="J42275">
            <v>8960000</v>
          </cell>
        </row>
        <row r="42276">
          <cell r="G42276">
            <v>12189036</v>
          </cell>
          <cell r="H42276">
            <v>1386863</v>
          </cell>
          <cell r="I42276" t="str">
            <v>1386863</v>
          </cell>
          <cell r="J42276">
            <v>6346000</v>
          </cell>
        </row>
        <row r="42277">
          <cell r="G42277">
            <v>12189039</v>
          </cell>
          <cell r="H42277">
            <v>1386866</v>
          </cell>
          <cell r="I42277" t="str">
            <v>1386866</v>
          </cell>
          <cell r="J42277">
            <v>11386000</v>
          </cell>
        </row>
        <row r="42278">
          <cell r="G42278">
            <v>12189038</v>
          </cell>
          <cell r="H42278">
            <v>1386865</v>
          </cell>
          <cell r="I42278" t="str">
            <v>1386865</v>
          </cell>
          <cell r="J42278">
            <v>8586000</v>
          </cell>
        </row>
        <row r="42279">
          <cell r="G42279">
            <v>12189025</v>
          </cell>
          <cell r="H42279">
            <v>1386852</v>
          </cell>
          <cell r="I42279" t="str">
            <v>1386852</v>
          </cell>
          <cell r="J42279">
            <v>10453000</v>
          </cell>
        </row>
        <row r="42280">
          <cell r="G42280">
            <v>12189024</v>
          </cell>
          <cell r="H42280">
            <v>1386851</v>
          </cell>
          <cell r="I42280" t="str">
            <v>1386851</v>
          </cell>
          <cell r="J42280">
            <v>7093000</v>
          </cell>
        </row>
        <row r="42281">
          <cell r="G42281">
            <v>12189027</v>
          </cell>
          <cell r="H42281">
            <v>1386854</v>
          </cell>
          <cell r="I42281" t="str">
            <v>1386854</v>
          </cell>
          <cell r="J42281">
            <v>5973000</v>
          </cell>
        </row>
        <row r="42282">
          <cell r="G42282">
            <v>12189026</v>
          </cell>
          <cell r="H42282">
            <v>1386853</v>
          </cell>
          <cell r="I42282" t="str">
            <v>1386853</v>
          </cell>
          <cell r="J42282">
            <v>5973000</v>
          </cell>
        </row>
        <row r="42283">
          <cell r="G42283">
            <v>12189029</v>
          </cell>
          <cell r="H42283">
            <v>1386856</v>
          </cell>
          <cell r="I42283" t="str">
            <v>1386856</v>
          </cell>
          <cell r="J42283">
            <v>4667000</v>
          </cell>
        </row>
        <row r="42284">
          <cell r="G42284">
            <v>12189028</v>
          </cell>
          <cell r="H42284">
            <v>1386855</v>
          </cell>
          <cell r="I42284" t="str">
            <v>1386855</v>
          </cell>
          <cell r="J42284">
            <v>4667000</v>
          </cell>
        </row>
        <row r="42285">
          <cell r="G42285">
            <v>12189031</v>
          </cell>
          <cell r="H42285">
            <v>1386858</v>
          </cell>
          <cell r="I42285" t="str">
            <v>1386858</v>
          </cell>
          <cell r="J42285">
            <v>6160000</v>
          </cell>
        </row>
        <row r="42286">
          <cell r="G42286">
            <v>12189030</v>
          </cell>
          <cell r="H42286">
            <v>1386857</v>
          </cell>
          <cell r="I42286" t="str">
            <v>1386857</v>
          </cell>
          <cell r="J42286">
            <v>6533000</v>
          </cell>
        </row>
        <row r="42287">
          <cell r="G42287">
            <v>12189017</v>
          </cell>
          <cell r="H42287">
            <v>1386844</v>
          </cell>
          <cell r="I42287" t="str">
            <v>1386844</v>
          </cell>
          <cell r="J42287">
            <v>11386000</v>
          </cell>
        </row>
        <row r="42288">
          <cell r="G42288">
            <v>12189016</v>
          </cell>
          <cell r="H42288">
            <v>1386843</v>
          </cell>
          <cell r="I42288" t="str">
            <v>1386843</v>
          </cell>
          <cell r="J42288">
            <v>10640000</v>
          </cell>
        </row>
        <row r="42289">
          <cell r="G42289">
            <v>12189019</v>
          </cell>
          <cell r="H42289">
            <v>1386846</v>
          </cell>
          <cell r="I42289" t="str">
            <v>1386846</v>
          </cell>
          <cell r="J42289">
            <v>6346000</v>
          </cell>
        </row>
        <row r="42290">
          <cell r="G42290">
            <v>12189018</v>
          </cell>
          <cell r="H42290">
            <v>1386845</v>
          </cell>
          <cell r="I42290" t="str">
            <v>1386845</v>
          </cell>
          <cell r="J42290">
            <v>11013000</v>
          </cell>
        </row>
        <row r="42291">
          <cell r="G42291">
            <v>12189021</v>
          </cell>
          <cell r="H42291">
            <v>1386848</v>
          </cell>
          <cell r="I42291" t="str">
            <v>1386848</v>
          </cell>
          <cell r="J42291">
            <v>8586000</v>
          </cell>
        </row>
        <row r="42292">
          <cell r="G42292">
            <v>12189020</v>
          </cell>
          <cell r="H42292">
            <v>1386847</v>
          </cell>
          <cell r="I42292" t="str">
            <v>1386847</v>
          </cell>
          <cell r="J42292">
            <v>8960000</v>
          </cell>
        </row>
        <row r="42293">
          <cell r="G42293">
            <v>12189023</v>
          </cell>
          <cell r="H42293">
            <v>1386850</v>
          </cell>
          <cell r="I42293" t="str">
            <v>1386850</v>
          </cell>
          <cell r="J42293">
            <v>7280000</v>
          </cell>
        </row>
        <row r="42294">
          <cell r="G42294">
            <v>12189022</v>
          </cell>
          <cell r="H42294">
            <v>1386849</v>
          </cell>
          <cell r="I42294" t="str">
            <v>1386849</v>
          </cell>
          <cell r="J42294">
            <v>11386000</v>
          </cell>
        </row>
        <row r="42295">
          <cell r="G42295">
            <v>12189009</v>
          </cell>
          <cell r="H42295">
            <v>1386836</v>
          </cell>
          <cell r="I42295" t="str">
            <v>1386836</v>
          </cell>
          <cell r="J42295">
            <v>5973000</v>
          </cell>
        </row>
        <row r="42296">
          <cell r="G42296">
            <v>12189008</v>
          </cell>
          <cell r="H42296">
            <v>1386835</v>
          </cell>
          <cell r="I42296" t="str">
            <v>1386835</v>
          </cell>
          <cell r="J42296">
            <v>10453000</v>
          </cell>
        </row>
        <row r="42297">
          <cell r="G42297">
            <v>12189011</v>
          </cell>
          <cell r="H42297">
            <v>1386838</v>
          </cell>
          <cell r="I42297" t="str">
            <v>1386838</v>
          </cell>
          <cell r="J42297">
            <v>4667000</v>
          </cell>
        </row>
        <row r="42298">
          <cell r="G42298">
            <v>12189010</v>
          </cell>
          <cell r="H42298">
            <v>1386837</v>
          </cell>
          <cell r="I42298" t="str">
            <v>1386837</v>
          </cell>
          <cell r="J42298">
            <v>5973000</v>
          </cell>
        </row>
        <row r="42299">
          <cell r="G42299">
            <v>12189013</v>
          </cell>
          <cell r="H42299">
            <v>1386840</v>
          </cell>
          <cell r="I42299" t="str">
            <v>1386840</v>
          </cell>
          <cell r="J42299">
            <v>6533000</v>
          </cell>
        </row>
        <row r="42300">
          <cell r="G42300">
            <v>12189012</v>
          </cell>
          <cell r="H42300">
            <v>1386839</v>
          </cell>
          <cell r="I42300" t="str">
            <v>1386839</v>
          </cell>
          <cell r="J42300">
            <v>4667000</v>
          </cell>
        </row>
        <row r="42301">
          <cell r="G42301">
            <v>12189015</v>
          </cell>
          <cell r="H42301">
            <v>1386842</v>
          </cell>
          <cell r="I42301" t="str">
            <v>1386842</v>
          </cell>
          <cell r="J42301">
            <v>6346000</v>
          </cell>
        </row>
        <row r="42302">
          <cell r="G42302">
            <v>12189014</v>
          </cell>
          <cell r="H42302">
            <v>1386841</v>
          </cell>
          <cell r="I42302" t="str">
            <v>1386841</v>
          </cell>
          <cell r="J42302">
            <v>6160000</v>
          </cell>
        </row>
        <row r="42303">
          <cell r="G42303">
            <v>12189001</v>
          </cell>
          <cell r="H42303">
            <v>1386828</v>
          </cell>
          <cell r="I42303" t="str">
            <v>1386828</v>
          </cell>
          <cell r="J42303">
            <v>11386000</v>
          </cell>
        </row>
        <row r="42304">
          <cell r="G42304">
            <v>12189000</v>
          </cell>
          <cell r="H42304">
            <v>1386827</v>
          </cell>
          <cell r="I42304" t="str">
            <v>1386827</v>
          </cell>
          <cell r="J42304">
            <v>10640000</v>
          </cell>
        </row>
        <row r="42305">
          <cell r="G42305">
            <v>12189003</v>
          </cell>
          <cell r="H42305">
            <v>1386830</v>
          </cell>
          <cell r="I42305" t="str">
            <v>1386830</v>
          </cell>
          <cell r="J42305">
            <v>6346000</v>
          </cell>
        </row>
        <row r="42306">
          <cell r="G42306">
            <v>12189002</v>
          </cell>
          <cell r="H42306">
            <v>1386829</v>
          </cell>
          <cell r="I42306" t="str">
            <v>1386829</v>
          </cell>
          <cell r="J42306">
            <v>11013000</v>
          </cell>
        </row>
        <row r="42307">
          <cell r="G42307">
            <v>12189005</v>
          </cell>
          <cell r="H42307">
            <v>1386832</v>
          </cell>
          <cell r="I42307" t="str">
            <v>1386832</v>
          </cell>
          <cell r="J42307">
            <v>8586000</v>
          </cell>
        </row>
        <row r="42308">
          <cell r="G42308">
            <v>12189004</v>
          </cell>
          <cell r="H42308">
            <v>1386831</v>
          </cell>
          <cell r="I42308" t="str">
            <v>1386831</v>
          </cell>
          <cell r="J42308">
            <v>8960000</v>
          </cell>
        </row>
        <row r="42309">
          <cell r="G42309">
            <v>12189007</v>
          </cell>
          <cell r="H42309">
            <v>1386834</v>
          </cell>
          <cell r="I42309" t="str">
            <v>1386834</v>
          </cell>
          <cell r="J42309">
            <v>7093000</v>
          </cell>
        </row>
        <row r="42310">
          <cell r="G42310">
            <v>12189006</v>
          </cell>
          <cell r="H42310">
            <v>1386833</v>
          </cell>
          <cell r="I42310" t="str">
            <v>1386833</v>
          </cell>
          <cell r="J42310">
            <v>7280000</v>
          </cell>
        </row>
        <row r="42311">
          <cell r="G42311">
            <v>12188993</v>
          </cell>
          <cell r="H42311">
            <v>1386820</v>
          </cell>
          <cell r="I42311" t="str">
            <v>1386820</v>
          </cell>
          <cell r="J42311">
            <v>10453000</v>
          </cell>
        </row>
        <row r="42312">
          <cell r="G42312">
            <v>12188992</v>
          </cell>
          <cell r="H42312">
            <v>1386819</v>
          </cell>
          <cell r="I42312" t="str">
            <v>1386819</v>
          </cell>
          <cell r="J42312">
            <v>7093000</v>
          </cell>
        </row>
        <row r="42313">
          <cell r="G42313">
            <v>12188995</v>
          </cell>
          <cell r="H42313">
            <v>1386822</v>
          </cell>
          <cell r="I42313" t="str">
            <v>1386822</v>
          </cell>
          <cell r="J42313">
            <v>5973000</v>
          </cell>
        </row>
        <row r="42314">
          <cell r="G42314">
            <v>12188994</v>
          </cell>
          <cell r="H42314">
            <v>1386821</v>
          </cell>
          <cell r="I42314" t="str">
            <v>1386821</v>
          </cell>
          <cell r="J42314">
            <v>5973000</v>
          </cell>
        </row>
        <row r="42315">
          <cell r="G42315">
            <v>12188997</v>
          </cell>
          <cell r="H42315">
            <v>1386824</v>
          </cell>
          <cell r="I42315" t="str">
            <v>1386824</v>
          </cell>
          <cell r="J42315">
            <v>6533000</v>
          </cell>
        </row>
        <row r="42316">
          <cell r="G42316">
            <v>12188996</v>
          </cell>
          <cell r="H42316">
            <v>1386823</v>
          </cell>
          <cell r="I42316" t="str">
            <v>1386823</v>
          </cell>
          <cell r="J42316">
            <v>9333000</v>
          </cell>
        </row>
        <row r="42317">
          <cell r="G42317">
            <v>12188999</v>
          </cell>
          <cell r="H42317">
            <v>1386826</v>
          </cell>
          <cell r="I42317" t="str">
            <v>1386826</v>
          </cell>
          <cell r="J42317">
            <v>6346000</v>
          </cell>
        </row>
        <row r="42318">
          <cell r="G42318">
            <v>12188998</v>
          </cell>
          <cell r="H42318">
            <v>1386825</v>
          </cell>
          <cell r="I42318" t="str">
            <v>1386825</v>
          </cell>
          <cell r="J42318">
            <v>6160000</v>
          </cell>
        </row>
        <row r="42319">
          <cell r="G42319">
            <v>400222686</v>
          </cell>
          <cell r="H42319">
            <v>1449674</v>
          </cell>
          <cell r="I42319" t="str">
            <v>1449674</v>
          </cell>
          <cell r="J42319">
            <v>134625000</v>
          </cell>
        </row>
        <row r="42320">
          <cell r="G42320">
            <v>12320445</v>
          </cell>
          <cell r="H42320">
            <v>1217093</v>
          </cell>
          <cell r="I42320" t="str">
            <v>1217093</v>
          </cell>
          <cell r="J42320">
            <v>221132000</v>
          </cell>
        </row>
        <row r="42321">
          <cell r="G42321">
            <v>400222684</v>
          </cell>
          <cell r="H42321">
            <v>1449672</v>
          </cell>
          <cell r="I42321" t="str">
            <v>1449672</v>
          </cell>
          <cell r="J42321">
            <v>133396000</v>
          </cell>
        </row>
        <row r="42322">
          <cell r="G42322">
            <v>400222685</v>
          </cell>
          <cell r="H42322">
            <v>1449673</v>
          </cell>
          <cell r="I42322" t="str">
            <v>1449673</v>
          </cell>
          <cell r="J42322">
            <v>134625000</v>
          </cell>
        </row>
        <row r="42323">
          <cell r="G42323">
            <v>400222674</v>
          </cell>
          <cell r="H42323">
            <v>1530677</v>
          </cell>
          <cell r="I42323" t="str">
            <v>1530677</v>
          </cell>
          <cell r="J42323">
            <v>209201000</v>
          </cell>
        </row>
        <row r="42324">
          <cell r="G42324">
            <v>400222675</v>
          </cell>
          <cell r="H42324">
            <v>1530678</v>
          </cell>
          <cell r="I42324" t="str">
            <v>1530678</v>
          </cell>
          <cell r="J42324">
            <v>215087000</v>
          </cell>
        </row>
        <row r="42325">
          <cell r="G42325">
            <v>400222672</v>
          </cell>
          <cell r="H42325">
            <v>958387</v>
          </cell>
          <cell r="I42325" t="str">
            <v>958387</v>
          </cell>
          <cell r="J42325">
            <v>184829000</v>
          </cell>
        </row>
        <row r="42326">
          <cell r="G42326">
            <v>400222673</v>
          </cell>
          <cell r="H42326">
            <v>958388</v>
          </cell>
          <cell r="I42326" t="str">
            <v>958388</v>
          </cell>
          <cell r="J42326">
            <v>296210000</v>
          </cell>
        </row>
        <row r="42327">
          <cell r="G42327">
            <v>400222678</v>
          </cell>
          <cell r="H42327">
            <v>1496713</v>
          </cell>
          <cell r="I42327" t="str">
            <v>1496713</v>
          </cell>
          <cell r="J42327">
            <v>227191000</v>
          </cell>
        </row>
        <row r="42328">
          <cell r="G42328">
            <v>400222676</v>
          </cell>
          <cell r="H42328">
            <v>1530679</v>
          </cell>
          <cell r="I42328" t="str">
            <v>1530679</v>
          </cell>
          <cell r="J42328">
            <v>157241000</v>
          </cell>
        </row>
        <row r="42329">
          <cell r="G42329">
            <v>400222677</v>
          </cell>
          <cell r="H42329">
            <v>1493712</v>
          </cell>
          <cell r="I42329" t="str">
            <v>1493712</v>
          </cell>
          <cell r="J42329">
            <v>130690000</v>
          </cell>
        </row>
        <row r="42330">
          <cell r="G42330">
            <v>400222666</v>
          </cell>
          <cell r="H42330">
            <v>1445382</v>
          </cell>
          <cell r="I42330" t="str">
            <v>1445382</v>
          </cell>
          <cell r="J42330">
            <v>165879000</v>
          </cell>
        </row>
        <row r="42331">
          <cell r="G42331">
            <v>12189352</v>
          </cell>
          <cell r="H42331">
            <v>1087048</v>
          </cell>
          <cell r="I42331" t="str">
            <v>1087048</v>
          </cell>
          <cell r="J42331">
            <v>239753000</v>
          </cell>
        </row>
        <row r="42332">
          <cell r="G42332">
            <v>400222667</v>
          </cell>
          <cell r="H42332">
            <v>1445383</v>
          </cell>
          <cell r="I42332" t="str">
            <v>1445383</v>
          </cell>
          <cell r="J42332">
            <v>392029000</v>
          </cell>
        </row>
        <row r="42333">
          <cell r="G42333">
            <v>400222664</v>
          </cell>
          <cell r="H42333">
            <v>1432105</v>
          </cell>
          <cell r="I42333" t="str">
            <v>1432105</v>
          </cell>
          <cell r="J42333">
            <v>135341000</v>
          </cell>
        </row>
        <row r="42334">
          <cell r="G42334">
            <v>400222665</v>
          </cell>
          <cell r="H42334">
            <v>1432106</v>
          </cell>
          <cell r="I42334" t="str">
            <v>1432106</v>
          </cell>
          <cell r="J42334">
            <v>354412000</v>
          </cell>
        </row>
        <row r="42335">
          <cell r="G42335">
            <v>400222671</v>
          </cell>
          <cell r="H42335">
            <v>958386</v>
          </cell>
          <cell r="I42335" t="str">
            <v>958386</v>
          </cell>
          <cell r="J42335">
            <v>400109000</v>
          </cell>
        </row>
        <row r="42336">
          <cell r="G42336">
            <v>400222658</v>
          </cell>
          <cell r="H42336">
            <v>1364121</v>
          </cell>
          <cell r="I42336" t="str">
            <v>1364121</v>
          </cell>
          <cell r="J42336">
            <v>147069000</v>
          </cell>
        </row>
        <row r="42337">
          <cell r="G42337">
            <v>400222659</v>
          </cell>
          <cell r="H42337">
            <v>1364122</v>
          </cell>
          <cell r="I42337" t="str">
            <v>1364122</v>
          </cell>
          <cell r="J42337">
            <v>147069000</v>
          </cell>
        </row>
        <row r="42338">
          <cell r="G42338">
            <v>12320416</v>
          </cell>
          <cell r="H42338">
            <v>1210130</v>
          </cell>
          <cell r="I42338" t="str">
            <v>1210130</v>
          </cell>
          <cell r="J42338">
            <v>126121000</v>
          </cell>
        </row>
        <row r="42339">
          <cell r="G42339">
            <v>400222657</v>
          </cell>
          <cell r="H42339">
            <v>1364120</v>
          </cell>
          <cell r="I42339" t="str">
            <v>1364120</v>
          </cell>
          <cell r="J42339">
            <v>272788000</v>
          </cell>
        </row>
        <row r="42340">
          <cell r="G42340">
            <v>400222662</v>
          </cell>
          <cell r="H42340">
            <v>1373803</v>
          </cell>
          <cell r="I42340" t="str">
            <v>1373803</v>
          </cell>
          <cell r="J42340">
            <v>232300000</v>
          </cell>
        </row>
        <row r="42341">
          <cell r="G42341">
            <v>400222663</v>
          </cell>
          <cell r="H42341">
            <v>1373804</v>
          </cell>
          <cell r="I42341" t="str">
            <v>1373804</v>
          </cell>
          <cell r="J42341">
            <v>384284000</v>
          </cell>
        </row>
        <row r="42342">
          <cell r="G42342">
            <v>400222660</v>
          </cell>
          <cell r="H42342">
            <v>1088153</v>
          </cell>
          <cell r="I42342" t="str">
            <v>1088153</v>
          </cell>
          <cell r="J42342">
            <v>217039000</v>
          </cell>
        </row>
        <row r="42343">
          <cell r="G42343">
            <v>400222661</v>
          </cell>
          <cell r="H42343">
            <v>1088154</v>
          </cell>
          <cell r="I42343" t="str">
            <v>1088154</v>
          </cell>
          <cell r="J42343">
            <v>268115000</v>
          </cell>
        </row>
        <row r="42344">
          <cell r="G42344">
            <v>12320415</v>
          </cell>
          <cell r="H42344">
            <v>1210129</v>
          </cell>
          <cell r="I42344" t="str">
            <v>1210129</v>
          </cell>
          <cell r="J42344">
            <v>400013000</v>
          </cell>
        </row>
        <row r="42345">
          <cell r="G42345">
            <v>400222650</v>
          </cell>
          <cell r="I42345" t="str">
            <v/>
          </cell>
          <cell r="J42345">
            <v>58468000</v>
          </cell>
        </row>
        <row r="42346">
          <cell r="G42346">
            <v>400222651</v>
          </cell>
          <cell r="I42346" t="str">
            <v/>
          </cell>
          <cell r="J42346">
            <v>181169000</v>
          </cell>
        </row>
        <row r="42347">
          <cell r="G42347">
            <v>400222648</v>
          </cell>
          <cell r="I42347" t="str">
            <v/>
          </cell>
          <cell r="J42347">
            <v>64955000</v>
          </cell>
        </row>
        <row r="42348">
          <cell r="G42348">
            <v>400222649</v>
          </cell>
          <cell r="I42348" t="str">
            <v/>
          </cell>
          <cell r="J42348">
            <v>87503000</v>
          </cell>
        </row>
        <row r="42349">
          <cell r="G42349">
            <v>400222654</v>
          </cell>
          <cell r="H42349">
            <v>1492453</v>
          </cell>
          <cell r="I42349" t="str">
            <v>1492453</v>
          </cell>
          <cell r="J42349">
            <v>74170000</v>
          </cell>
        </row>
        <row r="42350">
          <cell r="G42350">
            <v>400222655</v>
          </cell>
          <cell r="I42350" t="str">
            <v/>
          </cell>
          <cell r="J42350">
            <v>34051000</v>
          </cell>
        </row>
        <row r="42351">
          <cell r="G42351">
            <v>400222652</v>
          </cell>
          <cell r="I42351" t="str">
            <v/>
          </cell>
          <cell r="J42351">
            <v>123415000</v>
          </cell>
        </row>
        <row r="42352">
          <cell r="G42352">
            <v>400222653</v>
          </cell>
          <cell r="I42352" t="str">
            <v/>
          </cell>
          <cell r="J42352">
            <v>217994000</v>
          </cell>
        </row>
        <row r="42353">
          <cell r="G42353">
            <v>400222647</v>
          </cell>
          <cell r="I42353" t="str">
            <v/>
          </cell>
          <cell r="J42353">
            <v>922000</v>
          </cell>
        </row>
        <row r="42354">
          <cell r="G42354">
            <v>1441381</v>
          </cell>
          <cell r="H42354">
            <v>1354520</v>
          </cell>
          <cell r="I42354" t="str">
            <v>1354520</v>
          </cell>
          <cell r="J42354">
            <v>178496000</v>
          </cell>
        </row>
        <row r="42355">
          <cell r="G42355">
            <v>1441380</v>
          </cell>
          <cell r="H42355">
            <v>1354519</v>
          </cell>
          <cell r="I42355" t="str">
            <v>1354519</v>
          </cell>
          <cell r="J42355">
            <v>97555000</v>
          </cell>
        </row>
        <row r="42356">
          <cell r="G42356">
            <v>1441379</v>
          </cell>
          <cell r="H42356">
            <v>1354518</v>
          </cell>
          <cell r="I42356" t="str">
            <v>1354518</v>
          </cell>
          <cell r="J42356">
            <v>283652000</v>
          </cell>
        </row>
        <row r="42357">
          <cell r="G42357">
            <v>1179367</v>
          </cell>
          <cell r="H42357">
            <v>1196333</v>
          </cell>
          <cell r="I42357" t="str">
            <v>1196333</v>
          </cell>
          <cell r="J42357">
            <v>638878000</v>
          </cell>
        </row>
        <row r="42358">
          <cell r="G42358">
            <v>1179366</v>
          </cell>
          <cell r="H42358">
            <v>1196332</v>
          </cell>
          <cell r="I42358" t="str">
            <v>1196332</v>
          </cell>
          <cell r="J42358">
            <v>953372000</v>
          </cell>
        </row>
        <row r="42359">
          <cell r="G42359">
            <v>1179369</v>
          </cell>
          <cell r="H42359">
            <v>1196335</v>
          </cell>
          <cell r="I42359" t="str">
            <v>1196335</v>
          </cell>
          <cell r="J42359">
            <v>1098334000</v>
          </cell>
        </row>
        <row r="42360">
          <cell r="G42360">
            <v>1179368</v>
          </cell>
          <cell r="H42360">
            <v>1196334</v>
          </cell>
          <cell r="I42360" t="str">
            <v>1196334</v>
          </cell>
          <cell r="J42360">
            <v>1472120000</v>
          </cell>
        </row>
        <row r="42361">
          <cell r="G42361">
            <v>1179371</v>
          </cell>
          <cell r="H42361">
            <v>1196337</v>
          </cell>
          <cell r="I42361" t="str">
            <v>1196337</v>
          </cell>
          <cell r="J42361">
            <v>1073130000</v>
          </cell>
        </row>
        <row r="42362">
          <cell r="G42362">
            <v>1179370</v>
          </cell>
          <cell r="H42362">
            <v>1196336</v>
          </cell>
          <cell r="I42362" t="str">
            <v>1196336</v>
          </cell>
          <cell r="J42362">
            <v>918519000</v>
          </cell>
        </row>
        <row r="42363">
          <cell r="G42363">
            <v>12386180</v>
          </cell>
          <cell r="H42363">
            <v>1216814</v>
          </cell>
          <cell r="I42363" t="str">
            <v>1216814</v>
          </cell>
          <cell r="J42363">
            <v>338884000</v>
          </cell>
        </row>
        <row r="42364">
          <cell r="G42364">
            <v>12386176</v>
          </cell>
          <cell r="H42364">
            <v>1216809</v>
          </cell>
          <cell r="I42364" t="str">
            <v>1216809</v>
          </cell>
          <cell r="J42364">
            <v>21760000</v>
          </cell>
        </row>
        <row r="42365">
          <cell r="G42365">
            <v>12386179</v>
          </cell>
          <cell r="H42365">
            <v>1216808</v>
          </cell>
          <cell r="I42365" t="str">
            <v>1216808</v>
          </cell>
          <cell r="J42365">
            <v>11958000</v>
          </cell>
        </row>
        <row r="42366">
          <cell r="G42366">
            <v>12386253</v>
          </cell>
          <cell r="H42366">
            <v>1216810</v>
          </cell>
          <cell r="I42366" t="str">
            <v>1216810</v>
          </cell>
          <cell r="J42366">
            <v>114971000</v>
          </cell>
        </row>
        <row r="42367">
          <cell r="G42367">
            <v>12189539</v>
          </cell>
          <cell r="H42367">
            <v>1087049</v>
          </cell>
          <cell r="I42367" t="str">
            <v>1087049</v>
          </cell>
          <cell r="J42367">
            <v>432341000</v>
          </cell>
        </row>
        <row r="42368">
          <cell r="G42368">
            <v>12320614</v>
          </cell>
          <cell r="H42368">
            <v>1161678</v>
          </cell>
          <cell r="I42368" t="str">
            <v>1161678</v>
          </cell>
          <cell r="J42368">
            <v>97141000</v>
          </cell>
        </row>
        <row r="42369">
          <cell r="G42369">
            <v>12320613</v>
          </cell>
          <cell r="H42369">
            <v>1161677</v>
          </cell>
          <cell r="I42369" t="str">
            <v>1161677</v>
          </cell>
          <cell r="J42369">
            <v>238705000</v>
          </cell>
        </row>
        <row r="42370">
          <cell r="G42370">
            <v>12320612</v>
          </cell>
          <cell r="H42370">
            <v>1161676</v>
          </cell>
          <cell r="I42370" t="str">
            <v>1161676</v>
          </cell>
          <cell r="J42370">
            <v>286385000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>
        <row r="1">
          <cell r="A1" t="str">
            <v>BTU139</v>
          </cell>
          <cell r="B1">
            <v>46580</v>
          </cell>
        </row>
        <row r="2">
          <cell r="A2" t="str">
            <v>CRW51E</v>
          </cell>
          <cell r="B2">
            <v>46580</v>
          </cell>
        </row>
        <row r="3">
          <cell r="A3" t="str">
            <v>CRW52E</v>
          </cell>
          <cell r="B3">
            <v>46580</v>
          </cell>
        </row>
        <row r="4">
          <cell r="A4" t="str">
            <v>CRW54E</v>
          </cell>
          <cell r="B4">
            <v>46580</v>
          </cell>
        </row>
        <row r="5">
          <cell r="A5" t="str">
            <v>CRW55E</v>
          </cell>
          <cell r="B5">
            <v>46580</v>
          </cell>
        </row>
        <row r="6">
          <cell r="A6" t="str">
            <v>MOI02E</v>
          </cell>
          <cell r="B6">
            <v>46580</v>
          </cell>
        </row>
        <row r="7">
          <cell r="A7" t="str">
            <v>MOI03E</v>
          </cell>
          <cell r="B7">
            <v>46215</v>
          </cell>
        </row>
        <row r="8">
          <cell r="A8" t="str">
            <v>MOI04E</v>
          </cell>
          <cell r="B8">
            <v>46215</v>
          </cell>
        </row>
        <row r="9">
          <cell r="A9" t="str">
            <v>MOI05E</v>
          </cell>
          <cell r="B9">
            <v>46215</v>
          </cell>
        </row>
        <row r="10">
          <cell r="A10" t="str">
            <v>MOI06E</v>
          </cell>
          <cell r="B10">
            <v>46215</v>
          </cell>
        </row>
        <row r="11">
          <cell r="A11" t="str">
            <v>MOI07E</v>
          </cell>
          <cell r="B11">
            <v>46215</v>
          </cell>
        </row>
        <row r="12">
          <cell r="A12" t="str">
            <v>MOI08E</v>
          </cell>
          <cell r="B12">
            <v>46215</v>
          </cell>
        </row>
        <row r="13">
          <cell r="A13" t="str">
            <v>MOI09E</v>
          </cell>
          <cell r="B13">
            <v>46215</v>
          </cell>
        </row>
        <row r="14">
          <cell r="A14" t="str">
            <v>MOI11E</v>
          </cell>
          <cell r="B14">
            <v>46580</v>
          </cell>
        </row>
        <row r="15">
          <cell r="A15" t="str">
            <v>MOI12E</v>
          </cell>
          <cell r="B15">
            <v>46580</v>
          </cell>
        </row>
        <row r="16">
          <cell r="A16" t="str">
            <v>OCF001</v>
          </cell>
          <cell r="B16">
            <v>46215</v>
          </cell>
        </row>
        <row r="17">
          <cell r="A17" t="str">
            <v>OCF004</v>
          </cell>
          <cell r="B17">
            <v>46580</v>
          </cell>
        </row>
        <row r="18">
          <cell r="A18" t="str">
            <v>OCF005</v>
          </cell>
          <cell r="B18">
            <v>46580</v>
          </cell>
        </row>
        <row r="19">
          <cell r="A19" t="str">
            <v>OCF006</v>
          </cell>
          <cell r="B19">
            <v>46580</v>
          </cell>
        </row>
        <row r="20">
          <cell r="A20" t="str">
            <v>OCF008</v>
          </cell>
          <cell r="B20">
            <v>46580</v>
          </cell>
        </row>
        <row r="21">
          <cell r="A21" t="str">
            <v>OCF012</v>
          </cell>
          <cell r="B21">
            <v>46580</v>
          </cell>
        </row>
        <row r="22">
          <cell r="A22" t="str">
            <v>OCF015</v>
          </cell>
          <cell r="B22">
            <v>46580</v>
          </cell>
        </row>
        <row r="23">
          <cell r="A23" t="str">
            <v>OCF016</v>
          </cell>
          <cell r="B23">
            <v>46580</v>
          </cell>
        </row>
        <row r="24">
          <cell r="A24" t="str">
            <v>OCF017</v>
          </cell>
          <cell r="B24">
            <v>46580</v>
          </cell>
        </row>
        <row r="25">
          <cell r="A25" t="str">
            <v>OCF022</v>
          </cell>
          <cell r="B25">
            <v>46572</v>
          </cell>
        </row>
        <row r="26">
          <cell r="A26" t="str">
            <v>OKL291</v>
          </cell>
          <cell r="B26">
            <v>46580</v>
          </cell>
        </row>
        <row r="27">
          <cell r="A27" t="str">
            <v>SAT86E</v>
          </cell>
          <cell r="B27">
            <v>46580</v>
          </cell>
        </row>
        <row r="28">
          <cell r="A28" t="str">
            <v>TLV51F</v>
          </cell>
          <cell r="B28">
            <v>46572</v>
          </cell>
        </row>
        <row r="29">
          <cell r="A29" t="str">
            <v>TLV52F</v>
          </cell>
          <cell r="B29">
            <v>46572</v>
          </cell>
        </row>
        <row r="30">
          <cell r="A30" t="str">
            <v>TLV53F</v>
          </cell>
          <cell r="B30">
            <v>46572</v>
          </cell>
        </row>
        <row r="31">
          <cell r="A31" t="str">
            <v>TLV54F</v>
          </cell>
          <cell r="B31">
            <v>46572</v>
          </cell>
        </row>
        <row r="32">
          <cell r="A32" t="str">
            <v>TQQ55G</v>
          </cell>
          <cell r="B32">
            <v>46304</v>
          </cell>
        </row>
        <row r="33">
          <cell r="A33" t="str">
            <v>TQQ56G</v>
          </cell>
          <cell r="B33">
            <v>46305</v>
          </cell>
        </row>
        <row r="34">
          <cell r="A34" t="str">
            <v>TQQ57G</v>
          </cell>
          <cell r="B34">
            <v>46299</v>
          </cell>
        </row>
        <row r="35">
          <cell r="A35" t="str">
            <v>TQQ58G</v>
          </cell>
          <cell r="B35">
            <v>46304</v>
          </cell>
        </row>
        <row r="36">
          <cell r="A36" t="str">
            <v>TQQ59G</v>
          </cell>
          <cell r="B36">
            <v>46304</v>
          </cell>
        </row>
        <row r="37">
          <cell r="A37" t="str">
            <v>TRO40G</v>
          </cell>
          <cell r="B37">
            <v>46306</v>
          </cell>
        </row>
        <row r="38">
          <cell r="A38" t="str">
            <v>TRO41G</v>
          </cell>
          <cell r="B38">
            <v>46306</v>
          </cell>
        </row>
        <row r="39">
          <cell r="A39" t="str">
            <v>TRO42G</v>
          </cell>
          <cell r="B39">
            <v>46306</v>
          </cell>
        </row>
        <row r="40">
          <cell r="A40" t="str">
            <v>VRA19A</v>
          </cell>
          <cell r="B40">
            <v>46580</v>
          </cell>
        </row>
        <row r="41">
          <cell r="A41" t="str">
            <v>ZWS79F</v>
          </cell>
          <cell r="B41">
            <v>46572</v>
          </cell>
        </row>
        <row r="42">
          <cell r="A42" t="str">
            <v>OCF033</v>
          </cell>
          <cell r="B42">
            <v>46563</v>
          </cell>
        </row>
        <row r="43">
          <cell r="A43" t="str">
            <v>OCF044</v>
          </cell>
          <cell r="B43">
            <v>46442</v>
          </cell>
        </row>
        <row r="44">
          <cell r="A44" t="str">
            <v>OCF043</v>
          </cell>
          <cell r="B44">
            <v>46442</v>
          </cell>
        </row>
        <row r="45">
          <cell r="A45" t="str">
            <v>YHY88H</v>
          </cell>
          <cell r="B45">
            <v>46442</v>
          </cell>
        </row>
        <row r="46">
          <cell r="A46" t="str">
            <v>OCF034</v>
          </cell>
          <cell r="B46">
            <v>46380</v>
          </cell>
        </row>
        <row r="47">
          <cell r="A47" t="str">
            <v>OCF019</v>
          </cell>
          <cell r="B47">
            <v>46596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L37"/>
  <sheetViews>
    <sheetView showGridLines="0" tabSelected="1" topLeftCell="A7" zoomScaleNormal="100" workbookViewId="0">
      <selection activeCell="I37" sqref="I37"/>
    </sheetView>
  </sheetViews>
  <sheetFormatPr baseColWidth="10" defaultColWidth="10.75" defaultRowHeight="12.75" x14ac:dyDescent="0.25"/>
  <cols>
    <col min="1" max="1" width="3.25" style="30" customWidth="1"/>
    <col min="2" max="2" width="43.75" style="30" bestFit="1" customWidth="1"/>
    <col min="3" max="3" width="17.875" style="30" customWidth="1"/>
    <col min="4" max="4" width="3.5" style="31" bestFit="1" customWidth="1"/>
    <col min="5" max="5" width="3" style="31" bestFit="1" customWidth="1"/>
    <col min="6" max="8" width="17.875" style="32" customWidth="1"/>
    <col min="9" max="9" width="11.25" style="32" bestFit="1" customWidth="1"/>
    <col min="10" max="10" width="9.5" style="32" bestFit="1" customWidth="1"/>
    <col min="11" max="11" width="10.25" style="32" bestFit="1" customWidth="1"/>
    <col min="12" max="12" width="22.125" style="29" customWidth="1"/>
    <col min="13" max="13" width="17.875" style="30" customWidth="1"/>
    <col min="14" max="16384" width="10.75" style="30"/>
  </cols>
  <sheetData>
    <row r="2" spans="2:12" x14ac:dyDescent="0.25">
      <c r="B2" s="281" t="s">
        <v>50</v>
      </c>
      <c r="C2" s="281"/>
      <c r="D2" s="281"/>
      <c r="E2" s="281"/>
      <c r="F2" s="281"/>
      <c r="G2" s="281"/>
      <c r="H2" s="281"/>
      <c r="I2" s="281"/>
      <c r="J2" s="281"/>
      <c r="K2" s="281"/>
    </row>
    <row r="3" spans="2:12" x14ac:dyDescent="0.25">
      <c r="B3" s="281" t="s">
        <v>32</v>
      </c>
      <c r="C3" s="281"/>
      <c r="D3" s="281"/>
      <c r="E3" s="281"/>
      <c r="F3" s="281"/>
      <c r="G3" s="281"/>
      <c r="H3" s="281"/>
      <c r="I3" s="281"/>
      <c r="J3" s="281"/>
      <c r="K3" s="281"/>
    </row>
    <row r="4" spans="2:12" x14ac:dyDescent="0.25"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2:12" x14ac:dyDescent="0.25">
      <c r="B5" s="282" t="s">
        <v>23</v>
      </c>
      <c r="C5" s="282"/>
      <c r="D5" s="282"/>
      <c r="E5" s="282"/>
      <c r="F5" s="282"/>
      <c r="G5" s="282"/>
      <c r="H5" s="282"/>
      <c r="I5" s="282"/>
      <c r="J5" s="282"/>
      <c r="K5" s="282"/>
    </row>
    <row r="8" spans="2:12" x14ac:dyDescent="0.25">
      <c r="B8" s="33"/>
    </row>
    <row r="9" spans="2:12" x14ac:dyDescent="0.25">
      <c r="B9" s="283" t="s">
        <v>3606</v>
      </c>
      <c r="C9" s="283"/>
      <c r="D9" s="34"/>
      <c r="E9" s="34"/>
      <c r="F9" s="287" t="s">
        <v>33</v>
      </c>
      <c r="G9" s="287"/>
      <c r="H9" s="287"/>
      <c r="I9" s="287"/>
      <c r="J9" s="288">
        <f>+H36</f>
        <v>799999999.77983975</v>
      </c>
      <c r="K9" s="288"/>
    </row>
    <row r="10" spans="2:12" x14ac:dyDescent="0.25">
      <c r="B10" s="35" t="s">
        <v>27</v>
      </c>
      <c r="C10" s="36">
        <v>46320</v>
      </c>
      <c r="D10" s="37"/>
      <c r="E10" s="38"/>
      <c r="F10" s="289" t="s">
        <v>35</v>
      </c>
      <c r="G10" s="289"/>
      <c r="H10" s="289"/>
      <c r="I10" s="289"/>
      <c r="J10" s="290">
        <v>800000000</v>
      </c>
      <c r="K10" s="290"/>
    </row>
    <row r="11" spans="2:12" x14ac:dyDescent="0.25">
      <c r="B11" s="35" t="s">
        <v>26</v>
      </c>
      <c r="C11" s="36">
        <f>C10+C12</f>
        <v>46685</v>
      </c>
      <c r="D11" s="37"/>
      <c r="E11" s="38"/>
      <c r="F11" s="39"/>
      <c r="G11" s="39"/>
      <c r="H11" s="39"/>
      <c r="I11" s="40"/>
      <c r="J11" s="288">
        <f>+J10-J9</f>
        <v>0.22016024589538574</v>
      </c>
      <c r="K11" s="288"/>
    </row>
    <row r="12" spans="2:12" x14ac:dyDescent="0.25">
      <c r="B12" s="41" t="s">
        <v>28</v>
      </c>
      <c r="C12" s="42">
        <v>365</v>
      </c>
      <c r="D12" s="43"/>
      <c r="E12" s="44"/>
      <c r="F12" s="45"/>
      <c r="G12" s="45"/>
      <c r="H12" s="45"/>
      <c r="I12" s="40"/>
      <c r="J12" s="46"/>
      <c r="K12" s="47"/>
    </row>
    <row r="13" spans="2:12" x14ac:dyDescent="0.25">
      <c r="E13" s="30"/>
      <c r="F13" s="30"/>
      <c r="G13" s="30"/>
      <c r="H13" s="30"/>
      <c r="I13" s="30"/>
      <c r="J13" s="46"/>
      <c r="K13" s="47"/>
    </row>
    <row r="14" spans="2:12" ht="13.5" thickBot="1" x14ac:dyDescent="0.3">
      <c r="C14" s="48"/>
    </row>
    <row r="15" spans="2:12" ht="13.5" thickBot="1" x14ac:dyDescent="0.3">
      <c r="B15" s="49"/>
      <c r="C15" s="284"/>
      <c r="D15" s="285"/>
      <c r="E15" s="285"/>
      <c r="F15" s="285"/>
      <c r="G15" s="285"/>
      <c r="H15" s="286"/>
      <c r="I15" s="29"/>
      <c r="J15" s="30"/>
      <c r="K15" s="30"/>
      <c r="L15" s="30"/>
    </row>
    <row r="16" spans="2:12" s="28" customFormat="1" ht="26.25" thickBot="1" x14ac:dyDescent="0.3">
      <c r="B16" s="50" t="s">
        <v>0</v>
      </c>
      <c r="C16" s="51" t="s">
        <v>2</v>
      </c>
      <c r="D16" s="279" t="s">
        <v>19</v>
      </c>
      <c r="E16" s="280"/>
      <c r="F16" s="54" t="s">
        <v>21</v>
      </c>
      <c r="G16" s="52" t="s">
        <v>18</v>
      </c>
      <c r="H16" s="53" t="s">
        <v>3</v>
      </c>
      <c r="I16" s="55"/>
    </row>
    <row r="17" spans="2:10" s="31" customFormat="1" x14ac:dyDescent="0.25">
      <c r="B17" s="205" t="s">
        <v>4</v>
      </c>
      <c r="C17" s="206">
        <f>+'RELACION TRDM'!G17</f>
        <v>183586612582.4397</v>
      </c>
      <c r="D17" s="207">
        <f>'TASAS PROMEDIO '!J9</f>
        <v>1.162857142857143</v>
      </c>
      <c r="E17" s="208" t="s">
        <v>9</v>
      </c>
      <c r="F17" s="209">
        <f>C17*D17/1000</f>
        <v>213485003.77443704</v>
      </c>
      <c r="G17" s="209">
        <v>40562151</v>
      </c>
      <c r="H17" s="210">
        <f>+F17+G17</f>
        <v>254047154.77443704</v>
      </c>
      <c r="I17" s="278"/>
    </row>
    <row r="18" spans="2:10" s="31" customFormat="1" x14ac:dyDescent="0.25">
      <c r="B18" s="212" t="s">
        <v>54</v>
      </c>
      <c r="C18" s="213">
        <f>+'RELACION TRDM'!H17</f>
        <v>7710617855.9487371</v>
      </c>
      <c r="D18" s="214">
        <f>D17/2</f>
        <v>0.58142857142857152</v>
      </c>
      <c r="E18" s="215" t="s">
        <v>9</v>
      </c>
      <c r="F18" s="216">
        <f>C18*D18/1000</f>
        <v>4483173.5248159096</v>
      </c>
      <c r="G18" s="216">
        <v>851803</v>
      </c>
      <c r="H18" s="217">
        <f>+F18+G18</f>
        <v>5334976.5248159096</v>
      </c>
      <c r="I18" s="278"/>
    </row>
    <row r="19" spans="2:10" s="31" customFormat="1" ht="13.5" thickBot="1" x14ac:dyDescent="0.3">
      <c r="B19" s="229" t="s">
        <v>25</v>
      </c>
      <c r="C19" s="230">
        <f>SUM(C17:C18)</f>
        <v>191297230438.38843</v>
      </c>
      <c r="D19" s="231"/>
      <c r="E19" s="232"/>
      <c r="F19" s="233">
        <f t="shared" ref="F19" si="0">SUM(F17:F18)</f>
        <v>217968177.29925296</v>
      </c>
      <c r="G19" s="233">
        <v>41413954</v>
      </c>
      <c r="H19" s="235">
        <f>+F19+G19</f>
        <v>259382131.29925296</v>
      </c>
      <c r="I19" s="278"/>
    </row>
    <row r="20" spans="2:10" s="31" customFormat="1" x14ac:dyDescent="0.25">
      <c r="B20" s="236" t="s">
        <v>38</v>
      </c>
      <c r="C20" s="237">
        <v>230000000</v>
      </c>
      <c r="D20" s="238">
        <f>+'TASAS PROMEDIO '!J16</f>
        <v>2.899</v>
      </c>
      <c r="E20" s="239" t="s">
        <v>7</v>
      </c>
      <c r="F20" s="240">
        <f>+C20*D20/100</f>
        <v>6667700</v>
      </c>
      <c r="G20" s="240">
        <f>F20*19%</f>
        <v>1266863</v>
      </c>
      <c r="H20" s="241">
        <f>+F20+G20</f>
        <v>7934563</v>
      </c>
      <c r="I20" s="56"/>
      <c r="J20" s="57"/>
    </row>
    <row r="21" spans="2:10" s="31" customFormat="1" x14ac:dyDescent="0.25">
      <c r="B21" s="242" t="s">
        <v>99</v>
      </c>
      <c r="C21" s="243">
        <v>3800000000</v>
      </c>
      <c r="D21" s="238">
        <f>+'TASAS PROMEDIO '!J21</f>
        <v>0.48540000000000005</v>
      </c>
      <c r="E21" s="244" t="s">
        <v>7</v>
      </c>
      <c r="F21" s="245">
        <f>C21*D21/100</f>
        <v>18445200.000000004</v>
      </c>
      <c r="G21" s="245">
        <f>+F21*19%</f>
        <v>3504588.0000000009</v>
      </c>
      <c r="H21" s="246">
        <f>+F21+G21</f>
        <v>21949788.000000004</v>
      </c>
      <c r="I21" s="56"/>
      <c r="J21" s="57"/>
    </row>
    <row r="22" spans="2:10" s="31" customFormat="1" ht="13.5" thickBot="1" x14ac:dyDescent="0.3">
      <c r="B22" s="247" t="s">
        <v>39</v>
      </c>
      <c r="C22" s="248">
        <v>1150000000</v>
      </c>
      <c r="D22" s="249">
        <f>+'TASAS PROMEDIO '!J26</f>
        <v>3.7298</v>
      </c>
      <c r="E22" s="250" t="s">
        <v>7</v>
      </c>
      <c r="F22" s="251">
        <f t="shared" ref="F22:F23" si="1">C22*D22/100</f>
        <v>42892700</v>
      </c>
      <c r="G22" s="251">
        <f t="shared" ref="G22:G23" si="2">+F22*19%</f>
        <v>8149613</v>
      </c>
      <c r="H22" s="252">
        <f>+F22+G22</f>
        <v>51042313</v>
      </c>
      <c r="I22" s="56"/>
      <c r="J22" s="57"/>
    </row>
    <row r="23" spans="2:10" s="31" customFormat="1" x14ac:dyDescent="0.25">
      <c r="B23" s="205" t="s">
        <v>51</v>
      </c>
      <c r="C23" s="226">
        <v>340000000</v>
      </c>
      <c r="D23" s="207">
        <f>+'TASAS PROMEDIO '!J31</f>
        <v>0.94916666666666671</v>
      </c>
      <c r="E23" s="227" t="s">
        <v>7</v>
      </c>
      <c r="F23" s="209">
        <f t="shared" si="1"/>
        <v>3227166.666666667</v>
      </c>
      <c r="G23" s="209">
        <f t="shared" si="2"/>
        <v>613161.66666666674</v>
      </c>
      <c r="H23" s="210">
        <f>+F23+G23</f>
        <v>3840328.333333334</v>
      </c>
      <c r="I23" s="56"/>
      <c r="J23" s="57"/>
    </row>
    <row r="24" spans="2:10" s="31" customFormat="1" x14ac:dyDescent="0.25">
      <c r="B24" s="212" t="s">
        <v>3596</v>
      </c>
      <c r="C24" s="228">
        <f>C23*5%</f>
        <v>17000000</v>
      </c>
      <c r="D24" s="214">
        <f>D23/2</f>
        <v>0.47458333333333336</v>
      </c>
      <c r="E24" s="218" t="s">
        <v>7</v>
      </c>
      <c r="F24" s="216">
        <f>C24*D24/100</f>
        <v>80679.166666666672</v>
      </c>
      <c r="G24" s="216">
        <f>F24*19%</f>
        <v>15329.041666666668</v>
      </c>
      <c r="H24" s="217">
        <f>+F24+G24</f>
        <v>96008.208333333343</v>
      </c>
      <c r="I24" s="56"/>
      <c r="J24" s="57"/>
    </row>
    <row r="25" spans="2:10" s="31" customFormat="1" ht="13.5" thickBot="1" x14ac:dyDescent="0.3">
      <c r="B25" s="229" t="s">
        <v>3597</v>
      </c>
      <c r="C25" s="253">
        <f>SUM(C23:C24)</f>
        <v>357000000</v>
      </c>
      <c r="D25" s="231"/>
      <c r="E25" s="254"/>
      <c r="F25" s="256">
        <f>SUM(F23:F24)</f>
        <v>3307845.8333333335</v>
      </c>
      <c r="G25" s="256">
        <f t="shared" ref="G25" si="3">SUM(G23:G24)</f>
        <v>628490.70833333337</v>
      </c>
      <c r="H25" s="234">
        <f>+F25+G25</f>
        <v>3936336.541666667</v>
      </c>
      <c r="I25" s="56"/>
      <c r="J25" s="57"/>
    </row>
    <row r="26" spans="2:10" s="31" customFormat="1" x14ac:dyDescent="0.25">
      <c r="B26" s="236" t="s">
        <v>41</v>
      </c>
      <c r="C26" s="237">
        <v>1800000000</v>
      </c>
      <c r="D26" s="238">
        <f>+'TASAS PROMEDIO '!J37</f>
        <v>2.5839999999999996</v>
      </c>
      <c r="E26" s="239" t="s">
        <v>7</v>
      </c>
      <c r="F26" s="240">
        <f t="shared" ref="F26" si="4">C26*D26/100</f>
        <v>46511999.999999993</v>
      </c>
      <c r="G26" s="240">
        <f t="shared" ref="G26" si="5">+F26*19%</f>
        <v>8837279.9999999981</v>
      </c>
      <c r="H26" s="241">
        <f>+F26+G26</f>
        <v>55349279.999999993</v>
      </c>
      <c r="I26" s="56"/>
      <c r="J26" s="57"/>
    </row>
    <row r="27" spans="2:10" s="31" customFormat="1" x14ac:dyDescent="0.25">
      <c r="B27" s="242" t="s">
        <v>52</v>
      </c>
      <c r="C27" s="243">
        <f>'Deudores incendio y vida grupo'!I89</f>
        <v>11655993978</v>
      </c>
      <c r="D27" s="257">
        <f>+'TASAS PROMEDIO '!J42</f>
        <v>1.1866666666666668</v>
      </c>
      <c r="E27" s="244" t="s">
        <v>9</v>
      </c>
      <c r="F27" s="245">
        <f>C27*D27/1000</f>
        <v>13831779.520560002</v>
      </c>
      <c r="G27" s="245">
        <v>0</v>
      </c>
      <c r="H27" s="241">
        <f>+F27+G27</f>
        <v>13831779.520560002</v>
      </c>
      <c r="I27" s="56"/>
      <c r="J27" s="57"/>
    </row>
    <row r="28" spans="2:10" s="31" customFormat="1" x14ac:dyDescent="0.25">
      <c r="B28" s="242" t="s">
        <v>3564</v>
      </c>
      <c r="C28" s="243">
        <f>'Deudores incendio y vida grupo'!F89</f>
        <v>5115819977</v>
      </c>
      <c r="D28" s="257">
        <f>+'TASAS PROMEDIO '!J45</f>
        <v>2.6799999999999997</v>
      </c>
      <c r="E28" s="244" t="s">
        <v>9</v>
      </c>
      <c r="F28" s="245">
        <f>C28*D28/1000</f>
        <v>13710397.538359998</v>
      </c>
      <c r="G28" s="245">
        <v>0</v>
      </c>
      <c r="H28" s="241">
        <f>+F28+G28</f>
        <v>13710397.538359998</v>
      </c>
      <c r="I28" s="56"/>
      <c r="J28" s="57"/>
    </row>
    <row r="29" spans="2:10" s="31" customFormat="1" ht="26.25" thickBot="1" x14ac:dyDescent="0.3">
      <c r="B29" s="258" t="s">
        <v>3613</v>
      </c>
      <c r="C29" s="248">
        <f>(16800000*20)*17</f>
        <v>5712000000</v>
      </c>
      <c r="D29" s="249">
        <f>+'TASAS PROMEDIO '!J47</f>
        <v>5.1859999999999999</v>
      </c>
      <c r="E29" s="250" t="s">
        <v>9</v>
      </c>
      <c r="F29" s="251">
        <f>C29*D29/1000</f>
        <v>29622432</v>
      </c>
      <c r="G29" s="251">
        <v>0</v>
      </c>
      <c r="H29" s="241">
        <f>+F29+G29</f>
        <v>29622432</v>
      </c>
      <c r="I29" s="56"/>
      <c r="J29" s="57"/>
    </row>
    <row r="30" spans="2:10" s="31" customFormat="1" ht="13.5" thickBot="1" x14ac:dyDescent="0.3">
      <c r="B30" s="259" t="s">
        <v>3605</v>
      </c>
      <c r="C30" s="260">
        <f>12000000*5715</f>
        <v>68580000000</v>
      </c>
      <c r="D30" s="261">
        <f>+'TASAS PROMEDIO '!J52</f>
        <v>1.1014000000000002</v>
      </c>
      <c r="E30" s="262" t="s">
        <v>9</v>
      </c>
      <c r="F30" s="263">
        <f>C30*D30/1000</f>
        <v>75534012.000000015</v>
      </c>
      <c r="G30" s="263">
        <v>0</v>
      </c>
      <c r="H30" s="264">
        <f>+F30+G30</f>
        <v>75534012.000000015</v>
      </c>
      <c r="I30" s="56"/>
      <c r="J30" s="57"/>
    </row>
    <row r="31" spans="2:10" s="31" customFormat="1" ht="13.5" thickBot="1" x14ac:dyDescent="0.3">
      <c r="B31" s="265" t="s">
        <v>53</v>
      </c>
      <c r="C31" s="266">
        <f>'Listado Autos y soat'!G43</f>
        <v>2487200000</v>
      </c>
      <c r="D31" s="261">
        <f>'TASAS PROMEDIO '!J57</f>
        <v>7.2410000000000005</v>
      </c>
      <c r="E31" s="267" t="s">
        <v>7</v>
      </c>
      <c r="F31" s="268">
        <f>C31*D31/100</f>
        <v>180098152</v>
      </c>
      <c r="G31" s="240">
        <f t="shared" ref="G31" si="6">+F31*19%</f>
        <v>34218648.880000003</v>
      </c>
      <c r="H31" s="269">
        <f>+F31+G31</f>
        <v>214316800.88</v>
      </c>
      <c r="I31" s="58"/>
      <c r="J31" s="58"/>
    </row>
    <row r="32" spans="2:10" s="31" customFormat="1" x14ac:dyDescent="0.25">
      <c r="B32" s="205" t="s">
        <v>98</v>
      </c>
      <c r="C32" s="206"/>
      <c r="D32" s="207"/>
      <c r="E32" s="227"/>
      <c r="F32" s="211">
        <v>0</v>
      </c>
      <c r="G32" s="209">
        <v>0</v>
      </c>
      <c r="H32" s="210">
        <v>32844240</v>
      </c>
      <c r="I32" s="59"/>
      <c r="J32" s="57"/>
    </row>
    <row r="33" spans="2:12" s="31" customFormat="1" x14ac:dyDescent="0.25">
      <c r="B33" s="219" t="s">
        <v>3569</v>
      </c>
      <c r="C33" s="220"/>
      <c r="D33" s="221"/>
      <c r="E33" s="222"/>
      <c r="F33" s="225"/>
      <c r="G33" s="223"/>
      <c r="H33" s="224">
        <v>3284424</v>
      </c>
      <c r="I33" s="59"/>
      <c r="J33" s="57"/>
    </row>
    <row r="34" spans="2:12" s="31" customFormat="1" ht="13.5" thickBot="1" x14ac:dyDescent="0.3">
      <c r="B34" s="229" t="s">
        <v>3570</v>
      </c>
      <c r="C34" s="230"/>
      <c r="D34" s="270"/>
      <c r="E34" s="232"/>
      <c r="F34" s="255"/>
      <c r="G34" s="256"/>
      <c r="H34" s="234">
        <f>+H32+H33</f>
        <v>36128664</v>
      </c>
      <c r="I34" s="59"/>
      <c r="J34" s="57"/>
    </row>
    <row r="35" spans="2:12" s="31" customFormat="1" ht="13.5" thickBot="1" x14ac:dyDescent="0.3">
      <c r="B35" s="271" t="s">
        <v>34</v>
      </c>
      <c r="C35" s="272"/>
      <c r="D35" s="273"/>
      <c r="E35" s="274"/>
      <c r="F35" s="276"/>
      <c r="G35" s="275"/>
      <c r="H35" s="277">
        <v>17261502</v>
      </c>
      <c r="I35" s="60"/>
      <c r="J35" s="61"/>
    </row>
    <row r="36" spans="2:12" s="31" customFormat="1" ht="13.5" thickBot="1" x14ac:dyDescent="0.3">
      <c r="B36" s="62" t="s">
        <v>20</v>
      </c>
      <c r="C36" s="63"/>
      <c r="D36" s="64"/>
      <c r="E36" s="63"/>
      <c r="F36" s="63"/>
      <c r="G36" s="63"/>
      <c r="H36" s="65">
        <f>+H19+H20+H21+H22+H25+H26+H27+H28+H35+H29+H30+H31+H34</f>
        <v>799999999.77983975</v>
      </c>
      <c r="I36" s="66"/>
    </row>
    <row r="37" spans="2:12" s="31" customFormat="1" x14ac:dyDescent="0.25"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</row>
  </sheetData>
  <mergeCells count="12">
    <mergeCell ref="I17:I19"/>
    <mergeCell ref="D16:E16"/>
    <mergeCell ref="B2:K2"/>
    <mergeCell ref="B3:K3"/>
    <mergeCell ref="B5:K5"/>
    <mergeCell ref="B9:C9"/>
    <mergeCell ref="C15:H15"/>
    <mergeCell ref="F9:I9"/>
    <mergeCell ref="J9:K9"/>
    <mergeCell ref="F10:I10"/>
    <mergeCell ref="J10:K10"/>
    <mergeCell ref="J11:K1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5" fitToHeight="0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M60"/>
  <sheetViews>
    <sheetView showGridLines="0" topLeftCell="B17" zoomScale="80" zoomScaleNormal="80" workbookViewId="0">
      <selection activeCell="F57" sqref="F57:F60"/>
    </sheetView>
  </sheetViews>
  <sheetFormatPr baseColWidth="10" defaultColWidth="11" defaultRowHeight="12.75" x14ac:dyDescent="0.25"/>
  <cols>
    <col min="1" max="1" width="5.75" style="30" customWidth="1"/>
    <col min="2" max="2" width="32.125" style="30" bestFit="1" customWidth="1"/>
    <col min="3" max="3" width="76.5" style="30" bestFit="1" customWidth="1"/>
    <col min="4" max="4" width="23.375" style="30" bestFit="1" customWidth="1"/>
    <col min="5" max="5" width="16.375" style="67" bestFit="1" customWidth="1"/>
    <col min="6" max="6" width="5.875" style="68" bestFit="1" customWidth="1"/>
    <col min="7" max="7" width="9" style="30" bestFit="1" customWidth="1"/>
    <col min="8" max="8" width="10.25" style="30" bestFit="1" customWidth="1"/>
    <col min="9" max="9" width="23.375" style="30" bestFit="1" customWidth="1"/>
    <col min="10" max="10" width="9.625" style="30" bestFit="1" customWidth="1"/>
    <col min="11" max="11" width="10.25" style="30" bestFit="1" customWidth="1"/>
    <col min="12" max="12" width="18.25" style="30" bestFit="1" customWidth="1"/>
    <col min="13" max="16384" width="11" style="30"/>
  </cols>
  <sheetData>
    <row r="1" spans="2:13" x14ac:dyDescent="0.25">
      <c r="G1" s="69"/>
      <c r="H1" s="69"/>
    </row>
    <row r="2" spans="2:13" x14ac:dyDescent="0.25">
      <c r="C2" s="281" t="s">
        <v>50</v>
      </c>
      <c r="D2" s="281"/>
      <c r="E2" s="281"/>
      <c r="F2" s="281"/>
      <c r="G2" s="281"/>
      <c r="H2" s="281"/>
    </row>
    <row r="3" spans="2:13" x14ac:dyDescent="0.25">
      <c r="C3" s="281" t="s">
        <v>1</v>
      </c>
      <c r="D3" s="281"/>
      <c r="E3" s="281"/>
      <c r="F3" s="281"/>
      <c r="G3" s="281"/>
      <c r="H3" s="281"/>
    </row>
    <row r="4" spans="2:13" x14ac:dyDescent="0.25">
      <c r="C4" s="28"/>
      <c r="D4" s="28"/>
      <c r="E4" s="28"/>
      <c r="F4" s="70"/>
      <c r="G4" s="71"/>
      <c r="H4" s="71"/>
    </row>
    <row r="5" spans="2:13" x14ac:dyDescent="0.25">
      <c r="C5" s="282" t="s">
        <v>24</v>
      </c>
      <c r="D5" s="282"/>
      <c r="E5" s="282"/>
      <c r="F5" s="282"/>
      <c r="G5" s="282"/>
      <c r="H5" s="282"/>
    </row>
    <row r="6" spans="2:13" ht="13.5" thickBot="1" x14ac:dyDescent="0.3">
      <c r="B6" s="311"/>
      <c r="C6" s="311"/>
      <c r="G6" s="69"/>
      <c r="H6" s="69"/>
    </row>
    <row r="7" spans="2:13" x14ac:dyDescent="0.25">
      <c r="B7" s="312" t="s">
        <v>0</v>
      </c>
      <c r="C7" s="307" t="s">
        <v>5</v>
      </c>
      <c r="D7" s="308" t="s">
        <v>13</v>
      </c>
      <c r="E7" s="309" t="s">
        <v>14</v>
      </c>
      <c r="F7" s="310" t="s">
        <v>6</v>
      </c>
      <c r="G7" s="313" t="s">
        <v>15</v>
      </c>
      <c r="H7" s="314"/>
      <c r="I7" s="314"/>
      <c r="J7" s="314"/>
      <c r="K7" s="315"/>
    </row>
    <row r="8" spans="2:13" ht="38.25" x14ac:dyDescent="0.25">
      <c r="B8" s="312"/>
      <c r="C8" s="307"/>
      <c r="D8" s="308"/>
      <c r="E8" s="309"/>
      <c r="F8" s="310"/>
      <c r="G8" s="72" t="s">
        <v>3579</v>
      </c>
      <c r="H8" s="73" t="s">
        <v>11</v>
      </c>
      <c r="I8" s="72" t="s">
        <v>49</v>
      </c>
      <c r="J8" s="72" t="s">
        <v>3580</v>
      </c>
      <c r="K8" s="73" t="s">
        <v>11</v>
      </c>
    </row>
    <row r="9" spans="2:13" x14ac:dyDescent="0.25">
      <c r="B9" s="300" t="s">
        <v>8</v>
      </c>
      <c r="C9" s="74" t="str">
        <f>+C2</f>
        <v xml:space="preserve">MUNICIPIO DE LA ESTRELLA </v>
      </c>
      <c r="D9" s="74" t="s">
        <v>3598</v>
      </c>
      <c r="E9" s="75">
        <v>161629220960.54999</v>
      </c>
      <c r="F9" s="76">
        <v>1.1000000000000001</v>
      </c>
      <c r="G9" s="291">
        <f>AVERAGE(F9:F15)</f>
        <v>1.162857142857143</v>
      </c>
      <c r="H9" s="297" t="s">
        <v>9</v>
      </c>
      <c r="I9" s="299"/>
      <c r="J9" s="295">
        <f>+G9+I9</f>
        <v>1.162857142857143</v>
      </c>
      <c r="K9" s="297" t="s">
        <v>9</v>
      </c>
    </row>
    <row r="10" spans="2:13" x14ac:dyDescent="0.25">
      <c r="B10" s="300"/>
      <c r="C10" s="77" t="s">
        <v>3591</v>
      </c>
      <c r="D10" s="77" t="s">
        <v>63</v>
      </c>
      <c r="E10" s="78">
        <v>107585409281</v>
      </c>
      <c r="F10" s="79">
        <v>1.1000000000000001</v>
      </c>
      <c r="G10" s="291"/>
      <c r="H10" s="297"/>
      <c r="I10" s="299"/>
      <c r="J10" s="295"/>
      <c r="K10" s="297"/>
    </row>
    <row r="11" spans="2:13" x14ac:dyDescent="0.25">
      <c r="B11" s="300"/>
      <c r="C11" s="80" t="s">
        <v>3592</v>
      </c>
      <c r="D11" s="80" t="s">
        <v>58</v>
      </c>
      <c r="E11" s="81">
        <v>156437233189</v>
      </c>
      <c r="F11" s="82">
        <v>1.1000000000000001</v>
      </c>
      <c r="G11" s="291"/>
      <c r="H11" s="297"/>
      <c r="I11" s="299"/>
      <c r="J11" s="295"/>
      <c r="K11" s="297"/>
    </row>
    <row r="12" spans="2:13" x14ac:dyDescent="0.25">
      <c r="B12" s="301"/>
      <c r="C12" s="77" t="s">
        <v>62</v>
      </c>
      <c r="D12" s="77" t="s">
        <v>63</v>
      </c>
      <c r="E12" s="78">
        <v>107585409281</v>
      </c>
      <c r="F12" s="79">
        <v>1.2</v>
      </c>
      <c r="G12" s="291"/>
      <c r="H12" s="297"/>
      <c r="I12" s="299"/>
      <c r="J12" s="295"/>
      <c r="K12" s="297"/>
    </row>
    <row r="13" spans="2:13" x14ac:dyDescent="0.25">
      <c r="B13" s="301"/>
      <c r="C13" s="77" t="s">
        <v>3591</v>
      </c>
      <c r="D13" s="77" t="s">
        <v>63</v>
      </c>
      <c r="E13" s="78">
        <v>107585409281</v>
      </c>
      <c r="F13" s="79">
        <v>1.1000000000000001</v>
      </c>
      <c r="G13" s="291"/>
      <c r="H13" s="297"/>
      <c r="I13" s="299"/>
      <c r="J13" s="295"/>
      <c r="K13" s="297"/>
    </row>
    <row r="14" spans="2:13" x14ac:dyDescent="0.25">
      <c r="B14" s="301"/>
      <c r="C14" s="80" t="s">
        <v>3593</v>
      </c>
      <c r="D14" s="80" t="s">
        <v>3594</v>
      </c>
      <c r="E14" s="83">
        <v>359976970285</v>
      </c>
      <c r="F14" s="79">
        <v>1.24</v>
      </c>
      <c r="G14" s="291"/>
      <c r="H14" s="297"/>
      <c r="I14" s="299"/>
      <c r="J14" s="295"/>
      <c r="K14" s="297"/>
    </row>
    <row r="15" spans="2:13" x14ac:dyDescent="0.25">
      <c r="B15" s="300"/>
      <c r="C15" s="80" t="s">
        <v>3595</v>
      </c>
      <c r="D15" s="80" t="s">
        <v>93</v>
      </c>
      <c r="E15" s="81">
        <v>110362863247</v>
      </c>
      <c r="F15" s="82">
        <v>1.3</v>
      </c>
      <c r="G15" s="291"/>
      <c r="H15" s="297"/>
      <c r="I15" s="299"/>
      <c r="J15" s="295"/>
      <c r="K15" s="297"/>
    </row>
    <row r="16" spans="2:13" x14ac:dyDescent="0.25">
      <c r="B16" s="300" t="s">
        <v>37</v>
      </c>
      <c r="C16" s="74" t="str">
        <f>+C9</f>
        <v xml:space="preserve">MUNICIPIO DE LA ESTRELLA </v>
      </c>
      <c r="D16" s="74" t="str">
        <f>D9</f>
        <v>LP 003 DE 2025</v>
      </c>
      <c r="E16" s="84">
        <v>230000000</v>
      </c>
      <c r="F16" s="85">
        <v>2.875</v>
      </c>
      <c r="G16" s="291">
        <f>AVERAGE(F16:F20)</f>
        <v>2.899</v>
      </c>
      <c r="H16" s="297" t="s">
        <v>7</v>
      </c>
      <c r="I16" s="302"/>
      <c r="J16" s="295">
        <f>+G16+I19</f>
        <v>2.899</v>
      </c>
      <c r="K16" s="297" t="s">
        <v>7</v>
      </c>
      <c r="M16" s="86"/>
    </row>
    <row r="17" spans="2:13" x14ac:dyDescent="0.25">
      <c r="B17" s="300"/>
      <c r="C17" s="87" t="s">
        <v>60</v>
      </c>
      <c r="D17" s="87" t="s">
        <v>61</v>
      </c>
      <c r="E17" s="88">
        <v>1000000000</v>
      </c>
      <c r="F17" s="89">
        <v>2.83</v>
      </c>
      <c r="G17" s="291"/>
      <c r="H17" s="297"/>
      <c r="I17" s="302"/>
      <c r="J17" s="295"/>
      <c r="K17" s="297"/>
      <c r="M17" s="90"/>
    </row>
    <row r="18" spans="2:13" x14ac:dyDescent="0.25">
      <c r="B18" s="301"/>
      <c r="C18" s="77" t="s">
        <v>3572</v>
      </c>
      <c r="D18" s="77" t="s">
        <v>3573</v>
      </c>
      <c r="E18" s="83">
        <v>700000000</v>
      </c>
      <c r="F18" s="91">
        <v>2.79</v>
      </c>
      <c r="G18" s="291"/>
      <c r="H18" s="297"/>
      <c r="I18" s="302"/>
      <c r="J18" s="295"/>
      <c r="K18" s="297"/>
      <c r="M18" s="90"/>
    </row>
    <row r="19" spans="2:13" x14ac:dyDescent="0.25">
      <c r="B19" s="300"/>
      <c r="C19" s="87" t="s">
        <v>62</v>
      </c>
      <c r="D19" s="87" t="s">
        <v>63</v>
      </c>
      <c r="E19" s="88">
        <v>900000000</v>
      </c>
      <c r="F19" s="89">
        <v>3</v>
      </c>
      <c r="G19" s="291"/>
      <c r="H19" s="297"/>
      <c r="I19" s="302"/>
      <c r="J19" s="295"/>
      <c r="K19" s="297"/>
      <c r="M19" s="92"/>
    </row>
    <row r="20" spans="2:13" x14ac:dyDescent="0.25">
      <c r="B20" s="300"/>
      <c r="C20" s="93" t="s">
        <v>43</v>
      </c>
      <c r="D20" s="93" t="s">
        <v>42</v>
      </c>
      <c r="E20" s="88">
        <v>350000001</v>
      </c>
      <c r="F20" s="94">
        <v>3</v>
      </c>
      <c r="G20" s="291"/>
      <c r="H20" s="297"/>
      <c r="I20" s="302"/>
      <c r="J20" s="295"/>
      <c r="K20" s="297"/>
    </row>
    <row r="21" spans="2:13" x14ac:dyDescent="0.25">
      <c r="B21" s="292" t="s">
        <v>10</v>
      </c>
      <c r="C21" s="74" t="str">
        <f>+C16</f>
        <v xml:space="preserve">MUNICIPIO DE LA ESTRELLA </v>
      </c>
      <c r="D21" s="74" t="str">
        <f>+D16</f>
        <v>LP 003 DE 2025</v>
      </c>
      <c r="E21" s="84">
        <v>3800000000</v>
      </c>
      <c r="F21" s="85">
        <v>0.16</v>
      </c>
      <c r="G21" s="295">
        <f>AVERAGE(F21:F25)</f>
        <v>0.16540000000000002</v>
      </c>
      <c r="H21" s="297" t="s">
        <v>7</v>
      </c>
      <c r="I21" s="304">
        <v>2</v>
      </c>
      <c r="J21" s="295">
        <f>G21+I23</f>
        <v>0.48540000000000005</v>
      </c>
      <c r="K21" s="297" t="s">
        <v>7</v>
      </c>
    </row>
    <row r="22" spans="2:13" x14ac:dyDescent="0.25">
      <c r="B22" s="293"/>
      <c r="C22" s="87" t="s">
        <v>64</v>
      </c>
      <c r="D22" s="87" t="s">
        <v>65</v>
      </c>
      <c r="E22" s="88">
        <v>6500000001</v>
      </c>
      <c r="F22" s="89">
        <v>0.16200000000000001</v>
      </c>
      <c r="G22" s="295"/>
      <c r="H22" s="297"/>
      <c r="I22" s="305"/>
      <c r="J22" s="295"/>
      <c r="K22" s="297"/>
    </row>
    <row r="23" spans="2:13" x14ac:dyDescent="0.25">
      <c r="B23" s="293"/>
      <c r="C23" s="87" t="s">
        <v>66</v>
      </c>
      <c r="D23" s="87" t="s">
        <v>45</v>
      </c>
      <c r="E23" s="88">
        <v>1100000000</v>
      </c>
      <c r="F23" s="89">
        <v>0.16500000000000001</v>
      </c>
      <c r="G23" s="295"/>
      <c r="H23" s="297"/>
      <c r="I23" s="303">
        <f>F21*I21</f>
        <v>0.32</v>
      </c>
      <c r="J23" s="295"/>
      <c r="K23" s="297"/>
    </row>
    <row r="24" spans="2:13" x14ac:dyDescent="0.25">
      <c r="B24" s="293"/>
      <c r="C24" s="93" t="s">
        <v>67</v>
      </c>
      <c r="D24" s="93" t="s">
        <v>42</v>
      </c>
      <c r="E24" s="88">
        <v>3250000001</v>
      </c>
      <c r="F24" s="94">
        <v>0.17</v>
      </c>
      <c r="G24" s="295"/>
      <c r="H24" s="297"/>
      <c r="I24" s="303"/>
      <c r="J24" s="295"/>
      <c r="K24" s="297"/>
    </row>
    <row r="25" spans="2:13" x14ac:dyDescent="0.25">
      <c r="B25" s="294"/>
      <c r="C25" s="87" t="s">
        <v>43</v>
      </c>
      <c r="D25" s="87" t="s">
        <v>42</v>
      </c>
      <c r="E25" s="88">
        <v>3250000001</v>
      </c>
      <c r="F25" s="89">
        <v>0.17</v>
      </c>
      <c r="G25" s="295"/>
      <c r="H25" s="297"/>
      <c r="I25" s="303"/>
      <c r="J25" s="295"/>
      <c r="K25" s="297"/>
    </row>
    <row r="26" spans="2:13" x14ac:dyDescent="0.25">
      <c r="B26" s="294" t="s">
        <v>16</v>
      </c>
      <c r="C26" s="74" t="str">
        <f>+C21</f>
        <v xml:space="preserve">MUNICIPIO DE LA ESTRELLA </v>
      </c>
      <c r="D26" s="74" t="str">
        <f>D9</f>
        <v>LP 003 DE 2025</v>
      </c>
      <c r="E26" s="95">
        <v>1150000000</v>
      </c>
      <c r="F26" s="96">
        <v>3.68</v>
      </c>
      <c r="G26" s="291">
        <f>AVERAGE(F26:F30)</f>
        <v>3.7298</v>
      </c>
      <c r="H26" s="291" t="s">
        <v>7</v>
      </c>
      <c r="I26" s="291"/>
      <c r="J26" s="295">
        <f>+G26+I28</f>
        <v>3.7298</v>
      </c>
      <c r="K26" s="296" t="s">
        <v>7</v>
      </c>
    </row>
    <row r="27" spans="2:13" x14ac:dyDescent="0.25">
      <c r="B27" s="300"/>
      <c r="C27" s="97" t="s">
        <v>68</v>
      </c>
      <c r="D27" s="98" t="s">
        <v>69</v>
      </c>
      <c r="E27" s="99">
        <v>1300000000</v>
      </c>
      <c r="F27" s="100">
        <v>3.7690000000000001</v>
      </c>
      <c r="G27" s="291"/>
      <c r="H27" s="291"/>
      <c r="I27" s="291"/>
      <c r="J27" s="295"/>
      <c r="K27" s="296"/>
    </row>
    <row r="28" spans="2:13" x14ac:dyDescent="0.25">
      <c r="B28" s="300"/>
      <c r="C28" s="97" t="s">
        <v>70</v>
      </c>
      <c r="D28" s="97" t="s">
        <v>69</v>
      </c>
      <c r="E28" s="99">
        <v>1000000000</v>
      </c>
      <c r="F28" s="100">
        <v>3.85</v>
      </c>
      <c r="G28" s="291"/>
      <c r="H28" s="291" t="s">
        <v>7</v>
      </c>
      <c r="I28" s="291"/>
      <c r="J28" s="295"/>
      <c r="K28" s="296"/>
    </row>
    <row r="29" spans="2:13" x14ac:dyDescent="0.25">
      <c r="B29" s="301"/>
      <c r="C29" s="77" t="s">
        <v>59</v>
      </c>
      <c r="D29" s="77" t="s">
        <v>58</v>
      </c>
      <c r="E29" s="101">
        <v>800000000</v>
      </c>
      <c r="F29" s="102">
        <v>3.5</v>
      </c>
      <c r="G29" s="291"/>
      <c r="H29" s="291"/>
      <c r="I29" s="291"/>
      <c r="J29" s="295"/>
      <c r="K29" s="296"/>
    </row>
    <row r="30" spans="2:13" x14ac:dyDescent="0.25">
      <c r="B30" s="300"/>
      <c r="C30" s="97" t="s">
        <v>71</v>
      </c>
      <c r="D30" s="97" t="s">
        <v>44</v>
      </c>
      <c r="E30" s="99">
        <v>2000000000</v>
      </c>
      <c r="F30" s="100">
        <v>3.85</v>
      </c>
      <c r="G30" s="291"/>
      <c r="H30" s="291"/>
      <c r="I30" s="291"/>
      <c r="J30" s="295"/>
      <c r="K30" s="296"/>
    </row>
    <row r="31" spans="2:13" x14ac:dyDescent="0.25">
      <c r="B31" s="292" t="s">
        <v>55</v>
      </c>
      <c r="C31" s="74" t="str">
        <f>+C9</f>
        <v xml:space="preserve">MUNICIPIO DE LA ESTRELLA </v>
      </c>
      <c r="D31" s="74" t="str">
        <f>+D9</f>
        <v>LP 003 DE 2025</v>
      </c>
      <c r="E31" s="84">
        <v>270000000</v>
      </c>
      <c r="F31" s="85">
        <v>0.92500000000000004</v>
      </c>
      <c r="G31" s="291">
        <f>AVERAGE(F31:F36)</f>
        <v>0.94916666666666671</v>
      </c>
      <c r="H31" s="298" t="s">
        <v>7</v>
      </c>
      <c r="I31" s="299"/>
      <c r="J31" s="295">
        <f>+G31+I33</f>
        <v>0.94916666666666671</v>
      </c>
      <c r="K31" s="297" t="s">
        <v>7</v>
      </c>
    </row>
    <row r="32" spans="2:13" x14ac:dyDescent="0.25">
      <c r="B32" s="293"/>
      <c r="C32" s="77" t="s">
        <v>3578</v>
      </c>
      <c r="D32" s="77" t="s">
        <v>58</v>
      </c>
      <c r="E32" s="83">
        <v>4148075994</v>
      </c>
      <c r="F32" s="79">
        <v>0.8</v>
      </c>
      <c r="G32" s="291"/>
      <c r="H32" s="298"/>
      <c r="I32" s="299"/>
      <c r="J32" s="295"/>
      <c r="K32" s="297"/>
    </row>
    <row r="33" spans="2:11" x14ac:dyDescent="0.25">
      <c r="B33" s="293"/>
      <c r="C33" s="87" t="s">
        <v>96</v>
      </c>
      <c r="D33" s="87" t="s">
        <v>97</v>
      </c>
      <c r="E33" s="88">
        <v>863600001</v>
      </c>
      <c r="F33" s="103">
        <v>1.35</v>
      </c>
      <c r="G33" s="291"/>
      <c r="H33" s="298"/>
      <c r="I33" s="299"/>
      <c r="J33" s="295"/>
      <c r="K33" s="297"/>
    </row>
    <row r="34" spans="2:11" x14ac:dyDescent="0.25">
      <c r="B34" s="293"/>
      <c r="C34" s="77" t="s">
        <v>3574</v>
      </c>
      <c r="D34" s="80" t="s">
        <v>3575</v>
      </c>
      <c r="E34" s="83">
        <v>236844900</v>
      </c>
      <c r="F34" s="79">
        <v>0.75</v>
      </c>
      <c r="G34" s="291"/>
      <c r="H34" s="298"/>
      <c r="I34" s="299"/>
      <c r="J34" s="295"/>
      <c r="K34" s="297"/>
    </row>
    <row r="35" spans="2:11" x14ac:dyDescent="0.25">
      <c r="B35" s="293"/>
      <c r="C35" s="77" t="s">
        <v>3576</v>
      </c>
      <c r="D35" s="77" t="s">
        <v>3577</v>
      </c>
      <c r="E35" s="83">
        <v>142000000</v>
      </c>
      <c r="F35" s="103">
        <v>0.7</v>
      </c>
      <c r="G35" s="291"/>
      <c r="H35" s="298"/>
      <c r="I35" s="299"/>
      <c r="J35" s="295"/>
      <c r="K35" s="297"/>
    </row>
    <row r="36" spans="2:11" x14ac:dyDescent="0.25">
      <c r="B36" s="294"/>
      <c r="C36" s="87" t="s">
        <v>94</v>
      </c>
      <c r="D36" s="104" t="s">
        <v>95</v>
      </c>
      <c r="E36" s="88">
        <v>1864210474</v>
      </c>
      <c r="F36" s="103">
        <v>1.17</v>
      </c>
      <c r="G36" s="291"/>
      <c r="H36" s="298"/>
      <c r="I36" s="299"/>
      <c r="J36" s="295"/>
      <c r="K36" s="297"/>
    </row>
    <row r="37" spans="2:11" x14ac:dyDescent="0.25">
      <c r="B37" s="300" t="s">
        <v>17</v>
      </c>
      <c r="C37" s="74" t="str">
        <f>+C26</f>
        <v xml:space="preserve">MUNICIPIO DE LA ESTRELLA </v>
      </c>
      <c r="D37" s="74" t="str">
        <f>D31</f>
        <v>LP 003 DE 2025</v>
      </c>
      <c r="E37" s="95">
        <v>1800000000</v>
      </c>
      <c r="F37" s="85">
        <v>2.52</v>
      </c>
      <c r="G37" s="291">
        <f>AVERAGE(F37:F41)</f>
        <v>2.5839999999999996</v>
      </c>
      <c r="H37" s="296" t="s">
        <v>7</v>
      </c>
      <c r="I37" s="291"/>
      <c r="J37" s="295">
        <f>+G37+I38</f>
        <v>2.5839999999999996</v>
      </c>
      <c r="K37" s="296" t="s">
        <v>7</v>
      </c>
    </row>
    <row r="38" spans="2:11" x14ac:dyDescent="0.25">
      <c r="B38" s="300"/>
      <c r="C38" s="87" t="s">
        <v>72</v>
      </c>
      <c r="D38" s="87" t="s">
        <v>73</v>
      </c>
      <c r="E38" s="105">
        <v>150000000</v>
      </c>
      <c r="F38" s="103">
        <v>2.5</v>
      </c>
      <c r="G38" s="291"/>
      <c r="H38" s="296"/>
      <c r="I38" s="291"/>
      <c r="J38" s="295"/>
      <c r="K38" s="296"/>
    </row>
    <row r="39" spans="2:11" x14ac:dyDescent="0.25">
      <c r="B39" s="300"/>
      <c r="C39" s="87" t="s">
        <v>74</v>
      </c>
      <c r="D39" s="87" t="s">
        <v>75</v>
      </c>
      <c r="E39" s="88">
        <v>1000000000</v>
      </c>
      <c r="F39" s="103">
        <v>2.5</v>
      </c>
      <c r="G39" s="291"/>
      <c r="H39" s="296"/>
      <c r="I39" s="291"/>
      <c r="J39" s="295"/>
      <c r="K39" s="296"/>
    </row>
    <row r="40" spans="2:11" x14ac:dyDescent="0.25">
      <c r="B40" s="300"/>
      <c r="C40" s="104" t="s">
        <v>76</v>
      </c>
      <c r="D40" s="104" t="s">
        <v>77</v>
      </c>
      <c r="E40" s="105">
        <v>150000000</v>
      </c>
      <c r="F40" s="103">
        <v>2.6</v>
      </c>
      <c r="G40" s="291"/>
      <c r="H40" s="296"/>
      <c r="I40" s="291"/>
      <c r="J40" s="295"/>
      <c r="K40" s="296"/>
    </row>
    <row r="41" spans="2:11" x14ac:dyDescent="0.25">
      <c r="B41" s="300"/>
      <c r="C41" s="104" t="s">
        <v>78</v>
      </c>
      <c r="D41" s="87" t="s">
        <v>79</v>
      </c>
      <c r="E41" s="105">
        <v>2351000000</v>
      </c>
      <c r="F41" s="103">
        <v>2.8</v>
      </c>
      <c r="G41" s="291"/>
      <c r="H41" s="296"/>
      <c r="I41" s="291"/>
      <c r="J41" s="295"/>
      <c r="K41" s="296"/>
    </row>
    <row r="42" spans="2:11" x14ac:dyDescent="0.25">
      <c r="B42" s="300" t="s">
        <v>56</v>
      </c>
      <c r="C42" s="74" t="str">
        <f>+C31</f>
        <v xml:space="preserve">MUNICIPIO DE LA ESTRELLA </v>
      </c>
      <c r="D42" s="74" t="str">
        <f>D9</f>
        <v>LP 003 DE 2025</v>
      </c>
      <c r="E42" s="95">
        <v>12607053978</v>
      </c>
      <c r="F42" s="85">
        <v>1.1000000000000001</v>
      </c>
      <c r="G42" s="291">
        <f>AVERAGE(F42:F44)</f>
        <v>1.1866666666666668</v>
      </c>
      <c r="H42" s="291" t="s">
        <v>9</v>
      </c>
      <c r="I42" s="291"/>
      <c r="J42" s="291">
        <f>+G42+I42</f>
        <v>1.1866666666666668</v>
      </c>
      <c r="K42" s="291"/>
    </row>
    <row r="43" spans="2:11" x14ac:dyDescent="0.25">
      <c r="B43" s="300"/>
      <c r="C43" s="104" t="s">
        <v>46</v>
      </c>
      <c r="D43" s="87" t="s">
        <v>80</v>
      </c>
      <c r="E43" s="105">
        <v>270180019331</v>
      </c>
      <c r="F43" s="103">
        <v>1.08</v>
      </c>
      <c r="G43" s="291"/>
      <c r="H43" s="291"/>
      <c r="I43" s="291"/>
      <c r="J43" s="291"/>
      <c r="K43" s="291"/>
    </row>
    <row r="44" spans="2:11" x14ac:dyDescent="0.25">
      <c r="B44" s="300"/>
      <c r="C44" s="106" t="s">
        <v>81</v>
      </c>
      <c r="D44" s="106" t="s">
        <v>30</v>
      </c>
      <c r="E44" s="105">
        <v>83774874017</v>
      </c>
      <c r="F44" s="103">
        <v>1.38</v>
      </c>
      <c r="G44" s="291"/>
      <c r="H44" s="291"/>
      <c r="I44" s="291"/>
      <c r="J44" s="291"/>
      <c r="K44" s="291"/>
    </row>
    <row r="45" spans="2:11" x14ac:dyDescent="0.25">
      <c r="B45" s="292" t="s">
        <v>3581</v>
      </c>
      <c r="C45" s="74" t="str">
        <f>+C42</f>
        <v xml:space="preserve">MUNICIPIO DE LA ESTRELLA </v>
      </c>
      <c r="D45" s="74" t="str">
        <f>D9</f>
        <v>LP 003 DE 2025</v>
      </c>
      <c r="E45" s="95">
        <v>4854758544</v>
      </c>
      <c r="F45" s="85">
        <v>2.5</v>
      </c>
      <c r="G45" s="291">
        <f>AVERAGE(F45:F46)</f>
        <v>2.6799999999999997</v>
      </c>
      <c r="H45" s="291" t="s">
        <v>9</v>
      </c>
      <c r="I45" s="291"/>
      <c r="J45" s="291">
        <f>+G45+I45</f>
        <v>2.6799999999999997</v>
      </c>
      <c r="K45" s="291"/>
    </row>
    <row r="46" spans="2:11" x14ac:dyDescent="0.25">
      <c r="B46" s="293"/>
      <c r="C46" s="106" t="s">
        <v>81</v>
      </c>
      <c r="D46" s="106" t="s">
        <v>30</v>
      </c>
      <c r="E46" s="105">
        <v>48486672279</v>
      </c>
      <c r="F46" s="103">
        <v>2.86</v>
      </c>
      <c r="G46" s="291"/>
      <c r="H46" s="291"/>
      <c r="I46" s="291"/>
      <c r="J46" s="291"/>
      <c r="K46" s="291"/>
    </row>
    <row r="47" spans="2:11" x14ac:dyDescent="0.25">
      <c r="B47" s="292" t="s">
        <v>3582</v>
      </c>
      <c r="C47" s="74" t="str">
        <f>+C45</f>
        <v xml:space="preserve">MUNICIPIO DE LA ESTRELLA </v>
      </c>
      <c r="D47" s="74" t="str">
        <f>D9</f>
        <v>LP 003 DE 2025</v>
      </c>
      <c r="E47" s="95">
        <v>312409220</v>
      </c>
      <c r="F47" s="85">
        <v>5</v>
      </c>
      <c r="G47" s="291">
        <f>AVERAGE(F47:F51)</f>
        <v>5.1859999999999999</v>
      </c>
      <c r="H47" s="291" t="s">
        <v>9</v>
      </c>
      <c r="I47" s="291"/>
      <c r="J47" s="291">
        <f>+G47+I47</f>
        <v>5.1859999999999999</v>
      </c>
      <c r="K47" s="291"/>
    </row>
    <row r="48" spans="2:11" x14ac:dyDescent="0.25">
      <c r="B48" s="293"/>
      <c r="C48" s="104" t="s">
        <v>82</v>
      </c>
      <c r="D48" s="104" t="s">
        <v>83</v>
      </c>
      <c r="E48" s="105">
        <v>855982436400</v>
      </c>
      <c r="F48" s="103">
        <v>6.06</v>
      </c>
      <c r="G48" s="291"/>
      <c r="H48" s="291"/>
      <c r="I48" s="291"/>
      <c r="J48" s="291"/>
      <c r="K48" s="291"/>
    </row>
    <row r="49" spans="2:11" x14ac:dyDescent="0.25">
      <c r="B49" s="293"/>
      <c r="C49" s="80" t="s">
        <v>3583</v>
      </c>
      <c r="D49" s="80" t="s">
        <v>83</v>
      </c>
      <c r="E49" s="81">
        <v>7844256000</v>
      </c>
      <c r="F49" s="103">
        <v>4.71</v>
      </c>
      <c r="G49" s="291"/>
      <c r="H49" s="291"/>
      <c r="I49" s="291"/>
      <c r="J49" s="291"/>
      <c r="K49" s="291"/>
    </row>
    <row r="50" spans="2:11" x14ac:dyDescent="0.25">
      <c r="B50" s="293"/>
      <c r="C50" s="80" t="s">
        <v>3584</v>
      </c>
      <c r="D50" s="80" t="s">
        <v>83</v>
      </c>
      <c r="E50" s="81">
        <v>7844256000</v>
      </c>
      <c r="F50" s="103">
        <v>5.88</v>
      </c>
      <c r="G50" s="291"/>
      <c r="H50" s="291"/>
      <c r="I50" s="291"/>
      <c r="J50" s="291"/>
      <c r="K50" s="291"/>
    </row>
    <row r="51" spans="2:11" x14ac:dyDescent="0.25">
      <c r="B51" s="294"/>
      <c r="C51" s="77" t="s">
        <v>3585</v>
      </c>
      <c r="D51" s="107" t="s">
        <v>3586</v>
      </c>
      <c r="E51" s="81">
        <f>42342615*10021</f>
        <v>424315344915</v>
      </c>
      <c r="F51" s="102">
        <v>4.28</v>
      </c>
      <c r="G51" s="291"/>
      <c r="H51" s="291"/>
      <c r="I51" s="291"/>
      <c r="J51" s="291"/>
      <c r="K51" s="291"/>
    </row>
    <row r="52" spans="2:11" x14ac:dyDescent="0.25">
      <c r="B52" s="292" t="s">
        <v>57</v>
      </c>
      <c r="C52" s="74" t="str">
        <f>+C47</f>
        <v xml:space="preserve">MUNICIPIO DE LA ESTRELLA </v>
      </c>
      <c r="D52" s="74" t="str">
        <f>D9</f>
        <v>LP 003 DE 2025</v>
      </c>
      <c r="E52" s="95">
        <v>63970000</v>
      </c>
      <c r="F52" s="85">
        <v>1</v>
      </c>
      <c r="G52" s="291">
        <f>AVERAGE(F52:F56)</f>
        <v>1.1014000000000002</v>
      </c>
      <c r="H52" s="291" t="s">
        <v>9</v>
      </c>
      <c r="I52" s="291"/>
      <c r="J52" s="291">
        <f>+G52+I52</f>
        <v>1.1014000000000002</v>
      </c>
      <c r="K52" s="291"/>
    </row>
    <row r="53" spans="2:11" x14ac:dyDescent="0.25">
      <c r="B53" s="293"/>
      <c r="C53" s="87" t="s">
        <v>84</v>
      </c>
      <c r="D53" s="108" t="s">
        <v>85</v>
      </c>
      <c r="E53" s="88">
        <v>297500000000</v>
      </c>
      <c r="F53" s="109">
        <v>1.06</v>
      </c>
      <c r="G53" s="291"/>
      <c r="H53" s="291"/>
      <c r="I53" s="291"/>
      <c r="J53" s="291"/>
      <c r="K53" s="291"/>
    </row>
    <row r="54" spans="2:11" x14ac:dyDescent="0.2">
      <c r="B54" s="293"/>
      <c r="C54" s="110" t="s">
        <v>3571</v>
      </c>
      <c r="D54" s="111" t="s">
        <v>3587</v>
      </c>
      <c r="E54" s="112">
        <v>849772000000</v>
      </c>
      <c r="F54" s="102">
        <v>1.0269999999999999</v>
      </c>
      <c r="G54" s="291"/>
      <c r="H54" s="291"/>
      <c r="I54" s="291"/>
      <c r="J54" s="291"/>
      <c r="K54" s="291"/>
    </row>
    <row r="55" spans="2:11" x14ac:dyDescent="0.25">
      <c r="B55" s="293"/>
      <c r="C55" s="104" t="s">
        <v>86</v>
      </c>
      <c r="D55" s="104" t="s">
        <v>87</v>
      </c>
      <c r="E55" s="88">
        <v>3690000000</v>
      </c>
      <c r="F55" s="103">
        <v>1.06</v>
      </c>
      <c r="G55" s="291"/>
      <c r="H55" s="291"/>
      <c r="I55" s="291"/>
      <c r="J55" s="291"/>
      <c r="K55" s="291"/>
    </row>
    <row r="56" spans="2:11" x14ac:dyDescent="0.25">
      <c r="B56" s="294"/>
      <c r="C56" s="104" t="s">
        <v>88</v>
      </c>
      <c r="D56" s="113" t="s">
        <v>89</v>
      </c>
      <c r="E56" s="88">
        <v>3375000000000</v>
      </c>
      <c r="F56" s="103">
        <v>1.36</v>
      </c>
      <c r="G56" s="291"/>
      <c r="H56" s="291"/>
      <c r="I56" s="291"/>
      <c r="J56" s="291"/>
      <c r="K56" s="291"/>
    </row>
    <row r="57" spans="2:11" x14ac:dyDescent="0.25">
      <c r="B57" s="292" t="s">
        <v>40</v>
      </c>
      <c r="C57" s="74" t="str">
        <f>+C52</f>
        <v xml:space="preserve">MUNICIPIO DE LA ESTRELLA </v>
      </c>
      <c r="D57" s="114" t="str">
        <f>D9</f>
        <v>LP 003 DE 2025</v>
      </c>
      <c r="E57" s="95">
        <v>74994700000</v>
      </c>
      <c r="F57" s="76">
        <v>3.92</v>
      </c>
      <c r="G57" s="291">
        <f>AVERAGE(F57:F60)</f>
        <v>4.1050000000000004</v>
      </c>
      <c r="H57" s="297" t="s">
        <v>7</v>
      </c>
      <c r="I57" s="306">
        <v>0.8</v>
      </c>
      <c r="J57" s="295">
        <f>+G57+I59</f>
        <v>7.2410000000000005</v>
      </c>
      <c r="K57" s="297" t="s">
        <v>9</v>
      </c>
    </row>
    <row r="58" spans="2:11" x14ac:dyDescent="0.25">
      <c r="B58" s="293"/>
      <c r="C58" s="104" t="s">
        <v>90</v>
      </c>
      <c r="D58" s="104" t="s">
        <v>91</v>
      </c>
      <c r="E58" s="88">
        <v>459700000</v>
      </c>
      <c r="F58" s="103">
        <v>4</v>
      </c>
      <c r="G58" s="291"/>
      <c r="H58" s="297"/>
      <c r="I58" s="306"/>
      <c r="J58" s="295"/>
      <c r="K58" s="297"/>
    </row>
    <row r="59" spans="2:11" x14ac:dyDescent="0.25">
      <c r="B59" s="293"/>
      <c r="C59" s="104" t="s">
        <v>47</v>
      </c>
      <c r="D59" s="104" t="s">
        <v>48</v>
      </c>
      <c r="E59" s="88">
        <v>487100000</v>
      </c>
      <c r="F59" s="103">
        <v>4</v>
      </c>
      <c r="G59" s="291"/>
      <c r="H59" s="297"/>
      <c r="I59" s="303">
        <f>F57*I57</f>
        <v>3.1360000000000001</v>
      </c>
      <c r="J59" s="295"/>
      <c r="K59" s="297"/>
    </row>
    <row r="60" spans="2:11" x14ac:dyDescent="0.25">
      <c r="B60" s="294"/>
      <c r="C60" s="87" t="s">
        <v>92</v>
      </c>
      <c r="D60" s="87" t="s">
        <v>93</v>
      </c>
      <c r="E60" s="88">
        <v>3171070108</v>
      </c>
      <c r="F60" s="103">
        <v>4.5</v>
      </c>
      <c r="G60" s="291"/>
      <c r="H60" s="297"/>
      <c r="I60" s="303"/>
      <c r="J60" s="295"/>
      <c r="K60" s="297"/>
    </row>
  </sheetData>
  <mergeCells count="78">
    <mergeCell ref="B57:B60"/>
    <mergeCell ref="G57:G60"/>
    <mergeCell ref="H57:H60"/>
    <mergeCell ref="B16:B20"/>
    <mergeCell ref="B26:B30"/>
    <mergeCell ref="B37:B41"/>
    <mergeCell ref="B21:B25"/>
    <mergeCell ref="H37:H41"/>
    <mergeCell ref="B42:B44"/>
    <mergeCell ref="G42:G44"/>
    <mergeCell ref="H42:H44"/>
    <mergeCell ref="B31:B36"/>
    <mergeCell ref="C2:H2"/>
    <mergeCell ref="C3:H3"/>
    <mergeCell ref="C5:H5"/>
    <mergeCell ref="C7:C8"/>
    <mergeCell ref="D7:D8"/>
    <mergeCell ref="E7:E8"/>
    <mergeCell ref="F7:F8"/>
    <mergeCell ref="B6:C6"/>
    <mergeCell ref="B7:B8"/>
    <mergeCell ref="G7:K7"/>
    <mergeCell ref="I57:I58"/>
    <mergeCell ref="I59:I60"/>
    <mergeCell ref="I9:I15"/>
    <mergeCell ref="J9:J15"/>
    <mergeCell ref="K9:K15"/>
    <mergeCell ref="J57:J60"/>
    <mergeCell ref="K57:K60"/>
    <mergeCell ref="K42:K44"/>
    <mergeCell ref="K52:K56"/>
    <mergeCell ref="K47:K51"/>
    <mergeCell ref="I45:I46"/>
    <mergeCell ref="J45:J46"/>
    <mergeCell ref="K45:K46"/>
    <mergeCell ref="I52:I56"/>
    <mergeCell ref="J52:J56"/>
    <mergeCell ref="I47:I51"/>
    <mergeCell ref="B9:B15"/>
    <mergeCell ref="G9:G15"/>
    <mergeCell ref="H9:H15"/>
    <mergeCell ref="K16:K20"/>
    <mergeCell ref="G21:G25"/>
    <mergeCell ref="H21:H25"/>
    <mergeCell ref="J21:J25"/>
    <mergeCell ref="K21:K25"/>
    <mergeCell ref="G16:G20"/>
    <mergeCell ref="H16:H20"/>
    <mergeCell ref="I16:I20"/>
    <mergeCell ref="J16:J20"/>
    <mergeCell ref="I23:I25"/>
    <mergeCell ref="I21:I22"/>
    <mergeCell ref="I37:I41"/>
    <mergeCell ref="J37:J41"/>
    <mergeCell ref="K37:K41"/>
    <mergeCell ref="G26:G30"/>
    <mergeCell ref="K31:K36"/>
    <mergeCell ref="H26:H30"/>
    <mergeCell ref="I26:I30"/>
    <mergeCell ref="J26:J30"/>
    <mergeCell ref="G31:G36"/>
    <mergeCell ref="H31:H36"/>
    <mergeCell ref="I31:I36"/>
    <mergeCell ref="J31:J36"/>
    <mergeCell ref="K26:K30"/>
    <mergeCell ref="G37:G41"/>
    <mergeCell ref="I42:I44"/>
    <mergeCell ref="J42:J44"/>
    <mergeCell ref="B45:B46"/>
    <mergeCell ref="B47:B51"/>
    <mergeCell ref="B52:B56"/>
    <mergeCell ref="G52:G56"/>
    <mergeCell ref="H52:H56"/>
    <mergeCell ref="G47:G51"/>
    <mergeCell ref="H47:H51"/>
    <mergeCell ref="G45:G46"/>
    <mergeCell ref="H45:H46"/>
    <mergeCell ref="J47:J51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45" orientation="landscape" r:id="rId1"/>
  <ignoredErrors>
    <ignoredError sqref="G47 G19:G25 G9:G11 G15:G17 G26:G28 G30 G32:G33 G36 G31 G34:G35 G37:G43 G56:G60 G44:G46 G48 G51:G53 G55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B1FDA-2D07-40DD-BC68-934D3314CDF9}">
  <sheetPr>
    <tabColor rgb="FF92D050"/>
  </sheetPr>
  <dimension ref="B2:I156"/>
  <sheetViews>
    <sheetView showGridLines="0" zoomScale="80" zoomScaleNormal="80" workbookViewId="0">
      <selection activeCell="J26" sqref="J26"/>
    </sheetView>
  </sheetViews>
  <sheetFormatPr baseColWidth="10" defaultColWidth="10" defaultRowHeight="12.75" x14ac:dyDescent="0.25"/>
  <cols>
    <col min="1" max="1" width="3.25" style="1" customWidth="1"/>
    <col min="2" max="2" width="21.875" style="1" bestFit="1" customWidth="1"/>
    <col min="3" max="3" width="75.125" style="1" bestFit="1" customWidth="1"/>
    <col min="4" max="4" width="8.625" style="1" bestFit="1" customWidth="1"/>
    <col min="5" max="5" width="12.125" style="1" bestFit="1" customWidth="1"/>
    <col min="6" max="6" width="68.625" style="1" bestFit="1" customWidth="1"/>
    <col min="7" max="7" width="16.25" style="1" bestFit="1" customWidth="1"/>
    <col min="8" max="8" width="16.875" style="1" bestFit="1" customWidth="1"/>
    <col min="9" max="9" width="16.125" style="1" bestFit="1" customWidth="1"/>
    <col min="10" max="16384" width="10" style="1"/>
  </cols>
  <sheetData>
    <row r="2" spans="2:9" x14ac:dyDescent="0.25">
      <c r="B2" s="323" t="s">
        <v>100</v>
      </c>
      <c r="C2" s="323"/>
      <c r="D2" s="323"/>
      <c r="E2" s="323"/>
      <c r="F2" s="323"/>
    </row>
    <row r="3" spans="2:9" x14ac:dyDescent="0.25">
      <c r="B3" s="323" t="s">
        <v>101</v>
      </c>
      <c r="C3" s="323"/>
      <c r="D3" s="323"/>
      <c r="E3" s="323"/>
      <c r="F3" s="323"/>
    </row>
    <row r="4" spans="2:9" x14ac:dyDescent="0.25">
      <c r="B4" s="323" t="s">
        <v>102</v>
      </c>
      <c r="C4" s="323"/>
      <c r="D4" s="323"/>
      <c r="E4" s="323"/>
      <c r="F4" s="323"/>
    </row>
    <row r="5" spans="2:9" ht="13.5" thickBot="1" x14ac:dyDescent="0.3">
      <c r="G5" s="316" t="s">
        <v>29</v>
      </c>
      <c r="H5" s="316"/>
      <c r="I5" s="316"/>
    </row>
    <row r="6" spans="2:9" ht="25.5" x14ac:dyDescent="0.25">
      <c r="B6" s="115"/>
      <c r="C6" s="317" t="s">
        <v>234</v>
      </c>
      <c r="D6" s="318"/>
      <c r="E6" s="318"/>
      <c r="F6" s="319"/>
      <c r="G6" s="116" t="s">
        <v>36</v>
      </c>
      <c r="H6" s="116" t="s">
        <v>22</v>
      </c>
      <c r="I6" s="117" t="s">
        <v>31</v>
      </c>
    </row>
    <row r="7" spans="2:9" x14ac:dyDescent="0.25">
      <c r="B7" s="118"/>
      <c r="C7" s="320" t="s">
        <v>235</v>
      </c>
      <c r="D7" s="321"/>
      <c r="E7" s="321"/>
      <c r="F7" s="322"/>
      <c r="G7" s="119">
        <v>145302140626.52475</v>
      </c>
      <c r="H7" s="120">
        <v>7265107031.3262396</v>
      </c>
      <c r="I7" s="121">
        <v>152567247657.85098</v>
      </c>
    </row>
    <row r="8" spans="2:9" x14ac:dyDescent="0.25">
      <c r="B8" s="118"/>
      <c r="C8" s="320" t="s">
        <v>241</v>
      </c>
      <c r="D8" s="321"/>
      <c r="E8" s="321"/>
      <c r="F8" s="322"/>
      <c r="G8" s="119">
        <v>834136690.79999995</v>
      </c>
      <c r="H8" s="120">
        <v>41706834.539999999</v>
      </c>
      <c r="I8" s="121">
        <v>875843525.33999991</v>
      </c>
    </row>
    <row r="9" spans="2:9" x14ac:dyDescent="0.25">
      <c r="C9" s="327" t="s">
        <v>3589</v>
      </c>
      <c r="D9" s="328"/>
      <c r="E9" s="328"/>
      <c r="F9" s="329"/>
      <c r="G9" s="122">
        <v>146136277317.32474</v>
      </c>
      <c r="H9" s="123">
        <v>7306813865.8662376</v>
      </c>
      <c r="I9" s="124">
        <v>153443091183.19098</v>
      </c>
    </row>
    <row r="10" spans="2:9" x14ac:dyDescent="0.25">
      <c r="C10" s="320" t="s">
        <v>242</v>
      </c>
      <c r="D10" s="321"/>
      <c r="E10" s="321"/>
      <c r="F10" s="322"/>
      <c r="G10" s="119">
        <v>14613627731.732475</v>
      </c>
      <c r="H10" s="120">
        <v>0</v>
      </c>
      <c r="I10" s="121">
        <v>14613627731.732475</v>
      </c>
    </row>
    <row r="11" spans="2:9" x14ac:dyDescent="0.25">
      <c r="C11" s="320" t="s">
        <v>3590</v>
      </c>
      <c r="D11" s="321"/>
      <c r="E11" s="321"/>
      <c r="F11" s="322"/>
      <c r="G11" s="119">
        <v>14613627731.732475</v>
      </c>
      <c r="H11" s="120">
        <v>0</v>
      </c>
      <c r="I11" s="121">
        <v>14613627731.732475</v>
      </c>
    </row>
    <row r="12" spans="2:9" x14ac:dyDescent="0.25">
      <c r="B12" s="115"/>
      <c r="C12" s="320" t="s">
        <v>236</v>
      </c>
      <c r="D12" s="321"/>
      <c r="E12" s="321"/>
      <c r="F12" s="322"/>
      <c r="G12" s="119">
        <v>2007948858.3</v>
      </c>
      <c r="H12" s="120">
        <v>100397442.91500001</v>
      </c>
      <c r="I12" s="121">
        <v>2108346301.2149999</v>
      </c>
    </row>
    <row r="13" spans="2:9" x14ac:dyDescent="0.25">
      <c r="B13" s="115"/>
      <c r="C13" s="320" t="s">
        <v>237</v>
      </c>
      <c r="D13" s="321"/>
      <c r="E13" s="321"/>
      <c r="F13" s="322"/>
      <c r="G13" s="119">
        <v>1318239848.0999999</v>
      </c>
      <c r="H13" s="120">
        <v>65911992.405000001</v>
      </c>
      <c r="I13" s="121">
        <v>1384151840.5049999</v>
      </c>
    </row>
    <row r="14" spans="2:9" x14ac:dyDescent="0.25">
      <c r="B14" s="118"/>
      <c r="C14" s="320" t="s">
        <v>243</v>
      </c>
      <c r="D14" s="321"/>
      <c r="E14" s="321"/>
      <c r="F14" s="322"/>
      <c r="G14" s="119">
        <v>4749891095.25</v>
      </c>
      <c r="H14" s="120">
        <v>237494554.76250002</v>
      </c>
      <c r="I14" s="121">
        <v>4987385650.0124998</v>
      </c>
    </row>
    <row r="15" spans="2:9" x14ac:dyDescent="0.25">
      <c r="B15" s="118"/>
      <c r="C15" s="320" t="s">
        <v>238</v>
      </c>
      <c r="D15" s="321"/>
      <c r="E15" s="321"/>
      <c r="F15" s="322"/>
      <c r="G15" s="119">
        <v>134000000</v>
      </c>
      <c r="H15" s="120">
        <v>0</v>
      </c>
      <c r="I15" s="121">
        <v>134000000</v>
      </c>
    </row>
    <row r="16" spans="2:9" x14ac:dyDescent="0.25">
      <c r="B16" s="118"/>
      <c r="C16" s="320" t="s">
        <v>3602</v>
      </c>
      <c r="D16" s="321"/>
      <c r="E16" s="321"/>
      <c r="F16" s="322"/>
      <c r="G16" s="119">
        <v>13000000</v>
      </c>
      <c r="H16" s="120"/>
      <c r="I16" s="121">
        <v>13000000</v>
      </c>
    </row>
    <row r="17" spans="2:9" ht="13.5" thickBot="1" x14ac:dyDescent="0.3">
      <c r="B17" s="26"/>
      <c r="C17" s="324" t="s">
        <v>239</v>
      </c>
      <c r="D17" s="325"/>
      <c r="E17" s="325"/>
      <c r="F17" s="326"/>
      <c r="G17" s="27">
        <v>183586612582.4397</v>
      </c>
      <c r="H17" s="27">
        <v>7710617855.9487371</v>
      </c>
      <c r="I17" s="27">
        <v>191297230438.38846</v>
      </c>
    </row>
    <row r="21" spans="2:9" x14ac:dyDescent="0.25">
      <c r="B21" s="2" t="s">
        <v>103</v>
      </c>
      <c r="C21" s="3" t="s">
        <v>104</v>
      </c>
      <c r="D21" s="13" t="s">
        <v>105</v>
      </c>
      <c r="E21" s="13" t="s">
        <v>106</v>
      </c>
      <c r="F21" s="13" t="s">
        <v>107</v>
      </c>
      <c r="G21" s="9"/>
    </row>
    <row r="22" spans="2:9" x14ac:dyDescent="0.25">
      <c r="B22" s="4">
        <v>1</v>
      </c>
      <c r="C22" s="5">
        <v>605773673.07187498</v>
      </c>
      <c r="D22" s="6" t="s">
        <v>108</v>
      </c>
      <c r="E22" s="6" t="s">
        <v>109</v>
      </c>
      <c r="F22" s="7" t="s">
        <v>110</v>
      </c>
    </row>
    <row r="23" spans="2:9" x14ac:dyDescent="0.25">
      <c r="B23" s="4">
        <v>2</v>
      </c>
      <c r="C23" s="8">
        <v>321485966.19562507</v>
      </c>
      <c r="D23" s="6" t="s">
        <v>108</v>
      </c>
      <c r="E23" s="6" t="s">
        <v>109</v>
      </c>
      <c r="F23" s="7" t="s">
        <v>111</v>
      </c>
    </row>
    <row r="24" spans="2:9" x14ac:dyDescent="0.25">
      <c r="B24" s="4">
        <v>3</v>
      </c>
      <c r="C24" s="8">
        <v>425398951.86862504</v>
      </c>
      <c r="D24" s="6" t="s">
        <v>108</v>
      </c>
      <c r="E24" s="6" t="s">
        <v>109</v>
      </c>
      <c r="F24" s="7" t="s">
        <v>112</v>
      </c>
    </row>
    <row r="25" spans="2:9" x14ac:dyDescent="0.25">
      <c r="B25" s="4">
        <v>4</v>
      </c>
      <c r="C25" s="8">
        <v>75388681.982250005</v>
      </c>
      <c r="D25" s="6" t="s">
        <v>108</v>
      </c>
      <c r="E25" s="6" t="s">
        <v>109</v>
      </c>
      <c r="F25" s="7" t="s">
        <v>113</v>
      </c>
    </row>
    <row r="26" spans="2:9" x14ac:dyDescent="0.25">
      <c r="B26" s="4">
        <v>5</v>
      </c>
      <c r="C26" s="8">
        <v>656796298.24462509</v>
      </c>
      <c r="D26" s="6" t="s">
        <v>108</v>
      </c>
      <c r="E26" s="6" t="s">
        <v>109</v>
      </c>
      <c r="F26" s="7" t="s">
        <v>114</v>
      </c>
    </row>
    <row r="27" spans="2:9" x14ac:dyDescent="0.25">
      <c r="B27" s="4">
        <v>6</v>
      </c>
      <c r="C27" s="8">
        <v>15158956660.674753</v>
      </c>
      <c r="D27" s="6" t="s">
        <v>108</v>
      </c>
      <c r="E27" s="6" t="s">
        <v>109</v>
      </c>
      <c r="F27" s="7" t="s">
        <v>115</v>
      </c>
    </row>
    <row r="28" spans="2:9" x14ac:dyDescent="0.25">
      <c r="B28" s="4">
        <v>7</v>
      </c>
      <c r="C28" s="8">
        <v>1616915748.2546253</v>
      </c>
      <c r="D28" s="6" t="s">
        <v>108</v>
      </c>
      <c r="E28" s="6" t="s">
        <v>109</v>
      </c>
      <c r="F28" s="7" t="s">
        <v>116</v>
      </c>
    </row>
    <row r="29" spans="2:9" x14ac:dyDescent="0.25">
      <c r="B29" s="4">
        <v>8</v>
      </c>
      <c r="C29" s="8">
        <v>686491596.34650004</v>
      </c>
      <c r="D29" s="6" t="s">
        <v>108</v>
      </c>
      <c r="E29" s="6" t="s">
        <v>109</v>
      </c>
      <c r="F29" s="7" t="s">
        <v>117</v>
      </c>
    </row>
    <row r="30" spans="2:9" x14ac:dyDescent="0.25">
      <c r="B30" s="4">
        <v>9</v>
      </c>
      <c r="C30" s="8">
        <v>102426578.96625</v>
      </c>
      <c r="D30" s="6" t="s">
        <v>108</v>
      </c>
      <c r="E30" s="6" t="s">
        <v>109</v>
      </c>
      <c r="F30" s="7" t="s">
        <v>118</v>
      </c>
    </row>
    <row r="31" spans="2:9" x14ac:dyDescent="0.25">
      <c r="B31" s="4">
        <v>10</v>
      </c>
      <c r="C31" s="8">
        <v>212025866.10187501</v>
      </c>
      <c r="D31" s="6" t="s">
        <v>108</v>
      </c>
      <c r="E31" s="6" t="s">
        <v>109</v>
      </c>
      <c r="F31" s="7" t="s">
        <v>119</v>
      </c>
    </row>
    <row r="32" spans="2:9" x14ac:dyDescent="0.25">
      <c r="B32" s="4">
        <v>11</v>
      </c>
      <c r="C32" s="8">
        <v>5108247183.8474998</v>
      </c>
      <c r="D32" s="6" t="s">
        <v>108</v>
      </c>
      <c r="E32" s="6" t="s">
        <v>109</v>
      </c>
      <c r="F32" s="7" t="s">
        <v>120</v>
      </c>
    </row>
    <row r="33" spans="2:6" x14ac:dyDescent="0.25">
      <c r="B33" s="4">
        <v>12</v>
      </c>
      <c r="C33" s="8">
        <v>428466560.87812501</v>
      </c>
      <c r="D33" s="6" t="s">
        <v>108</v>
      </c>
      <c r="E33" s="6" t="s">
        <v>109</v>
      </c>
      <c r="F33" s="7" t="s">
        <v>121</v>
      </c>
    </row>
    <row r="34" spans="2:6" x14ac:dyDescent="0.25">
      <c r="B34" s="4">
        <v>13</v>
      </c>
      <c r="C34" s="8">
        <v>3456639924.0738754</v>
      </c>
      <c r="D34" s="6" t="s">
        <v>108</v>
      </c>
      <c r="E34" s="6" t="s">
        <v>109</v>
      </c>
      <c r="F34" s="7" t="s">
        <v>122</v>
      </c>
    </row>
    <row r="35" spans="2:6" x14ac:dyDescent="0.25">
      <c r="B35" s="4">
        <v>14</v>
      </c>
      <c r="C35" s="8">
        <v>314676335.53125</v>
      </c>
      <c r="D35" s="6" t="s">
        <v>108</v>
      </c>
      <c r="E35" s="6" t="s">
        <v>109</v>
      </c>
      <c r="F35" s="7" t="s">
        <v>123</v>
      </c>
    </row>
    <row r="36" spans="2:6" x14ac:dyDescent="0.25">
      <c r="B36" s="4">
        <v>15</v>
      </c>
      <c r="C36" s="8">
        <v>12507931743.615002</v>
      </c>
      <c r="D36" s="6" t="s">
        <v>108</v>
      </c>
      <c r="E36" s="6" t="s">
        <v>109</v>
      </c>
      <c r="F36" s="7" t="s">
        <v>124</v>
      </c>
    </row>
    <row r="37" spans="2:6" x14ac:dyDescent="0.25">
      <c r="B37" s="4">
        <v>16</v>
      </c>
      <c r="C37" s="8">
        <v>1710714396.4470003</v>
      </c>
      <c r="D37" s="6" t="s">
        <v>108</v>
      </c>
      <c r="E37" s="6" t="s">
        <v>109</v>
      </c>
      <c r="F37" s="7" t="s">
        <v>125</v>
      </c>
    </row>
    <row r="38" spans="2:6" x14ac:dyDescent="0.25">
      <c r="B38" s="4">
        <v>17</v>
      </c>
      <c r="C38" s="8">
        <v>3387551988.9093752</v>
      </c>
      <c r="D38" s="6" t="s">
        <v>108</v>
      </c>
      <c r="E38" s="6" t="s">
        <v>109</v>
      </c>
      <c r="F38" s="7" t="s">
        <v>126</v>
      </c>
    </row>
    <row r="39" spans="2:6" x14ac:dyDescent="0.25">
      <c r="B39" s="4">
        <v>18</v>
      </c>
      <c r="C39" s="8">
        <v>74944711.957500011</v>
      </c>
      <c r="D39" s="6" t="s">
        <v>108</v>
      </c>
      <c r="E39" s="6" t="s">
        <v>109</v>
      </c>
      <c r="F39" s="7" t="s">
        <v>127</v>
      </c>
    </row>
    <row r="40" spans="2:6" x14ac:dyDescent="0.25">
      <c r="B40" s="4">
        <v>19</v>
      </c>
      <c r="C40" s="8">
        <v>7446968038.8258762</v>
      </c>
      <c r="D40" s="6" t="s">
        <v>108</v>
      </c>
      <c r="E40" s="6" t="s">
        <v>109</v>
      </c>
      <c r="F40" s="7" t="s">
        <v>128</v>
      </c>
    </row>
    <row r="41" spans="2:6" x14ac:dyDescent="0.25">
      <c r="B41" s="4">
        <v>20</v>
      </c>
      <c r="C41" s="8">
        <v>678548408.8635</v>
      </c>
      <c r="D41" s="6" t="s">
        <v>108</v>
      </c>
      <c r="E41" s="6" t="s">
        <v>109</v>
      </c>
      <c r="F41" s="7" t="s">
        <v>129</v>
      </c>
    </row>
    <row r="42" spans="2:6" x14ac:dyDescent="0.25">
      <c r="B42" s="4">
        <v>21</v>
      </c>
      <c r="C42" s="8">
        <v>6007396539.375</v>
      </c>
      <c r="D42" s="6" t="s">
        <v>108</v>
      </c>
      <c r="E42" s="6" t="s">
        <v>109</v>
      </c>
      <c r="F42" s="7" t="s">
        <v>129</v>
      </c>
    </row>
    <row r="43" spans="2:6" x14ac:dyDescent="0.25">
      <c r="B43" s="4">
        <v>22</v>
      </c>
      <c r="C43" s="8">
        <v>12173516437.438126</v>
      </c>
      <c r="D43" s="6" t="s">
        <v>108</v>
      </c>
      <c r="E43" s="6" t="s">
        <v>109</v>
      </c>
      <c r="F43" s="7" t="s">
        <v>130</v>
      </c>
    </row>
    <row r="44" spans="2:6" x14ac:dyDescent="0.25">
      <c r="B44" s="4">
        <v>23</v>
      </c>
      <c r="C44" s="8">
        <v>3634887356.5331254</v>
      </c>
      <c r="D44" s="6" t="s">
        <v>108</v>
      </c>
      <c r="E44" s="6" t="s">
        <v>109</v>
      </c>
      <c r="F44" s="7" t="s">
        <v>131</v>
      </c>
    </row>
    <row r="45" spans="2:6" x14ac:dyDescent="0.25">
      <c r="B45" s="4">
        <v>24</v>
      </c>
      <c r="C45" s="8">
        <v>296281441.598625</v>
      </c>
      <c r="D45" s="6" t="s">
        <v>108</v>
      </c>
      <c r="E45" s="6" t="s">
        <v>109</v>
      </c>
      <c r="F45" s="7" t="s">
        <v>132</v>
      </c>
    </row>
    <row r="46" spans="2:6" x14ac:dyDescent="0.25">
      <c r="B46" s="4">
        <v>25</v>
      </c>
      <c r="C46" s="8">
        <v>96943308.721874997</v>
      </c>
      <c r="D46" s="6" t="s">
        <v>108</v>
      </c>
      <c r="E46" s="6" t="s">
        <v>109</v>
      </c>
      <c r="F46" s="7" t="s">
        <v>133</v>
      </c>
    </row>
    <row r="47" spans="2:6" x14ac:dyDescent="0.25">
      <c r="B47" s="4">
        <v>26</v>
      </c>
      <c r="C47" s="8">
        <v>94463068.21875</v>
      </c>
      <c r="D47" s="6" t="s">
        <v>108</v>
      </c>
      <c r="E47" s="6" t="s">
        <v>109</v>
      </c>
      <c r="F47" s="7" t="s">
        <v>134</v>
      </c>
    </row>
    <row r="48" spans="2:6" x14ac:dyDescent="0.25">
      <c r="B48" s="4">
        <v>27</v>
      </c>
      <c r="C48" s="8">
        <v>133981121.21625</v>
      </c>
      <c r="D48" s="6" t="s">
        <v>108</v>
      </c>
      <c r="E48" s="6" t="s">
        <v>109</v>
      </c>
      <c r="F48" s="7" t="s">
        <v>135</v>
      </c>
    </row>
    <row r="49" spans="2:6" x14ac:dyDescent="0.25">
      <c r="B49" s="4">
        <v>28</v>
      </c>
      <c r="C49" s="8">
        <v>152090219.53125</v>
      </c>
      <c r="D49" s="6" t="s">
        <v>108</v>
      </c>
      <c r="E49" s="6" t="s">
        <v>109</v>
      </c>
      <c r="F49" s="7" t="s">
        <v>136</v>
      </c>
    </row>
    <row r="50" spans="2:6" x14ac:dyDescent="0.25">
      <c r="B50" s="4">
        <v>29</v>
      </c>
      <c r="C50" s="8">
        <v>3741428759.8668752</v>
      </c>
      <c r="D50" s="6" t="s">
        <v>108</v>
      </c>
      <c r="E50" s="6" t="s">
        <v>109</v>
      </c>
      <c r="F50" s="7" t="s">
        <v>137</v>
      </c>
    </row>
    <row r="51" spans="2:6" x14ac:dyDescent="0.25">
      <c r="B51" s="4">
        <v>30</v>
      </c>
      <c r="C51" s="8">
        <v>9469776.5111250021</v>
      </c>
      <c r="D51" s="6" t="s">
        <v>108</v>
      </c>
      <c r="E51" s="6" t="s">
        <v>109</v>
      </c>
      <c r="F51" s="7" t="s">
        <v>138</v>
      </c>
    </row>
    <row r="52" spans="2:6" x14ac:dyDescent="0.25">
      <c r="B52" s="4">
        <v>31</v>
      </c>
      <c r="C52" s="8">
        <v>56156388.75</v>
      </c>
      <c r="D52" s="6" t="s">
        <v>108</v>
      </c>
      <c r="E52" s="6" t="s">
        <v>109</v>
      </c>
      <c r="F52" s="7" t="s">
        <v>139</v>
      </c>
    </row>
    <row r="53" spans="2:6" x14ac:dyDescent="0.25">
      <c r="B53" s="4">
        <v>32</v>
      </c>
      <c r="C53" s="8">
        <v>2451694338.84375</v>
      </c>
      <c r="D53" s="6" t="s">
        <v>108</v>
      </c>
      <c r="E53" s="6" t="s">
        <v>109</v>
      </c>
      <c r="F53" s="7" t="s">
        <v>140</v>
      </c>
    </row>
    <row r="54" spans="2:6" x14ac:dyDescent="0.25">
      <c r="B54" s="4">
        <v>33</v>
      </c>
      <c r="C54" s="8">
        <v>15035873.666625002</v>
      </c>
      <c r="D54" s="6" t="s">
        <v>108</v>
      </c>
      <c r="E54" s="6" t="s">
        <v>109</v>
      </c>
      <c r="F54" s="7" t="s">
        <v>141</v>
      </c>
    </row>
    <row r="55" spans="2:6" x14ac:dyDescent="0.25">
      <c r="B55" s="4">
        <v>34</v>
      </c>
      <c r="C55" s="8">
        <v>1804091108.848875</v>
      </c>
      <c r="D55" s="6" t="s">
        <v>108</v>
      </c>
      <c r="E55" s="6" t="s">
        <v>109</v>
      </c>
      <c r="F55" s="7" t="s">
        <v>142</v>
      </c>
    </row>
    <row r="56" spans="2:6" x14ac:dyDescent="0.25">
      <c r="B56" s="4">
        <v>35</v>
      </c>
      <c r="C56" s="8">
        <v>187200130.29637504</v>
      </c>
      <c r="D56" s="6" t="s">
        <v>108</v>
      </c>
      <c r="E56" s="6" t="s">
        <v>109</v>
      </c>
      <c r="F56" s="7" t="s">
        <v>143</v>
      </c>
    </row>
    <row r="57" spans="2:6" x14ac:dyDescent="0.25">
      <c r="B57" s="4">
        <v>36</v>
      </c>
      <c r="C57" s="8">
        <v>345153544.49362504</v>
      </c>
      <c r="D57" s="6" t="s">
        <v>108</v>
      </c>
      <c r="E57" s="6" t="s">
        <v>109</v>
      </c>
      <c r="F57" s="7" t="s">
        <v>144</v>
      </c>
    </row>
    <row r="58" spans="2:6" x14ac:dyDescent="0.25">
      <c r="B58" s="4">
        <v>37</v>
      </c>
      <c r="C58" s="8">
        <v>17824439.485125002</v>
      </c>
      <c r="D58" s="6" t="s">
        <v>108</v>
      </c>
      <c r="E58" s="6" t="s">
        <v>109</v>
      </c>
      <c r="F58" s="7" t="s">
        <v>145</v>
      </c>
    </row>
    <row r="59" spans="2:6" x14ac:dyDescent="0.25">
      <c r="B59" s="4">
        <v>38</v>
      </c>
      <c r="C59" s="8">
        <v>1207851720.9412501</v>
      </c>
      <c r="D59" s="6" t="s">
        <v>108</v>
      </c>
      <c r="E59" s="6" t="s">
        <v>109</v>
      </c>
      <c r="F59" s="7" t="s">
        <v>146</v>
      </c>
    </row>
    <row r="60" spans="2:6" x14ac:dyDescent="0.25">
      <c r="B60" s="4">
        <v>39</v>
      </c>
      <c r="C60" s="8">
        <v>55084738.243500002</v>
      </c>
      <c r="D60" s="6" t="s">
        <v>108</v>
      </c>
      <c r="E60" s="6" t="s">
        <v>109</v>
      </c>
      <c r="F60" s="7" t="s">
        <v>147</v>
      </c>
    </row>
    <row r="61" spans="2:6" x14ac:dyDescent="0.25">
      <c r="B61" s="4">
        <v>40</v>
      </c>
      <c r="C61" s="8">
        <v>354740128.84012502</v>
      </c>
      <c r="D61" s="6" t="s">
        <v>108</v>
      </c>
      <c r="E61" s="6" t="s">
        <v>109</v>
      </c>
      <c r="F61" s="7" t="s">
        <v>148</v>
      </c>
    </row>
    <row r="62" spans="2:6" x14ac:dyDescent="0.25">
      <c r="B62" s="4">
        <v>41</v>
      </c>
      <c r="C62" s="8">
        <v>36100535.625</v>
      </c>
      <c r="D62" s="6" t="s">
        <v>108</v>
      </c>
      <c r="E62" s="6" t="s">
        <v>109</v>
      </c>
      <c r="F62" s="7" t="s">
        <v>149</v>
      </c>
    </row>
    <row r="63" spans="2:6" x14ac:dyDescent="0.25">
      <c r="B63" s="4">
        <v>42</v>
      </c>
      <c r="C63" s="8">
        <v>103992272.56687501</v>
      </c>
      <c r="D63" s="6" t="s">
        <v>108</v>
      </c>
      <c r="E63" s="6" t="s">
        <v>109</v>
      </c>
      <c r="F63" s="7" t="s">
        <v>150</v>
      </c>
    </row>
    <row r="64" spans="2:6" x14ac:dyDescent="0.25">
      <c r="B64" s="4">
        <v>43</v>
      </c>
      <c r="C64" s="8">
        <v>51917918.456250004</v>
      </c>
      <c r="D64" s="6" t="s">
        <v>108</v>
      </c>
      <c r="E64" s="6" t="s">
        <v>109</v>
      </c>
      <c r="F64" s="7" t="s">
        <v>151</v>
      </c>
    </row>
    <row r="65" spans="2:6" x14ac:dyDescent="0.25">
      <c r="B65" s="4">
        <v>44</v>
      </c>
      <c r="C65" s="8">
        <v>37651521.600000001</v>
      </c>
      <c r="D65" s="6" t="s">
        <v>108</v>
      </c>
      <c r="E65" s="6" t="s">
        <v>109</v>
      </c>
      <c r="F65" s="7" t="s">
        <v>152</v>
      </c>
    </row>
    <row r="66" spans="2:6" x14ac:dyDescent="0.25">
      <c r="B66" s="4">
        <v>45</v>
      </c>
      <c r="C66" s="8">
        <v>73249323.840000004</v>
      </c>
      <c r="D66" s="6" t="s">
        <v>108</v>
      </c>
      <c r="E66" s="6" t="s">
        <v>109</v>
      </c>
      <c r="F66" s="7" t="s">
        <v>153</v>
      </c>
    </row>
    <row r="67" spans="2:6" x14ac:dyDescent="0.25">
      <c r="B67" s="4">
        <v>46</v>
      </c>
      <c r="C67" s="8">
        <v>155299156.03125</v>
      </c>
      <c r="D67" s="6" t="s">
        <v>108</v>
      </c>
      <c r="E67" s="6" t="s">
        <v>109</v>
      </c>
      <c r="F67" s="7" t="s">
        <v>154</v>
      </c>
    </row>
    <row r="68" spans="2:6" x14ac:dyDescent="0.25">
      <c r="B68" s="4">
        <v>47</v>
      </c>
      <c r="C68" s="8">
        <v>51917918.456250004</v>
      </c>
      <c r="D68" s="6" t="s">
        <v>108</v>
      </c>
      <c r="E68" s="6" t="s">
        <v>109</v>
      </c>
      <c r="F68" s="7" t="s">
        <v>155</v>
      </c>
    </row>
    <row r="69" spans="2:6" x14ac:dyDescent="0.25">
      <c r="B69" s="4">
        <v>48</v>
      </c>
      <c r="C69" s="8">
        <v>37651521.600000001</v>
      </c>
      <c r="D69" s="6" t="s">
        <v>108</v>
      </c>
      <c r="E69" s="6" t="s">
        <v>109</v>
      </c>
      <c r="F69" s="7" t="s">
        <v>156</v>
      </c>
    </row>
    <row r="70" spans="2:6" x14ac:dyDescent="0.25">
      <c r="B70" s="4">
        <v>49</v>
      </c>
      <c r="C70" s="8">
        <v>158989433.00624999</v>
      </c>
      <c r="D70" s="6" t="s">
        <v>108</v>
      </c>
      <c r="E70" s="6" t="s">
        <v>109</v>
      </c>
      <c r="F70" s="7" t="s">
        <v>157</v>
      </c>
    </row>
    <row r="71" spans="2:6" x14ac:dyDescent="0.25">
      <c r="B71" s="4">
        <v>50</v>
      </c>
      <c r="C71" s="8">
        <v>58188715.200000003</v>
      </c>
      <c r="D71" s="6" t="s">
        <v>108</v>
      </c>
      <c r="E71" s="6" t="s">
        <v>109</v>
      </c>
      <c r="F71" s="7" t="s">
        <v>158</v>
      </c>
    </row>
    <row r="72" spans="2:6" x14ac:dyDescent="0.25">
      <c r="B72" s="4">
        <v>51</v>
      </c>
      <c r="C72" s="8">
        <v>58188715.200000003</v>
      </c>
      <c r="D72" s="6" t="s">
        <v>108</v>
      </c>
      <c r="E72" s="6" t="s">
        <v>109</v>
      </c>
      <c r="F72" s="7" t="s">
        <v>159</v>
      </c>
    </row>
    <row r="73" spans="2:6" x14ac:dyDescent="0.25">
      <c r="B73" s="4">
        <v>52</v>
      </c>
      <c r="C73" s="8">
        <v>50233226.793750003</v>
      </c>
      <c r="D73" s="6" t="s">
        <v>108</v>
      </c>
      <c r="E73" s="6" t="s">
        <v>109</v>
      </c>
      <c r="F73" s="7" t="s">
        <v>160</v>
      </c>
    </row>
    <row r="74" spans="2:6" x14ac:dyDescent="0.25">
      <c r="B74" s="4">
        <v>53</v>
      </c>
      <c r="C74" s="8">
        <v>97880585.591250002</v>
      </c>
      <c r="D74" s="6" t="s">
        <v>108</v>
      </c>
      <c r="E74" s="6" t="s">
        <v>109</v>
      </c>
      <c r="F74" s="7" t="s">
        <v>161</v>
      </c>
    </row>
    <row r="75" spans="2:6" x14ac:dyDescent="0.25">
      <c r="B75" s="4">
        <v>54</v>
      </c>
      <c r="C75" s="8">
        <v>625528688.39999998</v>
      </c>
      <c r="D75" s="6" t="s">
        <v>108</v>
      </c>
      <c r="E75" s="6" t="s">
        <v>109</v>
      </c>
      <c r="F75" s="7" t="s">
        <v>161</v>
      </c>
    </row>
    <row r="76" spans="2:6" x14ac:dyDescent="0.25">
      <c r="B76" s="4">
        <v>55</v>
      </c>
      <c r="C76" s="8">
        <v>217030491.97987506</v>
      </c>
      <c r="D76" s="6" t="s">
        <v>108</v>
      </c>
      <c r="E76" s="6" t="s">
        <v>109</v>
      </c>
      <c r="F76" s="7" t="s">
        <v>162</v>
      </c>
    </row>
    <row r="77" spans="2:6" x14ac:dyDescent="0.25">
      <c r="B77" s="4">
        <v>56</v>
      </c>
      <c r="C77" s="8">
        <v>7894167301.3455009</v>
      </c>
      <c r="D77" s="6" t="s">
        <v>108</v>
      </c>
      <c r="E77" s="6" t="s">
        <v>109</v>
      </c>
      <c r="F77" s="7" t="s">
        <v>163</v>
      </c>
    </row>
    <row r="78" spans="2:6" x14ac:dyDescent="0.25">
      <c r="B78" s="4">
        <v>57</v>
      </c>
      <c r="C78" s="8">
        <v>923889053.17012513</v>
      </c>
      <c r="D78" s="6" t="s">
        <v>108</v>
      </c>
      <c r="E78" s="6" t="s">
        <v>109</v>
      </c>
      <c r="F78" s="7" t="s">
        <v>164</v>
      </c>
    </row>
    <row r="79" spans="2:6" x14ac:dyDescent="0.25">
      <c r="B79" s="4">
        <v>58</v>
      </c>
      <c r="C79" s="8">
        <v>1124250902.7750001</v>
      </c>
      <c r="D79" s="6" t="s">
        <v>108</v>
      </c>
      <c r="E79" s="6" t="s">
        <v>109</v>
      </c>
      <c r="F79" s="7" t="s">
        <v>165</v>
      </c>
    </row>
    <row r="80" spans="2:6" x14ac:dyDescent="0.25">
      <c r="B80" s="4">
        <v>59</v>
      </c>
      <c r="C80" s="8">
        <v>5732497.6458750013</v>
      </c>
      <c r="D80" s="6" t="s">
        <v>108</v>
      </c>
      <c r="E80" s="6" t="s">
        <v>109</v>
      </c>
      <c r="F80" s="7" t="s">
        <v>166</v>
      </c>
    </row>
    <row r="81" spans="2:6" x14ac:dyDescent="0.25">
      <c r="B81" s="4">
        <v>60</v>
      </c>
      <c r="C81" s="8">
        <v>68497423.706249997</v>
      </c>
      <c r="D81" s="6" t="s">
        <v>108</v>
      </c>
      <c r="E81" s="6" t="s">
        <v>109</v>
      </c>
      <c r="F81" s="7" t="s">
        <v>167</v>
      </c>
    </row>
    <row r="82" spans="2:6" x14ac:dyDescent="0.25">
      <c r="B82" s="4">
        <v>61</v>
      </c>
      <c r="C82" s="8">
        <v>81033668.966250002</v>
      </c>
      <c r="D82" s="6" t="s">
        <v>108</v>
      </c>
      <c r="E82" s="6" t="s">
        <v>109</v>
      </c>
      <c r="F82" s="7" t="s">
        <v>168</v>
      </c>
    </row>
    <row r="83" spans="2:6" x14ac:dyDescent="0.25">
      <c r="B83" s="4">
        <v>62</v>
      </c>
      <c r="C83" s="8">
        <v>78706548.679500014</v>
      </c>
      <c r="D83" s="6" t="s">
        <v>108</v>
      </c>
      <c r="E83" s="6" t="s">
        <v>109</v>
      </c>
      <c r="F83" s="7" t="s">
        <v>169</v>
      </c>
    </row>
    <row r="84" spans="2:6" x14ac:dyDescent="0.25">
      <c r="B84" s="4">
        <v>63</v>
      </c>
      <c r="C84" s="8">
        <v>38646826.737750001</v>
      </c>
      <c r="D84" s="6" t="s">
        <v>108</v>
      </c>
      <c r="E84" s="6" t="s">
        <v>109</v>
      </c>
      <c r="F84" s="7" t="s">
        <v>170</v>
      </c>
    </row>
    <row r="85" spans="2:6" x14ac:dyDescent="0.25">
      <c r="B85" s="4">
        <v>64</v>
      </c>
      <c r="C85" s="8">
        <v>67496890.734000012</v>
      </c>
      <c r="D85" s="6" t="s">
        <v>108</v>
      </c>
      <c r="E85" s="6" t="s">
        <v>109</v>
      </c>
      <c r="F85" s="7" t="s">
        <v>171</v>
      </c>
    </row>
    <row r="86" spans="2:6" x14ac:dyDescent="0.25">
      <c r="B86" s="4">
        <v>65</v>
      </c>
      <c r="C86" s="8">
        <v>64837323.699750006</v>
      </c>
      <c r="D86" s="6" t="s">
        <v>108</v>
      </c>
      <c r="E86" s="6" t="s">
        <v>109</v>
      </c>
      <c r="F86" s="7" t="s">
        <v>172</v>
      </c>
    </row>
    <row r="87" spans="2:6" x14ac:dyDescent="0.25">
      <c r="B87" s="4">
        <v>66</v>
      </c>
      <c r="C87" s="8">
        <v>23998882.469625004</v>
      </c>
      <c r="D87" s="6" t="s">
        <v>108</v>
      </c>
      <c r="E87" s="6" t="s">
        <v>109</v>
      </c>
      <c r="F87" s="7" t="s">
        <v>173</v>
      </c>
    </row>
    <row r="88" spans="2:6" x14ac:dyDescent="0.25">
      <c r="B88" s="4">
        <v>67</v>
      </c>
      <c r="C88" s="8">
        <v>23998882.469625004</v>
      </c>
      <c r="D88" s="6" t="s">
        <v>108</v>
      </c>
      <c r="E88" s="6" t="s">
        <v>109</v>
      </c>
      <c r="F88" s="7" t="s">
        <v>174</v>
      </c>
    </row>
    <row r="89" spans="2:6" x14ac:dyDescent="0.25">
      <c r="B89" s="4">
        <v>68</v>
      </c>
      <c r="C89" s="8">
        <v>23998882.469625004</v>
      </c>
      <c r="D89" s="6" t="s">
        <v>108</v>
      </c>
      <c r="E89" s="6" t="s">
        <v>109</v>
      </c>
      <c r="F89" s="7" t="s">
        <v>174</v>
      </c>
    </row>
    <row r="90" spans="2:6" x14ac:dyDescent="0.25">
      <c r="B90" s="4">
        <v>69</v>
      </c>
      <c r="C90" s="8">
        <v>22697737.437375002</v>
      </c>
      <c r="D90" s="6" t="s">
        <v>108</v>
      </c>
      <c r="E90" s="6" t="s">
        <v>109</v>
      </c>
      <c r="F90" s="7" t="s">
        <v>175</v>
      </c>
    </row>
    <row r="91" spans="2:6" x14ac:dyDescent="0.25">
      <c r="B91" s="4">
        <v>70</v>
      </c>
      <c r="C91" s="8">
        <v>23998882.469625004</v>
      </c>
      <c r="D91" s="6" t="s">
        <v>108</v>
      </c>
      <c r="E91" s="6" t="s">
        <v>109</v>
      </c>
      <c r="F91" s="7" t="s">
        <v>176</v>
      </c>
    </row>
    <row r="92" spans="2:6" x14ac:dyDescent="0.25">
      <c r="B92" s="4">
        <v>71</v>
      </c>
      <c r="C92" s="8">
        <v>23998882.469625004</v>
      </c>
      <c r="D92" s="6" t="s">
        <v>108</v>
      </c>
      <c r="E92" s="6" t="s">
        <v>109</v>
      </c>
      <c r="F92" s="7" t="s">
        <v>177</v>
      </c>
    </row>
    <row r="93" spans="2:6" x14ac:dyDescent="0.25">
      <c r="B93" s="4">
        <v>72</v>
      </c>
      <c r="C93" s="8">
        <v>22697737.437375002</v>
      </c>
      <c r="D93" s="6" t="s">
        <v>108</v>
      </c>
      <c r="E93" s="6" t="s">
        <v>109</v>
      </c>
      <c r="F93" s="7" t="s">
        <v>178</v>
      </c>
    </row>
    <row r="94" spans="2:6" x14ac:dyDescent="0.25">
      <c r="B94" s="4">
        <v>73</v>
      </c>
      <c r="C94" s="8">
        <v>22697737.437375002</v>
      </c>
      <c r="D94" s="6" t="s">
        <v>108</v>
      </c>
      <c r="E94" s="6" t="s">
        <v>109</v>
      </c>
      <c r="F94" s="7" t="s">
        <v>179</v>
      </c>
    </row>
    <row r="95" spans="2:6" x14ac:dyDescent="0.25">
      <c r="B95" s="4">
        <v>74</v>
      </c>
      <c r="C95" s="8">
        <v>23998882.469625004</v>
      </c>
      <c r="D95" s="6" t="s">
        <v>108</v>
      </c>
      <c r="E95" s="6" t="s">
        <v>109</v>
      </c>
      <c r="F95" s="7" t="s">
        <v>180</v>
      </c>
    </row>
    <row r="96" spans="2:6" x14ac:dyDescent="0.25">
      <c r="B96" s="4">
        <v>75</v>
      </c>
      <c r="C96" s="8">
        <v>23998882.469625004</v>
      </c>
      <c r="D96" s="6" t="s">
        <v>108</v>
      </c>
      <c r="E96" s="6" t="s">
        <v>109</v>
      </c>
      <c r="F96" s="7" t="s">
        <v>180</v>
      </c>
    </row>
    <row r="97" spans="2:6" x14ac:dyDescent="0.25">
      <c r="B97" s="4">
        <v>76</v>
      </c>
      <c r="C97" s="8">
        <v>22697737.437375002</v>
      </c>
      <c r="D97" s="6" t="s">
        <v>108</v>
      </c>
      <c r="E97" s="6" t="s">
        <v>109</v>
      </c>
      <c r="F97" s="7" t="s">
        <v>181</v>
      </c>
    </row>
    <row r="98" spans="2:6" x14ac:dyDescent="0.25">
      <c r="B98" s="4">
        <v>77</v>
      </c>
      <c r="C98" s="8">
        <v>22697737.437375002</v>
      </c>
      <c r="D98" s="6" t="s">
        <v>108</v>
      </c>
      <c r="E98" s="6" t="s">
        <v>109</v>
      </c>
      <c r="F98" s="7" t="s">
        <v>182</v>
      </c>
    </row>
    <row r="99" spans="2:6" x14ac:dyDescent="0.25">
      <c r="B99" s="4">
        <v>78</v>
      </c>
      <c r="C99" s="8">
        <v>23998882.469625004</v>
      </c>
      <c r="D99" s="6" t="s">
        <v>108</v>
      </c>
      <c r="E99" s="6" t="s">
        <v>109</v>
      </c>
      <c r="F99" s="7" t="s">
        <v>183</v>
      </c>
    </row>
    <row r="100" spans="2:6" x14ac:dyDescent="0.25">
      <c r="B100" s="4">
        <v>79</v>
      </c>
      <c r="C100" s="8">
        <v>23998882.469625004</v>
      </c>
      <c r="D100" s="6" t="s">
        <v>108</v>
      </c>
      <c r="E100" s="6" t="s">
        <v>109</v>
      </c>
      <c r="F100" s="7" t="s">
        <v>184</v>
      </c>
    </row>
    <row r="101" spans="2:6" x14ac:dyDescent="0.25">
      <c r="B101" s="4">
        <v>80</v>
      </c>
      <c r="C101" s="8">
        <v>22697737.437375002</v>
      </c>
      <c r="D101" s="6" t="s">
        <v>108</v>
      </c>
      <c r="E101" s="6" t="s">
        <v>109</v>
      </c>
      <c r="F101" s="7" t="s">
        <v>185</v>
      </c>
    </row>
    <row r="102" spans="2:6" x14ac:dyDescent="0.25">
      <c r="B102" s="4">
        <v>81</v>
      </c>
      <c r="C102" s="8">
        <v>22697737.437375002</v>
      </c>
      <c r="D102" s="6" t="s">
        <v>108</v>
      </c>
      <c r="E102" s="6" t="s">
        <v>109</v>
      </c>
      <c r="F102" s="7" t="s">
        <v>186</v>
      </c>
    </row>
    <row r="103" spans="2:6" x14ac:dyDescent="0.25">
      <c r="B103" s="4">
        <v>82</v>
      </c>
      <c r="C103" s="8">
        <v>26672996.219625007</v>
      </c>
      <c r="D103" s="6" t="s">
        <v>108</v>
      </c>
      <c r="E103" s="6" t="s">
        <v>109</v>
      </c>
      <c r="F103" s="7" t="s">
        <v>187</v>
      </c>
    </row>
    <row r="104" spans="2:6" x14ac:dyDescent="0.25">
      <c r="B104" s="4">
        <v>83</v>
      </c>
      <c r="C104" s="8">
        <v>23998882.469625004</v>
      </c>
      <c r="D104" s="6" t="s">
        <v>108</v>
      </c>
      <c r="E104" s="6" t="s">
        <v>109</v>
      </c>
      <c r="F104" s="7" t="s">
        <v>188</v>
      </c>
    </row>
    <row r="105" spans="2:6" x14ac:dyDescent="0.25">
      <c r="B105" s="4">
        <v>84</v>
      </c>
      <c r="C105" s="8">
        <v>22697737.437375002</v>
      </c>
      <c r="D105" s="6" t="s">
        <v>108</v>
      </c>
      <c r="E105" s="6" t="s">
        <v>109</v>
      </c>
      <c r="F105" s="7" t="s">
        <v>189</v>
      </c>
    </row>
    <row r="106" spans="2:6" x14ac:dyDescent="0.25">
      <c r="B106" s="4">
        <v>85</v>
      </c>
      <c r="C106" s="8">
        <v>22697737.437375002</v>
      </c>
      <c r="D106" s="6" t="s">
        <v>108</v>
      </c>
      <c r="E106" s="6" t="s">
        <v>109</v>
      </c>
      <c r="F106" s="7" t="s">
        <v>190</v>
      </c>
    </row>
    <row r="107" spans="2:6" x14ac:dyDescent="0.25">
      <c r="B107" s="4">
        <v>86</v>
      </c>
      <c r="C107" s="8">
        <v>23998882.469625004</v>
      </c>
      <c r="D107" s="6" t="s">
        <v>108</v>
      </c>
      <c r="E107" s="6" t="s">
        <v>109</v>
      </c>
      <c r="F107" s="7" t="s">
        <v>191</v>
      </c>
    </row>
    <row r="108" spans="2:6" x14ac:dyDescent="0.25">
      <c r="B108" s="4">
        <v>87</v>
      </c>
      <c r="C108" s="8">
        <v>23998882.469625004</v>
      </c>
      <c r="D108" s="6" t="s">
        <v>108</v>
      </c>
      <c r="E108" s="6" t="s">
        <v>109</v>
      </c>
      <c r="F108" s="7" t="s">
        <v>192</v>
      </c>
    </row>
    <row r="109" spans="2:6" x14ac:dyDescent="0.25">
      <c r="B109" s="4">
        <v>88</v>
      </c>
      <c r="C109" s="8">
        <v>22697737.437375002</v>
      </c>
      <c r="D109" s="6" t="s">
        <v>108</v>
      </c>
      <c r="E109" s="6" t="s">
        <v>109</v>
      </c>
      <c r="F109" s="7" t="s">
        <v>193</v>
      </c>
    </row>
    <row r="110" spans="2:6" x14ac:dyDescent="0.25">
      <c r="B110" s="4">
        <v>89</v>
      </c>
      <c r="C110" s="8">
        <v>22697737.437375002</v>
      </c>
      <c r="D110" s="6" t="s">
        <v>108</v>
      </c>
      <c r="E110" s="6" t="s">
        <v>109</v>
      </c>
      <c r="F110" s="7" t="s">
        <v>194</v>
      </c>
    </row>
    <row r="111" spans="2:6" x14ac:dyDescent="0.25">
      <c r="B111" s="4">
        <v>90</v>
      </c>
      <c r="C111" s="8">
        <v>6008651701.2270012</v>
      </c>
      <c r="D111" s="6" t="s">
        <v>108</v>
      </c>
      <c r="E111" s="6" t="s">
        <v>109</v>
      </c>
      <c r="F111" s="7" t="s">
        <v>195</v>
      </c>
    </row>
    <row r="112" spans="2:6" x14ac:dyDescent="0.25">
      <c r="B112" s="4">
        <v>91</v>
      </c>
      <c r="C112" s="8">
        <v>130852286.578125</v>
      </c>
      <c r="D112" s="6" t="s">
        <v>108</v>
      </c>
      <c r="E112" s="6" t="s">
        <v>109</v>
      </c>
      <c r="F112" s="10" t="s">
        <v>196</v>
      </c>
    </row>
    <row r="113" spans="2:6" x14ac:dyDescent="0.25">
      <c r="B113" s="4">
        <v>92</v>
      </c>
      <c r="C113" s="8">
        <v>204519744.56812501</v>
      </c>
      <c r="D113" s="6" t="s">
        <v>108</v>
      </c>
      <c r="E113" s="6" t="s">
        <v>109</v>
      </c>
      <c r="F113" s="10" t="s">
        <v>197</v>
      </c>
    </row>
    <row r="114" spans="2:6" x14ac:dyDescent="0.25">
      <c r="B114" s="4">
        <v>93</v>
      </c>
      <c r="C114" s="8">
        <v>321733564.81875002</v>
      </c>
      <c r="D114" s="6" t="s">
        <v>108</v>
      </c>
      <c r="E114" s="6" t="s">
        <v>109</v>
      </c>
      <c r="F114" s="10" t="s">
        <v>198</v>
      </c>
    </row>
    <row r="115" spans="2:6" x14ac:dyDescent="0.25">
      <c r="B115" s="4">
        <v>94</v>
      </c>
      <c r="C115" s="8">
        <v>174227748.66000003</v>
      </c>
      <c r="D115" s="6" t="s">
        <v>108</v>
      </c>
      <c r="E115" s="6" t="s">
        <v>109</v>
      </c>
      <c r="F115" s="10" t="s">
        <v>199</v>
      </c>
    </row>
    <row r="116" spans="2:6" x14ac:dyDescent="0.25">
      <c r="B116" s="4">
        <v>95</v>
      </c>
      <c r="C116" s="8">
        <v>177168301.38</v>
      </c>
      <c r="D116" s="6" t="s">
        <v>108</v>
      </c>
      <c r="E116" s="6" t="s">
        <v>109</v>
      </c>
      <c r="F116" s="10" t="s">
        <v>200</v>
      </c>
    </row>
    <row r="117" spans="2:6" x14ac:dyDescent="0.25">
      <c r="B117" s="4">
        <v>96</v>
      </c>
      <c r="C117" s="8">
        <v>286328246.67562503</v>
      </c>
      <c r="D117" s="6" t="s">
        <v>108</v>
      </c>
      <c r="E117" s="6" t="s">
        <v>109</v>
      </c>
      <c r="F117" s="10" t="s">
        <v>201</v>
      </c>
    </row>
    <row r="118" spans="2:6" x14ac:dyDescent="0.25">
      <c r="B118" s="4">
        <v>97</v>
      </c>
      <c r="C118" s="8">
        <v>314675606.22750002</v>
      </c>
      <c r="D118" s="6" t="s">
        <v>108</v>
      </c>
      <c r="E118" s="6" t="s">
        <v>109</v>
      </c>
      <c r="F118" s="10" t="s">
        <v>202</v>
      </c>
    </row>
    <row r="119" spans="2:6" x14ac:dyDescent="0.25">
      <c r="B119" s="4">
        <v>98</v>
      </c>
      <c r="C119" s="8">
        <v>240800661.32062504</v>
      </c>
      <c r="D119" s="6" t="s">
        <v>108</v>
      </c>
      <c r="E119" s="6" t="s">
        <v>109</v>
      </c>
      <c r="F119" s="10" t="s">
        <v>203</v>
      </c>
    </row>
    <row r="120" spans="2:6" x14ac:dyDescent="0.25">
      <c r="B120" s="4">
        <v>99</v>
      </c>
      <c r="C120" s="8">
        <v>246672772.01437503</v>
      </c>
      <c r="D120" s="6" t="s">
        <v>108</v>
      </c>
      <c r="E120" s="6" t="s">
        <v>109</v>
      </c>
      <c r="F120" s="10" t="s">
        <v>204</v>
      </c>
    </row>
    <row r="121" spans="2:6" x14ac:dyDescent="0.25">
      <c r="B121" s="4">
        <v>100</v>
      </c>
      <c r="C121" s="8">
        <v>237308694.76912501</v>
      </c>
      <c r="D121" s="6" t="s">
        <v>108</v>
      </c>
      <c r="E121" s="6" t="s">
        <v>109</v>
      </c>
      <c r="F121" s="10" t="s">
        <v>205</v>
      </c>
    </row>
    <row r="122" spans="2:6" x14ac:dyDescent="0.25">
      <c r="B122" s="4">
        <v>101</v>
      </c>
      <c r="C122" s="8">
        <v>102781203.49350002</v>
      </c>
      <c r="D122" s="6" t="s">
        <v>108</v>
      </c>
      <c r="E122" s="6" t="s">
        <v>109</v>
      </c>
      <c r="F122" s="10" t="s">
        <v>206</v>
      </c>
    </row>
    <row r="123" spans="2:6" x14ac:dyDescent="0.25">
      <c r="B123" s="4">
        <v>102</v>
      </c>
      <c r="C123" s="8">
        <v>7455244354.897501</v>
      </c>
      <c r="D123" s="6" t="s">
        <v>108</v>
      </c>
      <c r="E123" s="6" t="s">
        <v>109</v>
      </c>
      <c r="F123" s="10" t="s">
        <v>207</v>
      </c>
    </row>
    <row r="124" spans="2:6" x14ac:dyDescent="0.25">
      <c r="B124" s="4">
        <v>103</v>
      </c>
      <c r="C124" s="5">
        <v>4381847117.3688755</v>
      </c>
      <c r="D124" s="6" t="s">
        <v>108</v>
      </c>
      <c r="E124" s="6" t="s">
        <v>109</v>
      </c>
      <c r="F124" s="6" t="s">
        <v>208</v>
      </c>
    </row>
    <row r="125" spans="2:6" x14ac:dyDescent="0.25">
      <c r="B125" s="4">
        <v>104</v>
      </c>
      <c r="C125" s="5">
        <v>47692413.5625</v>
      </c>
      <c r="D125" s="6" t="s">
        <v>108</v>
      </c>
      <c r="E125" s="6" t="s">
        <v>109</v>
      </c>
      <c r="F125" s="6" t="s">
        <v>209</v>
      </c>
    </row>
    <row r="126" spans="2:6" x14ac:dyDescent="0.25">
      <c r="B126" s="4">
        <v>105</v>
      </c>
      <c r="C126" s="5">
        <v>272447043.75</v>
      </c>
      <c r="D126" s="6" t="s">
        <v>108</v>
      </c>
      <c r="E126" s="6" t="s">
        <v>109</v>
      </c>
      <c r="F126" s="6" t="s">
        <v>210</v>
      </c>
    </row>
    <row r="127" spans="2:6" x14ac:dyDescent="0.25">
      <c r="B127" s="4">
        <v>106</v>
      </c>
      <c r="C127" s="5">
        <v>10829378133</v>
      </c>
      <c r="D127" s="6" t="s">
        <v>108</v>
      </c>
      <c r="E127" s="6" t="s">
        <v>109</v>
      </c>
      <c r="F127" s="6" t="s">
        <v>211</v>
      </c>
    </row>
    <row r="128" spans="2:6" x14ac:dyDescent="0.25">
      <c r="B128" s="4">
        <v>107</v>
      </c>
      <c r="C128" s="5">
        <v>3147088620.1545005</v>
      </c>
      <c r="D128" s="6" t="s">
        <v>108</v>
      </c>
      <c r="E128" s="6" t="s">
        <v>109</v>
      </c>
      <c r="F128" s="6" t="s">
        <v>212</v>
      </c>
    </row>
    <row r="129" spans="2:6" x14ac:dyDescent="0.25">
      <c r="B129" s="4">
        <v>108</v>
      </c>
      <c r="C129" s="5">
        <v>1830891886.03125</v>
      </c>
      <c r="D129" s="6" t="s">
        <v>108</v>
      </c>
      <c r="E129" s="6" t="s">
        <v>109</v>
      </c>
      <c r="F129" s="6" t="s">
        <v>213</v>
      </c>
    </row>
    <row r="130" spans="2:6" x14ac:dyDescent="0.25">
      <c r="B130" s="4">
        <v>109</v>
      </c>
      <c r="C130" s="5">
        <v>230988704.75100002</v>
      </c>
      <c r="D130" s="6" t="s">
        <v>108</v>
      </c>
      <c r="E130" s="6" t="s">
        <v>109</v>
      </c>
      <c r="F130" s="6" t="s">
        <v>214</v>
      </c>
    </row>
    <row r="131" spans="2:6" x14ac:dyDescent="0.25">
      <c r="B131" s="4">
        <v>110</v>
      </c>
      <c r="C131" s="5">
        <v>363373390.47712505</v>
      </c>
      <c r="D131" s="6" t="s">
        <v>108</v>
      </c>
      <c r="E131" s="6" t="s">
        <v>109</v>
      </c>
      <c r="F131" s="6" t="s">
        <v>215</v>
      </c>
    </row>
    <row r="132" spans="2:6" x14ac:dyDescent="0.25">
      <c r="B132" s="4">
        <v>111</v>
      </c>
      <c r="C132" s="5">
        <v>399837826.67850012</v>
      </c>
      <c r="D132" s="6" t="s">
        <v>108</v>
      </c>
      <c r="E132" s="6" t="s">
        <v>109</v>
      </c>
      <c r="F132" s="6" t="s">
        <v>216</v>
      </c>
    </row>
    <row r="133" spans="2:6" x14ac:dyDescent="0.25">
      <c r="B133" s="4">
        <v>112</v>
      </c>
      <c r="C133" s="5">
        <v>229843112.10525</v>
      </c>
      <c r="D133" s="6" t="s">
        <v>108</v>
      </c>
      <c r="E133" s="6" t="s">
        <v>109</v>
      </c>
      <c r="F133" s="6" t="s">
        <v>217</v>
      </c>
    </row>
    <row r="134" spans="2:6" x14ac:dyDescent="0.25">
      <c r="B134" s="4">
        <v>113</v>
      </c>
      <c r="C134" s="5">
        <v>211585022.82225004</v>
      </c>
      <c r="D134" s="6" t="s">
        <v>108</v>
      </c>
      <c r="E134" s="6" t="s">
        <v>109</v>
      </c>
      <c r="F134" s="6" t="s">
        <v>218</v>
      </c>
    </row>
    <row r="135" spans="2:6" x14ac:dyDescent="0.25">
      <c r="C135" s="11">
        <f>SUM(C22:C134)</f>
        <v>138382991072.88071</v>
      </c>
    </row>
    <row r="136" spans="2:6" x14ac:dyDescent="0.25">
      <c r="C136" s="12"/>
    </row>
    <row r="137" spans="2:6" x14ac:dyDescent="0.25">
      <c r="C137" s="12">
        <v>794415896</v>
      </c>
      <c r="F137" s="1" t="s">
        <v>244</v>
      </c>
    </row>
    <row r="138" spans="2:6" x14ac:dyDescent="0.25">
      <c r="C138" s="12"/>
    </row>
    <row r="139" spans="2:6" x14ac:dyDescent="0.25">
      <c r="C139" s="12"/>
    </row>
    <row r="140" spans="2:6" x14ac:dyDescent="0.25">
      <c r="F140" s="14" t="s">
        <v>240</v>
      </c>
    </row>
    <row r="141" spans="2:6" x14ac:dyDescent="0.25">
      <c r="B141" s="15" t="s">
        <v>219</v>
      </c>
      <c r="C141" s="16"/>
      <c r="D141" s="17"/>
      <c r="F141" s="14"/>
    </row>
    <row r="142" spans="2:6" x14ac:dyDescent="0.25">
      <c r="B142" s="4">
        <v>1</v>
      </c>
      <c r="C142" s="18" t="s">
        <v>220</v>
      </c>
      <c r="D142" s="19"/>
      <c r="F142" s="14"/>
    </row>
    <row r="143" spans="2:6" x14ac:dyDescent="0.25">
      <c r="B143" s="4">
        <v>2</v>
      </c>
      <c r="C143" s="18" t="s">
        <v>221</v>
      </c>
      <c r="D143" s="19"/>
      <c r="F143" s="14"/>
    </row>
    <row r="144" spans="2:6" x14ac:dyDescent="0.25">
      <c r="B144" s="4">
        <v>3</v>
      </c>
      <c r="C144" s="18" t="s">
        <v>222</v>
      </c>
      <c r="D144" s="19"/>
    </row>
    <row r="145" spans="2:6" x14ac:dyDescent="0.25">
      <c r="B145" s="4">
        <v>4</v>
      </c>
      <c r="C145" s="18" t="s">
        <v>223</v>
      </c>
      <c r="D145" s="19"/>
    </row>
    <row r="146" spans="2:6" x14ac:dyDescent="0.25">
      <c r="B146" s="4">
        <v>5</v>
      </c>
      <c r="C146" s="18" t="s">
        <v>224</v>
      </c>
      <c r="D146" s="19"/>
    </row>
    <row r="147" spans="2:6" x14ac:dyDescent="0.25">
      <c r="B147" s="4">
        <v>6</v>
      </c>
      <c r="C147" s="18" t="s">
        <v>225</v>
      </c>
      <c r="D147" s="19"/>
    </row>
    <row r="149" spans="2:6" x14ac:dyDescent="0.25">
      <c r="B149" s="20" t="s">
        <v>226</v>
      </c>
      <c r="C149" s="21"/>
      <c r="D149" s="21"/>
      <c r="E149" s="21"/>
      <c r="F149" s="22"/>
    </row>
    <row r="150" spans="2:6" x14ac:dyDescent="0.25">
      <c r="B150" s="4">
        <v>1</v>
      </c>
      <c r="C150" s="23" t="s">
        <v>227</v>
      </c>
      <c r="D150" s="24"/>
      <c r="E150" s="24"/>
      <c r="F150" s="25"/>
    </row>
    <row r="151" spans="2:6" x14ac:dyDescent="0.25">
      <c r="B151" s="4">
        <v>2</v>
      </c>
      <c r="C151" s="23" t="s">
        <v>228</v>
      </c>
      <c r="D151" s="24"/>
      <c r="E151" s="24"/>
      <c r="F151" s="25"/>
    </row>
    <row r="152" spans="2:6" x14ac:dyDescent="0.25">
      <c r="B152" s="4">
        <v>3</v>
      </c>
      <c r="C152" s="23" t="s">
        <v>229</v>
      </c>
      <c r="D152" s="24"/>
      <c r="E152" s="24"/>
      <c r="F152" s="25"/>
    </row>
    <row r="153" spans="2:6" x14ac:dyDescent="0.25">
      <c r="B153" s="4">
        <v>4</v>
      </c>
      <c r="C153" s="23" t="s">
        <v>230</v>
      </c>
      <c r="D153" s="24"/>
      <c r="E153" s="24"/>
      <c r="F153" s="25"/>
    </row>
    <row r="154" spans="2:6" x14ac:dyDescent="0.25">
      <c r="B154" s="4">
        <v>5</v>
      </c>
      <c r="C154" s="23" t="s">
        <v>231</v>
      </c>
      <c r="D154" s="24"/>
      <c r="E154" s="24"/>
      <c r="F154" s="25"/>
    </row>
    <row r="155" spans="2:6" x14ac:dyDescent="0.25">
      <c r="B155" s="4">
        <v>6</v>
      </c>
      <c r="C155" s="23" t="s">
        <v>232</v>
      </c>
      <c r="D155" s="24"/>
      <c r="E155" s="24"/>
      <c r="F155" s="25"/>
    </row>
    <row r="156" spans="2:6" x14ac:dyDescent="0.25">
      <c r="B156" s="4">
        <v>7</v>
      </c>
      <c r="C156" s="23" t="s">
        <v>233</v>
      </c>
      <c r="D156" s="24"/>
      <c r="E156" s="24"/>
      <c r="F156" s="25"/>
    </row>
  </sheetData>
  <mergeCells count="16">
    <mergeCell ref="C13:F13"/>
    <mergeCell ref="C14:F14"/>
    <mergeCell ref="C15:F15"/>
    <mergeCell ref="C17:F17"/>
    <mergeCell ref="C7:F7"/>
    <mergeCell ref="C8:F8"/>
    <mergeCell ref="C9:F9"/>
    <mergeCell ref="C10:F10"/>
    <mergeCell ref="C11:F11"/>
    <mergeCell ref="C16:F16"/>
    <mergeCell ref="G5:I5"/>
    <mergeCell ref="C6:F6"/>
    <mergeCell ref="C12:F12"/>
    <mergeCell ref="B2:F2"/>
    <mergeCell ref="B3:F3"/>
    <mergeCell ref="B4:F4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DA5F-4638-4E77-A7C9-709452C6D25A}">
  <sheetPr>
    <tabColor rgb="FF92D050"/>
  </sheetPr>
  <dimension ref="A1:F20"/>
  <sheetViews>
    <sheetView zoomScale="80" zoomScaleNormal="80" workbookViewId="0">
      <selection activeCell="N23" sqref="N23"/>
    </sheetView>
  </sheetViews>
  <sheetFormatPr baseColWidth="10" defaultColWidth="11" defaultRowHeight="12.75" x14ac:dyDescent="0.2"/>
  <cols>
    <col min="1" max="1" width="2.625" style="125" bestFit="1" customWidth="1"/>
    <col min="2" max="2" width="31.25" style="125" bestFit="1" customWidth="1"/>
    <col min="3" max="3" width="14" style="125" bestFit="1" customWidth="1"/>
    <col min="4" max="4" width="10.5" style="125" bestFit="1" customWidth="1"/>
    <col min="5" max="5" width="9.625" style="125" bestFit="1" customWidth="1"/>
    <col min="6" max="16384" width="11" style="125"/>
  </cols>
  <sheetData>
    <row r="1" spans="1:6" x14ac:dyDescent="0.2">
      <c r="A1" s="330" t="s">
        <v>3612</v>
      </c>
      <c r="B1" s="330"/>
      <c r="C1" s="330"/>
      <c r="D1" s="330"/>
      <c r="E1" s="330"/>
    </row>
    <row r="2" spans="1:6" ht="13.5" thickBot="1" x14ac:dyDescent="0.25"/>
    <row r="3" spans="1:6" ht="26.25" thickBot="1" x14ac:dyDescent="0.25">
      <c r="A3" s="126"/>
      <c r="B3" s="127" t="s">
        <v>245</v>
      </c>
      <c r="C3" s="127" t="s">
        <v>246</v>
      </c>
      <c r="D3" s="127" t="s">
        <v>247</v>
      </c>
      <c r="E3" s="128" t="s">
        <v>248</v>
      </c>
    </row>
    <row r="4" spans="1:6" x14ac:dyDescent="0.2">
      <c r="A4" s="129">
        <v>1</v>
      </c>
      <c r="B4" s="130" t="s">
        <v>249</v>
      </c>
      <c r="C4" s="131">
        <v>1040733333</v>
      </c>
      <c r="D4" s="132">
        <v>32340</v>
      </c>
      <c r="E4" s="129" t="s">
        <v>250</v>
      </c>
      <c r="F4" s="125" t="s">
        <v>3610</v>
      </c>
    </row>
    <row r="5" spans="1:6" x14ac:dyDescent="0.2">
      <c r="A5" s="133">
        <v>2</v>
      </c>
      <c r="B5" s="134" t="s">
        <v>251</v>
      </c>
      <c r="C5" s="135">
        <v>1040739420</v>
      </c>
      <c r="D5" s="136">
        <v>33468</v>
      </c>
      <c r="E5" s="133" t="s">
        <v>250</v>
      </c>
      <c r="F5" s="125" t="s">
        <v>3610</v>
      </c>
    </row>
    <row r="6" spans="1:6" x14ac:dyDescent="0.2">
      <c r="A6" s="133">
        <v>3</v>
      </c>
      <c r="B6" s="134" t="s">
        <v>252</v>
      </c>
      <c r="C6" s="135">
        <v>1010056825</v>
      </c>
      <c r="D6" s="136">
        <v>36526</v>
      </c>
      <c r="E6" s="133" t="s">
        <v>253</v>
      </c>
      <c r="F6" s="125" t="s">
        <v>3610</v>
      </c>
    </row>
    <row r="7" spans="1:6" x14ac:dyDescent="0.2">
      <c r="A7" s="133">
        <v>4</v>
      </c>
      <c r="B7" s="134" t="s">
        <v>254</v>
      </c>
      <c r="C7" s="135">
        <v>1040759081</v>
      </c>
      <c r="D7" s="136">
        <v>36388</v>
      </c>
      <c r="E7" s="133" t="s">
        <v>250</v>
      </c>
      <c r="F7" s="125" t="s">
        <v>3610</v>
      </c>
    </row>
    <row r="8" spans="1:6" x14ac:dyDescent="0.2">
      <c r="A8" s="133">
        <v>5</v>
      </c>
      <c r="B8" s="134" t="s">
        <v>255</v>
      </c>
      <c r="C8" s="135">
        <v>32351806</v>
      </c>
      <c r="D8" s="136">
        <v>29625</v>
      </c>
      <c r="E8" s="133" t="s">
        <v>253</v>
      </c>
      <c r="F8" s="125" t="s">
        <v>3610</v>
      </c>
    </row>
    <row r="9" spans="1:6" x14ac:dyDescent="0.2">
      <c r="A9" s="133">
        <v>6</v>
      </c>
      <c r="B9" s="134" t="s">
        <v>256</v>
      </c>
      <c r="C9" s="135">
        <v>98658912</v>
      </c>
      <c r="D9" s="136">
        <v>27740</v>
      </c>
      <c r="E9" s="133" t="s">
        <v>250</v>
      </c>
      <c r="F9" s="125" t="s">
        <v>3610</v>
      </c>
    </row>
    <row r="10" spans="1:6" x14ac:dyDescent="0.2">
      <c r="A10" s="133">
        <v>7</v>
      </c>
      <c r="B10" s="134" t="s">
        <v>257</v>
      </c>
      <c r="C10" s="135">
        <v>1040732698</v>
      </c>
      <c r="D10" s="136">
        <v>32249</v>
      </c>
      <c r="E10" s="133" t="s">
        <v>250</v>
      </c>
      <c r="F10" s="125" t="s">
        <v>3610</v>
      </c>
    </row>
    <row r="11" spans="1:6" x14ac:dyDescent="0.2">
      <c r="A11" s="133">
        <v>8</v>
      </c>
      <c r="B11" s="134" t="s">
        <v>258</v>
      </c>
      <c r="C11" s="135">
        <v>1040742162</v>
      </c>
      <c r="D11" s="136">
        <v>33862</v>
      </c>
      <c r="E11" s="133" t="s">
        <v>250</v>
      </c>
      <c r="F11" s="125" t="s">
        <v>3610</v>
      </c>
    </row>
    <row r="12" spans="1:6" x14ac:dyDescent="0.2">
      <c r="A12" s="133">
        <v>9</v>
      </c>
      <c r="B12" s="134" t="s">
        <v>259</v>
      </c>
      <c r="C12" s="135">
        <v>71583221</v>
      </c>
      <c r="D12" s="136">
        <v>21787</v>
      </c>
      <c r="E12" s="133" t="s">
        <v>250</v>
      </c>
      <c r="F12" s="125" t="s">
        <v>3610</v>
      </c>
    </row>
    <row r="13" spans="1:6" x14ac:dyDescent="0.2">
      <c r="A13" s="133">
        <v>10</v>
      </c>
      <c r="B13" s="134" t="s">
        <v>260</v>
      </c>
      <c r="C13" s="135">
        <v>1040738219</v>
      </c>
      <c r="D13" s="136">
        <v>33339</v>
      </c>
      <c r="E13" s="133" t="s">
        <v>250</v>
      </c>
      <c r="F13" s="125" t="s">
        <v>3610</v>
      </c>
    </row>
    <row r="14" spans="1:6" x14ac:dyDescent="0.2">
      <c r="A14" s="133">
        <v>11</v>
      </c>
      <c r="B14" s="134" t="s">
        <v>261</v>
      </c>
      <c r="C14" s="135">
        <v>1026156607</v>
      </c>
      <c r="D14" s="136">
        <v>35407</v>
      </c>
      <c r="E14" s="133" t="s">
        <v>250</v>
      </c>
      <c r="F14" s="125" t="s">
        <v>3610</v>
      </c>
    </row>
    <row r="15" spans="1:6" x14ac:dyDescent="0.2">
      <c r="A15" s="133">
        <v>12</v>
      </c>
      <c r="B15" s="134" t="s">
        <v>262</v>
      </c>
      <c r="C15" s="135">
        <v>1036613256</v>
      </c>
      <c r="D15" s="136">
        <v>32125</v>
      </c>
      <c r="E15" s="133" t="s">
        <v>250</v>
      </c>
      <c r="F15" s="125" t="s">
        <v>3610</v>
      </c>
    </row>
    <row r="16" spans="1:6" x14ac:dyDescent="0.2">
      <c r="A16" s="133">
        <v>13</v>
      </c>
      <c r="B16" s="134" t="s">
        <v>263</v>
      </c>
      <c r="C16" s="135">
        <v>1040745181</v>
      </c>
      <c r="D16" s="136">
        <v>34182</v>
      </c>
      <c r="E16" s="133" t="s">
        <v>253</v>
      </c>
      <c r="F16" s="125" t="s">
        <v>3610</v>
      </c>
    </row>
    <row r="17" spans="1:6" x14ac:dyDescent="0.2">
      <c r="A17" s="133">
        <v>14</v>
      </c>
      <c r="B17" s="134" t="s">
        <v>264</v>
      </c>
      <c r="C17" s="135">
        <v>1036611549</v>
      </c>
      <c r="D17" s="136">
        <v>32023</v>
      </c>
      <c r="E17" s="133" t="s">
        <v>250</v>
      </c>
      <c r="F17" s="125" t="s">
        <v>3610</v>
      </c>
    </row>
    <row r="18" spans="1:6" x14ac:dyDescent="0.2">
      <c r="A18" s="133">
        <v>15</v>
      </c>
      <c r="B18" s="134" t="s">
        <v>265</v>
      </c>
      <c r="C18" s="135">
        <v>70084774</v>
      </c>
      <c r="D18" s="136">
        <v>20474</v>
      </c>
      <c r="E18" s="133" t="s">
        <v>250</v>
      </c>
      <c r="F18" s="125" t="s">
        <v>3610</v>
      </c>
    </row>
    <row r="19" spans="1:6" x14ac:dyDescent="0.2">
      <c r="A19" s="133">
        <v>16</v>
      </c>
      <c r="B19" s="134" t="s">
        <v>3607</v>
      </c>
      <c r="C19" s="135">
        <v>70878966</v>
      </c>
      <c r="D19" s="136">
        <v>30002</v>
      </c>
      <c r="E19" s="133" t="s">
        <v>250</v>
      </c>
      <c r="F19" s="125" t="s">
        <v>3609</v>
      </c>
    </row>
    <row r="20" spans="1:6" x14ac:dyDescent="0.2">
      <c r="A20" s="133">
        <v>17</v>
      </c>
      <c r="B20" s="134" t="s">
        <v>3608</v>
      </c>
      <c r="C20" s="135">
        <v>1000646668</v>
      </c>
      <c r="D20" s="136">
        <v>36573</v>
      </c>
      <c r="E20" s="133" t="s">
        <v>250</v>
      </c>
      <c r="F20" s="125" t="s">
        <v>3611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ED081-4CBF-4ADB-BF7D-B014A4C4459C}">
  <sheetPr>
    <tabColor rgb="FF92D050"/>
  </sheetPr>
  <dimension ref="A2:I89"/>
  <sheetViews>
    <sheetView topLeftCell="A49" zoomScale="80" zoomScaleNormal="80" workbookViewId="0">
      <selection activeCell="H93" sqref="H93"/>
    </sheetView>
  </sheetViews>
  <sheetFormatPr baseColWidth="10" defaultColWidth="10" defaultRowHeight="12.75" x14ac:dyDescent="0.25"/>
  <cols>
    <col min="1" max="1" width="3.25" style="1" customWidth="1"/>
    <col min="2" max="2" width="4.5" style="1" bestFit="1" customWidth="1"/>
    <col min="3" max="3" width="34.25" style="1" bestFit="1" customWidth="1"/>
    <col min="4" max="4" width="10.25" style="137" bestFit="1" customWidth="1"/>
    <col min="5" max="5" width="10.5" style="1" bestFit="1" customWidth="1"/>
    <col min="6" max="6" width="14.25" style="1" bestFit="1" customWidth="1"/>
    <col min="7" max="7" width="10.25" style="137" bestFit="1" customWidth="1"/>
    <col min="8" max="8" width="104.5" style="1" bestFit="1" customWidth="1"/>
    <col min="9" max="9" width="14.5" style="1" bestFit="1" customWidth="1"/>
    <col min="10" max="16384" width="10" style="1"/>
  </cols>
  <sheetData>
    <row r="2" spans="1:9" x14ac:dyDescent="0.25">
      <c r="B2" s="332" t="s">
        <v>100</v>
      </c>
      <c r="C2" s="332"/>
      <c r="D2" s="332"/>
      <c r="E2" s="332"/>
      <c r="F2" s="332"/>
      <c r="G2" s="332"/>
      <c r="H2" s="332"/>
      <c r="I2" s="332"/>
    </row>
    <row r="3" spans="1:9" x14ac:dyDescent="0.25">
      <c r="B3" s="333" t="s">
        <v>266</v>
      </c>
      <c r="C3" s="333"/>
      <c r="D3" s="333"/>
      <c r="E3" s="333"/>
      <c r="F3" s="333"/>
      <c r="G3" s="333"/>
      <c r="H3" s="333"/>
      <c r="I3" s="333"/>
    </row>
    <row r="4" spans="1:9" ht="13.5" thickBot="1" x14ac:dyDescent="0.3">
      <c r="G4" s="334"/>
      <c r="H4" s="334"/>
      <c r="I4" s="334"/>
    </row>
    <row r="5" spans="1:9" ht="13.5" thickBot="1" x14ac:dyDescent="0.3">
      <c r="B5" s="335" t="s">
        <v>267</v>
      </c>
      <c r="C5" s="336"/>
      <c r="D5" s="336"/>
      <c r="E5" s="336"/>
      <c r="F5" s="336"/>
      <c r="G5" s="337"/>
      <c r="H5" s="338" t="s">
        <v>268</v>
      </c>
      <c r="I5" s="339"/>
    </row>
    <row r="6" spans="1:9" s="137" customFormat="1" ht="25.5" x14ac:dyDescent="0.25">
      <c r="B6" s="138" t="s">
        <v>103</v>
      </c>
      <c r="C6" s="139" t="s">
        <v>269</v>
      </c>
      <c r="D6" s="138" t="s">
        <v>270</v>
      </c>
      <c r="E6" s="139" t="s">
        <v>271</v>
      </c>
      <c r="F6" s="139" t="s">
        <v>272</v>
      </c>
      <c r="G6" s="140" t="s">
        <v>270</v>
      </c>
      <c r="H6" s="141" t="s">
        <v>273</v>
      </c>
      <c r="I6" s="141" t="s">
        <v>274</v>
      </c>
    </row>
    <row r="7" spans="1:9" s="137" customFormat="1" x14ac:dyDescent="0.25">
      <c r="B7" s="142">
        <v>1</v>
      </c>
      <c r="C7" s="143" t="s">
        <v>275</v>
      </c>
      <c r="D7" s="144">
        <v>3498682</v>
      </c>
      <c r="E7" s="145">
        <v>20960</v>
      </c>
      <c r="F7" s="146">
        <v>5633655</v>
      </c>
      <c r="G7" s="147">
        <v>3498682</v>
      </c>
      <c r="H7" s="148" t="s">
        <v>276</v>
      </c>
      <c r="I7" s="149">
        <v>84000000</v>
      </c>
    </row>
    <row r="8" spans="1:9" x14ac:dyDescent="0.25">
      <c r="B8" s="150">
        <v>2</v>
      </c>
      <c r="C8" s="151" t="s">
        <v>277</v>
      </c>
      <c r="D8" s="152">
        <v>3517706</v>
      </c>
      <c r="E8" s="145">
        <v>24886</v>
      </c>
      <c r="F8" s="146">
        <v>44308119</v>
      </c>
      <c r="G8" s="147">
        <v>3517706</v>
      </c>
      <c r="H8" s="148" t="s">
        <v>278</v>
      </c>
      <c r="I8" s="149">
        <v>84000000</v>
      </c>
    </row>
    <row r="9" spans="1:9" x14ac:dyDescent="0.25">
      <c r="B9" s="150">
        <v>3</v>
      </c>
      <c r="C9" s="151" t="s">
        <v>279</v>
      </c>
      <c r="D9" s="144">
        <v>8030901</v>
      </c>
      <c r="E9" s="145">
        <v>31151</v>
      </c>
      <c r="F9" s="146">
        <v>86511515</v>
      </c>
      <c r="G9" s="147">
        <v>8030901</v>
      </c>
      <c r="H9" s="148" t="s">
        <v>280</v>
      </c>
      <c r="I9" s="149">
        <v>136000000</v>
      </c>
    </row>
    <row r="10" spans="1:9" x14ac:dyDescent="0.25">
      <c r="B10" s="142">
        <v>4</v>
      </c>
      <c r="C10" s="151" t="s">
        <v>281</v>
      </c>
      <c r="D10" s="144">
        <v>8434132</v>
      </c>
      <c r="E10" s="4" t="s">
        <v>282</v>
      </c>
      <c r="F10" s="146">
        <v>22775490</v>
      </c>
      <c r="G10" s="147">
        <v>8434132</v>
      </c>
      <c r="H10" s="148" t="s">
        <v>283</v>
      </c>
      <c r="I10" s="149">
        <v>105000000</v>
      </c>
    </row>
    <row r="11" spans="1:9" x14ac:dyDescent="0.25">
      <c r="B11" s="150">
        <v>5</v>
      </c>
      <c r="C11" s="151" t="s">
        <v>284</v>
      </c>
      <c r="D11" s="152">
        <v>32349141</v>
      </c>
      <c r="E11" s="145">
        <v>20163</v>
      </c>
      <c r="F11" s="146">
        <v>15361824</v>
      </c>
      <c r="G11" s="153">
        <v>32349141</v>
      </c>
      <c r="H11" s="148" t="s">
        <v>285</v>
      </c>
      <c r="I11" s="149">
        <v>241500000</v>
      </c>
    </row>
    <row r="12" spans="1:9" x14ac:dyDescent="0.25">
      <c r="B12" s="150">
        <v>6</v>
      </c>
      <c r="C12" s="151" t="s">
        <v>286</v>
      </c>
      <c r="D12" s="152">
        <v>32350122</v>
      </c>
      <c r="E12" s="145">
        <v>29429</v>
      </c>
      <c r="F12" s="146">
        <v>481013</v>
      </c>
      <c r="G12" s="147">
        <v>32350122</v>
      </c>
      <c r="H12" s="148" t="s">
        <v>287</v>
      </c>
      <c r="I12" s="149">
        <v>115500000</v>
      </c>
    </row>
    <row r="13" spans="1:9" x14ac:dyDescent="0.25">
      <c r="B13" s="142">
        <v>7</v>
      </c>
      <c r="C13" s="151" t="s">
        <v>288</v>
      </c>
      <c r="D13" s="152">
        <v>34607129</v>
      </c>
      <c r="E13" s="145">
        <v>28714</v>
      </c>
      <c r="F13" s="146">
        <v>60454364</v>
      </c>
      <c r="G13" s="147">
        <v>34607129</v>
      </c>
      <c r="H13" s="148" t="s">
        <v>289</v>
      </c>
      <c r="I13" s="149">
        <v>210000000</v>
      </c>
    </row>
    <row r="14" spans="1:9" x14ac:dyDescent="0.25">
      <c r="A14" s="137"/>
      <c r="B14" s="343">
        <v>8</v>
      </c>
      <c r="C14" s="143" t="s">
        <v>290</v>
      </c>
      <c r="D14" s="144">
        <v>39169863</v>
      </c>
      <c r="E14" s="145">
        <v>24507</v>
      </c>
      <c r="F14" s="146">
        <v>18317417</v>
      </c>
      <c r="G14" s="345">
        <v>39169863</v>
      </c>
      <c r="H14" s="346" t="s">
        <v>291</v>
      </c>
      <c r="I14" s="331">
        <v>147000000</v>
      </c>
    </row>
    <row r="15" spans="1:9" x14ac:dyDescent="0.25">
      <c r="B15" s="344"/>
      <c r="C15" s="154" t="s">
        <v>292</v>
      </c>
      <c r="D15" s="155">
        <v>39169863</v>
      </c>
      <c r="E15" s="156">
        <v>24507</v>
      </c>
      <c r="F15" s="146">
        <v>20204797</v>
      </c>
      <c r="G15" s="345"/>
      <c r="H15" s="346"/>
      <c r="I15" s="331"/>
    </row>
    <row r="16" spans="1:9" x14ac:dyDescent="0.25">
      <c r="B16" s="142">
        <v>9</v>
      </c>
      <c r="C16" s="154" t="s">
        <v>293</v>
      </c>
      <c r="D16" s="155">
        <v>42144421</v>
      </c>
      <c r="E16" s="156">
        <v>29856</v>
      </c>
      <c r="F16" s="146">
        <v>78591177</v>
      </c>
      <c r="G16" s="155">
        <v>42144421</v>
      </c>
      <c r="H16" s="148" t="s">
        <v>294</v>
      </c>
      <c r="I16" s="149">
        <v>150000000</v>
      </c>
    </row>
    <row r="17" spans="1:9" x14ac:dyDescent="0.25">
      <c r="B17" s="150">
        <v>10</v>
      </c>
      <c r="C17" s="143" t="s">
        <v>295</v>
      </c>
      <c r="D17" s="144">
        <v>42795855</v>
      </c>
      <c r="E17" s="145">
        <v>22367</v>
      </c>
      <c r="F17" s="146">
        <v>18348346</v>
      </c>
      <c r="G17" s="147">
        <v>42795855</v>
      </c>
      <c r="H17" s="148" t="s">
        <v>296</v>
      </c>
      <c r="I17" s="149">
        <v>168000000</v>
      </c>
    </row>
    <row r="18" spans="1:9" x14ac:dyDescent="0.25">
      <c r="B18" s="142">
        <v>11</v>
      </c>
      <c r="C18" s="151" t="s">
        <v>297</v>
      </c>
      <c r="D18" s="144">
        <v>42796520</v>
      </c>
      <c r="E18" s="145">
        <v>23044</v>
      </c>
      <c r="F18" s="146">
        <v>13229127</v>
      </c>
      <c r="G18" s="147">
        <v>42796520</v>
      </c>
      <c r="H18" s="148" t="s">
        <v>298</v>
      </c>
      <c r="I18" s="149">
        <v>157500000</v>
      </c>
    </row>
    <row r="19" spans="1:9" x14ac:dyDescent="0.25">
      <c r="B19" s="142">
        <v>12</v>
      </c>
      <c r="C19" s="143" t="s">
        <v>299</v>
      </c>
      <c r="D19" s="144">
        <v>42797292</v>
      </c>
      <c r="E19" s="145">
        <v>23815</v>
      </c>
      <c r="F19" s="146">
        <v>31534890</v>
      </c>
      <c r="G19" s="147">
        <v>42797292</v>
      </c>
      <c r="H19" s="148" t="s">
        <v>300</v>
      </c>
      <c r="I19" s="149">
        <v>63000000</v>
      </c>
    </row>
    <row r="20" spans="1:9" x14ac:dyDescent="0.25">
      <c r="B20" s="150">
        <v>13</v>
      </c>
      <c r="C20" s="143" t="s">
        <v>301</v>
      </c>
      <c r="D20" s="144">
        <v>42797526</v>
      </c>
      <c r="E20" s="145">
        <v>24633</v>
      </c>
      <c r="F20" s="146">
        <v>78294276</v>
      </c>
      <c r="G20" s="147">
        <v>42797526</v>
      </c>
      <c r="H20" s="148" t="s">
        <v>302</v>
      </c>
      <c r="I20" s="149">
        <v>168000000</v>
      </c>
    </row>
    <row r="21" spans="1:9" x14ac:dyDescent="0.25">
      <c r="A21" s="137"/>
      <c r="B21" s="142">
        <v>14</v>
      </c>
      <c r="C21" s="143" t="s">
        <v>303</v>
      </c>
      <c r="D21" s="144">
        <v>42797983</v>
      </c>
      <c r="E21" s="145">
        <v>25230</v>
      </c>
      <c r="F21" s="146">
        <v>4204563</v>
      </c>
      <c r="G21" s="147">
        <v>42797983</v>
      </c>
      <c r="H21" s="148" t="s">
        <v>304</v>
      </c>
      <c r="I21" s="149">
        <v>115500000</v>
      </c>
    </row>
    <row r="22" spans="1:9" x14ac:dyDescent="0.25">
      <c r="B22" s="142">
        <v>15</v>
      </c>
      <c r="C22" s="143" t="s">
        <v>305</v>
      </c>
      <c r="D22" s="144">
        <v>42798114</v>
      </c>
      <c r="E22" s="145">
        <v>25594</v>
      </c>
      <c r="F22" s="146">
        <v>6524099</v>
      </c>
      <c r="G22" s="147">
        <v>42798114</v>
      </c>
      <c r="H22" s="148" t="s">
        <v>306</v>
      </c>
      <c r="I22" s="149">
        <v>84000000</v>
      </c>
    </row>
    <row r="23" spans="1:9" x14ac:dyDescent="0.25">
      <c r="B23" s="150">
        <v>16</v>
      </c>
      <c r="C23" s="143" t="s">
        <v>307</v>
      </c>
      <c r="D23" s="144">
        <v>42800167</v>
      </c>
      <c r="E23" s="145">
        <v>30841</v>
      </c>
      <c r="F23" s="146">
        <v>42674193</v>
      </c>
      <c r="G23" s="153">
        <v>42800167</v>
      </c>
      <c r="H23" s="148" t="s">
        <v>308</v>
      </c>
      <c r="I23" s="149">
        <v>200000000</v>
      </c>
    </row>
    <row r="24" spans="1:9" x14ac:dyDescent="0.25">
      <c r="B24" s="142">
        <v>17</v>
      </c>
      <c r="C24" s="143" t="s">
        <v>309</v>
      </c>
      <c r="D24" s="144">
        <v>42989088</v>
      </c>
      <c r="E24" s="145">
        <v>21287</v>
      </c>
      <c r="F24" s="146">
        <v>30337849</v>
      </c>
      <c r="G24" s="147">
        <v>42989088</v>
      </c>
      <c r="H24" s="148" t="s">
        <v>310</v>
      </c>
      <c r="I24" s="149">
        <v>105000000</v>
      </c>
    </row>
    <row r="25" spans="1:9" x14ac:dyDescent="0.25">
      <c r="B25" s="142">
        <v>18</v>
      </c>
      <c r="C25" s="151" t="s">
        <v>311</v>
      </c>
      <c r="D25" s="144">
        <v>43006856</v>
      </c>
      <c r="E25" s="145">
        <v>20559</v>
      </c>
      <c r="F25" s="146">
        <v>103066140</v>
      </c>
      <c r="G25" s="144">
        <v>43006856</v>
      </c>
      <c r="H25" s="157" t="s">
        <v>312</v>
      </c>
      <c r="I25" s="149">
        <v>200000000</v>
      </c>
    </row>
    <row r="26" spans="1:9" x14ac:dyDescent="0.25">
      <c r="B26" s="150">
        <v>19</v>
      </c>
      <c r="C26" s="143" t="s">
        <v>313</v>
      </c>
      <c r="D26" s="144">
        <v>43116707</v>
      </c>
      <c r="E26" s="145">
        <v>29367</v>
      </c>
      <c r="F26" s="146">
        <v>74250499</v>
      </c>
      <c r="G26" s="147">
        <v>43116707</v>
      </c>
      <c r="H26" s="148" t="s">
        <v>314</v>
      </c>
      <c r="I26" s="149">
        <v>252000000</v>
      </c>
    </row>
    <row r="27" spans="1:9" x14ac:dyDescent="0.25">
      <c r="B27" s="142">
        <v>20</v>
      </c>
      <c r="C27" s="143" t="s">
        <v>315</v>
      </c>
      <c r="D27" s="144">
        <v>43166611</v>
      </c>
      <c r="E27" s="145">
        <v>28771</v>
      </c>
      <c r="F27" s="146">
        <v>26778003</v>
      </c>
      <c r="G27" s="147">
        <v>43166611</v>
      </c>
      <c r="H27" s="148" t="s">
        <v>316</v>
      </c>
      <c r="I27" s="149">
        <v>105000000</v>
      </c>
    </row>
    <row r="28" spans="1:9" x14ac:dyDescent="0.25">
      <c r="A28" s="137"/>
      <c r="B28" s="142">
        <v>21</v>
      </c>
      <c r="C28" s="151" t="s">
        <v>317</v>
      </c>
      <c r="D28" s="144">
        <v>43169616</v>
      </c>
      <c r="E28" s="145">
        <v>29744</v>
      </c>
      <c r="F28" s="146">
        <v>29263605</v>
      </c>
      <c r="G28" s="147">
        <v>43169616</v>
      </c>
      <c r="H28" s="148" t="s">
        <v>318</v>
      </c>
      <c r="I28" s="149">
        <v>126000000</v>
      </c>
    </row>
    <row r="29" spans="1:9" x14ac:dyDescent="0.25">
      <c r="B29" s="150">
        <v>22</v>
      </c>
      <c r="C29" s="151" t="s">
        <v>319</v>
      </c>
      <c r="D29" s="144">
        <v>43186127</v>
      </c>
      <c r="E29" s="145">
        <v>30367</v>
      </c>
      <c r="F29" s="146">
        <v>32326048</v>
      </c>
      <c r="G29" s="147">
        <v>43186127</v>
      </c>
      <c r="H29" s="148" t="s">
        <v>320</v>
      </c>
      <c r="I29" s="149">
        <v>136500000</v>
      </c>
    </row>
    <row r="30" spans="1:9" x14ac:dyDescent="0.25">
      <c r="B30" s="142">
        <v>23</v>
      </c>
      <c r="C30" s="151" t="s">
        <v>321</v>
      </c>
      <c r="D30" s="158">
        <v>43265931</v>
      </c>
      <c r="E30" s="145">
        <v>29709</v>
      </c>
      <c r="F30" s="146">
        <v>85804472</v>
      </c>
      <c r="G30" s="147">
        <v>43265931</v>
      </c>
      <c r="H30" s="148" t="s">
        <v>322</v>
      </c>
      <c r="I30" s="149">
        <v>191000000</v>
      </c>
    </row>
    <row r="31" spans="1:9" x14ac:dyDescent="0.25">
      <c r="B31" s="142">
        <v>24</v>
      </c>
      <c r="C31" s="143" t="s">
        <v>323</v>
      </c>
      <c r="D31" s="144">
        <v>43274832</v>
      </c>
      <c r="E31" s="145">
        <v>29909</v>
      </c>
      <c r="F31" s="146">
        <v>53986309</v>
      </c>
      <c r="G31" s="147">
        <v>43274832</v>
      </c>
      <c r="H31" s="148" t="s">
        <v>324</v>
      </c>
      <c r="I31" s="149">
        <v>120750000</v>
      </c>
    </row>
    <row r="32" spans="1:9" x14ac:dyDescent="0.25">
      <c r="B32" s="150">
        <v>25</v>
      </c>
      <c r="C32" s="151" t="s">
        <v>325</v>
      </c>
      <c r="D32" s="144">
        <v>43435881</v>
      </c>
      <c r="E32" s="145">
        <v>24192</v>
      </c>
      <c r="F32" s="146">
        <v>30458491</v>
      </c>
      <c r="G32" s="147">
        <v>43435881</v>
      </c>
      <c r="H32" s="148" t="s">
        <v>326</v>
      </c>
      <c r="I32" s="149">
        <v>157500000</v>
      </c>
    </row>
    <row r="33" spans="1:9" x14ac:dyDescent="0.25">
      <c r="B33" s="142">
        <v>26</v>
      </c>
      <c r="C33" s="143" t="s">
        <v>327</v>
      </c>
      <c r="D33" s="144">
        <v>43681520</v>
      </c>
      <c r="E33" s="145">
        <v>24773</v>
      </c>
      <c r="F33" s="146">
        <v>9633261</v>
      </c>
      <c r="G33" s="147">
        <v>43681520</v>
      </c>
      <c r="H33" s="148" t="s">
        <v>328</v>
      </c>
      <c r="I33" s="149">
        <v>94500000</v>
      </c>
    </row>
    <row r="34" spans="1:9" x14ac:dyDescent="0.25">
      <c r="B34" s="142">
        <v>27</v>
      </c>
      <c r="C34" s="143" t="s">
        <v>329</v>
      </c>
      <c r="D34" s="144">
        <v>42799119</v>
      </c>
      <c r="E34" s="145">
        <v>29037</v>
      </c>
      <c r="F34" s="146">
        <v>86511515</v>
      </c>
      <c r="G34" s="144">
        <v>42799119</v>
      </c>
      <c r="H34" s="148" t="s">
        <v>330</v>
      </c>
      <c r="I34" s="149">
        <v>120000000</v>
      </c>
    </row>
    <row r="35" spans="1:9" x14ac:dyDescent="0.25">
      <c r="A35" s="137"/>
      <c r="B35" s="150">
        <v>28</v>
      </c>
      <c r="C35" s="151" t="s">
        <v>331</v>
      </c>
      <c r="D35" s="144">
        <v>43746389</v>
      </c>
      <c r="E35" s="145">
        <v>27368</v>
      </c>
      <c r="F35" s="146">
        <v>11546300</v>
      </c>
      <c r="G35" s="147">
        <v>43746389</v>
      </c>
      <c r="H35" s="148" t="s">
        <v>332</v>
      </c>
      <c r="I35" s="159">
        <v>168000000</v>
      </c>
    </row>
    <row r="36" spans="1:9" x14ac:dyDescent="0.25">
      <c r="B36" s="142">
        <v>29</v>
      </c>
      <c r="C36" s="143" t="s">
        <v>333</v>
      </c>
      <c r="D36" s="158">
        <v>43747960</v>
      </c>
      <c r="E36" s="145">
        <v>27390</v>
      </c>
      <c r="F36" s="146">
        <v>87790815</v>
      </c>
      <c r="G36" s="147">
        <v>43747960</v>
      </c>
      <c r="H36" s="148" t="s">
        <v>334</v>
      </c>
      <c r="I36" s="149">
        <v>252000000</v>
      </c>
    </row>
    <row r="37" spans="1:9" x14ac:dyDescent="0.25">
      <c r="B37" s="142">
        <v>30</v>
      </c>
      <c r="C37" s="143" t="s">
        <v>335</v>
      </c>
      <c r="D37" s="144">
        <v>43827863</v>
      </c>
      <c r="E37" s="145">
        <v>27211</v>
      </c>
      <c r="F37" s="146">
        <v>21768346</v>
      </c>
      <c r="G37" s="147">
        <v>43827863</v>
      </c>
      <c r="H37" s="148" t="s">
        <v>336</v>
      </c>
      <c r="I37" s="149">
        <v>115500000</v>
      </c>
    </row>
    <row r="38" spans="1:9" x14ac:dyDescent="0.25">
      <c r="B38" s="150">
        <v>31</v>
      </c>
      <c r="C38" s="143" t="s">
        <v>337</v>
      </c>
      <c r="D38" s="144">
        <v>70511790</v>
      </c>
      <c r="E38" s="145">
        <v>22580</v>
      </c>
      <c r="F38" s="146">
        <v>47843050</v>
      </c>
      <c r="G38" s="147">
        <v>70511790</v>
      </c>
      <c r="H38" s="148" t="s">
        <v>338</v>
      </c>
      <c r="I38" s="149">
        <v>56208978</v>
      </c>
    </row>
    <row r="39" spans="1:9" x14ac:dyDescent="0.25">
      <c r="B39" s="142">
        <v>32</v>
      </c>
      <c r="C39" s="143" t="s">
        <v>339</v>
      </c>
      <c r="D39" s="144">
        <v>70550090</v>
      </c>
      <c r="E39" s="145">
        <v>21100</v>
      </c>
      <c r="F39" s="146">
        <v>16982029</v>
      </c>
      <c r="G39" s="147">
        <v>70550090</v>
      </c>
      <c r="H39" s="148" t="s">
        <v>340</v>
      </c>
      <c r="I39" s="149">
        <v>84000000</v>
      </c>
    </row>
    <row r="40" spans="1:9" x14ac:dyDescent="0.25">
      <c r="B40" s="142">
        <v>33</v>
      </c>
      <c r="C40" s="143" t="s">
        <v>341</v>
      </c>
      <c r="D40" s="144">
        <v>70875113</v>
      </c>
      <c r="E40" s="145">
        <v>21499</v>
      </c>
      <c r="F40" s="146">
        <v>15990963</v>
      </c>
      <c r="G40" s="147">
        <v>70875113</v>
      </c>
      <c r="H40" s="148" t="s">
        <v>342</v>
      </c>
      <c r="I40" s="149">
        <v>262500000</v>
      </c>
    </row>
    <row r="41" spans="1:9" x14ac:dyDescent="0.25">
      <c r="A41" s="137"/>
      <c r="B41" s="150">
        <v>34</v>
      </c>
      <c r="C41" s="151" t="s">
        <v>343</v>
      </c>
      <c r="D41" s="152">
        <v>70875259</v>
      </c>
      <c r="E41" s="145">
        <v>21306</v>
      </c>
      <c r="F41" s="146">
        <v>78294276</v>
      </c>
      <c r="G41" s="147">
        <v>70875259</v>
      </c>
      <c r="H41" s="148" t="s">
        <v>344</v>
      </c>
      <c r="I41" s="149">
        <v>115500000</v>
      </c>
    </row>
    <row r="42" spans="1:9" x14ac:dyDescent="0.25">
      <c r="B42" s="142">
        <v>35</v>
      </c>
      <c r="C42" s="151" t="s">
        <v>345</v>
      </c>
      <c r="D42" s="144">
        <v>70875916</v>
      </c>
      <c r="E42" s="145">
        <v>22375</v>
      </c>
      <c r="F42" s="146">
        <v>10941785</v>
      </c>
      <c r="G42" s="147">
        <v>70875916</v>
      </c>
      <c r="H42" s="148" t="s">
        <v>346</v>
      </c>
      <c r="I42" s="149">
        <v>84000000</v>
      </c>
    </row>
    <row r="43" spans="1:9" x14ac:dyDescent="0.25">
      <c r="B43" s="142">
        <v>36</v>
      </c>
      <c r="C43" s="143" t="s">
        <v>347</v>
      </c>
      <c r="D43" s="144">
        <v>70875999</v>
      </c>
      <c r="E43" s="145">
        <v>22485</v>
      </c>
      <c r="F43" s="146">
        <v>31234453</v>
      </c>
      <c r="G43" s="147">
        <v>70875999</v>
      </c>
      <c r="H43" s="148" t="s">
        <v>348</v>
      </c>
      <c r="I43" s="149">
        <v>126000000</v>
      </c>
    </row>
    <row r="44" spans="1:9" x14ac:dyDescent="0.25">
      <c r="B44" s="150">
        <v>37</v>
      </c>
      <c r="C44" s="151" t="s">
        <v>349</v>
      </c>
      <c r="D44" s="158">
        <v>70876156</v>
      </c>
      <c r="E44" s="145">
        <v>22692</v>
      </c>
      <c r="F44" s="146">
        <v>19779548</v>
      </c>
      <c r="G44" s="147">
        <v>70876156</v>
      </c>
      <c r="H44" s="148" t="s">
        <v>350</v>
      </c>
      <c r="I44" s="149">
        <v>147000000</v>
      </c>
    </row>
    <row r="45" spans="1:9" x14ac:dyDescent="0.25">
      <c r="B45" s="142">
        <v>38</v>
      </c>
      <c r="C45" s="151" t="s">
        <v>351</v>
      </c>
      <c r="D45" s="144">
        <v>70876342</v>
      </c>
      <c r="E45" s="145">
        <v>22839</v>
      </c>
      <c r="F45" s="146">
        <v>99340746</v>
      </c>
      <c r="G45" s="147">
        <v>70876342</v>
      </c>
      <c r="H45" s="148" t="s">
        <v>352</v>
      </c>
      <c r="I45" s="149">
        <v>175000000</v>
      </c>
    </row>
    <row r="46" spans="1:9" x14ac:dyDescent="0.25">
      <c r="B46" s="142">
        <v>39</v>
      </c>
      <c r="C46" s="143" t="s">
        <v>353</v>
      </c>
      <c r="D46" s="144">
        <v>70876454</v>
      </c>
      <c r="E46" s="145">
        <v>25594</v>
      </c>
      <c r="F46" s="146">
        <v>65707807</v>
      </c>
      <c r="G46" s="147">
        <v>70876454</v>
      </c>
      <c r="H46" s="148" t="s">
        <v>354</v>
      </c>
      <c r="I46" s="149">
        <v>63000000</v>
      </c>
    </row>
    <row r="47" spans="1:9" x14ac:dyDescent="0.25">
      <c r="B47" s="150">
        <v>40</v>
      </c>
      <c r="C47" s="151" t="s">
        <v>355</v>
      </c>
      <c r="D47" s="144">
        <v>70876562</v>
      </c>
      <c r="E47" s="145">
        <v>28771</v>
      </c>
      <c r="F47" s="146">
        <v>35347114</v>
      </c>
      <c r="G47" s="147">
        <v>70876562</v>
      </c>
      <c r="H47" s="148" t="s">
        <v>356</v>
      </c>
      <c r="I47" s="149">
        <v>63000000</v>
      </c>
    </row>
    <row r="48" spans="1:9" x14ac:dyDescent="0.25">
      <c r="A48" s="137"/>
      <c r="B48" s="142">
        <v>41</v>
      </c>
      <c r="C48" s="151" t="s">
        <v>357</v>
      </c>
      <c r="D48" s="144">
        <v>70876855</v>
      </c>
      <c r="E48" s="145">
        <v>23465</v>
      </c>
      <c r="F48" s="146">
        <v>97985022</v>
      </c>
      <c r="G48" s="147">
        <v>70876855</v>
      </c>
      <c r="H48" s="148" t="s">
        <v>358</v>
      </c>
      <c r="I48" s="149">
        <v>160000000</v>
      </c>
    </row>
    <row r="49" spans="1:9" x14ac:dyDescent="0.25">
      <c r="B49" s="142">
        <v>42</v>
      </c>
      <c r="C49" s="143" t="s">
        <v>359</v>
      </c>
      <c r="D49" s="152">
        <v>70876864</v>
      </c>
      <c r="E49" s="145">
        <v>23492</v>
      </c>
      <c r="F49" s="146">
        <v>52025145</v>
      </c>
      <c r="G49" s="147">
        <v>70876864</v>
      </c>
      <c r="H49" s="148" t="s">
        <v>360</v>
      </c>
      <c r="I49" s="149">
        <v>157500000</v>
      </c>
    </row>
    <row r="50" spans="1:9" x14ac:dyDescent="0.25">
      <c r="B50" s="150">
        <v>43</v>
      </c>
      <c r="C50" s="143" t="s">
        <v>361</v>
      </c>
      <c r="D50" s="155">
        <v>70877044</v>
      </c>
      <c r="E50" s="145">
        <v>26498</v>
      </c>
      <c r="F50" s="146">
        <v>25155392</v>
      </c>
      <c r="G50" s="153">
        <v>70877044</v>
      </c>
      <c r="H50" s="148" t="s">
        <v>362</v>
      </c>
      <c r="I50" s="149">
        <v>84000000</v>
      </c>
    </row>
    <row r="51" spans="1:9" x14ac:dyDescent="0.25">
      <c r="B51" s="142">
        <v>44</v>
      </c>
      <c r="C51" s="151" t="s">
        <v>363</v>
      </c>
      <c r="D51" s="144">
        <v>70877075</v>
      </c>
      <c r="E51" s="145">
        <v>23815</v>
      </c>
      <c r="F51" s="146">
        <v>53262653</v>
      </c>
      <c r="G51" s="153">
        <v>70877075</v>
      </c>
      <c r="H51" s="148" t="s">
        <v>364</v>
      </c>
      <c r="I51" s="149">
        <v>147000000</v>
      </c>
    </row>
    <row r="52" spans="1:9" x14ac:dyDescent="0.25">
      <c r="B52" s="142">
        <v>45</v>
      </c>
      <c r="C52" s="143" t="s">
        <v>365</v>
      </c>
      <c r="D52" s="158">
        <v>70877621</v>
      </c>
      <c r="E52" s="145">
        <v>24987</v>
      </c>
      <c r="F52" s="146">
        <v>82821614</v>
      </c>
      <c r="G52" s="147">
        <v>70877621</v>
      </c>
      <c r="H52" s="148" t="s">
        <v>366</v>
      </c>
      <c r="I52" s="149">
        <v>126000000</v>
      </c>
    </row>
    <row r="53" spans="1:9" x14ac:dyDescent="0.25">
      <c r="B53" s="150">
        <v>46</v>
      </c>
      <c r="C53" s="143" t="s">
        <v>367</v>
      </c>
      <c r="D53" s="152">
        <v>70877667</v>
      </c>
      <c r="E53" s="145">
        <v>24978</v>
      </c>
      <c r="F53" s="146">
        <v>90289689</v>
      </c>
      <c r="G53" s="147">
        <v>70877667</v>
      </c>
      <c r="H53" s="148" t="s">
        <v>368</v>
      </c>
      <c r="I53" s="149">
        <v>120000000</v>
      </c>
    </row>
    <row r="54" spans="1:9" x14ac:dyDescent="0.25">
      <c r="B54" s="142">
        <v>47</v>
      </c>
      <c r="C54" s="151" t="s">
        <v>369</v>
      </c>
      <c r="D54" s="144">
        <v>70877847</v>
      </c>
      <c r="E54" s="145">
        <v>25522</v>
      </c>
      <c r="F54" s="146">
        <v>38863538</v>
      </c>
      <c r="G54" s="147">
        <v>70877847</v>
      </c>
      <c r="H54" s="148" t="s">
        <v>370</v>
      </c>
      <c r="I54" s="149">
        <v>105000000</v>
      </c>
    </row>
    <row r="55" spans="1:9" x14ac:dyDescent="0.25">
      <c r="A55" s="137"/>
      <c r="B55" s="142">
        <v>48</v>
      </c>
      <c r="C55" s="143" t="s">
        <v>371</v>
      </c>
      <c r="D55" s="144">
        <v>70878586</v>
      </c>
      <c r="E55" s="145">
        <v>28467</v>
      </c>
      <c r="F55" s="146">
        <v>1080273</v>
      </c>
      <c r="G55" s="147">
        <v>70878586</v>
      </c>
      <c r="H55" s="148" t="s">
        <v>372</v>
      </c>
      <c r="I55" s="149">
        <v>525000000</v>
      </c>
    </row>
    <row r="56" spans="1:9" x14ac:dyDescent="0.25">
      <c r="B56" s="150">
        <v>49</v>
      </c>
      <c r="C56" s="151" t="s">
        <v>373</v>
      </c>
      <c r="D56" s="152">
        <v>70878933</v>
      </c>
      <c r="E56" s="145">
        <v>29739</v>
      </c>
      <c r="F56" s="146">
        <v>20960189</v>
      </c>
      <c r="G56" s="153">
        <v>70878933</v>
      </c>
      <c r="H56" s="148" t="s">
        <v>374</v>
      </c>
      <c r="I56" s="149">
        <v>126000000</v>
      </c>
    </row>
    <row r="57" spans="1:9" x14ac:dyDescent="0.25">
      <c r="B57" s="142">
        <v>50</v>
      </c>
      <c r="C57" s="151" t="s">
        <v>375</v>
      </c>
      <c r="D57" s="144">
        <v>71314862</v>
      </c>
      <c r="E57" s="145">
        <v>29315</v>
      </c>
      <c r="F57" s="146">
        <v>49274663</v>
      </c>
      <c r="G57" s="153">
        <v>71314862</v>
      </c>
      <c r="H57" s="148" t="s">
        <v>376</v>
      </c>
      <c r="I57" s="149">
        <v>262500000</v>
      </c>
    </row>
    <row r="58" spans="1:9" x14ac:dyDescent="0.25">
      <c r="B58" s="142">
        <v>51</v>
      </c>
      <c r="C58" s="151" t="s">
        <v>377</v>
      </c>
      <c r="D58" s="144">
        <v>71362499</v>
      </c>
      <c r="E58" s="145">
        <v>29976</v>
      </c>
      <c r="F58" s="146">
        <v>15598781</v>
      </c>
      <c r="G58" s="147">
        <v>71362499</v>
      </c>
      <c r="H58" s="148" t="s">
        <v>378</v>
      </c>
      <c r="I58" s="159">
        <v>136500000</v>
      </c>
    </row>
    <row r="59" spans="1:9" x14ac:dyDescent="0.25">
      <c r="B59" s="150">
        <v>52</v>
      </c>
      <c r="C59" s="151" t="s">
        <v>379</v>
      </c>
      <c r="D59" s="144">
        <v>71393856</v>
      </c>
      <c r="E59" s="145">
        <v>26498</v>
      </c>
      <c r="F59" s="146">
        <v>38698845</v>
      </c>
      <c r="G59" s="147">
        <v>71393856</v>
      </c>
      <c r="H59" s="148" t="s">
        <v>380</v>
      </c>
      <c r="I59" s="149">
        <v>210000000</v>
      </c>
    </row>
    <row r="60" spans="1:9" x14ac:dyDescent="0.25">
      <c r="B60" s="142">
        <v>53</v>
      </c>
      <c r="C60" s="151" t="s">
        <v>381</v>
      </c>
      <c r="D60" s="144">
        <v>21791141</v>
      </c>
      <c r="E60" s="145">
        <v>22911</v>
      </c>
      <c r="F60" s="146">
        <v>67237639</v>
      </c>
      <c r="G60" s="147">
        <v>21791141</v>
      </c>
      <c r="H60" s="148" t="s">
        <v>382</v>
      </c>
      <c r="I60" s="149">
        <v>105000000</v>
      </c>
    </row>
    <row r="61" spans="1:9" x14ac:dyDescent="0.25">
      <c r="B61" s="142">
        <v>54</v>
      </c>
      <c r="C61" s="143" t="s">
        <v>383</v>
      </c>
      <c r="D61" s="144">
        <v>71588575</v>
      </c>
      <c r="E61" s="145">
        <v>22455</v>
      </c>
      <c r="F61" s="146">
        <v>14424676</v>
      </c>
      <c r="G61" s="147">
        <v>71588575</v>
      </c>
      <c r="H61" s="148" t="s">
        <v>384</v>
      </c>
      <c r="I61" s="149">
        <v>136500000</v>
      </c>
    </row>
    <row r="62" spans="1:9" x14ac:dyDescent="0.25">
      <c r="A62" s="137"/>
      <c r="B62" s="150">
        <v>55</v>
      </c>
      <c r="C62" s="143" t="s">
        <v>385</v>
      </c>
      <c r="D62" s="144">
        <v>71636086</v>
      </c>
      <c r="E62" s="145">
        <v>27205</v>
      </c>
      <c r="F62" s="146">
        <v>57940421</v>
      </c>
      <c r="G62" s="147">
        <v>71636086</v>
      </c>
      <c r="H62" s="148" t="s">
        <v>386</v>
      </c>
      <c r="I62" s="149">
        <f>63000000+30000000</f>
        <v>93000000</v>
      </c>
    </row>
    <row r="63" spans="1:9" x14ac:dyDescent="0.25">
      <c r="B63" s="142">
        <v>56</v>
      </c>
      <c r="C63" s="143" t="s">
        <v>387</v>
      </c>
      <c r="D63" s="144">
        <v>71647818</v>
      </c>
      <c r="E63" s="145">
        <v>23560</v>
      </c>
      <c r="F63" s="146">
        <v>23107945</v>
      </c>
      <c r="G63" s="147">
        <v>71647818</v>
      </c>
      <c r="H63" s="148" t="s">
        <v>388</v>
      </c>
      <c r="I63" s="149">
        <v>73500000</v>
      </c>
    </row>
    <row r="64" spans="1:9" x14ac:dyDescent="0.25">
      <c r="B64" s="142">
        <v>57</v>
      </c>
      <c r="C64" s="151" t="s">
        <v>389</v>
      </c>
      <c r="D64" s="144">
        <v>71715914</v>
      </c>
      <c r="E64" s="145">
        <v>25755</v>
      </c>
      <c r="F64" s="146">
        <v>63237969</v>
      </c>
      <c r="G64" s="147">
        <v>71715914</v>
      </c>
      <c r="H64" s="148" t="s">
        <v>390</v>
      </c>
      <c r="I64" s="149">
        <v>210000000</v>
      </c>
    </row>
    <row r="65" spans="1:9" x14ac:dyDescent="0.25">
      <c r="B65" s="150">
        <v>58</v>
      </c>
      <c r="C65" s="143" t="s">
        <v>391</v>
      </c>
      <c r="D65" s="158">
        <v>71730224</v>
      </c>
      <c r="E65" s="145">
        <v>26441</v>
      </c>
      <c r="F65" s="146">
        <v>42068160</v>
      </c>
      <c r="G65" s="147">
        <v>71730224</v>
      </c>
      <c r="H65" s="148" t="s">
        <v>392</v>
      </c>
      <c r="I65" s="149">
        <v>168000000</v>
      </c>
    </row>
    <row r="66" spans="1:9" x14ac:dyDescent="0.25">
      <c r="B66" s="142">
        <v>59</v>
      </c>
      <c r="C66" s="151" t="s">
        <v>393</v>
      </c>
      <c r="D66" s="144">
        <v>98516996</v>
      </c>
      <c r="E66" s="145">
        <v>24123</v>
      </c>
      <c r="F66" s="146">
        <v>71503463</v>
      </c>
      <c r="G66" s="147">
        <v>98516996</v>
      </c>
      <c r="H66" s="148" t="s">
        <v>394</v>
      </c>
      <c r="I66" s="149">
        <v>203940000</v>
      </c>
    </row>
    <row r="67" spans="1:9" x14ac:dyDescent="0.25">
      <c r="B67" s="142">
        <v>60</v>
      </c>
      <c r="C67" s="143" t="s">
        <v>395</v>
      </c>
      <c r="D67" s="158">
        <v>98527609</v>
      </c>
      <c r="E67" s="145">
        <v>25128</v>
      </c>
      <c r="F67" s="146">
        <v>27534688</v>
      </c>
      <c r="G67" s="147">
        <v>98527609</v>
      </c>
      <c r="H67" s="148" t="s">
        <v>396</v>
      </c>
      <c r="I67" s="149">
        <v>50400000</v>
      </c>
    </row>
    <row r="68" spans="1:9" x14ac:dyDescent="0.25">
      <c r="B68" s="150">
        <v>61</v>
      </c>
      <c r="C68" s="151" t="s">
        <v>397</v>
      </c>
      <c r="D68" s="158">
        <v>98539011</v>
      </c>
      <c r="E68" s="145">
        <v>26488</v>
      </c>
      <c r="F68" s="146">
        <v>99737970</v>
      </c>
      <c r="G68" s="158">
        <v>98539011</v>
      </c>
      <c r="H68" s="148" t="s">
        <v>398</v>
      </c>
      <c r="I68" s="149">
        <v>180000000</v>
      </c>
    </row>
    <row r="69" spans="1:9" x14ac:dyDescent="0.25">
      <c r="A69" s="137"/>
      <c r="B69" s="142">
        <v>62</v>
      </c>
      <c r="C69" s="151" t="s">
        <v>399</v>
      </c>
      <c r="D69" s="144">
        <v>98621796</v>
      </c>
      <c r="E69" s="145">
        <v>27205</v>
      </c>
      <c r="F69" s="146">
        <v>39027705</v>
      </c>
      <c r="G69" s="147">
        <v>98621796</v>
      </c>
      <c r="H69" s="148" t="s">
        <v>400</v>
      </c>
      <c r="I69" s="149">
        <v>126000000</v>
      </c>
    </row>
    <row r="70" spans="1:9" x14ac:dyDescent="0.25">
      <c r="B70" s="142">
        <v>63</v>
      </c>
      <c r="C70" s="143" t="s">
        <v>401</v>
      </c>
      <c r="D70" s="144">
        <v>98623479</v>
      </c>
      <c r="E70" s="145">
        <v>27439</v>
      </c>
      <c r="F70" s="146">
        <v>26078997</v>
      </c>
      <c r="G70" s="147">
        <v>98623479</v>
      </c>
      <c r="H70" s="148" t="s">
        <v>402</v>
      </c>
      <c r="I70" s="149">
        <v>94500000</v>
      </c>
    </row>
    <row r="71" spans="1:9" x14ac:dyDescent="0.25">
      <c r="B71" s="150">
        <v>64</v>
      </c>
      <c r="C71" s="151" t="s">
        <v>403</v>
      </c>
      <c r="D71" s="144">
        <v>1036604588</v>
      </c>
      <c r="E71" s="145">
        <v>31694</v>
      </c>
      <c r="F71" s="146">
        <v>89943457</v>
      </c>
      <c r="G71" s="147">
        <v>1036604588</v>
      </c>
      <c r="H71" s="148" t="s">
        <v>404</v>
      </c>
      <c r="I71" s="149">
        <v>136500000</v>
      </c>
    </row>
    <row r="72" spans="1:9" x14ac:dyDescent="0.25">
      <c r="B72" s="142">
        <v>65</v>
      </c>
      <c r="C72" s="151" t="s">
        <v>405</v>
      </c>
      <c r="D72" s="144">
        <v>1037578039</v>
      </c>
      <c r="E72" s="145">
        <v>31737</v>
      </c>
      <c r="F72" s="146">
        <v>61152851</v>
      </c>
      <c r="G72" s="147">
        <v>1037578039</v>
      </c>
      <c r="H72" s="148" t="s">
        <v>406</v>
      </c>
      <c r="I72" s="149">
        <v>157500000</v>
      </c>
    </row>
    <row r="73" spans="1:9" x14ac:dyDescent="0.25">
      <c r="B73" s="142">
        <v>66</v>
      </c>
      <c r="C73" s="143" t="s">
        <v>407</v>
      </c>
      <c r="D73" s="144">
        <v>1040732107</v>
      </c>
      <c r="E73" s="145">
        <v>32062</v>
      </c>
      <c r="F73" s="146">
        <v>100277701</v>
      </c>
      <c r="G73" s="147">
        <v>1040732107</v>
      </c>
      <c r="H73" s="148" t="s">
        <v>408</v>
      </c>
      <c r="I73" s="149">
        <v>280000000</v>
      </c>
    </row>
    <row r="74" spans="1:9" x14ac:dyDescent="0.25">
      <c r="B74" s="150">
        <v>67</v>
      </c>
      <c r="C74" s="151" t="s">
        <v>409</v>
      </c>
      <c r="D74" s="144">
        <v>1040734505</v>
      </c>
      <c r="E74" s="145">
        <v>32596</v>
      </c>
      <c r="F74" s="146">
        <v>59052192</v>
      </c>
      <c r="G74" s="147">
        <v>1040734505</v>
      </c>
      <c r="H74" s="148" t="s">
        <v>410</v>
      </c>
      <c r="I74" s="149">
        <v>189000000</v>
      </c>
    </row>
    <row r="75" spans="1:9" x14ac:dyDescent="0.25">
      <c r="B75" s="142">
        <v>68</v>
      </c>
      <c r="C75" s="143" t="s">
        <v>411</v>
      </c>
      <c r="D75" s="160">
        <v>98657903</v>
      </c>
      <c r="E75" s="161">
        <v>27669</v>
      </c>
      <c r="F75" s="146">
        <v>38902050</v>
      </c>
      <c r="G75" s="147">
        <v>98657903</v>
      </c>
      <c r="H75" s="148" t="s">
        <v>412</v>
      </c>
      <c r="I75" s="149">
        <v>200000000</v>
      </c>
    </row>
    <row r="76" spans="1:9" x14ac:dyDescent="0.25">
      <c r="B76" s="142">
        <v>69</v>
      </c>
      <c r="C76" s="143" t="s">
        <v>413</v>
      </c>
      <c r="D76" s="160" t="s">
        <v>414</v>
      </c>
      <c r="E76" s="161">
        <v>20559</v>
      </c>
      <c r="F76" s="146">
        <v>108975000</v>
      </c>
      <c r="G76" s="160" t="s">
        <v>414</v>
      </c>
      <c r="H76" s="148" t="s">
        <v>415</v>
      </c>
      <c r="I76" s="149">
        <v>200000000</v>
      </c>
    </row>
    <row r="77" spans="1:9" x14ac:dyDescent="0.25">
      <c r="B77" s="150">
        <v>70</v>
      </c>
      <c r="C77" s="162" t="s">
        <v>416</v>
      </c>
      <c r="D77" s="160" t="s">
        <v>417</v>
      </c>
      <c r="E77" s="161">
        <v>29856</v>
      </c>
      <c r="F77" s="146">
        <v>82355000</v>
      </c>
      <c r="G77" s="160" t="s">
        <v>417</v>
      </c>
      <c r="H77" s="148" t="s">
        <v>418</v>
      </c>
      <c r="I77" s="149">
        <v>150000000</v>
      </c>
    </row>
    <row r="78" spans="1:9" x14ac:dyDescent="0.25">
      <c r="B78" s="142">
        <v>71</v>
      </c>
      <c r="C78" s="162" t="s">
        <v>419</v>
      </c>
      <c r="D78" s="160" t="s">
        <v>420</v>
      </c>
      <c r="E78" s="161">
        <v>27669</v>
      </c>
      <c r="F78" s="146">
        <v>40000000</v>
      </c>
      <c r="G78" s="160" t="s">
        <v>420</v>
      </c>
      <c r="H78" s="148" t="s">
        <v>421</v>
      </c>
      <c r="I78" s="149">
        <v>200000000</v>
      </c>
    </row>
    <row r="79" spans="1:9" x14ac:dyDescent="0.25">
      <c r="B79" s="142">
        <v>72</v>
      </c>
      <c r="C79" s="162" t="s">
        <v>422</v>
      </c>
      <c r="D79" s="160" t="s">
        <v>423</v>
      </c>
      <c r="E79" s="161">
        <v>26488</v>
      </c>
      <c r="F79" s="146">
        <v>10458000</v>
      </c>
      <c r="G79" s="160" t="s">
        <v>423</v>
      </c>
      <c r="H79" s="148" t="s">
        <v>424</v>
      </c>
      <c r="I79" s="149">
        <v>180000000</v>
      </c>
    </row>
    <row r="80" spans="1:9" x14ac:dyDescent="0.25">
      <c r="B80" s="150">
        <v>73</v>
      </c>
      <c r="C80" s="162" t="s">
        <v>425</v>
      </c>
      <c r="D80" s="160">
        <v>21527749</v>
      </c>
      <c r="E80" s="161">
        <v>31377</v>
      </c>
      <c r="F80" s="146">
        <v>136000000</v>
      </c>
      <c r="G80" s="160">
        <v>21527749</v>
      </c>
      <c r="H80" s="148" t="s">
        <v>426</v>
      </c>
      <c r="I80" s="149">
        <v>170000000</v>
      </c>
    </row>
    <row r="81" spans="2:9" x14ac:dyDescent="0.25">
      <c r="B81" s="142">
        <v>74</v>
      </c>
      <c r="C81" s="162" t="s">
        <v>427</v>
      </c>
      <c r="D81" s="160">
        <v>42827382</v>
      </c>
      <c r="E81" s="161">
        <v>30365</v>
      </c>
      <c r="F81" s="146">
        <v>120000000</v>
      </c>
      <c r="G81" s="160">
        <v>42827382</v>
      </c>
      <c r="H81" s="148" t="s">
        <v>428</v>
      </c>
      <c r="I81" s="149">
        <v>150000000</v>
      </c>
    </row>
    <row r="82" spans="2:9" x14ac:dyDescent="0.25">
      <c r="B82" s="142">
        <v>75</v>
      </c>
      <c r="C82" s="162" t="s">
        <v>429</v>
      </c>
      <c r="D82" s="160">
        <v>42768335</v>
      </c>
      <c r="E82" s="161">
        <v>23646</v>
      </c>
      <c r="F82" s="146">
        <v>285356000</v>
      </c>
      <c r="G82" s="160">
        <v>42768335</v>
      </c>
      <c r="H82" s="148" t="s">
        <v>430</v>
      </c>
      <c r="I82" s="149">
        <v>356695000</v>
      </c>
    </row>
    <row r="83" spans="2:9" x14ac:dyDescent="0.25">
      <c r="B83" s="150">
        <v>76</v>
      </c>
      <c r="C83" s="162" t="s">
        <v>431</v>
      </c>
      <c r="D83" s="160">
        <v>70877386</v>
      </c>
      <c r="E83" s="161">
        <v>24396</v>
      </c>
      <c r="F83" s="146">
        <v>108000000</v>
      </c>
      <c r="G83" s="160">
        <v>70877386</v>
      </c>
      <c r="H83" s="148" t="s">
        <v>432</v>
      </c>
      <c r="I83" s="149">
        <v>135000000</v>
      </c>
    </row>
    <row r="84" spans="2:9" x14ac:dyDescent="0.25">
      <c r="B84" s="142">
        <v>77</v>
      </c>
      <c r="C84" s="162" t="s">
        <v>433</v>
      </c>
      <c r="D84" s="160" t="s">
        <v>434</v>
      </c>
      <c r="E84" s="161">
        <v>33557</v>
      </c>
      <c r="F84" s="146">
        <v>230000000</v>
      </c>
      <c r="G84" s="160" t="s">
        <v>434</v>
      </c>
      <c r="H84" s="148" t="s">
        <v>435</v>
      </c>
      <c r="I84" s="149">
        <v>230000000</v>
      </c>
    </row>
    <row r="85" spans="2:9" x14ac:dyDescent="0.25">
      <c r="B85" s="142">
        <v>78</v>
      </c>
      <c r="C85" s="162" t="s">
        <v>436</v>
      </c>
      <c r="D85" s="160" t="s">
        <v>437</v>
      </c>
      <c r="E85" s="161">
        <v>32129</v>
      </c>
      <c r="F85" s="146">
        <v>230000000</v>
      </c>
      <c r="G85" s="160" t="s">
        <v>437</v>
      </c>
      <c r="H85" s="148" t="s">
        <v>435</v>
      </c>
      <c r="I85" s="149">
        <v>230000000</v>
      </c>
    </row>
    <row r="86" spans="2:9" x14ac:dyDescent="0.25">
      <c r="B86" s="150">
        <v>79</v>
      </c>
      <c r="C86" s="162" t="s">
        <v>438</v>
      </c>
      <c r="D86" s="160" t="s">
        <v>439</v>
      </c>
      <c r="E86" s="161">
        <v>29834</v>
      </c>
      <c r="F86" s="146">
        <v>200000000</v>
      </c>
      <c r="G86" s="160" t="s">
        <v>439</v>
      </c>
      <c r="H86" s="148" t="s">
        <v>440</v>
      </c>
      <c r="I86" s="149">
        <v>200000000</v>
      </c>
    </row>
    <row r="87" spans="2:9" x14ac:dyDescent="0.25">
      <c r="B87" s="142">
        <v>80</v>
      </c>
      <c r="C87" s="162" t="s">
        <v>441</v>
      </c>
      <c r="D87" s="160" t="s">
        <v>442</v>
      </c>
      <c r="E87" s="161">
        <v>33741</v>
      </c>
      <c r="F87" s="146">
        <v>230000000</v>
      </c>
      <c r="G87" s="160" t="s">
        <v>442</v>
      </c>
      <c r="H87" s="148" t="s">
        <v>435</v>
      </c>
      <c r="I87" s="149">
        <v>230000000</v>
      </c>
    </row>
    <row r="88" spans="2:9" ht="13.5" thickBot="1" x14ac:dyDescent="0.3">
      <c r="B88" s="142">
        <v>81</v>
      </c>
      <c r="C88" s="163" t="s">
        <v>321</v>
      </c>
      <c r="D88" s="164">
        <v>43265931</v>
      </c>
      <c r="E88" s="165">
        <v>29709</v>
      </c>
      <c r="F88" s="146">
        <v>235000000</v>
      </c>
      <c r="G88" s="164">
        <v>43265931</v>
      </c>
      <c r="H88" s="166" t="s">
        <v>443</v>
      </c>
      <c r="I88" s="167">
        <v>235000000</v>
      </c>
    </row>
    <row r="89" spans="2:9" ht="13.5" thickBot="1" x14ac:dyDescent="0.3">
      <c r="C89" s="340" t="s">
        <v>3</v>
      </c>
      <c r="D89" s="342"/>
      <c r="E89" s="341"/>
      <c r="F89" s="168">
        <f>SUM(F7:F88)</f>
        <v>5115819977</v>
      </c>
      <c r="G89" s="340" t="s">
        <v>3</v>
      </c>
      <c r="H89" s="341"/>
      <c r="I89" s="169">
        <f>SUM(I16:I88)</f>
        <v>11655993978</v>
      </c>
    </row>
  </sheetData>
  <mergeCells count="11">
    <mergeCell ref="G89:H89"/>
    <mergeCell ref="C89:E89"/>
    <mergeCell ref="B14:B15"/>
    <mergeCell ref="G14:G15"/>
    <mergeCell ref="H14:H15"/>
    <mergeCell ref="I14:I15"/>
    <mergeCell ref="B2:I2"/>
    <mergeCell ref="B3:I3"/>
    <mergeCell ref="G4:I4"/>
    <mergeCell ref="B5:G5"/>
    <mergeCell ref="H5:I5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EB735-4ABB-4A69-B448-974F9ADADCCB}">
  <sheetPr>
    <tabColor rgb="FF92D050"/>
  </sheetPr>
  <dimension ref="A1:F8"/>
  <sheetViews>
    <sheetView showGridLines="0" zoomScale="80" zoomScaleNormal="80" workbookViewId="0">
      <selection activeCell="E8" sqref="E8:F8"/>
    </sheetView>
  </sheetViews>
  <sheetFormatPr baseColWidth="10" defaultColWidth="11" defaultRowHeight="12.75" x14ac:dyDescent="0.2"/>
  <cols>
    <col min="1" max="1" width="4.5" style="170" bestFit="1" customWidth="1"/>
    <col min="2" max="2" width="32.125" style="170" bestFit="1" customWidth="1"/>
    <col min="3" max="3" width="45.125" style="170" bestFit="1" customWidth="1"/>
    <col min="4" max="4" width="10.25" style="170" bestFit="1" customWidth="1"/>
    <col min="5" max="16384" width="11" style="170"/>
  </cols>
  <sheetData>
    <row r="1" spans="1:6" x14ac:dyDescent="0.2">
      <c r="A1" s="347" t="s">
        <v>100</v>
      </c>
      <c r="B1" s="347"/>
      <c r="C1" s="347"/>
      <c r="D1" s="347"/>
    </row>
    <row r="2" spans="1:6" x14ac:dyDescent="0.2">
      <c r="A2" s="348" t="s">
        <v>444</v>
      </c>
      <c r="B2" s="348"/>
      <c r="C2" s="348"/>
      <c r="D2" s="348"/>
    </row>
    <row r="3" spans="1:6" x14ac:dyDescent="0.2">
      <c r="A3" s="348" t="s">
        <v>445</v>
      </c>
      <c r="B3" s="348"/>
      <c r="C3" s="348"/>
      <c r="D3" s="348"/>
    </row>
    <row r="4" spans="1:6" x14ac:dyDescent="0.2">
      <c r="A4" s="348"/>
      <c r="B4" s="348"/>
      <c r="C4" s="349"/>
      <c r="D4" s="172"/>
    </row>
    <row r="5" spans="1:6" x14ac:dyDescent="0.2">
      <c r="A5" s="173" t="s">
        <v>103</v>
      </c>
      <c r="B5" s="173" t="s">
        <v>446</v>
      </c>
      <c r="C5" s="173" t="s">
        <v>12</v>
      </c>
      <c r="D5" s="173">
        <v>890980782</v>
      </c>
    </row>
    <row r="6" spans="1:6" ht="51" x14ac:dyDescent="0.2">
      <c r="A6" s="174">
        <v>1</v>
      </c>
      <c r="B6" s="175" t="s">
        <v>447</v>
      </c>
      <c r="C6" s="176" t="s">
        <v>448</v>
      </c>
      <c r="D6" s="177">
        <v>182000000</v>
      </c>
    </row>
    <row r="7" spans="1:6" ht="38.25" x14ac:dyDescent="0.2">
      <c r="A7" s="174">
        <v>2</v>
      </c>
      <c r="B7" s="175" t="s">
        <v>449</v>
      </c>
      <c r="C7" s="176" t="s">
        <v>450</v>
      </c>
      <c r="D7" s="177">
        <v>158000000</v>
      </c>
      <c r="E7" s="173" t="s">
        <v>3603</v>
      </c>
      <c r="F7" s="173" t="s">
        <v>3604</v>
      </c>
    </row>
    <row r="8" spans="1:6" x14ac:dyDescent="0.2">
      <c r="A8" s="171"/>
      <c r="B8" s="171"/>
      <c r="C8" s="178" t="s">
        <v>239</v>
      </c>
      <c r="D8" s="179">
        <f>+D6+D7</f>
        <v>340000000</v>
      </c>
      <c r="E8" s="179">
        <f>D8*5%</f>
        <v>17000000</v>
      </c>
      <c r="F8" s="179">
        <f>E8+D8</f>
        <v>357000000</v>
      </c>
    </row>
  </sheetData>
  <mergeCells count="4">
    <mergeCell ref="A1:D1"/>
    <mergeCell ref="A2:D2"/>
    <mergeCell ref="A3:D3"/>
    <mergeCell ref="A4:C4"/>
  </mergeCells>
  <conditionalFormatting sqref="D5">
    <cfRule type="duplicateValues" dxfId="2" priority="1"/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92428-9014-42EF-8908-AD0D7979FC62}">
  <sheetPr>
    <tabColor rgb="FF92D050"/>
  </sheetPr>
  <dimension ref="A1:F5720"/>
  <sheetViews>
    <sheetView topLeftCell="A5672" zoomScale="80" zoomScaleNormal="80" workbookViewId="0">
      <selection activeCell="J5691" sqref="J5691"/>
    </sheetView>
  </sheetViews>
  <sheetFormatPr baseColWidth="10" defaultColWidth="11" defaultRowHeight="12.75" x14ac:dyDescent="0.2"/>
  <cols>
    <col min="1" max="1" width="26.5" style="170" bestFit="1" customWidth="1"/>
    <col min="2" max="2" width="12" style="170" bestFit="1" customWidth="1"/>
    <col min="3" max="3" width="14.625" style="170" bestFit="1" customWidth="1"/>
    <col min="4" max="4" width="19" style="170" bestFit="1" customWidth="1"/>
    <col min="5" max="5" width="17.75" style="170" bestFit="1" customWidth="1"/>
    <col min="6" max="6" width="13.375" style="170" bestFit="1" customWidth="1"/>
    <col min="7" max="16384" width="11" style="170"/>
  </cols>
  <sheetData>
    <row r="1" spans="1:6" x14ac:dyDescent="0.2">
      <c r="A1" s="350" t="s">
        <v>3599</v>
      </c>
      <c r="B1" s="350"/>
      <c r="C1" s="350"/>
      <c r="D1" s="350"/>
      <c r="E1" s="350"/>
      <c r="F1" s="350"/>
    </row>
    <row r="3" spans="1:6" x14ac:dyDescent="0.2">
      <c r="A3" s="180" t="s">
        <v>451</v>
      </c>
      <c r="B3" s="180" t="s">
        <v>452</v>
      </c>
      <c r="C3" s="180" t="s">
        <v>453</v>
      </c>
      <c r="D3" s="180" t="s">
        <v>454</v>
      </c>
      <c r="E3" s="180" t="s">
        <v>455</v>
      </c>
      <c r="F3" s="180" t="s">
        <v>456</v>
      </c>
    </row>
    <row r="4" spans="1:6" x14ac:dyDescent="0.2">
      <c r="A4" s="181" t="s">
        <v>457</v>
      </c>
      <c r="B4" s="181">
        <v>7758819</v>
      </c>
      <c r="C4" s="181" t="s">
        <v>458</v>
      </c>
      <c r="D4" s="181" t="s">
        <v>459</v>
      </c>
      <c r="E4" s="181" t="s">
        <v>460</v>
      </c>
      <c r="F4" s="181" t="s">
        <v>461</v>
      </c>
    </row>
    <row r="5" spans="1:6" x14ac:dyDescent="0.2">
      <c r="A5" s="181" t="s">
        <v>457</v>
      </c>
      <c r="B5" s="181">
        <v>1243088080</v>
      </c>
      <c r="C5" s="181" t="s">
        <v>458</v>
      </c>
      <c r="D5" s="181" t="s">
        <v>462</v>
      </c>
      <c r="E5" s="181" t="s">
        <v>463</v>
      </c>
      <c r="F5" s="181"/>
    </row>
    <row r="6" spans="1:6" x14ac:dyDescent="0.2">
      <c r="A6" s="181" t="s">
        <v>457</v>
      </c>
      <c r="B6" s="181">
        <v>1040759348</v>
      </c>
      <c r="C6" s="181" t="s">
        <v>458</v>
      </c>
      <c r="D6" s="181" t="s">
        <v>462</v>
      </c>
      <c r="E6" s="181" t="s">
        <v>464</v>
      </c>
      <c r="F6" s="181"/>
    </row>
    <row r="7" spans="1:6" x14ac:dyDescent="0.2">
      <c r="A7" s="181" t="s">
        <v>457</v>
      </c>
      <c r="B7" s="181">
        <v>1040755729</v>
      </c>
      <c r="C7" s="181" t="s">
        <v>458</v>
      </c>
      <c r="D7" s="181" t="s">
        <v>465</v>
      </c>
      <c r="E7" s="181" t="s">
        <v>466</v>
      </c>
      <c r="F7" s="181"/>
    </row>
    <row r="8" spans="1:6" x14ac:dyDescent="0.2">
      <c r="A8" s="181" t="s">
        <v>457</v>
      </c>
      <c r="B8" s="181">
        <v>1040745137</v>
      </c>
      <c r="C8" s="181" t="s">
        <v>458</v>
      </c>
      <c r="D8" s="181" t="s">
        <v>467</v>
      </c>
      <c r="E8" s="181" t="s">
        <v>468</v>
      </c>
      <c r="F8" s="181"/>
    </row>
    <row r="9" spans="1:6" x14ac:dyDescent="0.2">
      <c r="A9" s="181" t="s">
        <v>457</v>
      </c>
      <c r="B9" s="181">
        <v>1127062534</v>
      </c>
      <c r="C9" s="181" t="s">
        <v>469</v>
      </c>
      <c r="D9" s="181" t="s">
        <v>470</v>
      </c>
      <c r="E9" s="181" t="s">
        <v>471</v>
      </c>
      <c r="F9" s="181" t="s">
        <v>472</v>
      </c>
    </row>
    <row r="10" spans="1:6" x14ac:dyDescent="0.2">
      <c r="A10" s="181" t="s">
        <v>457</v>
      </c>
      <c r="B10" s="181" t="s">
        <v>473</v>
      </c>
      <c r="C10" s="181" t="s">
        <v>474</v>
      </c>
      <c r="D10" s="181" t="s">
        <v>474</v>
      </c>
      <c r="E10" s="181" t="s">
        <v>475</v>
      </c>
      <c r="F10" s="181" t="s">
        <v>476</v>
      </c>
    </row>
    <row r="11" spans="1:6" x14ac:dyDescent="0.2">
      <c r="A11" s="181" t="s">
        <v>457</v>
      </c>
      <c r="B11" s="181">
        <v>1039225125</v>
      </c>
      <c r="C11" s="181" t="s">
        <v>474</v>
      </c>
      <c r="D11" s="181" t="s">
        <v>477</v>
      </c>
      <c r="E11" s="181" t="s">
        <v>478</v>
      </c>
      <c r="F11" s="181"/>
    </row>
    <row r="12" spans="1:6" x14ac:dyDescent="0.2">
      <c r="A12" s="181" t="s">
        <v>457</v>
      </c>
      <c r="B12" s="181">
        <v>1198465748</v>
      </c>
      <c r="C12" s="181" t="s">
        <v>474</v>
      </c>
      <c r="D12" s="181" t="s">
        <v>477</v>
      </c>
      <c r="E12" s="181" t="s">
        <v>479</v>
      </c>
      <c r="F12" s="181"/>
    </row>
    <row r="13" spans="1:6" x14ac:dyDescent="0.2">
      <c r="A13" s="181" t="s">
        <v>457</v>
      </c>
      <c r="B13" s="181">
        <v>1040752749</v>
      </c>
      <c r="C13" s="181" t="s">
        <v>480</v>
      </c>
      <c r="D13" s="181" t="s">
        <v>481</v>
      </c>
      <c r="E13" s="181" t="s">
        <v>482</v>
      </c>
      <c r="F13" s="181"/>
    </row>
    <row r="14" spans="1:6" x14ac:dyDescent="0.2">
      <c r="A14" s="181" t="s">
        <v>457</v>
      </c>
      <c r="B14" s="181">
        <v>1040758188</v>
      </c>
      <c r="C14" s="181" t="s">
        <v>480</v>
      </c>
      <c r="D14" s="181" t="s">
        <v>481</v>
      </c>
      <c r="E14" s="181" t="s">
        <v>483</v>
      </c>
      <c r="F14" s="181"/>
    </row>
    <row r="15" spans="1:6" x14ac:dyDescent="0.2">
      <c r="A15" s="181" t="s">
        <v>457</v>
      </c>
      <c r="B15" s="181">
        <v>1023542491</v>
      </c>
      <c r="C15" s="181" t="s">
        <v>480</v>
      </c>
      <c r="D15" s="181" t="s">
        <v>484</v>
      </c>
      <c r="E15" s="181" t="s">
        <v>485</v>
      </c>
      <c r="F15" s="181"/>
    </row>
    <row r="16" spans="1:6" x14ac:dyDescent="0.2">
      <c r="A16" s="181" t="s">
        <v>457</v>
      </c>
      <c r="B16" s="181">
        <v>1023530572</v>
      </c>
      <c r="C16" s="181" t="s">
        <v>486</v>
      </c>
      <c r="D16" s="181" t="s">
        <v>487</v>
      </c>
      <c r="E16" s="181" t="s">
        <v>488</v>
      </c>
      <c r="F16" s="181" t="s">
        <v>489</v>
      </c>
    </row>
    <row r="17" spans="1:6" x14ac:dyDescent="0.2">
      <c r="A17" s="181" t="s">
        <v>457</v>
      </c>
      <c r="B17" s="181">
        <v>1026164320</v>
      </c>
      <c r="C17" s="181" t="s">
        <v>490</v>
      </c>
      <c r="D17" s="181" t="s">
        <v>491</v>
      </c>
      <c r="E17" s="181" t="s">
        <v>492</v>
      </c>
      <c r="F17" s="181"/>
    </row>
    <row r="18" spans="1:6" x14ac:dyDescent="0.2">
      <c r="A18" s="181" t="s">
        <v>457</v>
      </c>
      <c r="B18" s="181">
        <v>1040757651</v>
      </c>
      <c r="C18" s="181" t="s">
        <v>493</v>
      </c>
      <c r="D18" s="181" t="s">
        <v>494</v>
      </c>
      <c r="E18" s="181" t="s">
        <v>495</v>
      </c>
      <c r="F18" s="181"/>
    </row>
    <row r="19" spans="1:6" x14ac:dyDescent="0.2">
      <c r="A19" s="181" t="s">
        <v>457</v>
      </c>
      <c r="B19" s="181">
        <v>1040746183</v>
      </c>
      <c r="C19" s="181" t="s">
        <v>496</v>
      </c>
      <c r="D19" s="181" t="s">
        <v>497</v>
      </c>
      <c r="E19" s="181" t="s">
        <v>498</v>
      </c>
      <c r="F19" s="181" t="s">
        <v>499</v>
      </c>
    </row>
    <row r="20" spans="1:6" x14ac:dyDescent="0.2">
      <c r="A20" s="181" t="s">
        <v>457</v>
      </c>
      <c r="B20" s="181">
        <v>1040758385</v>
      </c>
      <c r="C20" s="181" t="s">
        <v>500</v>
      </c>
      <c r="D20" s="181" t="s">
        <v>465</v>
      </c>
      <c r="E20" s="181" t="s">
        <v>501</v>
      </c>
      <c r="F20" s="181"/>
    </row>
    <row r="21" spans="1:6" x14ac:dyDescent="0.2">
      <c r="A21" s="181" t="s">
        <v>457</v>
      </c>
      <c r="B21" s="181">
        <v>1040502785</v>
      </c>
      <c r="C21" s="181" t="s">
        <v>502</v>
      </c>
      <c r="D21" s="181" t="s">
        <v>503</v>
      </c>
      <c r="E21" s="181" t="s">
        <v>504</v>
      </c>
      <c r="F21" s="181"/>
    </row>
    <row r="22" spans="1:6" x14ac:dyDescent="0.2">
      <c r="A22" s="181" t="s">
        <v>457</v>
      </c>
      <c r="B22" s="181">
        <v>1122857</v>
      </c>
      <c r="C22" s="181" t="s">
        <v>505</v>
      </c>
      <c r="D22" s="181" t="s">
        <v>506</v>
      </c>
      <c r="E22" s="181" t="s">
        <v>507</v>
      </c>
      <c r="F22" s="181" t="s">
        <v>508</v>
      </c>
    </row>
    <row r="23" spans="1:6" x14ac:dyDescent="0.2">
      <c r="A23" s="181" t="s">
        <v>457</v>
      </c>
      <c r="B23" s="181">
        <v>35037530</v>
      </c>
      <c r="C23" s="181" t="s">
        <v>505</v>
      </c>
      <c r="D23" s="181" t="s">
        <v>506</v>
      </c>
      <c r="E23" s="181" t="s">
        <v>509</v>
      </c>
      <c r="F23" s="181" t="s">
        <v>510</v>
      </c>
    </row>
    <row r="24" spans="1:6" x14ac:dyDescent="0.2">
      <c r="A24" s="181" t="s">
        <v>457</v>
      </c>
      <c r="B24" s="181" t="s">
        <v>511</v>
      </c>
      <c r="C24" s="181" t="s">
        <v>505</v>
      </c>
      <c r="D24" s="181" t="s">
        <v>512</v>
      </c>
      <c r="E24" s="181" t="s">
        <v>513</v>
      </c>
      <c r="F24" s="181" t="s">
        <v>514</v>
      </c>
    </row>
    <row r="25" spans="1:6" x14ac:dyDescent="0.2">
      <c r="A25" s="181" t="s">
        <v>457</v>
      </c>
      <c r="B25" s="181">
        <v>1132353</v>
      </c>
      <c r="C25" s="181" t="s">
        <v>505</v>
      </c>
      <c r="D25" s="181" t="s">
        <v>512</v>
      </c>
      <c r="E25" s="181" t="s">
        <v>515</v>
      </c>
      <c r="F25" s="181" t="s">
        <v>516</v>
      </c>
    </row>
    <row r="26" spans="1:6" x14ac:dyDescent="0.2">
      <c r="A26" s="181" t="s">
        <v>457</v>
      </c>
      <c r="B26" s="181">
        <v>1243088415</v>
      </c>
      <c r="C26" s="181" t="s">
        <v>517</v>
      </c>
      <c r="D26" s="181" t="s">
        <v>518</v>
      </c>
      <c r="E26" s="181" t="s">
        <v>519</v>
      </c>
      <c r="F26" s="181" t="s">
        <v>520</v>
      </c>
    </row>
    <row r="27" spans="1:6" x14ac:dyDescent="0.2">
      <c r="A27" s="181" t="s">
        <v>457</v>
      </c>
      <c r="B27" s="181">
        <v>1038232737</v>
      </c>
      <c r="C27" s="181" t="s">
        <v>521</v>
      </c>
      <c r="D27" s="181" t="s">
        <v>521</v>
      </c>
      <c r="E27" s="181" t="s">
        <v>522</v>
      </c>
      <c r="F27" s="181" t="s">
        <v>523</v>
      </c>
    </row>
    <row r="28" spans="1:6" x14ac:dyDescent="0.2">
      <c r="A28" s="181" t="s">
        <v>457</v>
      </c>
      <c r="B28" s="181">
        <v>1035977938</v>
      </c>
      <c r="C28" s="181" t="s">
        <v>521</v>
      </c>
      <c r="D28" s="181" t="s">
        <v>524</v>
      </c>
      <c r="E28" s="181" t="s">
        <v>525</v>
      </c>
      <c r="F28" s="181" t="s">
        <v>526</v>
      </c>
    </row>
    <row r="29" spans="1:6" x14ac:dyDescent="0.2">
      <c r="A29" s="181" t="s">
        <v>457</v>
      </c>
      <c r="B29" s="181">
        <v>5391999</v>
      </c>
      <c r="C29" s="181" t="s">
        <v>527</v>
      </c>
      <c r="D29" s="181" t="s">
        <v>528</v>
      </c>
      <c r="E29" s="181" t="s">
        <v>529</v>
      </c>
      <c r="F29" s="181" t="s">
        <v>530</v>
      </c>
    </row>
    <row r="30" spans="1:6" x14ac:dyDescent="0.2">
      <c r="A30" s="181" t="s">
        <v>457</v>
      </c>
      <c r="B30" s="181">
        <v>6738399</v>
      </c>
      <c r="C30" s="181" t="s">
        <v>531</v>
      </c>
      <c r="D30" s="181" t="s">
        <v>532</v>
      </c>
      <c r="E30" s="181" t="s">
        <v>533</v>
      </c>
      <c r="F30" s="181" t="s">
        <v>514</v>
      </c>
    </row>
    <row r="31" spans="1:6" x14ac:dyDescent="0.2">
      <c r="A31" s="181" t="s">
        <v>457</v>
      </c>
      <c r="B31" s="181">
        <v>1020318416</v>
      </c>
      <c r="C31" s="181" t="s">
        <v>534</v>
      </c>
      <c r="D31" s="181" t="s">
        <v>535</v>
      </c>
      <c r="E31" s="181" t="s">
        <v>488</v>
      </c>
      <c r="F31" s="181" t="s">
        <v>536</v>
      </c>
    </row>
    <row r="32" spans="1:6" x14ac:dyDescent="0.2">
      <c r="A32" s="181" t="s">
        <v>457</v>
      </c>
      <c r="B32" s="181">
        <v>1093929433</v>
      </c>
      <c r="C32" s="181" t="s">
        <v>537</v>
      </c>
      <c r="D32" s="181" t="s">
        <v>538</v>
      </c>
      <c r="E32" s="181" t="s">
        <v>539</v>
      </c>
      <c r="F32" s="181" t="s">
        <v>540</v>
      </c>
    </row>
    <row r="33" spans="1:6" x14ac:dyDescent="0.2">
      <c r="A33" s="181" t="s">
        <v>457</v>
      </c>
      <c r="B33" s="181">
        <v>1017942507</v>
      </c>
      <c r="C33" s="181" t="s">
        <v>541</v>
      </c>
      <c r="D33" s="181" t="s">
        <v>542</v>
      </c>
      <c r="E33" s="181" t="s">
        <v>543</v>
      </c>
      <c r="F33" s="181" t="s">
        <v>472</v>
      </c>
    </row>
    <row r="34" spans="1:6" x14ac:dyDescent="0.2">
      <c r="A34" s="181" t="s">
        <v>457</v>
      </c>
      <c r="B34" s="181">
        <v>1018255299</v>
      </c>
      <c r="C34" s="181" t="s">
        <v>544</v>
      </c>
      <c r="D34" s="181" t="s">
        <v>545</v>
      </c>
      <c r="E34" s="181" t="s">
        <v>546</v>
      </c>
      <c r="F34" s="181" t="s">
        <v>461</v>
      </c>
    </row>
    <row r="35" spans="1:6" x14ac:dyDescent="0.2">
      <c r="A35" s="181" t="s">
        <v>457</v>
      </c>
      <c r="B35" s="181">
        <v>1243088008</v>
      </c>
      <c r="C35" s="181" t="s">
        <v>547</v>
      </c>
      <c r="D35" s="181" t="s">
        <v>491</v>
      </c>
      <c r="E35" s="181" t="s">
        <v>468</v>
      </c>
      <c r="F35" s="181"/>
    </row>
    <row r="36" spans="1:6" x14ac:dyDescent="0.2">
      <c r="A36" s="181" t="s">
        <v>457</v>
      </c>
      <c r="B36" s="181">
        <v>1198465065</v>
      </c>
      <c r="C36" s="181" t="s">
        <v>547</v>
      </c>
      <c r="D36" s="181" t="s">
        <v>491</v>
      </c>
      <c r="E36" s="181" t="s">
        <v>548</v>
      </c>
      <c r="F36" s="181"/>
    </row>
    <row r="37" spans="1:6" x14ac:dyDescent="0.2">
      <c r="A37" s="181" t="s">
        <v>457</v>
      </c>
      <c r="B37" s="181">
        <v>1023558762</v>
      </c>
      <c r="C37" s="181" t="s">
        <v>549</v>
      </c>
      <c r="D37" s="181" t="s">
        <v>550</v>
      </c>
      <c r="E37" s="181" t="s">
        <v>551</v>
      </c>
      <c r="F37" s="181"/>
    </row>
    <row r="38" spans="1:6" x14ac:dyDescent="0.2">
      <c r="A38" s="181" t="s">
        <v>457</v>
      </c>
      <c r="B38" s="181">
        <v>1035985836</v>
      </c>
      <c r="C38" s="181" t="s">
        <v>549</v>
      </c>
      <c r="D38" s="181" t="s">
        <v>552</v>
      </c>
      <c r="E38" s="181" t="s">
        <v>492</v>
      </c>
      <c r="F38" s="181"/>
    </row>
    <row r="39" spans="1:6" x14ac:dyDescent="0.2">
      <c r="A39" s="181" t="s">
        <v>457</v>
      </c>
      <c r="B39" s="181">
        <v>1033206475</v>
      </c>
      <c r="C39" s="181" t="s">
        <v>553</v>
      </c>
      <c r="D39" s="181" t="s">
        <v>491</v>
      </c>
      <c r="E39" s="181" t="s">
        <v>554</v>
      </c>
      <c r="F39" s="181" t="s">
        <v>555</v>
      </c>
    </row>
    <row r="40" spans="1:6" x14ac:dyDescent="0.2">
      <c r="A40" s="181" t="s">
        <v>457</v>
      </c>
      <c r="B40" s="181">
        <v>1155715895</v>
      </c>
      <c r="C40" s="181" t="s">
        <v>556</v>
      </c>
      <c r="D40" s="181" t="s">
        <v>494</v>
      </c>
      <c r="E40" s="181" t="s">
        <v>557</v>
      </c>
      <c r="F40" s="181"/>
    </row>
    <row r="41" spans="1:6" x14ac:dyDescent="0.2">
      <c r="A41" s="181" t="s">
        <v>457</v>
      </c>
      <c r="B41" s="181">
        <v>1040748588</v>
      </c>
      <c r="C41" s="181" t="s">
        <v>558</v>
      </c>
      <c r="D41" s="181" t="s">
        <v>559</v>
      </c>
      <c r="E41" s="181" t="s">
        <v>498</v>
      </c>
      <c r="F41" s="181" t="s">
        <v>560</v>
      </c>
    </row>
    <row r="42" spans="1:6" x14ac:dyDescent="0.2">
      <c r="A42" s="181" t="s">
        <v>457</v>
      </c>
      <c r="B42" s="181">
        <v>1055480042</v>
      </c>
      <c r="C42" s="181" t="s">
        <v>561</v>
      </c>
      <c r="D42" s="181" t="s">
        <v>562</v>
      </c>
      <c r="E42" s="181" t="s">
        <v>563</v>
      </c>
      <c r="F42" s="181" t="s">
        <v>564</v>
      </c>
    </row>
    <row r="43" spans="1:6" x14ac:dyDescent="0.2">
      <c r="A43" s="181" t="s">
        <v>457</v>
      </c>
      <c r="B43" s="181">
        <v>1038141601</v>
      </c>
      <c r="C43" s="181" t="s">
        <v>565</v>
      </c>
      <c r="D43" s="181" t="s">
        <v>566</v>
      </c>
      <c r="E43" s="181" t="s">
        <v>567</v>
      </c>
      <c r="F43" s="181"/>
    </row>
    <row r="44" spans="1:6" x14ac:dyDescent="0.2">
      <c r="A44" s="181" t="s">
        <v>457</v>
      </c>
      <c r="B44" s="181">
        <v>1017282066</v>
      </c>
      <c r="C44" s="181" t="s">
        <v>568</v>
      </c>
      <c r="D44" s="181" t="s">
        <v>568</v>
      </c>
      <c r="E44" s="181" t="s">
        <v>569</v>
      </c>
      <c r="F44" s="181" t="s">
        <v>570</v>
      </c>
    </row>
    <row r="45" spans="1:6" x14ac:dyDescent="0.2">
      <c r="A45" s="181" t="s">
        <v>457</v>
      </c>
      <c r="B45" s="181">
        <v>1026165416</v>
      </c>
      <c r="C45" s="181" t="s">
        <v>571</v>
      </c>
      <c r="D45" s="181" t="s">
        <v>572</v>
      </c>
      <c r="E45" s="181" t="s">
        <v>573</v>
      </c>
      <c r="F45" s="181"/>
    </row>
    <row r="46" spans="1:6" x14ac:dyDescent="0.2">
      <c r="A46" s="181" t="s">
        <v>457</v>
      </c>
      <c r="B46" s="181">
        <v>1026163836</v>
      </c>
      <c r="C46" s="181" t="s">
        <v>571</v>
      </c>
      <c r="D46" s="181" t="s">
        <v>572</v>
      </c>
      <c r="E46" s="181" t="s">
        <v>574</v>
      </c>
      <c r="F46" s="181"/>
    </row>
    <row r="47" spans="1:6" x14ac:dyDescent="0.2">
      <c r="A47" s="181" t="s">
        <v>457</v>
      </c>
      <c r="B47" s="181">
        <v>1026165415</v>
      </c>
      <c r="C47" s="181" t="s">
        <v>571</v>
      </c>
      <c r="D47" s="181" t="s">
        <v>572</v>
      </c>
      <c r="E47" s="181" t="s">
        <v>575</v>
      </c>
      <c r="F47" s="181"/>
    </row>
    <row r="48" spans="1:6" x14ac:dyDescent="0.2">
      <c r="A48" s="181" t="s">
        <v>457</v>
      </c>
      <c r="B48" s="181">
        <v>1034921020</v>
      </c>
      <c r="C48" s="181" t="s">
        <v>576</v>
      </c>
      <c r="D48" s="181" t="s">
        <v>577</v>
      </c>
      <c r="E48" s="181" t="s">
        <v>522</v>
      </c>
      <c r="F48" s="181"/>
    </row>
    <row r="49" spans="1:6" x14ac:dyDescent="0.2">
      <c r="A49" s="181" t="s">
        <v>457</v>
      </c>
      <c r="B49" s="181">
        <v>1283569</v>
      </c>
      <c r="C49" s="181" t="s">
        <v>578</v>
      </c>
      <c r="D49" s="181" t="s">
        <v>579</v>
      </c>
      <c r="E49" s="181" t="s">
        <v>495</v>
      </c>
      <c r="F49" s="181"/>
    </row>
    <row r="50" spans="1:6" x14ac:dyDescent="0.2">
      <c r="A50" s="181" t="s">
        <v>457</v>
      </c>
      <c r="B50" s="181">
        <v>5038374</v>
      </c>
      <c r="C50" s="181" t="s">
        <v>580</v>
      </c>
      <c r="D50" s="181" t="s">
        <v>581</v>
      </c>
      <c r="E50" s="181" t="s">
        <v>582</v>
      </c>
      <c r="F50" s="181"/>
    </row>
    <row r="51" spans="1:6" x14ac:dyDescent="0.2">
      <c r="A51" s="181" t="s">
        <v>457</v>
      </c>
      <c r="B51" s="181">
        <v>1045765703</v>
      </c>
      <c r="C51" s="181" t="s">
        <v>580</v>
      </c>
      <c r="D51" s="181" t="s">
        <v>581</v>
      </c>
      <c r="E51" s="181" t="s">
        <v>583</v>
      </c>
      <c r="F51" s="181" t="s">
        <v>584</v>
      </c>
    </row>
    <row r="52" spans="1:6" x14ac:dyDescent="0.2">
      <c r="A52" s="181" t="s">
        <v>457</v>
      </c>
      <c r="B52" s="181">
        <v>1036457408</v>
      </c>
      <c r="C52" s="181" t="s">
        <v>491</v>
      </c>
      <c r="D52" s="181" t="s">
        <v>585</v>
      </c>
      <c r="E52" s="181" t="s">
        <v>461</v>
      </c>
      <c r="F52" s="181"/>
    </row>
    <row r="53" spans="1:6" x14ac:dyDescent="0.2">
      <c r="A53" s="181" t="s">
        <v>457</v>
      </c>
      <c r="B53" s="181">
        <v>1027812927</v>
      </c>
      <c r="C53" s="181" t="s">
        <v>491</v>
      </c>
      <c r="D53" s="181" t="s">
        <v>586</v>
      </c>
      <c r="E53" s="181" t="s">
        <v>536</v>
      </c>
      <c r="F53" s="181"/>
    </row>
    <row r="54" spans="1:6" x14ac:dyDescent="0.2">
      <c r="A54" s="181" t="s">
        <v>457</v>
      </c>
      <c r="B54" s="181">
        <v>1040759913</v>
      </c>
      <c r="C54" s="181" t="s">
        <v>491</v>
      </c>
      <c r="D54" s="181" t="s">
        <v>586</v>
      </c>
      <c r="E54" s="181" t="s">
        <v>587</v>
      </c>
      <c r="F54" s="181"/>
    </row>
    <row r="55" spans="1:6" x14ac:dyDescent="0.2">
      <c r="A55" s="181" t="s">
        <v>457</v>
      </c>
      <c r="B55" s="181">
        <v>1035978974</v>
      </c>
      <c r="C55" s="181" t="s">
        <v>491</v>
      </c>
      <c r="D55" s="181" t="s">
        <v>588</v>
      </c>
      <c r="E55" s="181" t="s">
        <v>589</v>
      </c>
      <c r="F55" s="181" t="s">
        <v>495</v>
      </c>
    </row>
    <row r="56" spans="1:6" x14ac:dyDescent="0.2">
      <c r="A56" s="181" t="s">
        <v>457</v>
      </c>
      <c r="B56" s="181">
        <v>1033197311</v>
      </c>
      <c r="C56" s="181" t="s">
        <v>491</v>
      </c>
      <c r="D56" s="181" t="s">
        <v>588</v>
      </c>
      <c r="E56" s="181" t="s">
        <v>488</v>
      </c>
      <c r="F56" s="181" t="s">
        <v>590</v>
      </c>
    </row>
    <row r="57" spans="1:6" x14ac:dyDescent="0.2">
      <c r="A57" s="181" t="s">
        <v>457</v>
      </c>
      <c r="B57" s="181">
        <v>1033197312</v>
      </c>
      <c r="C57" s="181" t="s">
        <v>491</v>
      </c>
      <c r="D57" s="181" t="s">
        <v>588</v>
      </c>
      <c r="E57" s="181" t="s">
        <v>488</v>
      </c>
      <c r="F57" s="181" t="s">
        <v>591</v>
      </c>
    </row>
    <row r="58" spans="1:6" x14ac:dyDescent="0.2">
      <c r="A58" s="181" t="s">
        <v>457</v>
      </c>
      <c r="B58" s="181">
        <v>1040756268</v>
      </c>
      <c r="C58" s="181" t="s">
        <v>491</v>
      </c>
      <c r="D58" s="181" t="s">
        <v>592</v>
      </c>
      <c r="E58" s="181" t="s">
        <v>523</v>
      </c>
      <c r="F58" s="181"/>
    </row>
    <row r="59" spans="1:6" x14ac:dyDescent="0.2">
      <c r="A59" s="181" t="s">
        <v>457</v>
      </c>
      <c r="B59" s="181">
        <v>1037650695</v>
      </c>
      <c r="C59" s="181" t="s">
        <v>491</v>
      </c>
      <c r="D59" s="181" t="s">
        <v>593</v>
      </c>
      <c r="E59" s="181" t="s">
        <v>594</v>
      </c>
      <c r="F59" s="181"/>
    </row>
    <row r="60" spans="1:6" x14ac:dyDescent="0.2">
      <c r="A60" s="181" t="s">
        <v>457</v>
      </c>
      <c r="B60" s="181">
        <v>1198464550</v>
      </c>
      <c r="C60" s="181" t="s">
        <v>491</v>
      </c>
      <c r="D60" s="181" t="s">
        <v>593</v>
      </c>
      <c r="E60" s="181" t="s">
        <v>595</v>
      </c>
      <c r="F60" s="181"/>
    </row>
    <row r="61" spans="1:6" x14ac:dyDescent="0.2">
      <c r="A61" s="181" t="s">
        <v>457</v>
      </c>
      <c r="B61" s="181">
        <v>1243088044</v>
      </c>
      <c r="C61" s="181" t="s">
        <v>491</v>
      </c>
      <c r="D61" s="181" t="s">
        <v>596</v>
      </c>
      <c r="E61" s="181" t="s">
        <v>597</v>
      </c>
      <c r="F61" s="181"/>
    </row>
    <row r="62" spans="1:6" x14ac:dyDescent="0.2">
      <c r="A62" s="181" t="s">
        <v>457</v>
      </c>
      <c r="B62" s="181">
        <v>1040745942</v>
      </c>
      <c r="C62" s="181" t="s">
        <v>491</v>
      </c>
      <c r="D62" s="181" t="s">
        <v>494</v>
      </c>
      <c r="E62" s="181" t="s">
        <v>590</v>
      </c>
      <c r="F62" s="181"/>
    </row>
    <row r="63" spans="1:6" x14ac:dyDescent="0.2">
      <c r="A63" s="181" t="s">
        <v>457</v>
      </c>
      <c r="B63" s="181">
        <v>1155718636</v>
      </c>
      <c r="C63" s="181" t="s">
        <v>598</v>
      </c>
      <c r="D63" s="181" t="s">
        <v>599</v>
      </c>
      <c r="E63" s="181" t="s">
        <v>600</v>
      </c>
      <c r="F63" s="181"/>
    </row>
    <row r="64" spans="1:6" x14ac:dyDescent="0.2">
      <c r="A64" s="181" t="s">
        <v>457</v>
      </c>
      <c r="B64" s="181">
        <v>1021936503</v>
      </c>
      <c r="C64" s="181" t="s">
        <v>601</v>
      </c>
      <c r="D64" s="181" t="s">
        <v>602</v>
      </c>
      <c r="E64" s="181" t="s">
        <v>603</v>
      </c>
      <c r="F64" s="181"/>
    </row>
    <row r="65" spans="1:6" x14ac:dyDescent="0.2">
      <c r="A65" s="181" t="s">
        <v>457</v>
      </c>
      <c r="B65" s="181">
        <v>1105791539</v>
      </c>
      <c r="C65" s="181" t="s">
        <v>604</v>
      </c>
      <c r="D65" s="181" t="s">
        <v>605</v>
      </c>
      <c r="E65" s="181" t="s">
        <v>606</v>
      </c>
      <c r="F65" s="181"/>
    </row>
    <row r="66" spans="1:6" x14ac:dyDescent="0.2">
      <c r="A66" s="181" t="s">
        <v>457</v>
      </c>
      <c r="B66" s="181">
        <v>1013466794</v>
      </c>
      <c r="C66" s="181" t="s">
        <v>607</v>
      </c>
      <c r="D66" s="181" t="s">
        <v>608</v>
      </c>
      <c r="E66" s="181" t="s">
        <v>609</v>
      </c>
      <c r="F66" s="181"/>
    </row>
    <row r="67" spans="1:6" x14ac:dyDescent="0.2">
      <c r="A67" s="181" t="s">
        <v>457</v>
      </c>
      <c r="B67" s="181">
        <v>1023532995</v>
      </c>
      <c r="C67" s="181" t="s">
        <v>610</v>
      </c>
      <c r="D67" s="181" t="s">
        <v>611</v>
      </c>
      <c r="E67" s="181" t="s">
        <v>463</v>
      </c>
      <c r="F67" s="181"/>
    </row>
    <row r="68" spans="1:6" x14ac:dyDescent="0.2">
      <c r="A68" s="181" t="s">
        <v>457</v>
      </c>
      <c r="B68" s="181">
        <v>1085183832</v>
      </c>
      <c r="C68" s="181" t="s">
        <v>586</v>
      </c>
      <c r="D68" s="181" t="s">
        <v>612</v>
      </c>
      <c r="E68" s="181" t="s">
        <v>492</v>
      </c>
      <c r="F68" s="181"/>
    </row>
    <row r="69" spans="1:6" x14ac:dyDescent="0.2">
      <c r="A69" s="181" t="s">
        <v>457</v>
      </c>
      <c r="B69" s="181">
        <v>1085183831</v>
      </c>
      <c r="C69" s="181" t="s">
        <v>586</v>
      </c>
      <c r="D69" s="181" t="s">
        <v>612</v>
      </c>
      <c r="E69" s="181" t="s">
        <v>488</v>
      </c>
      <c r="F69" s="181" t="s">
        <v>613</v>
      </c>
    </row>
    <row r="70" spans="1:6" x14ac:dyDescent="0.2">
      <c r="A70" s="181" t="s">
        <v>457</v>
      </c>
      <c r="B70" s="181">
        <v>1238939048</v>
      </c>
      <c r="C70" s="181" t="s">
        <v>614</v>
      </c>
      <c r="D70" s="181" t="s">
        <v>559</v>
      </c>
      <c r="E70" s="181" t="s">
        <v>615</v>
      </c>
      <c r="F70" s="181" t="s">
        <v>616</v>
      </c>
    </row>
    <row r="71" spans="1:6" x14ac:dyDescent="0.2">
      <c r="A71" s="181" t="s">
        <v>457</v>
      </c>
      <c r="B71" s="181">
        <v>3851270</v>
      </c>
      <c r="C71" s="181" t="s">
        <v>614</v>
      </c>
      <c r="D71" s="181" t="s">
        <v>559</v>
      </c>
      <c r="E71" s="181" t="s">
        <v>617</v>
      </c>
      <c r="F71" s="181" t="s">
        <v>618</v>
      </c>
    </row>
    <row r="72" spans="1:6" x14ac:dyDescent="0.2">
      <c r="A72" s="181" t="s">
        <v>457</v>
      </c>
      <c r="B72" s="181" t="s">
        <v>619</v>
      </c>
      <c r="C72" s="181" t="s">
        <v>620</v>
      </c>
      <c r="D72" s="181" t="s">
        <v>621</v>
      </c>
      <c r="E72" s="181" t="s">
        <v>622</v>
      </c>
      <c r="F72" s="181" t="s">
        <v>623</v>
      </c>
    </row>
    <row r="73" spans="1:6" x14ac:dyDescent="0.2">
      <c r="A73" s="181" t="s">
        <v>457</v>
      </c>
      <c r="B73" s="181">
        <v>4962997</v>
      </c>
      <c r="C73" s="181" t="s">
        <v>620</v>
      </c>
      <c r="D73" s="181" t="s">
        <v>621</v>
      </c>
      <c r="E73" s="181" t="s">
        <v>624</v>
      </c>
      <c r="F73" s="181" t="s">
        <v>616</v>
      </c>
    </row>
    <row r="74" spans="1:6" x14ac:dyDescent="0.2">
      <c r="A74" s="181" t="s">
        <v>457</v>
      </c>
      <c r="B74" s="181">
        <v>1018255923</v>
      </c>
      <c r="C74" s="181" t="s">
        <v>625</v>
      </c>
      <c r="D74" s="181" t="s">
        <v>481</v>
      </c>
      <c r="E74" s="181" t="s">
        <v>461</v>
      </c>
      <c r="F74" s="181"/>
    </row>
    <row r="75" spans="1:6" x14ac:dyDescent="0.2">
      <c r="A75" s="181" t="s">
        <v>457</v>
      </c>
      <c r="B75" s="181">
        <v>1017938509</v>
      </c>
      <c r="C75" s="181" t="s">
        <v>611</v>
      </c>
      <c r="D75" s="181" t="s">
        <v>626</v>
      </c>
      <c r="E75" s="181" t="s">
        <v>498</v>
      </c>
      <c r="F75" s="181" t="s">
        <v>499</v>
      </c>
    </row>
    <row r="76" spans="1:6" x14ac:dyDescent="0.2">
      <c r="A76" s="181" t="s">
        <v>457</v>
      </c>
      <c r="B76" s="181">
        <v>1033189939</v>
      </c>
      <c r="C76" s="181" t="s">
        <v>611</v>
      </c>
      <c r="D76" s="181" t="s">
        <v>626</v>
      </c>
      <c r="E76" s="181" t="s">
        <v>627</v>
      </c>
      <c r="F76" s="181" t="s">
        <v>554</v>
      </c>
    </row>
    <row r="77" spans="1:6" x14ac:dyDescent="0.2">
      <c r="A77" s="181" t="s">
        <v>457</v>
      </c>
      <c r="B77" s="181">
        <v>1020320459</v>
      </c>
      <c r="C77" s="181" t="s">
        <v>611</v>
      </c>
      <c r="D77" s="181" t="s">
        <v>628</v>
      </c>
      <c r="E77" s="181" t="s">
        <v>629</v>
      </c>
      <c r="F77" s="181" t="s">
        <v>488</v>
      </c>
    </row>
    <row r="78" spans="1:6" x14ac:dyDescent="0.2">
      <c r="A78" s="181" t="s">
        <v>457</v>
      </c>
      <c r="B78" s="181">
        <v>1243088370</v>
      </c>
      <c r="C78" s="181" t="s">
        <v>630</v>
      </c>
      <c r="D78" s="181" t="s">
        <v>631</v>
      </c>
      <c r="E78" s="181" t="s">
        <v>632</v>
      </c>
      <c r="F78" s="181"/>
    </row>
    <row r="79" spans="1:6" x14ac:dyDescent="0.2">
      <c r="A79" s="181" t="s">
        <v>457</v>
      </c>
      <c r="B79" s="181">
        <v>1040759514</v>
      </c>
      <c r="C79" s="181" t="s">
        <v>630</v>
      </c>
      <c r="D79" s="181" t="s">
        <v>467</v>
      </c>
      <c r="E79" s="181" t="s">
        <v>633</v>
      </c>
      <c r="F79" s="181"/>
    </row>
    <row r="80" spans="1:6" x14ac:dyDescent="0.2">
      <c r="A80" s="181" t="s">
        <v>457</v>
      </c>
      <c r="B80" s="181">
        <v>1040746076</v>
      </c>
      <c r="C80" s="181" t="s">
        <v>630</v>
      </c>
      <c r="D80" s="181" t="s">
        <v>467</v>
      </c>
      <c r="E80" s="181" t="s">
        <v>634</v>
      </c>
      <c r="F80" s="181" t="s">
        <v>635</v>
      </c>
    </row>
    <row r="81" spans="1:6" x14ac:dyDescent="0.2">
      <c r="A81" s="181" t="s">
        <v>457</v>
      </c>
      <c r="B81" s="181">
        <v>1045507390</v>
      </c>
      <c r="C81" s="181" t="s">
        <v>636</v>
      </c>
      <c r="D81" s="181" t="s">
        <v>637</v>
      </c>
      <c r="E81" s="181" t="s">
        <v>627</v>
      </c>
      <c r="F81" s="181" t="s">
        <v>615</v>
      </c>
    </row>
    <row r="82" spans="1:6" x14ac:dyDescent="0.2">
      <c r="A82" s="181" t="s">
        <v>457</v>
      </c>
      <c r="B82" s="181">
        <v>1021809598</v>
      </c>
      <c r="C82" s="181" t="s">
        <v>638</v>
      </c>
      <c r="D82" s="181" t="s">
        <v>639</v>
      </c>
      <c r="E82" s="181" t="s">
        <v>498</v>
      </c>
      <c r="F82" s="181" t="s">
        <v>615</v>
      </c>
    </row>
    <row r="83" spans="1:6" x14ac:dyDescent="0.2">
      <c r="A83" s="181" t="s">
        <v>457</v>
      </c>
      <c r="B83" s="181">
        <v>1040747127</v>
      </c>
      <c r="C83" s="181" t="s">
        <v>640</v>
      </c>
      <c r="D83" s="181" t="s">
        <v>641</v>
      </c>
      <c r="E83" s="181" t="s">
        <v>642</v>
      </c>
      <c r="F83" s="181" t="s">
        <v>495</v>
      </c>
    </row>
    <row r="84" spans="1:6" x14ac:dyDescent="0.2">
      <c r="A84" s="181" t="s">
        <v>457</v>
      </c>
      <c r="B84" s="181">
        <v>1040886409</v>
      </c>
      <c r="C84" s="181" t="s">
        <v>643</v>
      </c>
      <c r="D84" s="181" t="s">
        <v>644</v>
      </c>
      <c r="E84" s="181" t="s">
        <v>645</v>
      </c>
      <c r="F84" s="181"/>
    </row>
    <row r="85" spans="1:6" x14ac:dyDescent="0.2">
      <c r="A85" s="181" t="s">
        <v>457</v>
      </c>
      <c r="B85" s="181">
        <v>1053448311</v>
      </c>
      <c r="C85" s="181" t="s">
        <v>643</v>
      </c>
      <c r="D85" s="181" t="s">
        <v>646</v>
      </c>
      <c r="E85" s="181" t="s">
        <v>647</v>
      </c>
      <c r="F85" s="181" t="s">
        <v>618</v>
      </c>
    </row>
    <row r="86" spans="1:6" x14ac:dyDescent="0.2">
      <c r="A86" s="181" t="s">
        <v>457</v>
      </c>
      <c r="B86" s="181">
        <v>1025668299</v>
      </c>
      <c r="C86" s="181" t="s">
        <v>616</v>
      </c>
      <c r="D86" s="181" t="s">
        <v>491</v>
      </c>
      <c r="E86" s="181" t="s">
        <v>488</v>
      </c>
      <c r="F86" s="181" t="s">
        <v>623</v>
      </c>
    </row>
    <row r="87" spans="1:6" x14ac:dyDescent="0.2">
      <c r="A87" s="181" t="s">
        <v>457</v>
      </c>
      <c r="B87" s="181">
        <v>37239525</v>
      </c>
      <c r="C87" s="181" t="s">
        <v>616</v>
      </c>
      <c r="D87" s="181" t="s">
        <v>648</v>
      </c>
      <c r="E87" s="181" t="s">
        <v>649</v>
      </c>
      <c r="F87" s="181" t="s">
        <v>650</v>
      </c>
    </row>
    <row r="88" spans="1:6" x14ac:dyDescent="0.2">
      <c r="A88" s="181" t="s">
        <v>457</v>
      </c>
      <c r="B88" s="181">
        <v>1040744200</v>
      </c>
      <c r="C88" s="181" t="s">
        <v>651</v>
      </c>
      <c r="D88" s="181" t="s">
        <v>652</v>
      </c>
      <c r="E88" s="181" t="s">
        <v>653</v>
      </c>
      <c r="F88" s="181"/>
    </row>
    <row r="89" spans="1:6" x14ac:dyDescent="0.2">
      <c r="A89" s="181" t="s">
        <v>457</v>
      </c>
      <c r="B89" s="181">
        <v>1021939139</v>
      </c>
      <c r="C89" s="181" t="s">
        <v>654</v>
      </c>
      <c r="D89" s="181" t="s">
        <v>524</v>
      </c>
      <c r="E89" s="181" t="s">
        <v>655</v>
      </c>
      <c r="F89" s="181"/>
    </row>
    <row r="90" spans="1:6" x14ac:dyDescent="0.2">
      <c r="A90" s="181" t="s">
        <v>457</v>
      </c>
      <c r="B90" s="181">
        <v>1023543529</v>
      </c>
      <c r="C90" s="181" t="s">
        <v>656</v>
      </c>
      <c r="D90" s="181" t="s">
        <v>657</v>
      </c>
      <c r="E90" s="181" t="s">
        <v>591</v>
      </c>
      <c r="F90" s="181"/>
    </row>
    <row r="91" spans="1:6" x14ac:dyDescent="0.2">
      <c r="A91" s="181" t="s">
        <v>457</v>
      </c>
      <c r="B91" s="181">
        <v>1040759665</v>
      </c>
      <c r="C91" s="181" t="s">
        <v>658</v>
      </c>
      <c r="D91" s="181" t="s">
        <v>659</v>
      </c>
      <c r="E91" s="181" t="s">
        <v>498</v>
      </c>
      <c r="F91" s="181" t="s">
        <v>523</v>
      </c>
    </row>
    <row r="92" spans="1:6" x14ac:dyDescent="0.2">
      <c r="A92" s="181" t="s">
        <v>457</v>
      </c>
      <c r="B92" s="181">
        <v>8990629</v>
      </c>
      <c r="C92" s="181" t="s">
        <v>660</v>
      </c>
      <c r="D92" s="181" t="s">
        <v>555</v>
      </c>
      <c r="E92" s="181" t="s">
        <v>661</v>
      </c>
      <c r="F92" s="181" t="s">
        <v>662</v>
      </c>
    </row>
    <row r="93" spans="1:6" x14ac:dyDescent="0.2">
      <c r="A93" s="181" t="s">
        <v>457</v>
      </c>
      <c r="B93" s="181">
        <v>1063312475</v>
      </c>
      <c r="C93" s="181" t="s">
        <v>663</v>
      </c>
      <c r="D93" s="181" t="s">
        <v>664</v>
      </c>
      <c r="E93" s="181" t="s">
        <v>618</v>
      </c>
      <c r="F93" s="181" t="s">
        <v>665</v>
      </c>
    </row>
    <row r="94" spans="1:6" x14ac:dyDescent="0.2">
      <c r="A94" s="181" t="s">
        <v>457</v>
      </c>
      <c r="B94" s="181">
        <v>1243088661</v>
      </c>
      <c r="C94" s="181" t="s">
        <v>666</v>
      </c>
      <c r="D94" s="181" t="s">
        <v>518</v>
      </c>
      <c r="E94" s="181" t="s">
        <v>667</v>
      </c>
      <c r="F94" s="181" t="s">
        <v>668</v>
      </c>
    </row>
    <row r="95" spans="1:6" x14ac:dyDescent="0.2">
      <c r="A95" s="181" t="s">
        <v>457</v>
      </c>
      <c r="B95" s="181">
        <v>1198463921</v>
      </c>
      <c r="C95" s="181" t="s">
        <v>669</v>
      </c>
      <c r="D95" s="181" t="s">
        <v>670</v>
      </c>
      <c r="E95" s="181" t="s">
        <v>671</v>
      </c>
      <c r="F95" s="181"/>
    </row>
    <row r="96" spans="1:6" x14ac:dyDescent="0.2">
      <c r="A96" s="181" t="s">
        <v>457</v>
      </c>
      <c r="B96" s="181">
        <v>1243088232</v>
      </c>
      <c r="C96" s="181" t="s">
        <v>669</v>
      </c>
      <c r="D96" s="181" t="s">
        <v>672</v>
      </c>
      <c r="E96" s="181" t="s">
        <v>673</v>
      </c>
      <c r="F96" s="181"/>
    </row>
    <row r="97" spans="1:6" x14ac:dyDescent="0.2">
      <c r="A97" s="181" t="s">
        <v>457</v>
      </c>
      <c r="B97" s="181">
        <v>1137880047</v>
      </c>
      <c r="C97" s="181" t="s">
        <v>674</v>
      </c>
      <c r="D97" s="181" t="s">
        <v>620</v>
      </c>
      <c r="E97" s="181" t="s">
        <v>675</v>
      </c>
      <c r="F97" s="181" t="s">
        <v>676</v>
      </c>
    </row>
    <row r="98" spans="1:6" x14ac:dyDescent="0.2">
      <c r="A98" s="181" t="s">
        <v>457</v>
      </c>
      <c r="B98" s="181">
        <v>1033492074</v>
      </c>
      <c r="C98" s="181" t="s">
        <v>677</v>
      </c>
      <c r="D98" s="181" t="s">
        <v>678</v>
      </c>
      <c r="E98" s="181" t="s">
        <v>679</v>
      </c>
      <c r="F98" s="181" t="s">
        <v>615</v>
      </c>
    </row>
    <row r="99" spans="1:6" x14ac:dyDescent="0.2">
      <c r="A99" s="181" t="s">
        <v>457</v>
      </c>
      <c r="B99" s="181">
        <v>1022154557</v>
      </c>
      <c r="C99" s="181" t="s">
        <v>677</v>
      </c>
      <c r="D99" s="181" t="s">
        <v>678</v>
      </c>
      <c r="E99" s="181" t="s">
        <v>680</v>
      </c>
      <c r="F99" s="181"/>
    </row>
    <row r="100" spans="1:6" x14ac:dyDescent="0.2">
      <c r="A100" s="181" t="s">
        <v>457</v>
      </c>
      <c r="B100" s="181">
        <v>1040759274</v>
      </c>
      <c r="C100" s="181" t="s">
        <v>681</v>
      </c>
      <c r="D100" s="181" t="s">
        <v>682</v>
      </c>
      <c r="E100" s="181" t="s">
        <v>488</v>
      </c>
      <c r="F100" s="181" t="s">
        <v>536</v>
      </c>
    </row>
    <row r="101" spans="1:6" x14ac:dyDescent="0.2">
      <c r="A101" s="181" t="s">
        <v>457</v>
      </c>
      <c r="B101" s="181">
        <v>1040754160</v>
      </c>
      <c r="C101" s="181" t="s">
        <v>683</v>
      </c>
      <c r="D101" s="181" t="s">
        <v>684</v>
      </c>
      <c r="E101" s="181" t="s">
        <v>464</v>
      </c>
      <c r="F101" s="181"/>
    </row>
    <row r="102" spans="1:6" x14ac:dyDescent="0.2">
      <c r="A102" s="181" t="s">
        <v>457</v>
      </c>
      <c r="B102" s="181">
        <v>1046955581</v>
      </c>
      <c r="C102" s="181" t="s">
        <v>685</v>
      </c>
      <c r="D102" s="181" t="s">
        <v>686</v>
      </c>
      <c r="E102" s="181" t="s">
        <v>687</v>
      </c>
      <c r="F102" s="181" t="s">
        <v>688</v>
      </c>
    </row>
    <row r="103" spans="1:6" x14ac:dyDescent="0.2">
      <c r="A103" s="181" t="s">
        <v>457</v>
      </c>
      <c r="B103" s="181">
        <v>6768862</v>
      </c>
      <c r="C103" s="181" t="s">
        <v>685</v>
      </c>
      <c r="D103" s="181" t="s">
        <v>689</v>
      </c>
      <c r="E103" s="181" t="s">
        <v>690</v>
      </c>
      <c r="F103" s="181" t="s">
        <v>501</v>
      </c>
    </row>
    <row r="104" spans="1:6" x14ac:dyDescent="0.2">
      <c r="A104" s="181" t="s">
        <v>457</v>
      </c>
      <c r="B104" s="181">
        <v>6784950</v>
      </c>
      <c r="C104" s="181" t="s">
        <v>685</v>
      </c>
      <c r="D104" s="181" t="s">
        <v>689</v>
      </c>
      <c r="E104" s="181" t="s">
        <v>691</v>
      </c>
      <c r="F104" s="181" t="s">
        <v>692</v>
      </c>
    </row>
    <row r="105" spans="1:6" x14ac:dyDescent="0.2">
      <c r="A105" s="181" t="s">
        <v>457</v>
      </c>
      <c r="B105" s="181">
        <v>1026159184</v>
      </c>
      <c r="C105" s="181" t="s">
        <v>693</v>
      </c>
      <c r="D105" s="181" t="s">
        <v>610</v>
      </c>
      <c r="E105" s="181" t="s">
        <v>694</v>
      </c>
      <c r="F105" s="181"/>
    </row>
    <row r="106" spans="1:6" x14ac:dyDescent="0.2">
      <c r="A106" s="181" t="s">
        <v>457</v>
      </c>
      <c r="B106" s="181">
        <v>1028141917</v>
      </c>
      <c r="C106" s="181" t="s">
        <v>693</v>
      </c>
      <c r="D106" s="181" t="s">
        <v>610</v>
      </c>
      <c r="E106" s="181" t="s">
        <v>595</v>
      </c>
      <c r="F106" s="181"/>
    </row>
    <row r="107" spans="1:6" x14ac:dyDescent="0.2">
      <c r="A107" s="181" t="s">
        <v>457</v>
      </c>
      <c r="B107" s="181">
        <v>1040756323</v>
      </c>
      <c r="C107" s="181" t="s">
        <v>588</v>
      </c>
      <c r="D107" s="181" t="s">
        <v>695</v>
      </c>
      <c r="E107" s="181" t="s">
        <v>694</v>
      </c>
      <c r="F107" s="181"/>
    </row>
    <row r="108" spans="1:6" x14ac:dyDescent="0.2">
      <c r="A108" s="181" t="s">
        <v>457</v>
      </c>
      <c r="B108" s="181">
        <v>1036629469</v>
      </c>
      <c r="C108" s="181" t="s">
        <v>588</v>
      </c>
      <c r="D108" s="181" t="s">
        <v>696</v>
      </c>
      <c r="E108" s="181" t="s">
        <v>697</v>
      </c>
      <c r="F108" s="181" t="s">
        <v>698</v>
      </c>
    </row>
    <row r="109" spans="1:6" x14ac:dyDescent="0.2">
      <c r="A109" s="181" t="s">
        <v>457</v>
      </c>
      <c r="B109" s="181">
        <v>1023648040</v>
      </c>
      <c r="C109" s="181" t="s">
        <v>699</v>
      </c>
      <c r="D109" s="181" t="s">
        <v>611</v>
      </c>
      <c r="E109" s="181" t="s">
        <v>645</v>
      </c>
      <c r="F109" s="181"/>
    </row>
    <row r="110" spans="1:6" x14ac:dyDescent="0.2">
      <c r="A110" s="181" t="s">
        <v>457</v>
      </c>
      <c r="B110" s="181">
        <v>1023651746</v>
      </c>
      <c r="C110" s="181" t="s">
        <v>699</v>
      </c>
      <c r="D110" s="181" t="s">
        <v>700</v>
      </c>
      <c r="E110" s="181" t="s">
        <v>701</v>
      </c>
      <c r="F110" s="181"/>
    </row>
    <row r="111" spans="1:6" x14ac:dyDescent="0.2">
      <c r="A111" s="181" t="s">
        <v>457</v>
      </c>
      <c r="B111" s="181">
        <v>1033498507</v>
      </c>
      <c r="C111" s="181" t="s">
        <v>702</v>
      </c>
      <c r="D111" s="181" t="s">
        <v>703</v>
      </c>
      <c r="E111" s="181" t="s">
        <v>461</v>
      </c>
      <c r="F111" s="181"/>
    </row>
    <row r="112" spans="1:6" x14ac:dyDescent="0.2">
      <c r="A112" s="181" t="s">
        <v>457</v>
      </c>
      <c r="B112" s="181">
        <v>1027808822</v>
      </c>
      <c r="C112" s="181" t="s">
        <v>550</v>
      </c>
      <c r="D112" s="181" t="s">
        <v>518</v>
      </c>
      <c r="E112" s="181" t="s">
        <v>704</v>
      </c>
      <c r="F112" s="181"/>
    </row>
    <row r="113" spans="1:6" x14ac:dyDescent="0.2">
      <c r="A113" s="181" t="s">
        <v>457</v>
      </c>
      <c r="B113" s="181">
        <v>1035984995</v>
      </c>
      <c r="C113" s="181" t="s">
        <v>481</v>
      </c>
      <c r="D113" s="181" t="s">
        <v>550</v>
      </c>
      <c r="E113" s="181" t="s">
        <v>705</v>
      </c>
      <c r="F113" s="181"/>
    </row>
    <row r="114" spans="1:6" x14ac:dyDescent="0.2">
      <c r="A114" s="181" t="s">
        <v>457</v>
      </c>
      <c r="B114" s="181">
        <v>1238938984</v>
      </c>
      <c r="C114" s="181" t="s">
        <v>481</v>
      </c>
      <c r="D114" s="181" t="s">
        <v>481</v>
      </c>
      <c r="E114" s="181" t="s">
        <v>706</v>
      </c>
      <c r="F114" s="181" t="s">
        <v>495</v>
      </c>
    </row>
    <row r="115" spans="1:6" x14ac:dyDescent="0.2">
      <c r="A115" s="181" t="s">
        <v>457</v>
      </c>
      <c r="B115" s="181">
        <v>1056127791</v>
      </c>
      <c r="C115" s="181" t="s">
        <v>481</v>
      </c>
      <c r="D115" s="181" t="s">
        <v>707</v>
      </c>
      <c r="E115" s="181" t="s">
        <v>600</v>
      </c>
      <c r="F115" s="181"/>
    </row>
    <row r="116" spans="1:6" x14ac:dyDescent="0.2">
      <c r="A116" s="181" t="s">
        <v>457</v>
      </c>
      <c r="B116" s="181">
        <v>1023549577</v>
      </c>
      <c r="C116" s="181" t="s">
        <v>652</v>
      </c>
      <c r="D116" s="181" t="s">
        <v>708</v>
      </c>
      <c r="E116" s="181" t="s">
        <v>694</v>
      </c>
      <c r="F116" s="181"/>
    </row>
    <row r="117" spans="1:6" x14ac:dyDescent="0.2">
      <c r="A117" s="181" t="s">
        <v>457</v>
      </c>
      <c r="B117" s="181">
        <v>1198465029</v>
      </c>
      <c r="C117" s="181" t="s">
        <v>709</v>
      </c>
      <c r="D117" s="181" t="s">
        <v>491</v>
      </c>
      <c r="E117" s="181" t="s">
        <v>710</v>
      </c>
      <c r="F117" s="181" t="s">
        <v>711</v>
      </c>
    </row>
    <row r="118" spans="1:6" x14ac:dyDescent="0.2">
      <c r="A118" s="181" t="s">
        <v>457</v>
      </c>
      <c r="B118" s="181">
        <v>1022167240</v>
      </c>
      <c r="C118" s="181" t="s">
        <v>712</v>
      </c>
      <c r="D118" s="181" t="s">
        <v>467</v>
      </c>
      <c r="E118" s="181" t="s">
        <v>713</v>
      </c>
      <c r="F118" s="181" t="s">
        <v>594</v>
      </c>
    </row>
    <row r="119" spans="1:6" x14ac:dyDescent="0.2">
      <c r="A119" s="181" t="s">
        <v>457</v>
      </c>
      <c r="B119" s="181">
        <v>1026165642</v>
      </c>
      <c r="C119" s="181" t="s">
        <v>714</v>
      </c>
      <c r="D119" s="181" t="s">
        <v>715</v>
      </c>
      <c r="E119" s="181" t="s">
        <v>716</v>
      </c>
      <c r="F119" s="181" t="s">
        <v>717</v>
      </c>
    </row>
    <row r="120" spans="1:6" x14ac:dyDescent="0.2">
      <c r="A120" s="181" t="s">
        <v>457</v>
      </c>
      <c r="B120" s="181">
        <v>1036787313</v>
      </c>
      <c r="C120" s="181" t="s">
        <v>718</v>
      </c>
      <c r="D120" s="181" t="s">
        <v>644</v>
      </c>
      <c r="E120" s="181" t="s">
        <v>719</v>
      </c>
      <c r="F120" s="181"/>
    </row>
    <row r="121" spans="1:6" x14ac:dyDescent="0.2">
      <c r="A121" s="181" t="s">
        <v>457</v>
      </c>
      <c r="B121" s="181">
        <v>1035443779</v>
      </c>
      <c r="C121" s="181" t="s">
        <v>718</v>
      </c>
      <c r="D121" s="181" t="s">
        <v>644</v>
      </c>
      <c r="E121" s="181" t="s">
        <v>597</v>
      </c>
      <c r="F121" s="181"/>
    </row>
    <row r="122" spans="1:6" x14ac:dyDescent="0.2">
      <c r="A122" s="181" t="s">
        <v>457</v>
      </c>
      <c r="B122" s="181">
        <v>1015194757</v>
      </c>
      <c r="C122" s="181" t="s">
        <v>720</v>
      </c>
      <c r="D122" s="181" t="s">
        <v>579</v>
      </c>
      <c r="E122" s="181" t="s">
        <v>468</v>
      </c>
      <c r="F122" s="181"/>
    </row>
    <row r="123" spans="1:6" x14ac:dyDescent="0.2">
      <c r="A123" s="181" t="s">
        <v>457</v>
      </c>
      <c r="B123" s="181">
        <v>1040759957</v>
      </c>
      <c r="C123" s="181" t="s">
        <v>721</v>
      </c>
      <c r="D123" s="181" t="s">
        <v>458</v>
      </c>
      <c r="E123" s="181" t="s">
        <v>701</v>
      </c>
      <c r="F123" s="181" t="s">
        <v>499</v>
      </c>
    </row>
    <row r="124" spans="1:6" x14ac:dyDescent="0.2">
      <c r="A124" s="181" t="s">
        <v>457</v>
      </c>
      <c r="B124" s="181">
        <v>1032099109</v>
      </c>
      <c r="C124" s="181" t="s">
        <v>721</v>
      </c>
      <c r="D124" s="181" t="s">
        <v>722</v>
      </c>
      <c r="E124" s="181" t="s">
        <v>723</v>
      </c>
      <c r="F124" s="181" t="s">
        <v>724</v>
      </c>
    </row>
    <row r="125" spans="1:6" x14ac:dyDescent="0.2">
      <c r="A125" s="181" t="s">
        <v>457</v>
      </c>
      <c r="B125" s="181">
        <v>1035981969</v>
      </c>
      <c r="C125" s="181" t="s">
        <v>725</v>
      </c>
      <c r="D125" s="181" t="s">
        <v>695</v>
      </c>
      <c r="E125" s="181" t="s">
        <v>495</v>
      </c>
      <c r="F125" s="181"/>
    </row>
    <row r="126" spans="1:6" x14ac:dyDescent="0.2">
      <c r="A126" s="181" t="s">
        <v>457</v>
      </c>
      <c r="B126" s="181">
        <v>8012841</v>
      </c>
      <c r="C126" s="181" t="s">
        <v>664</v>
      </c>
      <c r="D126" s="181" t="s">
        <v>474</v>
      </c>
      <c r="E126" s="181" t="s">
        <v>726</v>
      </c>
      <c r="F126" s="181" t="s">
        <v>727</v>
      </c>
    </row>
    <row r="127" spans="1:6" x14ac:dyDescent="0.2">
      <c r="A127" s="181" t="s">
        <v>457</v>
      </c>
      <c r="B127" s="181">
        <v>1040752279</v>
      </c>
      <c r="C127" s="181" t="s">
        <v>664</v>
      </c>
      <c r="D127" s="181" t="s">
        <v>558</v>
      </c>
      <c r="E127" s="181" t="s">
        <v>728</v>
      </c>
      <c r="F127" s="181"/>
    </row>
    <row r="128" spans="1:6" x14ac:dyDescent="0.2">
      <c r="A128" s="181" t="s">
        <v>457</v>
      </c>
      <c r="B128" s="181">
        <v>1198463376</v>
      </c>
      <c r="C128" s="181" t="s">
        <v>664</v>
      </c>
      <c r="D128" s="181" t="s">
        <v>535</v>
      </c>
      <c r="E128" s="181" t="s">
        <v>729</v>
      </c>
      <c r="F128" s="181"/>
    </row>
    <row r="129" spans="1:6" x14ac:dyDescent="0.2">
      <c r="A129" s="181" t="s">
        <v>457</v>
      </c>
      <c r="B129" s="181">
        <v>1020232527</v>
      </c>
      <c r="C129" s="181" t="s">
        <v>664</v>
      </c>
      <c r="D129" s="181" t="s">
        <v>535</v>
      </c>
      <c r="E129" s="181" t="s">
        <v>632</v>
      </c>
      <c r="F129" s="181"/>
    </row>
    <row r="130" spans="1:6" x14ac:dyDescent="0.2">
      <c r="A130" s="181" t="s">
        <v>457</v>
      </c>
      <c r="B130" s="181">
        <v>1038871736</v>
      </c>
      <c r="C130" s="181" t="s">
        <v>664</v>
      </c>
      <c r="D130" s="181" t="s">
        <v>730</v>
      </c>
      <c r="E130" s="181" t="s">
        <v>475</v>
      </c>
      <c r="F130" s="181" t="s">
        <v>523</v>
      </c>
    </row>
    <row r="131" spans="1:6" x14ac:dyDescent="0.2">
      <c r="A131" s="181" t="s">
        <v>457</v>
      </c>
      <c r="B131" s="181">
        <v>1192467053</v>
      </c>
      <c r="C131" s="181" t="s">
        <v>731</v>
      </c>
      <c r="D131" s="181" t="s">
        <v>732</v>
      </c>
      <c r="E131" s="181" t="s">
        <v>600</v>
      </c>
      <c r="F131" s="181"/>
    </row>
    <row r="132" spans="1:6" x14ac:dyDescent="0.2">
      <c r="A132" s="181" t="s">
        <v>457</v>
      </c>
      <c r="B132" s="181">
        <v>1026154446</v>
      </c>
      <c r="C132" s="181" t="s">
        <v>731</v>
      </c>
      <c r="D132" s="181" t="s">
        <v>733</v>
      </c>
      <c r="E132" s="181" t="s">
        <v>627</v>
      </c>
      <c r="F132" s="181" t="s">
        <v>554</v>
      </c>
    </row>
    <row r="133" spans="1:6" x14ac:dyDescent="0.2">
      <c r="A133" s="181" t="s">
        <v>457</v>
      </c>
      <c r="B133" s="181">
        <v>1040749654</v>
      </c>
      <c r="C133" s="181" t="s">
        <v>734</v>
      </c>
      <c r="D133" s="181" t="s">
        <v>735</v>
      </c>
      <c r="E133" s="181" t="s">
        <v>498</v>
      </c>
      <c r="F133" s="181" t="s">
        <v>615</v>
      </c>
    </row>
    <row r="134" spans="1:6" x14ac:dyDescent="0.2">
      <c r="A134" s="181" t="s">
        <v>457</v>
      </c>
      <c r="B134" s="181">
        <v>1040743755</v>
      </c>
      <c r="C134" s="181" t="s">
        <v>736</v>
      </c>
      <c r="D134" s="181" t="s">
        <v>737</v>
      </c>
      <c r="E134" s="181" t="s">
        <v>738</v>
      </c>
      <c r="F134" s="181"/>
    </row>
    <row r="135" spans="1:6" x14ac:dyDescent="0.2">
      <c r="A135" s="181" t="s">
        <v>457</v>
      </c>
      <c r="B135" s="181">
        <v>1020307926</v>
      </c>
      <c r="C135" s="181" t="s">
        <v>737</v>
      </c>
      <c r="D135" s="181" t="s">
        <v>708</v>
      </c>
      <c r="E135" s="181" t="s">
        <v>498</v>
      </c>
      <c r="F135" s="181" t="s">
        <v>594</v>
      </c>
    </row>
    <row r="136" spans="1:6" x14ac:dyDescent="0.2">
      <c r="A136" s="181" t="s">
        <v>457</v>
      </c>
      <c r="B136" s="181">
        <v>1040752544</v>
      </c>
      <c r="C136" s="181" t="s">
        <v>739</v>
      </c>
      <c r="D136" s="181" t="s">
        <v>740</v>
      </c>
      <c r="E136" s="181" t="s">
        <v>488</v>
      </c>
      <c r="F136" s="181" t="s">
        <v>554</v>
      </c>
    </row>
    <row r="137" spans="1:6" x14ac:dyDescent="0.2">
      <c r="A137" s="181" t="s">
        <v>457</v>
      </c>
      <c r="B137" s="181">
        <v>1040741624</v>
      </c>
      <c r="C137" s="181" t="s">
        <v>739</v>
      </c>
      <c r="D137" s="181" t="s">
        <v>740</v>
      </c>
      <c r="E137" s="181" t="s">
        <v>741</v>
      </c>
      <c r="F137" s="181" t="s">
        <v>742</v>
      </c>
    </row>
    <row r="138" spans="1:6" x14ac:dyDescent="0.2">
      <c r="A138" s="181" t="s">
        <v>457</v>
      </c>
      <c r="B138" s="181">
        <v>1028142635</v>
      </c>
      <c r="C138" s="181" t="s">
        <v>462</v>
      </c>
      <c r="D138" s="181" t="s">
        <v>743</v>
      </c>
      <c r="E138" s="181" t="s">
        <v>744</v>
      </c>
      <c r="F138" s="181"/>
    </row>
    <row r="139" spans="1:6" x14ac:dyDescent="0.2">
      <c r="A139" s="181" t="s">
        <v>457</v>
      </c>
      <c r="B139" s="181">
        <v>1067970679</v>
      </c>
      <c r="C139" s="181" t="s">
        <v>599</v>
      </c>
      <c r="D139" s="181" t="s">
        <v>695</v>
      </c>
      <c r="E139" s="181" t="s">
        <v>745</v>
      </c>
      <c r="F139" s="181"/>
    </row>
    <row r="140" spans="1:6" x14ac:dyDescent="0.2">
      <c r="A140" s="181" t="s">
        <v>457</v>
      </c>
      <c r="B140" s="181" t="s">
        <v>746</v>
      </c>
      <c r="C140" s="181" t="s">
        <v>747</v>
      </c>
      <c r="D140" s="181" t="s">
        <v>748</v>
      </c>
      <c r="E140" s="181" t="s">
        <v>749</v>
      </c>
      <c r="F140" s="181" t="s">
        <v>750</v>
      </c>
    </row>
    <row r="141" spans="1:6" x14ac:dyDescent="0.2">
      <c r="A141" s="181" t="s">
        <v>457</v>
      </c>
      <c r="B141" s="181" t="s">
        <v>751</v>
      </c>
      <c r="C141" s="181" t="s">
        <v>747</v>
      </c>
      <c r="D141" s="181" t="s">
        <v>748</v>
      </c>
      <c r="E141" s="181" t="s">
        <v>752</v>
      </c>
      <c r="F141" s="181" t="s">
        <v>753</v>
      </c>
    </row>
    <row r="142" spans="1:6" x14ac:dyDescent="0.2">
      <c r="A142" s="181" t="s">
        <v>457</v>
      </c>
      <c r="B142" s="181" t="s">
        <v>754</v>
      </c>
      <c r="C142" s="181" t="s">
        <v>747</v>
      </c>
      <c r="D142" s="181" t="s">
        <v>748</v>
      </c>
      <c r="E142" s="181" t="s">
        <v>755</v>
      </c>
      <c r="F142" s="181" t="s">
        <v>756</v>
      </c>
    </row>
    <row r="143" spans="1:6" x14ac:dyDescent="0.2">
      <c r="A143" s="181" t="s">
        <v>457</v>
      </c>
      <c r="B143" s="181">
        <v>1038873925</v>
      </c>
      <c r="C143" s="181" t="s">
        <v>757</v>
      </c>
      <c r="D143" s="181" t="s">
        <v>731</v>
      </c>
      <c r="E143" s="181" t="s">
        <v>653</v>
      </c>
      <c r="F143" s="181"/>
    </row>
    <row r="144" spans="1:6" x14ac:dyDescent="0.2">
      <c r="A144" s="181" t="s">
        <v>457</v>
      </c>
      <c r="B144" s="181">
        <v>1040755583</v>
      </c>
      <c r="C144" s="181" t="s">
        <v>733</v>
      </c>
      <c r="D144" s="181" t="s">
        <v>588</v>
      </c>
      <c r="E144" s="181" t="s">
        <v>468</v>
      </c>
      <c r="F144" s="181"/>
    </row>
    <row r="145" spans="1:6" x14ac:dyDescent="0.2">
      <c r="A145" s="181" t="s">
        <v>457</v>
      </c>
      <c r="B145" s="181">
        <v>1040753185</v>
      </c>
      <c r="C145" s="181" t="s">
        <v>733</v>
      </c>
      <c r="D145" s="181" t="s">
        <v>758</v>
      </c>
      <c r="E145" s="181" t="s">
        <v>523</v>
      </c>
      <c r="F145" s="181"/>
    </row>
    <row r="146" spans="1:6" x14ac:dyDescent="0.2">
      <c r="A146" s="181" t="s">
        <v>457</v>
      </c>
      <c r="B146" s="181">
        <v>1035978697</v>
      </c>
      <c r="C146" s="181" t="s">
        <v>733</v>
      </c>
      <c r="D146" s="181" t="s">
        <v>759</v>
      </c>
      <c r="E146" s="181" t="s">
        <v>760</v>
      </c>
      <c r="F146" s="181"/>
    </row>
    <row r="147" spans="1:6" x14ac:dyDescent="0.2">
      <c r="A147" s="181" t="s">
        <v>457</v>
      </c>
      <c r="B147" s="181">
        <v>1039471077</v>
      </c>
      <c r="C147" s="181" t="s">
        <v>761</v>
      </c>
      <c r="D147" s="181" t="s">
        <v>490</v>
      </c>
      <c r="E147" s="181" t="s">
        <v>645</v>
      </c>
      <c r="F147" s="181"/>
    </row>
    <row r="148" spans="1:6" x14ac:dyDescent="0.2">
      <c r="A148" s="181" t="s">
        <v>457</v>
      </c>
      <c r="B148" s="181">
        <v>1040758459</v>
      </c>
      <c r="C148" s="181" t="s">
        <v>761</v>
      </c>
      <c r="D148" s="181" t="s">
        <v>762</v>
      </c>
      <c r="E148" s="181" t="s">
        <v>744</v>
      </c>
      <c r="F148" s="181"/>
    </row>
    <row r="149" spans="1:6" x14ac:dyDescent="0.2">
      <c r="A149" s="181" t="s">
        <v>457</v>
      </c>
      <c r="B149" s="181">
        <v>6189723</v>
      </c>
      <c r="C149" s="181" t="s">
        <v>579</v>
      </c>
      <c r="D149" s="181" t="s">
        <v>763</v>
      </c>
      <c r="E149" s="181" t="s">
        <v>476</v>
      </c>
      <c r="F149" s="181" t="s">
        <v>501</v>
      </c>
    </row>
    <row r="150" spans="1:6" x14ac:dyDescent="0.2">
      <c r="A150" s="181" t="s">
        <v>457</v>
      </c>
      <c r="B150" s="181">
        <v>6189631</v>
      </c>
      <c r="C150" s="181" t="s">
        <v>579</v>
      </c>
      <c r="D150" s="181" t="s">
        <v>763</v>
      </c>
      <c r="E150" s="181" t="s">
        <v>764</v>
      </c>
      <c r="F150" s="181" t="s">
        <v>548</v>
      </c>
    </row>
    <row r="151" spans="1:6" x14ac:dyDescent="0.2">
      <c r="A151" s="181" t="s">
        <v>457</v>
      </c>
      <c r="B151" s="181">
        <v>5409666</v>
      </c>
      <c r="C151" s="181" t="s">
        <v>579</v>
      </c>
      <c r="D151" s="181" t="s">
        <v>765</v>
      </c>
      <c r="E151" s="181" t="s">
        <v>766</v>
      </c>
      <c r="F151" s="181" t="s">
        <v>514</v>
      </c>
    </row>
    <row r="152" spans="1:6" x14ac:dyDescent="0.2">
      <c r="A152" s="181" t="s">
        <v>457</v>
      </c>
      <c r="B152" s="181">
        <v>1243088015</v>
      </c>
      <c r="C152" s="181" t="s">
        <v>579</v>
      </c>
      <c r="D152" s="181" t="s">
        <v>767</v>
      </c>
      <c r="E152" s="181" t="s">
        <v>768</v>
      </c>
      <c r="F152" s="181"/>
    </row>
    <row r="153" spans="1:6" x14ac:dyDescent="0.2">
      <c r="A153" s="181" t="s">
        <v>457</v>
      </c>
      <c r="B153" s="181">
        <v>1145124284</v>
      </c>
      <c r="C153" s="181" t="s">
        <v>579</v>
      </c>
      <c r="D153" s="181" t="s">
        <v>767</v>
      </c>
      <c r="E153" s="181" t="s">
        <v>769</v>
      </c>
      <c r="F153" s="181"/>
    </row>
    <row r="154" spans="1:6" x14ac:dyDescent="0.2">
      <c r="A154" s="181" t="s">
        <v>457</v>
      </c>
      <c r="B154" s="181">
        <v>1155713829</v>
      </c>
      <c r="C154" s="181" t="s">
        <v>579</v>
      </c>
      <c r="D154" s="181" t="s">
        <v>770</v>
      </c>
      <c r="E154" s="181" t="s">
        <v>632</v>
      </c>
      <c r="F154" s="181"/>
    </row>
    <row r="155" spans="1:6" x14ac:dyDescent="0.2">
      <c r="A155" s="181" t="s">
        <v>457</v>
      </c>
      <c r="B155" s="181">
        <v>1023547412</v>
      </c>
      <c r="C155" s="181" t="s">
        <v>579</v>
      </c>
      <c r="D155" s="181" t="s">
        <v>771</v>
      </c>
      <c r="E155" s="181" t="s">
        <v>520</v>
      </c>
      <c r="F155" s="181"/>
    </row>
    <row r="156" spans="1:6" x14ac:dyDescent="0.2">
      <c r="A156" s="181" t="s">
        <v>457</v>
      </c>
      <c r="B156" s="181">
        <v>1155714678</v>
      </c>
      <c r="C156" s="181" t="s">
        <v>772</v>
      </c>
      <c r="D156" s="181" t="s">
        <v>773</v>
      </c>
      <c r="E156" s="181" t="s">
        <v>774</v>
      </c>
      <c r="F156" s="181"/>
    </row>
    <row r="157" spans="1:6" x14ac:dyDescent="0.2">
      <c r="A157" s="181" t="s">
        <v>457</v>
      </c>
      <c r="B157" s="181">
        <v>1058942280</v>
      </c>
      <c r="C157" s="181" t="s">
        <v>631</v>
      </c>
      <c r="D157" s="181" t="s">
        <v>588</v>
      </c>
      <c r="E157" s="181" t="s">
        <v>488</v>
      </c>
      <c r="F157" s="181" t="s">
        <v>775</v>
      </c>
    </row>
    <row r="158" spans="1:6" x14ac:dyDescent="0.2">
      <c r="A158" s="181" t="s">
        <v>457</v>
      </c>
      <c r="B158" s="181">
        <v>1040749775</v>
      </c>
      <c r="C158" s="181" t="s">
        <v>631</v>
      </c>
      <c r="D158" s="181" t="s">
        <v>776</v>
      </c>
      <c r="E158" s="181" t="s">
        <v>738</v>
      </c>
      <c r="F158" s="181"/>
    </row>
    <row r="159" spans="1:6" x14ac:dyDescent="0.2">
      <c r="A159" s="181" t="s">
        <v>457</v>
      </c>
      <c r="B159" s="181">
        <v>1158467900</v>
      </c>
      <c r="C159" s="181" t="s">
        <v>777</v>
      </c>
      <c r="D159" s="181" t="s">
        <v>481</v>
      </c>
      <c r="E159" s="181" t="s">
        <v>778</v>
      </c>
      <c r="F159" s="181" t="s">
        <v>779</v>
      </c>
    </row>
    <row r="160" spans="1:6" x14ac:dyDescent="0.2">
      <c r="A160" s="181" t="s">
        <v>457</v>
      </c>
      <c r="B160" s="181">
        <v>1040754988</v>
      </c>
      <c r="C160" s="181" t="s">
        <v>780</v>
      </c>
      <c r="D160" s="181" t="s">
        <v>542</v>
      </c>
      <c r="E160" s="181" t="s">
        <v>694</v>
      </c>
      <c r="F160" s="181"/>
    </row>
    <row r="161" spans="1:6" x14ac:dyDescent="0.2">
      <c r="A161" s="181" t="s">
        <v>457</v>
      </c>
      <c r="B161" s="181">
        <v>1013350076</v>
      </c>
      <c r="C161" s="181" t="s">
        <v>670</v>
      </c>
      <c r="D161" s="181" t="s">
        <v>656</v>
      </c>
      <c r="E161" s="181" t="s">
        <v>781</v>
      </c>
      <c r="F161" s="181"/>
    </row>
    <row r="162" spans="1:6" x14ac:dyDescent="0.2">
      <c r="A162" s="181" t="s">
        <v>457</v>
      </c>
      <c r="B162" s="181">
        <v>1018519366</v>
      </c>
      <c r="C162" s="181" t="s">
        <v>670</v>
      </c>
      <c r="D162" s="181" t="s">
        <v>782</v>
      </c>
      <c r="E162" s="181" t="s">
        <v>783</v>
      </c>
      <c r="F162" s="181" t="s">
        <v>464</v>
      </c>
    </row>
    <row r="163" spans="1:6" x14ac:dyDescent="0.2">
      <c r="A163" s="181" t="s">
        <v>457</v>
      </c>
      <c r="B163" s="181" t="s">
        <v>784</v>
      </c>
      <c r="C163" s="181" t="s">
        <v>593</v>
      </c>
      <c r="D163" s="181" t="s">
        <v>689</v>
      </c>
      <c r="E163" s="181" t="s">
        <v>785</v>
      </c>
      <c r="F163" s="181" t="s">
        <v>501</v>
      </c>
    </row>
    <row r="164" spans="1:6" x14ac:dyDescent="0.2">
      <c r="A164" s="181" t="s">
        <v>457</v>
      </c>
      <c r="B164" s="181">
        <v>1040759040</v>
      </c>
      <c r="C164" s="181" t="s">
        <v>695</v>
      </c>
      <c r="D164" s="181" t="s">
        <v>786</v>
      </c>
      <c r="E164" s="181" t="s">
        <v>463</v>
      </c>
      <c r="F164" s="181"/>
    </row>
    <row r="165" spans="1:6" x14ac:dyDescent="0.2">
      <c r="A165" s="181" t="s">
        <v>457</v>
      </c>
      <c r="B165" s="181" t="s">
        <v>787</v>
      </c>
      <c r="C165" s="181" t="s">
        <v>722</v>
      </c>
      <c r="D165" s="181" t="s">
        <v>788</v>
      </c>
      <c r="E165" s="181" t="s">
        <v>789</v>
      </c>
      <c r="F165" s="181" t="s">
        <v>790</v>
      </c>
    </row>
    <row r="166" spans="1:6" x14ac:dyDescent="0.2">
      <c r="A166" s="181" t="s">
        <v>457</v>
      </c>
      <c r="B166" s="181" t="s">
        <v>791</v>
      </c>
      <c r="C166" s="181" t="s">
        <v>722</v>
      </c>
      <c r="D166" s="181" t="s">
        <v>788</v>
      </c>
      <c r="E166" s="181" t="s">
        <v>792</v>
      </c>
      <c r="F166" s="181" t="s">
        <v>548</v>
      </c>
    </row>
    <row r="167" spans="1:6" x14ac:dyDescent="0.2">
      <c r="A167" s="181" t="s">
        <v>457</v>
      </c>
      <c r="B167" s="181">
        <v>1038264836</v>
      </c>
      <c r="C167" s="181" t="s">
        <v>793</v>
      </c>
      <c r="D167" s="181" t="s">
        <v>794</v>
      </c>
      <c r="E167" s="181" t="s">
        <v>498</v>
      </c>
      <c r="F167" s="181" t="s">
        <v>560</v>
      </c>
    </row>
    <row r="168" spans="1:6" x14ac:dyDescent="0.2">
      <c r="A168" s="181" t="s">
        <v>457</v>
      </c>
      <c r="B168" s="181">
        <v>1033656144</v>
      </c>
      <c r="C168" s="181" t="s">
        <v>793</v>
      </c>
      <c r="D168" s="181" t="s">
        <v>794</v>
      </c>
      <c r="E168" s="181" t="s">
        <v>697</v>
      </c>
      <c r="F168" s="181" t="s">
        <v>554</v>
      </c>
    </row>
    <row r="169" spans="1:6" x14ac:dyDescent="0.2">
      <c r="A169" s="181" t="s">
        <v>457</v>
      </c>
      <c r="B169" s="181">
        <v>1126254220</v>
      </c>
      <c r="C169" s="181" t="s">
        <v>795</v>
      </c>
      <c r="D169" s="181" t="s">
        <v>796</v>
      </c>
      <c r="E169" s="181" t="s">
        <v>797</v>
      </c>
      <c r="F169" s="181" t="s">
        <v>798</v>
      </c>
    </row>
    <row r="170" spans="1:6" x14ac:dyDescent="0.2">
      <c r="A170" s="181" t="s">
        <v>457</v>
      </c>
      <c r="B170" s="181">
        <v>1035304823</v>
      </c>
      <c r="C170" s="181" t="s">
        <v>799</v>
      </c>
      <c r="D170" s="181" t="s">
        <v>800</v>
      </c>
      <c r="E170" s="181" t="s">
        <v>801</v>
      </c>
      <c r="F170" s="181"/>
    </row>
    <row r="171" spans="1:6" x14ac:dyDescent="0.2">
      <c r="A171" s="181" t="s">
        <v>457</v>
      </c>
      <c r="B171" s="181">
        <v>1026146871</v>
      </c>
      <c r="C171" s="181" t="s">
        <v>799</v>
      </c>
      <c r="D171" s="181" t="s">
        <v>800</v>
      </c>
      <c r="E171" s="181" t="s">
        <v>600</v>
      </c>
      <c r="F171" s="181"/>
    </row>
    <row r="172" spans="1:6" x14ac:dyDescent="0.2">
      <c r="A172" s="181" t="s">
        <v>457</v>
      </c>
      <c r="B172" s="181">
        <v>1020309771</v>
      </c>
      <c r="C172" s="181" t="s">
        <v>743</v>
      </c>
      <c r="D172" s="181" t="s">
        <v>458</v>
      </c>
      <c r="E172" s="181" t="s">
        <v>530</v>
      </c>
      <c r="F172" s="181"/>
    </row>
    <row r="173" spans="1:6" x14ac:dyDescent="0.2">
      <c r="A173" s="181" t="s">
        <v>457</v>
      </c>
      <c r="B173" s="181">
        <v>1035979648</v>
      </c>
      <c r="C173" s="181" t="s">
        <v>743</v>
      </c>
      <c r="D173" s="181" t="s">
        <v>491</v>
      </c>
      <c r="E173" s="181" t="s">
        <v>498</v>
      </c>
      <c r="F173" s="181" t="s">
        <v>499</v>
      </c>
    </row>
    <row r="174" spans="1:6" x14ac:dyDescent="0.2">
      <c r="A174" s="181" t="s">
        <v>457</v>
      </c>
      <c r="B174" s="181">
        <v>1198465311</v>
      </c>
      <c r="C174" s="181" t="s">
        <v>743</v>
      </c>
      <c r="D174" s="181" t="s">
        <v>601</v>
      </c>
      <c r="E174" s="181" t="s">
        <v>802</v>
      </c>
      <c r="F174" s="181" t="s">
        <v>803</v>
      </c>
    </row>
    <row r="175" spans="1:6" x14ac:dyDescent="0.2">
      <c r="A175" s="181" t="s">
        <v>457</v>
      </c>
      <c r="B175" s="181">
        <v>1028142688</v>
      </c>
      <c r="C175" s="181" t="s">
        <v>743</v>
      </c>
      <c r="D175" s="181" t="s">
        <v>484</v>
      </c>
      <c r="E175" s="181" t="s">
        <v>520</v>
      </c>
      <c r="F175" s="181"/>
    </row>
    <row r="176" spans="1:6" x14ac:dyDescent="0.2">
      <c r="A176" s="181" t="s">
        <v>457</v>
      </c>
      <c r="B176" s="181">
        <v>1040759150</v>
      </c>
      <c r="C176" s="181" t="s">
        <v>743</v>
      </c>
      <c r="D176" s="181" t="s">
        <v>648</v>
      </c>
      <c r="E176" s="181" t="s">
        <v>498</v>
      </c>
      <c r="F176" s="181" t="s">
        <v>594</v>
      </c>
    </row>
    <row r="177" spans="1:6" x14ac:dyDescent="0.2">
      <c r="A177" s="181" t="s">
        <v>457</v>
      </c>
      <c r="B177" s="181" t="s">
        <v>804</v>
      </c>
      <c r="C177" s="181" t="s">
        <v>805</v>
      </c>
      <c r="D177" s="181" t="s">
        <v>568</v>
      </c>
      <c r="E177" s="181" t="s">
        <v>806</v>
      </c>
      <c r="F177" s="181" t="s">
        <v>807</v>
      </c>
    </row>
    <row r="178" spans="1:6" x14ac:dyDescent="0.2">
      <c r="A178" s="181" t="s">
        <v>457</v>
      </c>
      <c r="B178" s="181">
        <v>1013354719</v>
      </c>
      <c r="C178" s="181" t="s">
        <v>805</v>
      </c>
      <c r="D178" s="181" t="s">
        <v>535</v>
      </c>
      <c r="E178" s="181" t="s">
        <v>627</v>
      </c>
      <c r="F178" s="181" t="s">
        <v>554</v>
      </c>
    </row>
    <row r="179" spans="1:6" x14ac:dyDescent="0.2">
      <c r="A179" s="181" t="s">
        <v>457</v>
      </c>
      <c r="B179" s="181">
        <v>1127060819</v>
      </c>
      <c r="C179" s="181" t="s">
        <v>805</v>
      </c>
      <c r="D179" s="181" t="s">
        <v>808</v>
      </c>
      <c r="E179" s="181" t="s">
        <v>809</v>
      </c>
      <c r="F179" s="181"/>
    </row>
    <row r="180" spans="1:6" x14ac:dyDescent="0.2">
      <c r="A180" s="181" t="s">
        <v>457</v>
      </c>
      <c r="B180" s="181">
        <v>1038266096</v>
      </c>
      <c r="C180" s="181" t="s">
        <v>503</v>
      </c>
      <c r="D180" s="181" t="s">
        <v>700</v>
      </c>
      <c r="E180" s="181" t="s">
        <v>810</v>
      </c>
      <c r="F180" s="181"/>
    </row>
    <row r="181" spans="1:6" x14ac:dyDescent="0.2">
      <c r="A181" s="181" t="s">
        <v>457</v>
      </c>
      <c r="B181" s="181">
        <v>1040759646</v>
      </c>
      <c r="C181" s="181" t="s">
        <v>696</v>
      </c>
      <c r="D181" s="181" t="s">
        <v>811</v>
      </c>
      <c r="E181" s="181" t="s">
        <v>812</v>
      </c>
      <c r="F181" s="181"/>
    </row>
    <row r="182" spans="1:6" x14ac:dyDescent="0.2">
      <c r="A182" s="181" t="s">
        <v>457</v>
      </c>
      <c r="B182" s="181">
        <v>1041149254</v>
      </c>
      <c r="C182" s="181" t="s">
        <v>813</v>
      </c>
      <c r="D182" s="181" t="s">
        <v>814</v>
      </c>
      <c r="E182" s="181" t="s">
        <v>815</v>
      </c>
      <c r="F182" s="181" t="s">
        <v>665</v>
      </c>
    </row>
    <row r="183" spans="1:6" x14ac:dyDescent="0.2">
      <c r="A183" s="181" t="s">
        <v>457</v>
      </c>
      <c r="B183" s="181">
        <v>1040745062</v>
      </c>
      <c r="C183" s="181" t="s">
        <v>816</v>
      </c>
      <c r="D183" s="181" t="s">
        <v>731</v>
      </c>
      <c r="E183" s="181" t="s">
        <v>495</v>
      </c>
      <c r="F183" s="181"/>
    </row>
    <row r="184" spans="1:6" x14ac:dyDescent="0.2">
      <c r="A184" s="181" t="s">
        <v>457</v>
      </c>
      <c r="B184" s="181">
        <v>1039693139</v>
      </c>
      <c r="C184" s="181" t="s">
        <v>817</v>
      </c>
      <c r="D184" s="181" t="s">
        <v>736</v>
      </c>
      <c r="E184" s="181" t="s">
        <v>818</v>
      </c>
      <c r="F184" s="181" t="s">
        <v>499</v>
      </c>
    </row>
    <row r="185" spans="1:6" x14ac:dyDescent="0.2">
      <c r="A185" s="181" t="s">
        <v>457</v>
      </c>
      <c r="B185" s="181">
        <v>1020234834</v>
      </c>
      <c r="C185" s="181" t="s">
        <v>819</v>
      </c>
      <c r="D185" s="181" t="s">
        <v>820</v>
      </c>
      <c r="E185" s="181" t="s">
        <v>603</v>
      </c>
      <c r="F185" s="181"/>
    </row>
    <row r="186" spans="1:6" x14ac:dyDescent="0.2">
      <c r="A186" s="181" t="s">
        <v>457</v>
      </c>
      <c r="B186" s="181">
        <v>1039474186</v>
      </c>
      <c r="C186" s="181" t="s">
        <v>821</v>
      </c>
      <c r="D186" s="181" t="s">
        <v>669</v>
      </c>
      <c r="E186" s="181" t="s">
        <v>555</v>
      </c>
      <c r="F186" s="181"/>
    </row>
    <row r="187" spans="1:6" x14ac:dyDescent="0.2">
      <c r="A187" s="181" t="s">
        <v>457</v>
      </c>
      <c r="B187" s="181">
        <v>1155714438</v>
      </c>
      <c r="C187" s="181" t="s">
        <v>821</v>
      </c>
      <c r="D187" s="181" t="s">
        <v>669</v>
      </c>
      <c r="E187" s="181" t="s">
        <v>822</v>
      </c>
      <c r="F187" s="181"/>
    </row>
    <row r="188" spans="1:6" x14ac:dyDescent="0.2">
      <c r="A188" s="181" t="s">
        <v>457</v>
      </c>
      <c r="B188" s="181">
        <v>1040749053</v>
      </c>
      <c r="C188" s="181" t="s">
        <v>823</v>
      </c>
      <c r="D188" s="181" t="s">
        <v>824</v>
      </c>
      <c r="E188" s="181" t="s">
        <v>769</v>
      </c>
      <c r="F188" s="181"/>
    </row>
    <row r="189" spans="1:6" x14ac:dyDescent="0.2">
      <c r="A189" s="181" t="s">
        <v>457</v>
      </c>
      <c r="B189" s="181">
        <v>1033655371</v>
      </c>
      <c r="C189" s="181" t="s">
        <v>794</v>
      </c>
      <c r="D189" s="181" t="s">
        <v>696</v>
      </c>
      <c r="E189" s="181" t="s">
        <v>825</v>
      </c>
      <c r="F189" s="181" t="s">
        <v>548</v>
      </c>
    </row>
    <row r="190" spans="1:6" x14ac:dyDescent="0.2">
      <c r="A190" s="181" t="s">
        <v>457</v>
      </c>
      <c r="B190" s="181">
        <v>1037501807</v>
      </c>
      <c r="C190" s="181" t="s">
        <v>484</v>
      </c>
      <c r="D190" s="181" t="s">
        <v>678</v>
      </c>
      <c r="E190" s="181" t="s">
        <v>498</v>
      </c>
      <c r="F190" s="181" t="s">
        <v>560</v>
      </c>
    </row>
    <row r="191" spans="1:6" x14ac:dyDescent="0.2">
      <c r="A191" s="181" t="s">
        <v>457</v>
      </c>
      <c r="B191" s="181">
        <v>1040748128</v>
      </c>
      <c r="C191" s="181" t="s">
        <v>771</v>
      </c>
      <c r="D191" s="181" t="s">
        <v>762</v>
      </c>
      <c r="E191" s="181" t="s">
        <v>498</v>
      </c>
      <c r="F191" s="181" t="s">
        <v>560</v>
      </c>
    </row>
    <row r="192" spans="1:6" x14ac:dyDescent="0.2">
      <c r="A192" s="181" t="s">
        <v>457</v>
      </c>
      <c r="B192" s="181">
        <v>1021939925</v>
      </c>
      <c r="C192" s="181" t="s">
        <v>771</v>
      </c>
      <c r="D192" s="181" t="s">
        <v>826</v>
      </c>
      <c r="E192" s="181" t="s">
        <v>587</v>
      </c>
      <c r="F192" s="181"/>
    </row>
    <row r="193" spans="1:6" x14ac:dyDescent="0.2">
      <c r="A193" s="181" t="s">
        <v>457</v>
      </c>
      <c r="B193" s="181">
        <v>1040754903</v>
      </c>
      <c r="C193" s="181" t="s">
        <v>771</v>
      </c>
      <c r="D193" s="181" t="s">
        <v>827</v>
      </c>
      <c r="E193" s="181" t="s">
        <v>828</v>
      </c>
      <c r="F193" s="181"/>
    </row>
    <row r="194" spans="1:6" x14ac:dyDescent="0.2">
      <c r="A194" s="181" t="s">
        <v>457</v>
      </c>
      <c r="B194" s="181">
        <v>1026146929</v>
      </c>
      <c r="C194" s="181" t="s">
        <v>786</v>
      </c>
      <c r="D194" s="181" t="s">
        <v>503</v>
      </c>
      <c r="E194" s="181" t="s">
        <v>495</v>
      </c>
      <c r="F194" s="181"/>
    </row>
    <row r="195" spans="1:6" x14ac:dyDescent="0.2">
      <c r="A195" s="181" t="s">
        <v>457</v>
      </c>
      <c r="B195" s="181">
        <v>1040759873</v>
      </c>
      <c r="C195" s="181" t="s">
        <v>786</v>
      </c>
      <c r="D195" s="181" t="s">
        <v>758</v>
      </c>
      <c r="E195" s="181" t="s">
        <v>829</v>
      </c>
      <c r="F195" s="181"/>
    </row>
    <row r="196" spans="1:6" x14ac:dyDescent="0.2">
      <c r="A196" s="181" t="s">
        <v>457</v>
      </c>
      <c r="B196" s="181">
        <v>1040743572</v>
      </c>
      <c r="C196" s="181" t="s">
        <v>786</v>
      </c>
      <c r="D196" s="181" t="s">
        <v>758</v>
      </c>
      <c r="E196" s="181" t="s">
        <v>463</v>
      </c>
      <c r="F196" s="181"/>
    </row>
    <row r="197" spans="1:6" x14ac:dyDescent="0.2">
      <c r="A197" s="181" t="s">
        <v>457</v>
      </c>
      <c r="B197" s="181">
        <v>1027663163</v>
      </c>
      <c r="C197" s="181" t="s">
        <v>830</v>
      </c>
      <c r="D197" s="181"/>
      <c r="E197" s="181" t="s">
        <v>831</v>
      </c>
      <c r="F197" s="181" t="s">
        <v>530</v>
      </c>
    </row>
    <row r="198" spans="1:6" x14ac:dyDescent="0.2">
      <c r="A198" s="181" t="s">
        <v>457</v>
      </c>
      <c r="B198" s="181">
        <v>1038138140</v>
      </c>
      <c r="C198" s="181" t="s">
        <v>832</v>
      </c>
      <c r="D198" s="181" t="s">
        <v>566</v>
      </c>
      <c r="E198" s="181" t="s">
        <v>680</v>
      </c>
      <c r="F198" s="181"/>
    </row>
    <row r="199" spans="1:6" x14ac:dyDescent="0.2">
      <c r="A199" s="181" t="s">
        <v>457</v>
      </c>
      <c r="B199" s="181" t="s">
        <v>833</v>
      </c>
      <c r="C199" s="181" t="s">
        <v>748</v>
      </c>
      <c r="D199" s="181" t="s">
        <v>604</v>
      </c>
      <c r="E199" s="181" t="s">
        <v>834</v>
      </c>
      <c r="F199" s="181" t="s">
        <v>835</v>
      </c>
    </row>
    <row r="200" spans="1:6" x14ac:dyDescent="0.2">
      <c r="A200" s="181" t="s">
        <v>457</v>
      </c>
      <c r="B200" s="181">
        <v>1026159553</v>
      </c>
      <c r="C200" s="181" t="s">
        <v>836</v>
      </c>
      <c r="D200" s="181" t="s">
        <v>631</v>
      </c>
      <c r="E200" s="181" t="s">
        <v>520</v>
      </c>
      <c r="F200" s="181"/>
    </row>
    <row r="201" spans="1:6" x14ac:dyDescent="0.2">
      <c r="A201" s="181" t="s">
        <v>457</v>
      </c>
      <c r="B201" s="181">
        <v>6578511</v>
      </c>
      <c r="C201" s="181" t="s">
        <v>837</v>
      </c>
      <c r="D201" s="181" t="s">
        <v>748</v>
      </c>
      <c r="E201" s="181" t="s">
        <v>624</v>
      </c>
      <c r="F201" s="181" t="s">
        <v>530</v>
      </c>
    </row>
    <row r="202" spans="1:6" x14ac:dyDescent="0.2">
      <c r="A202" s="181" t="s">
        <v>457</v>
      </c>
      <c r="B202" s="181">
        <v>6578406</v>
      </c>
      <c r="C202" s="181" t="s">
        <v>837</v>
      </c>
      <c r="D202" s="181" t="s">
        <v>748</v>
      </c>
      <c r="E202" s="181" t="s">
        <v>838</v>
      </c>
      <c r="F202" s="181" t="s">
        <v>472</v>
      </c>
    </row>
    <row r="203" spans="1:6" x14ac:dyDescent="0.2">
      <c r="A203" s="181" t="s">
        <v>457</v>
      </c>
      <c r="B203" s="181">
        <v>1046726342</v>
      </c>
      <c r="C203" s="181" t="s">
        <v>839</v>
      </c>
      <c r="D203" s="181" t="s">
        <v>664</v>
      </c>
      <c r="E203" s="181" t="s">
        <v>840</v>
      </c>
      <c r="F203" s="181" t="s">
        <v>841</v>
      </c>
    </row>
    <row r="204" spans="1:6" x14ac:dyDescent="0.2">
      <c r="A204" s="181" t="s">
        <v>457</v>
      </c>
      <c r="B204" s="181">
        <v>1200714990</v>
      </c>
      <c r="C204" s="181" t="s">
        <v>842</v>
      </c>
      <c r="D204" s="181" t="s">
        <v>481</v>
      </c>
      <c r="E204" s="181" t="s">
        <v>843</v>
      </c>
      <c r="F204" s="181" t="s">
        <v>615</v>
      </c>
    </row>
    <row r="205" spans="1:6" x14ac:dyDescent="0.2">
      <c r="A205" s="181" t="s">
        <v>457</v>
      </c>
      <c r="B205" s="181">
        <v>1038387409</v>
      </c>
      <c r="C205" s="181" t="s">
        <v>844</v>
      </c>
      <c r="D205" s="181" t="s">
        <v>666</v>
      </c>
      <c r="E205" s="181" t="s">
        <v>845</v>
      </c>
      <c r="F205" s="181"/>
    </row>
    <row r="206" spans="1:6" x14ac:dyDescent="0.2">
      <c r="A206" s="181" t="s">
        <v>457</v>
      </c>
      <c r="B206" s="181">
        <v>1214214453</v>
      </c>
      <c r="C206" s="181" t="s">
        <v>846</v>
      </c>
      <c r="D206" s="181" t="s">
        <v>670</v>
      </c>
      <c r="E206" s="181" t="s">
        <v>847</v>
      </c>
      <c r="F206" s="181" t="s">
        <v>848</v>
      </c>
    </row>
    <row r="207" spans="1:6" x14ac:dyDescent="0.2">
      <c r="A207" s="181" t="s">
        <v>457</v>
      </c>
      <c r="B207" s="181">
        <v>7100310</v>
      </c>
      <c r="C207" s="181" t="s">
        <v>849</v>
      </c>
      <c r="D207" s="181" t="s">
        <v>850</v>
      </c>
      <c r="E207" s="181" t="s">
        <v>851</v>
      </c>
      <c r="F207" s="181" t="s">
        <v>618</v>
      </c>
    </row>
    <row r="208" spans="1:6" x14ac:dyDescent="0.2">
      <c r="A208" s="181" t="s">
        <v>457</v>
      </c>
      <c r="B208" s="181">
        <v>1040754646</v>
      </c>
      <c r="C208" s="181" t="s">
        <v>852</v>
      </c>
      <c r="D208" s="181" t="s">
        <v>853</v>
      </c>
      <c r="E208" s="181" t="s">
        <v>645</v>
      </c>
      <c r="F208" s="181"/>
    </row>
    <row r="209" spans="1:6" x14ac:dyDescent="0.2">
      <c r="A209" s="181" t="s">
        <v>457</v>
      </c>
      <c r="B209" s="181">
        <v>1013352625</v>
      </c>
      <c r="C209" s="181" t="s">
        <v>852</v>
      </c>
      <c r="D209" s="181" t="s">
        <v>467</v>
      </c>
      <c r="E209" s="181" t="s">
        <v>589</v>
      </c>
      <c r="F209" s="181" t="s">
        <v>848</v>
      </c>
    </row>
    <row r="210" spans="1:6" x14ac:dyDescent="0.2">
      <c r="A210" s="181" t="s">
        <v>457</v>
      </c>
      <c r="B210" s="181">
        <v>1067969240</v>
      </c>
      <c r="C210" s="181" t="s">
        <v>854</v>
      </c>
      <c r="D210" s="181" t="s">
        <v>720</v>
      </c>
      <c r="E210" s="181" t="s">
        <v>855</v>
      </c>
      <c r="F210" s="181" t="s">
        <v>856</v>
      </c>
    </row>
    <row r="211" spans="1:6" x14ac:dyDescent="0.2">
      <c r="A211" s="181" t="s">
        <v>457</v>
      </c>
      <c r="B211" s="181">
        <v>1036636836</v>
      </c>
      <c r="C211" s="181" t="s">
        <v>707</v>
      </c>
      <c r="D211" s="181" t="s">
        <v>857</v>
      </c>
      <c r="E211" s="181" t="s">
        <v>591</v>
      </c>
      <c r="F211" s="181"/>
    </row>
    <row r="212" spans="1:6" x14ac:dyDescent="0.2">
      <c r="A212" s="181" t="s">
        <v>457</v>
      </c>
      <c r="B212" s="181">
        <v>1149688303</v>
      </c>
      <c r="C212" s="181" t="s">
        <v>648</v>
      </c>
      <c r="D212" s="181" t="s">
        <v>849</v>
      </c>
      <c r="E212" s="181" t="s">
        <v>858</v>
      </c>
      <c r="F212" s="181" t="s">
        <v>613</v>
      </c>
    </row>
    <row r="213" spans="1:6" x14ac:dyDescent="0.2">
      <c r="A213" s="181" t="s">
        <v>457</v>
      </c>
      <c r="B213" s="181">
        <v>1036453930</v>
      </c>
      <c r="C213" s="181" t="s">
        <v>648</v>
      </c>
      <c r="D213" s="181" t="s">
        <v>467</v>
      </c>
      <c r="E213" s="181" t="s">
        <v>464</v>
      </c>
      <c r="F213" s="181"/>
    </row>
    <row r="214" spans="1:6" x14ac:dyDescent="0.2">
      <c r="A214" s="181" t="s">
        <v>457</v>
      </c>
      <c r="B214" s="181">
        <v>1025896417</v>
      </c>
      <c r="C214" s="181" t="s">
        <v>859</v>
      </c>
      <c r="D214" s="181" t="s">
        <v>743</v>
      </c>
      <c r="E214" s="181" t="s">
        <v>860</v>
      </c>
      <c r="F214" s="181"/>
    </row>
    <row r="215" spans="1:6" x14ac:dyDescent="0.2">
      <c r="A215" s="181" t="s">
        <v>457</v>
      </c>
      <c r="B215" s="181">
        <v>1026149742</v>
      </c>
      <c r="C215" s="181" t="s">
        <v>859</v>
      </c>
      <c r="D215" s="181" t="s">
        <v>503</v>
      </c>
      <c r="E215" s="181" t="s">
        <v>861</v>
      </c>
      <c r="F215" s="181"/>
    </row>
    <row r="216" spans="1:6" x14ac:dyDescent="0.2">
      <c r="A216" s="181" t="s">
        <v>457</v>
      </c>
      <c r="B216" s="181">
        <v>1040748129</v>
      </c>
      <c r="C216" s="181" t="s">
        <v>859</v>
      </c>
      <c r="D216" s="181" t="s">
        <v>678</v>
      </c>
      <c r="E216" s="181" t="s">
        <v>463</v>
      </c>
      <c r="F216" s="181"/>
    </row>
    <row r="217" spans="1:6" x14ac:dyDescent="0.2">
      <c r="A217" s="181" t="s">
        <v>457</v>
      </c>
      <c r="B217" s="181" t="s">
        <v>862</v>
      </c>
      <c r="C217" s="181" t="s">
        <v>644</v>
      </c>
      <c r="D217" s="181" t="s">
        <v>459</v>
      </c>
      <c r="E217" s="181" t="s">
        <v>863</v>
      </c>
      <c r="F217" s="181" t="s">
        <v>864</v>
      </c>
    </row>
    <row r="218" spans="1:6" x14ac:dyDescent="0.2">
      <c r="A218" s="181" t="s">
        <v>457</v>
      </c>
      <c r="B218" s="181">
        <v>1020318101</v>
      </c>
      <c r="C218" s="181" t="s">
        <v>644</v>
      </c>
      <c r="D218" s="181" t="s">
        <v>865</v>
      </c>
      <c r="E218" s="181" t="s">
        <v>499</v>
      </c>
      <c r="F218" s="181" t="s">
        <v>627</v>
      </c>
    </row>
    <row r="219" spans="1:6" x14ac:dyDescent="0.2">
      <c r="A219" s="181" t="s">
        <v>457</v>
      </c>
      <c r="B219" s="181">
        <v>1116133170</v>
      </c>
      <c r="C219" s="181" t="s">
        <v>644</v>
      </c>
      <c r="D219" s="181" t="s">
        <v>866</v>
      </c>
      <c r="E219" s="181" t="s">
        <v>855</v>
      </c>
      <c r="F219" s="181" t="s">
        <v>755</v>
      </c>
    </row>
    <row r="220" spans="1:6" x14ac:dyDescent="0.2">
      <c r="A220" s="181" t="s">
        <v>457</v>
      </c>
      <c r="B220" s="181">
        <v>1038123904</v>
      </c>
      <c r="C220" s="181" t="s">
        <v>644</v>
      </c>
      <c r="D220" s="181" t="s">
        <v>518</v>
      </c>
      <c r="E220" s="181" t="s">
        <v>867</v>
      </c>
      <c r="F220" s="181" t="s">
        <v>868</v>
      </c>
    </row>
    <row r="221" spans="1:6" x14ac:dyDescent="0.2">
      <c r="A221" s="181" t="s">
        <v>457</v>
      </c>
      <c r="B221" s="181">
        <v>1127614869</v>
      </c>
      <c r="C221" s="181" t="s">
        <v>869</v>
      </c>
      <c r="D221" s="181" t="s">
        <v>870</v>
      </c>
      <c r="E221" s="181" t="s">
        <v>871</v>
      </c>
      <c r="F221" s="181" t="s">
        <v>872</v>
      </c>
    </row>
    <row r="222" spans="1:6" x14ac:dyDescent="0.2">
      <c r="A222" s="181" t="s">
        <v>457</v>
      </c>
      <c r="B222" s="181">
        <v>1127616579</v>
      </c>
      <c r="C222" s="181" t="s">
        <v>869</v>
      </c>
      <c r="D222" s="181" t="s">
        <v>870</v>
      </c>
      <c r="E222" s="181" t="s">
        <v>873</v>
      </c>
      <c r="F222" s="181" t="s">
        <v>530</v>
      </c>
    </row>
    <row r="223" spans="1:6" x14ac:dyDescent="0.2">
      <c r="A223" s="181" t="s">
        <v>457</v>
      </c>
      <c r="B223" s="181">
        <v>1040750324</v>
      </c>
      <c r="C223" s="181" t="s">
        <v>874</v>
      </c>
      <c r="D223" s="181" t="s">
        <v>875</v>
      </c>
      <c r="E223" s="181" t="s">
        <v>463</v>
      </c>
      <c r="F223" s="181" t="s">
        <v>615</v>
      </c>
    </row>
    <row r="224" spans="1:6" x14ac:dyDescent="0.2">
      <c r="A224" s="181" t="s">
        <v>457</v>
      </c>
      <c r="B224" s="181">
        <v>1198464581</v>
      </c>
      <c r="C224" s="181" t="s">
        <v>857</v>
      </c>
      <c r="D224" s="181" t="s">
        <v>652</v>
      </c>
      <c r="E224" s="181" t="s">
        <v>488</v>
      </c>
      <c r="F224" s="181" t="s">
        <v>750</v>
      </c>
    </row>
    <row r="225" spans="1:6" x14ac:dyDescent="0.2">
      <c r="A225" s="181" t="s">
        <v>457</v>
      </c>
      <c r="B225" s="181">
        <v>1031424888</v>
      </c>
      <c r="C225" s="181" t="s">
        <v>876</v>
      </c>
      <c r="D225" s="181" t="s">
        <v>877</v>
      </c>
      <c r="E225" s="181" t="s">
        <v>516</v>
      </c>
      <c r="F225" s="181"/>
    </row>
    <row r="226" spans="1:6" x14ac:dyDescent="0.2">
      <c r="A226" s="181" t="s">
        <v>457</v>
      </c>
      <c r="B226" s="181">
        <v>1243088107</v>
      </c>
      <c r="C226" s="181" t="s">
        <v>878</v>
      </c>
      <c r="D226" s="181" t="s">
        <v>823</v>
      </c>
      <c r="E226" s="181" t="s">
        <v>629</v>
      </c>
      <c r="F226" s="181" t="s">
        <v>488</v>
      </c>
    </row>
    <row r="227" spans="1:6" x14ac:dyDescent="0.2">
      <c r="A227" s="181" t="s">
        <v>457</v>
      </c>
      <c r="B227" s="181">
        <v>1035978048</v>
      </c>
      <c r="C227" s="181" t="s">
        <v>811</v>
      </c>
      <c r="D227" s="181" t="s">
        <v>748</v>
      </c>
      <c r="E227" s="181" t="s">
        <v>498</v>
      </c>
      <c r="F227" s="181" t="s">
        <v>594</v>
      </c>
    </row>
    <row r="228" spans="1:6" x14ac:dyDescent="0.2">
      <c r="A228" s="181" t="s">
        <v>457</v>
      </c>
      <c r="B228" s="181">
        <v>1040759739</v>
      </c>
      <c r="C228" s="181" t="s">
        <v>735</v>
      </c>
      <c r="D228" s="181" t="s">
        <v>743</v>
      </c>
      <c r="E228" s="181" t="s">
        <v>879</v>
      </c>
      <c r="F228" s="181"/>
    </row>
    <row r="229" spans="1:6" x14ac:dyDescent="0.2">
      <c r="A229" s="181" t="s">
        <v>457</v>
      </c>
      <c r="B229" s="181">
        <v>1026147663</v>
      </c>
      <c r="C229" s="181" t="s">
        <v>735</v>
      </c>
      <c r="D229" s="181" t="s">
        <v>545</v>
      </c>
      <c r="E229" s="181" t="s">
        <v>627</v>
      </c>
      <c r="F229" s="181" t="s">
        <v>554</v>
      </c>
    </row>
    <row r="230" spans="1:6" x14ac:dyDescent="0.2">
      <c r="A230" s="181" t="s">
        <v>457</v>
      </c>
      <c r="B230" s="181">
        <v>1243088317</v>
      </c>
      <c r="C230" s="181" t="s">
        <v>689</v>
      </c>
      <c r="D230" s="181" t="s">
        <v>678</v>
      </c>
      <c r="E230" s="181" t="s">
        <v>726</v>
      </c>
      <c r="F230" s="181" t="s">
        <v>790</v>
      </c>
    </row>
    <row r="231" spans="1:6" x14ac:dyDescent="0.2">
      <c r="A231" s="181" t="s">
        <v>457</v>
      </c>
      <c r="B231" s="181">
        <v>1039473915</v>
      </c>
      <c r="C231" s="181" t="s">
        <v>678</v>
      </c>
      <c r="D231" s="181" t="s">
        <v>880</v>
      </c>
      <c r="E231" s="181" t="s">
        <v>488</v>
      </c>
      <c r="F231" s="181" t="s">
        <v>623</v>
      </c>
    </row>
    <row r="232" spans="1:6" x14ac:dyDescent="0.2">
      <c r="A232" s="181" t="s">
        <v>457</v>
      </c>
      <c r="B232" s="181">
        <v>1039226407</v>
      </c>
      <c r="C232" s="181" t="s">
        <v>708</v>
      </c>
      <c r="D232" s="181" t="s">
        <v>477</v>
      </c>
      <c r="E232" s="181" t="s">
        <v>463</v>
      </c>
      <c r="F232" s="181"/>
    </row>
    <row r="233" spans="1:6" x14ac:dyDescent="0.2">
      <c r="A233" s="181" t="s">
        <v>457</v>
      </c>
      <c r="B233" s="181">
        <v>1155713695</v>
      </c>
      <c r="C233" s="181" t="s">
        <v>708</v>
      </c>
      <c r="D233" s="181" t="s">
        <v>881</v>
      </c>
      <c r="E233" s="181" t="s">
        <v>882</v>
      </c>
      <c r="F233" s="181"/>
    </row>
    <row r="234" spans="1:6" x14ac:dyDescent="0.2">
      <c r="A234" s="181" t="s">
        <v>457</v>
      </c>
      <c r="B234" s="181">
        <v>1013465449</v>
      </c>
      <c r="C234" s="181" t="s">
        <v>883</v>
      </c>
      <c r="D234" s="181" t="s">
        <v>794</v>
      </c>
      <c r="E234" s="181" t="s">
        <v>671</v>
      </c>
      <c r="F234" s="181"/>
    </row>
    <row r="235" spans="1:6" x14ac:dyDescent="0.2">
      <c r="A235" s="181" t="s">
        <v>457</v>
      </c>
      <c r="B235" s="181">
        <v>1040738383</v>
      </c>
      <c r="C235" s="181" t="s">
        <v>884</v>
      </c>
      <c r="D235" s="181" t="s">
        <v>885</v>
      </c>
      <c r="E235" s="181" t="s">
        <v>485</v>
      </c>
      <c r="F235" s="181"/>
    </row>
    <row r="236" spans="1:6" x14ac:dyDescent="0.2">
      <c r="A236" s="181" t="s">
        <v>457</v>
      </c>
      <c r="B236" s="181">
        <v>1039193707</v>
      </c>
      <c r="C236" s="181" t="s">
        <v>465</v>
      </c>
      <c r="D236" s="181" t="s">
        <v>886</v>
      </c>
      <c r="E236" s="181" t="s">
        <v>680</v>
      </c>
      <c r="F236" s="181"/>
    </row>
    <row r="237" spans="1:6" x14ac:dyDescent="0.2">
      <c r="A237" s="181" t="s">
        <v>457</v>
      </c>
      <c r="B237" s="181">
        <v>1025894886</v>
      </c>
      <c r="C237" s="181" t="s">
        <v>465</v>
      </c>
      <c r="D237" s="181" t="s">
        <v>887</v>
      </c>
      <c r="E237" s="181" t="s">
        <v>498</v>
      </c>
      <c r="F237" s="181" t="s">
        <v>499</v>
      </c>
    </row>
    <row r="238" spans="1:6" x14ac:dyDescent="0.2">
      <c r="A238" s="181" t="s">
        <v>457</v>
      </c>
      <c r="B238" s="181">
        <v>1011409255</v>
      </c>
      <c r="C238" s="181" t="s">
        <v>885</v>
      </c>
      <c r="D238" s="181" t="s">
        <v>491</v>
      </c>
      <c r="E238" s="181" t="s">
        <v>888</v>
      </c>
      <c r="F238" s="181" t="s">
        <v>489</v>
      </c>
    </row>
    <row r="239" spans="1:6" x14ac:dyDescent="0.2">
      <c r="A239" s="181" t="s">
        <v>457</v>
      </c>
      <c r="B239" s="181">
        <v>1040744137</v>
      </c>
      <c r="C239" s="181" t="s">
        <v>885</v>
      </c>
      <c r="D239" s="181" t="s">
        <v>757</v>
      </c>
      <c r="E239" s="181" t="s">
        <v>463</v>
      </c>
      <c r="F239" s="181"/>
    </row>
    <row r="240" spans="1:6" x14ac:dyDescent="0.2">
      <c r="A240" s="181" t="s">
        <v>457</v>
      </c>
      <c r="B240" s="181">
        <v>1239488885</v>
      </c>
      <c r="C240" s="181" t="s">
        <v>885</v>
      </c>
      <c r="D240" s="181" t="s">
        <v>494</v>
      </c>
      <c r="E240" s="181" t="s">
        <v>889</v>
      </c>
      <c r="F240" s="181"/>
    </row>
    <row r="241" spans="1:6" x14ac:dyDescent="0.2">
      <c r="A241" s="181" t="s">
        <v>457</v>
      </c>
      <c r="B241" s="181">
        <v>5272924</v>
      </c>
      <c r="C241" s="181" t="s">
        <v>890</v>
      </c>
      <c r="D241" s="181" t="s">
        <v>891</v>
      </c>
      <c r="E241" s="181" t="s">
        <v>892</v>
      </c>
      <c r="F241" s="181" t="s">
        <v>893</v>
      </c>
    </row>
    <row r="242" spans="1:6" x14ac:dyDescent="0.2">
      <c r="A242" s="181" t="s">
        <v>457</v>
      </c>
      <c r="B242" s="181">
        <v>603918</v>
      </c>
      <c r="C242" s="181" t="s">
        <v>890</v>
      </c>
      <c r="D242" s="181" t="s">
        <v>891</v>
      </c>
      <c r="E242" s="181" t="s">
        <v>894</v>
      </c>
      <c r="F242" s="181"/>
    </row>
    <row r="243" spans="1:6" x14ac:dyDescent="0.2">
      <c r="A243" s="181" t="s">
        <v>457</v>
      </c>
      <c r="B243" s="181">
        <v>1020310886</v>
      </c>
      <c r="C243" s="181" t="s">
        <v>895</v>
      </c>
      <c r="D243" s="181" t="s">
        <v>598</v>
      </c>
      <c r="E243" s="181" t="s">
        <v>653</v>
      </c>
      <c r="F243" s="181"/>
    </row>
    <row r="244" spans="1:6" x14ac:dyDescent="0.2">
      <c r="A244" s="181" t="s">
        <v>457</v>
      </c>
      <c r="B244" s="181">
        <v>1023529508</v>
      </c>
      <c r="C244" s="181" t="s">
        <v>467</v>
      </c>
      <c r="D244" s="181" t="s">
        <v>545</v>
      </c>
      <c r="E244" s="181" t="s">
        <v>590</v>
      </c>
      <c r="F244" s="181"/>
    </row>
    <row r="245" spans="1:6" x14ac:dyDescent="0.2">
      <c r="A245" s="181" t="s">
        <v>457</v>
      </c>
      <c r="B245" s="181">
        <v>1023557664</v>
      </c>
      <c r="C245" s="181" t="s">
        <v>467</v>
      </c>
      <c r="D245" s="181" t="s">
        <v>896</v>
      </c>
      <c r="E245" s="181" t="s">
        <v>897</v>
      </c>
      <c r="F245" s="181" t="s">
        <v>616</v>
      </c>
    </row>
    <row r="246" spans="1:6" x14ac:dyDescent="0.2">
      <c r="A246" s="181" t="s">
        <v>457</v>
      </c>
      <c r="B246" s="181">
        <v>1035068645</v>
      </c>
      <c r="C246" s="181" t="s">
        <v>898</v>
      </c>
      <c r="D246" s="181" t="s">
        <v>899</v>
      </c>
      <c r="E246" s="181" t="s">
        <v>498</v>
      </c>
      <c r="F246" s="181" t="s">
        <v>755</v>
      </c>
    </row>
    <row r="247" spans="1:6" x14ac:dyDescent="0.2">
      <c r="A247" s="181" t="s">
        <v>457</v>
      </c>
      <c r="B247" s="181">
        <v>1089628100</v>
      </c>
      <c r="C247" s="181" t="s">
        <v>899</v>
      </c>
      <c r="D247" s="181" t="s">
        <v>814</v>
      </c>
      <c r="E247" s="181" t="s">
        <v>790</v>
      </c>
      <c r="F247" s="181"/>
    </row>
    <row r="248" spans="1:6" x14ac:dyDescent="0.2">
      <c r="A248" s="181" t="s">
        <v>457</v>
      </c>
      <c r="B248" s="181">
        <v>36787676</v>
      </c>
      <c r="C248" s="181" t="s">
        <v>900</v>
      </c>
      <c r="D248" s="181" t="s">
        <v>689</v>
      </c>
      <c r="E248" s="181" t="s">
        <v>901</v>
      </c>
      <c r="F248" s="181" t="s">
        <v>495</v>
      </c>
    </row>
    <row r="249" spans="1:6" x14ac:dyDescent="0.2">
      <c r="A249" s="181" t="s">
        <v>457</v>
      </c>
      <c r="B249" s="181">
        <v>1201218837</v>
      </c>
      <c r="C249" s="181" t="s">
        <v>902</v>
      </c>
      <c r="D249" s="181" t="s">
        <v>903</v>
      </c>
      <c r="E249" s="181" t="s">
        <v>904</v>
      </c>
      <c r="F249" s="181"/>
    </row>
    <row r="250" spans="1:6" x14ac:dyDescent="0.2">
      <c r="A250" s="181" t="s">
        <v>457</v>
      </c>
      <c r="B250" s="181">
        <v>1040757416</v>
      </c>
      <c r="C250" s="181" t="s">
        <v>887</v>
      </c>
      <c r="D250" s="181" t="s">
        <v>518</v>
      </c>
      <c r="E250" s="181" t="s">
        <v>655</v>
      </c>
      <c r="F250" s="181"/>
    </row>
    <row r="251" spans="1:6" x14ac:dyDescent="0.2">
      <c r="A251" s="181" t="s">
        <v>457</v>
      </c>
      <c r="B251" s="181">
        <v>1040744173</v>
      </c>
      <c r="C251" s="181" t="s">
        <v>672</v>
      </c>
      <c r="D251" s="181" t="s">
        <v>497</v>
      </c>
      <c r="E251" s="181" t="s">
        <v>495</v>
      </c>
      <c r="F251" s="181"/>
    </row>
    <row r="252" spans="1:6" x14ac:dyDescent="0.2">
      <c r="A252" s="181" t="s">
        <v>457</v>
      </c>
      <c r="B252" s="181">
        <v>1040757553</v>
      </c>
      <c r="C252" s="181" t="s">
        <v>672</v>
      </c>
      <c r="D252" s="181" t="s">
        <v>905</v>
      </c>
      <c r="E252" s="181" t="s">
        <v>906</v>
      </c>
      <c r="F252" s="181" t="s">
        <v>728</v>
      </c>
    </row>
    <row r="253" spans="1:6" x14ac:dyDescent="0.2">
      <c r="A253" s="181" t="s">
        <v>457</v>
      </c>
      <c r="B253" s="181">
        <v>1198463037</v>
      </c>
      <c r="C253" s="181" t="s">
        <v>907</v>
      </c>
      <c r="D253" s="181" t="s">
        <v>731</v>
      </c>
      <c r="E253" s="181" t="s">
        <v>861</v>
      </c>
      <c r="F253" s="181"/>
    </row>
    <row r="254" spans="1:6" x14ac:dyDescent="0.2">
      <c r="A254" s="181" t="s">
        <v>457</v>
      </c>
      <c r="B254" s="181">
        <v>1040750080</v>
      </c>
      <c r="C254" s="181" t="s">
        <v>907</v>
      </c>
      <c r="D254" s="181" t="s">
        <v>857</v>
      </c>
      <c r="E254" s="181" t="s">
        <v>468</v>
      </c>
      <c r="F254" s="181"/>
    </row>
    <row r="255" spans="1:6" x14ac:dyDescent="0.2">
      <c r="A255" s="181" t="s">
        <v>457</v>
      </c>
      <c r="B255" s="181">
        <v>1028142049</v>
      </c>
      <c r="C255" s="181" t="s">
        <v>908</v>
      </c>
      <c r="D255" s="181" t="s">
        <v>535</v>
      </c>
      <c r="E255" s="181" t="s">
        <v>463</v>
      </c>
      <c r="F255" s="181"/>
    </row>
    <row r="256" spans="1:6" x14ac:dyDescent="0.2">
      <c r="A256" s="181" t="s">
        <v>457</v>
      </c>
      <c r="B256" s="181">
        <v>1020306956</v>
      </c>
      <c r="C256" s="181" t="s">
        <v>542</v>
      </c>
      <c r="D256" s="181" t="s">
        <v>700</v>
      </c>
      <c r="E256" s="181" t="s">
        <v>627</v>
      </c>
      <c r="F256" s="181" t="s">
        <v>554</v>
      </c>
    </row>
    <row r="257" spans="1:6" x14ac:dyDescent="0.2">
      <c r="A257" s="181" t="s">
        <v>457</v>
      </c>
      <c r="B257" s="181">
        <v>1040756777</v>
      </c>
      <c r="C257" s="181" t="s">
        <v>909</v>
      </c>
      <c r="D257" s="181" t="s">
        <v>881</v>
      </c>
      <c r="E257" s="181" t="s">
        <v>597</v>
      </c>
      <c r="F257" s="181"/>
    </row>
    <row r="258" spans="1:6" x14ac:dyDescent="0.2">
      <c r="A258" s="181" t="s">
        <v>457</v>
      </c>
      <c r="B258" s="181">
        <v>5379188</v>
      </c>
      <c r="C258" s="181" t="s">
        <v>910</v>
      </c>
      <c r="D258" s="181" t="s">
        <v>911</v>
      </c>
      <c r="E258" s="181" t="s">
        <v>815</v>
      </c>
      <c r="F258" s="181" t="s">
        <v>665</v>
      </c>
    </row>
    <row r="259" spans="1:6" x14ac:dyDescent="0.2">
      <c r="A259" s="181" t="s">
        <v>457</v>
      </c>
      <c r="B259" s="181">
        <v>1040750896</v>
      </c>
      <c r="C259" s="181" t="s">
        <v>715</v>
      </c>
      <c r="D259" s="181" t="s">
        <v>672</v>
      </c>
      <c r="E259" s="181" t="s">
        <v>463</v>
      </c>
      <c r="F259" s="181"/>
    </row>
    <row r="260" spans="1:6" x14ac:dyDescent="0.2">
      <c r="A260" s="181" t="s">
        <v>457</v>
      </c>
      <c r="B260" s="181">
        <v>1033261860</v>
      </c>
      <c r="C260" s="181" t="s">
        <v>875</v>
      </c>
      <c r="D260" s="181" t="s">
        <v>696</v>
      </c>
      <c r="E260" s="181" t="s">
        <v>632</v>
      </c>
      <c r="F260" s="181" t="s">
        <v>790</v>
      </c>
    </row>
    <row r="261" spans="1:6" x14ac:dyDescent="0.2">
      <c r="A261" s="181" t="s">
        <v>457</v>
      </c>
      <c r="B261" s="181">
        <v>1046933946</v>
      </c>
      <c r="C261" s="181" t="s">
        <v>875</v>
      </c>
      <c r="D261" s="181" t="s">
        <v>748</v>
      </c>
      <c r="E261" s="181" t="s">
        <v>912</v>
      </c>
      <c r="F261" s="181" t="s">
        <v>615</v>
      </c>
    </row>
    <row r="262" spans="1:6" x14ac:dyDescent="0.2">
      <c r="A262" s="181" t="s">
        <v>457</v>
      </c>
      <c r="B262" s="181">
        <v>1040756434</v>
      </c>
      <c r="C262" s="181" t="s">
        <v>875</v>
      </c>
      <c r="D262" s="181" t="s">
        <v>859</v>
      </c>
      <c r="E262" s="181" t="s">
        <v>488</v>
      </c>
      <c r="F262" s="181" t="s">
        <v>750</v>
      </c>
    </row>
    <row r="263" spans="1:6" x14ac:dyDescent="0.2">
      <c r="A263" s="181" t="s">
        <v>457</v>
      </c>
      <c r="B263" s="181">
        <v>1040741085</v>
      </c>
      <c r="C263" s="181" t="s">
        <v>875</v>
      </c>
      <c r="D263" s="181" t="s">
        <v>859</v>
      </c>
      <c r="E263" s="181" t="s">
        <v>488</v>
      </c>
      <c r="F263" s="181" t="s">
        <v>623</v>
      </c>
    </row>
    <row r="264" spans="1:6" x14ac:dyDescent="0.2">
      <c r="A264" s="181" t="s">
        <v>457</v>
      </c>
      <c r="B264" s="181">
        <v>1037672699</v>
      </c>
      <c r="C264" s="181" t="s">
        <v>913</v>
      </c>
      <c r="D264" s="181" t="s">
        <v>830</v>
      </c>
      <c r="E264" s="181" t="s">
        <v>671</v>
      </c>
      <c r="F264" s="181"/>
    </row>
    <row r="265" spans="1:6" x14ac:dyDescent="0.2">
      <c r="A265" s="181" t="s">
        <v>457</v>
      </c>
      <c r="B265" s="181">
        <v>1030044182</v>
      </c>
      <c r="C265" s="181" t="s">
        <v>700</v>
      </c>
      <c r="D265" s="181" t="s">
        <v>914</v>
      </c>
      <c r="E265" s="181" t="s">
        <v>915</v>
      </c>
      <c r="F265" s="181" t="s">
        <v>618</v>
      </c>
    </row>
    <row r="266" spans="1:6" x14ac:dyDescent="0.2">
      <c r="A266" s="181" t="s">
        <v>457</v>
      </c>
      <c r="B266" s="181">
        <v>1192466149</v>
      </c>
      <c r="C266" s="181" t="s">
        <v>518</v>
      </c>
      <c r="D266" s="181" t="s">
        <v>916</v>
      </c>
      <c r="E266" s="181" t="s">
        <v>560</v>
      </c>
      <c r="F266" s="181"/>
    </row>
    <row r="267" spans="1:6" x14ac:dyDescent="0.2">
      <c r="A267" s="181" t="s">
        <v>457</v>
      </c>
      <c r="B267" s="181">
        <v>1020317197</v>
      </c>
      <c r="C267" s="181" t="s">
        <v>518</v>
      </c>
      <c r="D267" s="181" t="s">
        <v>916</v>
      </c>
      <c r="E267" s="181" t="s">
        <v>464</v>
      </c>
      <c r="F267" s="181"/>
    </row>
    <row r="268" spans="1:6" x14ac:dyDescent="0.2">
      <c r="A268" s="181" t="s">
        <v>457</v>
      </c>
      <c r="B268" s="181">
        <v>1028142732</v>
      </c>
      <c r="C268" s="181" t="s">
        <v>518</v>
      </c>
      <c r="D268" s="181" t="s">
        <v>917</v>
      </c>
      <c r="E268" s="181" t="s">
        <v>882</v>
      </c>
      <c r="F268" s="181"/>
    </row>
    <row r="269" spans="1:6" x14ac:dyDescent="0.2">
      <c r="A269" s="181" t="s">
        <v>457</v>
      </c>
      <c r="B269" s="181">
        <v>1011407457</v>
      </c>
      <c r="C269" s="181" t="s">
        <v>518</v>
      </c>
      <c r="D269" s="181" t="s">
        <v>678</v>
      </c>
      <c r="E269" s="181" t="s">
        <v>790</v>
      </c>
      <c r="F269" s="181"/>
    </row>
    <row r="270" spans="1:6" x14ac:dyDescent="0.2">
      <c r="A270" s="181" t="s">
        <v>457</v>
      </c>
      <c r="B270" s="181">
        <v>1035983583</v>
      </c>
      <c r="C270" s="181" t="s">
        <v>518</v>
      </c>
      <c r="D270" s="181" t="s">
        <v>896</v>
      </c>
      <c r="E270" s="181" t="s">
        <v>488</v>
      </c>
      <c r="F270" s="181" t="s">
        <v>514</v>
      </c>
    </row>
    <row r="271" spans="1:6" x14ac:dyDescent="0.2">
      <c r="A271" s="181" t="s">
        <v>457</v>
      </c>
      <c r="B271" s="181">
        <v>1038873789</v>
      </c>
      <c r="C271" s="181" t="s">
        <v>518</v>
      </c>
      <c r="D271" s="181" t="s">
        <v>918</v>
      </c>
      <c r="E271" s="181" t="s">
        <v>492</v>
      </c>
      <c r="F271" s="181"/>
    </row>
    <row r="272" spans="1:6" x14ac:dyDescent="0.2">
      <c r="A272" s="181" t="s">
        <v>457</v>
      </c>
      <c r="B272" s="181">
        <v>1040578600</v>
      </c>
      <c r="C272" s="181" t="s">
        <v>518</v>
      </c>
      <c r="D272" s="181" t="s">
        <v>918</v>
      </c>
      <c r="E272" s="181" t="s">
        <v>498</v>
      </c>
      <c r="F272" s="181" t="s">
        <v>554</v>
      </c>
    </row>
    <row r="273" spans="1:6" x14ac:dyDescent="0.2">
      <c r="A273" s="181" t="s">
        <v>457</v>
      </c>
      <c r="B273" s="181">
        <v>1038126604</v>
      </c>
      <c r="C273" s="181" t="s">
        <v>919</v>
      </c>
      <c r="D273" s="181" t="s">
        <v>683</v>
      </c>
      <c r="E273" s="181" t="s">
        <v>498</v>
      </c>
      <c r="F273" s="181" t="s">
        <v>615</v>
      </c>
    </row>
    <row r="274" spans="1:6" x14ac:dyDescent="0.2">
      <c r="A274" s="181" t="s">
        <v>457</v>
      </c>
      <c r="B274" s="181">
        <v>1040747522</v>
      </c>
      <c r="C274" s="181" t="s">
        <v>608</v>
      </c>
      <c r="D274" s="181" t="s">
        <v>920</v>
      </c>
      <c r="E274" s="181" t="s">
        <v>488</v>
      </c>
      <c r="F274" s="181" t="s">
        <v>499</v>
      </c>
    </row>
    <row r="275" spans="1:6" x14ac:dyDescent="0.2">
      <c r="A275" s="181" t="s">
        <v>457</v>
      </c>
      <c r="B275" s="181" t="s">
        <v>921</v>
      </c>
      <c r="C275" s="181" t="s">
        <v>922</v>
      </c>
      <c r="D275" s="181" t="s">
        <v>922</v>
      </c>
      <c r="E275" s="181" t="s">
        <v>923</v>
      </c>
      <c r="F275" s="181" t="s">
        <v>810</v>
      </c>
    </row>
    <row r="276" spans="1:6" x14ac:dyDescent="0.2">
      <c r="A276" s="181" t="s">
        <v>457</v>
      </c>
      <c r="B276" s="181" t="s">
        <v>924</v>
      </c>
      <c r="C276" s="181" t="s">
        <v>922</v>
      </c>
      <c r="D276" s="181" t="s">
        <v>922</v>
      </c>
      <c r="E276" s="181" t="s">
        <v>600</v>
      </c>
      <c r="F276" s="181" t="s">
        <v>925</v>
      </c>
    </row>
    <row r="277" spans="1:6" x14ac:dyDescent="0.2">
      <c r="A277" s="181" t="s">
        <v>457</v>
      </c>
      <c r="B277" s="181">
        <v>1155718360</v>
      </c>
      <c r="C277" s="181" t="s">
        <v>759</v>
      </c>
      <c r="D277" s="181" t="s">
        <v>917</v>
      </c>
      <c r="E277" s="181" t="s">
        <v>926</v>
      </c>
      <c r="F277" s="181"/>
    </row>
    <row r="278" spans="1:6" x14ac:dyDescent="0.2">
      <c r="A278" s="181" t="s">
        <v>457</v>
      </c>
      <c r="B278" s="181">
        <v>1040744113</v>
      </c>
      <c r="C278" s="181" t="s">
        <v>759</v>
      </c>
      <c r="D278" s="181" t="s">
        <v>678</v>
      </c>
      <c r="E278" s="181" t="s">
        <v>927</v>
      </c>
      <c r="F278" s="181" t="s">
        <v>741</v>
      </c>
    </row>
    <row r="279" spans="1:6" x14ac:dyDescent="0.2">
      <c r="A279" s="181" t="s">
        <v>457</v>
      </c>
      <c r="B279" s="181">
        <v>1040759214</v>
      </c>
      <c r="C279" s="181" t="s">
        <v>740</v>
      </c>
      <c r="D279" s="181" t="s">
        <v>733</v>
      </c>
      <c r="E279" s="181" t="s">
        <v>655</v>
      </c>
      <c r="F279" s="181"/>
    </row>
    <row r="280" spans="1:6" x14ac:dyDescent="0.2">
      <c r="A280" s="181" t="s">
        <v>457</v>
      </c>
      <c r="B280" s="181">
        <v>1036459496</v>
      </c>
      <c r="C280" s="181" t="s">
        <v>928</v>
      </c>
      <c r="D280" s="181" t="s">
        <v>929</v>
      </c>
      <c r="E280" s="181" t="s">
        <v>618</v>
      </c>
      <c r="F280" s="181"/>
    </row>
    <row r="281" spans="1:6" x14ac:dyDescent="0.2">
      <c r="A281" s="181" t="s">
        <v>457</v>
      </c>
      <c r="B281" s="181">
        <v>1015076934</v>
      </c>
      <c r="C281" s="181" t="s">
        <v>930</v>
      </c>
      <c r="D281" s="181" t="s">
        <v>518</v>
      </c>
      <c r="E281" s="181" t="s">
        <v>589</v>
      </c>
      <c r="F281" s="181" t="s">
        <v>495</v>
      </c>
    </row>
    <row r="282" spans="1:6" x14ac:dyDescent="0.2">
      <c r="A282" s="181" t="s">
        <v>457</v>
      </c>
      <c r="B282" s="181">
        <v>1020236763</v>
      </c>
      <c r="C282" s="181" t="s">
        <v>930</v>
      </c>
      <c r="D282" s="181" t="s">
        <v>518</v>
      </c>
      <c r="E282" s="181" t="s">
        <v>694</v>
      </c>
      <c r="F282" s="181"/>
    </row>
    <row r="283" spans="1:6" x14ac:dyDescent="0.2">
      <c r="A283" s="181" t="s">
        <v>457</v>
      </c>
      <c r="B283" s="181">
        <v>1040747117</v>
      </c>
      <c r="C283" s="181" t="s">
        <v>814</v>
      </c>
      <c r="D283" s="181" t="s">
        <v>931</v>
      </c>
      <c r="E283" s="181" t="s">
        <v>463</v>
      </c>
      <c r="F283" s="181"/>
    </row>
    <row r="284" spans="1:6" x14ac:dyDescent="0.2">
      <c r="A284" s="181" t="s">
        <v>457</v>
      </c>
      <c r="B284" s="181">
        <v>1040576111</v>
      </c>
      <c r="C284" s="181" t="s">
        <v>814</v>
      </c>
      <c r="D284" s="181" t="s">
        <v>467</v>
      </c>
      <c r="E284" s="181" t="s">
        <v>932</v>
      </c>
      <c r="F284" s="181"/>
    </row>
    <row r="285" spans="1:6" x14ac:dyDescent="0.2">
      <c r="A285" s="181" t="s">
        <v>457</v>
      </c>
      <c r="B285" s="181">
        <v>1036459372</v>
      </c>
      <c r="C285" s="181" t="s">
        <v>814</v>
      </c>
      <c r="D285" s="181" t="s">
        <v>467</v>
      </c>
      <c r="E285" s="181" t="s">
        <v>705</v>
      </c>
      <c r="F285" s="181"/>
    </row>
    <row r="286" spans="1:6" x14ac:dyDescent="0.2">
      <c r="A286" s="181" t="s">
        <v>457</v>
      </c>
      <c r="B286" s="181">
        <v>1058821784</v>
      </c>
      <c r="C286" s="181" t="s">
        <v>933</v>
      </c>
      <c r="D286" s="181" t="s">
        <v>644</v>
      </c>
      <c r="E286" s="181" t="s">
        <v>488</v>
      </c>
      <c r="F286" s="181" t="s">
        <v>613</v>
      </c>
    </row>
    <row r="287" spans="1:6" x14ac:dyDescent="0.2">
      <c r="A287" s="181" t="s">
        <v>934</v>
      </c>
      <c r="B287" s="181">
        <v>1040750004</v>
      </c>
      <c r="C287" s="181" t="s">
        <v>935</v>
      </c>
      <c r="D287" s="181" t="s">
        <v>518</v>
      </c>
      <c r="E287" s="181" t="s">
        <v>861</v>
      </c>
      <c r="F287" s="181"/>
    </row>
    <row r="288" spans="1:6" x14ac:dyDescent="0.2">
      <c r="A288" s="181" t="s">
        <v>934</v>
      </c>
      <c r="B288" s="181">
        <v>1033658593</v>
      </c>
      <c r="C288" s="181" t="s">
        <v>458</v>
      </c>
      <c r="D288" s="181" t="s">
        <v>936</v>
      </c>
      <c r="E288" s="181" t="s">
        <v>498</v>
      </c>
      <c r="F288" s="181" t="s">
        <v>937</v>
      </c>
    </row>
    <row r="289" spans="1:6" x14ac:dyDescent="0.2">
      <c r="A289" s="181" t="s">
        <v>934</v>
      </c>
      <c r="B289" s="181">
        <v>1040759587</v>
      </c>
      <c r="C289" s="181" t="s">
        <v>458</v>
      </c>
      <c r="D289" s="181" t="s">
        <v>938</v>
      </c>
      <c r="E289" s="181" t="s">
        <v>655</v>
      </c>
      <c r="F289" s="181"/>
    </row>
    <row r="290" spans="1:6" x14ac:dyDescent="0.2">
      <c r="A290" s="181" t="s">
        <v>934</v>
      </c>
      <c r="B290" s="181">
        <v>1035977190</v>
      </c>
      <c r="C290" s="181" t="s">
        <v>458</v>
      </c>
      <c r="D290" s="181" t="s">
        <v>700</v>
      </c>
      <c r="E290" s="181" t="s">
        <v>590</v>
      </c>
      <c r="F290" s="181"/>
    </row>
    <row r="291" spans="1:6" x14ac:dyDescent="0.2">
      <c r="A291" s="181" t="s">
        <v>934</v>
      </c>
      <c r="B291" s="181">
        <v>6525671</v>
      </c>
      <c r="C291" s="181" t="s">
        <v>939</v>
      </c>
      <c r="D291" s="181" t="s">
        <v>467</v>
      </c>
      <c r="E291" s="181" t="s">
        <v>697</v>
      </c>
      <c r="F291" s="181" t="s">
        <v>940</v>
      </c>
    </row>
    <row r="292" spans="1:6" x14ac:dyDescent="0.2">
      <c r="A292" s="181" t="s">
        <v>934</v>
      </c>
      <c r="B292" s="181">
        <v>1044010815</v>
      </c>
      <c r="C292" s="181" t="s">
        <v>469</v>
      </c>
      <c r="D292" s="181" t="s">
        <v>685</v>
      </c>
      <c r="E292" s="181" t="s">
        <v>501</v>
      </c>
      <c r="F292" s="181" t="s">
        <v>941</v>
      </c>
    </row>
    <row r="293" spans="1:6" x14ac:dyDescent="0.2">
      <c r="A293" s="181" t="s">
        <v>934</v>
      </c>
      <c r="B293" s="181">
        <v>1047504954</v>
      </c>
      <c r="C293" s="181" t="s">
        <v>469</v>
      </c>
      <c r="D293" s="181" t="s">
        <v>685</v>
      </c>
      <c r="E293" s="181" t="s">
        <v>942</v>
      </c>
      <c r="F293" s="181"/>
    </row>
    <row r="294" spans="1:6" x14ac:dyDescent="0.2">
      <c r="A294" s="181" t="s">
        <v>934</v>
      </c>
      <c r="B294" s="181">
        <v>1198465396</v>
      </c>
      <c r="C294" s="181" t="s">
        <v>469</v>
      </c>
      <c r="D294" s="181" t="s">
        <v>481</v>
      </c>
      <c r="E294" s="181" t="s">
        <v>609</v>
      </c>
      <c r="F294" s="181"/>
    </row>
    <row r="295" spans="1:6" x14ac:dyDescent="0.2">
      <c r="A295" s="181" t="s">
        <v>934</v>
      </c>
      <c r="B295" s="181">
        <v>1040737033</v>
      </c>
      <c r="C295" s="181" t="s">
        <v>469</v>
      </c>
      <c r="D295" s="181" t="s">
        <v>731</v>
      </c>
      <c r="E295" s="181" t="s">
        <v>498</v>
      </c>
      <c r="F295" s="181" t="s">
        <v>616</v>
      </c>
    </row>
    <row r="296" spans="1:6" x14ac:dyDescent="0.2">
      <c r="A296" s="181" t="s">
        <v>934</v>
      </c>
      <c r="B296" s="181">
        <v>1023656444</v>
      </c>
      <c r="C296" s="181" t="s">
        <v>943</v>
      </c>
      <c r="D296" s="181" t="s">
        <v>944</v>
      </c>
      <c r="E296" s="181" t="s">
        <v>655</v>
      </c>
      <c r="F296" s="181"/>
    </row>
    <row r="297" spans="1:6" x14ac:dyDescent="0.2">
      <c r="A297" s="181" t="s">
        <v>934</v>
      </c>
      <c r="B297" s="181">
        <v>1036631843</v>
      </c>
      <c r="C297" s="181" t="s">
        <v>945</v>
      </c>
      <c r="D297" s="181" t="s">
        <v>535</v>
      </c>
      <c r="E297" s="181" t="s">
        <v>946</v>
      </c>
      <c r="F297" s="181"/>
    </row>
    <row r="298" spans="1:6" x14ac:dyDescent="0.2">
      <c r="A298" s="181" t="s">
        <v>934</v>
      </c>
      <c r="B298" s="181">
        <v>1040759401</v>
      </c>
      <c r="C298" s="181" t="s">
        <v>945</v>
      </c>
      <c r="D298" s="181" t="s">
        <v>696</v>
      </c>
      <c r="E298" s="181" t="s">
        <v>627</v>
      </c>
      <c r="F298" s="181" t="s">
        <v>554</v>
      </c>
    </row>
    <row r="299" spans="1:6" x14ac:dyDescent="0.2">
      <c r="A299" s="181" t="s">
        <v>934</v>
      </c>
      <c r="B299" s="181">
        <v>1243088054</v>
      </c>
      <c r="C299" s="181" t="s">
        <v>945</v>
      </c>
      <c r="D299" s="181" t="s">
        <v>696</v>
      </c>
      <c r="E299" s="181" t="s">
        <v>947</v>
      </c>
      <c r="F299" s="181"/>
    </row>
    <row r="300" spans="1:6" x14ac:dyDescent="0.2">
      <c r="A300" s="181" t="s">
        <v>934</v>
      </c>
      <c r="B300" s="181">
        <v>1021928569</v>
      </c>
      <c r="C300" s="181" t="s">
        <v>945</v>
      </c>
      <c r="D300" s="181" t="s">
        <v>852</v>
      </c>
      <c r="E300" s="181" t="s">
        <v>629</v>
      </c>
      <c r="F300" s="181" t="s">
        <v>488</v>
      </c>
    </row>
    <row r="301" spans="1:6" x14ac:dyDescent="0.2">
      <c r="A301" s="181" t="s">
        <v>934</v>
      </c>
      <c r="B301" s="181">
        <v>1040750106</v>
      </c>
      <c r="C301" s="181" t="s">
        <v>945</v>
      </c>
      <c r="D301" s="181" t="s">
        <v>467</v>
      </c>
      <c r="E301" s="181" t="s">
        <v>790</v>
      </c>
      <c r="F301" s="181"/>
    </row>
    <row r="302" spans="1:6" x14ac:dyDescent="0.2">
      <c r="A302" s="181" t="s">
        <v>934</v>
      </c>
      <c r="B302" s="181">
        <v>1036459478</v>
      </c>
      <c r="C302" s="181" t="s">
        <v>945</v>
      </c>
      <c r="D302" s="181" t="s">
        <v>948</v>
      </c>
      <c r="E302" s="181" t="s">
        <v>716</v>
      </c>
      <c r="F302" s="181"/>
    </row>
    <row r="303" spans="1:6" x14ac:dyDescent="0.2">
      <c r="A303" s="181" t="s">
        <v>934</v>
      </c>
      <c r="B303" s="181">
        <v>1047234270</v>
      </c>
      <c r="C303" s="181" t="s">
        <v>949</v>
      </c>
      <c r="D303" s="181" t="s">
        <v>950</v>
      </c>
      <c r="E303" s="181" t="s">
        <v>951</v>
      </c>
      <c r="F303" s="181" t="s">
        <v>952</v>
      </c>
    </row>
    <row r="304" spans="1:6" x14ac:dyDescent="0.2">
      <c r="A304" s="181" t="s">
        <v>934</v>
      </c>
      <c r="B304" s="181">
        <v>1040759633</v>
      </c>
      <c r="C304" s="181" t="s">
        <v>949</v>
      </c>
      <c r="D304" s="181" t="s">
        <v>481</v>
      </c>
      <c r="E304" s="181" t="s">
        <v>668</v>
      </c>
      <c r="F304" s="181"/>
    </row>
    <row r="305" spans="1:6" x14ac:dyDescent="0.2">
      <c r="A305" s="181" t="s">
        <v>934</v>
      </c>
      <c r="B305" s="181">
        <v>1035979111</v>
      </c>
      <c r="C305" s="181" t="s">
        <v>949</v>
      </c>
      <c r="D305" s="181" t="s">
        <v>823</v>
      </c>
      <c r="E305" s="181" t="s">
        <v>488</v>
      </c>
      <c r="F305" s="181" t="s">
        <v>489</v>
      </c>
    </row>
    <row r="306" spans="1:6" x14ac:dyDescent="0.2">
      <c r="A306" s="181" t="s">
        <v>934</v>
      </c>
      <c r="B306" s="181">
        <v>1040759820</v>
      </c>
      <c r="C306" s="181" t="s">
        <v>953</v>
      </c>
      <c r="D306" s="181" t="s">
        <v>954</v>
      </c>
      <c r="E306" s="181" t="s">
        <v>955</v>
      </c>
      <c r="F306" s="181" t="s">
        <v>956</v>
      </c>
    </row>
    <row r="307" spans="1:6" x14ac:dyDescent="0.2">
      <c r="A307" s="181" t="s">
        <v>934</v>
      </c>
      <c r="B307" s="181">
        <v>1062536195</v>
      </c>
      <c r="C307" s="181" t="s">
        <v>957</v>
      </c>
      <c r="D307" s="181" t="s">
        <v>725</v>
      </c>
      <c r="E307" s="181" t="s">
        <v>958</v>
      </c>
      <c r="F307" s="181"/>
    </row>
    <row r="308" spans="1:6" x14ac:dyDescent="0.2">
      <c r="A308" s="181" t="s">
        <v>934</v>
      </c>
      <c r="B308" s="181">
        <v>1063180899</v>
      </c>
      <c r="C308" s="181" t="s">
        <v>959</v>
      </c>
      <c r="D308" s="181" t="s">
        <v>900</v>
      </c>
      <c r="E308" s="181" t="s">
        <v>960</v>
      </c>
      <c r="F308" s="181" t="s">
        <v>616</v>
      </c>
    </row>
    <row r="309" spans="1:6" x14ac:dyDescent="0.2">
      <c r="A309" s="181" t="s">
        <v>934</v>
      </c>
      <c r="B309" s="181">
        <v>1101465388</v>
      </c>
      <c r="C309" s="181" t="s">
        <v>961</v>
      </c>
      <c r="D309" s="181" t="s">
        <v>962</v>
      </c>
      <c r="E309" s="181" t="s">
        <v>488</v>
      </c>
      <c r="F309" s="181" t="s">
        <v>963</v>
      </c>
    </row>
    <row r="310" spans="1:6" x14ac:dyDescent="0.2">
      <c r="A310" s="181" t="s">
        <v>934</v>
      </c>
      <c r="B310" s="181">
        <v>1038264973</v>
      </c>
      <c r="C310" s="181" t="s">
        <v>474</v>
      </c>
      <c r="D310" s="181" t="s">
        <v>486</v>
      </c>
      <c r="E310" s="181" t="s">
        <v>618</v>
      </c>
      <c r="F310" s="181"/>
    </row>
    <row r="311" spans="1:6" x14ac:dyDescent="0.2">
      <c r="A311" s="181" t="s">
        <v>934</v>
      </c>
      <c r="B311" s="181">
        <v>1038264972</v>
      </c>
      <c r="C311" s="181" t="s">
        <v>474</v>
      </c>
      <c r="D311" s="181" t="s">
        <v>486</v>
      </c>
      <c r="E311" s="181" t="s">
        <v>755</v>
      </c>
      <c r="F311" s="181"/>
    </row>
    <row r="312" spans="1:6" x14ac:dyDescent="0.2">
      <c r="A312" s="181" t="s">
        <v>934</v>
      </c>
      <c r="B312" s="181">
        <v>1243088007</v>
      </c>
      <c r="C312" s="181" t="s">
        <v>474</v>
      </c>
      <c r="D312" s="181" t="s">
        <v>521</v>
      </c>
      <c r="E312" s="181" t="s">
        <v>485</v>
      </c>
      <c r="F312" s="181"/>
    </row>
    <row r="313" spans="1:6" x14ac:dyDescent="0.2">
      <c r="A313" s="181" t="s">
        <v>934</v>
      </c>
      <c r="B313" s="181">
        <v>1029301578</v>
      </c>
      <c r="C313" s="181" t="s">
        <v>474</v>
      </c>
      <c r="D313" s="181" t="s">
        <v>964</v>
      </c>
      <c r="E313" s="181" t="s">
        <v>468</v>
      </c>
      <c r="F313" s="181"/>
    </row>
    <row r="314" spans="1:6" x14ac:dyDescent="0.2">
      <c r="A314" s="181" t="s">
        <v>934</v>
      </c>
      <c r="B314" s="181">
        <v>1040746929</v>
      </c>
      <c r="C314" s="181" t="s">
        <v>474</v>
      </c>
      <c r="D314" s="181" t="s">
        <v>638</v>
      </c>
      <c r="E314" s="181" t="s">
        <v>468</v>
      </c>
      <c r="F314" s="181"/>
    </row>
    <row r="315" spans="1:6" x14ac:dyDescent="0.2">
      <c r="A315" s="181" t="s">
        <v>934</v>
      </c>
      <c r="B315" s="181">
        <v>1040754606</v>
      </c>
      <c r="C315" s="181" t="s">
        <v>474</v>
      </c>
      <c r="D315" s="181" t="s">
        <v>767</v>
      </c>
      <c r="E315" s="181" t="s">
        <v>774</v>
      </c>
      <c r="F315" s="181"/>
    </row>
    <row r="316" spans="1:6" x14ac:dyDescent="0.2">
      <c r="A316" s="181" t="s">
        <v>934</v>
      </c>
      <c r="B316" s="181">
        <v>1023595678</v>
      </c>
      <c r="C316" s="181" t="s">
        <v>474</v>
      </c>
      <c r="D316" s="181" t="s">
        <v>481</v>
      </c>
      <c r="E316" s="181" t="s">
        <v>728</v>
      </c>
      <c r="F316" s="181"/>
    </row>
    <row r="317" spans="1:6" x14ac:dyDescent="0.2">
      <c r="A317" s="181" t="s">
        <v>934</v>
      </c>
      <c r="B317" s="181">
        <v>1025766686</v>
      </c>
      <c r="C317" s="181" t="s">
        <v>474</v>
      </c>
      <c r="D317" s="181" t="s">
        <v>579</v>
      </c>
      <c r="E317" s="181" t="s">
        <v>488</v>
      </c>
      <c r="F317" s="181" t="s">
        <v>750</v>
      </c>
    </row>
    <row r="318" spans="1:6" x14ac:dyDescent="0.2">
      <c r="A318" s="181" t="s">
        <v>934</v>
      </c>
      <c r="B318" s="181">
        <v>1013361387</v>
      </c>
      <c r="C318" s="181" t="s">
        <v>474</v>
      </c>
      <c r="D318" s="181" t="s">
        <v>965</v>
      </c>
      <c r="E318" s="181" t="s">
        <v>488</v>
      </c>
      <c r="F318" s="181" t="s">
        <v>536</v>
      </c>
    </row>
    <row r="319" spans="1:6" x14ac:dyDescent="0.2">
      <c r="A319" s="181" t="s">
        <v>934</v>
      </c>
      <c r="B319" s="181">
        <v>1020227884</v>
      </c>
      <c r="C319" s="181" t="s">
        <v>474</v>
      </c>
      <c r="D319" s="181" t="s">
        <v>966</v>
      </c>
      <c r="E319" s="181" t="s">
        <v>488</v>
      </c>
      <c r="F319" s="181" t="s">
        <v>499</v>
      </c>
    </row>
    <row r="320" spans="1:6" x14ac:dyDescent="0.2">
      <c r="A320" s="181" t="s">
        <v>934</v>
      </c>
      <c r="B320" s="181">
        <v>1023541159</v>
      </c>
      <c r="C320" s="181" t="s">
        <v>474</v>
      </c>
      <c r="D320" s="181" t="s">
        <v>700</v>
      </c>
      <c r="E320" s="181" t="s">
        <v>488</v>
      </c>
      <c r="F320" s="181" t="s">
        <v>536</v>
      </c>
    </row>
    <row r="321" spans="1:6" x14ac:dyDescent="0.2">
      <c r="A321" s="181" t="s">
        <v>934</v>
      </c>
      <c r="B321" s="181">
        <v>1195214957</v>
      </c>
      <c r="C321" s="181" t="s">
        <v>480</v>
      </c>
      <c r="D321" s="181" t="s">
        <v>638</v>
      </c>
      <c r="E321" s="181" t="s">
        <v>551</v>
      </c>
      <c r="F321" s="181"/>
    </row>
    <row r="322" spans="1:6" x14ac:dyDescent="0.2">
      <c r="A322" s="181" t="s">
        <v>934</v>
      </c>
      <c r="B322" s="181">
        <v>1025655625</v>
      </c>
      <c r="C322" s="181" t="s">
        <v>480</v>
      </c>
      <c r="D322" s="181" t="s">
        <v>654</v>
      </c>
      <c r="E322" s="181" t="s">
        <v>861</v>
      </c>
      <c r="F322" s="181"/>
    </row>
    <row r="323" spans="1:6" x14ac:dyDescent="0.2">
      <c r="A323" s="181" t="s">
        <v>934</v>
      </c>
      <c r="B323" s="181">
        <v>1027810486</v>
      </c>
      <c r="C323" s="181" t="s">
        <v>480</v>
      </c>
      <c r="D323" s="181" t="s">
        <v>916</v>
      </c>
      <c r="E323" s="181" t="s">
        <v>745</v>
      </c>
      <c r="F323" s="181"/>
    </row>
    <row r="324" spans="1:6" x14ac:dyDescent="0.2">
      <c r="A324" s="181" t="s">
        <v>934</v>
      </c>
      <c r="B324" s="181">
        <v>1011514151</v>
      </c>
      <c r="C324" s="181" t="s">
        <v>480</v>
      </c>
      <c r="D324" s="181" t="s">
        <v>670</v>
      </c>
      <c r="E324" s="181" t="s">
        <v>860</v>
      </c>
      <c r="F324" s="181"/>
    </row>
    <row r="325" spans="1:6" x14ac:dyDescent="0.2">
      <c r="A325" s="181" t="s">
        <v>934</v>
      </c>
      <c r="B325" s="181">
        <v>1033654309</v>
      </c>
      <c r="C325" s="181" t="s">
        <v>480</v>
      </c>
      <c r="D325" s="181" t="s">
        <v>503</v>
      </c>
      <c r="E325" s="181" t="s">
        <v>463</v>
      </c>
      <c r="F325" s="181"/>
    </row>
    <row r="326" spans="1:6" x14ac:dyDescent="0.2">
      <c r="A326" s="181" t="s">
        <v>934</v>
      </c>
      <c r="B326" s="181">
        <v>1040759116</v>
      </c>
      <c r="C326" s="181" t="s">
        <v>480</v>
      </c>
      <c r="D326" s="181" t="s">
        <v>696</v>
      </c>
      <c r="E326" s="181" t="s">
        <v>728</v>
      </c>
      <c r="F326" s="181"/>
    </row>
    <row r="327" spans="1:6" x14ac:dyDescent="0.2">
      <c r="A327" s="181" t="s">
        <v>934</v>
      </c>
      <c r="B327" s="181">
        <v>1040753862</v>
      </c>
      <c r="C327" s="181" t="s">
        <v>480</v>
      </c>
      <c r="D327" s="181" t="s">
        <v>967</v>
      </c>
      <c r="E327" s="181" t="s">
        <v>744</v>
      </c>
      <c r="F327" s="181"/>
    </row>
    <row r="328" spans="1:6" x14ac:dyDescent="0.2">
      <c r="A328" s="181" t="s">
        <v>934</v>
      </c>
      <c r="B328" s="181">
        <v>1097204176</v>
      </c>
      <c r="C328" s="181" t="s">
        <v>968</v>
      </c>
      <c r="D328" s="181" t="s">
        <v>969</v>
      </c>
      <c r="E328" s="181" t="s">
        <v>970</v>
      </c>
      <c r="F328" s="181" t="s">
        <v>461</v>
      </c>
    </row>
    <row r="329" spans="1:6" x14ac:dyDescent="0.2">
      <c r="A329" s="181" t="s">
        <v>934</v>
      </c>
      <c r="B329" s="181">
        <v>1036691730</v>
      </c>
      <c r="C329" s="181" t="s">
        <v>971</v>
      </c>
      <c r="D329" s="181" t="s">
        <v>685</v>
      </c>
      <c r="E329" s="181" t="s">
        <v>589</v>
      </c>
      <c r="F329" s="181" t="s">
        <v>613</v>
      </c>
    </row>
    <row r="330" spans="1:6" x14ac:dyDescent="0.2">
      <c r="A330" s="181" t="s">
        <v>934</v>
      </c>
      <c r="B330" s="181">
        <v>1155715713</v>
      </c>
      <c r="C330" s="181" t="s">
        <v>972</v>
      </c>
      <c r="D330" s="181" t="s">
        <v>669</v>
      </c>
      <c r="E330" s="181" t="s">
        <v>488</v>
      </c>
      <c r="F330" s="181" t="s">
        <v>973</v>
      </c>
    </row>
    <row r="331" spans="1:6" x14ac:dyDescent="0.2">
      <c r="A331" s="181" t="s">
        <v>934</v>
      </c>
      <c r="B331" s="181">
        <v>1195216573</v>
      </c>
      <c r="C331" s="181" t="s">
        <v>974</v>
      </c>
      <c r="D331" s="181" t="s">
        <v>853</v>
      </c>
      <c r="E331" s="181" t="s">
        <v>975</v>
      </c>
      <c r="F331" s="181"/>
    </row>
    <row r="332" spans="1:6" x14ac:dyDescent="0.2">
      <c r="A332" s="181" t="s">
        <v>934</v>
      </c>
      <c r="B332" s="181">
        <v>1040750747</v>
      </c>
      <c r="C332" s="181" t="s">
        <v>554</v>
      </c>
      <c r="D332" s="181" t="s">
        <v>486</v>
      </c>
      <c r="E332" s="181" t="s">
        <v>976</v>
      </c>
      <c r="F332" s="181"/>
    </row>
    <row r="333" spans="1:6" x14ac:dyDescent="0.2">
      <c r="A333" s="181" t="s">
        <v>934</v>
      </c>
      <c r="B333" s="181">
        <v>1036455188</v>
      </c>
      <c r="C333" s="181" t="s">
        <v>554</v>
      </c>
      <c r="D333" s="181" t="s">
        <v>486</v>
      </c>
      <c r="E333" s="181" t="s">
        <v>468</v>
      </c>
      <c r="F333" s="181"/>
    </row>
    <row r="334" spans="1:6" x14ac:dyDescent="0.2">
      <c r="A334" s="181" t="s">
        <v>934</v>
      </c>
      <c r="B334" s="181">
        <v>1038874917</v>
      </c>
      <c r="C334" s="181" t="s">
        <v>554</v>
      </c>
      <c r="D334" s="181" t="s">
        <v>490</v>
      </c>
      <c r="E334" s="181" t="s">
        <v>461</v>
      </c>
      <c r="F334" s="181"/>
    </row>
    <row r="335" spans="1:6" x14ac:dyDescent="0.2">
      <c r="A335" s="181" t="s">
        <v>934</v>
      </c>
      <c r="B335" s="181">
        <v>1033267008</v>
      </c>
      <c r="C335" s="181" t="s">
        <v>554</v>
      </c>
      <c r="D335" s="181" t="s">
        <v>977</v>
      </c>
      <c r="E335" s="181" t="s">
        <v>694</v>
      </c>
      <c r="F335" s="181"/>
    </row>
    <row r="336" spans="1:6" x14ac:dyDescent="0.2">
      <c r="A336" s="181" t="s">
        <v>934</v>
      </c>
      <c r="B336" s="181">
        <v>1038872596</v>
      </c>
      <c r="C336" s="181" t="s">
        <v>554</v>
      </c>
      <c r="D336" s="181" t="s">
        <v>626</v>
      </c>
      <c r="E336" s="181" t="s">
        <v>627</v>
      </c>
      <c r="F336" s="181"/>
    </row>
    <row r="337" spans="1:6" x14ac:dyDescent="0.2">
      <c r="A337" s="181" t="s">
        <v>934</v>
      </c>
      <c r="B337" s="181">
        <v>1020326455</v>
      </c>
      <c r="C337" s="181" t="s">
        <v>554</v>
      </c>
      <c r="D337" s="181" t="s">
        <v>852</v>
      </c>
      <c r="E337" s="181" t="s">
        <v>790</v>
      </c>
      <c r="F337" s="181"/>
    </row>
    <row r="338" spans="1:6" x14ac:dyDescent="0.2">
      <c r="A338" s="181" t="s">
        <v>934</v>
      </c>
      <c r="B338" s="181">
        <v>1195216839</v>
      </c>
      <c r="C338" s="181" t="s">
        <v>978</v>
      </c>
      <c r="D338" s="181" t="s">
        <v>588</v>
      </c>
      <c r="E338" s="181" t="s">
        <v>979</v>
      </c>
      <c r="F338" s="181"/>
    </row>
    <row r="339" spans="1:6" x14ac:dyDescent="0.2">
      <c r="A339" s="181" t="s">
        <v>934</v>
      </c>
      <c r="B339" s="181">
        <v>1033188430</v>
      </c>
      <c r="C339" s="181" t="s">
        <v>978</v>
      </c>
      <c r="D339" s="181" t="s">
        <v>588</v>
      </c>
      <c r="E339" s="181" t="s">
        <v>882</v>
      </c>
      <c r="F339" s="181"/>
    </row>
    <row r="340" spans="1:6" x14ac:dyDescent="0.2">
      <c r="A340" s="181" t="s">
        <v>934</v>
      </c>
      <c r="B340" s="181">
        <v>1035008549</v>
      </c>
      <c r="C340" s="181" t="s">
        <v>978</v>
      </c>
      <c r="D340" s="181" t="s">
        <v>980</v>
      </c>
      <c r="E340" s="181" t="s">
        <v>461</v>
      </c>
      <c r="F340" s="181"/>
    </row>
    <row r="341" spans="1:6" x14ac:dyDescent="0.2">
      <c r="A341" s="181" t="s">
        <v>934</v>
      </c>
      <c r="B341" s="181">
        <v>5817137</v>
      </c>
      <c r="C341" s="181" t="s">
        <v>981</v>
      </c>
      <c r="D341" s="181" t="s">
        <v>982</v>
      </c>
      <c r="E341" s="181" t="s">
        <v>983</v>
      </c>
      <c r="F341" s="181" t="s">
        <v>499</v>
      </c>
    </row>
    <row r="342" spans="1:6" x14ac:dyDescent="0.2">
      <c r="A342" s="181" t="s">
        <v>934</v>
      </c>
      <c r="B342" s="181">
        <v>1050611836</v>
      </c>
      <c r="C342" s="181" t="s">
        <v>984</v>
      </c>
      <c r="D342" s="181" t="s">
        <v>982</v>
      </c>
      <c r="E342" s="181" t="s">
        <v>488</v>
      </c>
      <c r="F342" s="181" t="s">
        <v>499</v>
      </c>
    </row>
    <row r="343" spans="1:6" x14ac:dyDescent="0.2">
      <c r="A343" s="181" t="s">
        <v>934</v>
      </c>
      <c r="B343" s="181">
        <v>1013365851</v>
      </c>
      <c r="C343" s="181" t="s">
        <v>486</v>
      </c>
      <c r="D343" s="181" t="s">
        <v>985</v>
      </c>
      <c r="E343" s="181" t="s">
        <v>463</v>
      </c>
      <c r="F343" s="181"/>
    </row>
    <row r="344" spans="1:6" x14ac:dyDescent="0.2">
      <c r="A344" s="181" t="s">
        <v>934</v>
      </c>
      <c r="B344" s="181">
        <v>1040737471</v>
      </c>
      <c r="C344" s="181" t="s">
        <v>486</v>
      </c>
      <c r="D344" s="181" t="s">
        <v>986</v>
      </c>
      <c r="E344" s="181" t="s">
        <v>461</v>
      </c>
      <c r="F344" s="181" t="s">
        <v>523</v>
      </c>
    </row>
    <row r="345" spans="1:6" x14ac:dyDescent="0.2">
      <c r="A345" s="181" t="s">
        <v>934</v>
      </c>
      <c r="B345" s="181">
        <v>1155716173</v>
      </c>
      <c r="C345" s="181" t="s">
        <v>486</v>
      </c>
      <c r="D345" s="181" t="s">
        <v>987</v>
      </c>
      <c r="E345" s="181" t="s">
        <v>655</v>
      </c>
      <c r="F345" s="181"/>
    </row>
    <row r="346" spans="1:6" x14ac:dyDescent="0.2">
      <c r="A346" s="181" t="s">
        <v>934</v>
      </c>
      <c r="B346" s="181">
        <v>1243088403</v>
      </c>
      <c r="C346" s="181" t="s">
        <v>486</v>
      </c>
      <c r="D346" s="181" t="s">
        <v>988</v>
      </c>
      <c r="E346" s="181" t="s">
        <v>520</v>
      </c>
      <c r="F346" s="181"/>
    </row>
    <row r="347" spans="1:6" x14ac:dyDescent="0.2">
      <c r="A347" s="181" t="s">
        <v>934</v>
      </c>
      <c r="B347" s="181">
        <v>1243088351</v>
      </c>
      <c r="C347" s="181" t="s">
        <v>486</v>
      </c>
      <c r="D347" s="181" t="s">
        <v>737</v>
      </c>
      <c r="E347" s="181" t="s">
        <v>989</v>
      </c>
      <c r="F347" s="181"/>
    </row>
    <row r="348" spans="1:6" x14ac:dyDescent="0.2">
      <c r="A348" s="181" t="s">
        <v>934</v>
      </c>
      <c r="B348" s="181">
        <v>1040756622</v>
      </c>
      <c r="C348" s="181" t="s">
        <v>486</v>
      </c>
      <c r="D348" s="181" t="s">
        <v>737</v>
      </c>
      <c r="E348" s="181" t="s">
        <v>463</v>
      </c>
      <c r="F348" s="181"/>
    </row>
    <row r="349" spans="1:6" x14ac:dyDescent="0.2">
      <c r="A349" s="181" t="s">
        <v>934</v>
      </c>
      <c r="B349" s="181">
        <v>1040759632</v>
      </c>
      <c r="C349" s="181" t="s">
        <v>486</v>
      </c>
      <c r="D349" s="181" t="s">
        <v>737</v>
      </c>
      <c r="E349" s="181" t="s">
        <v>464</v>
      </c>
      <c r="F349" s="181"/>
    </row>
    <row r="350" spans="1:6" x14ac:dyDescent="0.2">
      <c r="A350" s="181" t="s">
        <v>934</v>
      </c>
      <c r="B350" s="181">
        <v>1023641405</v>
      </c>
      <c r="C350" s="181" t="s">
        <v>486</v>
      </c>
      <c r="D350" s="181" t="s">
        <v>990</v>
      </c>
      <c r="E350" s="181" t="s">
        <v>600</v>
      </c>
      <c r="F350" s="181"/>
    </row>
    <row r="351" spans="1:6" x14ac:dyDescent="0.2">
      <c r="A351" s="181" t="s">
        <v>934</v>
      </c>
      <c r="B351" s="181">
        <v>1026158785</v>
      </c>
      <c r="C351" s="181" t="s">
        <v>486</v>
      </c>
      <c r="D351" s="181" t="s">
        <v>991</v>
      </c>
      <c r="E351" s="181" t="s">
        <v>551</v>
      </c>
      <c r="F351" s="181"/>
    </row>
    <row r="352" spans="1:6" x14ac:dyDescent="0.2">
      <c r="A352" s="181" t="s">
        <v>934</v>
      </c>
      <c r="B352" s="181">
        <v>1040750182</v>
      </c>
      <c r="C352" s="181" t="s">
        <v>486</v>
      </c>
      <c r="D352" s="181" t="s">
        <v>503</v>
      </c>
      <c r="E352" s="181" t="s">
        <v>992</v>
      </c>
      <c r="F352" s="181"/>
    </row>
    <row r="353" spans="1:6" x14ac:dyDescent="0.2">
      <c r="A353" s="181" t="s">
        <v>934</v>
      </c>
      <c r="B353" s="181">
        <v>1040577679</v>
      </c>
      <c r="C353" s="181" t="s">
        <v>486</v>
      </c>
      <c r="D353" s="181" t="s">
        <v>993</v>
      </c>
      <c r="E353" s="181" t="s">
        <v>994</v>
      </c>
      <c r="F353" s="181" t="s">
        <v>775</v>
      </c>
    </row>
    <row r="354" spans="1:6" x14ac:dyDescent="0.2">
      <c r="A354" s="181" t="s">
        <v>934</v>
      </c>
      <c r="B354" s="181">
        <v>1040743573</v>
      </c>
      <c r="C354" s="181" t="s">
        <v>486</v>
      </c>
      <c r="D354" s="181" t="s">
        <v>545</v>
      </c>
      <c r="E354" s="181" t="s">
        <v>488</v>
      </c>
      <c r="F354" s="181" t="s">
        <v>499</v>
      </c>
    </row>
    <row r="355" spans="1:6" x14ac:dyDescent="0.2">
      <c r="A355" s="181" t="s">
        <v>934</v>
      </c>
      <c r="B355" s="181">
        <v>1020124300</v>
      </c>
      <c r="C355" s="181" t="s">
        <v>486</v>
      </c>
      <c r="D355" s="181" t="s">
        <v>995</v>
      </c>
      <c r="E355" s="181" t="s">
        <v>488</v>
      </c>
      <c r="F355" s="181" t="s">
        <v>489</v>
      </c>
    </row>
    <row r="356" spans="1:6" x14ac:dyDescent="0.2">
      <c r="A356" s="181" t="s">
        <v>934</v>
      </c>
      <c r="B356" s="181">
        <v>1150954024</v>
      </c>
      <c r="C356" s="181" t="s">
        <v>486</v>
      </c>
      <c r="D356" s="181" t="s">
        <v>883</v>
      </c>
      <c r="E356" s="181" t="s">
        <v>498</v>
      </c>
      <c r="F356" s="181" t="s">
        <v>560</v>
      </c>
    </row>
    <row r="357" spans="1:6" x14ac:dyDescent="0.2">
      <c r="A357" s="181" t="s">
        <v>934</v>
      </c>
      <c r="B357" s="181">
        <v>1036458227</v>
      </c>
      <c r="C357" s="181" t="s">
        <v>486</v>
      </c>
      <c r="D357" s="181" t="s">
        <v>883</v>
      </c>
      <c r="E357" s="181" t="s">
        <v>996</v>
      </c>
      <c r="F357" s="181"/>
    </row>
    <row r="358" spans="1:6" x14ac:dyDescent="0.2">
      <c r="A358" s="181" t="s">
        <v>934</v>
      </c>
      <c r="B358" s="181">
        <v>1037392764</v>
      </c>
      <c r="C358" s="181" t="s">
        <v>486</v>
      </c>
      <c r="D358" s="181" t="s">
        <v>997</v>
      </c>
      <c r="E358" s="181" t="s">
        <v>645</v>
      </c>
      <c r="F358" s="181"/>
    </row>
    <row r="359" spans="1:6" x14ac:dyDescent="0.2">
      <c r="A359" s="181" t="s">
        <v>934</v>
      </c>
      <c r="B359" s="181">
        <v>1039460134</v>
      </c>
      <c r="C359" s="181" t="s">
        <v>486</v>
      </c>
      <c r="D359" s="181" t="s">
        <v>997</v>
      </c>
      <c r="E359" s="181" t="s">
        <v>645</v>
      </c>
      <c r="F359" s="181"/>
    </row>
    <row r="360" spans="1:6" x14ac:dyDescent="0.2">
      <c r="A360" s="181" t="s">
        <v>934</v>
      </c>
      <c r="B360" s="181">
        <v>1035987309</v>
      </c>
      <c r="C360" s="181" t="s">
        <v>998</v>
      </c>
      <c r="D360" s="181" t="s">
        <v>773</v>
      </c>
      <c r="E360" s="181" t="s">
        <v>523</v>
      </c>
      <c r="F360" s="181"/>
    </row>
    <row r="361" spans="1:6" x14ac:dyDescent="0.2">
      <c r="A361" s="181" t="s">
        <v>934</v>
      </c>
      <c r="B361" s="181">
        <v>1198463531</v>
      </c>
      <c r="C361" s="181" t="s">
        <v>998</v>
      </c>
      <c r="D361" s="181" t="s">
        <v>467</v>
      </c>
      <c r="E361" s="181" t="s">
        <v>999</v>
      </c>
      <c r="F361" s="181" t="s">
        <v>615</v>
      </c>
    </row>
    <row r="362" spans="1:6" x14ac:dyDescent="0.2">
      <c r="A362" s="181" t="s">
        <v>934</v>
      </c>
      <c r="B362" s="181">
        <v>1036453657</v>
      </c>
      <c r="C362" s="181" t="s">
        <v>490</v>
      </c>
      <c r="D362" s="181" t="s">
        <v>931</v>
      </c>
      <c r="E362" s="181" t="s">
        <v>1000</v>
      </c>
      <c r="F362" s="181" t="s">
        <v>600</v>
      </c>
    </row>
    <row r="363" spans="1:6" x14ac:dyDescent="0.2">
      <c r="A363" s="181" t="s">
        <v>934</v>
      </c>
      <c r="B363" s="181">
        <v>1038130348</v>
      </c>
      <c r="C363" s="181" t="s">
        <v>490</v>
      </c>
      <c r="D363" s="181" t="s">
        <v>857</v>
      </c>
      <c r="E363" s="181" t="s">
        <v>1000</v>
      </c>
      <c r="F363" s="181" t="s">
        <v>750</v>
      </c>
    </row>
    <row r="364" spans="1:6" x14ac:dyDescent="0.2">
      <c r="A364" s="181" t="s">
        <v>934</v>
      </c>
      <c r="B364" s="181">
        <v>1021929629</v>
      </c>
      <c r="C364" s="181" t="s">
        <v>490</v>
      </c>
      <c r="D364" s="181" t="s">
        <v>857</v>
      </c>
      <c r="E364" s="181" t="s">
        <v>1001</v>
      </c>
      <c r="F364" s="181"/>
    </row>
    <row r="365" spans="1:6" x14ac:dyDescent="0.2">
      <c r="A365" s="181" t="s">
        <v>934</v>
      </c>
      <c r="B365" s="181">
        <v>1023539607</v>
      </c>
      <c r="C365" s="181" t="s">
        <v>490</v>
      </c>
      <c r="D365" s="181" t="s">
        <v>913</v>
      </c>
      <c r="E365" s="181" t="s">
        <v>461</v>
      </c>
      <c r="F365" s="181"/>
    </row>
    <row r="366" spans="1:6" x14ac:dyDescent="0.2">
      <c r="A366" s="181" t="s">
        <v>934</v>
      </c>
      <c r="B366" s="181">
        <v>1023636718</v>
      </c>
      <c r="C366" s="181" t="s">
        <v>490</v>
      </c>
      <c r="D366" s="181" t="s">
        <v>700</v>
      </c>
      <c r="E366" s="181" t="s">
        <v>488</v>
      </c>
      <c r="F366" s="181" t="s">
        <v>489</v>
      </c>
    </row>
    <row r="367" spans="1:6" x14ac:dyDescent="0.2">
      <c r="A367" s="181" t="s">
        <v>934</v>
      </c>
      <c r="B367" s="181">
        <v>1155716571</v>
      </c>
      <c r="C367" s="181" t="s">
        <v>1002</v>
      </c>
      <c r="D367" s="181" t="s">
        <v>1003</v>
      </c>
      <c r="E367" s="181" t="s">
        <v>627</v>
      </c>
      <c r="F367" s="181" t="s">
        <v>554</v>
      </c>
    </row>
    <row r="368" spans="1:6" x14ac:dyDescent="0.2">
      <c r="A368" s="181" t="s">
        <v>934</v>
      </c>
      <c r="B368" s="181">
        <v>1040756907</v>
      </c>
      <c r="C368" s="181" t="s">
        <v>853</v>
      </c>
      <c r="D368" s="181" t="s">
        <v>1004</v>
      </c>
      <c r="E368" s="181" t="s">
        <v>485</v>
      </c>
      <c r="F368" s="181"/>
    </row>
    <row r="369" spans="1:6" x14ac:dyDescent="0.2">
      <c r="A369" s="181" t="s">
        <v>934</v>
      </c>
      <c r="B369" s="181">
        <v>1023557280</v>
      </c>
      <c r="C369" s="181" t="s">
        <v>1005</v>
      </c>
      <c r="D369" s="181" t="s">
        <v>1006</v>
      </c>
      <c r="E369" s="181" t="s">
        <v>498</v>
      </c>
      <c r="F369" s="181" t="s">
        <v>499</v>
      </c>
    </row>
    <row r="370" spans="1:6" x14ac:dyDescent="0.2">
      <c r="A370" s="181" t="s">
        <v>934</v>
      </c>
      <c r="B370" s="181">
        <v>1023557281</v>
      </c>
      <c r="C370" s="181" t="s">
        <v>1005</v>
      </c>
      <c r="D370" s="181" t="s">
        <v>1006</v>
      </c>
      <c r="E370" s="181" t="s">
        <v>728</v>
      </c>
      <c r="F370" s="181"/>
    </row>
    <row r="371" spans="1:6" x14ac:dyDescent="0.2">
      <c r="A371" s="181" t="s">
        <v>934</v>
      </c>
      <c r="B371" s="181">
        <v>1040756955</v>
      </c>
      <c r="C371" s="181" t="s">
        <v>493</v>
      </c>
      <c r="D371" s="181" t="s">
        <v>561</v>
      </c>
      <c r="E371" s="181" t="s">
        <v>1007</v>
      </c>
      <c r="F371" s="181"/>
    </row>
    <row r="372" spans="1:6" x14ac:dyDescent="0.2">
      <c r="A372" s="181" t="s">
        <v>934</v>
      </c>
      <c r="B372" s="181">
        <v>1040759949</v>
      </c>
      <c r="C372" s="181" t="s">
        <v>493</v>
      </c>
      <c r="D372" s="181" t="s">
        <v>561</v>
      </c>
      <c r="E372" s="181" t="s">
        <v>882</v>
      </c>
      <c r="F372" s="181"/>
    </row>
    <row r="373" spans="1:6" x14ac:dyDescent="0.2">
      <c r="A373" s="181" t="s">
        <v>934</v>
      </c>
      <c r="B373" s="181">
        <v>1127537698</v>
      </c>
      <c r="C373" s="181" t="s">
        <v>493</v>
      </c>
      <c r="D373" s="181" t="s">
        <v>550</v>
      </c>
      <c r="E373" s="181" t="s">
        <v>468</v>
      </c>
      <c r="F373" s="181"/>
    </row>
    <row r="374" spans="1:6" x14ac:dyDescent="0.2">
      <c r="A374" s="181" t="s">
        <v>934</v>
      </c>
      <c r="B374" s="181">
        <v>1195216244</v>
      </c>
      <c r="C374" s="181" t="s">
        <v>493</v>
      </c>
      <c r="D374" s="181" t="s">
        <v>743</v>
      </c>
      <c r="E374" s="181" t="s">
        <v>716</v>
      </c>
      <c r="F374" s="181"/>
    </row>
    <row r="375" spans="1:6" x14ac:dyDescent="0.2">
      <c r="A375" s="181" t="s">
        <v>934</v>
      </c>
      <c r="B375" s="181">
        <v>1192467367</v>
      </c>
      <c r="C375" s="181" t="s">
        <v>493</v>
      </c>
      <c r="D375" s="181" t="s">
        <v>748</v>
      </c>
      <c r="E375" s="181" t="s">
        <v>629</v>
      </c>
      <c r="F375" s="181" t="s">
        <v>488</v>
      </c>
    </row>
    <row r="376" spans="1:6" x14ac:dyDescent="0.2">
      <c r="A376" s="181" t="s">
        <v>934</v>
      </c>
      <c r="B376" s="181">
        <v>1195216089</v>
      </c>
      <c r="C376" s="181" t="s">
        <v>493</v>
      </c>
      <c r="D376" s="181" t="s">
        <v>885</v>
      </c>
      <c r="E376" s="181" t="s">
        <v>629</v>
      </c>
      <c r="F376" s="181" t="s">
        <v>488</v>
      </c>
    </row>
    <row r="377" spans="1:6" x14ac:dyDescent="0.2">
      <c r="A377" s="181" t="s">
        <v>934</v>
      </c>
      <c r="B377" s="181">
        <v>1198463964</v>
      </c>
      <c r="C377" s="181" t="s">
        <v>493</v>
      </c>
      <c r="D377" s="181" t="s">
        <v>740</v>
      </c>
      <c r="E377" s="181" t="s">
        <v>627</v>
      </c>
      <c r="F377" s="181" t="s">
        <v>554</v>
      </c>
    </row>
    <row r="378" spans="1:6" x14ac:dyDescent="0.2">
      <c r="A378" s="181" t="s">
        <v>934</v>
      </c>
      <c r="B378" s="181">
        <v>1195214299</v>
      </c>
      <c r="C378" s="181" t="s">
        <v>1008</v>
      </c>
      <c r="D378" s="181" t="s">
        <v>648</v>
      </c>
      <c r="E378" s="181" t="s">
        <v>609</v>
      </c>
      <c r="F378" s="181"/>
    </row>
    <row r="379" spans="1:6" x14ac:dyDescent="0.2">
      <c r="A379" s="181" t="s">
        <v>934</v>
      </c>
      <c r="B379" s="181">
        <v>1020320573</v>
      </c>
      <c r="C379" s="181" t="s">
        <v>1008</v>
      </c>
      <c r="D379" s="181" t="s">
        <v>1009</v>
      </c>
      <c r="E379" s="181" t="s">
        <v>1010</v>
      </c>
      <c r="F379" s="181"/>
    </row>
    <row r="380" spans="1:6" x14ac:dyDescent="0.2">
      <c r="A380" s="181" t="s">
        <v>934</v>
      </c>
      <c r="B380" s="181">
        <v>1040753490</v>
      </c>
      <c r="C380" s="181" t="s">
        <v>1011</v>
      </c>
      <c r="D380" s="181" t="s">
        <v>547</v>
      </c>
      <c r="E380" s="181" t="s">
        <v>463</v>
      </c>
      <c r="F380" s="181"/>
    </row>
    <row r="381" spans="1:6" x14ac:dyDescent="0.2">
      <c r="A381" s="181" t="s">
        <v>934</v>
      </c>
      <c r="B381" s="181">
        <v>1013360805</v>
      </c>
      <c r="C381" s="181" t="s">
        <v>1012</v>
      </c>
      <c r="D381" s="181" t="s">
        <v>885</v>
      </c>
      <c r="E381" s="181" t="s">
        <v>1013</v>
      </c>
      <c r="F381" s="181"/>
    </row>
    <row r="382" spans="1:6" x14ac:dyDescent="0.2">
      <c r="A382" s="181" t="s">
        <v>934</v>
      </c>
      <c r="B382" s="181">
        <v>1023551249</v>
      </c>
      <c r="C382" s="181" t="s">
        <v>1012</v>
      </c>
      <c r="D382" s="181" t="s">
        <v>885</v>
      </c>
      <c r="E382" s="181" t="s">
        <v>1014</v>
      </c>
      <c r="F382" s="181"/>
    </row>
    <row r="383" spans="1:6" x14ac:dyDescent="0.2">
      <c r="A383" s="181" t="s">
        <v>934</v>
      </c>
      <c r="B383" s="181">
        <v>1023551248</v>
      </c>
      <c r="C383" s="181" t="s">
        <v>1015</v>
      </c>
      <c r="D383" s="181" t="s">
        <v>885</v>
      </c>
      <c r="E383" s="181" t="s">
        <v>536</v>
      </c>
      <c r="F383" s="181"/>
    </row>
    <row r="384" spans="1:6" x14ac:dyDescent="0.2">
      <c r="A384" s="181" t="s">
        <v>934</v>
      </c>
      <c r="B384" s="181">
        <v>1023546294</v>
      </c>
      <c r="C384" s="181" t="s">
        <v>1016</v>
      </c>
      <c r="D384" s="181" t="s">
        <v>481</v>
      </c>
      <c r="E384" s="181" t="s">
        <v>989</v>
      </c>
      <c r="F384" s="181"/>
    </row>
    <row r="385" spans="1:6" x14ac:dyDescent="0.2">
      <c r="A385" s="181" t="s">
        <v>934</v>
      </c>
      <c r="B385" s="181">
        <v>1198465061</v>
      </c>
      <c r="C385" s="181" t="s">
        <v>585</v>
      </c>
      <c r="D385" s="181" t="s">
        <v>823</v>
      </c>
      <c r="E385" s="181" t="s">
        <v>618</v>
      </c>
      <c r="F385" s="181"/>
    </row>
    <row r="386" spans="1:6" x14ac:dyDescent="0.2">
      <c r="A386" s="181" t="s">
        <v>934</v>
      </c>
      <c r="B386" s="181">
        <v>1198466011</v>
      </c>
      <c r="C386" s="181" t="s">
        <v>585</v>
      </c>
      <c r="D386" s="181" t="s">
        <v>518</v>
      </c>
      <c r="E386" s="181" t="s">
        <v>701</v>
      </c>
      <c r="F386" s="181"/>
    </row>
    <row r="387" spans="1:6" x14ac:dyDescent="0.2">
      <c r="A387" s="181" t="s">
        <v>934</v>
      </c>
      <c r="B387" s="181">
        <v>1026154569</v>
      </c>
      <c r="C387" s="181" t="s">
        <v>585</v>
      </c>
      <c r="D387" s="181" t="s">
        <v>518</v>
      </c>
      <c r="E387" s="181" t="s">
        <v>464</v>
      </c>
      <c r="F387" s="181"/>
    </row>
    <row r="388" spans="1:6" x14ac:dyDescent="0.2">
      <c r="A388" s="181" t="s">
        <v>934</v>
      </c>
      <c r="B388" s="181">
        <v>1290780</v>
      </c>
      <c r="C388" s="181" t="s">
        <v>1017</v>
      </c>
      <c r="D388" s="181" t="s">
        <v>1018</v>
      </c>
      <c r="E388" s="181" t="s">
        <v>1019</v>
      </c>
      <c r="F388" s="181" t="s">
        <v>1020</v>
      </c>
    </row>
    <row r="389" spans="1:6" x14ac:dyDescent="0.2">
      <c r="A389" s="181" t="s">
        <v>934</v>
      </c>
      <c r="B389" s="181">
        <v>1192466867</v>
      </c>
      <c r="C389" s="181" t="s">
        <v>496</v>
      </c>
      <c r="D389" s="181" t="s">
        <v>852</v>
      </c>
      <c r="E389" s="181" t="s">
        <v>1021</v>
      </c>
      <c r="F389" s="181"/>
    </row>
    <row r="390" spans="1:6" x14ac:dyDescent="0.2">
      <c r="A390" s="181" t="s">
        <v>934</v>
      </c>
      <c r="B390" s="181">
        <v>1037628687</v>
      </c>
      <c r="C390" s="181" t="s">
        <v>496</v>
      </c>
      <c r="D390" s="181" t="s">
        <v>878</v>
      </c>
      <c r="E390" s="181" t="s">
        <v>647</v>
      </c>
      <c r="F390" s="181"/>
    </row>
    <row r="391" spans="1:6" x14ac:dyDescent="0.2">
      <c r="A391" s="181" t="s">
        <v>934</v>
      </c>
      <c r="B391" s="181">
        <v>1040753783</v>
      </c>
      <c r="C391" s="181" t="s">
        <v>496</v>
      </c>
      <c r="D391" s="181" t="s">
        <v>708</v>
      </c>
      <c r="E391" s="181" t="s">
        <v>774</v>
      </c>
      <c r="F391" s="181"/>
    </row>
    <row r="392" spans="1:6" x14ac:dyDescent="0.2">
      <c r="A392" s="181" t="s">
        <v>934</v>
      </c>
      <c r="B392" s="181">
        <v>1040740906</v>
      </c>
      <c r="C392" s="181" t="s">
        <v>500</v>
      </c>
      <c r="D392" s="181" t="s">
        <v>496</v>
      </c>
      <c r="E392" s="181" t="s">
        <v>488</v>
      </c>
      <c r="F392" s="181" t="s">
        <v>554</v>
      </c>
    </row>
    <row r="393" spans="1:6" x14ac:dyDescent="0.2">
      <c r="A393" s="181" t="s">
        <v>934</v>
      </c>
      <c r="B393" s="181">
        <v>1040759798</v>
      </c>
      <c r="C393" s="181" t="s">
        <v>500</v>
      </c>
      <c r="D393" s="181" t="s">
        <v>1022</v>
      </c>
      <c r="E393" s="181" t="s">
        <v>790</v>
      </c>
      <c r="F393" s="181"/>
    </row>
    <row r="394" spans="1:6" x14ac:dyDescent="0.2">
      <c r="A394" s="181" t="s">
        <v>934</v>
      </c>
      <c r="B394" s="181">
        <v>1040738205</v>
      </c>
      <c r="C394" s="181" t="s">
        <v>500</v>
      </c>
      <c r="D394" s="181" t="s">
        <v>550</v>
      </c>
      <c r="E394" s="181" t="s">
        <v>1023</v>
      </c>
      <c r="F394" s="181"/>
    </row>
    <row r="395" spans="1:6" x14ac:dyDescent="0.2">
      <c r="A395" s="181" t="s">
        <v>934</v>
      </c>
      <c r="B395" s="181">
        <v>1040742424</v>
      </c>
      <c r="C395" s="181" t="s">
        <v>500</v>
      </c>
      <c r="D395" s="181" t="s">
        <v>550</v>
      </c>
      <c r="E395" s="181" t="s">
        <v>645</v>
      </c>
      <c r="F395" s="181"/>
    </row>
    <row r="396" spans="1:6" x14ac:dyDescent="0.2">
      <c r="A396" s="181" t="s">
        <v>934</v>
      </c>
      <c r="B396" s="181">
        <v>1040740126</v>
      </c>
      <c r="C396" s="181" t="s">
        <v>500</v>
      </c>
      <c r="D396" s="181" t="s">
        <v>823</v>
      </c>
      <c r="E396" s="181" t="s">
        <v>522</v>
      </c>
      <c r="F396" s="181" t="s">
        <v>615</v>
      </c>
    </row>
    <row r="397" spans="1:6" x14ac:dyDescent="0.2">
      <c r="A397" s="181" t="s">
        <v>934</v>
      </c>
      <c r="B397" s="181">
        <v>1033264437</v>
      </c>
      <c r="C397" s="181" t="s">
        <v>1024</v>
      </c>
      <c r="D397" s="181" t="s">
        <v>733</v>
      </c>
      <c r="E397" s="181" t="s">
        <v>488</v>
      </c>
      <c r="F397" s="181" t="s">
        <v>591</v>
      </c>
    </row>
    <row r="398" spans="1:6" x14ac:dyDescent="0.2">
      <c r="A398" s="181" t="s">
        <v>934</v>
      </c>
      <c r="B398" s="181">
        <v>1034306181</v>
      </c>
      <c r="C398" s="181" t="s">
        <v>1025</v>
      </c>
      <c r="D398" s="181" t="s">
        <v>481</v>
      </c>
      <c r="E398" s="181" t="s">
        <v>483</v>
      </c>
      <c r="F398" s="181" t="s">
        <v>810</v>
      </c>
    </row>
    <row r="399" spans="1:6" x14ac:dyDescent="0.2">
      <c r="A399" s="181" t="s">
        <v>934</v>
      </c>
      <c r="B399" s="181">
        <v>1040758707</v>
      </c>
      <c r="C399" s="181" t="s">
        <v>820</v>
      </c>
      <c r="D399" s="181" t="s">
        <v>491</v>
      </c>
      <c r="E399" s="181" t="s">
        <v>768</v>
      </c>
      <c r="F399" s="181" t="s">
        <v>989</v>
      </c>
    </row>
    <row r="400" spans="1:6" x14ac:dyDescent="0.2">
      <c r="A400" s="181" t="s">
        <v>934</v>
      </c>
      <c r="B400" s="181">
        <v>1116080695</v>
      </c>
      <c r="C400" s="181" t="s">
        <v>820</v>
      </c>
      <c r="D400" s="181" t="s">
        <v>916</v>
      </c>
      <c r="E400" s="181" t="s">
        <v>716</v>
      </c>
      <c r="F400" s="181"/>
    </row>
    <row r="401" spans="1:6" x14ac:dyDescent="0.2">
      <c r="A401" s="181" t="s">
        <v>934</v>
      </c>
      <c r="B401" s="181">
        <v>1023555340</v>
      </c>
      <c r="C401" s="181" t="s">
        <v>820</v>
      </c>
      <c r="D401" s="181" t="s">
        <v>794</v>
      </c>
      <c r="E401" s="181" t="s">
        <v>488</v>
      </c>
      <c r="F401" s="181" t="s">
        <v>499</v>
      </c>
    </row>
    <row r="402" spans="1:6" x14ac:dyDescent="0.2">
      <c r="A402" s="181" t="s">
        <v>934</v>
      </c>
      <c r="B402" s="181">
        <v>1040753723</v>
      </c>
      <c r="C402" s="181" t="s">
        <v>820</v>
      </c>
      <c r="D402" s="181" t="s">
        <v>878</v>
      </c>
      <c r="E402" s="181" t="s">
        <v>655</v>
      </c>
      <c r="F402" s="181"/>
    </row>
    <row r="403" spans="1:6" x14ac:dyDescent="0.2">
      <c r="A403" s="181" t="s">
        <v>934</v>
      </c>
      <c r="B403" s="181">
        <v>1036457979</v>
      </c>
      <c r="C403" s="181" t="s">
        <v>1026</v>
      </c>
      <c r="D403" s="181" t="s">
        <v>670</v>
      </c>
      <c r="E403" s="181" t="s">
        <v>495</v>
      </c>
      <c r="F403" s="181"/>
    </row>
    <row r="404" spans="1:6" x14ac:dyDescent="0.2">
      <c r="A404" s="181" t="s">
        <v>934</v>
      </c>
      <c r="B404" s="181">
        <v>1036460271</v>
      </c>
      <c r="C404" s="181" t="s">
        <v>1026</v>
      </c>
      <c r="D404" s="181" t="s">
        <v>644</v>
      </c>
      <c r="E404" s="181" t="s">
        <v>468</v>
      </c>
      <c r="F404" s="181"/>
    </row>
    <row r="405" spans="1:6" x14ac:dyDescent="0.2">
      <c r="A405" s="181" t="s">
        <v>934</v>
      </c>
      <c r="B405" s="181" t="s">
        <v>1027</v>
      </c>
      <c r="C405" s="181" t="s">
        <v>1028</v>
      </c>
      <c r="D405" s="181" t="s">
        <v>494</v>
      </c>
      <c r="E405" s="181" t="s">
        <v>1029</v>
      </c>
      <c r="F405" s="181" t="s">
        <v>698</v>
      </c>
    </row>
    <row r="406" spans="1:6" x14ac:dyDescent="0.2">
      <c r="A406" s="181" t="s">
        <v>934</v>
      </c>
      <c r="B406" s="181">
        <v>1195216194</v>
      </c>
      <c r="C406" s="181" t="s">
        <v>1030</v>
      </c>
      <c r="D406" s="181" t="s">
        <v>1008</v>
      </c>
      <c r="E406" s="181" t="s">
        <v>618</v>
      </c>
      <c r="F406" s="181"/>
    </row>
    <row r="407" spans="1:6" x14ac:dyDescent="0.2">
      <c r="A407" s="181" t="s">
        <v>934</v>
      </c>
      <c r="B407" s="181">
        <v>1039698580</v>
      </c>
      <c r="C407" s="181" t="s">
        <v>1031</v>
      </c>
      <c r="D407" s="181" t="s">
        <v>604</v>
      </c>
      <c r="E407" s="181" t="s">
        <v>745</v>
      </c>
      <c r="F407" s="181"/>
    </row>
    <row r="408" spans="1:6" x14ac:dyDescent="0.2">
      <c r="A408" s="181" t="s">
        <v>934</v>
      </c>
      <c r="B408" s="181" t="s">
        <v>1032</v>
      </c>
      <c r="C408" s="181" t="s">
        <v>1031</v>
      </c>
      <c r="D408" s="181" t="s">
        <v>990</v>
      </c>
      <c r="E408" s="181" t="s">
        <v>1033</v>
      </c>
      <c r="F408" s="181" t="s">
        <v>1034</v>
      </c>
    </row>
    <row r="409" spans="1:6" x14ac:dyDescent="0.2">
      <c r="A409" s="181" t="s">
        <v>934</v>
      </c>
      <c r="B409" s="181">
        <v>1073825370</v>
      </c>
      <c r="C409" s="181" t="s">
        <v>977</v>
      </c>
      <c r="D409" s="181" t="s">
        <v>637</v>
      </c>
      <c r="E409" s="181" t="s">
        <v>523</v>
      </c>
      <c r="F409" s="181" t="s">
        <v>665</v>
      </c>
    </row>
    <row r="410" spans="1:6" x14ac:dyDescent="0.2">
      <c r="A410" s="181" t="s">
        <v>934</v>
      </c>
      <c r="B410" s="181">
        <v>1018266657</v>
      </c>
      <c r="C410" s="181" t="s">
        <v>1035</v>
      </c>
      <c r="D410" s="181" t="s">
        <v>733</v>
      </c>
      <c r="E410" s="181" t="s">
        <v>728</v>
      </c>
      <c r="F410" s="181"/>
    </row>
    <row r="411" spans="1:6" x14ac:dyDescent="0.2">
      <c r="A411" s="181" t="s">
        <v>934</v>
      </c>
      <c r="B411" s="181" t="s">
        <v>1036</v>
      </c>
      <c r="C411" s="181" t="s">
        <v>1037</v>
      </c>
      <c r="D411" s="181" t="s">
        <v>648</v>
      </c>
      <c r="E411" s="181" t="s">
        <v>1038</v>
      </c>
      <c r="F411" s="181" t="s">
        <v>1039</v>
      </c>
    </row>
    <row r="412" spans="1:6" x14ac:dyDescent="0.2">
      <c r="A412" s="181" t="s">
        <v>934</v>
      </c>
      <c r="B412" s="181" t="s">
        <v>1040</v>
      </c>
      <c r="C412" s="181" t="s">
        <v>1037</v>
      </c>
      <c r="D412" s="181" t="s">
        <v>648</v>
      </c>
      <c r="E412" s="181" t="s">
        <v>755</v>
      </c>
      <c r="F412" s="181" t="s">
        <v>1041</v>
      </c>
    </row>
    <row r="413" spans="1:6" x14ac:dyDescent="0.2">
      <c r="A413" s="181" t="s">
        <v>934</v>
      </c>
      <c r="B413" s="181">
        <v>1043456494</v>
      </c>
      <c r="C413" s="181" t="s">
        <v>1042</v>
      </c>
      <c r="D413" s="181" t="s">
        <v>1043</v>
      </c>
      <c r="E413" s="181" t="s">
        <v>692</v>
      </c>
      <c r="F413" s="181" t="s">
        <v>514</v>
      </c>
    </row>
    <row r="414" spans="1:6" x14ac:dyDescent="0.2">
      <c r="A414" s="181" t="s">
        <v>934</v>
      </c>
      <c r="B414" s="181">
        <v>1040759445</v>
      </c>
      <c r="C414" s="181" t="s">
        <v>1042</v>
      </c>
      <c r="D414" s="181" t="s">
        <v>467</v>
      </c>
      <c r="E414" s="181" t="s">
        <v>671</v>
      </c>
      <c r="F414" s="181"/>
    </row>
    <row r="415" spans="1:6" x14ac:dyDescent="0.2">
      <c r="A415" s="181" t="s">
        <v>934</v>
      </c>
      <c r="B415" s="181">
        <v>1243088558</v>
      </c>
      <c r="C415" s="181" t="s">
        <v>1042</v>
      </c>
      <c r="D415" s="181" t="s">
        <v>467</v>
      </c>
      <c r="E415" s="181" t="s">
        <v>488</v>
      </c>
      <c r="F415" s="181" t="s">
        <v>554</v>
      </c>
    </row>
    <row r="416" spans="1:6" x14ac:dyDescent="0.2">
      <c r="A416" s="181" t="s">
        <v>934</v>
      </c>
      <c r="B416" s="181">
        <v>1040579272</v>
      </c>
      <c r="C416" s="181" t="s">
        <v>1044</v>
      </c>
      <c r="D416" s="181" t="s">
        <v>1045</v>
      </c>
      <c r="E416" s="181" t="s">
        <v>1046</v>
      </c>
      <c r="F416" s="181" t="s">
        <v>616</v>
      </c>
    </row>
    <row r="417" spans="1:6" x14ac:dyDescent="0.2">
      <c r="A417" s="181" t="s">
        <v>934</v>
      </c>
      <c r="B417" s="181">
        <v>1081822741</v>
      </c>
      <c r="C417" s="181" t="s">
        <v>1047</v>
      </c>
      <c r="D417" s="181" t="s">
        <v>1048</v>
      </c>
      <c r="E417" s="181" t="s">
        <v>755</v>
      </c>
      <c r="F417" s="181" t="s">
        <v>615</v>
      </c>
    </row>
    <row r="418" spans="1:6" x14ac:dyDescent="0.2">
      <c r="A418" s="181" t="s">
        <v>934</v>
      </c>
      <c r="B418" s="181" t="s">
        <v>1049</v>
      </c>
      <c r="C418" s="181" t="s">
        <v>1050</v>
      </c>
      <c r="D418" s="181" t="s">
        <v>1051</v>
      </c>
      <c r="E418" s="181" t="s">
        <v>1052</v>
      </c>
      <c r="F418" s="181" t="s">
        <v>1053</v>
      </c>
    </row>
    <row r="419" spans="1:6" x14ac:dyDescent="0.2">
      <c r="A419" s="181" t="s">
        <v>934</v>
      </c>
      <c r="B419" s="181" t="s">
        <v>1054</v>
      </c>
      <c r="C419" s="181" t="s">
        <v>1050</v>
      </c>
      <c r="D419" s="181" t="s">
        <v>1051</v>
      </c>
      <c r="E419" s="181" t="s">
        <v>1055</v>
      </c>
      <c r="F419" s="181" t="s">
        <v>530</v>
      </c>
    </row>
    <row r="420" spans="1:6" x14ac:dyDescent="0.2">
      <c r="A420" s="181" t="s">
        <v>934</v>
      </c>
      <c r="B420" s="181">
        <v>1036459060</v>
      </c>
      <c r="C420" s="181" t="s">
        <v>1050</v>
      </c>
      <c r="D420" s="181" t="s">
        <v>1056</v>
      </c>
      <c r="E420" s="181" t="s">
        <v>468</v>
      </c>
      <c r="F420" s="181"/>
    </row>
    <row r="421" spans="1:6" x14ac:dyDescent="0.2">
      <c r="A421" s="181" t="s">
        <v>934</v>
      </c>
      <c r="B421" s="181">
        <v>1043167099</v>
      </c>
      <c r="C421" s="181" t="s">
        <v>1057</v>
      </c>
      <c r="D421" s="181" t="s">
        <v>470</v>
      </c>
      <c r="E421" s="181" t="s">
        <v>947</v>
      </c>
      <c r="F421" s="181" t="s">
        <v>1058</v>
      </c>
    </row>
    <row r="422" spans="1:6" x14ac:dyDescent="0.2">
      <c r="A422" s="181" t="s">
        <v>934</v>
      </c>
      <c r="B422" s="181">
        <v>5801525</v>
      </c>
      <c r="C422" s="181" t="s">
        <v>1059</v>
      </c>
      <c r="D422" s="181" t="s">
        <v>1060</v>
      </c>
      <c r="E422" s="181" t="s">
        <v>1061</v>
      </c>
      <c r="F422" s="181" t="s">
        <v>514</v>
      </c>
    </row>
    <row r="423" spans="1:6" x14ac:dyDescent="0.2">
      <c r="A423" s="181" t="s">
        <v>934</v>
      </c>
      <c r="B423" s="181">
        <v>1028142386</v>
      </c>
      <c r="C423" s="181" t="s">
        <v>521</v>
      </c>
      <c r="D423" s="181" t="s">
        <v>554</v>
      </c>
      <c r="E423" s="181" t="s">
        <v>589</v>
      </c>
      <c r="F423" s="181" t="s">
        <v>676</v>
      </c>
    </row>
    <row r="424" spans="1:6" x14ac:dyDescent="0.2">
      <c r="A424" s="181" t="s">
        <v>934</v>
      </c>
      <c r="B424" s="181">
        <v>1023527967</v>
      </c>
      <c r="C424" s="181" t="s">
        <v>521</v>
      </c>
      <c r="D424" s="181" t="s">
        <v>964</v>
      </c>
      <c r="E424" s="181" t="s">
        <v>461</v>
      </c>
      <c r="F424" s="181"/>
    </row>
    <row r="425" spans="1:6" x14ac:dyDescent="0.2">
      <c r="A425" s="181" t="s">
        <v>934</v>
      </c>
      <c r="B425" s="181">
        <v>1021942122</v>
      </c>
      <c r="C425" s="181" t="s">
        <v>521</v>
      </c>
      <c r="D425" s="181" t="s">
        <v>652</v>
      </c>
      <c r="E425" s="181" t="s">
        <v>488</v>
      </c>
      <c r="F425" s="181" t="s">
        <v>536</v>
      </c>
    </row>
    <row r="426" spans="1:6" x14ac:dyDescent="0.2">
      <c r="A426" s="181" t="s">
        <v>934</v>
      </c>
      <c r="B426" s="181">
        <v>1020306435</v>
      </c>
      <c r="C426" s="181" t="s">
        <v>521</v>
      </c>
      <c r="D426" s="181" t="s">
        <v>734</v>
      </c>
      <c r="E426" s="181" t="s">
        <v>774</v>
      </c>
      <c r="F426" s="181"/>
    </row>
    <row r="427" spans="1:6" x14ac:dyDescent="0.2">
      <c r="A427" s="181" t="s">
        <v>934</v>
      </c>
      <c r="B427" s="181">
        <v>1021937930</v>
      </c>
      <c r="C427" s="181" t="s">
        <v>521</v>
      </c>
      <c r="D427" s="181" t="s">
        <v>1062</v>
      </c>
      <c r="E427" s="181" t="s">
        <v>694</v>
      </c>
      <c r="F427" s="181"/>
    </row>
    <row r="428" spans="1:6" x14ac:dyDescent="0.2">
      <c r="A428" s="181" t="s">
        <v>934</v>
      </c>
      <c r="B428" s="181">
        <v>1020314914</v>
      </c>
      <c r="C428" s="181" t="s">
        <v>521</v>
      </c>
      <c r="D428" s="181" t="s">
        <v>733</v>
      </c>
      <c r="E428" s="181" t="s">
        <v>1063</v>
      </c>
      <c r="F428" s="181"/>
    </row>
    <row r="429" spans="1:6" x14ac:dyDescent="0.2">
      <c r="A429" s="181" t="s">
        <v>934</v>
      </c>
      <c r="B429" s="181">
        <v>1040748928</v>
      </c>
      <c r="C429" s="181" t="s">
        <v>521</v>
      </c>
      <c r="D429" s="181" t="s">
        <v>503</v>
      </c>
      <c r="E429" s="181" t="s">
        <v>828</v>
      </c>
      <c r="F429" s="181"/>
    </row>
    <row r="430" spans="1:6" x14ac:dyDescent="0.2">
      <c r="A430" s="181" t="s">
        <v>934</v>
      </c>
      <c r="B430" s="181">
        <v>1033200181</v>
      </c>
      <c r="C430" s="181" t="s">
        <v>521</v>
      </c>
      <c r="D430" s="181" t="s">
        <v>794</v>
      </c>
      <c r="E430" s="181" t="s">
        <v>1064</v>
      </c>
      <c r="F430" s="181"/>
    </row>
    <row r="431" spans="1:6" x14ac:dyDescent="0.2">
      <c r="A431" s="181" t="s">
        <v>934</v>
      </c>
      <c r="B431" s="181">
        <v>1026159354</v>
      </c>
      <c r="C431" s="181" t="s">
        <v>521</v>
      </c>
      <c r="D431" s="181" t="s">
        <v>648</v>
      </c>
      <c r="E431" s="181" t="s">
        <v>488</v>
      </c>
      <c r="F431" s="181" t="s">
        <v>554</v>
      </c>
    </row>
    <row r="432" spans="1:6" x14ac:dyDescent="0.2">
      <c r="A432" s="181" t="s">
        <v>934</v>
      </c>
      <c r="B432" s="181">
        <v>1155717842</v>
      </c>
      <c r="C432" s="181" t="s">
        <v>531</v>
      </c>
      <c r="D432" s="181" t="s">
        <v>631</v>
      </c>
      <c r="E432" s="181" t="s">
        <v>1065</v>
      </c>
      <c r="F432" s="181" t="s">
        <v>468</v>
      </c>
    </row>
    <row r="433" spans="1:6" x14ac:dyDescent="0.2">
      <c r="A433" s="181" t="s">
        <v>934</v>
      </c>
      <c r="B433" s="181">
        <v>1049584375</v>
      </c>
      <c r="C433" s="181" t="s">
        <v>1066</v>
      </c>
      <c r="D433" s="181" t="s">
        <v>598</v>
      </c>
      <c r="E433" s="181" t="s">
        <v>488</v>
      </c>
      <c r="F433" s="181" t="s">
        <v>489</v>
      </c>
    </row>
    <row r="434" spans="1:6" x14ac:dyDescent="0.2">
      <c r="A434" s="181" t="s">
        <v>934</v>
      </c>
      <c r="B434" s="181">
        <v>1123416865</v>
      </c>
      <c r="C434" s="181" t="s">
        <v>534</v>
      </c>
      <c r="D434" s="181" t="s">
        <v>490</v>
      </c>
      <c r="E434" s="181" t="s">
        <v>589</v>
      </c>
      <c r="F434" s="181" t="s">
        <v>613</v>
      </c>
    </row>
    <row r="435" spans="1:6" x14ac:dyDescent="0.2">
      <c r="A435" s="181" t="s">
        <v>934</v>
      </c>
      <c r="B435" s="181">
        <v>1013464469</v>
      </c>
      <c r="C435" s="181" t="s">
        <v>534</v>
      </c>
      <c r="D435" s="181" t="s">
        <v>734</v>
      </c>
      <c r="E435" s="181" t="s">
        <v>1067</v>
      </c>
      <c r="F435" s="181"/>
    </row>
    <row r="436" spans="1:6" x14ac:dyDescent="0.2">
      <c r="A436" s="181" t="s">
        <v>934</v>
      </c>
      <c r="B436" s="181">
        <v>1026162624</v>
      </c>
      <c r="C436" s="181" t="s">
        <v>534</v>
      </c>
      <c r="D436" s="181" t="s">
        <v>993</v>
      </c>
      <c r="E436" s="181" t="s">
        <v>536</v>
      </c>
      <c r="F436" s="181"/>
    </row>
    <row r="437" spans="1:6" x14ac:dyDescent="0.2">
      <c r="A437" s="181" t="s">
        <v>934</v>
      </c>
      <c r="B437" s="181">
        <v>1026145240</v>
      </c>
      <c r="C437" s="181" t="s">
        <v>534</v>
      </c>
      <c r="D437" s="181" t="s">
        <v>646</v>
      </c>
      <c r="E437" s="181" t="s">
        <v>932</v>
      </c>
      <c r="F437" s="181"/>
    </row>
    <row r="438" spans="1:6" x14ac:dyDescent="0.2">
      <c r="A438" s="181" t="s">
        <v>934</v>
      </c>
      <c r="B438" s="181">
        <v>1020326754</v>
      </c>
      <c r="C438" s="181" t="s">
        <v>1068</v>
      </c>
      <c r="D438" s="181" t="s">
        <v>497</v>
      </c>
      <c r="E438" s="181" t="s">
        <v>848</v>
      </c>
      <c r="F438" s="181"/>
    </row>
    <row r="439" spans="1:6" x14ac:dyDescent="0.2">
      <c r="A439" s="181" t="s">
        <v>934</v>
      </c>
      <c r="B439" s="181">
        <v>1020320156</v>
      </c>
      <c r="C439" s="181" t="s">
        <v>1068</v>
      </c>
      <c r="D439" s="181" t="s">
        <v>497</v>
      </c>
      <c r="E439" s="181" t="s">
        <v>744</v>
      </c>
      <c r="F439" s="181"/>
    </row>
    <row r="440" spans="1:6" x14ac:dyDescent="0.2">
      <c r="A440" s="181" t="s">
        <v>934</v>
      </c>
      <c r="B440" s="181">
        <v>1040756533</v>
      </c>
      <c r="C440" s="181" t="s">
        <v>477</v>
      </c>
      <c r="D440" s="181" t="s">
        <v>484</v>
      </c>
      <c r="E440" s="181" t="s">
        <v>595</v>
      </c>
      <c r="F440" s="181"/>
    </row>
    <row r="441" spans="1:6" x14ac:dyDescent="0.2">
      <c r="A441" s="181" t="s">
        <v>934</v>
      </c>
      <c r="B441" s="181">
        <v>1035983776</v>
      </c>
      <c r="C441" s="181" t="s">
        <v>477</v>
      </c>
      <c r="D441" s="181" t="s">
        <v>827</v>
      </c>
      <c r="E441" s="181" t="s">
        <v>979</v>
      </c>
      <c r="F441" s="181"/>
    </row>
    <row r="442" spans="1:6" x14ac:dyDescent="0.2">
      <c r="A442" s="181" t="s">
        <v>934</v>
      </c>
      <c r="B442" s="181">
        <v>1201242332</v>
      </c>
      <c r="C442" s="181" t="s">
        <v>1069</v>
      </c>
      <c r="D442" s="181" t="s">
        <v>731</v>
      </c>
      <c r="E442" s="181" t="s">
        <v>464</v>
      </c>
      <c r="F442" s="181"/>
    </row>
    <row r="443" spans="1:6" x14ac:dyDescent="0.2">
      <c r="A443" s="181" t="s">
        <v>934</v>
      </c>
      <c r="B443" s="181">
        <v>1126907126</v>
      </c>
      <c r="C443" s="181" t="s">
        <v>541</v>
      </c>
      <c r="D443" s="181" t="s">
        <v>670</v>
      </c>
      <c r="E443" s="181" t="s">
        <v>498</v>
      </c>
      <c r="F443" s="181" t="s">
        <v>594</v>
      </c>
    </row>
    <row r="444" spans="1:6" x14ac:dyDescent="0.2">
      <c r="A444" s="181" t="s">
        <v>934</v>
      </c>
      <c r="B444" s="181">
        <v>1013383400</v>
      </c>
      <c r="C444" s="181" t="s">
        <v>1070</v>
      </c>
      <c r="D444" s="181" t="s">
        <v>579</v>
      </c>
      <c r="E444" s="181" t="s">
        <v>488</v>
      </c>
      <c r="F444" s="181" t="s">
        <v>1014</v>
      </c>
    </row>
    <row r="445" spans="1:6" x14ac:dyDescent="0.2">
      <c r="A445" s="181" t="s">
        <v>934</v>
      </c>
      <c r="B445" s="181">
        <v>1071354392</v>
      </c>
      <c r="C445" s="181" t="s">
        <v>544</v>
      </c>
      <c r="D445" s="181" t="s">
        <v>823</v>
      </c>
      <c r="E445" s="181" t="s">
        <v>1071</v>
      </c>
      <c r="F445" s="181" t="s">
        <v>616</v>
      </c>
    </row>
    <row r="446" spans="1:6" x14ac:dyDescent="0.2">
      <c r="A446" s="181" t="s">
        <v>934</v>
      </c>
      <c r="B446" s="181">
        <v>1040759440</v>
      </c>
      <c r="C446" s="181" t="s">
        <v>544</v>
      </c>
      <c r="D446" s="181" t="s">
        <v>852</v>
      </c>
      <c r="E446" s="181" t="s">
        <v>488</v>
      </c>
      <c r="F446" s="181" t="s">
        <v>536</v>
      </c>
    </row>
    <row r="447" spans="1:6" x14ac:dyDescent="0.2">
      <c r="A447" s="181" t="s">
        <v>934</v>
      </c>
      <c r="B447" s="181">
        <v>1090281968</v>
      </c>
      <c r="C447" s="181" t="s">
        <v>1072</v>
      </c>
      <c r="D447" s="181" t="s">
        <v>1073</v>
      </c>
      <c r="E447" s="181" t="s">
        <v>1074</v>
      </c>
      <c r="F447" s="181"/>
    </row>
    <row r="448" spans="1:6" x14ac:dyDescent="0.2">
      <c r="A448" s="181" t="s">
        <v>934</v>
      </c>
      <c r="B448" s="181">
        <v>1090279761</v>
      </c>
      <c r="C448" s="181" t="s">
        <v>1072</v>
      </c>
      <c r="D448" s="181" t="s">
        <v>1073</v>
      </c>
      <c r="E448" s="181" t="s">
        <v>461</v>
      </c>
      <c r="F448" s="181"/>
    </row>
    <row r="449" spans="1:6" x14ac:dyDescent="0.2">
      <c r="A449" s="181" t="s">
        <v>934</v>
      </c>
      <c r="B449" s="181">
        <v>1192468077</v>
      </c>
      <c r="C449" s="181" t="s">
        <v>1072</v>
      </c>
      <c r="D449" s="181"/>
      <c r="E449" s="181" t="s">
        <v>618</v>
      </c>
      <c r="F449" s="181"/>
    </row>
    <row r="450" spans="1:6" x14ac:dyDescent="0.2">
      <c r="A450" s="181" t="s">
        <v>934</v>
      </c>
      <c r="B450" s="181">
        <v>1036263746</v>
      </c>
      <c r="C450" s="181" t="s">
        <v>1075</v>
      </c>
      <c r="D450" s="181" t="s">
        <v>601</v>
      </c>
      <c r="E450" s="181" t="s">
        <v>463</v>
      </c>
      <c r="F450" s="181"/>
    </row>
    <row r="451" spans="1:6" x14ac:dyDescent="0.2">
      <c r="A451" s="181" t="s">
        <v>934</v>
      </c>
      <c r="B451" s="181">
        <v>1020308717</v>
      </c>
      <c r="C451" s="181" t="s">
        <v>547</v>
      </c>
      <c r="D451" s="181" t="s">
        <v>1076</v>
      </c>
      <c r="E451" s="181" t="s">
        <v>498</v>
      </c>
      <c r="F451" s="181" t="s">
        <v>665</v>
      </c>
    </row>
    <row r="452" spans="1:6" x14ac:dyDescent="0.2">
      <c r="A452" s="181" t="s">
        <v>934</v>
      </c>
      <c r="B452" s="181">
        <v>1243088180</v>
      </c>
      <c r="C452" s="181" t="s">
        <v>547</v>
      </c>
      <c r="D452" s="181" t="s">
        <v>993</v>
      </c>
      <c r="E452" s="181" t="s">
        <v>468</v>
      </c>
      <c r="F452" s="181"/>
    </row>
    <row r="453" spans="1:6" x14ac:dyDescent="0.2">
      <c r="A453" s="181" t="s">
        <v>934</v>
      </c>
      <c r="B453" s="181">
        <v>1040759631</v>
      </c>
      <c r="C453" s="181" t="s">
        <v>547</v>
      </c>
      <c r="D453" s="181" t="s">
        <v>865</v>
      </c>
      <c r="E453" s="181" t="s">
        <v>897</v>
      </c>
      <c r="F453" s="181"/>
    </row>
    <row r="454" spans="1:6" x14ac:dyDescent="0.2">
      <c r="A454" s="181" t="s">
        <v>934</v>
      </c>
      <c r="B454" s="181">
        <v>1040756486</v>
      </c>
      <c r="C454" s="181" t="s">
        <v>547</v>
      </c>
      <c r="D454" s="181" t="s">
        <v>865</v>
      </c>
      <c r="E454" s="181" t="s">
        <v>979</v>
      </c>
      <c r="F454" s="181"/>
    </row>
    <row r="455" spans="1:6" x14ac:dyDescent="0.2">
      <c r="A455" s="181" t="s">
        <v>934</v>
      </c>
      <c r="B455" s="181">
        <v>1021934646</v>
      </c>
      <c r="C455" s="181" t="s">
        <v>547</v>
      </c>
      <c r="D455" s="181" t="s">
        <v>494</v>
      </c>
      <c r="E455" s="181" t="s">
        <v>1077</v>
      </c>
      <c r="F455" s="181"/>
    </row>
    <row r="456" spans="1:6" x14ac:dyDescent="0.2">
      <c r="A456" s="181" t="s">
        <v>934</v>
      </c>
      <c r="B456" s="181">
        <v>1023530285</v>
      </c>
      <c r="C456" s="181" t="s">
        <v>547</v>
      </c>
      <c r="D456" s="181" t="s">
        <v>1078</v>
      </c>
      <c r="E456" s="181" t="s">
        <v>769</v>
      </c>
      <c r="F456" s="181"/>
    </row>
    <row r="457" spans="1:6" x14ac:dyDescent="0.2">
      <c r="A457" s="181" t="s">
        <v>934</v>
      </c>
      <c r="B457" s="181">
        <v>1044988344</v>
      </c>
      <c r="C457" s="181" t="s">
        <v>1079</v>
      </c>
      <c r="D457" s="181" t="s">
        <v>720</v>
      </c>
      <c r="E457" s="181" t="s">
        <v>1080</v>
      </c>
      <c r="F457" s="181"/>
    </row>
    <row r="458" spans="1:6" x14ac:dyDescent="0.2">
      <c r="A458" s="181" t="s">
        <v>934</v>
      </c>
      <c r="B458" s="181">
        <v>1028035483</v>
      </c>
      <c r="C458" s="181" t="s">
        <v>549</v>
      </c>
      <c r="D458" s="181" t="s">
        <v>1081</v>
      </c>
      <c r="E458" s="181" t="s">
        <v>1082</v>
      </c>
      <c r="F458" s="181" t="s">
        <v>616</v>
      </c>
    </row>
    <row r="459" spans="1:6" x14ac:dyDescent="0.2">
      <c r="A459" s="181" t="s">
        <v>934</v>
      </c>
      <c r="B459" s="181">
        <v>1040753756</v>
      </c>
      <c r="C459" s="181" t="s">
        <v>549</v>
      </c>
      <c r="D459" s="181" t="s">
        <v>696</v>
      </c>
      <c r="E459" s="181" t="s">
        <v>1083</v>
      </c>
      <c r="F459" s="181"/>
    </row>
    <row r="460" spans="1:6" x14ac:dyDescent="0.2">
      <c r="A460" s="181" t="s">
        <v>934</v>
      </c>
      <c r="B460" s="181">
        <v>1040759787</v>
      </c>
      <c r="C460" s="181" t="s">
        <v>549</v>
      </c>
      <c r="D460" s="181" t="s">
        <v>696</v>
      </c>
      <c r="E460" s="181" t="s">
        <v>495</v>
      </c>
      <c r="F460" s="181"/>
    </row>
    <row r="461" spans="1:6" x14ac:dyDescent="0.2">
      <c r="A461" s="181" t="s">
        <v>934</v>
      </c>
      <c r="B461" s="181">
        <v>1066875507</v>
      </c>
      <c r="C461" s="181" t="s">
        <v>1084</v>
      </c>
      <c r="D461" s="181" t="s">
        <v>1085</v>
      </c>
      <c r="E461" s="181" t="s">
        <v>1086</v>
      </c>
      <c r="F461" s="181" t="s">
        <v>495</v>
      </c>
    </row>
    <row r="462" spans="1:6" x14ac:dyDescent="0.2">
      <c r="A462" s="181" t="s">
        <v>934</v>
      </c>
      <c r="B462" s="181">
        <v>1025904713</v>
      </c>
      <c r="C462" s="181" t="s">
        <v>1087</v>
      </c>
      <c r="D462" s="181" t="s">
        <v>757</v>
      </c>
      <c r="E462" s="181" t="s">
        <v>488</v>
      </c>
      <c r="F462" s="181" t="s">
        <v>790</v>
      </c>
    </row>
    <row r="463" spans="1:6" x14ac:dyDescent="0.2">
      <c r="A463" s="181" t="s">
        <v>934</v>
      </c>
      <c r="B463" s="181">
        <v>1025905762</v>
      </c>
      <c r="C463" s="181" t="s">
        <v>1087</v>
      </c>
      <c r="D463" s="181" t="s">
        <v>773</v>
      </c>
      <c r="E463" s="181" t="s">
        <v>616</v>
      </c>
      <c r="F463" s="181"/>
    </row>
    <row r="464" spans="1:6" x14ac:dyDescent="0.2">
      <c r="A464" s="181" t="s">
        <v>934</v>
      </c>
      <c r="B464" s="181">
        <v>1020312376</v>
      </c>
      <c r="C464" s="181" t="s">
        <v>1087</v>
      </c>
      <c r="D464" s="181" t="s">
        <v>773</v>
      </c>
      <c r="E464" s="181" t="s">
        <v>828</v>
      </c>
      <c r="F464" s="181"/>
    </row>
    <row r="465" spans="1:6" x14ac:dyDescent="0.2">
      <c r="A465" s="181" t="s">
        <v>934</v>
      </c>
      <c r="B465" s="181">
        <v>1020317614</v>
      </c>
      <c r="C465" s="181" t="s">
        <v>1087</v>
      </c>
      <c r="D465" s="181" t="s">
        <v>773</v>
      </c>
      <c r="E465" s="181" t="s">
        <v>1088</v>
      </c>
      <c r="F465" s="181"/>
    </row>
    <row r="466" spans="1:6" x14ac:dyDescent="0.2">
      <c r="A466" s="181" t="s">
        <v>934</v>
      </c>
      <c r="B466" s="181">
        <v>1084607747</v>
      </c>
      <c r="C466" s="181" t="s">
        <v>1087</v>
      </c>
      <c r="D466" s="181" t="s">
        <v>1089</v>
      </c>
      <c r="E466" s="181" t="s">
        <v>1090</v>
      </c>
      <c r="F466" s="181" t="s">
        <v>1091</v>
      </c>
    </row>
    <row r="467" spans="1:6" x14ac:dyDescent="0.2">
      <c r="A467" s="181" t="s">
        <v>934</v>
      </c>
      <c r="B467" s="181">
        <v>1021934923</v>
      </c>
      <c r="C467" s="181" t="s">
        <v>553</v>
      </c>
      <c r="D467" s="181" t="s">
        <v>1092</v>
      </c>
      <c r="E467" s="181" t="s">
        <v>499</v>
      </c>
      <c r="F467" s="181" t="s">
        <v>627</v>
      </c>
    </row>
    <row r="468" spans="1:6" x14ac:dyDescent="0.2">
      <c r="A468" s="181" t="s">
        <v>934</v>
      </c>
      <c r="B468" s="181">
        <v>1027813580</v>
      </c>
      <c r="C468" s="181" t="s">
        <v>553</v>
      </c>
      <c r="D468" s="181" t="s">
        <v>462</v>
      </c>
      <c r="E468" s="181" t="s">
        <v>589</v>
      </c>
      <c r="F468" s="181" t="s">
        <v>495</v>
      </c>
    </row>
    <row r="469" spans="1:6" x14ac:dyDescent="0.2">
      <c r="A469" s="181" t="s">
        <v>934</v>
      </c>
      <c r="B469" s="181">
        <v>1027814084</v>
      </c>
      <c r="C469" s="181" t="s">
        <v>553</v>
      </c>
      <c r="D469" s="181" t="s">
        <v>462</v>
      </c>
      <c r="E469" s="181" t="s">
        <v>623</v>
      </c>
      <c r="F469" s="181"/>
    </row>
    <row r="470" spans="1:6" x14ac:dyDescent="0.2">
      <c r="A470" s="181" t="s">
        <v>934</v>
      </c>
      <c r="B470" s="181">
        <v>1045144133</v>
      </c>
      <c r="C470" s="181" t="s">
        <v>1093</v>
      </c>
      <c r="D470" s="181" t="s">
        <v>458</v>
      </c>
      <c r="E470" s="181" t="s">
        <v>488</v>
      </c>
      <c r="F470" s="181" t="s">
        <v>979</v>
      </c>
    </row>
    <row r="471" spans="1:6" x14ac:dyDescent="0.2">
      <c r="A471" s="181" t="s">
        <v>934</v>
      </c>
      <c r="B471" s="181">
        <v>1033191072</v>
      </c>
      <c r="C471" s="181" t="s">
        <v>1093</v>
      </c>
      <c r="D471" s="181" t="s">
        <v>696</v>
      </c>
      <c r="E471" s="181" t="s">
        <v>609</v>
      </c>
      <c r="F471" s="181"/>
    </row>
    <row r="472" spans="1:6" x14ac:dyDescent="0.2">
      <c r="A472" s="181" t="s">
        <v>934</v>
      </c>
      <c r="B472" s="181">
        <v>1017935820</v>
      </c>
      <c r="C472" s="181" t="s">
        <v>1093</v>
      </c>
      <c r="D472" s="181" t="s">
        <v>1094</v>
      </c>
      <c r="E472" s="181" t="s">
        <v>468</v>
      </c>
      <c r="F472" s="181"/>
    </row>
    <row r="473" spans="1:6" x14ac:dyDescent="0.2">
      <c r="A473" s="181" t="s">
        <v>934</v>
      </c>
      <c r="B473" s="181">
        <v>1155718438</v>
      </c>
      <c r="C473" s="181" t="s">
        <v>1095</v>
      </c>
      <c r="D473" s="181" t="s">
        <v>767</v>
      </c>
      <c r="E473" s="181" t="s">
        <v>1096</v>
      </c>
      <c r="F473" s="181"/>
    </row>
    <row r="474" spans="1:6" x14ac:dyDescent="0.2">
      <c r="A474" s="181" t="s">
        <v>934</v>
      </c>
      <c r="B474" s="181">
        <v>1058202459</v>
      </c>
      <c r="C474" s="181" t="s">
        <v>1095</v>
      </c>
      <c r="D474" s="181" t="s">
        <v>1097</v>
      </c>
      <c r="E474" s="181" t="s">
        <v>1098</v>
      </c>
      <c r="F474" s="181" t="s">
        <v>1099</v>
      </c>
    </row>
    <row r="475" spans="1:6" x14ac:dyDescent="0.2">
      <c r="A475" s="181" t="s">
        <v>934</v>
      </c>
      <c r="B475" s="181">
        <v>1056777812</v>
      </c>
      <c r="C475" s="181" t="s">
        <v>1095</v>
      </c>
      <c r="D475" s="181" t="s">
        <v>1097</v>
      </c>
      <c r="E475" s="181" t="s">
        <v>774</v>
      </c>
      <c r="F475" s="181" t="s">
        <v>1100</v>
      </c>
    </row>
    <row r="476" spans="1:6" x14ac:dyDescent="0.2">
      <c r="A476" s="181" t="s">
        <v>934</v>
      </c>
      <c r="B476" s="181">
        <v>1036460955</v>
      </c>
      <c r="C476" s="181" t="s">
        <v>1101</v>
      </c>
      <c r="D476" s="181" t="s">
        <v>1102</v>
      </c>
      <c r="E476" s="181" t="s">
        <v>1103</v>
      </c>
      <c r="F476" s="181" t="s">
        <v>779</v>
      </c>
    </row>
    <row r="477" spans="1:6" x14ac:dyDescent="0.2">
      <c r="A477" s="181" t="s">
        <v>934</v>
      </c>
      <c r="B477" s="181">
        <v>1013364007</v>
      </c>
      <c r="C477" s="181" t="s">
        <v>684</v>
      </c>
      <c r="D477" s="181" t="s">
        <v>550</v>
      </c>
      <c r="E477" s="181" t="s">
        <v>629</v>
      </c>
      <c r="F477" s="181" t="s">
        <v>488</v>
      </c>
    </row>
    <row r="478" spans="1:6" x14ac:dyDescent="0.2">
      <c r="A478" s="181" t="s">
        <v>934</v>
      </c>
      <c r="B478" s="181">
        <v>1011225988</v>
      </c>
      <c r="C478" s="181" t="s">
        <v>684</v>
      </c>
      <c r="D478" s="181" t="s">
        <v>1104</v>
      </c>
      <c r="E478" s="181" t="s">
        <v>504</v>
      </c>
      <c r="F478" s="181"/>
    </row>
    <row r="479" spans="1:6" x14ac:dyDescent="0.2">
      <c r="A479" s="181" t="s">
        <v>934</v>
      </c>
      <c r="B479" s="181">
        <v>1435250</v>
      </c>
      <c r="C479" s="181" t="s">
        <v>763</v>
      </c>
      <c r="D479" s="181" t="s">
        <v>685</v>
      </c>
      <c r="E479" s="181" t="s">
        <v>1105</v>
      </c>
      <c r="F479" s="181" t="s">
        <v>613</v>
      </c>
    </row>
    <row r="480" spans="1:6" x14ac:dyDescent="0.2">
      <c r="A480" s="181" t="s">
        <v>934</v>
      </c>
      <c r="B480" s="181">
        <v>1026165895</v>
      </c>
      <c r="C480" s="181" t="s">
        <v>763</v>
      </c>
      <c r="D480" s="181" t="s">
        <v>685</v>
      </c>
      <c r="E480" s="181" t="s">
        <v>1106</v>
      </c>
      <c r="F480" s="181" t="s">
        <v>1107</v>
      </c>
    </row>
    <row r="481" spans="1:6" x14ac:dyDescent="0.2">
      <c r="A481" s="181" t="s">
        <v>934</v>
      </c>
      <c r="B481" s="181">
        <v>7820187</v>
      </c>
      <c r="C481" s="181" t="s">
        <v>763</v>
      </c>
      <c r="D481" s="181" t="s">
        <v>1108</v>
      </c>
      <c r="E481" s="181" t="s">
        <v>523</v>
      </c>
      <c r="F481" s="181" t="s">
        <v>499</v>
      </c>
    </row>
    <row r="482" spans="1:6" x14ac:dyDescent="0.2">
      <c r="A482" s="181" t="s">
        <v>934</v>
      </c>
      <c r="B482" s="181" t="s">
        <v>1109</v>
      </c>
      <c r="C482" s="181" t="s">
        <v>763</v>
      </c>
      <c r="D482" s="181" t="s">
        <v>1110</v>
      </c>
      <c r="E482" s="181" t="s">
        <v>1100</v>
      </c>
      <c r="F482" s="181" t="s">
        <v>1111</v>
      </c>
    </row>
    <row r="483" spans="1:6" x14ac:dyDescent="0.2">
      <c r="A483" s="181" t="s">
        <v>934</v>
      </c>
      <c r="B483" s="181">
        <v>1243088998</v>
      </c>
      <c r="C483" s="181" t="s">
        <v>763</v>
      </c>
      <c r="D483" s="181" t="s">
        <v>900</v>
      </c>
      <c r="E483" s="181" t="s">
        <v>1112</v>
      </c>
      <c r="F483" s="181" t="s">
        <v>499</v>
      </c>
    </row>
    <row r="484" spans="1:6" x14ac:dyDescent="0.2">
      <c r="A484" s="181" t="s">
        <v>934</v>
      </c>
      <c r="B484" s="181">
        <v>1033261275</v>
      </c>
      <c r="C484" s="181" t="s">
        <v>558</v>
      </c>
      <c r="D484" s="181" t="s">
        <v>935</v>
      </c>
      <c r="E484" s="181" t="s">
        <v>615</v>
      </c>
      <c r="F484" s="181"/>
    </row>
    <row r="485" spans="1:6" x14ac:dyDescent="0.2">
      <c r="A485" s="181" t="s">
        <v>934</v>
      </c>
      <c r="B485" s="181">
        <v>1023642104</v>
      </c>
      <c r="C485" s="181" t="s">
        <v>561</v>
      </c>
      <c r="D485" s="181" t="s">
        <v>534</v>
      </c>
      <c r="E485" s="181" t="s">
        <v>867</v>
      </c>
      <c r="F485" s="181" t="s">
        <v>1113</v>
      </c>
    </row>
    <row r="486" spans="1:6" x14ac:dyDescent="0.2">
      <c r="A486" s="181" t="s">
        <v>934</v>
      </c>
      <c r="B486" s="181">
        <v>1198464970</v>
      </c>
      <c r="C486" s="181" t="s">
        <v>561</v>
      </c>
      <c r="D486" s="181" t="s">
        <v>534</v>
      </c>
      <c r="E486" s="181" t="s">
        <v>1114</v>
      </c>
      <c r="F486" s="181" t="s">
        <v>1115</v>
      </c>
    </row>
    <row r="487" spans="1:6" x14ac:dyDescent="0.2">
      <c r="A487" s="181" t="s">
        <v>934</v>
      </c>
      <c r="B487" s="181">
        <v>1036640857</v>
      </c>
      <c r="C487" s="181" t="s">
        <v>561</v>
      </c>
      <c r="D487" s="181" t="s">
        <v>1116</v>
      </c>
      <c r="E487" s="181" t="s">
        <v>498</v>
      </c>
      <c r="F487" s="181" t="s">
        <v>937</v>
      </c>
    </row>
    <row r="488" spans="1:6" x14ac:dyDescent="0.2">
      <c r="A488" s="181" t="s">
        <v>934</v>
      </c>
      <c r="B488" s="181">
        <v>1040749430</v>
      </c>
      <c r="C488" s="181" t="s">
        <v>1117</v>
      </c>
      <c r="D488" s="181" t="s">
        <v>1035</v>
      </c>
      <c r="E488" s="181" t="s">
        <v>488</v>
      </c>
      <c r="F488" s="181" t="s">
        <v>499</v>
      </c>
    </row>
    <row r="489" spans="1:6" x14ac:dyDescent="0.2">
      <c r="A489" s="181" t="s">
        <v>934</v>
      </c>
      <c r="B489" s="181">
        <v>1036460816</v>
      </c>
      <c r="C489" s="181" t="s">
        <v>1118</v>
      </c>
      <c r="D489" s="181" t="s">
        <v>666</v>
      </c>
      <c r="E489" s="181" t="s">
        <v>587</v>
      </c>
      <c r="F489" s="181"/>
    </row>
    <row r="490" spans="1:6" x14ac:dyDescent="0.2">
      <c r="A490" s="181" t="s">
        <v>934</v>
      </c>
      <c r="B490" s="181">
        <v>1033497693</v>
      </c>
      <c r="C490" s="181" t="s">
        <v>1118</v>
      </c>
      <c r="D490" s="181" t="s">
        <v>644</v>
      </c>
      <c r="E490" s="181" t="s">
        <v>1119</v>
      </c>
      <c r="F490" s="181"/>
    </row>
    <row r="491" spans="1:6" x14ac:dyDescent="0.2">
      <c r="A491" s="181" t="s">
        <v>934</v>
      </c>
      <c r="B491" s="181">
        <v>1040577092</v>
      </c>
      <c r="C491" s="181" t="s">
        <v>1118</v>
      </c>
      <c r="D491" s="181" t="s">
        <v>1120</v>
      </c>
      <c r="E491" s="181" t="s">
        <v>548</v>
      </c>
      <c r="F491" s="181"/>
    </row>
    <row r="492" spans="1:6" x14ac:dyDescent="0.2">
      <c r="A492" s="181" t="s">
        <v>934</v>
      </c>
      <c r="B492" s="181">
        <v>1023527915</v>
      </c>
      <c r="C492" s="181" t="s">
        <v>964</v>
      </c>
      <c r="D492" s="181" t="s">
        <v>666</v>
      </c>
      <c r="E492" s="181" t="s">
        <v>461</v>
      </c>
      <c r="F492" s="181"/>
    </row>
    <row r="493" spans="1:6" x14ac:dyDescent="0.2">
      <c r="A493" s="181" t="s">
        <v>934</v>
      </c>
      <c r="B493" s="181">
        <v>1017935672</v>
      </c>
      <c r="C493" s="181" t="s">
        <v>964</v>
      </c>
      <c r="D493" s="181" t="s">
        <v>550</v>
      </c>
      <c r="E493" s="181" t="s">
        <v>694</v>
      </c>
      <c r="F493" s="181"/>
    </row>
    <row r="494" spans="1:6" x14ac:dyDescent="0.2">
      <c r="A494" s="181" t="s">
        <v>934</v>
      </c>
      <c r="B494" s="181">
        <v>1017935671</v>
      </c>
      <c r="C494" s="181" t="s">
        <v>964</v>
      </c>
      <c r="D494" s="181" t="s">
        <v>550</v>
      </c>
      <c r="E494" s="181" t="s">
        <v>1121</v>
      </c>
      <c r="F494" s="181"/>
    </row>
    <row r="495" spans="1:6" x14ac:dyDescent="0.2">
      <c r="A495" s="181" t="s">
        <v>934</v>
      </c>
      <c r="B495" s="181" t="s">
        <v>1122</v>
      </c>
      <c r="C495" s="181" t="s">
        <v>1123</v>
      </c>
      <c r="D495" s="181" t="s">
        <v>593</v>
      </c>
      <c r="E495" s="181" t="s">
        <v>554</v>
      </c>
      <c r="F495" s="181" t="s">
        <v>476</v>
      </c>
    </row>
    <row r="496" spans="1:6" x14ac:dyDescent="0.2">
      <c r="A496" s="181" t="s">
        <v>934</v>
      </c>
      <c r="B496" s="181">
        <v>1026143534</v>
      </c>
      <c r="C496" s="181" t="s">
        <v>1124</v>
      </c>
      <c r="D496" s="181" t="s">
        <v>664</v>
      </c>
      <c r="E496" s="181" t="s">
        <v>464</v>
      </c>
      <c r="F496" s="181"/>
    </row>
    <row r="497" spans="1:6" x14ac:dyDescent="0.2">
      <c r="A497" s="181" t="s">
        <v>934</v>
      </c>
      <c r="B497" s="181">
        <v>1097795151</v>
      </c>
      <c r="C497" s="181" t="s">
        <v>1124</v>
      </c>
      <c r="D497" s="181" t="s">
        <v>1125</v>
      </c>
      <c r="E497" s="181" t="s">
        <v>492</v>
      </c>
      <c r="F497" s="181"/>
    </row>
    <row r="498" spans="1:6" x14ac:dyDescent="0.2">
      <c r="A498" s="181" t="s">
        <v>934</v>
      </c>
      <c r="B498" s="181">
        <v>1021809847</v>
      </c>
      <c r="C498" s="181" t="s">
        <v>1124</v>
      </c>
      <c r="D498" s="181" t="s">
        <v>1126</v>
      </c>
      <c r="E498" s="181" t="s">
        <v>618</v>
      </c>
      <c r="F498" s="181" t="s">
        <v>530</v>
      </c>
    </row>
    <row r="499" spans="1:6" x14ac:dyDescent="0.2">
      <c r="A499" s="181" t="s">
        <v>934</v>
      </c>
      <c r="B499" s="181">
        <v>1016086860</v>
      </c>
      <c r="C499" s="181" t="s">
        <v>985</v>
      </c>
      <c r="D499" s="181" t="s">
        <v>748</v>
      </c>
      <c r="E499" s="181" t="s">
        <v>603</v>
      </c>
      <c r="F499" s="181" t="s">
        <v>750</v>
      </c>
    </row>
    <row r="500" spans="1:6" x14ac:dyDescent="0.2">
      <c r="A500" s="181" t="s">
        <v>934</v>
      </c>
      <c r="B500" s="181">
        <v>1040742978</v>
      </c>
      <c r="C500" s="181" t="s">
        <v>1127</v>
      </c>
      <c r="D500" s="181" t="s">
        <v>1128</v>
      </c>
      <c r="E500" s="181" t="s">
        <v>861</v>
      </c>
      <c r="F500" s="181"/>
    </row>
    <row r="501" spans="1:6" x14ac:dyDescent="0.2">
      <c r="A501" s="181" t="s">
        <v>934</v>
      </c>
      <c r="B501" s="181">
        <v>1040754827</v>
      </c>
      <c r="C501" s="181" t="s">
        <v>1127</v>
      </c>
      <c r="D501" s="181" t="s">
        <v>794</v>
      </c>
      <c r="E501" s="181" t="s">
        <v>1129</v>
      </c>
      <c r="F501" s="181"/>
    </row>
    <row r="502" spans="1:6" x14ac:dyDescent="0.2">
      <c r="A502" s="181" t="s">
        <v>934</v>
      </c>
      <c r="B502" s="181">
        <v>1040754926</v>
      </c>
      <c r="C502" s="181" t="s">
        <v>1127</v>
      </c>
      <c r="D502" s="181" t="s">
        <v>814</v>
      </c>
      <c r="E502" s="181" t="s">
        <v>705</v>
      </c>
      <c r="F502" s="181"/>
    </row>
    <row r="503" spans="1:6" x14ac:dyDescent="0.2">
      <c r="A503" s="181" t="s">
        <v>934</v>
      </c>
      <c r="B503" s="181">
        <v>1060010747</v>
      </c>
      <c r="C503" s="181" t="s">
        <v>576</v>
      </c>
      <c r="D503" s="181" t="s">
        <v>1130</v>
      </c>
      <c r="E503" s="181" t="s">
        <v>1131</v>
      </c>
      <c r="F503" s="181" t="s">
        <v>530</v>
      </c>
    </row>
    <row r="504" spans="1:6" x14ac:dyDescent="0.2">
      <c r="A504" s="181" t="s">
        <v>934</v>
      </c>
      <c r="B504" s="181">
        <v>1014887925</v>
      </c>
      <c r="C504" s="181" t="s">
        <v>1132</v>
      </c>
      <c r="D504" s="181" t="s">
        <v>730</v>
      </c>
      <c r="E504" s="181" t="s">
        <v>1133</v>
      </c>
      <c r="F504" s="181"/>
    </row>
    <row r="505" spans="1:6" x14ac:dyDescent="0.2">
      <c r="A505" s="181" t="s">
        <v>934</v>
      </c>
      <c r="B505" s="181">
        <v>3662273</v>
      </c>
      <c r="C505" s="181" t="s">
        <v>578</v>
      </c>
      <c r="D505" s="181" t="s">
        <v>731</v>
      </c>
      <c r="E505" s="181" t="s">
        <v>1134</v>
      </c>
      <c r="F505" s="181" t="s">
        <v>1135</v>
      </c>
    </row>
    <row r="506" spans="1:6" x14ac:dyDescent="0.2">
      <c r="A506" s="181" t="s">
        <v>934</v>
      </c>
      <c r="B506" s="181">
        <v>2026909</v>
      </c>
      <c r="C506" s="181" t="s">
        <v>1136</v>
      </c>
      <c r="D506" s="181" t="s">
        <v>1137</v>
      </c>
      <c r="E506" s="181" t="s">
        <v>1138</v>
      </c>
      <c r="F506" s="181"/>
    </row>
    <row r="507" spans="1:6" x14ac:dyDescent="0.2">
      <c r="A507" s="181" t="s">
        <v>934</v>
      </c>
      <c r="B507" s="181">
        <v>2008688</v>
      </c>
      <c r="C507" s="181" t="s">
        <v>1136</v>
      </c>
      <c r="D507" s="181" t="s">
        <v>1137</v>
      </c>
      <c r="E507" s="181" t="s">
        <v>1139</v>
      </c>
      <c r="F507" s="181" t="s">
        <v>1140</v>
      </c>
    </row>
    <row r="508" spans="1:6" x14ac:dyDescent="0.2">
      <c r="A508" s="181" t="s">
        <v>934</v>
      </c>
      <c r="B508" s="181">
        <v>1120659902</v>
      </c>
      <c r="C508" s="181" t="s">
        <v>800</v>
      </c>
      <c r="D508" s="181" t="s">
        <v>944</v>
      </c>
      <c r="E508" s="181" t="s">
        <v>501</v>
      </c>
      <c r="F508" s="181" t="s">
        <v>594</v>
      </c>
    </row>
    <row r="509" spans="1:6" x14ac:dyDescent="0.2">
      <c r="A509" s="181" t="s">
        <v>934</v>
      </c>
      <c r="B509" s="181">
        <v>1091391051</v>
      </c>
      <c r="C509" s="181" t="s">
        <v>800</v>
      </c>
      <c r="D509" s="181" t="s">
        <v>579</v>
      </c>
      <c r="E509" s="181" t="s">
        <v>1141</v>
      </c>
      <c r="F509" s="181" t="s">
        <v>1142</v>
      </c>
    </row>
    <row r="510" spans="1:6" x14ac:dyDescent="0.2">
      <c r="A510" s="181" t="s">
        <v>934</v>
      </c>
      <c r="B510" s="181">
        <v>1040746599</v>
      </c>
      <c r="C510" s="181" t="s">
        <v>800</v>
      </c>
      <c r="D510" s="181" t="s">
        <v>678</v>
      </c>
      <c r="E510" s="181" t="s">
        <v>932</v>
      </c>
      <c r="F510" s="181"/>
    </row>
    <row r="511" spans="1:6" x14ac:dyDescent="0.2">
      <c r="A511" s="181" t="s">
        <v>934</v>
      </c>
      <c r="B511" s="181">
        <v>1019061157</v>
      </c>
      <c r="C511" s="181" t="s">
        <v>800</v>
      </c>
      <c r="D511" s="181" t="s">
        <v>678</v>
      </c>
      <c r="E511" s="181" t="s">
        <v>498</v>
      </c>
      <c r="F511" s="181" t="s">
        <v>499</v>
      </c>
    </row>
    <row r="512" spans="1:6" x14ac:dyDescent="0.2">
      <c r="A512" s="181" t="s">
        <v>934</v>
      </c>
      <c r="B512" s="181">
        <v>1023560990</v>
      </c>
      <c r="C512" s="181" t="s">
        <v>1143</v>
      </c>
      <c r="D512" s="181" t="s">
        <v>643</v>
      </c>
      <c r="E512" s="181" t="s">
        <v>744</v>
      </c>
      <c r="F512" s="181"/>
    </row>
    <row r="513" spans="1:6" x14ac:dyDescent="0.2">
      <c r="A513" s="181" t="s">
        <v>934</v>
      </c>
      <c r="B513" s="181">
        <v>1015074355</v>
      </c>
      <c r="C513" s="181" t="s">
        <v>491</v>
      </c>
      <c r="D513" s="181" t="s">
        <v>945</v>
      </c>
      <c r="E513" s="181" t="s">
        <v>1039</v>
      </c>
      <c r="F513" s="181" t="s">
        <v>755</v>
      </c>
    </row>
    <row r="514" spans="1:6" x14ac:dyDescent="0.2">
      <c r="A514" s="181" t="s">
        <v>934</v>
      </c>
      <c r="B514" s="181">
        <v>1040742806</v>
      </c>
      <c r="C514" s="181" t="s">
        <v>491</v>
      </c>
      <c r="D514" s="181" t="s">
        <v>611</v>
      </c>
      <c r="E514" s="181" t="s">
        <v>828</v>
      </c>
      <c r="F514" s="181"/>
    </row>
    <row r="515" spans="1:6" x14ac:dyDescent="0.2">
      <c r="A515" s="181" t="s">
        <v>934</v>
      </c>
      <c r="B515" s="181">
        <v>1035068179</v>
      </c>
      <c r="C515" s="181" t="s">
        <v>491</v>
      </c>
      <c r="D515" s="181" t="s">
        <v>658</v>
      </c>
      <c r="E515" s="181" t="s">
        <v>1144</v>
      </c>
      <c r="F515" s="181"/>
    </row>
    <row r="516" spans="1:6" x14ac:dyDescent="0.2">
      <c r="A516" s="181" t="s">
        <v>934</v>
      </c>
      <c r="B516" s="181">
        <v>1040752801</v>
      </c>
      <c r="C516" s="181" t="s">
        <v>491</v>
      </c>
      <c r="D516" s="181" t="s">
        <v>685</v>
      </c>
      <c r="E516" s="181" t="s">
        <v>510</v>
      </c>
      <c r="F516" s="181"/>
    </row>
    <row r="517" spans="1:6" x14ac:dyDescent="0.2">
      <c r="A517" s="181" t="s">
        <v>934</v>
      </c>
      <c r="B517" s="181">
        <v>1023528363</v>
      </c>
      <c r="C517" s="181" t="s">
        <v>491</v>
      </c>
      <c r="D517" s="181" t="s">
        <v>550</v>
      </c>
      <c r="E517" s="181" t="s">
        <v>499</v>
      </c>
      <c r="F517" s="181" t="s">
        <v>665</v>
      </c>
    </row>
    <row r="518" spans="1:6" x14ac:dyDescent="0.2">
      <c r="A518" s="181" t="s">
        <v>934</v>
      </c>
      <c r="B518" s="181">
        <v>1040759891</v>
      </c>
      <c r="C518" s="181" t="s">
        <v>491</v>
      </c>
      <c r="D518" s="181" t="s">
        <v>664</v>
      </c>
      <c r="E518" s="181" t="s">
        <v>468</v>
      </c>
      <c r="F518" s="181"/>
    </row>
    <row r="519" spans="1:6" x14ac:dyDescent="0.2">
      <c r="A519" s="181" t="s">
        <v>934</v>
      </c>
      <c r="B519" s="181">
        <v>1243088345</v>
      </c>
      <c r="C519" s="181" t="s">
        <v>491</v>
      </c>
      <c r="D519" s="181" t="s">
        <v>695</v>
      </c>
      <c r="E519" s="181" t="s">
        <v>464</v>
      </c>
      <c r="F519" s="181"/>
    </row>
    <row r="520" spans="1:6" x14ac:dyDescent="0.2">
      <c r="A520" s="181" t="s">
        <v>934</v>
      </c>
      <c r="B520" s="181">
        <v>1038872365</v>
      </c>
      <c r="C520" s="181" t="s">
        <v>491</v>
      </c>
      <c r="D520" s="181" t="s">
        <v>596</v>
      </c>
      <c r="E520" s="181" t="s">
        <v>828</v>
      </c>
      <c r="F520" s="181"/>
    </row>
    <row r="521" spans="1:6" x14ac:dyDescent="0.2">
      <c r="A521" s="181" t="s">
        <v>934</v>
      </c>
      <c r="B521" s="181">
        <v>1040755222</v>
      </c>
      <c r="C521" s="181" t="s">
        <v>491</v>
      </c>
      <c r="D521" s="181" t="s">
        <v>1145</v>
      </c>
      <c r="E521" s="181" t="s">
        <v>498</v>
      </c>
      <c r="F521" s="181" t="s">
        <v>499</v>
      </c>
    </row>
    <row r="522" spans="1:6" x14ac:dyDescent="0.2">
      <c r="A522" s="181" t="s">
        <v>934</v>
      </c>
      <c r="B522" s="181">
        <v>1020453049</v>
      </c>
      <c r="C522" s="181" t="s">
        <v>491</v>
      </c>
      <c r="D522" s="181" t="s">
        <v>696</v>
      </c>
      <c r="E522" s="181" t="s">
        <v>1146</v>
      </c>
      <c r="F522" s="181"/>
    </row>
    <row r="523" spans="1:6" x14ac:dyDescent="0.2">
      <c r="A523" s="181" t="s">
        <v>934</v>
      </c>
      <c r="B523" s="181">
        <v>1040744048</v>
      </c>
      <c r="C523" s="181" t="s">
        <v>491</v>
      </c>
      <c r="D523" s="181" t="s">
        <v>794</v>
      </c>
      <c r="E523" s="181" t="s">
        <v>946</v>
      </c>
      <c r="F523" s="181"/>
    </row>
    <row r="524" spans="1:6" x14ac:dyDescent="0.2">
      <c r="A524" s="181" t="s">
        <v>934</v>
      </c>
      <c r="B524" s="181">
        <v>1035980487</v>
      </c>
      <c r="C524" s="181" t="s">
        <v>491</v>
      </c>
      <c r="D524" s="181" t="s">
        <v>830</v>
      </c>
      <c r="E524" s="181" t="s">
        <v>483</v>
      </c>
      <c r="F524" s="181"/>
    </row>
    <row r="525" spans="1:6" x14ac:dyDescent="0.2">
      <c r="A525" s="181" t="s">
        <v>934</v>
      </c>
      <c r="B525" s="181">
        <v>1040759439</v>
      </c>
      <c r="C525" s="181" t="s">
        <v>491</v>
      </c>
      <c r="D525" s="181" t="s">
        <v>648</v>
      </c>
      <c r="E525" s="181" t="s">
        <v>716</v>
      </c>
      <c r="F525" s="181"/>
    </row>
    <row r="526" spans="1:6" x14ac:dyDescent="0.2">
      <c r="A526" s="181" t="s">
        <v>934</v>
      </c>
      <c r="B526" s="181">
        <v>1155717747</v>
      </c>
      <c r="C526" s="181" t="s">
        <v>491</v>
      </c>
      <c r="D526" s="181" t="s">
        <v>708</v>
      </c>
      <c r="E526" s="181" t="s">
        <v>989</v>
      </c>
      <c r="F526" s="181"/>
    </row>
    <row r="527" spans="1:6" x14ac:dyDescent="0.2">
      <c r="A527" s="181" t="s">
        <v>934</v>
      </c>
      <c r="B527" s="181">
        <v>1114163043</v>
      </c>
      <c r="C527" s="181" t="s">
        <v>491</v>
      </c>
      <c r="D527" s="181" t="s">
        <v>708</v>
      </c>
      <c r="E527" s="181" t="s">
        <v>655</v>
      </c>
      <c r="F527" s="181"/>
    </row>
    <row r="528" spans="1:6" x14ac:dyDescent="0.2">
      <c r="A528" s="181" t="s">
        <v>934</v>
      </c>
      <c r="B528" s="181">
        <v>1027808974</v>
      </c>
      <c r="C528" s="181" t="s">
        <v>491</v>
      </c>
      <c r="D528" s="181" t="s">
        <v>703</v>
      </c>
      <c r="E528" s="181" t="s">
        <v>1147</v>
      </c>
      <c r="F528" s="181"/>
    </row>
    <row r="529" spans="1:6" x14ac:dyDescent="0.2">
      <c r="A529" s="181" t="s">
        <v>934</v>
      </c>
      <c r="B529" s="181">
        <v>1040742459</v>
      </c>
      <c r="C529" s="181" t="s">
        <v>491</v>
      </c>
      <c r="D529" s="181" t="s">
        <v>740</v>
      </c>
      <c r="E529" s="181" t="s">
        <v>461</v>
      </c>
      <c r="F529" s="181" t="s">
        <v>523</v>
      </c>
    </row>
    <row r="530" spans="1:6" x14ac:dyDescent="0.2">
      <c r="A530" s="181" t="s">
        <v>934</v>
      </c>
      <c r="B530" s="181">
        <v>1040574927</v>
      </c>
      <c r="C530" s="181" t="s">
        <v>491</v>
      </c>
      <c r="D530" s="181" t="s">
        <v>814</v>
      </c>
      <c r="E530" s="181" t="s">
        <v>738</v>
      </c>
      <c r="F530" s="181"/>
    </row>
    <row r="531" spans="1:6" x14ac:dyDescent="0.2">
      <c r="A531" s="181" t="s">
        <v>934</v>
      </c>
      <c r="B531" s="181">
        <v>1040758001</v>
      </c>
      <c r="C531" s="181" t="s">
        <v>1148</v>
      </c>
      <c r="D531" s="181" t="s">
        <v>491</v>
      </c>
      <c r="E531" s="181" t="s">
        <v>499</v>
      </c>
      <c r="F531" s="181" t="s">
        <v>615</v>
      </c>
    </row>
    <row r="532" spans="1:6" x14ac:dyDescent="0.2">
      <c r="A532" s="181" t="s">
        <v>934</v>
      </c>
      <c r="B532" s="181">
        <v>1040757770</v>
      </c>
      <c r="C532" s="181" t="s">
        <v>1148</v>
      </c>
      <c r="D532" s="181" t="s">
        <v>782</v>
      </c>
      <c r="E532" s="181" t="s">
        <v>694</v>
      </c>
      <c r="F532" s="181"/>
    </row>
    <row r="533" spans="1:6" x14ac:dyDescent="0.2">
      <c r="A533" s="181" t="s">
        <v>934</v>
      </c>
      <c r="B533" s="181">
        <v>1040751508</v>
      </c>
      <c r="C533" s="181" t="s">
        <v>1148</v>
      </c>
      <c r="D533" s="181" t="s">
        <v>782</v>
      </c>
      <c r="E533" s="181" t="s">
        <v>645</v>
      </c>
      <c r="F533" s="181"/>
    </row>
    <row r="534" spans="1:6" x14ac:dyDescent="0.2">
      <c r="A534" s="181" t="s">
        <v>934</v>
      </c>
      <c r="B534" s="181">
        <v>1089624317</v>
      </c>
      <c r="C534" s="181" t="s">
        <v>1148</v>
      </c>
      <c r="D534" s="181" t="s">
        <v>678</v>
      </c>
      <c r="E534" s="181" t="s">
        <v>551</v>
      </c>
      <c r="F534" s="181"/>
    </row>
    <row r="535" spans="1:6" x14ac:dyDescent="0.2">
      <c r="A535" s="181" t="s">
        <v>934</v>
      </c>
      <c r="B535" s="181">
        <v>1040741188</v>
      </c>
      <c r="C535" s="181" t="s">
        <v>1148</v>
      </c>
      <c r="D535" s="181" t="s">
        <v>467</v>
      </c>
      <c r="E535" s="181" t="s">
        <v>464</v>
      </c>
      <c r="F535" s="181"/>
    </row>
    <row r="536" spans="1:6" x14ac:dyDescent="0.2">
      <c r="A536" s="181" t="s">
        <v>934</v>
      </c>
      <c r="B536" s="181">
        <v>1011401755</v>
      </c>
      <c r="C536" s="181" t="s">
        <v>1148</v>
      </c>
      <c r="D536" s="181" t="s">
        <v>542</v>
      </c>
      <c r="E536" s="181" t="s">
        <v>632</v>
      </c>
      <c r="F536" s="181" t="s">
        <v>750</v>
      </c>
    </row>
    <row r="537" spans="1:6" x14ac:dyDescent="0.2">
      <c r="A537" s="181" t="s">
        <v>934</v>
      </c>
      <c r="B537" s="181">
        <v>1013464136</v>
      </c>
      <c r="C537" s="181" t="s">
        <v>1149</v>
      </c>
      <c r="D537" s="181" t="s">
        <v>674</v>
      </c>
      <c r="E537" s="181" t="s">
        <v>468</v>
      </c>
      <c r="F537" s="181"/>
    </row>
    <row r="538" spans="1:6" x14ac:dyDescent="0.2">
      <c r="A538" s="181" t="s">
        <v>934</v>
      </c>
      <c r="B538" s="181">
        <v>1040746677</v>
      </c>
      <c r="C538" s="181" t="s">
        <v>969</v>
      </c>
      <c r="D538" s="181" t="s">
        <v>748</v>
      </c>
      <c r="E538" s="181" t="s">
        <v>1150</v>
      </c>
      <c r="F538" s="181"/>
    </row>
    <row r="539" spans="1:6" x14ac:dyDescent="0.2">
      <c r="A539" s="181" t="s">
        <v>934</v>
      </c>
      <c r="B539" s="181">
        <v>1034997510</v>
      </c>
      <c r="C539" s="181" t="s">
        <v>598</v>
      </c>
      <c r="D539" s="181" t="s">
        <v>491</v>
      </c>
      <c r="E539" s="181" t="s">
        <v>627</v>
      </c>
      <c r="F539" s="181" t="s">
        <v>554</v>
      </c>
    </row>
    <row r="540" spans="1:6" x14ac:dyDescent="0.2">
      <c r="A540" s="181" t="s">
        <v>934</v>
      </c>
      <c r="B540" s="181">
        <v>1040740433</v>
      </c>
      <c r="C540" s="181" t="s">
        <v>598</v>
      </c>
      <c r="D540" s="181" t="s">
        <v>550</v>
      </c>
      <c r="E540" s="181" t="s">
        <v>488</v>
      </c>
      <c r="F540" s="181" t="s">
        <v>472</v>
      </c>
    </row>
    <row r="541" spans="1:6" x14ac:dyDescent="0.2">
      <c r="A541" s="181" t="s">
        <v>934</v>
      </c>
      <c r="B541" s="181">
        <v>1026148105</v>
      </c>
      <c r="C541" s="181" t="s">
        <v>598</v>
      </c>
      <c r="D541" s="181" t="s">
        <v>579</v>
      </c>
      <c r="E541" s="181" t="s">
        <v>501</v>
      </c>
      <c r="F541" s="181"/>
    </row>
    <row r="542" spans="1:6" x14ac:dyDescent="0.2">
      <c r="A542" s="181" t="s">
        <v>934</v>
      </c>
      <c r="B542" s="181">
        <v>1040750665</v>
      </c>
      <c r="C542" s="181" t="s">
        <v>598</v>
      </c>
      <c r="D542" s="181" t="s">
        <v>579</v>
      </c>
      <c r="E542" s="181" t="s">
        <v>645</v>
      </c>
      <c r="F542" s="181"/>
    </row>
    <row r="543" spans="1:6" x14ac:dyDescent="0.2">
      <c r="A543" s="181" t="s">
        <v>934</v>
      </c>
      <c r="B543" s="181">
        <v>50402649</v>
      </c>
      <c r="C543" s="181" t="s">
        <v>598</v>
      </c>
      <c r="D543" s="181" t="s">
        <v>1151</v>
      </c>
      <c r="E543" s="181" t="s">
        <v>1152</v>
      </c>
      <c r="F543" s="181" t="s">
        <v>1153</v>
      </c>
    </row>
    <row r="544" spans="1:6" x14ac:dyDescent="0.2">
      <c r="A544" s="181" t="s">
        <v>934</v>
      </c>
      <c r="B544" s="181">
        <v>1040758677</v>
      </c>
      <c r="C544" s="181" t="s">
        <v>598</v>
      </c>
      <c r="D544" s="181" t="s">
        <v>646</v>
      </c>
      <c r="E544" s="181" t="s">
        <v>1154</v>
      </c>
      <c r="F544" s="181"/>
    </row>
    <row r="545" spans="1:6" x14ac:dyDescent="0.2">
      <c r="A545" s="181" t="s">
        <v>934</v>
      </c>
      <c r="B545" s="181">
        <v>1022150579</v>
      </c>
      <c r="C545" s="181" t="s">
        <v>1155</v>
      </c>
      <c r="D545" s="181" t="s">
        <v>761</v>
      </c>
      <c r="E545" s="181" t="s">
        <v>606</v>
      </c>
      <c r="F545" s="181"/>
    </row>
    <row r="546" spans="1:6" x14ac:dyDescent="0.2">
      <c r="A546" s="181" t="s">
        <v>934</v>
      </c>
      <c r="B546" s="181">
        <v>1023646771</v>
      </c>
      <c r="C546" s="181" t="s">
        <v>601</v>
      </c>
      <c r="D546" s="181" t="s">
        <v>474</v>
      </c>
      <c r="E546" s="181" t="s">
        <v>729</v>
      </c>
      <c r="F546" s="181" t="s">
        <v>594</v>
      </c>
    </row>
    <row r="547" spans="1:6" x14ac:dyDescent="0.2">
      <c r="A547" s="181" t="s">
        <v>934</v>
      </c>
      <c r="B547" s="181">
        <v>1020316613</v>
      </c>
      <c r="C547" s="181" t="s">
        <v>601</v>
      </c>
      <c r="D547" s="181" t="s">
        <v>480</v>
      </c>
      <c r="E547" s="181" t="s">
        <v>645</v>
      </c>
      <c r="F547" s="181"/>
    </row>
    <row r="548" spans="1:6" x14ac:dyDescent="0.2">
      <c r="A548" s="181" t="s">
        <v>934</v>
      </c>
      <c r="B548" s="181">
        <v>1040742896</v>
      </c>
      <c r="C548" s="181" t="s">
        <v>601</v>
      </c>
      <c r="D548" s="181" t="s">
        <v>496</v>
      </c>
      <c r="E548" s="181" t="s">
        <v>498</v>
      </c>
      <c r="F548" s="181" t="s">
        <v>615</v>
      </c>
    </row>
    <row r="549" spans="1:6" x14ac:dyDescent="0.2">
      <c r="A549" s="181" t="s">
        <v>934</v>
      </c>
      <c r="B549" s="181">
        <v>1243088150</v>
      </c>
      <c r="C549" s="181" t="s">
        <v>601</v>
      </c>
      <c r="D549" s="181" t="s">
        <v>496</v>
      </c>
      <c r="E549" s="181" t="s">
        <v>483</v>
      </c>
      <c r="F549" s="181"/>
    </row>
    <row r="550" spans="1:6" x14ac:dyDescent="0.2">
      <c r="A550" s="181" t="s">
        <v>934</v>
      </c>
      <c r="B550" s="181">
        <v>1020318171</v>
      </c>
      <c r="C550" s="181" t="s">
        <v>601</v>
      </c>
      <c r="D550" s="181" t="s">
        <v>586</v>
      </c>
      <c r="E550" s="181" t="s">
        <v>979</v>
      </c>
      <c r="F550" s="181"/>
    </row>
    <row r="551" spans="1:6" x14ac:dyDescent="0.2">
      <c r="A551" s="181" t="s">
        <v>934</v>
      </c>
      <c r="B551" s="181">
        <v>1020320738</v>
      </c>
      <c r="C551" s="181" t="s">
        <v>601</v>
      </c>
      <c r="D551" s="181" t="s">
        <v>586</v>
      </c>
      <c r="E551" s="181" t="s">
        <v>768</v>
      </c>
      <c r="F551" s="181"/>
    </row>
    <row r="552" spans="1:6" x14ac:dyDescent="0.2">
      <c r="A552" s="181" t="s">
        <v>934</v>
      </c>
      <c r="B552" s="181">
        <v>1127917804</v>
      </c>
      <c r="C552" s="181" t="s">
        <v>601</v>
      </c>
      <c r="D552" s="181" t="s">
        <v>1156</v>
      </c>
      <c r="E552" s="181" t="s">
        <v>1157</v>
      </c>
      <c r="F552" s="181" t="s">
        <v>750</v>
      </c>
    </row>
    <row r="553" spans="1:6" x14ac:dyDescent="0.2">
      <c r="A553" s="181" t="s">
        <v>934</v>
      </c>
      <c r="B553" s="181">
        <v>1155717248</v>
      </c>
      <c r="C553" s="181" t="s">
        <v>601</v>
      </c>
      <c r="D553" s="181" t="s">
        <v>1022</v>
      </c>
      <c r="E553" s="181" t="s">
        <v>1158</v>
      </c>
      <c r="F553" s="181"/>
    </row>
    <row r="554" spans="1:6" x14ac:dyDescent="0.2">
      <c r="A554" s="181" t="s">
        <v>934</v>
      </c>
      <c r="B554" s="181">
        <v>1040758940</v>
      </c>
      <c r="C554" s="181" t="s">
        <v>601</v>
      </c>
      <c r="D554" s="181" t="s">
        <v>699</v>
      </c>
      <c r="E554" s="181" t="s">
        <v>488</v>
      </c>
      <c r="F554" s="181" t="s">
        <v>979</v>
      </c>
    </row>
    <row r="555" spans="1:6" x14ac:dyDescent="0.2">
      <c r="A555" s="181" t="s">
        <v>934</v>
      </c>
      <c r="B555" s="181">
        <v>1040754197</v>
      </c>
      <c r="C555" s="181" t="s">
        <v>601</v>
      </c>
      <c r="D555" s="181" t="s">
        <v>699</v>
      </c>
      <c r="E555" s="181" t="s">
        <v>488</v>
      </c>
      <c r="F555" s="181" t="s">
        <v>489</v>
      </c>
    </row>
    <row r="556" spans="1:6" x14ac:dyDescent="0.2">
      <c r="A556" s="181" t="s">
        <v>934</v>
      </c>
      <c r="B556" s="181">
        <v>1013360643</v>
      </c>
      <c r="C556" s="181" t="s">
        <v>601</v>
      </c>
      <c r="D556" s="181" t="s">
        <v>916</v>
      </c>
      <c r="E556" s="181" t="s">
        <v>655</v>
      </c>
      <c r="F556" s="181"/>
    </row>
    <row r="557" spans="1:6" x14ac:dyDescent="0.2">
      <c r="A557" s="181" t="s">
        <v>934</v>
      </c>
      <c r="B557" s="181">
        <v>1023540797</v>
      </c>
      <c r="C557" s="181" t="s">
        <v>601</v>
      </c>
      <c r="D557" s="181" t="s">
        <v>1159</v>
      </c>
      <c r="E557" s="181" t="s">
        <v>463</v>
      </c>
      <c r="F557" s="181"/>
    </row>
    <row r="558" spans="1:6" x14ac:dyDescent="0.2">
      <c r="A558" s="181" t="s">
        <v>934</v>
      </c>
      <c r="B558" s="181">
        <v>1243088004</v>
      </c>
      <c r="C558" s="181" t="s">
        <v>601</v>
      </c>
      <c r="D558" s="181" t="s">
        <v>648</v>
      </c>
      <c r="E558" s="181" t="s">
        <v>694</v>
      </c>
      <c r="F558" s="181"/>
    </row>
    <row r="559" spans="1:6" x14ac:dyDescent="0.2">
      <c r="A559" s="181" t="s">
        <v>934</v>
      </c>
      <c r="B559" s="181">
        <v>1036459975</v>
      </c>
      <c r="C559" s="181" t="s">
        <v>601</v>
      </c>
      <c r="D559" s="181" t="s">
        <v>1160</v>
      </c>
      <c r="E559" s="181" t="s">
        <v>694</v>
      </c>
      <c r="F559" s="181"/>
    </row>
    <row r="560" spans="1:6" x14ac:dyDescent="0.2">
      <c r="A560" s="181" t="s">
        <v>934</v>
      </c>
      <c r="B560" s="181">
        <v>1040755821</v>
      </c>
      <c r="C560" s="181" t="s">
        <v>601</v>
      </c>
      <c r="D560" s="181" t="s">
        <v>518</v>
      </c>
      <c r="E560" s="181" t="s">
        <v>603</v>
      </c>
      <c r="F560" s="181"/>
    </row>
    <row r="561" spans="1:6" x14ac:dyDescent="0.2">
      <c r="A561" s="181" t="s">
        <v>934</v>
      </c>
      <c r="B561" s="181">
        <v>1045050368</v>
      </c>
      <c r="C561" s="181" t="s">
        <v>604</v>
      </c>
      <c r="D561" s="181" t="s">
        <v>547</v>
      </c>
      <c r="E561" s="181" t="s">
        <v>927</v>
      </c>
      <c r="F561" s="181"/>
    </row>
    <row r="562" spans="1:6" x14ac:dyDescent="0.2">
      <c r="A562" s="181" t="s">
        <v>934</v>
      </c>
      <c r="B562" s="181">
        <v>1198466160</v>
      </c>
      <c r="C562" s="181" t="s">
        <v>604</v>
      </c>
      <c r="D562" s="181" t="s">
        <v>1161</v>
      </c>
      <c r="E562" s="181" t="s">
        <v>520</v>
      </c>
      <c r="F562" s="181"/>
    </row>
    <row r="563" spans="1:6" x14ac:dyDescent="0.2">
      <c r="A563" s="181" t="s">
        <v>934</v>
      </c>
      <c r="B563" s="181">
        <v>1040754007</v>
      </c>
      <c r="C563" s="181" t="s">
        <v>604</v>
      </c>
      <c r="D563" s="181" t="s">
        <v>748</v>
      </c>
      <c r="E563" s="181" t="s">
        <v>932</v>
      </c>
      <c r="F563" s="181"/>
    </row>
    <row r="564" spans="1:6" x14ac:dyDescent="0.2">
      <c r="A564" s="181" t="s">
        <v>934</v>
      </c>
      <c r="B564" s="181">
        <v>1028141759</v>
      </c>
      <c r="C564" s="181" t="s">
        <v>604</v>
      </c>
      <c r="D564" s="181" t="s">
        <v>1162</v>
      </c>
      <c r="E564" s="181" t="s">
        <v>523</v>
      </c>
      <c r="F564" s="181"/>
    </row>
    <row r="565" spans="1:6" x14ac:dyDescent="0.2">
      <c r="A565" s="181" t="s">
        <v>934</v>
      </c>
      <c r="B565" s="181">
        <v>1195215497</v>
      </c>
      <c r="C565" s="181" t="s">
        <v>607</v>
      </c>
      <c r="D565" s="181" t="s">
        <v>696</v>
      </c>
      <c r="E565" s="181" t="s">
        <v>499</v>
      </c>
      <c r="F565" s="181" t="s">
        <v>616</v>
      </c>
    </row>
    <row r="566" spans="1:6" x14ac:dyDescent="0.2">
      <c r="A566" s="181" t="s">
        <v>934</v>
      </c>
      <c r="B566" s="181">
        <v>1131225334</v>
      </c>
      <c r="C566" s="181" t="s">
        <v>607</v>
      </c>
      <c r="D566" s="181" t="s">
        <v>696</v>
      </c>
      <c r="E566" s="181" t="s">
        <v>774</v>
      </c>
      <c r="F566" s="181"/>
    </row>
    <row r="567" spans="1:6" x14ac:dyDescent="0.2">
      <c r="A567" s="181" t="s">
        <v>934</v>
      </c>
      <c r="B567" s="181">
        <v>1040742504</v>
      </c>
      <c r="C567" s="181" t="s">
        <v>607</v>
      </c>
      <c r="D567" s="181" t="s">
        <v>909</v>
      </c>
      <c r="E567" s="181" t="s">
        <v>498</v>
      </c>
      <c r="F567" s="181" t="s">
        <v>499</v>
      </c>
    </row>
    <row r="568" spans="1:6" x14ac:dyDescent="0.2">
      <c r="A568" s="181" t="s">
        <v>934</v>
      </c>
      <c r="B568" s="181">
        <v>1040758284</v>
      </c>
      <c r="C568" s="181" t="s">
        <v>607</v>
      </c>
      <c r="D568" s="181" t="s">
        <v>1163</v>
      </c>
      <c r="E568" s="181" t="s">
        <v>589</v>
      </c>
      <c r="F568" s="181" t="s">
        <v>495</v>
      </c>
    </row>
    <row r="569" spans="1:6" x14ac:dyDescent="0.2">
      <c r="A569" s="181" t="s">
        <v>934</v>
      </c>
      <c r="B569" s="181">
        <v>5382785</v>
      </c>
      <c r="C569" s="181" t="s">
        <v>470</v>
      </c>
      <c r="D569" s="181" t="s">
        <v>527</v>
      </c>
      <c r="E569" s="181" t="s">
        <v>1164</v>
      </c>
      <c r="F569" s="181" t="s">
        <v>1165</v>
      </c>
    </row>
    <row r="570" spans="1:6" x14ac:dyDescent="0.2">
      <c r="A570" s="181" t="s">
        <v>934</v>
      </c>
      <c r="B570" s="181">
        <v>1126431429</v>
      </c>
      <c r="C570" s="181" t="s">
        <v>470</v>
      </c>
      <c r="D570" s="181" t="s">
        <v>931</v>
      </c>
      <c r="E570" s="181" t="s">
        <v>1166</v>
      </c>
      <c r="F570" s="181" t="s">
        <v>530</v>
      </c>
    </row>
    <row r="571" spans="1:6" x14ac:dyDescent="0.2">
      <c r="A571" s="181" t="s">
        <v>934</v>
      </c>
      <c r="B571" s="181">
        <v>5035170</v>
      </c>
      <c r="C571" s="181" t="s">
        <v>470</v>
      </c>
      <c r="D571" s="181" t="s">
        <v>685</v>
      </c>
      <c r="E571" s="181" t="s">
        <v>1010</v>
      </c>
      <c r="F571" s="181"/>
    </row>
    <row r="572" spans="1:6" x14ac:dyDescent="0.2">
      <c r="A572" s="181" t="s">
        <v>934</v>
      </c>
      <c r="B572" s="181">
        <v>5034112</v>
      </c>
      <c r="C572" s="181" t="s">
        <v>470</v>
      </c>
      <c r="D572" s="181" t="s">
        <v>685</v>
      </c>
      <c r="E572" s="181" t="s">
        <v>1167</v>
      </c>
      <c r="F572" s="181" t="s">
        <v>1168</v>
      </c>
    </row>
    <row r="573" spans="1:6" x14ac:dyDescent="0.2">
      <c r="A573" s="181" t="s">
        <v>934</v>
      </c>
      <c r="B573" s="181">
        <v>1036673748</v>
      </c>
      <c r="C573" s="181" t="s">
        <v>470</v>
      </c>
      <c r="D573" s="181" t="s">
        <v>1169</v>
      </c>
      <c r="E573" s="181" t="s">
        <v>1170</v>
      </c>
      <c r="F573" s="181" t="s">
        <v>1171</v>
      </c>
    </row>
    <row r="574" spans="1:6" x14ac:dyDescent="0.2">
      <c r="A574" s="181" t="s">
        <v>934</v>
      </c>
      <c r="B574" s="181">
        <v>1040575984</v>
      </c>
      <c r="C574" s="181" t="s">
        <v>470</v>
      </c>
      <c r="D574" s="181" t="s">
        <v>1169</v>
      </c>
      <c r="E574" s="181" t="s">
        <v>716</v>
      </c>
      <c r="F574" s="181"/>
    </row>
    <row r="575" spans="1:6" x14ac:dyDescent="0.2">
      <c r="A575" s="181" t="s">
        <v>934</v>
      </c>
      <c r="B575" s="181">
        <v>1091977947</v>
      </c>
      <c r="C575" s="181" t="s">
        <v>470</v>
      </c>
      <c r="D575" s="181" t="s">
        <v>993</v>
      </c>
      <c r="E575" s="181" t="s">
        <v>1007</v>
      </c>
      <c r="F575" s="181"/>
    </row>
    <row r="576" spans="1:6" x14ac:dyDescent="0.2">
      <c r="A576" s="181" t="s">
        <v>934</v>
      </c>
      <c r="B576" s="181" t="s">
        <v>1172</v>
      </c>
      <c r="C576" s="181" t="s">
        <v>1173</v>
      </c>
      <c r="D576" s="181" t="s">
        <v>467</v>
      </c>
      <c r="E576" s="181" t="s">
        <v>1174</v>
      </c>
      <c r="F576" s="181" t="s">
        <v>790</v>
      </c>
    </row>
    <row r="577" spans="1:6" x14ac:dyDescent="0.2">
      <c r="A577" s="181" t="s">
        <v>934</v>
      </c>
      <c r="B577" s="181">
        <v>1137060387</v>
      </c>
      <c r="C577" s="181" t="s">
        <v>1175</v>
      </c>
      <c r="D577" s="181" t="s">
        <v>601</v>
      </c>
      <c r="E577" s="181" t="s">
        <v>755</v>
      </c>
      <c r="F577" s="181"/>
    </row>
    <row r="578" spans="1:6" x14ac:dyDescent="0.2">
      <c r="A578" s="181" t="s">
        <v>934</v>
      </c>
      <c r="B578" s="181">
        <v>1038930693</v>
      </c>
      <c r="C578" s="181" t="s">
        <v>1175</v>
      </c>
      <c r="D578" s="181" t="s">
        <v>559</v>
      </c>
      <c r="E578" s="181" t="s">
        <v>627</v>
      </c>
      <c r="F578" s="181" t="s">
        <v>554</v>
      </c>
    </row>
    <row r="579" spans="1:6" x14ac:dyDescent="0.2">
      <c r="A579" s="181" t="s">
        <v>934</v>
      </c>
      <c r="B579" s="181">
        <v>1033180489</v>
      </c>
      <c r="C579" s="181" t="s">
        <v>559</v>
      </c>
      <c r="D579" s="181" t="s">
        <v>1176</v>
      </c>
      <c r="E579" s="181" t="s">
        <v>498</v>
      </c>
      <c r="F579" s="181" t="s">
        <v>499</v>
      </c>
    </row>
    <row r="580" spans="1:6" x14ac:dyDescent="0.2">
      <c r="A580" s="181" t="s">
        <v>934</v>
      </c>
      <c r="B580" s="181">
        <v>1017940159</v>
      </c>
      <c r="C580" s="181" t="s">
        <v>559</v>
      </c>
      <c r="D580" s="181" t="s">
        <v>625</v>
      </c>
      <c r="E580" s="181" t="s">
        <v>498</v>
      </c>
      <c r="F580" s="181" t="s">
        <v>755</v>
      </c>
    </row>
    <row r="581" spans="1:6" x14ac:dyDescent="0.2">
      <c r="A581" s="181" t="s">
        <v>934</v>
      </c>
      <c r="B581" s="181">
        <v>1035978575</v>
      </c>
      <c r="C581" s="181" t="s">
        <v>559</v>
      </c>
      <c r="D581" s="181" t="s">
        <v>1177</v>
      </c>
      <c r="E581" s="181" t="s">
        <v>937</v>
      </c>
      <c r="F581" s="181"/>
    </row>
    <row r="582" spans="1:6" x14ac:dyDescent="0.2">
      <c r="A582" s="181" t="s">
        <v>934</v>
      </c>
      <c r="B582" s="181">
        <v>1243088360</v>
      </c>
      <c r="C582" s="181" t="s">
        <v>559</v>
      </c>
      <c r="D582" s="181" t="s">
        <v>550</v>
      </c>
      <c r="E582" s="181" t="s">
        <v>1178</v>
      </c>
      <c r="F582" s="181"/>
    </row>
    <row r="583" spans="1:6" x14ac:dyDescent="0.2">
      <c r="A583" s="181" t="s">
        <v>934</v>
      </c>
      <c r="B583" s="181">
        <v>1040754365</v>
      </c>
      <c r="C583" s="181" t="s">
        <v>559</v>
      </c>
      <c r="D583" s="181" t="s">
        <v>1179</v>
      </c>
      <c r="E583" s="181" t="s">
        <v>504</v>
      </c>
      <c r="F583" s="181"/>
    </row>
    <row r="584" spans="1:6" x14ac:dyDescent="0.2">
      <c r="A584" s="181" t="s">
        <v>934</v>
      </c>
      <c r="B584" s="181">
        <v>1040742225</v>
      </c>
      <c r="C584" s="181" t="s">
        <v>559</v>
      </c>
      <c r="D584" s="181" t="s">
        <v>1179</v>
      </c>
      <c r="E584" s="181" t="s">
        <v>774</v>
      </c>
      <c r="F584" s="181"/>
    </row>
    <row r="585" spans="1:6" x14ac:dyDescent="0.2">
      <c r="A585" s="181" t="s">
        <v>934</v>
      </c>
      <c r="B585" s="181">
        <v>1243088588</v>
      </c>
      <c r="C585" s="181" t="s">
        <v>559</v>
      </c>
      <c r="D585" s="181" t="s">
        <v>593</v>
      </c>
      <c r="E585" s="181" t="s">
        <v>882</v>
      </c>
      <c r="F585" s="181"/>
    </row>
    <row r="586" spans="1:6" x14ac:dyDescent="0.2">
      <c r="A586" s="181" t="s">
        <v>934</v>
      </c>
      <c r="B586" s="181">
        <v>1092955443</v>
      </c>
      <c r="C586" s="181" t="s">
        <v>559</v>
      </c>
      <c r="D586" s="181" t="s">
        <v>1009</v>
      </c>
      <c r="E586" s="181" t="s">
        <v>498</v>
      </c>
      <c r="F586" s="181" t="s">
        <v>530</v>
      </c>
    </row>
    <row r="587" spans="1:6" x14ac:dyDescent="0.2">
      <c r="A587" s="181" t="s">
        <v>934</v>
      </c>
      <c r="B587" s="181">
        <v>1092952489</v>
      </c>
      <c r="C587" s="181" t="s">
        <v>559</v>
      </c>
      <c r="D587" s="181" t="s">
        <v>1009</v>
      </c>
      <c r="E587" s="181" t="s">
        <v>498</v>
      </c>
      <c r="F587" s="181" t="s">
        <v>560</v>
      </c>
    </row>
    <row r="588" spans="1:6" x14ac:dyDescent="0.2">
      <c r="A588" s="181" t="s">
        <v>934</v>
      </c>
      <c r="B588" s="181">
        <v>1038265664</v>
      </c>
      <c r="C588" s="181" t="s">
        <v>1180</v>
      </c>
      <c r="D588" s="181" t="s">
        <v>859</v>
      </c>
      <c r="E588" s="181" t="s">
        <v>1067</v>
      </c>
      <c r="F588" s="181"/>
    </row>
    <row r="589" spans="1:6" x14ac:dyDescent="0.2">
      <c r="A589" s="181" t="s">
        <v>934</v>
      </c>
      <c r="B589" s="181">
        <v>1040575056</v>
      </c>
      <c r="C589" s="181" t="s">
        <v>610</v>
      </c>
      <c r="D589" s="181" t="s">
        <v>1068</v>
      </c>
      <c r="E589" s="181" t="s">
        <v>828</v>
      </c>
      <c r="F589" s="181"/>
    </row>
    <row r="590" spans="1:6" x14ac:dyDescent="0.2">
      <c r="A590" s="181" t="s">
        <v>934</v>
      </c>
      <c r="B590" s="181">
        <v>1036689599</v>
      </c>
      <c r="C590" s="181" t="s">
        <v>610</v>
      </c>
      <c r="D590" s="181" t="s">
        <v>604</v>
      </c>
      <c r="E590" s="181" t="s">
        <v>932</v>
      </c>
      <c r="F590" s="181"/>
    </row>
    <row r="591" spans="1:6" x14ac:dyDescent="0.2">
      <c r="A591" s="181" t="s">
        <v>934</v>
      </c>
      <c r="B591" s="181">
        <v>1243088019</v>
      </c>
      <c r="C591" s="181" t="s">
        <v>610</v>
      </c>
      <c r="D591" s="181" t="s">
        <v>731</v>
      </c>
      <c r="E591" s="181" t="s">
        <v>1166</v>
      </c>
      <c r="F591" s="181" t="s">
        <v>1181</v>
      </c>
    </row>
    <row r="592" spans="1:6" x14ac:dyDescent="0.2">
      <c r="A592" s="181" t="s">
        <v>934</v>
      </c>
      <c r="B592" s="181">
        <v>1011402362</v>
      </c>
      <c r="C592" s="181" t="s">
        <v>610</v>
      </c>
      <c r="D592" s="181" t="s">
        <v>503</v>
      </c>
      <c r="E592" s="181" t="s">
        <v>523</v>
      </c>
      <c r="F592" s="181"/>
    </row>
    <row r="593" spans="1:6" x14ac:dyDescent="0.2">
      <c r="A593" s="181" t="s">
        <v>934</v>
      </c>
      <c r="B593" s="181">
        <v>1033197857</v>
      </c>
      <c r="C593" s="181" t="s">
        <v>610</v>
      </c>
      <c r="D593" s="181" t="s">
        <v>503</v>
      </c>
      <c r="E593" s="181" t="s">
        <v>645</v>
      </c>
      <c r="F593" s="181"/>
    </row>
    <row r="594" spans="1:6" x14ac:dyDescent="0.2">
      <c r="A594" s="181" t="s">
        <v>934</v>
      </c>
      <c r="B594" s="181">
        <v>1026162825</v>
      </c>
      <c r="C594" s="181" t="s">
        <v>610</v>
      </c>
      <c r="D594" s="181" t="s">
        <v>467</v>
      </c>
      <c r="E594" s="181" t="s">
        <v>1182</v>
      </c>
      <c r="F594" s="181"/>
    </row>
    <row r="595" spans="1:6" x14ac:dyDescent="0.2">
      <c r="A595" s="181" t="s">
        <v>934</v>
      </c>
      <c r="B595" s="181">
        <v>1198463065</v>
      </c>
      <c r="C595" s="181" t="s">
        <v>610</v>
      </c>
      <c r="D595" s="181" t="s">
        <v>467</v>
      </c>
      <c r="E595" s="181" t="s">
        <v>774</v>
      </c>
      <c r="F595" s="181"/>
    </row>
    <row r="596" spans="1:6" x14ac:dyDescent="0.2">
      <c r="A596" s="181" t="s">
        <v>934</v>
      </c>
      <c r="B596" s="181">
        <v>1017201925</v>
      </c>
      <c r="C596" s="181" t="s">
        <v>610</v>
      </c>
      <c r="D596" s="181" t="s">
        <v>918</v>
      </c>
      <c r="E596" s="181" t="s">
        <v>888</v>
      </c>
      <c r="F596" s="181" t="s">
        <v>489</v>
      </c>
    </row>
    <row r="597" spans="1:6" x14ac:dyDescent="0.2">
      <c r="A597" s="181" t="s">
        <v>934</v>
      </c>
      <c r="B597" s="181">
        <v>1016749157</v>
      </c>
      <c r="C597" s="181" t="s">
        <v>535</v>
      </c>
      <c r="D597" s="181" t="s">
        <v>486</v>
      </c>
      <c r="E597" s="181" t="s">
        <v>738</v>
      </c>
      <c r="F597" s="181"/>
    </row>
    <row r="598" spans="1:6" x14ac:dyDescent="0.2">
      <c r="A598" s="181" t="s">
        <v>934</v>
      </c>
      <c r="B598" s="181">
        <v>1198464790</v>
      </c>
      <c r="C598" s="181" t="s">
        <v>535</v>
      </c>
      <c r="D598" s="181" t="s">
        <v>1183</v>
      </c>
      <c r="E598" s="181" t="s">
        <v>488</v>
      </c>
      <c r="F598" s="181" t="s">
        <v>489</v>
      </c>
    </row>
    <row r="599" spans="1:6" x14ac:dyDescent="0.2">
      <c r="A599" s="181" t="s">
        <v>934</v>
      </c>
      <c r="B599" s="181">
        <v>1038870755</v>
      </c>
      <c r="C599" s="181" t="s">
        <v>535</v>
      </c>
      <c r="D599" s="181" t="s">
        <v>491</v>
      </c>
      <c r="E599" s="181" t="s">
        <v>498</v>
      </c>
      <c r="F599" s="181" t="s">
        <v>665</v>
      </c>
    </row>
    <row r="600" spans="1:6" x14ac:dyDescent="0.2">
      <c r="A600" s="181" t="s">
        <v>934</v>
      </c>
      <c r="B600" s="181">
        <v>1023655453</v>
      </c>
      <c r="C600" s="181" t="s">
        <v>535</v>
      </c>
      <c r="D600" s="181" t="s">
        <v>535</v>
      </c>
      <c r="E600" s="181" t="s">
        <v>468</v>
      </c>
      <c r="F600" s="181"/>
    </row>
    <row r="601" spans="1:6" x14ac:dyDescent="0.2">
      <c r="A601" s="181" t="s">
        <v>934</v>
      </c>
      <c r="B601" s="181">
        <v>1033499246</v>
      </c>
      <c r="C601" s="181" t="s">
        <v>535</v>
      </c>
      <c r="D601" s="181" t="s">
        <v>699</v>
      </c>
      <c r="E601" s="181" t="s">
        <v>989</v>
      </c>
      <c r="F601" s="181"/>
    </row>
    <row r="602" spans="1:6" x14ac:dyDescent="0.2">
      <c r="A602" s="181" t="s">
        <v>934</v>
      </c>
      <c r="B602" s="181">
        <v>1026165023</v>
      </c>
      <c r="C602" s="181" t="s">
        <v>535</v>
      </c>
      <c r="D602" s="181" t="s">
        <v>481</v>
      </c>
      <c r="E602" s="181" t="s">
        <v>1184</v>
      </c>
      <c r="F602" s="181"/>
    </row>
    <row r="603" spans="1:6" x14ac:dyDescent="0.2">
      <c r="A603" s="181" t="s">
        <v>934</v>
      </c>
      <c r="B603" s="181">
        <v>1087823490</v>
      </c>
      <c r="C603" s="181" t="s">
        <v>535</v>
      </c>
      <c r="D603" s="181" t="s">
        <v>481</v>
      </c>
      <c r="E603" s="181" t="s">
        <v>1185</v>
      </c>
      <c r="F603" s="181" t="s">
        <v>810</v>
      </c>
    </row>
    <row r="604" spans="1:6" x14ac:dyDescent="0.2">
      <c r="A604" s="181" t="s">
        <v>934</v>
      </c>
      <c r="B604" s="181">
        <v>1056135708</v>
      </c>
      <c r="C604" s="181" t="s">
        <v>535</v>
      </c>
      <c r="D604" s="181" t="s">
        <v>1186</v>
      </c>
      <c r="E604" s="181" t="s">
        <v>728</v>
      </c>
      <c r="F604" s="181" t="s">
        <v>1187</v>
      </c>
    </row>
    <row r="605" spans="1:6" x14ac:dyDescent="0.2">
      <c r="A605" s="181" t="s">
        <v>934</v>
      </c>
      <c r="B605" s="181">
        <v>1026163635</v>
      </c>
      <c r="C605" s="181" t="s">
        <v>535</v>
      </c>
      <c r="D605" s="181" t="s">
        <v>819</v>
      </c>
      <c r="E605" s="181" t="s">
        <v>1188</v>
      </c>
      <c r="F605" s="181"/>
    </row>
    <row r="606" spans="1:6" x14ac:dyDescent="0.2">
      <c r="A606" s="181" t="s">
        <v>934</v>
      </c>
      <c r="B606" s="181">
        <v>1028142108</v>
      </c>
      <c r="C606" s="181" t="s">
        <v>535</v>
      </c>
      <c r="D606" s="181" t="s">
        <v>883</v>
      </c>
      <c r="E606" s="181" t="s">
        <v>655</v>
      </c>
      <c r="F606" s="181"/>
    </row>
    <row r="607" spans="1:6" x14ac:dyDescent="0.2">
      <c r="A607" s="181" t="s">
        <v>934</v>
      </c>
      <c r="B607" s="181">
        <v>1040755036</v>
      </c>
      <c r="C607" s="181" t="s">
        <v>535</v>
      </c>
      <c r="D607" s="181" t="s">
        <v>715</v>
      </c>
      <c r="E607" s="181" t="s">
        <v>627</v>
      </c>
      <c r="F607" s="181" t="s">
        <v>554</v>
      </c>
    </row>
    <row r="608" spans="1:6" x14ac:dyDescent="0.2">
      <c r="A608" s="181" t="s">
        <v>934</v>
      </c>
      <c r="B608" s="181">
        <v>1038871897</v>
      </c>
      <c r="C608" s="181" t="s">
        <v>535</v>
      </c>
      <c r="D608" s="181" t="s">
        <v>518</v>
      </c>
      <c r="E608" s="181" t="s">
        <v>498</v>
      </c>
      <c r="F608" s="181" t="s">
        <v>560</v>
      </c>
    </row>
    <row r="609" spans="1:6" x14ac:dyDescent="0.2">
      <c r="A609" s="181" t="s">
        <v>934</v>
      </c>
      <c r="B609" s="181">
        <v>1035982412</v>
      </c>
      <c r="C609" s="181" t="s">
        <v>535</v>
      </c>
      <c r="D609" s="181" t="s">
        <v>518</v>
      </c>
      <c r="E609" s="181" t="s">
        <v>768</v>
      </c>
      <c r="F609" s="181"/>
    </row>
    <row r="610" spans="1:6" x14ac:dyDescent="0.2">
      <c r="A610" s="181" t="s">
        <v>934</v>
      </c>
      <c r="B610" s="181" t="s">
        <v>1189</v>
      </c>
      <c r="C610" s="181" t="s">
        <v>911</v>
      </c>
      <c r="D610" s="181" t="s">
        <v>936</v>
      </c>
      <c r="E610" s="181" t="s">
        <v>1190</v>
      </c>
      <c r="F610" s="181" t="s">
        <v>937</v>
      </c>
    </row>
    <row r="611" spans="1:6" x14ac:dyDescent="0.2">
      <c r="A611" s="181" t="s">
        <v>934</v>
      </c>
      <c r="B611" s="181">
        <v>1027301091</v>
      </c>
      <c r="C611" s="181" t="s">
        <v>986</v>
      </c>
      <c r="D611" s="181" t="s">
        <v>656</v>
      </c>
      <c r="E611" s="181" t="s">
        <v>768</v>
      </c>
      <c r="F611" s="181"/>
    </row>
    <row r="612" spans="1:6" x14ac:dyDescent="0.2">
      <c r="A612" s="181" t="s">
        <v>934</v>
      </c>
      <c r="B612" s="181">
        <v>1022165388</v>
      </c>
      <c r="C612" s="181" t="s">
        <v>626</v>
      </c>
      <c r="D612" s="181" t="s">
        <v>1191</v>
      </c>
      <c r="E612" s="181" t="s">
        <v>790</v>
      </c>
      <c r="F612" s="181"/>
    </row>
    <row r="613" spans="1:6" x14ac:dyDescent="0.2">
      <c r="A613" s="181" t="s">
        <v>934</v>
      </c>
      <c r="B613" s="181">
        <v>1035984297</v>
      </c>
      <c r="C613" s="181" t="s">
        <v>586</v>
      </c>
      <c r="D613" s="181" t="s">
        <v>1192</v>
      </c>
      <c r="E613" s="181" t="s">
        <v>744</v>
      </c>
      <c r="F613" s="181"/>
    </row>
    <row r="614" spans="1:6" x14ac:dyDescent="0.2">
      <c r="A614" s="181" t="s">
        <v>934</v>
      </c>
      <c r="B614" s="181">
        <v>1040753953</v>
      </c>
      <c r="C614" s="181" t="s">
        <v>586</v>
      </c>
      <c r="D614" s="181" t="s">
        <v>830</v>
      </c>
      <c r="E614" s="181" t="s">
        <v>499</v>
      </c>
      <c r="F614" s="181" t="s">
        <v>627</v>
      </c>
    </row>
    <row r="615" spans="1:6" x14ac:dyDescent="0.2">
      <c r="A615" s="181" t="s">
        <v>934</v>
      </c>
      <c r="B615" s="181">
        <v>1038875307</v>
      </c>
      <c r="C615" s="181" t="s">
        <v>586</v>
      </c>
      <c r="D615" s="181" t="s">
        <v>967</v>
      </c>
      <c r="E615" s="181" t="s">
        <v>1182</v>
      </c>
      <c r="F615" s="181"/>
    </row>
    <row r="616" spans="1:6" x14ac:dyDescent="0.2">
      <c r="A616" s="181" t="s">
        <v>934</v>
      </c>
      <c r="B616" s="181">
        <v>1023650518</v>
      </c>
      <c r="C616" s="181" t="s">
        <v>586</v>
      </c>
      <c r="D616" s="181" t="s">
        <v>967</v>
      </c>
      <c r="E616" s="181" t="s">
        <v>1193</v>
      </c>
      <c r="F616" s="181"/>
    </row>
    <row r="617" spans="1:6" x14ac:dyDescent="0.2">
      <c r="A617" s="181" t="s">
        <v>934</v>
      </c>
      <c r="B617" s="181" t="s">
        <v>1194</v>
      </c>
      <c r="C617" s="181" t="s">
        <v>586</v>
      </c>
      <c r="D617" s="181" t="s">
        <v>883</v>
      </c>
      <c r="E617" s="181" t="s">
        <v>676</v>
      </c>
      <c r="F617" s="181" t="s">
        <v>623</v>
      </c>
    </row>
    <row r="618" spans="1:6" x14ac:dyDescent="0.2">
      <c r="A618" s="181" t="s">
        <v>934</v>
      </c>
      <c r="B618" s="181">
        <v>1058230533</v>
      </c>
      <c r="C618" s="181" t="s">
        <v>586</v>
      </c>
      <c r="D618" s="181" t="s">
        <v>913</v>
      </c>
      <c r="E618" s="181" t="s">
        <v>1195</v>
      </c>
      <c r="F618" s="181"/>
    </row>
    <row r="619" spans="1:6" x14ac:dyDescent="0.2">
      <c r="A619" s="181" t="s">
        <v>934</v>
      </c>
      <c r="B619" s="181">
        <v>1040756376</v>
      </c>
      <c r="C619" s="181" t="s">
        <v>1176</v>
      </c>
      <c r="D619" s="181" t="s">
        <v>685</v>
      </c>
      <c r="E619" s="181" t="s">
        <v>485</v>
      </c>
      <c r="F619" s="181"/>
    </row>
    <row r="620" spans="1:6" x14ac:dyDescent="0.2">
      <c r="A620" s="181" t="s">
        <v>934</v>
      </c>
      <c r="B620" s="181">
        <v>1013464344</v>
      </c>
      <c r="C620" s="181" t="s">
        <v>1176</v>
      </c>
      <c r="D620" s="181" t="s">
        <v>695</v>
      </c>
      <c r="E620" s="181" t="s">
        <v>464</v>
      </c>
      <c r="F620" s="181"/>
    </row>
    <row r="621" spans="1:6" x14ac:dyDescent="0.2">
      <c r="A621" s="181" t="s">
        <v>934</v>
      </c>
      <c r="B621" s="181">
        <v>1037326991</v>
      </c>
      <c r="C621" s="181" t="s">
        <v>929</v>
      </c>
      <c r="D621" s="181" t="s">
        <v>547</v>
      </c>
      <c r="E621" s="181" t="s">
        <v>597</v>
      </c>
      <c r="F621" s="181"/>
    </row>
    <row r="622" spans="1:6" x14ac:dyDescent="0.2">
      <c r="A622" s="181" t="s">
        <v>934</v>
      </c>
      <c r="B622" s="181">
        <v>1023637833</v>
      </c>
      <c r="C622" s="181" t="s">
        <v>929</v>
      </c>
      <c r="D622" s="181" t="s">
        <v>1009</v>
      </c>
      <c r="E622" s="181" t="s">
        <v>498</v>
      </c>
      <c r="F622" s="181" t="s">
        <v>665</v>
      </c>
    </row>
    <row r="623" spans="1:6" x14ac:dyDescent="0.2">
      <c r="A623" s="181" t="s">
        <v>934</v>
      </c>
      <c r="B623" s="181">
        <v>1018235901</v>
      </c>
      <c r="C623" s="181" t="s">
        <v>929</v>
      </c>
      <c r="D623" s="181" t="s">
        <v>1009</v>
      </c>
      <c r="E623" s="181" t="s">
        <v>888</v>
      </c>
      <c r="F623" s="181" t="s">
        <v>489</v>
      </c>
    </row>
    <row r="624" spans="1:6" x14ac:dyDescent="0.2">
      <c r="A624" s="181" t="s">
        <v>934</v>
      </c>
      <c r="B624" s="181">
        <v>1063304911</v>
      </c>
      <c r="C624" s="181" t="s">
        <v>929</v>
      </c>
      <c r="D624" s="181" t="s">
        <v>494</v>
      </c>
      <c r="E624" s="181" t="s">
        <v>623</v>
      </c>
      <c r="F624" s="181"/>
    </row>
    <row r="625" spans="1:6" x14ac:dyDescent="0.2">
      <c r="A625" s="181" t="s">
        <v>934</v>
      </c>
      <c r="B625" s="181">
        <v>1063298150</v>
      </c>
      <c r="C625" s="181" t="s">
        <v>929</v>
      </c>
      <c r="D625" s="181" t="s">
        <v>494</v>
      </c>
      <c r="E625" s="181" t="s">
        <v>1196</v>
      </c>
      <c r="F625" s="181"/>
    </row>
    <row r="626" spans="1:6" x14ac:dyDescent="0.2">
      <c r="A626" s="181" t="s">
        <v>934</v>
      </c>
      <c r="B626" s="181">
        <v>1080069106</v>
      </c>
      <c r="C626" s="181" t="s">
        <v>1197</v>
      </c>
      <c r="D626" s="181" t="s">
        <v>646</v>
      </c>
      <c r="E626" s="181" t="s">
        <v>1198</v>
      </c>
      <c r="F626" s="181"/>
    </row>
    <row r="627" spans="1:6" x14ac:dyDescent="0.2">
      <c r="A627" s="181" t="s">
        <v>934</v>
      </c>
      <c r="B627" s="181">
        <v>1038870787</v>
      </c>
      <c r="C627" s="181" t="s">
        <v>1199</v>
      </c>
      <c r="D627" s="181" t="s">
        <v>767</v>
      </c>
      <c r="E627" s="181" t="s">
        <v>498</v>
      </c>
      <c r="F627" s="181" t="s">
        <v>475</v>
      </c>
    </row>
    <row r="628" spans="1:6" x14ac:dyDescent="0.2">
      <c r="A628" s="181" t="s">
        <v>934</v>
      </c>
      <c r="B628" s="181">
        <v>1040737111</v>
      </c>
      <c r="C628" s="181" t="s">
        <v>1200</v>
      </c>
      <c r="D628" s="181" t="s">
        <v>550</v>
      </c>
      <c r="E628" s="181" t="s">
        <v>790</v>
      </c>
      <c r="F628" s="181"/>
    </row>
    <row r="629" spans="1:6" x14ac:dyDescent="0.2">
      <c r="A629" s="181" t="s">
        <v>934</v>
      </c>
      <c r="B629" s="181">
        <v>1032021682</v>
      </c>
      <c r="C629" s="181" t="s">
        <v>1201</v>
      </c>
      <c r="D629" s="181" t="s">
        <v>794</v>
      </c>
      <c r="E629" s="181" t="s">
        <v>728</v>
      </c>
      <c r="F629" s="181"/>
    </row>
    <row r="630" spans="1:6" x14ac:dyDescent="0.2">
      <c r="A630" s="181" t="s">
        <v>934</v>
      </c>
      <c r="B630" s="181">
        <v>1033198201</v>
      </c>
      <c r="C630" s="181" t="s">
        <v>1201</v>
      </c>
      <c r="D630" s="181" t="s">
        <v>794</v>
      </c>
      <c r="E630" s="181" t="s">
        <v>591</v>
      </c>
      <c r="F630" s="181"/>
    </row>
    <row r="631" spans="1:6" x14ac:dyDescent="0.2">
      <c r="A631" s="181" t="s">
        <v>934</v>
      </c>
      <c r="B631" s="181">
        <v>1029564942</v>
      </c>
      <c r="C631" s="181" t="s">
        <v>614</v>
      </c>
      <c r="D631" s="181" t="s">
        <v>1202</v>
      </c>
      <c r="E631" s="181" t="s">
        <v>1203</v>
      </c>
      <c r="F631" s="181" t="s">
        <v>1204</v>
      </c>
    </row>
    <row r="632" spans="1:6" x14ac:dyDescent="0.2">
      <c r="A632" s="181" t="s">
        <v>934</v>
      </c>
      <c r="B632" s="181">
        <v>1036642909</v>
      </c>
      <c r="C632" s="181" t="s">
        <v>614</v>
      </c>
      <c r="D632" s="181" t="s">
        <v>577</v>
      </c>
      <c r="E632" s="181" t="s">
        <v>728</v>
      </c>
      <c r="F632" s="181"/>
    </row>
    <row r="633" spans="1:6" x14ac:dyDescent="0.2">
      <c r="A633" s="181" t="s">
        <v>934</v>
      </c>
      <c r="B633" s="181">
        <v>1103524495</v>
      </c>
      <c r="C633" s="181" t="s">
        <v>1205</v>
      </c>
      <c r="D633" s="181" t="s">
        <v>869</v>
      </c>
      <c r="E633" s="181" t="s">
        <v>498</v>
      </c>
      <c r="F633" s="181" t="s">
        <v>499</v>
      </c>
    </row>
    <row r="634" spans="1:6" x14ac:dyDescent="0.2">
      <c r="A634" s="181" t="s">
        <v>934</v>
      </c>
      <c r="B634" s="181">
        <v>1040743861</v>
      </c>
      <c r="C634" s="181" t="s">
        <v>1205</v>
      </c>
      <c r="D634" s="181" t="s">
        <v>885</v>
      </c>
      <c r="E634" s="181" t="s">
        <v>932</v>
      </c>
      <c r="F634" s="181"/>
    </row>
    <row r="635" spans="1:6" x14ac:dyDescent="0.2">
      <c r="A635" s="181" t="s">
        <v>934</v>
      </c>
      <c r="B635" s="181">
        <v>1040754052</v>
      </c>
      <c r="C635" s="181" t="s">
        <v>1206</v>
      </c>
      <c r="D635" s="181" t="s">
        <v>652</v>
      </c>
      <c r="E635" s="181" t="s">
        <v>627</v>
      </c>
      <c r="F635" s="181" t="s">
        <v>554</v>
      </c>
    </row>
    <row r="636" spans="1:6" x14ac:dyDescent="0.2">
      <c r="A636" s="181" t="s">
        <v>934</v>
      </c>
      <c r="B636" s="181">
        <v>1040759118</v>
      </c>
      <c r="C636" s="181" t="s">
        <v>577</v>
      </c>
      <c r="D636" s="181" t="s">
        <v>521</v>
      </c>
      <c r="E636" s="181" t="s">
        <v>1207</v>
      </c>
      <c r="F636" s="181"/>
    </row>
    <row r="637" spans="1:6" x14ac:dyDescent="0.2">
      <c r="A637" s="181" t="s">
        <v>934</v>
      </c>
      <c r="B637" s="181">
        <v>1040759767</v>
      </c>
      <c r="C637" s="181" t="s">
        <v>1208</v>
      </c>
      <c r="D637" s="181" t="s">
        <v>696</v>
      </c>
      <c r="E637" s="181" t="s">
        <v>488</v>
      </c>
      <c r="F637" s="181" t="s">
        <v>1209</v>
      </c>
    </row>
    <row r="638" spans="1:6" x14ac:dyDescent="0.2">
      <c r="A638" s="181" t="s">
        <v>934</v>
      </c>
      <c r="B638" s="181">
        <v>1040758067</v>
      </c>
      <c r="C638" s="181" t="s">
        <v>1210</v>
      </c>
      <c r="D638" s="181" t="s">
        <v>493</v>
      </c>
      <c r="E638" s="181" t="s">
        <v>595</v>
      </c>
      <c r="F638" s="181"/>
    </row>
    <row r="639" spans="1:6" x14ac:dyDescent="0.2">
      <c r="A639" s="181" t="s">
        <v>934</v>
      </c>
      <c r="B639" s="181">
        <v>1023650371</v>
      </c>
      <c r="C639" s="181" t="s">
        <v>1210</v>
      </c>
      <c r="D639" s="181" t="s">
        <v>685</v>
      </c>
      <c r="E639" s="181" t="s">
        <v>716</v>
      </c>
      <c r="F639" s="181"/>
    </row>
    <row r="640" spans="1:6" x14ac:dyDescent="0.2">
      <c r="A640" s="181" t="s">
        <v>934</v>
      </c>
      <c r="B640" s="181">
        <v>1243088627</v>
      </c>
      <c r="C640" s="181" t="s">
        <v>1210</v>
      </c>
      <c r="D640" s="181" t="s">
        <v>644</v>
      </c>
      <c r="E640" s="181" t="s">
        <v>1211</v>
      </c>
      <c r="F640" s="181"/>
    </row>
    <row r="641" spans="1:6" x14ac:dyDescent="0.2">
      <c r="A641" s="181" t="s">
        <v>934</v>
      </c>
      <c r="B641" s="181">
        <v>1035979212</v>
      </c>
      <c r="C641" s="181" t="s">
        <v>1212</v>
      </c>
      <c r="D641" s="181" t="s">
        <v>708</v>
      </c>
      <c r="E641" s="181" t="s">
        <v>623</v>
      </c>
      <c r="F641" s="181"/>
    </row>
    <row r="642" spans="1:6" x14ac:dyDescent="0.2">
      <c r="A642" s="181" t="s">
        <v>934</v>
      </c>
      <c r="B642" s="181">
        <v>1155714113</v>
      </c>
      <c r="C642" s="181" t="s">
        <v>1212</v>
      </c>
      <c r="D642" s="181" t="s">
        <v>708</v>
      </c>
      <c r="E642" s="181" t="s">
        <v>504</v>
      </c>
      <c r="F642" s="181"/>
    </row>
    <row r="643" spans="1:6" x14ac:dyDescent="0.2">
      <c r="A643" s="181" t="s">
        <v>934</v>
      </c>
      <c r="B643" s="181">
        <v>1027813665</v>
      </c>
      <c r="C643" s="181" t="s">
        <v>1212</v>
      </c>
      <c r="D643" s="181" t="s">
        <v>866</v>
      </c>
      <c r="E643" s="181" t="s">
        <v>1198</v>
      </c>
      <c r="F643" s="181"/>
    </row>
    <row r="644" spans="1:6" x14ac:dyDescent="0.2">
      <c r="A644" s="181" t="s">
        <v>934</v>
      </c>
      <c r="B644" s="181">
        <v>1038125246</v>
      </c>
      <c r="C644" s="181" t="s">
        <v>1213</v>
      </c>
      <c r="D644" s="181" t="s">
        <v>1097</v>
      </c>
      <c r="E644" s="181" t="s">
        <v>548</v>
      </c>
      <c r="F644" s="181"/>
    </row>
    <row r="645" spans="1:6" x14ac:dyDescent="0.2">
      <c r="A645" s="181" t="s">
        <v>934</v>
      </c>
      <c r="B645" s="181">
        <v>1013374257</v>
      </c>
      <c r="C645" s="181" t="s">
        <v>1214</v>
      </c>
      <c r="D645" s="181" t="s">
        <v>545</v>
      </c>
      <c r="E645" s="181" t="s">
        <v>745</v>
      </c>
      <c r="F645" s="181"/>
    </row>
    <row r="646" spans="1:6" x14ac:dyDescent="0.2">
      <c r="A646" s="181" t="s">
        <v>934</v>
      </c>
      <c r="B646" s="181">
        <v>8130477</v>
      </c>
      <c r="C646" s="181" t="s">
        <v>1215</v>
      </c>
      <c r="D646" s="181" t="s">
        <v>1216</v>
      </c>
      <c r="E646" s="181" t="s">
        <v>1217</v>
      </c>
      <c r="F646" s="181" t="s">
        <v>488</v>
      </c>
    </row>
    <row r="647" spans="1:6" x14ac:dyDescent="0.2">
      <c r="A647" s="181" t="s">
        <v>934</v>
      </c>
      <c r="B647" s="181">
        <v>1016728779</v>
      </c>
      <c r="C647" s="181" t="s">
        <v>611</v>
      </c>
      <c r="D647" s="181" t="s">
        <v>730</v>
      </c>
      <c r="E647" s="181" t="s">
        <v>927</v>
      </c>
      <c r="F647" s="181" t="s">
        <v>1218</v>
      </c>
    </row>
    <row r="648" spans="1:6" x14ac:dyDescent="0.2">
      <c r="A648" s="181" t="s">
        <v>934</v>
      </c>
      <c r="B648" s="181">
        <v>1032683508</v>
      </c>
      <c r="C648" s="181" t="s">
        <v>611</v>
      </c>
      <c r="D648" s="181" t="s">
        <v>730</v>
      </c>
      <c r="E648" s="181" t="s">
        <v>745</v>
      </c>
      <c r="F648" s="181"/>
    </row>
    <row r="649" spans="1:6" x14ac:dyDescent="0.2">
      <c r="A649" s="181" t="s">
        <v>934</v>
      </c>
      <c r="B649" s="181">
        <v>1020304427</v>
      </c>
      <c r="C649" s="181" t="s">
        <v>611</v>
      </c>
      <c r="D649" s="181" t="s">
        <v>648</v>
      </c>
      <c r="E649" s="181" t="s">
        <v>498</v>
      </c>
      <c r="F649" s="181" t="s">
        <v>499</v>
      </c>
    </row>
    <row r="650" spans="1:6" x14ac:dyDescent="0.2">
      <c r="A650" s="181" t="s">
        <v>934</v>
      </c>
      <c r="B650" s="181">
        <v>1023543578</v>
      </c>
      <c r="C650" s="181" t="s">
        <v>611</v>
      </c>
      <c r="D650" s="181" t="s">
        <v>857</v>
      </c>
      <c r="E650" s="181" t="s">
        <v>495</v>
      </c>
      <c r="F650" s="181"/>
    </row>
    <row r="651" spans="1:6" x14ac:dyDescent="0.2">
      <c r="A651" s="181" t="s">
        <v>934</v>
      </c>
      <c r="B651" s="181">
        <v>1023562049</v>
      </c>
      <c r="C651" s="181" t="s">
        <v>611</v>
      </c>
      <c r="D651" s="181" t="s">
        <v>883</v>
      </c>
      <c r="E651" s="181" t="s">
        <v>979</v>
      </c>
      <c r="F651" s="181"/>
    </row>
    <row r="652" spans="1:6" x14ac:dyDescent="0.2">
      <c r="A652" s="181" t="s">
        <v>934</v>
      </c>
      <c r="B652" s="181">
        <v>1040759904</v>
      </c>
      <c r="C652" s="181" t="s">
        <v>611</v>
      </c>
      <c r="D652" s="181" t="s">
        <v>1219</v>
      </c>
      <c r="E652" s="181" t="s">
        <v>1220</v>
      </c>
      <c r="F652" s="181" t="s">
        <v>1221</v>
      </c>
    </row>
    <row r="653" spans="1:6" x14ac:dyDescent="0.2">
      <c r="A653" s="181" t="s">
        <v>934</v>
      </c>
      <c r="B653" s="181" t="s">
        <v>1222</v>
      </c>
      <c r="C653" s="181" t="s">
        <v>611</v>
      </c>
      <c r="D653" s="181" t="s">
        <v>1219</v>
      </c>
      <c r="E653" s="181" t="s">
        <v>1223</v>
      </c>
      <c r="F653" s="181" t="s">
        <v>1224</v>
      </c>
    </row>
    <row r="654" spans="1:6" x14ac:dyDescent="0.2">
      <c r="A654" s="181" t="s">
        <v>934</v>
      </c>
      <c r="B654" s="181">
        <v>1040748587</v>
      </c>
      <c r="C654" s="181" t="s">
        <v>611</v>
      </c>
      <c r="D654" s="181" t="s">
        <v>494</v>
      </c>
      <c r="E654" s="181" t="s">
        <v>461</v>
      </c>
      <c r="F654" s="181"/>
    </row>
    <row r="655" spans="1:6" x14ac:dyDescent="0.2">
      <c r="A655" s="181" t="s">
        <v>934</v>
      </c>
      <c r="B655" s="181">
        <v>1040575541</v>
      </c>
      <c r="C655" s="181" t="s">
        <v>1225</v>
      </c>
      <c r="D655" s="181" t="s">
        <v>664</v>
      </c>
      <c r="E655" s="181" t="s">
        <v>498</v>
      </c>
      <c r="F655" s="181" t="s">
        <v>1226</v>
      </c>
    </row>
    <row r="656" spans="1:6" x14ac:dyDescent="0.2">
      <c r="A656" s="181" t="s">
        <v>934</v>
      </c>
      <c r="B656" s="181">
        <v>1104429732</v>
      </c>
      <c r="C656" s="181" t="s">
        <v>1227</v>
      </c>
      <c r="D656" s="181" t="s">
        <v>1228</v>
      </c>
      <c r="E656" s="181" t="s">
        <v>476</v>
      </c>
      <c r="F656" s="181" t="s">
        <v>501</v>
      </c>
    </row>
    <row r="657" spans="1:6" x14ac:dyDescent="0.2">
      <c r="A657" s="181" t="s">
        <v>934</v>
      </c>
      <c r="B657" s="181">
        <v>1032188478</v>
      </c>
      <c r="C657" s="181" t="s">
        <v>1229</v>
      </c>
      <c r="D657" s="181" t="s">
        <v>737</v>
      </c>
      <c r="E657" s="181" t="s">
        <v>1166</v>
      </c>
      <c r="F657" s="181"/>
    </row>
    <row r="658" spans="1:6" x14ac:dyDescent="0.2">
      <c r="A658" s="181" t="s">
        <v>934</v>
      </c>
      <c r="B658" s="181" t="s">
        <v>1230</v>
      </c>
      <c r="C658" s="181" t="s">
        <v>1128</v>
      </c>
      <c r="D658" s="181" t="s">
        <v>725</v>
      </c>
      <c r="E658" s="181" t="s">
        <v>1231</v>
      </c>
      <c r="F658" s="181" t="s">
        <v>492</v>
      </c>
    </row>
    <row r="659" spans="1:6" x14ac:dyDescent="0.2">
      <c r="A659" s="181" t="s">
        <v>934</v>
      </c>
      <c r="B659" s="181">
        <v>1017939698</v>
      </c>
      <c r="C659" s="181" t="s">
        <v>1128</v>
      </c>
      <c r="D659" s="181" t="s">
        <v>696</v>
      </c>
      <c r="E659" s="181" t="s">
        <v>645</v>
      </c>
      <c r="F659" s="181"/>
    </row>
    <row r="660" spans="1:6" x14ac:dyDescent="0.2">
      <c r="A660" s="181" t="s">
        <v>934</v>
      </c>
      <c r="B660" s="181">
        <v>1032027346</v>
      </c>
      <c r="C660" s="181" t="s">
        <v>1128</v>
      </c>
      <c r="D660" s="181" t="s">
        <v>869</v>
      </c>
      <c r="E660" s="181" t="s">
        <v>523</v>
      </c>
      <c r="F660" s="181"/>
    </row>
    <row r="661" spans="1:6" x14ac:dyDescent="0.2">
      <c r="A661" s="181" t="s">
        <v>934</v>
      </c>
      <c r="B661" s="181">
        <v>8186015</v>
      </c>
      <c r="C661" s="181" t="s">
        <v>1232</v>
      </c>
      <c r="D661" s="181" t="s">
        <v>664</v>
      </c>
      <c r="E661" s="181" t="s">
        <v>1233</v>
      </c>
      <c r="F661" s="181" t="s">
        <v>548</v>
      </c>
    </row>
    <row r="662" spans="1:6" x14ac:dyDescent="0.2">
      <c r="A662" s="181" t="s">
        <v>934</v>
      </c>
      <c r="B662" s="181">
        <v>1023544815</v>
      </c>
      <c r="C662" s="181" t="s">
        <v>630</v>
      </c>
      <c r="D662" s="181" t="s">
        <v>916</v>
      </c>
      <c r="E662" s="181" t="s">
        <v>629</v>
      </c>
      <c r="F662" s="181" t="s">
        <v>488</v>
      </c>
    </row>
    <row r="663" spans="1:6" x14ac:dyDescent="0.2">
      <c r="A663" s="181" t="s">
        <v>934</v>
      </c>
      <c r="B663" s="181">
        <v>1033818179</v>
      </c>
      <c r="C663" s="181" t="s">
        <v>630</v>
      </c>
      <c r="D663" s="181" t="s">
        <v>1234</v>
      </c>
      <c r="E663" s="181" t="s">
        <v>1235</v>
      </c>
      <c r="F663" s="181"/>
    </row>
    <row r="664" spans="1:6" x14ac:dyDescent="0.2">
      <c r="A664" s="181" t="s">
        <v>934</v>
      </c>
      <c r="B664" s="181">
        <v>1040369916</v>
      </c>
      <c r="C664" s="181" t="s">
        <v>630</v>
      </c>
      <c r="D664" s="181" t="s">
        <v>748</v>
      </c>
      <c r="E664" s="181" t="s">
        <v>461</v>
      </c>
      <c r="F664" s="181"/>
    </row>
    <row r="665" spans="1:6" x14ac:dyDescent="0.2">
      <c r="A665" s="181" t="s">
        <v>934</v>
      </c>
      <c r="B665" s="181">
        <v>1020123874</v>
      </c>
      <c r="C665" s="181" t="s">
        <v>630</v>
      </c>
      <c r="D665" s="181" t="s">
        <v>967</v>
      </c>
      <c r="E665" s="181" t="s">
        <v>855</v>
      </c>
      <c r="F665" s="181" t="s">
        <v>711</v>
      </c>
    </row>
    <row r="666" spans="1:6" x14ac:dyDescent="0.2">
      <c r="A666" s="181" t="s">
        <v>934</v>
      </c>
      <c r="B666" s="181">
        <v>1192467119</v>
      </c>
      <c r="C666" s="181" t="s">
        <v>630</v>
      </c>
      <c r="D666" s="181" t="s">
        <v>920</v>
      </c>
      <c r="E666" s="181" t="s">
        <v>855</v>
      </c>
      <c r="F666" s="181"/>
    </row>
    <row r="667" spans="1:6" x14ac:dyDescent="0.2">
      <c r="A667" s="181" t="s">
        <v>934</v>
      </c>
      <c r="B667" s="181">
        <v>1380002</v>
      </c>
      <c r="C667" s="181" t="s">
        <v>1236</v>
      </c>
      <c r="D667" s="181" t="s">
        <v>1237</v>
      </c>
      <c r="E667" s="181" t="s">
        <v>1238</v>
      </c>
      <c r="F667" s="181" t="s">
        <v>548</v>
      </c>
    </row>
    <row r="668" spans="1:6" x14ac:dyDescent="0.2">
      <c r="A668" s="181" t="s">
        <v>934</v>
      </c>
      <c r="B668" s="181">
        <v>1038267112</v>
      </c>
      <c r="C668" s="181" t="s">
        <v>1236</v>
      </c>
      <c r="D668" s="181" t="s">
        <v>857</v>
      </c>
      <c r="E668" s="181" t="s">
        <v>655</v>
      </c>
      <c r="F668" s="181"/>
    </row>
    <row r="669" spans="1:6" x14ac:dyDescent="0.2">
      <c r="A669" s="181" t="s">
        <v>934</v>
      </c>
      <c r="B669" s="181">
        <v>1013345840</v>
      </c>
      <c r="C669" s="181" t="s">
        <v>1239</v>
      </c>
      <c r="D669" s="181" t="s">
        <v>644</v>
      </c>
      <c r="E669" s="181" t="s">
        <v>774</v>
      </c>
      <c r="F669" s="181"/>
    </row>
    <row r="670" spans="1:6" x14ac:dyDescent="0.2">
      <c r="A670" s="181" t="s">
        <v>934</v>
      </c>
      <c r="B670" s="181">
        <v>1040750020</v>
      </c>
      <c r="C670" s="181" t="s">
        <v>1239</v>
      </c>
      <c r="D670" s="181" t="s">
        <v>467</v>
      </c>
      <c r="E670" s="181" t="s">
        <v>554</v>
      </c>
      <c r="F670" s="181"/>
    </row>
    <row r="671" spans="1:6" x14ac:dyDescent="0.2">
      <c r="A671" s="181" t="s">
        <v>934</v>
      </c>
      <c r="B671" s="181">
        <v>1040739144</v>
      </c>
      <c r="C671" s="181" t="s">
        <v>1239</v>
      </c>
      <c r="D671" s="181" t="s">
        <v>467</v>
      </c>
      <c r="E671" s="181" t="s">
        <v>600</v>
      </c>
      <c r="F671" s="181"/>
    </row>
    <row r="672" spans="1:6" x14ac:dyDescent="0.2">
      <c r="A672" s="181" t="s">
        <v>934</v>
      </c>
      <c r="B672" s="181">
        <v>1040759698</v>
      </c>
      <c r="C672" s="181" t="s">
        <v>638</v>
      </c>
      <c r="D672" s="181" t="s">
        <v>1240</v>
      </c>
      <c r="E672" s="181" t="s">
        <v>1166</v>
      </c>
      <c r="F672" s="181"/>
    </row>
    <row r="673" spans="1:6" x14ac:dyDescent="0.2">
      <c r="A673" s="181" t="s">
        <v>934</v>
      </c>
      <c r="B673" s="181">
        <v>1022159169</v>
      </c>
      <c r="C673" s="181" t="s">
        <v>638</v>
      </c>
      <c r="D673" s="181" t="s">
        <v>762</v>
      </c>
      <c r="E673" s="181" t="s">
        <v>600</v>
      </c>
      <c r="F673" s="181"/>
    </row>
    <row r="674" spans="1:6" x14ac:dyDescent="0.2">
      <c r="A674" s="181" t="s">
        <v>934</v>
      </c>
      <c r="B674" s="181">
        <v>1040756485</v>
      </c>
      <c r="C674" s="181" t="s">
        <v>638</v>
      </c>
      <c r="D674" s="181" t="s">
        <v>588</v>
      </c>
      <c r="E674" s="181" t="s">
        <v>498</v>
      </c>
      <c r="F674" s="181" t="s">
        <v>501</v>
      </c>
    </row>
    <row r="675" spans="1:6" x14ac:dyDescent="0.2">
      <c r="A675" s="181" t="s">
        <v>934</v>
      </c>
      <c r="B675" s="181">
        <v>1018246727</v>
      </c>
      <c r="C675" s="181" t="s">
        <v>638</v>
      </c>
      <c r="D675" s="181" t="s">
        <v>550</v>
      </c>
      <c r="E675" s="181" t="s">
        <v>606</v>
      </c>
      <c r="F675" s="181"/>
    </row>
    <row r="676" spans="1:6" x14ac:dyDescent="0.2">
      <c r="A676" s="181" t="s">
        <v>934</v>
      </c>
      <c r="B676" s="181">
        <v>1041537227</v>
      </c>
      <c r="C676" s="181" t="s">
        <v>638</v>
      </c>
      <c r="D676" s="181" t="s">
        <v>770</v>
      </c>
      <c r="E676" s="181" t="s">
        <v>738</v>
      </c>
      <c r="F676" s="181"/>
    </row>
    <row r="677" spans="1:6" x14ac:dyDescent="0.2">
      <c r="A677" s="181" t="s">
        <v>934</v>
      </c>
      <c r="B677" s="181">
        <v>1026144854</v>
      </c>
      <c r="C677" s="181" t="s">
        <v>638</v>
      </c>
      <c r="D677" s="181" t="s">
        <v>965</v>
      </c>
      <c r="E677" s="181" t="s">
        <v>461</v>
      </c>
      <c r="F677" s="181"/>
    </row>
    <row r="678" spans="1:6" x14ac:dyDescent="0.2">
      <c r="A678" s="181" t="s">
        <v>934</v>
      </c>
      <c r="B678" s="181">
        <v>1015073583</v>
      </c>
      <c r="C678" s="181" t="s">
        <v>638</v>
      </c>
      <c r="D678" s="181" t="s">
        <v>1241</v>
      </c>
      <c r="E678" s="181" t="s">
        <v>498</v>
      </c>
      <c r="F678" s="181" t="s">
        <v>499</v>
      </c>
    </row>
    <row r="679" spans="1:6" x14ac:dyDescent="0.2">
      <c r="A679" s="181" t="s">
        <v>934</v>
      </c>
      <c r="B679" s="181">
        <v>1015074713</v>
      </c>
      <c r="C679" s="181" t="s">
        <v>638</v>
      </c>
      <c r="D679" s="181" t="s">
        <v>1241</v>
      </c>
      <c r="E679" s="181" t="s">
        <v>461</v>
      </c>
      <c r="F679" s="181"/>
    </row>
    <row r="680" spans="1:6" x14ac:dyDescent="0.2">
      <c r="A680" s="181" t="s">
        <v>934</v>
      </c>
      <c r="B680" s="181">
        <v>1023640636</v>
      </c>
      <c r="C680" s="181" t="s">
        <v>638</v>
      </c>
      <c r="D680" s="181" t="s">
        <v>644</v>
      </c>
      <c r="E680" s="181" t="s">
        <v>590</v>
      </c>
      <c r="F680" s="181"/>
    </row>
    <row r="681" spans="1:6" x14ac:dyDescent="0.2">
      <c r="A681" s="181" t="s">
        <v>934</v>
      </c>
      <c r="B681" s="181">
        <v>1023658461</v>
      </c>
      <c r="C681" s="181" t="s">
        <v>638</v>
      </c>
      <c r="D681" s="181" t="s">
        <v>1242</v>
      </c>
      <c r="E681" s="181" t="s">
        <v>1243</v>
      </c>
      <c r="F681" s="181" t="s">
        <v>1113</v>
      </c>
    </row>
    <row r="682" spans="1:6" x14ac:dyDescent="0.2">
      <c r="A682" s="181" t="s">
        <v>934</v>
      </c>
      <c r="B682" s="181">
        <v>1023655246</v>
      </c>
      <c r="C682" s="181" t="s">
        <v>638</v>
      </c>
      <c r="D682" s="181" t="s">
        <v>1242</v>
      </c>
      <c r="E682" s="181" t="s">
        <v>488</v>
      </c>
      <c r="F682" s="181" t="s">
        <v>989</v>
      </c>
    </row>
    <row r="683" spans="1:6" x14ac:dyDescent="0.2">
      <c r="A683" s="181" t="s">
        <v>934</v>
      </c>
      <c r="B683" s="181">
        <v>1035983809</v>
      </c>
      <c r="C683" s="181" t="s">
        <v>638</v>
      </c>
      <c r="D683" s="181" t="s">
        <v>907</v>
      </c>
      <c r="E683" s="181" t="s">
        <v>1046</v>
      </c>
      <c r="F683" s="181"/>
    </row>
    <row r="684" spans="1:6" x14ac:dyDescent="0.2">
      <c r="A684" s="181" t="s">
        <v>934</v>
      </c>
      <c r="B684" s="181">
        <v>1038875878</v>
      </c>
      <c r="C684" s="181" t="s">
        <v>638</v>
      </c>
      <c r="D684" s="181" t="s">
        <v>814</v>
      </c>
      <c r="E684" s="181" t="s">
        <v>520</v>
      </c>
      <c r="F684" s="181"/>
    </row>
    <row r="685" spans="1:6" x14ac:dyDescent="0.2">
      <c r="A685" s="181" t="s">
        <v>934</v>
      </c>
      <c r="B685" s="181">
        <v>1040758420</v>
      </c>
      <c r="C685" s="181" t="s">
        <v>1244</v>
      </c>
      <c r="D685" s="181" t="s">
        <v>462</v>
      </c>
      <c r="E685" s="181" t="s">
        <v>645</v>
      </c>
      <c r="F685" s="181"/>
    </row>
    <row r="686" spans="1:6" x14ac:dyDescent="0.2">
      <c r="A686" s="181" t="s">
        <v>934</v>
      </c>
      <c r="B686" s="181">
        <v>1126569527</v>
      </c>
      <c r="C686" s="181" t="s">
        <v>1245</v>
      </c>
      <c r="D686" s="181" t="s">
        <v>626</v>
      </c>
      <c r="E686" s="181" t="s">
        <v>1246</v>
      </c>
      <c r="F686" s="181"/>
    </row>
    <row r="687" spans="1:6" x14ac:dyDescent="0.2">
      <c r="A687" s="181" t="s">
        <v>934</v>
      </c>
      <c r="B687" s="181">
        <v>1038264891</v>
      </c>
      <c r="C687" s="181" t="s">
        <v>1245</v>
      </c>
      <c r="D687" s="181" t="s">
        <v>656</v>
      </c>
      <c r="E687" s="181" t="s">
        <v>627</v>
      </c>
      <c r="F687" s="181" t="s">
        <v>554</v>
      </c>
    </row>
    <row r="688" spans="1:6" x14ac:dyDescent="0.2">
      <c r="A688" s="181" t="s">
        <v>934</v>
      </c>
      <c r="B688" s="181">
        <v>1013462127</v>
      </c>
      <c r="C688" s="181" t="s">
        <v>1245</v>
      </c>
      <c r="D688" s="181" t="s">
        <v>1247</v>
      </c>
      <c r="E688" s="181" t="s">
        <v>932</v>
      </c>
      <c r="F688" s="181"/>
    </row>
    <row r="689" spans="1:6" x14ac:dyDescent="0.2">
      <c r="A689" s="181" t="s">
        <v>934</v>
      </c>
      <c r="B689" s="181">
        <v>1034924372</v>
      </c>
      <c r="C689" s="181" t="s">
        <v>1245</v>
      </c>
      <c r="D689" s="181" t="s">
        <v>883</v>
      </c>
      <c r="E689" s="181" t="s">
        <v>461</v>
      </c>
      <c r="F689" s="181" t="s">
        <v>616</v>
      </c>
    </row>
    <row r="690" spans="1:6" x14ac:dyDescent="0.2">
      <c r="A690" s="181" t="s">
        <v>934</v>
      </c>
      <c r="B690" s="181">
        <v>1040759268</v>
      </c>
      <c r="C690" s="181" t="s">
        <v>1245</v>
      </c>
      <c r="D690" s="181" t="s">
        <v>918</v>
      </c>
      <c r="E690" s="181" t="s">
        <v>629</v>
      </c>
      <c r="F690" s="181" t="s">
        <v>488</v>
      </c>
    </row>
    <row r="691" spans="1:6" x14ac:dyDescent="0.2">
      <c r="A691" s="181" t="s">
        <v>934</v>
      </c>
      <c r="B691" s="181">
        <v>1040756916</v>
      </c>
      <c r="C691" s="181" t="s">
        <v>732</v>
      </c>
      <c r="D691" s="181" t="s">
        <v>1248</v>
      </c>
      <c r="E691" s="181" t="s">
        <v>655</v>
      </c>
      <c r="F691" s="181"/>
    </row>
    <row r="692" spans="1:6" x14ac:dyDescent="0.2">
      <c r="A692" s="181" t="s">
        <v>934</v>
      </c>
      <c r="B692" s="181">
        <v>1040744677</v>
      </c>
      <c r="C692" s="181" t="s">
        <v>1249</v>
      </c>
      <c r="D692" s="181" t="s">
        <v>820</v>
      </c>
      <c r="E692" s="181" t="s">
        <v>1250</v>
      </c>
      <c r="F692" s="181"/>
    </row>
    <row r="693" spans="1:6" x14ac:dyDescent="0.2">
      <c r="A693" s="181" t="s">
        <v>934</v>
      </c>
      <c r="B693" s="181">
        <v>1025663200</v>
      </c>
      <c r="C693" s="181" t="s">
        <v>1249</v>
      </c>
      <c r="D693" s="181" t="s">
        <v>604</v>
      </c>
      <c r="E693" s="181" t="s">
        <v>488</v>
      </c>
      <c r="F693" s="181" t="s">
        <v>548</v>
      </c>
    </row>
    <row r="694" spans="1:6" x14ac:dyDescent="0.2">
      <c r="A694" s="181" t="s">
        <v>934</v>
      </c>
      <c r="B694" s="181">
        <v>1035980286</v>
      </c>
      <c r="C694" s="181" t="s">
        <v>1249</v>
      </c>
      <c r="D694" s="181" t="s">
        <v>1210</v>
      </c>
      <c r="E694" s="181" t="s">
        <v>618</v>
      </c>
      <c r="F694" s="181"/>
    </row>
    <row r="695" spans="1:6" x14ac:dyDescent="0.2">
      <c r="A695" s="181" t="s">
        <v>934</v>
      </c>
      <c r="B695" s="181">
        <v>1026304819</v>
      </c>
      <c r="C695" s="181" t="s">
        <v>1249</v>
      </c>
      <c r="D695" s="181" t="s">
        <v>794</v>
      </c>
      <c r="E695" s="181" t="s">
        <v>632</v>
      </c>
      <c r="F695" s="181" t="s">
        <v>548</v>
      </c>
    </row>
    <row r="696" spans="1:6" x14ac:dyDescent="0.2">
      <c r="A696" s="181" t="s">
        <v>934</v>
      </c>
      <c r="B696" s="181">
        <v>1023550872</v>
      </c>
      <c r="C696" s="181" t="s">
        <v>1249</v>
      </c>
      <c r="D696" s="181" t="s">
        <v>1251</v>
      </c>
      <c r="E696" s="181" t="s">
        <v>1252</v>
      </c>
      <c r="F696" s="181"/>
    </row>
    <row r="697" spans="1:6" x14ac:dyDescent="0.2">
      <c r="A697" s="181" t="s">
        <v>934</v>
      </c>
      <c r="B697" s="181">
        <v>1029300553</v>
      </c>
      <c r="C697" s="181" t="s">
        <v>1249</v>
      </c>
      <c r="D697" s="181" t="s">
        <v>1160</v>
      </c>
      <c r="E697" s="181" t="s">
        <v>932</v>
      </c>
      <c r="F697" s="181"/>
    </row>
    <row r="698" spans="1:6" x14ac:dyDescent="0.2">
      <c r="A698" s="181" t="s">
        <v>934</v>
      </c>
      <c r="B698" s="181">
        <v>1243088449</v>
      </c>
      <c r="C698" s="181" t="s">
        <v>1249</v>
      </c>
      <c r="D698" s="181" t="s">
        <v>1160</v>
      </c>
      <c r="E698" s="181" t="s">
        <v>828</v>
      </c>
      <c r="F698" s="181"/>
    </row>
    <row r="699" spans="1:6" x14ac:dyDescent="0.2">
      <c r="A699" s="181" t="s">
        <v>934</v>
      </c>
      <c r="B699" s="181">
        <v>1022004597</v>
      </c>
      <c r="C699" s="181" t="s">
        <v>1249</v>
      </c>
      <c r="D699" s="181" t="s">
        <v>814</v>
      </c>
      <c r="E699" s="181" t="s">
        <v>1253</v>
      </c>
      <c r="F699" s="181" t="s">
        <v>523</v>
      </c>
    </row>
    <row r="700" spans="1:6" x14ac:dyDescent="0.2">
      <c r="A700" s="181" t="s">
        <v>934</v>
      </c>
      <c r="B700" s="181">
        <v>1125761574</v>
      </c>
      <c r="C700" s="181" t="s">
        <v>1254</v>
      </c>
      <c r="D700" s="181" t="s">
        <v>521</v>
      </c>
      <c r="E700" s="181" t="s">
        <v>1255</v>
      </c>
      <c r="F700" s="181" t="s">
        <v>1256</v>
      </c>
    </row>
    <row r="701" spans="1:6" x14ac:dyDescent="0.2">
      <c r="A701" s="181" t="s">
        <v>934</v>
      </c>
      <c r="B701" s="181">
        <v>1127772312</v>
      </c>
      <c r="C701" s="181" t="s">
        <v>1257</v>
      </c>
      <c r="D701" s="181" t="s">
        <v>1258</v>
      </c>
      <c r="E701" s="181" t="s">
        <v>627</v>
      </c>
      <c r="F701" s="181" t="s">
        <v>554</v>
      </c>
    </row>
    <row r="702" spans="1:6" x14ac:dyDescent="0.2">
      <c r="A702" s="181" t="s">
        <v>934</v>
      </c>
      <c r="B702" s="181">
        <v>1021942702</v>
      </c>
      <c r="C702" s="181" t="s">
        <v>616</v>
      </c>
      <c r="D702" s="181" t="s">
        <v>824</v>
      </c>
      <c r="E702" s="181" t="s">
        <v>589</v>
      </c>
      <c r="F702" s="181" t="s">
        <v>495</v>
      </c>
    </row>
    <row r="703" spans="1:6" x14ac:dyDescent="0.2">
      <c r="A703" s="181" t="s">
        <v>934</v>
      </c>
      <c r="B703" s="181">
        <v>1040747941</v>
      </c>
      <c r="C703" s="181" t="s">
        <v>616</v>
      </c>
      <c r="D703" s="181" t="s">
        <v>1076</v>
      </c>
      <c r="E703" s="181" t="s">
        <v>591</v>
      </c>
      <c r="F703" s="181"/>
    </row>
    <row r="704" spans="1:6" x14ac:dyDescent="0.2">
      <c r="A704" s="181" t="s">
        <v>934</v>
      </c>
      <c r="B704" s="181">
        <v>1025664029</v>
      </c>
      <c r="C704" s="181" t="s">
        <v>616</v>
      </c>
      <c r="D704" s="181" t="s">
        <v>566</v>
      </c>
      <c r="E704" s="181" t="s">
        <v>745</v>
      </c>
      <c r="F704" s="181"/>
    </row>
    <row r="705" spans="1:6" x14ac:dyDescent="0.2">
      <c r="A705" s="181" t="s">
        <v>934</v>
      </c>
      <c r="B705" s="181">
        <v>1040757649</v>
      </c>
      <c r="C705" s="181" t="s">
        <v>616</v>
      </c>
      <c r="D705" s="181" t="s">
        <v>695</v>
      </c>
      <c r="E705" s="181" t="s">
        <v>701</v>
      </c>
      <c r="F705" s="181"/>
    </row>
    <row r="706" spans="1:6" x14ac:dyDescent="0.2">
      <c r="A706" s="181" t="s">
        <v>934</v>
      </c>
      <c r="B706" s="181">
        <v>1040750764</v>
      </c>
      <c r="C706" s="181" t="s">
        <v>616</v>
      </c>
      <c r="D706" s="181" t="s">
        <v>885</v>
      </c>
      <c r="E706" s="181" t="s">
        <v>618</v>
      </c>
      <c r="F706" s="181"/>
    </row>
    <row r="707" spans="1:6" x14ac:dyDescent="0.2">
      <c r="A707" s="181" t="s">
        <v>934</v>
      </c>
      <c r="B707" s="181">
        <v>1033200390</v>
      </c>
      <c r="C707" s="181" t="s">
        <v>1259</v>
      </c>
      <c r="D707" s="181" t="s">
        <v>916</v>
      </c>
      <c r="E707" s="181" t="s">
        <v>932</v>
      </c>
      <c r="F707" s="181"/>
    </row>
    <row r="708" spans="1:6" x14ac:dyDescent="0.2">
      <c r="A708" s="181" t="s">
        <v>934</v>
      </c>
      <c r="B708" s="181">
        <v>1025904390</v>
      </c>
      <c r="C708" s="181" t="s">
        <v>1260</v>
      </c>
      <c r="D708" s="181" t="s">
        <v>885</v>
      </c>
      <c r="E708" s="181" t="s">
        <v>694</v>
      </c>
      <c r="F708" s="181"/>
    </row>
    <row r="709" spans="1:6" x14ac:dyDescent="0.2">
      <c r="A709" s="181" t="s">
        <v>934</v>
      </c>
      <c r="B709" s="181">
        <v>1035984569</v>
      </c>
      <c r="C709" s="181" t="s">
        <v>1261</v>
      </c>
      <c r="D709" s="181" t="s">
        <v>794</v>
      </c>
      <c r="E709" s="181" t="s">
        <v>629</v>
      </c>
      <c r="F709" s="181" t="s">
        <v>488</v>
      </c>
    </row>
    <row r="710" spans="1:6" x14ac:dyDescent="0.2">
      <c r="A710" s="181" t="s">
        <v>934</v>
      </c>
      <c r="B710" s="181">
        <v>1040749958</v>
      </c>
      <c r="C710" s="181" t="s">
        <v>1261</v>
      </c>
      <c r="D710" s="181" t="s">
        <v>794</v>
      </c>
      <c r="E710" s="181" t="s">
        <v>1262</v>
      </c>
      <c r="F710" s="181"/>
    </row>
    <row r="711" spans="1:6" x14ac:dyDescent="0.2">
      <c r="A711" s="181" t="s">
        <v>934</v>
      </c>
      <c r="B711" s="181">
        <v>1026139706</v>
      </c>
      <c r="C711" s="181" t="s">
        <v>1261</v>
      </c>
      <c r="D711" s="181" t="s">
        <v>794</v>
      </c>
      <c r="E711" s="181" t="s">
        <v>499</v>
      </c>
      <c r="F711" s="181" t="s">
        <v>665</v>
      </c>
    </row>
    <row r="712" spans="1:6" x14ac:dyDescent="0.2">
      <c r="A712" s="181" t="s">
        <v>934</v>
      </c>
      <c r="B712" s="181">
        <v>1040744000</v>
      </c>
      <c r="C712" s="181" t="s">
        <v>767</v>
      </c>
      <c r="D712" s="181" t="s">
        <v>666</v>
      </c>
      <c r="E712" s="181" t="s">
        <v>463</v>
      </c>
      <c r="F712" s="181"/>
    </row>
    <row r="713" spans="1:6" x14ac:dyDescent="0.2">
      <c r="A713" s="181" t="s">
        <v>934</v>
      </c>
      <c r="B713" s="181">
        <v>1040751520</v>
      </c>
      <c r="C713" s="181" t="s">
        <v>767</v>
      </c>
      <c r="D713" s="181" t="s">
        <v>666</v>
      </c>
      <c r="E713" s="181" t="s">
        <v>655</v>
      </c>
      <c r="F713" s="181"/>
    </row>
    <row r="714" spans="1:6" x14ac:dyDescent="0.2">
      <c r="A714" s="181" t="s">
        <v>934</v>
      </c>
      <c r="B714" s="181">
        <v>1026163188</v>
      </c>
      <c r="C714" s="181" t="s">
        <v>767</v>
      </c>
      <c r="D714" s="181" t="s">
        <v>552</v>
      </c>
      <c r="E714" s="181" t="s">
        <v>1263</v>
      </c>
      <c r="F714" s="181"/>
    </row>
    <row r="715" spans="1:6" x14ac:dyDescent="0.2">
      <c r="A715" s="181" t="s">
        <v>934</v>
      </c>
      <c r="B715" s="181">
        <v>1033493632</v>
      </c>
      <c r="C715" s="181" t="s">
        <v>651</v>
      </c>
      <c r="D715" s="181" t="s">
        <v>638</v>
      </c>
      <c r="E715" s="181" t="s">
        <v>589</v>
      </c>
      <c r="F715" s="181" t="s">
        <v>495</v>
      </c>
    </row>
    <row r="716" spans="1:6" x14ac:dyDescent="0.2">
      <c r="A716" s="181" t="s">
        <v>934</v>
      </c>
      <c r="B716" s="181">
        <v>1033496082</v>
      </c>
      <c r="C716" s="181" t="s">
        <v>651</v>
      </c>
      <c r="D716" s="181" t="s">
        <v>638</v>
      </c>
      <c r="E716" s="181" t="s">
        <v>463</v>
      </c>
      <c r="F716" s="181"/>
    </row>
    <row r="717" spans="1:6" x14ac:dyDescent="0.2">
      <c r="A717" s="181" t="s">
        <v>934</v>
      </c>
      <c r="B717" s="181">
        <v>1195214068</v>
      </c>
      <c r="C717" s="181" t="s">
        <v>651</v>
      </c>
      <c r="D717" s="181" t="s">
        <v>685</v>
      </c>
      <c r="E717" s="181" t="s">
        <v>627</v>
      </c>
      <c r="F717" s="181" t="s">
        <v>554</v>
      </c>
    </row>
    <row r="718" spans="1:6" x14ac:dyDescent="0.2">
      <c r="A718" s="181" t="s">
        <v>934</v>
      </c>
      <c r="B718" s="181">
        <v>1035978169</v>
      </c>
      <c r="C718" s="181" t="s">
        <v>654</v>
      </c>
      <c r="D718" s="181" t="s">
        <v>458</v>
      </c>
      <c r="E718" s="181" t="s">
        <v>1264</v>
      </c>
      <c r="F718" s="181"/>
    </row>
    <row r="719" spans="1:6" x14ac:dyDescent="0.2">
      <c r="A719" s="181" t="s">
        <v>934</v>
      </c>
      <c r="B719" s="181">
        <v>1101466062</v>
      </c>
      <c r="C719" s="181" t="s">
        <v>654</v>
      </c>
      <c r="D719" s="181" t="s">
        <v>1265</v>
      </c>
      <c r="E719" s="181" t="s">
        <v>476</v>
      </c>
      <c r="F719" s="181" t="s">
        <v>665</v>
      </c>
    </row>
    <row r="720" spans="1:6" x14ac:dyDescent="0.2">
      <c r="A720" s="181" t="s">
        <v>934</v>
      </c>
      <c r="B720" s="181" t="s">
        <v>1266</v>
      </c>
      <c r="C720" s="181" t="s">
        <v>654</v>
      </c>
      <c r="D720" s="181" t="s">
        <v>1072</v>
      </c>
      <c r="E720" s="181" t="s">
        <v>779</v>
      </c>
      <c r="F720" s="181" t="s">
        <v>616</v>
      </c>
    </row>
    <row r="721" spans="1:6" x14ac:dyDescent="0.2">
      <c r="A721" s="181" t="s">
        <v>934</v>
      </c>
      <c r="B721" s="181">
        <v>6306286</v>
      </c>
      <c r="C721" s="181" t="s">
        <v>654</v>
      </c>
      <c r="D721" s="181" t="s">
        <v>1072</v>
      </c>
      <c r="E721" s="181" t="s">
        <v>1267</v>
      </c>
      <c r="F721" s="181" t="s">
        <v>1268</v>
      </c>
    </row>
    <row r="722" spans="1:6" x14ac:dyDescent="0.2">
      <c r="A722" s="181" t="s">
        <v>934</v>
      </c>
      <c r="B722" s="181" t="s">
        <v>1269</v>
      </c>
      <c r="C722" s="181" t="s">
        <v>654</v>
      </c>
      <c r="D722" s="181" t="s">
        <v>1072</v>
      </c>
      <c r="E722" s="181" t="s">
        <v>600</v>
      </c>
      <c r="F722" s="181" t="s">
        <v>495</v>
      </c>
    </row>
    <row r="723" spans="1:6" x14ac:dyDescent="0.2">
      <c r="A723" s="181" t="s">
        <v>934</v>
      </c>
      <c r="B723" s="181">
        <v>1067937330</v>
      </c>
      <c r="C723" s="181" t="s">
        <v>654</v>
      </c>
      <c r="D723" s="181" t="s">
        <v>1270</v>
      </c>
      <c r="E723" s="181" t="s">
        <v>1271</v>
      </c>
      <c r="F723" s="181"/>
    </row>
    <row r="724" spans="1:6" x14ac:dyDescent="0.2">
      <c r="A724" s="181" t="s">
        <v>934</v>
      </c>
      <c r="B724" s="181">
        <v>1100395904</v>
      </c>
      <c r="C724" s="181" t="s">
        <v>654</v>
      </c>
      <c r="D724" s="181" t="s">
        <v>1272</v>
      </c>
      <c r="E724" s="181" t="s">
        <v>932</v>
      </c>
      <c r="F724" s="181"/>
    </row>
    <row r="725" spans="1:6" x14ac:dyDescent="0.2">
      <c r="A725" s="181" t="s">
        <v>934</v>
      </c>
      <c r="B725" s="181">
        <v>1116078681</v>
      </c>
      <c r="C725" s="181" t="s">
        <v>654</v>
      </c>
      <c r="D725" s="181" t="s">
        <v>678</v>
      </c>
      <c r="E725" s="181" t="s">
        <v>464</v>
      </c>
      <c r="F725" s="181"/>
    </row>
    <row r="726" spans="1:6" x14ac:dyDescent="0.2">
      <c r="A726" s="181" t="s">
        <v>934</v>
      </c>
      <c r="B726" s="181">
        <v>1040755593</v>
      </c>
      <c r="C726" s="181" t="s">
        <v>654</v>
      </c>
      <c r="D726" s="181" t="s">
        <v>678</v>
      </c>
      <c r="E726" s="181" t="s">
        <v>632</v>
      </c>
      <c r="F726" s="181"/>
    </row>
    <row r="727" spans="1:6" x14ac:dyDescent="0.2">
      <c r="A727" s="181" t="s">
        <v>934</v>
      </c>
      <c r="B727" s="181">
        <v>1040759928</v>
      </c>
      <c r="C727" s="181" t="s">
        <v>654</v>
      </c>
      <c r="D727" s="181" t="s">
        <v>682</v>
      </c>
      <c r="E727" s="181" t="s">
        <v>979</v>
      </c>
      <c r="F727" s="181"/>
    </row>
    <row r="728" spans="1:6" x14ac:dyDescent="0.2">
      <c r="A728" s="181" t="s">
        <v>934</v>
      </c>
      <c r="B728" s="181">
        <v>1036674592</v>
      </c>
      <c r="C728" s="181" t="s">
        <v>1092</v>
      </c>
      <c r="D728" s="181" t="s">
        <v>733</v>
      </c>
      <c r="E728" s="181" t="s">
        <v>589</v>
      </c>
      <c r="F728" s="181" t="s">
        <v>1100</v>
      </c>
    </row>
    <row r="729" spans="1:6" x14ac:dyDescent="0.2">
      <c r="A729" s="181" t="s">
        <v>934</v>
      </c>
      <c r="B729" s="181">
        <v>1031944632</v>
      </c>
      <c r="C729" s="181" t="s">
        <v>1273</v>
      </c>
      <c r="D729" s="181" t="s">
        <v>1273</v>
      </c>
      <c r="E729" s="181" t="s">
        <v>1274</v>
      </c>
      <c r="F729" s="181" t="s">
        <v>1275</v>
      </c>
    </row>
    <row r="730" spans="1:6" x14ac:dyDescent="0.2">
      <c r="A730" s="181" t="s">
        <v>934</v>
      </c>
      <c r="B730" s="181">
        <v>4969634</v>
      </c>
      <c r="C730" s="181" t="s">
        <v>1276</v>
      </c>
      <c r="D730" s="181" t="s">
        <v>722</v>
      </c>
      <c r="E730" s="181" t="s">
        <v>1277</v>
      </c>
      <c r="F730" s="181" t="s">
        <v>779</v>
      </c>
    </row>
    <row r="731" spans="1:6" x14ac:dyDescent="0.2">
      <c r="A731" s="181" t="s">
        <v>934</v>
      </c>
      <c r="B731" s="181">
        <v>1063298558</v>
      </c>
      <c r="C731" s="181" t="s">
        <v>1278</v>
      </c>
      <c r="D731" s="181" t="s">
        <v>1279</v>
      </c>
      <c r="E731" s="181" t="s">
        <v>1280</v>
      </c>
      <c r="F731" s="181"/>
    </row>
    <row r="732" spans="1:6" x14ac:dyDescent="0.2">
      <c r="A732" s="181" t="s">
        <v>934</v>
      </c>
      <c r="B732" s="181">
        <v>1195213933</v>
      </c>
      <c r="C732" s="181" t="s">
        <v>1278</v>
      </c>
      <c r="D732" s="181" t="s">
        <v>819</v>
      </c>
      <c r="E732" s="181" t="s">
        <v>848</v>
      </c>
      <c r="F732" s="181"/>
    </row>
    <row r="733" spans="1:6" x14ac:dyDescent="0.2">
      <c r="A733" s="181" t="s">
        <v>934</v>
      </c>
      <c r="B733" s="181">
        <v>1022168442</v>
      </c>
      <c r="C733" s="181" t="s">
        <v>886</v>
      </c>
      <c r="D733" s="181" t="s">
        <v>857</v>
      </c>
      <c r="E733" s="181" t="s">
        <v>1281</v>
      </c>
      <c r="F733" s="181"/>
    </row>
    <row r="734" spans="1:6" x14ac:dyDescent="0.2">
      <c r="A734" s="181" t="s">
        <v>934</v>
      </c>
      <c r="B734" s="181">
        <v>1020234413</v>
      </c>
      <c r="C734" s="181" t="s">
        <v>886</v>
      </c>
      <c r="D734" s="181" t="s">
        <v>857</v>
      </c>
      <c r="E734" s="181" t="s">
        <v>1033</v>
      </c>
      <c r="F734" s="181"/>
    </row>
    <row r="735" spans="1:6" x14ac:dyDescent="0.2">
      <c r="A735" s="181" t="s">
        <v>934</v>
      </c>
      <c r="B735" s="181">
        <v>1242393</v>
      </c>
      <c r="C735" s="181" t="s">
        <v>1156</v>
      </c>
      <c r="D735" s="181" t="s">
        <v>1282</v>
      </c>
      <c r="E735" s="181" t="s">
        <v>1283</v>
      </c>
      <c r="F735" s="181" t="s">
        <v>548</v>
      </c>
    </row>
    <row r="736" spans="1:6" x14ac:dyDescent="0.2">
      <c r="A736" s="181" t="s">
        <v>934</v>
      </c>
      <c r="B736" s="181">
        <v>1045141522</v>
      </c>
      <c r="C736" s="181" t="s">
        <v>658</v>
      </c>
      <c r="D736" s="181" t="s">
        <v>458</v>
      </c>
      <c r="E736" s="181" t="s">
        <v>1253</v>
      </c>
      <c r="F736" s="181" t="s">
        <v>932</v>
      </c>
    </row>
    <row r="737" spans="1:6" x14ac:dyDescent="0.2">
      <c r="A737" s="181" t="s">
        <v>934</v>
      </c>
      <c r="B737" s="181">
        <v>1040754041</v>
      </c>
      <c r="C737" s="181" t="s">
        <v>658</v>
      </c>
      <c r="D737" s="181" t="s">
        <v>491</v>
      </c>
      <c r="E737" s="181" t="s">
        <v>488</v>
      </c>
      <c r="F737" s="181" t="s">
        <v>536</v>
      </c>
    </row>
    <row r="738" spans="1:6" x14ac:dyDescent="0.2">
      <c r="A738" s="181" t="s">
        <v>934</v>
      </c>
      <c r="B738" s="181">
        <v>1040755074</v>
      </c>
      <c r="C738" s="181" t="s">
        <v>658</v>
      </c>
      <c r="D738" s="181" t="s">
        <v>1076</v>
      </c>
      <c r="E738" s="181" t="s">
        <v>488</v>
      </c>
      <c r="F738" s="181" t="s">
        <v>979</v>
      </c>
    </row>
    <row r="739" spans="1:6" x14ac:dyDescent="0.2">
      <c r="A739" s="181" t="s">
        <v>934</v>
      </c>
      <c r="B739" s="181">
        <v>1243088071</v>
      </c>
      <c r="C739" s="181" t="s">
        <v>658</v>
      </c>
      <c r="D739" s="181" t="s">
        <v>1076</v>
      </c>
      <c r="E739" s="181" t="s">
        <v>655</v>
      </c>
      <c r="F739" s="181"/>
    </row>
    <row r="740" spans="1:6" x14ac:dyDescent="0.2">
      <c r="A740" s="181" t="s">
        <v>934</v>
      </c>
      <c r="B740" s="181">
        <v>1021930932</v>
      </c>
      <c r="C740" s="181" t="s">
        <v>658</v>
      </c>
      <c r="D740" s="181" t="s">
        <v>1076</v>
      </c>
      <c r="E740" s="181" t="s">
        <v>627</v>
      </c>
      <c r="F740" s="181" t="s">
        <v>554</v>
      </c>
    </row>
    <row r="741" spans="1:6" x14ac:dyDescent="0.2">
      <c r="A741" s="181" t="s">
        <v>934</v>
      </c>
      <c r="B741" s="181">
        <v>1025653307</v>
      </c>
      <c r="C741" s="181" t="s">
        <v>658</v>
      </c>
      <c r="D741" s="181" t="s">
        <v>852</v>
      </c>
      <c r="E741" s="181" t="s">
        <v>1284</v>
      </c>
      <c r="F741" s="181" t="s">
        <v>1275</v>
      </c>
    </row>
    <row r="742" spans="1:6" x14ac:dyDescent="0.2">
      <c r="A742" s="181" t="s">
        <v>934</v>
      </c>
      <c r="B742" s="181">
        <v>1025657036</v>
      </c>
      <c r="C742" s="181" t="s">
        <v>658</v>
      </c>
      <c r="D742" s="181" t="s">
        <v>885</v>
      </c>
      <c r="E742" s="181" t="s">
        <v>1285</v>
      </c>
      <c r="F742" s="181"/>
    </row>
    <row r="743" spans="1:6" x14ac:dyDescent="0.2">
      <c r="A743" s="181" t="s">
        <v>934</v>
      </c>
      <c r="B743" s="181">
        <v>1017934355</v>
      </c>
      <c r="C743" s="181" t="s">
        <v>658</v>
      </c>
      <c r="D743" s="181" t="s">
        <v>930</v>
      </c>
      <c r="E743" s="181" t="s">
        <v>927</v>
      </c>
      <c r="F743" s="181"/>
    </row>
    <row r="744" spans="1:6" x14ac:dyDescent="0.2">
      <c r="A744" s="181" t="s">
        <v>934</v>
      </c>
      <c r="B744" s="181">
        <v>1093308626</v>
      </c>
      <c r="C744" s="181" t="s">
        <v>1286</v>
      </c>
      <c r="D744" s="181" t="s">
        <v>1287</v>
      </c>
      <c r="E744" s="181" t="s">
        <v>618</v>
      </c>
      <c r="F744" s="181"/>
    </row>
    <row r="745" spans="1:6" x14ac:dyDescent="0.2">
      <c r="A745" s="181" t="s">
        <v>934</v>
      </c>
      <c r="B745" s="181">
        <v>1036689217</v>
      </c>
      <c r="C745" s="181" t="s">
        <v>1286</v>
      </c>
      <c r="D745" s="181" t="s">
        <v>674</v>
      </c>
      <c r="E745" s="181" t="s">
        <v>1284</v>
      </c>
      <c r="F745" s="181" t="s">
        <v>501</v>
      </c>
    </row>
    <row r="746" spans="1:6" x14ac:dyDescent="0.2">
      <c r="A746" s="181" t="s">
        <v>934</v>
      </c>
      <c r="B746" s="181">
        <v>1025901301</v>
      </c>
      <c r="C746" s="181" t="s">
        <v>1288</v>
      </c>
      <c r="D746" s="181" t="s">
        <v>490</v>
      </c>
      <c r="E746" s="181" t="s">
        <v>1252</v>
      </c>
      <c r="F746" s="181"/>
    </row>
    <row r="747" spans="1:6" x14ac:dyDescent="0.2">
      <c r="A747" s="181" t="s">
        <v>934</v>
      </c>
      <c r="B747" s="181">
        <v>1015188815</v>
      </c>
      <c r="C747" s="181" t="s">
        <v>1288</v>
      </c>
      <c r="D747" s="181" t="s">
        <v>1022</v>
      </c>
      <c r="E747" s="181" t="s">
        <v>1289</v>
      </c>
      <c r="F747" s="181" t="s">
        <v>1264</v>
      </c>
    </row>
    <row r="748" spans="1:6" x14ac:dyDescent="0.2">
      <c r="A748" s="181" t="s">
        <v>934</v>
      </c>
      <c r="B748" s="181">
        <v>1027809607</v>
      </c>
      <c r="C748" s="181" t="s">
        <v>1288</v>
      </c>
      <c r="D748" s="181" t="s">
        <v>866</v>
      </c>
      <c r="E748" s="181" t="s">
        <v>755</v>
      </c>
      <c r="F748" s="181"/>
    </row>
    <row r="749" spans="1:6" x14ac:dyDescent="0.2">
      <c r="A749" s="181" t="s">
        <v>934</v>
      </c>
      <c r="B749" s="181">
        <v>1029151329</v>
      </c>
      <c r="C749" s="181" t="s">
        <v>1288</v>
      </c>
      <c r="D749" s="181" t="s">
        <v>918</v>
      </c>
      <c r="E749" s="181" t="s">
        <v>653</v>
      </c>
      <c r="F749" s="181"/>
    </row>
    <row r="750" spans="1:6" x14ac:dyDescent="0.2">
      <c r="A750" s="181" t="s">
        <v>934</v>
      </c>
      <c r="B750" s="181">
        <v>1023555666</v>
      </c>
      <c r="C750" s="181" t="s">
        <v>987</v>
      </c>
      <c r="D750" s="181" t="s">
        <v>1290</v>
      </c>
      <c r="E750" s="181" t="s">
        <v>790</v>
      </c>
      <c r="F750" s="181"/>
    </row>
    <row r="751" spans="1:6" x14ac:dyDescent="0.2">
      <c r="A751" s="181" t="s">
        <v>934</v>
      </c>
      <c r="B751" s="181">
        <v>1026162518</v>
      </c>
      <c r="C751" s="181" t="s">
        <v>1291</v>
      </c>
      <c r="D751" s="181" t="s">
        <v>648</v>
      </c>
      <c r="E751" s="181" t="s">
        <v>468</v>
      </c>
      <c r="F751" s="181"/>
    </row>
    <row r="752" spans="1:6" x14ac:dyDescent="0.2">
      <c r="A752" s="181" t="s">
        <v>934</v>
      </c>
      <c r="B752" s="181">
        <v>1026147338</v>
      </c>
      <c r="C752" s="181" t="s">
        <v>1291</v>
      </c>
      <c r="D752" s="181" t="s">
        <v>857</v>
      </c>
      <c r="E752" s="181" t="s">
        <v>1292</v>
      </c>
      <c r="F752" s="181"/>
    </row>
    <row r="753" spans="1:6" x14ac:dyDescent="0.2">
      <c r="A753" s="181" t="s">
        <v>934</v>
      </c>
      <c r="B753" s="181">
        <v>1040750585</v>
      </c>
      <c r="C753" s="181" t="s">
        <v>1293</v>
      </c>
      <c r="D753" s="181" t="s">
        <v>481</v>
      </c>
      <c r="E753" s="181" t="s">
        <v>488</v>
      </c>
      <c r="F753" s="181" t="s">
        <v>499</v>
      </c>
    </row>
    <row r="754" spans="1:6" x14ac:dyDescent="0.2">
      <c r="A754" s="181" t="s">
        <v>934</v>
      </c>
      <c r="B754" s="181">
        <v>1243088465</v>
      </c>
      <c r="C754" s="181" t="s">
        <v>1294</v>
      </c>
      <c r="D754" s="181" t="s">
        <v>518</v>
      </c>
      <c r="E754" s="181" t="s">
        <v>1014</v>
      </c>
      <c r="F754" s="181"/>
    </row>
    <row r="755" spans="1:6" x14ac:dyDescent="0.2">
      <c r="A755" s="181" t="s">
        <v>934</v>
      </c>
      <c r="B755" s="181">
        <v>1233518119</v>
      </c>
      <c r="C755" s="181" t="s">
        <v>1295</v>
      </c>
      <c r="D755" s="181" t="s">
        <v>469</v>
      </c>
      <c r="E755" s="181" t="s">
        <v>1296</v>
      </c>
      <c r="F755" s="181" t="s">
        <v>495</v>
      </c>
    </row>
    <row r="756" spans="1:6" x14ac:dyDescent="0.2">
      <c r="A756" s="181" t="s">
        <v>934</v>
      </c>
      <c r="B756" s="181">
        <v>1233518120</v>
      </c>
      <c r="C756" s="181" t="s">
        <v>1295</v>
      </c>
      <c r="D756" s="181" t="s">
        <v>469</v>
      </c>
      <c r="E756" s="181" t="s">
        <v>499</v>
      </c>
      <c r="F756" s="181" t="s">
        <v>665</v>
      </c>
    </row>
    <row r="757" spans="1:6" x14ac:dyDescent="0.2">
      <c r="A757" s="181" t="s">
        <v>934</v>
      </c>
      <c r="B757" s="181">
        <v>1023543362</v>
      </c>
      <c r="C757" s="181" t="s">
        <v>1297</v>
      </c>
      <c r="D757" s="181" t="s">
        <v>782</v>
      </c>
      <c r="E757" s="181" t="s">
        <v>627</v>
      </c>
      <c r="F757" s="181"/>
    </row>
    <row r="758" spans="1:6" x14ac:dyDescent="0.2">
      <c r="A758" s="181" t="s">
        <v>934</v>
      </c>
      <c r="B758" s="181" t="s">
        <v>1298</v>
      </c>
      <c r="C758" s="181" t="s">
        <v>506</v>
      </c>
      <c r="D758" s="181" t="s">
        <v>1299</v>
      </c>
      <c r="E758" s="181" t="s">
        <v>1300</v>
      </c>
      <c r="F758" s="181" t="s">
        <v>461</v>
      </c>
    </row>
    <row r="759" spans="1:6" x14ac:dyDescent="0.2">
      <c r="A759" s="181" t="s">
        <v>934</v>
      </c>
      <c r="B759" s="181">
        <v>1033204060</v>
      </c>
      <c r="C759" s="181" t="s">
        <v>824</v>
      </c>
      <c r="D759" s="181" t="s">
        <v>767</v>
      </c>
      <c r="E759" s="181" t="s">
        <v>1178</v>
      </c>
      <c r="F759" s="181"/>
    </row>
    <row r="760" spans="1:6" x14ac:dyDescent="0.2">
      <c r="A760" s="181" t="s">
        <v>934</v>
      </c>
      <c r="B760" s="181">
        <v>1088361194</v>
      </c>
      <c r="C760" s="181" t="s">
        <v>824</v>
      </c>
      <c r="D760" s="181" t="s">
        <v>677</v>
      </c>
      <c r="E760" s="181" t="s">
        <v>1301</v>
      </c>
      <c r="F760" s="181" t="s">
        <v>613</v>
      </c>
    </row>
    <row r="761" spans="1:6" x14ac:dyDescent="0.2">
      <c r="A761" s="181" t="s">
        <v>934</v>
      </c>
      <c r="B761" s="181">
        <v>1088361193</v>
      </c>
      <c r="C761" s="181" t="s">
        <v>824</v>
      </c>
      <c r="D761" s="181" t="s">
        <v>677</v>
      </c>
      <c r="E761" s="181" t="s">
        <v>1302</v>
      </c>
      <c r="F761" s="181" t="s">
        <v>548</v>
      </c>
    </row>
    <row r="762" spans="1:6" x14ac:dyDescent="0.2">
      <c r="A762" s="181" t="s">
        <v>934</v>
      </c>
      <c r="B762" s="181">
        <v>1088361132</v>
      </c>
      <c r="C762" s="181" t="s">
        <v>824</v>
      </c>
      <c r="D762" s="181" t="s">
        <v>677</v>
      </c>
      <c r="E762" s="181" t="s">
        <v>618</v>
      </c>
      <c r="F762" s="181" t="s">
        <v>1303</v>
      </c>
    </row>
    <row r="763" spans="1:6" x14ac:dyDescent="0.2">
      <c r="A763" s="181" t="s">
        <v>934</v>
      </c>
      <c r="B763" s="181">
        <v>1088361192</v>
      </c>
      <c r="C763" s="181" t="s">
        <v>824</v>
      </c>
      <c r="D763" s="181" t="s">
        <v>677</v>
      </c>
      <c r="E763" s="181" t="s">
        <v>1304</v>
      </c>
      <c r="F763" s="181" t="s">
        <v>1305</v>
      </c>
    </row>
    <row r="764" spans="1:6" x14ac:dyDescent="0.2">
      <c r="A764" s="181" t="s">
        <v>934</v>
      </c>
      <c r="B764" s="181">
        <v>1013463434</v>
      </c>
      <c r="C764" s="181" t="s">
        <v>824</v>
      </c>
      <c r="D764" s="181" t="s">
        <v>1306</v>
      </c>
      <c r="E764" s="181" t="s">
        <v>498</v>
      </c>
      <c r="F764" s="181" t="s">
        <v>499</v>
      </c>
    </row>
    <row r="765" spans="1:6" x14ac:dyDescent="0.2">
      <c r="A765" s="181" t="s">
        <v>934</v>
      </c>
      <c r="B765" s="181">
        <v>1155713079</v>
      </c>
      <c r="C765" s="181" t="s">
        <v>824</v>
      </c>
      <c r="D765" s="181" t="s">
        <v>1307</v>
      </c>
      <c r="E765" s="181" t="s">
        <v>629</v>
      </c>
      <c r="F765" s="181" t="s">
        <v>488</v>
      </c>
    </row>
    <row r="766" spans="1:6" x14ac:dyDescent="0.2">
      <c r="A766" s="181" t="s">
        <v>934</v>
      </c>
      <c r="B766" s="181">
        <v>1018260133</v>
      </c>
      <c r="C766" s="181" t="s">
        <v>824</v>
      </c>
      <c r="D766" s="181" t="s">
        <v>542</v>
      </c>
      <c r="E766" s="181" t="s">
        <v>590</v>
      </c>
      <c r="F766" s="181"/>
    </row>
    <row r="767" spans="1:6" x14ac:dyDescent="0.2">
      <c r="A767" s="181" t="s">
        <v>934</v>
      </c>
      <c r="B767" s="181">
        <v>1040757346</v>
      </c>
      <c r="C767" s="181" t="s">
        <v>824</v>
      </c>
      <c r="D767" s="181" t="s">
        <v>1308</v>
      </c>
      <c r="E767" s="181" t="s">
        <v>1309</v>
      </c>
      <c r="F767" s="181"/>
    </row>
    <row r="768" spans="1:6" x14ac:dyDescent="0.2">
      <c r="A768" s="181" t="s">
        <v>934</v>
      </c>
      <c r="B768" s="181" t="s">
        <v>1310</v>
      </c>
      <c r="C768" s="181" t="s">
        <v>1311</v>
      </c>
      <c r="D768" s="181" t="s">
        <v>1312</v>
      </c>
      <c r="E768" s="181" t="s">
        <v>476</v>
      </c>
      <c r="F768" s="181" t="s">
        <v>501</v>
      </c>
    </row>
    <row r="769" spans="1:6" x14ac:dyDescent="0.2">
      <c r="A769" s="181" t="s">
        <v>934</v>
      </c>
      <c r="B769" s="181">
        <v>1048089643</v>
      </c>
      <c r="C769" s="181" t="s">
        <v>1313</v>
      </c>
      <c r="D769" s="181" t="s">
        <v>644</v>
      </c>
      <c r="E769" s="181" t="s">
        <v>742</v>
      </c>
      <c r="F769" s="181" t="s">
        <v>613</v>
      </c>
    </row>
    <row r="770" spans="1:6" x14ac:dyDescent="0.2">
      <c r="A770" s="181" t="s">
        <v>934</v>
      </c>
      <c r="B770" s="181">
        <v>1041230811</v>
      </c>
      <c r="C770" s="181" t="s">
        <v>1314</v>
      </c>
      <c r="D770" s="181" t="s">
        <v>708</v>
      </c>
      <c r="E770" s="181" t="s">
        <v>1315</v>
      </c>
      <c r="F770" s="181" t="s">
        <v>1316</v>
      </c>
    </row>
    <row r="771" spans="1:6" x14ac:dyDescent="0.2">
      <c r="A771" s="181" t="s">
        <v>934</v>
      </c>
      <c r="B771" s="181" t="s">
        <v>1317</v>
      </c>
      <c r="C771" s="181" t="s">
        <v>1318</v>
      </c>
      <c r="D771" s="181" t="s">
        <v>1251</v>
      </c>
      <c r="E771" s="181" t="s">
        <v>1319</v>
      </c>
      <c r="F771" s="181" t="s">
        <v>775</v>
      </c>
    </row>
    <row r="772" spans="1:6" x14ac:dyDescent="0.2">
      <c r="A772" s="181" t="s">
        <v>934</v>
      </c>
      <c r="B772" s="181">
        <v>1243088399</v>
      </c>
      <c r="C772" s="181" t="s">
        <v>666</v>
      </c>
      <c r="D772" s="181" t="s">
        <v>699</v>
      </c>
      <c r="E772" s="181" t="s">
        <v>492</v>
      </c>
      <c r="F772" s="181"/>
    </row>
    <row r="773" spans="1:6" x14ac:dyDescent="0.2">
      <c r="A773" s="181" t="s">
        <v>934</v>
      </c>
      <c r="B773" s="181">
        <v>1040575996</v>
      </c>
      <c r="C773" s="181" t="s">
        <v>666</v>
      </c>
      <c r="D773" s="181" t="s">
        <v>550</v>
      </c>
      <c r="E773" s="181" t="s">
        <v>1046</v>
      </c>
      <c r="F773" s="181"/>
    </row>
    <row r="774" spans="1:6" x14ac:dyDescent="0.2">
      <c r="A774" s="181" t="s">
        <v>934</v>
      </c>
      <c r="B774" s="181">
        <v>1028142137</v>
      </c>
      <c r="C774" s="181" t="s">
        <v>666</v>
      </c>
      <c r="D774" s="181" t="s">
        <v>811</v>
      </c>
      <c r="E774" s="181" t="s">
        <v>498</v>
      </c>
      <c r="F774" s="181" t="s">
        <v>499</v>
      </c>
    </row>
    <row r="775" spans="1:6" x14ac:dyDescent="0.2">
      <c r="A775" s="181" t="s">
        <v>934</v>
      </c>
      <c r="B775" s="181">
        <v>1198463671</v>
      </c>
      <c r="C775" s="181" t="s">
        <v>666</v>
      </c>
      <c r="D775" s="181" t="s">
        <v>883</v>
      </c>
      <c r="E775" s="181" t="s">
        <v>468</v>
      </c>
      <c r="F775" s="181"/>
    </row>
    <row r="776" spans="1:6" x14ac:dyDescent="0.2">
      <c r="A776" s="181" t="s">
        <v>934</v>
      </c>
      <c r="B776" s="181">
        <v>1025898375</v>
      </c>
      <c r="C776" s="181" t="s">
        <v>666</v>
      </c>
      <c r="D776" s="181" t="s">
        <v>885</v>
      </c>
      <c r="E776" s="181" t="s">
        <v>499</v>
      </c>
      <c r="F776" s="181" t="s">
        <v>627</v>
      </c>
    </row>
    <row r="777" spans="1:6" x14ac:dyDescent="0.2">
      <c r="A777" s="181" t="s">
        <v>934</v>
      </c>
      <c r="B777" s="181">
        <v>1106398896</v>
      </c>
      <c r="C777" s="181" t="s">
        <v>1320</v>
      </c>
      <c r="D777" s="181" t="s">
        <v>1321</v>
      </c>
      <c r="E777" s="181" t="s">
        <v>1322</v>
      </c>
      <c r="F777" s="181" t="s">
        <v>1323</v>
      </c>
    </row>
    <row r="778" spans="1:6" x14ac:dyDescent="0.2">
      <c r="A778" s="181" t="s">
        <v>934</v>
      </c>
      <c r="B778" s="181">
        <v>1021945319</v>
      </c>
      <c r="C778" s="181" t="s">
        <v>669</v>
      </c>
      <c r="D778" s="181" t="s">
        <v>1324</v>
      </c>
      <c r="E778" s="181" t="s">
        <v>1046</v>
      </c>
      <c r="F778" s="181"/>
    </row>
    <row r="779" spans="1:6" x14ac:dyDescent="0.2">
      <c r="A779" s="181" t="s">
        <v>934</v>
      </c>
      <c r="B779" s="181">
        <v>1078919809</v>
      </c>
      <c r="C779" s="181" t="s">
        <v>1325</v>
      </c>
      <c r="D779" s="181" t="s">
        <v>1326</v>
      </c>
      <c r="E779" s="181" t="s">
        <v>1327</v>
      </c>
      <c r="F779" s="181"/>
    </row>
    <row r="780" spans="1:6" x14ac:dyDescent="0.2">
      <c r="A780" s="181" t="s">
        <v>934</v>
      </c>
      <c r="B780" s="181" t="s">
        <v>1328</v>
      </c>
      <c r="C780" s="181" t="s">
        <v>1329</v>
      </c>
      <c r="D780" s="181" t="s">
        <v>1330</v>
      </c>
      <c r="E780" s="181" t="s">
        <v>1331</v>
      </c>
      <c r="F780" s="181" t="s">
        <v>548</v>
      </c>
    </row>
    <row r="781" spans="1:6" x14ac:dyDescent="0.2">
      <c r="A781" s="181" t="s">
        <v>934</v>
      </c>
      <c r="B781" s="181">
        <v>1118841988</v>
      </c>
      <c r="C781" s="181" t="s">
        <v>1332</v>
      </c>
      <c r="D781" s="181" t="s">
        <v>1333</v>
      </c>
      <c r="E781" s="181" t="s">
        <v>1334</v>
      </c>
      <c r="F781" s="181" t="s">
        <v>495</v>
      </c>
    </row>
    <row r="782" spans="1:6" x14ac:dyDescent="0.2">
      <c r="A782" s="181" t="s">
        <v>934</v>
      </c>
      <c r="B782" s="181">
        <v>1243088295</v>
      </c>
      <c r="C782" s="181" t="s">
        <v>1332</v>
      </c>
      <c r="D782" s="181" t="s">
        <v>550</v>
      </c>
      <c r="E782" s="181" t="s">
        <v>1335</v>
      </c>
      <c r="F782" s="181"/>
    </row>
    <row r="783" spans="1:6" x14ac:dyDescent="0.2">
      <c r="A783" s="181" t="s">
        <v>934</v>
      </c>
      <c r="B783" s="181">
        <v>1026595329</v>
      </c>
      <c r="C783" s="181" t="s">
        <v>1336</v>
      </c>
      <c r="D783" s="181" t="s">
        <v>1022</v>
      </c>
      <c r="E783" s="181" t="s">
        <v>536</v>
      </c>
      <c r="F783" s="181"/>
    </row>
    <row r="784" spans="1:6" x14ac:dyDescent="0.2">
      <c r="A784" s="181" t="s">
        <v>934</v>
      </c>
      <c r="B784" s="181">
        <v>5285254</v>
      </c>
      <c r="C784" s="181" t="s">
        <v>1337</v>
      </c>
      <c r="D784" s="181" t="s">
        <v>503</v>
      </c>
      <c r="E784" s="181" t="s">
        <v>889</v>
      </c>
      <c r="F784" s="181" t="s">
        <v>1039</v>
      </c>
    </row>
    <row r="785" spans="1:6" x14ac:dyDescent="0.2">
      <c r="A785" s="181" t="s">
        <v>934</v>
      </c>
      <c r="B785" s="181" t="s">
        <v>1338</v>
      </c>
      <c r="C785" s="181" t="s">
        <v>1337</v>
      </c>
      <c r="D785" s="181" t="s">
        <v>503</v>
      </c>
      <c r="E785" s="181" t="s">
        <v>893</v>
      </c>
      <c r="F785" s="181" t="s">
        <v>616</v>
      </c>
    </row>
    <row r="786" spans="1:6" x14ac:dyDescent="0.2">
      <c r="A786" s="181" t="s">
        <v>934</v>
      </c>
      <c r="B786" s="181">
        <v>1023540611</v>
      </c>
      <c r="C786" s="181" t="s">
        <v>674</v>
      </c>
      <c r="D786" s="181" t="s">
        <v>1339</v>
      </c>
      <c r="E786" s="181" t="s">
        <v>618</v>
      </c>
      <c r="F786" s="181" t="s">
        <v>615</v>
      </c>
    </row>
    <row r="787" spans="1:6" x14ac:dyDescent="0.2">
      <c r="A787" s="181" t="s">
        <v>934</v>
      </c>
      <c r="B787" s="181">
        <v>1022005330</v>
      </c>
      <c r="C787" s="181" t="s">
        <v>1340</v>
      </c>
      <c r="D787" s="181" t="s">
        <v>916</v>
      </c>
      <c r="E787" s="181" t="s">
        <v>616</v>
      </c>
      <c r="F787" s="181" t="s">
        <v>523</v>
      </c>
    </row>
    <row r="788" spans="1:6" x14ac:dyDescent="0.2">
      <c r="A788" s="181" t="s">
        <v>934</v>
      </c>
      <c r="B788" s="181">
        <v>1022006499</v>
      </c>
      <c r="C788" s="181" t="s">
        <v>1340</v>
      </c>
      <c r="D788" s="181" t="s">
        <v>916</v>
      </c>
      <c r="E788" s="181" t="s">
        <v>769</v>
      </c>
      <c r="F788" s="181" t="s">
        <v>803</v>
      </c>
    </row>
    <row r="789" spans="1:6" x14ac:dyDescent="0.2">
      <c r="A789" s="181" t="s">
        <v>934</v>
      </c>
      <c r="B789" s="181">
        <v>1015197736</v>
      </c>
      <c r="C789" s="181" t="s">
        <v>1341</v>
      </c>
      <c r="D789" s="181" t="s">
        <v>685</v>
      </c>
      <c r="E789" s="181" t="s">
        <v>1166</v>
      </c>
      <c r="F789" s="181" t="s">
        <v>1342</v>
      </c>
    </row>
    <row r="790" spans="1:6" x14ac:dyDescent="0.2">
      <c r="A790" s="181" t="s">
        <v>934</v>
      </c>
      <c r="B790" s="181">
        <v>1021938530</v>
      </c>
      <c r="C790" s="181" t="s">
        <v>931</v>
      </c>
      <c r="D790" s="181" t="s">
        <v>1072</v>
      </c>
      <c r="E790" s="181" t="s">
        <v>1343</v>
      </c>
      <c r="F790" s="181"/>
    </row>
    <row r="791" spans="1:6" x14ac:dyDescent="0.2">
      <c r="A791" s="181" t="s">
        <v>934</v>
      </c>
      <c r="B791" s="181">
        <v>1035978436</v>
      </c>
      <c r="C791" s="181" t="s">
        <v>931</v>
      </c>
      <c r="D791" s="181" t="s">
        <v>1161</v>
      </c>
      <c r="E791" s="181" t="s">
        <v>483</v>
      </c>
      <c r="F791" s="181"/>
    </row>
    <row r="792" spans="1:6" x14ac:dyDescent="0.2">
      <c r="A792" s="181" t="s">
        <v>934</v>
      </c>
      <c r="B792" s="181">
        <v>1040759273</v>
      </c>
      <c r="C792" s="181" t="s">
        <v>931</v>
      </c>
      <c r="D792" s="181" t="s">
        <v>733</v>
      </c>
      <c r="E792" s="181" t="s">
        <v>790</v>
      </c>
      <c r="F792" s="181"/>
    </row>
    <row r="793" spans="1:6" x14ac:dyDescent="0.2">
      <c r="A793" s="181" t="s">
        <v>934</v>
      </c>
      <c r="B793" s="181">
        <v>1040756586</v>
      </c>
      <c r="C793" s="181" t="s">
        <v>931</v>
      </c>
      <c r="D793" s="181" t="s">
        <v>748</v>
      </c>
      <c r="E793" s="181" t="s">
        <v>468</v>
      </c>
      <c r="F793" s="181"/>
    </row>
    <row r="794" spans="1:6" x14ac:dyDescent="0.2">
      <c r="A794" s="181" t="s">
        <v>934</v>
      </c>
      <c r="B794" s="181">
        <v>1037856804</v>
      </c>
      <c r="C794" s="181" t="s">
        <v>931</v>
      </c>
      <c r="D794" s="181" t="s">
        <v>1160</v>
      </c>
      <c r="E794" s="181" t="s">
        <v>1344</v>
      </c>
      <c r="F794" s="181"/>
    </row>
    <row r="795" spans="1:6" x14ac:dyDescent="0.2">
      <c r="A795" s="181" t="s">
        <v>934</v>
      </c>
      <c r="B795" s="181">
        <v>1036457898</v>
      </c>
      <c r="C795" s="181" t="s">
        <v>931</v>
      </c>
      <c r="D795" s="181" t="s">
        <v>518</v>
      </c>
      <c r="E795" s="181" t="s">
        <v>1345</v>
      </c>
      <c r="F795" s="181"/>
    </row>
    <row r="796" spans="1:6" x14ac:dyDescent="0.2">
      <c r="A796" s="181" t="s">
        <v>934</v>
      </c>
      <c r="B796" s="181">
        <v>1018261607</v>
      </c>
      <c r="C796" s="181" t="s">
        <v>1346</v>
      </c>
      <c r="D796" s="181" t="s">
        <v>599</v>
      </c>
      <c r="E796" s="181" t="s">
        <v>485</v>
      </c>
      <c r="F796" s="181"/>
    </row>
    <row r="797" spans="1:6" x14ac:dyDescent="0.2">
      <c r="A797" s="181" t="s">
        <v>934</v>
      </c>
      <c r="B797" s="181">
        <v>1040747787</v>
      </c>
      <c r="C797" s="181" t="s">
        <v>1346</v>
      </c>
      <c r="D797" s="181" t="s">
        <v>1347</v>
      </c>
      <c r="E797" s="181" t="s">
        <v>655</v>
      </c>
      <c r="F797" s="181"/>
    </row>
    <row r="798" spans="1:6" x14ac:dyDescent="0.2">
      <c r="A798" s="181" t="s">
        <v>934</v>
      </c>
      <c r="B798" s="181">
        <v>1040758383</v>
      </c>
      <c r="C798" s="181" t="s">
        <v>1022</v>
      </c>
      <c r="D798" s="181" t="s">
        <v>577</v>
      </c>
      <c r="E798" s="181" t="s">
        <v>653</v>
      </c>
      <c r="F798" s="181"/>
    </row>
    <row r="799" spans="1:6" x14ac:dyDescent="0.2">
      <c r="A799" s="181" t="s">
        <v>934</v>
      </c>
      <c r="B799" s="181">
        <v>1033189283</v>
      </c>
      <c r="C799" s="181" t="s">
        <v>1022</v>
      </c>
      <c r="D799" s="181" t="s">
        <v>550</v>
      </c>
      <c r="E799" s="181" t="s">
        <v>463</v>
      </c>
      <c r="F799" s="181"/>
    </row>
    <row r="800" spans="1:6" x14ac:dyDescent="0.2">
      <c r="A800" s="181" t="s">
        <v>934</v>
      </c>
      <c r="B800" s="181">
        <v>1013373742</v>
      </c>
      <c r="C800" s="181" t="s">
        <v>1022</v>
      </c>
      <c r="D800" s="181" t="s">
        <v>1348</v>
      </c>
      <c r="E800" s="181" t="s">
        <v>627</v>
      </c>
      <c r="F800" s="181" t="s">
        <v>554</v>
      </c>
    </row>
    <row r="801" spans="1:6" x14ac:dyDescent="0.2">
      <c r="A801" s="181" t="s">
        <v>934</v>
      </c>
      <c r="B801" s="181">
        <v>1089625657</v>
      </c>
      <c r="C801" s="181" t="s">
        <v>1022</v>
      </c>
      <c r="D801" s="181" t="s">
        <v>695</v>
      </c>
      <c r="E801" s="181" t="s">
        <v>498</v>
      </c>
      <c r="F801" s="181" t="s">
        <v>755</v>
      </c>
    </row>
    <row r="802" spans="1:6" x14ac:dyDescent="0.2">
      <c r="A802" s="181" t="s">
        <v>934</v>
      </c>
      <c r="B802" s="181">
        <v>1089620251</v>
      </c>
      <c r="C802" s="181" t="s">
        <v>1022</v>
      </c>
      <c r="D802" s="181" t="s">
        <v>695</v>
      </c>
      <c r="E802" s="181" t="s">
        <v>461</v>
      </c>
      <c r="F802" s="181"/>
    </row>
    <row r="803" spans="1:6" x14ac:dyDescent="0.2">
      <c r="A803" s="181" t="s">
        <v>934</v>
      </c>
      <c r="B803" s="181">
        <v>1243088488</v>
      </c>
      <c r="C803" s="181" t="s">
        <v>1022</v>
      </c>
      <c r="D803" s="181" t="s">
        <v>748</v>
      </c>
      <c r="E803" s="181" t="s">
        <v>645</v>
      </c>
      <c r="F803" s="181"/>
    </row>
    <row r="804" spans="1:6" x14ac:dyDescent="0.2">
      <c r="A804" s="181" t="s">
        <v>934</v>
      </c>
      <c r="B804" s="181">
        <v>1040756134</v>
      </c>
      <c r="C804" s="181" t="s">
        <v>1022</v>
      </c>
      <c r="D804" s="181" t="s">
        <v>1349</v>
      </c>
      <c r="E804" s="181" t="s">
        <v>1350</v>
      </c>
      <c r="F804" s="181"/>
    </row>
    <row r="805" spans="1:6" x14ac:dyDescent="0.2">
      <c r="A805" s="181" t="s">
        <v>934</v>
      </c>
      <c r="B805" s="181">
        <v>1028034869</v>
      </c>
      <c r="C805" s="181" t="s">
        <v>1022</v>
      </c>
      <c r="D805" s="181" t="s">
        <v>1351</v>
      </c>
      <c r="E805" s="181" t="s">
        <v>828</v>
      </c>
      <c r="F805" s="181"/>
    </row>
    <row r="806" spans="1:6" x14ac:dyDescent="0.2">
      <c r="A806" s="181" t="s">
        <v>934</v>
      </c>
      <c r="B806" s="181">
        <v>1155218561</v>
      </c>
      <c r="C806" s="181" t="s">
        <v>1022</v>
      </c>
      <c r="D806" s="181" t="s">
        <v>1351</v>
      </c>
      <c r="E806" s="181" t="s">
        <v>504</v>
      </c>
      <c r="F806" s="181" t="s">
        <v>623</v>
      </c>
    </row>
    <row r="807" spans="1:6" x14ac:dyDescent="0.2">
      <c r="A807" s="181" t="s">
        <v>934</v>
      </c>
      <c r="B807" s="181">
        <v>1033504006</v>
      </c>
      <c r="C807" s="181" t="s">
        <v>1352</v>
      </c>
      <c r="D807" s="181" t="s">
        <v>648</v>
      </c>
      <c r="E807" s="181" t="s">
        <v>812</v>
      </c>
      <c r="F807" s="181" t="s">
        <v>1353</v>
      </c>
    </row>
    <row r="808" spans="1:6" x14ac:dyDescent="0.2">
      <c r="A808" s="181" t="s">
        <v>934</v>
      </c>
      <c r="B808" s="181">
        <v>6138209</v>
      </c>
      <c r="C808" s="181" t="s">
        <v>1352</v>
      </c>
      <c r="D808" s="181" t="s">
        <v>814</v>
      </c>
      <c r="E808" s="181" t="s">
        <v>1354</v>
      </c>
      <c r="F808" s="181" t="s">
        <v>1355</v>
      </c>
    </row>
    <row r="809" spans="1:6" x14ac:dyDescent="0.2">
      <c r="A809" s="181" t="s">
        <v>934</v>
      </c>
      <c r="B809" s="181">
        <v>1068663838</v>
      </c>
      <c r="C809" s="181" t="s">
        <v>1356</v>
      </c>
      <c r="D809" s="181" t="s">
        <v>598</v>
      </c>
      <c r="E809" s="181" t="s">
        <v>697</v>
      </c>
      <c r="F809" s="181" t="s">
        <v>554</v>
      </c>
    </row>
    <row r="810" spans="1:6" x14ac:dyDescent="0.2">
      <c r="A810" s="181" t="s">
        <v>934</v>
      </c>
      <c r="B810" s="181">
        <v>1243088173</v>
      </c>
      <c r="C810" s="181" t="s">
        <v>1356</v>
      </c>
      <c r="D810" s="181" t="s">
        <v>481</v>
      </c>
      <c r="E810" s="181" t="s">
        <v>1357</v>
      </c>
      <c r="F810" s="181" t="s">
        <v>1358</v>
      </c>
    </row>
    <row r="811" spans="1:6" x14ac:dyDescent="0.2">
      <c r="A811" s="181" t="s">
        <v>934</v>
      </c>
      <c r="B811" s="181">
        <v>1101204752</v>
      </c>
      <c r="C811" s="181" t="s">
        <v>1356</v>
      </c>
      <c r="D811" s="181" t="s">
        <v>503</v>
      </c>
      <c r="E811" s="181" t="s">
        <v>1359</v>
      </c>
      <c r="F811" s="181" t="s">
        <v>1360</v>
      </c>
    </row>
    <row r="812" spans="1:6" x14ac:dyDescent="0.2">
      <c r="A812" s="181" t="s">
        <v>934</v>
      </c>
      <c r="B812" s="181">
        <v>1013374220</v>
      </c>
      <c r="C812" s="181" t="s">
        <v>1076</v>
      </c>
      <c r="D812" s="181" t="s">
        <v>554</v>
      </c>
      <c r="E812" s="181" t="s">
        <v>463</v>
      </c>
      <c r="F812" s="181"/>
    </row>
    <row r="813" spans="1:6" x14ac:dyDescent="0.2">
      <c r="A813" s="181" t="s">
        <v>934</v>
      </c>
      <c r="B813" s="181">
        <v>1198464601</v>
      </c>
      <c r="C813" s="181" t="s">
        <v>1076</v>
      </c>
      <c r="D813" s="181" t="s">
        <v>731</v>
      </c>
      <c r="E813" s="181" t="s">
        <v>1361</v>
      </c>
      <c r="F813" s="181"/>
    </row>
    <row r="814" spans="1:6" x14ac:dyDescent="0.2">
      <c r="A814" s="181" t="s">
        <v>934</v>
      </c>
      <c r="B814" s="181">
        <v>1021681936</v>
      </c>
      <c r="C814" s="181" t="s">
        <v>1076</v>
      </c>
      <c r="D814" s="181" t="s">
        <v>1362</v>
      </c>
      <c r="E814" s="181" t="s">
        <v>498</v>
      </c>
      <c r="F814" s="181" t="s">
        <v>1226</v>
      </c>
    </row>
    <row r="815" spans="1:6" x14ac:dyDescent="0.2">
      <c r="A815" s="181" t="s">
        <v>934</v>
      </c>
      <c r="B815" s="181">
        <v>1013277440</v>
      </c>
      <c r="C815" s="181" t="s">
        <v>1076</v>
      </c>
      <c r="D815" s="181" t="s">
        <v>1362</v>
      </c>
      <c r="E815" s="181" t="s">
        <v>627</v>
      </c>
      <c r="F815" s="181" t="s">
        <v>554</v>
      </c>
    </row>
    <row r="816" spans="1:6" x14ac:dyDescent="0.2">
      <c r="A816" s="181" t="s">
        <v>934</v>
      </c>
      <c r="B816" s="181">
        <v>1198465114</v>
      </c>
      <c r="C816" s="181" t="s">
        <v>1076</v>
      </c>
      <c r="D816" s="181" t="s">
        <v>695</v>
      </c>
      <c r="E816" s="181" t="s">
        <v>744</v>
      </c>
      <c r="F816" s="181"/>
    </row>
    <row r="817" spans="1:6" x14ac:dyDescent="0.2">
      <c r="A817" s="181" t="s">
        <v>934</v>
      </c>
      <c r="B817" s="181">
        <v>1142522199</v>
      </c>
      <c r="C817" s="181" t="s">
        <v>1076</v>
      </c>
      <c r="D817" s="181" t="s">
        <v>696</v>
      </c>
      <c r="E817" s="181" t="s">
        <v>728</v>
      </c>
      <c r="F817" s="181"/>
    </row>
    <row r="818" spans="1:6" x14ac:dyDescent="0.2">
      <c r="A818" s="181" t="s">
        <v>934</v>
      </c>
      <c r="B818" s="181">
        <v>1243088257</v>
      </c>
      <c r="C818" s="181" t="s">
        <v>1076</v>
      </c>
      <c r="D818" s="181" t="s">
        <v>967</v>
      </c>
      <c r="E818" s="181" t="s">
        <v>498</v>
      </c>
      <c r="F818" s="181" t="s">
        <v>560</v>
      </c>
    </row>
    <row r="819" spans="1:6" x14ac:dyDescent="0.2">
      <c r="A819" s="181" t="s">
        <v>934</v>
      </c>
      <c r="B819" s="181">
        <v>1040757034</v>
      </c>
      <c r="C819" s="181" t="s">
        <v>1076</v>
      </c>
      <c r="D819" s="181" t="s">
        <v>967</v>
      </c>
      <c r="E819" s="181" t="s">
        <v>1252</v>
      </c>
      <c r="F819" s="181"/>
    </row>
    <row r="820" spans="1:6" x14ac:dyDescent="0.2">
      <c r="A820" s="181" t="s">
        <v>934</v>
      </c>
      <c r="B820" s="181">
        <v>1117546547</v>
      </c>
      <c r="C820" s="181" t="s">
        <v>1076</v>
      </c>
      <c r="D820" s="181" t="s">
        <v>1363</v>
      </c>
      <c r="E820" s="181" t="s">
        <v>1364</v>
      </c>
      <c r="F820" s="181"/>
    </row>
    <row r="821" spans="1:6" x14ac:dyDescent="0.2">
      <c r="A821" s="181" t="s">
        <v>934</v>
      </c>
      <c r="B821" s="181">
        <v>1215967071</v>
      </c>
      <c r="C821" s="181" t="s">
        <v>1076</v>
      </c>
      <c r="D821" s="181" t="s">
        <v>1363</v>
      </c>
      <c r="E821" s="181" t="s">
        <v>1365</v>
      </c>
      <c r="F821" s="181"/>
    </row>
    <row r="822" spans="1:6" x14ac:dyDescent="0.2">
      <c r="A822" s="181" t="s">
        <v>934</v>
      </c>
      <c r="B822" s="181">
        <v>1040738904</v>
      </c>
      <c r="C822" s="181" t="s">
        <v>1076</v>
      </c>
      <c r="D822" s="181" t="s">
        <v>707</v>
      </c>
      <c r="E822" s="181" t="s">
        <v>589</v>
      </c>
      <c r="F822" s="181" t="s">
        <v>495</v>
      </c>
    </row>
    <row r="823" spans="1:6" x14ac:dyDescent="0.2">
      <c r="A823" s="181" t="s">
        <v>934</v>
      </c>
      <c r="B823" s="181">
        <v>1243088188</v>
      </c>
      <c r="C823" s="181" t="s">
        <v>1076</v>
      </c>
      <c r="D823" s="181" t="s">
        <v>708</v>
      </c>
      <c r="E823" s="181" t="s">
        <v>1158</v>
      </c>
      <c r="F823" s="181"/>
    </row>
    <row r="824" spans="1:6" x14ac:dyDescent="0.2">
      <c r="A824" s="181" t="s">
        <v>934</v>
      </c>
      <c r="B824" s="181">
        <v>1040750471</v>
      </c>
      <c r="C824" s="181" t="s">
        <v>1076</v>
      </c>
      <c r="D824" s="181" t="s">
        <v>703</v>
      </c>
      <c r="E824" s="181" t="s">
        <v>1366</v>
      </c>
      <c r="F824" s="181"/>
    </row>
    <row r="825" spans="1:6" x14ac:dyDescent="0.2">
      <c r="A825" s="181" t="s">
        <v>934</v>
      </c>
      <c r="B825" s="181">
        <v>1039912151</v>
      </c>
      <c r="C825" s="181" t="s">
        <v>1076</v>
      </c>
      <c r="D825" s="181" t="s">
        <v>542</v>
      </c>
      <c r="E825" s="181" t="s">
        <v>1367</v>
      </c>
      <c r="F825" s="181"/>
    </row>
    <row r="826" spans="1:6" x14ac:dyDescent="0.2">
      <c r="A826" s="181" t="s">
        <v>934</v>
      </c>
      <c r="B826" s="181">
        <v>1030285977</v>
      </c>
      <c r="C826" s="181" t="s">
        <v>1076</v>
      </c>
      <c r="D826" s="181" t="s">
        <v>646</v>
      </c>
      <c r="E826" s="181" t="s">
        <v>523</v>
      </c>
      <c r="F826" s="181"/>
    </row>
    <row r="827" spans="1:6" x14ac:dyDescent="0.2">
      <c r="A827" s="181" t="s">
        <v>934</v>
      </c>
      <c r="B827" s="181">
        <v>1243088347</v>
      </c>
      <c r="C827" s="181" t="s">
        <v>1076</v>
      </c>
      <c r="D827" s="181" t="s">
        <v>814</v>
      </c>
      <c r="E827" s="181" t="s">
        <v>498</v>
      </c>
      <c r="F827" s="181" t="s">
        <v>616</v>
      </c>
    </row>
    <row r="828" spans="1:6" x14ac:dyDescent="0.2">
      <c r="A828" s="181" t="s">
        <v>934</v>
      </c>
      <c r="B828" s="181">
        <v>1018262272</v>
      </c>
      <c r="C828" s="181" t="s">
        <v>677</v>
      </c>
      <c r="D828" s="181" t="s">
        <v>743</v>
      </c>
      <c r="E828" s="181" t="s">
        <v>488</v>
      </c>
      <c r="F828" s="181" t="s">
        <v>468</v>
      </c>
    </row>
    <row r="829" spans="1:6" x14ac:dyDescent="0.2">
      <c r="A829" s="181" t="s">
        <v>934</v>
      </c>
      <c r="B829" s="181">
        <v>1032031074</v>
      </c>
      <c r="C829" s="181" t="s">
        <v>677</v>
      </c>
      <c r="D829" s="181" t="s">
        <v>885</v>
      </c>
      <c r="E829" s="181" t="s">
        <v>655</v>
      </c>
      <c r="F829" s="181"/>
    </row>
    <row r="830" spans="1:6" x14ac:dyDescent="0.2">
      <c r="A830" s="181" t="s">
        <v>934</v>
      </c>
      <c r="B830" s="181">
        <v>1040878630</v>
      </c>
      <c r="C830" s="181" t="s">
        <v>1368</v>
      </c>
      <c r="D830" s="181" t="s">
        <v>631</v>
      </c>
      <c r="E830" s="181" t="s">
        <v>860</v>
      </c>
      <c r="F830" s="181"/>
    </row>
    <row r="831" spans="1:6" x14ac:dyDescent="0.2">
      <c r="A831" s="181" t="s">
        <v>934</v>
      </c>
      <c r="B831" s="181">
        <v>1023560145</v>
      </c>
      <c r="C831" s="181" t="s">
        <v>1368</v>
      </c>
      <c r="D831" s="181" t="s">
        <v>1097</v>
      </c>
      <c r="E831" s="181" t="s">
        <v>1369</v>
      </c>
      <c r="F831" s="181" t="s">
        <v>616</v>
      </c>
    </row>
    <row r="832" spans="1:6" x14ac:dyDescent="0.2">
      <c r="A832" s="181" t="s">
        <v>934</v>
      </c>
      <c r="B832" s="181">
        <v>1029866713</v>
      </c>
      <c r="C832" s="181" t="s">
        <v>1370</v>
      </c>
      <c r="D832" s="181" t="s">
        <v>1371</v>
      </c>
      <c r="E832" s="181" t="s">
        <v>1372</v>
      </c>
      <c r="F832" s="181" t="s">
        <v>1373</v>
      </c>
    </row>
    <row r="833" spans="1:6" x14ac:dyDescent="0.2">
      <c r="A833" s="181" t="s">
        <v>934</v>
      </c>
      <c r="B833" s="181">
        <v>4663090</v>
      </c>
      <c r="C833" s="181" t="s">
        <v>826</v>
      </c>
      <c r="D833" s="181" t="s">
        <v>1374</v>
      </c>
      <c r="E833" s="181" t="s">
        <v>1375</v>
      </c>
      <c r="F833" s="181"/>
    </row>
    <row r="834" spans="1:6" x14ac:dyDescent="0.2">
      <c r="A834" s="181" t="s">
        <v>934</v>
      </c>
      <c r="B834" s="181">
        <v>5098359</v>
      </c>
      <c r="C834" s="181" t="s">
        <v>826</v>
      </c>
      <c r="D834" s="181" t="s">
        <v>1374</v>
      </c>
      <c r="E834" s="181" t="s">
        <v>1376</v>
      </c>
      <c r="F834" s="181" t="s">
        <v>501</v>
      </c>
    </row>
    <row r="835" spans="1:6" x14ac:dyDescent="0.2">
      <c r="A835" s="181" t="s">
        <v>934</v>
      </c>
      <c r="B835" s="181">
        <v>1040752570</v>
      </c>
      <c r="C835" s="181" t="s">
        <v>826</v>
      </c>
      <c r="D835" s="181" t="s">
        <v>696</v>
      </c>
      <c r="E835" s="181" t="s">
        <v>1377</v>
      </c>
      <c r="F835" s="181" t="s">
        <v>1211</v>
      </c>
    </row>
    <row r="836" spans="1:6" x14ac:dyDescent="0.2">
      <c r="A836" s="181" t="s">
        <v>934</v>
      </c>
      <c r="B836" s="181">
        <v>1038114824</v>
      </c>
      <c r="C836" s="181" t="s">
        <v>826</v>
      </c>
      <c r="D836" s="181" t="s">
        <v>902</v>
      </c>
      <c r="E836" s="181" t="s">
        <v>498</v>
      </c>
      <c r="F836" s="181" t="s">
        <v>1284</v>
      </c>
    </row>
    <row r="837" spans="1:6" x14ac:dyDescent="0.2">
      <c r="A837" s="181" t="s">
        <v>934</v>
      </c>
      <c r="B837" s="181">
        <v>1040758218</v>
      </c>
      <c r="C837" s="181" t="s">
        <v>685</v>
      </c>
      <c r="D837" s="181" t="s">
        <v>474</v>
      </c>
      <c r="E837" s="181" t="s">
        <v>925</v>
      </c>
      <c r="F837" s="181"/>
    </row>
    <row r="838" spans="1:6" x14ac:dyDescent="0.2">
      <c r="A838" s="181" t="s">
        <v>934</v>
      </c>
      <c r="B838" s="181">
        <v>1114004039</v>
      </c>
      <c r="C838" s="181" t="s">
        <v>685</v>
      </c>
      <c r="D838" s="181" t="s">
        <v>541</v>
      </c>
      <c r="E838" s="181" t="s">
        <v>548</v>
      </c>
      <c r="F838" s="181"/>
    </row>
    <row r="839" spans="1:6" x14ac:dyDescent="0.2">
      <c r="A839" s="181" t="s">
        <v>934</v>
      </c>
      <c r="B839" s="181">
        <v>1032031162</v>
      </c>
      <c r="C839" s="181" t="s">
        <v>685</v>
      </c>
      <c r="D839" s="181" t="s">
        <v>549</v>
      </c>
      <c r="E839" s="181" t="s">
        <v>1378</v>
      </c>
      <c r="F839" s="181" t="s">
        <v>1379</v>
      </c>
    </row>
    <row r="840" spans="1:6" x14ac:dyDescent="0.2">
      <c r="A840" s="181" t="s">
        <v>934</v>
      </c>
      <c r="B840" s="181">
        <v>1025772840</v>
      </c>
      <c r="C840" s="181" t="s">
        <v>685</v>
      </c>
      <c r="D840" s="181" t="s">
        <v>549</v>
      </c>
      <c r="E840" s="181" t="s">
        <v>1380</v>
      </c>
      <c r="F840" s="181" t="s">
        <v>1381</v>
      </c>
    </row>
    <row r="841" spans="1:6" x14ac:dyDescent="0.2">
      <c r="A841" s="181" t="s">
        <v>934</v>
      </c>
      <c r="B841" s="181">
        <v>1038871101</v>
      </c>
      <c r="C841" s="181" t="s">
        <v>685</v>
      </c>
      <c r="D841" s="181" t="s">
        <v>604</v>
      </c>
      <c r="E841" s="181" t="s">
        <v>461</v>
      </c>
      <c r="F841" s="181"/>
    </row>
    <row r="842" spans="1:6" x14ac:dyDescent="0.2">
      <c r="A842" s="181" t="s">
        <v>934</v>
      </c>
      <c r="B842" s="181">
        <v>1096041354</v>
      </c>
      <c r="C842" s="181" t="s">
        <v>685</v>
      </c>
      <c r="D842" s="181" t="s">
        <v>685</v>
      </c>
      <c r="E842" s="181" t="s">
        <v>468</v>
      </c>
      <c r="F842" s="181"/>
    </row>
    <row r="843" spans="1:6" x14ac:dyDescent="0.2">
      <c r="A843" s="181" t="s">
        <v>934</v>
      </c>
      <c r="B843" s="181">
        <v>1013361032</v>
      </c>
      <c r="C843" s="181" t="s">
        <v>685</v>
      </c>
      <c r="D843" s="181" t="s">
        <v>639</v>
      </c>
      <c r="E843" s="181" t="s">
        <v>595</v>
      </c>
      <c r="F843" s="181"/>
    </row>
    <row r="844" spans="1:6" x14ac:dyDescent="0.2">
      <c r="A844" s="181" t="s">
        <v>934</v>
      </c>
      <c r="B844" s="181">
        <v>1023595321</v>
      </c>
      <c r="C844" s="181" t="s">
        <v>685</v>
      </c>
      <c r="D844" s="181" t="s">
        <v>782</v>
      </c>
      <c r="E844" s="181" t="s">
        <v>627</v>
      </c>
      <c r="F844" s="181" t="s">
        <v>554</v>
      </c>
    </row>
    <row r="845" spans="1:6" x14ac:dyDescent="0.2">
      <c r="A845" s="181" t="s">
        <v>934</v>
      </c>
      <c r="B845" s="181">
        <v>1040759799</v>
      </c>
      <c r="C845" s="181" t="s">
        <v>685</v>
      </c>
      <c r="D845" s="181" t="s">
        <v>1382</v>
      </c>
      <c r="E845" s="181" t="s">
        <v>499</v>
      </c>
      <c r="F845" s="181" t="s">
        <v>627</v>
      </c>
    </row>
    <row r="846" spans="1:6" x14ac:dyDescent="0.2">
      <c r="A846" s="181" t="s">
        <v>934</v>
      </c>
      <c r="B846" s="181">
        <v>1243088191</v>
      </c>
      <c r="C846" s="181" t="s">
        <v>685</v>
      </c>
      <c r="D846" s="181" t="s">
        <v>696</v>
      </c>
      <c r="E846" s="181" t="s">
        <v>1383</v>
      </c>
      <c r="F846" s="181"/>
    </row>
    <row r="847" spans="1:6" x14ac:dyDescent="0.2">
      <c r="A847" s="181" t="s">
        <v>934</v>
      </c>
      <c r="B847" s="181">
        <v>1027811145</v>
      </c>
      <c r="C847" s="181" t="s">
        <v>685</v>
      </c>
      <c r="D847" s="181" t="s">
        <v>794</v>
      </c>
      <c r="E847" s="181" t="s">
        <v>1384</v>
      </c>
      <c r="F847" s="181" t="s">
        <v>1385</v>
      </c>
    </row>
    <row r="848" spans="1:6" x14ac:dyDescent="0.2">
      <c r="A848" s="181" t="s">
        <v>934</v>
      </c>
      <c r="B848" s="181">
        <v>1040744627</v>
      </c>
      <c r="C848" s="181" t="s">
        <v>685</v>
      </c>
      <c r="D848" s="181" t="s">
        <v>1306</v>
      </c>
      <c r="E848" s="181" t="s">
        <v>979</v>
      </c>
      <c r="F848" s="181"/>
    </row>
    <row r="849" spans="1:6" x14ac:dyDescent="0.2">
      <c r="A849" s="181" t="s">
        <v>934</v>
      </c>
      <c r="B849" s="181">
        <v>1040750684</v>
      </c>
      <c r="C849" s="181" t="s">
        <v>685</v>
      </c>
      <c r="D849" s="181" t="s">
        <v>644</v>
      </c>
      <c r="E849" s="181" t="s">
        <v>498</v>
      </c>
      <c r="F849" s="181" t="s">
        <v>554</v>
      </c>
    </row>
    <row r="850" spans="1:6" x14ac:dyDescent="0.2">
      <c r="A850" s="181" t="s">
        <v>934</v>
      </c>
      <c r="B850" s="181">
        <v>1026165296</v>
      </c>
      <c r="C850" s="181" t="s">
        <v>685</v>
      </c>
      <c r="D850" s="181" t="s">
        <v>827</v>
      </c>
      <c r="E850" s="181" t="s">
        <v>1386</v>
      </c>
      <c r="F850" s="181" t="s">
        <v>1387</v>
      </c>
    </row>
    <row r="851" spans="1:6" x14ac:dyDescent="0.2">
      <c r="A851" s="181" t="s">
        <v>934</v>
      </c>
      <c r="B851" s="181">
        <v>6887017</v>
      </c>
      <c r="C851" s="181" t="s">
        <v>685</v>
      </c>
      <c r="D851" s="181" t="s">
        <v>827</v>
      </c>
      <c r="E851" s="181" t="s">
        <v>1388</v>
      </c>
      <c r="F851" s="181" t="s">
        <v>1389</v>
      </c>
    </row>
    <row r="852" spans="1:6" x14ac:dyDescent="0.2">
      <c r="A852" s="181" t="s">
        <v>934</v>
      </c>
      <c r="B852" s="181" t="s">
        <v>1390</v>
      </c>
      <c r="C852" s="181" t="s">
        <v>685</v>
      </c>
      <c r="D852" s="181" t="s">
        <v>827</v>
      </c>
      <c r="E852" s="181" t="s">
        <v>475</v>
      </c>
      <c r="F852" s="181" t="s">
        <v>665</v>
      </c>
    </row>
    <row r="853" spans="1:6" x14ac:dyDescent="0.2">
      <c r="A853" s="181" t="s">
        <v>934</v>
      </c>
      <c r="B853" s="181">
        <v>1020305736</v>
      </c>
      <c r="C853" s="181" t="s">
        <v>685</v>
      </c>
      <c r="D853" s="181" t="s">
        <v>467</v>
      </c>
      <c r="E853" s="181" t="s">
        <v>495</v>
      </c>
      <c r="F853" s="181"/>
    </row>
    <row r="854" spans="1:6" x14ac:dyDescent="0.2">
      <c r="A854" s="181" t="s">
        <v>934</v>
      </c>
      <c r="B854" s="181">
        <v>1026143980</v>
      </c>
      <c r="C854" s="181" t="s">
        <v>685</v>
      </c>
      <c r="D854" s="181" t="s">
        <v>814</v>
      </c>
      <c r="E854" s="181" t="s">
        <v>463</v>
      </c>
      <c r="F854" s="181"/>
    </row>
    <row r="855" spans="1:6" x14ac:dyDescent="0.2">
      <c r="A855" s="181" t="s">
        <v>934</v>
      </c>
      <c r="B855" s="181">
        <v>1036456801</v>
      </c>
      <c r="C855" s="181" t="s">
        <v>1177</v>
      </c>
      <c r="D855" s="181" t="s">
        <v>610</v>
      </c>
      <c r="E855" s="181" t="s">
        <v>461</v>
      </c>
      <c r="F855" s="181"/>
    </row>
    <row r="856" spans="1:6" x14ac:dyDescent="0.2">
      <c r="A856" s="181" t="s">
        <v>934</v>
      </c>
      <c r="B856" s="181">
        <v>1113862107</v>
      </c>
      <c r="C856" s="181" t="s">
        <v>1391</v>
      </c>
      <c r="D856" s="181" t="s">
        <v>945</v>
      </c>
      <c r="E856" s="181" t="s">
        <v>1392</v>
      </c>
      <c r="F856" s="181" t="s">
        <v>1350</v>
      </c>
    </row>
    <row r="857" spans="1:6" x14ac:dyDescent="0.2">
      <c r="A857" s="181" t="s">
        <v>934</v>
      </c>
      <c r="B857" s="181">
        <v>1243088129</v>
      </c>
      <c r="C857" s="181" t="s">
        <v>639</v>
      </c>
      <c r="D857" s="181" t="s">
        <v>977</v>
      </c>
      <c r="E857" s="181" t="s">
        <v>1393</v>
      </c>
      <c r="F857" s="181"/>
    </row>
    <row r="858" spans="1:6" x14ac:dyDescent="0.2">
      <c r="A858" s="181" t="s">
        <v>934</v>
      </c>
      <c r="B858" s="181">
        <v>1040755224</v>
      </c>
      <c r="C858" s="181" t="s">
        <v>639</v>
      </c>
      <c r="D858" s="181" t="s">
        <v>638</v>
      </c>
      <c r="E858" s="181" t="s">
        <v>925</v>
      </c>
      <c r="F858" s="181"/>
    </row>
    <row r="859" spans="1:6" x14ac:dyDescent="0.2">
      <c r="A859" s="181" t="s">
        <v>934</v>
      </c>
      <c r="B859" s="181">
        <v>1040759234</v>
      </c>
      <c r="C859" s="181" t="s">
        <v>639</v>
      </c>
      <c r="D859" s="181" t="s">
        <v>638</v>
      </c>
      <c r="E859" s="181" t="s">
        <v>488</v>
      </c>
      <c r="F859" s="181" t="s">
        <v>1394</v>
      </c>
    </row>
    <row r="860" spans="1:6" x14ac:dyDescent="0.2">
      <c r="A860" s="181" t="s">
        <v>934</v>
      </c>
      <c r="B860" s="181">
        <v>1040575240</v>
      </c>
      <c r="C860" s="181" t="s">
        <v>639</v>
      </c>
      <c r="D860" s="181" t="s">
        <v>1245</v>
      </c>
      <c r="E860" s="181" t="s">
        <v>828</v>
      </c>
      <c r="F860" s="181"/>
    </row>
    <row r="861" spans="1:6" x14ac:dyDescent="0.2">
      <c r="A861" s="181" t="s">
        <v>934</v>
      </c>
      <c r="B861" s="181">
        <v>1040759878</v>
      </c>
      <c r="C861" s="181" t="s">
        <v>639</v>
      </c>
      <c r="D861" s="181" t="s">
        <v>550</v>
      </c>
      <c r="E861" s="181" t="s">
        <v>1395</v>
      </c>
      <c r="F861" s="181" t="s">
        <v>803</v>
      </c>
    </row>
    <row r="862" spans="1:6" x14ac:dyDescent="0.2">
      <c r="A862" s="181" t="s">
        <v>934</v>
      </c>
      <c r="B862" s="181">
        <v>1040756566</v>
      </c>
      <c r="C862" s="181" t="s">
        <v>639</v>
      </c>
      <c r="D862" s="181" t="s">
        <v>503</v>
      </c>
      <c r="E862" s="181" t="s">
        <v>488</v>
      </c>
      <c r="F862" s="181" t="s">
        <v>1396</v>
      </c>
    </row>
    <row r="863" spans="1:6" x14ac:dyDescent="0.2">
      <c r="A863" s="181" t="s">
        <v>934</v>
      </c>
      <c r="B863" s="181">
        <v>1037948369</v>
      </c>
      <c r="C863" s="181" t="s">
        <v>639</v>
      </c>
      <c r="D863" s="181" t="s">
        <v>918</v>
      </c>
      <c r="E863" s="181" t="s">
        <v>755</v>
      </c>
      <c r="F863" s="181"/>
    </row>
    <row r="864" spans="1:6" x14ac:dyDescent="0.2">
      <c r="A864" s="181" t="s">
        <v>934</v>
      </c>
      <c r="B864" s="181">
        <v>1035986178</v>
      </c>
      <c r="C864" s="181" t="s">
        <v>639</v>
      </c>
      <c r="D864" s="181" t="s">
        <v>700</v>
      </c>
      <c r="E864" s="181" t="s">
        <v>655</v>
      </c>
      <c r="F864" s="181"/>
    </row>
    <row r="865" spans="1:6" x14ac:dyDescent="0.2">
      <c r="A865" s="181" t="s">
        <v>934</v>
      </c>
      <c r="B865" s="181">
        <v>1040755385</v>
      </c>
      <c r="C865" s="181" t="s">
        <v>639</v>
      </c>
      <c r="D865" s="181" t="s">
        <v>814</v>
      </c>
      <c r="E865" s="181" t="s">
        <v>483</v>
      </c>
      <c r="F865" s="181"/>
    </row>
    <row r="866" spans="1:6" x14ac:dyDescent="0.2">
      <c r="A866" s="181" t="s">
        <v>934</v>
      </c>
      <c r="B866" s="181">
        <v>1013465379</v>
      </c>
      <c r="C866" s="181" t="s">
        <v>1397</v>
      </c>
      <c r="D866" s="181" t="s">
        <v>734</v>
      </c>
      <c r="E866" s="181" t="s">
        <v>498</v>
      </c>
      <c r="F866" s="181" t="s">
        <v>937</v>
      </c>
    </row>
    <row r="867" spans="1:6" x14ac:dyDescent="0.2">
      <c r="A867" s="181" t="s">
        <v>934</v>
      </c>
      <c r="B867" s="181">
        <v>1371542</v>
      </c>
      <c r="C867" s="181" t="s">
        <v>1398</v>
      </c>
      <c r="D867" s="181" t="s">
        <v>608</v>
      </c>
      <c r="E867" s="181" t="s">
        <v>1399</v>
      </c>
      <c r="F867" s="181" t="s">
        <v>1400</v>
      </c>
    </row>
    <row r="868" spans="1:6" x14ac:dyDescent="0.2">
      <c r="A868" s="181" t="s">
        <v>934</v>
      </c>
      <c r="B868" s="181">
        <v>1020317881</v>
      </c>
      <c r="C868" s="181" t="s">
        <v>588</v>
      </c>
      <c r="D868" s="181" t="s">
        <v>631</v>
      </c>
      <c r="E868" s="181" t="s">
        <v>629</v>
      </c>
      <c r="F868" s="181" t="s">
        <v>488</v>
      </c>
    </row>
    <row r="869" spans="1:6" x14ac:dyDescent="0.2">
      <c r="A869" s="181" t="s">
        <v>934</v>
      </c>
      <c r="B869" s="181">
        <v>1023561353</v>
      </c>
      <c r="C869" s="181" t="s">
        <v>588</v>
      </c>
      <c r="D869" s="181" t="s">
        <v>545</v>
      </c>
      <c r="E869" s="181" t="s">
        <v>932</v>
      </c>
      <c r="F869" s="181"/>
    </row>
    <row r="870" spans="1:6" x14ac:dyDescent="0.2">
      <c r="A870" s="181" t="s">
        <v>934</v>
      </c>
      <c r="B870" s="181">
        <v>1040750921</v>
      </c>
      <c r="C870" s="181" t="s">
        <v>588</v>
      </c>
      <c r="D870" s="181" t="s">
        <v>1401</v>
      </c>
      <c r="E870" s="181" t="s">
        <v>882</v>
      </c>
      <c r="F870" s="181"/>
    </row>
    <row r="871" spans="1:6" x14ac:dyDescent="0.2">
      <c r="A871" s="181" t="s">
        <v>934</v>
      </c>
      <c r="B871" s="181">
        <v>1013347686</v>
      </c>
      <c r="C871" s="181" t="s">
        <v>588</v>
      </c>
      <c r="D871" s="181" t="s">
        <v>1401</v>
      </c>
      <c r="E871" s="181" t="s">
        <v>461</v>
      </c>
      <c r="F871" s="181"/>
    </row>
    <row r="872" spans="1:6" x14ac:dyDescent="0.2">
      <c r="A872" s="181" t="s">
        <v>934</v>
      </c>
      <c r="B872" s="181">
        <v>1020120719</v>
      </c>
      <c r="C872" s="181" t="s">
        <v>588</v>
      </c>
      <c r="D872" s="181" t="s">
        <v>967</v>
      </c>
      <c r="E872" s="181" t="s">
        <v>790</v>
      </c>
      <c r="F872" s="181"/>
    </row>
    <row r="873" spans="1:6" x14ac:dyDescent="0.2">
      <c r="A873" s="181" t="s">
        <v>934</v>
      </c>
      <c r="B873" s="181">
        <v>1027741947</v>
      </c>
      <c r="C873" s="181" t="s">
        <v>588</v>
      </c>
      <c r="D873" s="181" t="s">
        <v>857</v>
      </c>
      <c r="E873" s="181" t="s">
        <v>609</v>
      </c>
      <c r="F873" s="181"/>
    </row>
    <row r="874" spans="1:6" x14ac:dyDescent="0.2">
      <c r="A874" s="181" t="s">
        <v>934</v>
      </c>
      <c r="B874" s="181" t="s">
        <v>1402</v>
      </c>
      <c r="C874" s="181" t="s">
        <v>588</v>
      </c>
      <c r="D874" s="181" t="s">
        <v>1403</v>
      </c>
      <c r="E874" s="181" t="s">
        <v>755</v>
      </c>
      <c r="F874" s="181" t="s">
        <v>893</v>
      </c>
    </row>
    <row r="875" spans="1:6" x14ac:dyDescent="0.2">
      <c r="A875" s="181" t="s">
        <v>934</v>
      </c>
      <c r="B875" s="181">
        <v>1039469997</v>
      </c>
      <c r="C875" s="181" t="s">
        <v>588</v>
      </c>
      <c r="D875" s="181" t="s">
        <v>814</v>
      </c>
      <c r="E875" s="181" t="s">
        <v>551</v>
      </c>
      <c r="F875" s="181"/>
    </row>
    <row r="876" spans="1:6" x14ac:dyDescent="0.2">
      <c r="A876" s="181" t="s">
        <v>934</v>
      </c>
      <c r="B876" s="181">
        <v>1020313824</v>
      </c>
      <c r="C876" s="181" t="s">
        <v>699</v>
      </c>
      <c r="D876" s="181" t="s">
        <v>550</v>
      </c>
      <c r="E876" s="181" t="s">
        <v>618</v>
      </c>
      <c r="F876" s="181"/>
    </row>
    <row r="877" spans="1:6" x14ac:dyDescent="0.2">
      <c r="A877" s="181" t="s">
        <v>934</v>
      </c>
      <c r="B877" s="181">
        <v>1027808457</v>
      </c>
      <c r="C877" s="181" t="s">
        <v>699</v>
      </c>
      <c r="D877" s="181" t="s">
        <v>720</v>
      </c>
      <c r="E877" s="181" t="s">
        <v>882</v>
      </c>
      <c r="F877" s="181"/>
    </row>
    <row r="878" spans="1:6" x14ac:dyDescent="0.2">
      <c r="A878" s="181" t="s">
        <v>934</v>
      </c>
      <c r="B878" s="181">
        <v>1027806518</v>
      </c>
      <c r="C878" s="181" t="s">
        <v>699</v>
      </c>
      <c r="D878" s="181" t="s">
        <v>720</v>
      </c>
      <c r="E878" s="181" t="s">
        <v>461</v>
      </c>
      <c r="F878" s="181"/>
    </row>
    <row r="879" spans="1:6" x14ac:dyDescent="0.2">
      <c r="A879" s="181" t="s">
        <v>934</v>
      </c>
      <c r="B879" s="181">
        <v>1033193283</v>
      </c>
      <c r="C879" s="181" t="s">
        <v>699</v>
      </c>
      <c r="D879" s="181" t="s">
        <v>731</v>
      </c>
      <c r="E879" s="181" t="s">
        <v>498</v>
      </c>
      <c r="F879" s="181" t="s">
        <v>499</v>
      </c>
    </row>
    <row r="880" spans="1:6" x14ac:dyDescent="0.2">
      <c r="A880" s="181" t="s">
        <v>934</v>
      </c>
      <c r="B880" s="181">
        <v>1033193282</v>
      </c>
      <c r="C880" s="181" t="s">
        <v>699</v>
      </c>
      <c r="D880" s="181" t="s">
        <v>731</v>
      </c>
      <c r="E880" s="181" t="s">
        <v>627</v>
      </c>
      <c r="F880" s="181" t="s">
        <v>554</v>
      </c>
    </row>
    <row r="881" spans="1:6" x14ac:dyDescent="0.2">
      <c r="A881" s="181" t="s">
        <v>934</v>
      </c>
      <c r="B881" s="181">
        <v>1043481684</v>
      </c>
      <c r="C881" s="181" t="s">
        <v>699</v>
      </c>
      <c r="D881" s="181" t="s">
        <v>1404</v>
      </c>
      <c r="E881" s="181" t="s">
        <v>1405</v>
      </c>
      <c r="F881" s="181"/>
    </row>
    <row r="882" spans="1:6" x14ac:dyDescent="0.2">
      <c r="A882" s="181" t="s">
        <v>934</v>
      </c>
      <c r="B882" s="181">
        <v>1083012429</v>
      </c>
      <c r="C882" s="181" t="s">
        <v>699</v>
      </c>
      <c r="D882" s="181" t="s">
        <v>1406</v>
      </c>
      <c r="E882" s="181" t="s">
        <v>989</v>
      </c>
      <c r="F882" s="181"/>
    </row>
    <row r="883" spans="1:6" x14ac:dyDescent="0.2">
      <c r="A883" s="181" t="s">
        <v>934</v>
      </c>
      <c r="B883" s="181">
        <v>1040759524</v>
      </c>
      <c r="C883" s="181" t="s">
        <v>699</v>
      </c>
      <c r="D883" s="181" t="s">
        <v>1407</v>
      </c>
      <c r="E883" s="181" t="s">
        <v>979</v>
      </c>
      <c r="F883" s="181"/>
    </row>
    <row r="884" spans="1:6" x14ac:dyDescent="0.2">
      <c r="A884" s="181" t="s">
        <v>934</v>
      </c>
      <c r="B884" s="181">
        <v>1155717091</v>
      </c>
      <c r="C884" s="181" t="s">
        <v>699</v>
      </c>
      <c r="D884" s="181" t="s">
        <v>503</v>
      </c>
      <c r="E884" s="181" t="s">
        <v>645</v>
      </c>
      <c r="F884" s="181"/>
    </row>
    <row r="885" spans="1:6" x14ac:dyDescent="0.2">
      <c r="A885" s="181" t="s">
        <v>934</v>
      </c>
      <c r="B885" s="181">
        <v>1141526229</v>
      </c>
      <c r="C885" s="181" t="s">
        <v>699</v>
      </c>
      <c r="D885" s="181" t="s">
        <v>1234</v>
      </c>
      <c r="E885" s="181" t="s">
        <v>461</v>
      </c>
      <c r="F885" s="181"/>
    </row>
    <row r="886" spans="1:6" x14ac:dyDescent="0.2">
      <c r="A886" s="181" t="s">
        <v>934</v>
      </c>
      <c r="B886" s="181">
        <v>1023638230</v>
      </c>
      <c r="C886" s="181" t="s">
        <v>699</v>
      </c>
      <c r="D886" s="181" t="s">
        <v>644</v>
      </c>
      <c r="E886" s="181" t="s">
        <v>710</v>
      </c>
      <c r="F886" s="181" t="s">
        <v>1277</v>
      </c>
    </row>
    <row r="887" spans="1:6" x14ac:dyDescent="0.2">
      <c r="A887" s="181" t="s">
        <v>934</v>
      </c>
      <c r="B887" s="181">
        <v>1035980356</v>
      </c>
      <c r="C887" s="181" t="s">
        <v>699</v>
      </c>
      <c r="D887" s="181" t="s">
        <v>465</v>
      </c>
      <c r="E887" s="181" t="s">
        <v>616</v>
      </c>
      <c r="F887" s="181"/>
    </row>
    <row r="888" spans="1:6" x14ac:dyDescent="0.2">
      <c r="A888" s="181" t="s">
        <v>934</v>
      </c>
      <c r="B888" s="181">
        <v>1198463715</v>
      </c>
      <c r="C888" s="181" t="s">
        <v>699</v>
      </c>
      <c r="D888" s="181" t="s">
        <v>1408</v>
      </c>
      <c r="E888" s="181" t="s">
        <v>1409</v>
      </c>
      <c r="F888" s="181" t="s">
        <v>488</v>
      </c>
    </row>
    <row r="889" spans="1:6" x14ac:dyDescent="0.2">
      <c r="A889" s="181" t="s">
        <v>934</v>
      </c>
      <c r="B889" s="181">
        <v>1040576198</v>
      </c>
      <c r="C889" s="181" t="s">
        <v>699</v>
      </c>
      <c r="D889" s="181" t="s">
        <v>1408</v>
      </c>
      <c r="E889" s="181" t="s">
        <v>1410</v>
      </c>
      <c r="F889" s="181" t="s">
        <v>1411</v>
      </c>
    </row>
    <row r="890" spans="1:6" x14ac:dyDescent="0.2">
      <c r="A890" s="181" t="s">
        <v>934</v>
      </c>
      <c r="B890" s="181">
        <v>1036654225</v>
      </c>
      <c r="C890" s="181" t="s">
        <v>699</v>
      </c>
      <c r="D890" s="181" t="s">
        <v>1408</v>
      </c>
      <c r="E890" s="181" t="s">
        <v>600</v>
      </c>
      <c r="F890" s="181" t="s">
        <v>488</v>
      </c>
    </row>
    <row r="891" spans="1:6" x14ac:dyDescent="0.2">
      <c r="A891" s="181" t="s">
        <v>934</v>
      </c>
      <c r="B891" s="181">
        <v>1039475914</v>
      </c>
      <c r="C891" s="181" t="s">
        <v>699</v>
      </c>
      <c r="D891" s="181" t="s">
        <v>1412</v>
      </c>
      <c r="E891" s="181" t="s">
        <v>520</v>
      </c>
      <c r="F891" s="181"/>
    </row>
    <row r="892" spans="1:6" x14ac:dyDescent="0.2">
      <c r="A892" s="181" t="s">
        <v>934</v>
      </c>
      <c r="B892" s="181">
        <v>1039472137</v>
      </c>
      <c r="C892" s="181" t="s">
        <v>699</v>
      </c>
      <c r="D892" s="181" t="s">
        <v>1412</v>
      </c>
      <c r="E892" s="181" t="s">
        <v>1413</v>
      </c>
      <c r="F892" s="181"/>
    </row>
    <row r="893" spans="1:6" x14ac:dyDescent="0.2">
      <c r="A893" s="181" t="s">
        <v>934</v>
      </c>
      <c r="B893" s="181">
        <v>1040759444</v>
      </c>
      <c r="C893" s="181" t="s">
        <v>550</v>
      </c>
      <c r="D893" s="181" t="s">
        <v>491</v>
      </c>
      <c r="E893" s="181" t="s">
        <v>1166</v>
      </c>
      <c r="F893" s="181"/>
    </row>
    <row r="894" spans="1:6" x14ac:dyDescent="0.2">
      <c r="A894" s="181" t="s">
        <v>934</v>
      </c>
      <c r="B894" s="181" t="s">
        <v>1414</v>
      </c>
      <c r="C894" s="181" t="s">
        <v>550</v>
      </c>
      <c r="D894" s="181" t="s">
        <v>586</v>
      </c>
      <c r="E894" s="181" t="s">
        <v>1415</v>
      </c>
      <c r="F894" s="181" t="s">
        <v>1350</v>
      </c>
    </row>
    <row r="895" spans="1:6" x14ac:dyDescent="0.2">
      <c r="A895" s="181" t="s">
        <v>934</v>
      </c>
      <c r="B895" s="181">
        <v>1023559172</v>
      </c>
      <c r="C895" s="181" t="s">
        <v>550</v>
      </c>
      <c r="D895" s="181" t="s">
        <v>1048</v>
      </c>
      <c r="E895" s="181" t="s">
        <v>498</v>
      </c>
      <c r="F895" s="181" t="s">
        <v>499</v>
      </c>
    </row>
    <row r="896" spans="1:6" x14ac:dyDescent="0.2">
      <c r="A896" s="181" t="s">
        <v>934</v>
      </c>
      <c r="B896" s="181">
        <v>6227605</v>
      </c>
      <c r="C896" s="181" t="s">
        <v>550</v>
      </c>
      <c r="D896" s="181" t="s">
        <v>886</v>
      </c>
      <c r="E896" s="181" t="s">
        <v>1416</v>
      </c>
      <c r="F896" s="181" t="s">
        <v>548</v>
      </c>
    </row>
    <row r="897" spans="1:6" x14ac:dyDescent="0.2">
      <c r="A897" s="181" t="s">
        <v>934</v>
      </c>
      <c r="B897" s="181">
        <v>1310612703</v>
      </c>
      <c r="C897" s="181" t="s">
        <v>550</v>
      </c>
      <c r="D897" s="181" t="s">
        <v>886</v>
      </c>
      <c r="E897" s="181" t="s">
        <v>1417</v>
      </c>
      <c r="F897" s="181" t="s">
        <v>523</v>
      </c>
    </row>
    <row r="898" spans="1:6" x14ac:dyDescent="0.2">
      <c r="A898" s="181" t="s">
        <v>934</v>
      </c>
      <c r="B898" s="181">
        <v>6501529</v>
      </c>
      <c r="C898" s="181" t="s">
        <v>550</v>
      </c>
      <c r="D898" s="181" t="s">
        <v>1418</v>
      </c>
      <c r="E898" s="181" t="s">
        <v>1419</v>
      </c>
      <c r="F898" s="181" t="s">
        <v>1420</v>
      </c>
    </row>
    <row r="899" spans="1:6" x14ac:dyDescent="0.2">
      <c r="A899" s="181" t="s">
        <v>934</v>
      </c>
      <c r="B899" s="181">
        <v>1038874240</v>
      </c>
      <c r="C899" s="181" t="s">
        <v>550</v>
      </c>
      <c r="D899" s="181" t="s">
        <v>674</v>
      </c>
      <c r="E899" s="181" t="s">
        <v>848</v>
      </c>
      <c r="F899" s="181"/>
    </row>
    <row r="900" spans="1:6" x14ac:dyDescent="0.2">
      <c r="A900" s="181" t="s">
        <v>934</v>
      </c>
      <c r="B900" s="181">
        <v>1112404030</v>
      </c>
      <c r="C900" s="181" t="s">
        <v>550</v>
      </c>
      <c r="D900" s="181" t="s">
        <v>599</v>
      </c>
      <c r="E900" s="181" t="s">
        <v>1226</v>
      </c>
      <c r="F900" s="181"/>
    </row>
    <row r="901" spans="1:6" x14ac:dyDescent="0.2">
      <c r="A901" s="181" t="s">
        <v>934</v>
      </c>
      <c r="B901" s="181">
        <v>1042155644</v>
      </c>
      <c r="C901" s="181" t="s">
        <v>550</v>
      </c>
      <c r="D901" s="181" t="s">
        <v>757</v>
      </c>
      <c r="E901" s="181" t="s">
        <v>589</v>
      </c>
      <c r="F901" s="181" t="s">
        <v>973</v>
      </c>
    </row>
    <row r="902" spans="1:6" x14ac:dyDescent="0.2">
      <c r="A902" s="181" t="s">
        <v>934</v>
      </c>
      <c r="B902" s="181">
        <v>1041635969</v>
      </c>
      <c r="C902" s="181" t="s">
        <v>550</v>
      </c>
      <c r="D902" s="181" t="s">
        <v>757</v>
      </c>
      <c r="E902" s="181" t="s">
        <v>464</v>
      </c>
      <c r="F902" s="181"/>
    </row>
    <row r="903" spans="1:6" x14ac:dyDescent="0.2">
      <c r="A903" s="181" t="s">
        <v>934</v>
      </c>
      <c r="B903" s="181">
        <v>1239488662</v>
      </c>
      <c r="C903" s="181" t="s">
        <v>550</v>
      </c>
      <c r="D903" s="181" t="s">
        <v>579</v>
      </c>
      <c r="E903" s="181" t="s">
        <v>979</v>
      </c>
      <c r="F903" s="181"/>
    </row>
    <row r="904" spans="1:6" x14ac:dyDescent="0.2">
      <c r="A904" s="181" t="s">
        <v>934</v>
      </c>
      <c r="B904" s="181">
        <v>1036425456</v>
      </c>
      <c r="C904" s="181" t="s">
        <v>550</v>
      </c>
      <c r="D904" s="181" t="s">
        <v>773</v>
      </c>
      <c r="E904" s="181" t="s">
        <v>1421</v>
      </c>
      <c r="F904" s="181" t="s">
        <v>616</v>
      </c>
    </row>
    <row r="905" spans="1:6" x14ac:dyDescent="0.2">
      <c r="A905" s="181" t="s">
        <v>934</v>
      </c>
      <c r="B905" s="181">
        <v>1033189849</v>
      </c>
      <c r="C905" s="181" t="s">
        <v>550</v>
      </c>
      <c r="D905" s="181" t="s">
        <v>1191</v>
      </c>
      <c r="E905" s="181" t="s">
        <v>461</v>
      </c>
      <c r="F905" s="181"/>
    </row>
    <row r="906" spans="1:6" x14ac:dyDescent="0.2">
      <c r="A906" s="181" t="s">
        <v>934</v>
      </c>
      <c r="B906" s="181">
        <v>1035986292</v>
      </c>
      <c r="C906" s="181" t="s">
        <v>550</v>
      </c>
      <c r="D906" s="181" t="s">
        <v>1159</v>
      </c>
      <c r="E906" s="181" t="s">
        <v>520</v>
      </c>
      <c r="F906" s="181"/>
    </row>
    <row r="907" spans="1:6" x14ac:dyDescent="0.2">
      <c r="A907" s="181" t="s">
        <v>934</v>
      </c>
      <c r="B907" s="181">
        <v>1026144219</v>
      </c>
      <c r="C907" s="181" t="s">
        <v>550</v>
      </c>
      <c r="D907" s="181" t="s">
        <v>1347</v>
      </c>
      <c r="E907" s="181" t="s">
        <v>498</v>
      </c>
      <c r="F907" s="181" t="s">
        <v>560</v>
      </c>
    </row>
    <row r="908" spans="1:6" x14ac:dyDescent="0.2">
      <c r="A908" s="181" t="s">
        <v>934</v>
      </c>
      <c r="B908" s="181">
        <v>1040756349</v>
      </c>
      <c r="C908" s="181" t="s">
        <v>550</v>
      </c>
      <c r="D908" s="181" t="s">
        <v>1422</v>
      </c>
      <c r="E908" s="181" t="s">
        <v>615</v>
      </c>
      <c r="F908" s="181"/>
    </row>
    <row r="909" spans="1:6" x14ac:dyDescent="0.2">
      <c r="A909" s="181" t="s">
        <v>934</v>
      </c>
      <c r="B909" s="181">
        <v>1038263542</v>
      </c>
      <c r="C909" s="181" t="s">
        <v>1423</v>
      </c>
      <c r="D909" s="181" t="s">
        <v>1424</v>
      </c>
      <c r="E909" s="181" t="s">
        <v>632</v>
      </c>
      <c r="F909" s="181"/>
    </row>
    <row r="910" spans="1:6" x14ac:dyDescent="0.2">
      <c r="A910" s="181" t="s">
        <v>934</v>
      </c>
      <c r="B910" s="181">
        <v>1040749564</v>
      </c>
      <c r="C910" s="181" t="s">
        <v>481</v>
      </c>
      <c r="D910" s="181" t="s">
        <v>458</v>
      </c>
      <c r="E910" s="181" t="s">
        <v>1425</v>
      </c>
      <c r="F910" s="181" t="s">
        <v>1426</v>
      </c>
    </row>
    <row r="911" spans="1:6" x14ac:dyDescent="0.2">
      <c r="A911" s="181" t="s">
        <v>934</v>
      </c>
      <c r="B911" s="181">
        <v>1040749400</v>
      </c>
      <c r="C911" s="181" t="s">
        <v>481</v>
      </c>
      <c r="D911" s="181" t="s">
        <v>458</v>
      </c>
      <c r="E911" s="181" t="s">
        <v>498</v>
      </c>
      <c r="F911" s="181" t="s">
        <v>1226</v>
      </c>
    </row>
    <row r="912" spans="1:6" x14ac:dyDescent="0.2">
      <c r="A912" s="181" t="s">
        <v>934</v>
      </c>
      <c r="B912" s="181">
        <v>1035984763</v>
      </c>
      <c r="C912" s="181" t="s">
        <v>481</v>
      </c>
      <c r="D912" s="181" t="s">
        <v>458</v>
      </c>
      <c r="E912" s="181" t="s">
        <v>613</v>
      </c>
      <c r="F912" s="181"/>
    </row>
    <row r="913" spans="1:6" x14ac:dyDescent="0.2">
      <c r="A913" s="181" t="s">
        <v>934</v>
      </c>
      <c r="B913" s="181">
        <v>1017941618</v>
      </c>
      <c r="C913" s="181" t="s">
        <v>481</v>
      </c>
      <c r="D913" s="181" t="s">
        <v>547</v>
      </c>
      <c r="E913" s="181" t="s">
        <v>463</v>
      </c>
      <c r="F913" s="181"/>
    </row>
    <row r="914" spans="1:6" x14ac:dyDescent="0.2">
      <c r="A914" s="181" t="s">
        <v>934</v>
      </c>
      <c r="B914" s="181">
        <v>1040757596</v>
      </c>
      <c r="C914" s="181" t="s">
        <v>481</v>
      </c>
      <c r="D914" s="181" t="s">
        <v>549</v>
      </c>
      <c r="E914" s="181" t="s">
        <v>468</v>
      </c>
      <c r="F914" s="181"/>
    </row>
    <row r="915" spans="1:6" x14ac:dyDescent="0.2">
      <c r="A915" s="181" t="s">
        <v>934</v>
      </c>
      <c r="B915" s="181">
        <v>1023595152</v>
      </c>
      <c r="C915" s="181" t="s">
        <v>481</v>
      </c>
      <c r="D915" s="181" t="s">
        <v>601</v>
      </c>
      <c r="E915" s="181" t="s">
        <v>627</v>
      </c>
      <c r="F915" s="181" t="s">
        <v>554</v>
      </c>
    </row>
    <row r="916" spans="1:6" x14ac:dyDescent="0.2">
      <c r="A916" s="181" t="s">
        <v>934</v>
      </c>
      <c r="B916" s="181">
        <v>1035987115</v>
      </c>
      <c r="C916" s="181" t="s">
        <v>481</v>
      </c>
      <c r="D916" s="181" t="s">
        <v>610</v>
      </c>
      <c r="E916" s="181" t="s">
        <v>629</v>
      </c>
      <c r="F916" s="181" t="s">
        <v>488</v>
      </c>
    </row>
    <row r="917" spans="1:6" x14ac:dyDescent="0.2">
      <c r="A917" s="181" t="s">
        <v>934</v>
      </c>
      <c r="B917" s="181">
        <v>1025661889</v>
      </c>
      <c r="C917" s="181" t="s">
        <v>481</v>
      </c>
      <c r="D917" s="181" t="s">
        <v>986</v>
      </c>
      <c r="E917" s="181" t="s">
        <v>488</v>
      </c>
      <c r="F917" s="181" t="s">
        <v>514</v>
      </c>
    </row>
    <row r="918" spans="1:6" x14ac:dyDescent="0.2">
      <c r="A918" s="181" t="s">
        <v>934</v>
      </c>
      <c r="B918" s="181">
        <v>1020238031</v>
      </c>
      <c r="C918" s="181" t="s">
        <v>481</v>
      </c>
      <c r="D918" s="181" t="s">
        <v>586</v>
      </c>
      <c r="E918" s="181" t="s">
        <v>468</v>
      </c>
      <c r="F918" s="181"/>
    </row>
    <row r="919" spans="1:6" x14ac:dyDescent="0.2">
      <c r="A919" s="181" t="s">
        <v>934</v>
      </c>
      <c r="B919" s="181">
        <v>1013358507</v>
      </c>
      <c r="C919" s="181" t="s">
        <v>481</v>
      </c>
      <c r="D919" s="181" t="s">
        <v>586</v>
      </c>
      <c r="E919" s="181" t="s">
        <v>488</v>
      </c>
      <c r="F919" s="181" t="s">
        <v>499</v>
      </c>
    </row>
    <row r="920" spans="1:6" x14ac:dyDescent="0.2">
      <c r="A920" s="181" t="s">
        <v>934</v>
      </c>
      <c r="B920" s="181">
        <v>1243088468</v>
      </c>
      <c r="C920" s="181" t="s">
        <v>481</v>
      </c>
      <c r="D920" s="181" t="s">
        <v>1291</v>
      </c>
      <c r="E920" s="181" t="s">
        <v>1255</v>
      </c>
      <c r="F920" s="181"/>
    </row>
    <row r="921" spans="1:6" x14ac:dyDescent="0.2">
      <c r="A921" s="181" t="s">
        <v>934</v>
      </c>
      <c r="B921" s="181">
        <v>1013466022</v>
      </c>
      <c r="C921" s="181" t="s">
        <v>481</v>
      </c>
      <c r="D921" s="181" t="s">
        <v>666</v>
      </c>
      <c r="E921" s="181" t="s">
        <v>591</v>
      </c>
      <c r="F921" s="181"/>
    </row>
    <row r="922" spans="1:6" x14ac:dyDescent="0.2">
      <c r="A922" s="181" t="s">
        <v>934</v>
      </c>
      <c r="B922" s="181">
        <v>1026143683</v>
      </c>
      <c r="C922" s="181" t="s">
        <v>481</v>
      </c>
      <c r="D922" s="181" t="s">
        <v>664</v>
      </c>
      <c r="E922" s="181" t="s">
        <v>597</v>
      </c>
      <c r="F922" s="181"/>
    </row>
    <row r="923" spans="1:6" x14ac:dyDescent="0.2">
      <c r="A923" s="181" t="s">
        <v>934</v>
      </c>
      <c r="B923" s="181">
        <v>1013359248</v>
      </c>
      <c r="C923" s="181" t="s">
        <v>481</v>
      </c>
      <c r="D923" s="181" t="s">
        <v>462</v>
      </c>
      <c r="E923" s="181" t="s">
        <v>1369</v>
      </c>
      <c r="F923" s="181" t="s">
        <v>616</v>
      </c>
    </row>
    <row r="924" spans="1:6" x14ac:dyDescent="0.2">
      <c r="A924" s="181" t="s">
        <v>934</v>
      </c>
      <c r="B924" s="181">
        <v>1026158555</v>
      </c>
      <c r="C924" s="181" t="s">
        <v>481</v>
      </c>
      <c r="D924" s="181" t="s">
        <v>757</v>
      </c>
      <c r="E924" s="181" t="s">
        <v>464</v>
      </c>
      <c r="F924" s="181"/>
    </row>
    <row r="925" spans="1:6" x14ac:dyDescent="0.2">
      <c r="A925" s="181" t="s">
        <v>934</v>
      </c>
      <c r="B925" s="181">
        <v>1026159270</v>
      </c>
      <c r="C925" s="181" t="s">
        <v>481</v>
      </c>
      <c r="D925" s="181" t="s">
        <v>733</v>
      </c>
      <c r="E925" s="181" t="s">
        <v>1427</v>
      </c>
      <c r="F925" s="181"/>
    </row>
    <row r="926" spans="1:6" x14ac:dyDescent="0.2">
      <c r="A926" s="181" t="s">
        <v>934</v>
      </c>
      <c r="B926" s="181">
        <v>1040757769</v>
      </c>
      <c r="C926" s="181" t="s">
        <v>481</v>
      </c>
      <c r="D926" s="181" t="s">
        <v>823</v>
      </c>
      <c r="E926" s="181" t="s">
        <v>645</v>
      </c>
      <c r="F926" s="181"/>
    </row>
    <row r="927" spans="1:6" x14ac:dyDescent="0.2">
      <c r="A927" s="181" t="s">
        <v>934</v>
      </c>
      <c r="B927" s="181">
        <v>6480829</v>
      </c>
      <c r="C927" s="181" t="s">
        <v>481</v>
      </c>
      <c r="D927" s="181" t="s">
        <v>917</v>
      </c>
      <c r="E927" s="181" t="s">
        <v>694</v>
      </c>
      <c r="F927" s="181" t="s">
        <v>499</v>
      </c>
    </row>
    <row r="928" spans="1:6" x14ac:dyDescent="0.2">
      <c r="A928" s="181" t="s">
        <v>934</v>
      </c>
      <c r="B928" s="181">
        <v>6642399</v>
      </c>
      <c r="C928" s="181" t="s">
        <v>481</v>
      </c>
      <c r="D928" s="181" t="s">
        <v>1363</v>
      </c>
      <c r="E928" s="181" t="s">
        <v>1428</v>
      </c>
      <c r="F928" s="181" t="s">
        <v>841</v>
      </c>
    </row>
    <row r="929" spans="1:6" x14ac:dyDescent="0.2">
      <c r="A929" s="181" t="s">
        <v>934</v>
      </c>
      <c r="B929" s="181">
        <v>1198463489</v>
      </c>
      <c r="C929" s="181" t="s">
        <v>481</v>
      </c>
      <c r="D929" s="181" t="s">
        <v>524</v>
      </c>
      <c r="E929" s="181" t="s">
        <v>520</v>
      </c>
      <c r="F929" s="181" t="s">
        <v>616</v>
      </c>
    </row>
    <row r="930" spans="1:6" x14ac:dyDescent="0.2">
      <c r="A930" s="181" t="s">
        <v>934</v>
      </c>
      <c r="B930" s="181">
        <v>1040759697</v>
      </c>
      <c r="C930" s="181" t="s">
        <v>481</v>
      </c>
      <c r="D930" s="181" t="s">
        <v>465</v>
      </c>
      <c r="E930" s="181" t="s">
        <v>551</v>
      </c>
      <c r="F930" s="181"/>
    </row>
    <row r="931" spans="1:6" x14ac:dyDescent="0.2">
      <c r="A931" s="181" t="s">
        <v>934</v>
      </c>
      <c r="B931" s="181">
        <v>1040754812</v>
      </c>
      <c r="C931" s="181" t="s">
        <v>481</v>
      </c>
      <c r="D931" s="181" t="s">
        <v>759</v>
      </c>
      <c r="E931" s="181" t="s">
        <v>495</v>
      </c>
      <c r="F931" s="181"/>
    </row>
    <row r="932" spans="1:6" x14ac:dyDescent="0.2">
      <c r="A932" s="181" t="s">
        <v>934</v>
      </c>
      <c r="B932" s="181">
        <v>1017937364</v>
      </c>
      <c r="C932" s="181" t="s">
        <v>481</v>
      </c>
      <c r="D932" s="181" t="s">
        <v>740</v>
      </c>
      <c r="E932" s="181" t="s">
        <v>463</v>
      </c>
      <c r="F932" s="181"/>
    </row>
    <row r="933" spans="1:6" x14ac:dyDescent="0.2">
      <c r="A933" s="181" t="s">
        <v>934</v>
      </c>
      <c r="B933" s="181">
        <v>5254947</v>
      </c>
      <c r="C933" s="181" t="s">
        <v>481</v>
      </c>
      <c r="D933" s="181" t="s">
        <v>1429</v>
      </c>
      <c r="E933" s="181" t="s">
        <v>1430</v>
      </c>
      <c r="F933" s="181" t="s">
        <v>1335</v>
      </c>
    </row>
    <row r="934" spans="1:6" x14ac:dyDescent="0.2">
      <c r="A934" s="181" t="s">
        <v>934</v>
      </c>
      <c r="B934" s="181">
        <v>1040754645</v>
      </c>
      <c r="C934" s="181" t="s">
        <v>652</v>
      </c>
      <c r="D934" s="181" t="s">
        <v>490</v>
      </c>
      <c r="E934" s="181" t="s">
        <v>589</v>
      </c>
      <c r="F934" s="181" t="s">
        <v>495</v>
      </c>
    </row>
    <row r="935" spans="1:6" x14ac:dyDescent="0.2">
      <c r="A935" s="181" t="s">
        <v>934</v>
      </c>
      <c r="B935" s="181">
        <v>1013352448</v>
      </c>
      <c r="C935" s="181" t="s">
        <v>709</v>
      </c>
      <c r="D935" s="181" t="s">
        <v>577</v>
      </c>
      <c r="E935" s="181" t="s">
        <v>645</v>
      </c>
      <c r="F935" s="181"/>
    </row>
    <row r="936" spans="1:6" x14ac:dyDescent="0.2">
      <c r="A936" s="181" t="s">
        <v>934</v>
      </c>
      <c r="B936" s="181">
        <v>1040759849</v>
      </c>
      <c r="C936" s="181" t="s">
        <v>709</v>
      </c>
      <c r="D936" s="181" t="s">
        <v>857</v>
      </c>
      <c r="E936" s="181" t="s">
        <v>1431</v>
      </c>
      <c r="F936" s="181" t="s">
        <v>1432</v>
      </c>
    </row>
    <row r="937" spans="1:6" x14ac:dyDescent="0.2">
      <c r="A937" s="181" t="s">
        <v>934</v>
      </c>
      <c r="B937" s="181">
        <v>1040749553</v>
      </c>
      <c r="C937" s="181" t="s">
        <v>592</v>
      </c>
      <c r="D937" s="181" t="s">
        <v>481</v>
      </c>
      <c r="E937" s="181" t="s">
        <v>1433</v>
      </c>
      <c r="F937" s="181"/>
    </row>
    <row r="938" spans="1:6" x14ac:dyDescent="0.2">
      <c r="A938" s="181" t="s">
        <v>934</v>
      </c>
      <c r="B938" s="181" t="s">
        <v>1434</v>
      </c>
      <c r="C938" s="181" t="s">
        <v>1435</v>
      </c>
      <c r="D938" s="181" t="s">
        <v>593</v>
      </c>
      <c r="E938" s="181" t="s">
        <v>1436</v>
      </c>
      <c r="F938" s="181" t="s">
        <v>1437</v>
      </c>
    </row>
    <row r="939" spans="1:6" x14ac:dyDescent="0.2">
      <c r="A939" s="181" t="s">
        <v>934</v>
      </c>
      <c r="B939" s="181">
        <v>1011398908</v>
      </c>
      <c r="C939" s="181" t="s">
        <v>714</v>
      </c>
      <c r="D939" s="181" t="s">
        <v>480</v>
      </c>
      <c r="E939" s="181" t="s">
        <v>1067</v>
      </c>
      <c r="F939" s="181"/>
    </row>
    <row r="940" spans="1:6" x14ac:dyDescent="0.2">
      <c r="A940" s="181" t="s">
        <v>934</v>
      </c>
      <c r="B940" s="181">
        <v>1040758470</v>
      </c>
      <c r="C940" s="181" t="s">
        <v>714</v>
      </c>
      <c r="D940" s="181" t="s">
        <v>1249</v>
      </c>
      <c r="E940" s="181" t="s">
        <v>1067</v>
      </c>
      <c r="F940" s="181"/>
    </row>
    <row r="941" spans="1:6" x14ac:dyDescent="0.2">
      <c r="A941" s="181" t="s">
        <v>934</v>
      </c>
      <c r="B941" s="181">
        <v>1020317776</v>
      </c>
      <c r="C941" s="181" t="s">
        <v>714</v>
      </c>
      <c r="D941" s="181" t="s">
        <v>685</v>
      </c>
      <c r="E941" s="181" t="s">
        <v>927</v>
      </c>
      <c r="F941" s="181" t="s">
        <v>750</v>
      </c>
    </row>
    <row r="942" spans="1:6" x14ac:dyDescent="0.2">
      <c r="A942" s="181" t="s">
        <v>934</v>
      </c>
      <c r="B942" s="181">
        <v>1186463351</v>
      </c>
      <c r="C942" s="181" t="s">
        <v>714</v>
      </c>
      <c r="D942" s="181" t="s">
        <v>685</v>
      </c>
      <c r="E942" s="181" t="s">
        <v>627</v>
      </c>
      <c r="F942" s="181" t="s">
        <v>554</v>
      </c>
    </row>
    <row r="943" spans="1:6" x14ac:dyDescent="0.2">
      <c r="A943" s="181" t="s">
        <v>934</v>
      </c>
      <c r="B943" s="181">
        <v>1013369410</v>
      </c>
      <c r="C943" s="181" t="s">
        <v>714</v>
      </c>
      <c r="D943" s="181" t="s">
        <v>731</v>
      </c>
      <c r="E943" s="181" t="s">
        <v>979</v>
      </c>
      <c r="F943" s="181"/>
    </row>
    <row r="944" spans="1:6" x14ac:dyDescent="0.2">
      <c r="A944" s="181" t="s">
        <v>934</v>
      </c>
      <c r="B944" s="181">
        <v>1198463825</v>
      </c>
      <c r="C944" s="181" t="s">
        <v>714</v>
      </c>
      <c r="D944" s="181" t="s">
        <v>467</v>
      </c>
      <c r="E944" s="181" t="s">
        <v>461</v>
      </c>
      <c r="F944" s="181"/>
    </row>
    <row r="945" spans="1:6" x14ac:dyDescent="0.2">
      <c r="A945" s="181" t="s">
        <v>934</v>
      </c>
      <c r="B945" s="181">
        <v>1198465745</v>
      </c>
      <c r="C945" s="181" t="s">
        <v>1438</v>
      </c>
      <c r="D945" s="181" t="s">
        <v>1439</v>
      </c>
      <c r="E945" s="181" t="s">
        <v>1319</v>
      </c>
      <c r="F945" s="181"/>
    </row>
    <row r="946" spans="1:6" x14ac:dyDescent="0.2">
      <c r="A946" s="181" t="s">
        <v>934</v>
      </c>
      <c r="B946" s="181">
        <v>1103749507</v>
      </c>
      <c r="C946" s="181" t="s">
        <v>720</v>
      </c>
      <c r="D946" s="181" t="s">
        <v>674</v>
      </c>
      <c r="E946" s="181" t="s">
        <v>848</v>
      </c>
      <c r="F946" s="181"/>
    </row>
    <row r="947" spans="1:6" x14ac:dyDescent="0.2">
      <c r="A947" s="181" t="s">
        <v>934</v>
      </c>
      <c r="B947" s="181">
        <v>1065016594</v>
      </c>
      <c r="C947" s="181" t="s">
        <v>720</v>
      </c>
      <c r="D947" s="181" t="s">
        <v>579</v>
      </c>
      <c r="E947" s="181" t="s">
        <v>1178</v>
      </c>
      <c r="F947" s="181"/>
    </row>
    <row r="948" spans="1:6" x14ac:dyDescent="0.2">
      <c r="A948" s="181" t="s">
        <v>934</v>
      </c>
      <c r="B948" s="181">
        <v>1038115718</v>
      </c>
      <c r="C948" s="181" t="s">
        <v>720</v>
      </c>
      <c r="D948" s="181" t="s">
        <v>1440</v>
      </c>
      <c r="E948" s="181" t="s">
        <v>1441</v>
      </c>
      <c r="F948" s="181"/>
    </row>
    <row r="949" spans="1:6" x14ac:dyDescent="0.2">
      <c r="A949" s="181" t="s">
        <v>934</v>
      </c>
      <c r="B949" s="181">
        <v>1013465613</v>
      </c>
      <c r="C949" s="181" t="s">
        <v>720</v>
      </c>
      <c r="D949" s="181" t="s">
        <v>730</v>
      </c>
      <c r="E949" s="181" t="s">
        <v>461</v>
      </c>
      <c r="F949" s="181"/>
    </row>
    <row r="950" spans="1:6" x14ac:dyDescent="0.2">
      <c r="A950" s="181" t="s">
        <v>934</v>
      </c>
      <c r="B950" s="181">
        <v>1035980127</v>
      </c>
      <c r="C950" s="181" t="s">
        <v>720</v>
      </c>
      <c r="D950" s="181" t="s">
        <v>646</v>
      </c>
      <c r="E950" s="181" t="s">
        <v>468</v>
      </c>
      <c r="F950" s="181"/>
    </row>
    <row r="951" spans="1:6" x14ac:dyDescent="0.2">
      <c r="A951" s="181" t="s">
        <v>934</v>
      </c>
      <c r="B951" s="181">
        <v>1066605562</v>
      </c>
      <c r="C951" s="181" t="s">
        <v>720</v>
      </c>
      <c r="D951" s="181" t="s">
        <v>1442</v>
      </c>
      <c r="E951" s="181" t="s">
        <v>495</v>
      </c>
      <c r="F951" s="181"/>
    </row>
    <row r="952" spans="1:6" x14ac:dyDescent="0.2">
      <c r="A952" s="181" t="s">
        <v>934</v>
      </c>
      <c r="B952" s="181" t="s">
        <v>1443</v>
      </c>
      <c r="C952" s="181" t="s">
        <v>721</v>
      </c>
      <c r="D952" s="181" t="s">
        <v>458</v>
      </c>
      <c r="E952" s="181" t="s">
        <v>1444</v>
      </c>
      <c r="F952" s="181" t="s">
        <v>1135</v>
      </c>
    </row>
    <row r="953" spans="1:6" x14ac:dyDescent="0.2">
      <c r="A953" s="181" t="s">
        <v>934</v>
      </c>
      <c r="B953" s="181">
        <v>1015193208</v>
      </c>
      <c r="C953" s="181" t="s">
        <v>721</v>
      </c>
      <c r="D953" s="181" t="s">
        <v>824</v>
      </c>
      <c r="E953" s="181" t="s">
        <v>774</v>
      </c>
      <c r="F953" s="181"/>
    </row>
    <row r="954" spans="1:6" x14ac:dyDescent="0.2">
      <c r="A954" s="181" t="s">
        <v>934</v>
      </c>
      <c r="B954" s="181">
        <v>1040755167</v>
      </c>
      <c r="C954" s="181" t="s">
        <v>721</v>
      </c>
      <c r="D954" s="181" t="s">
        <v>824</v>
      </c>
      <c r="E954" s="181" t="s">
        <v>745</v>
      </c>
      <c r="F954" s="181"/>
    </row>
    <row r="955" spans="1:6" x14ac:dyDescent="0.2">
      <c r="A955" s="181" t="s">
        <v>934</v>
      </c>
      <c r="B955" s="181">
        <v>5112575</v>
      </c>
      <c r="C955" s="181" t="s">
        <v>721</v>
      </c>
      <c r="D955" s="181" t="s">
        <v>1108</v>
      </c>
      <c r="E955" s="181" t="s">
        <v>1445</v>
      </c>
      <c r="F955" s="181" t="s">
        <v>1446</v>
      </c>
    </row>
    <row r="956" spans="1:6" x14ac:dyDescent="0.2">
      <c r="A956" s="181" t="s">
        <v>934</v>
      </c>
      <c r="B956" s="181">
        <v>1035987019</v>
      </c>
      <c r="C956" s="181" t="s">
        <v>1447</v>
      </c>
      <c r="D956" s="181" t="s">
        <v>462</v>
      </c>
      <c r="E956" s="181" t="s">
        <v>1448</v>
      </c>
      <c r="F956" s="181"/>
    </row>
    <row r="957" spans="1:6" x14ac:dyDescent="0.2">
      <c r="A957" s="181" t="s">
        <v>934</v>
      </c>
      <c r="B957" s="181">
        <v>4063526</v>
      </c>
      <c r="C957" s="181" t="s">
        <v>725</v>
      </c>
      <c r="D957" s="181" t="s">
        <v>1031</v>
      </c>
      <c r="E957" s="181" t="s">
        <v>790</v>
      </c>
      <c r="F957" s="181" t="s">
        <v>1449</v>
      </c>
    </row>
    <row r="958" spans="1:6" x14ac:dyDescent="0.2">
      <c r="A958" s="181" t="s">
        <v>934</v>
      </c>
      <c r="B958" s="181">
        <v>1040575791</v>
      </c>
      <c r="C958" s="181" t="s">
        <v>725</v>
      </c>
      <c r="D958" s="181" t="s">
        <v>1076</v>
      </c>
      <c r="E958" s="181" t="s">
        <v>728</v>
      </c>
      <c r="F958" s="181"/>
    </row>
    <row r="959" spans="1:6" x14ac:dyDescent="0.2">
      <c r="A959" s="181" t="s">
        <v>934</v>
      </c>
      <c r="B959" s="181">
        <v>1127925628</v>
      </c>
      <c r="C959" s="181" t="s">
        <v>725</v>
      </c>
      <c r="D959" s="181" t="s">
        <v>685</v>
      </c>
      <c r="E959" s="181" t="s">
        <v>501</v>
      </c>
      <c r="F959" s="181" t="s">
        <v>779</v>
      </c>
    </row>
    <row r="960" spans="1:6" x14ac:dyDescent="0.2">
      <c r="A960" s="181" t="s">
        <v>934</v>
      </c>
      <c r="B960" s="181">
        <v>1033496300</v>
      </c>
      <c r="C960" s="181" t="s">
        <v>725</v>
      </c>
      <c r="D960" s="181" t="s">
        <v>481</v>
      </c>
      <c r="E960" s="181" t="s">
        <v>461</v>
      </c>
      <c r="F960" s="181"/>
    </row>
    <row r="961" spans="1:6" x14ac:dyDescent="0.2">
      <c r="A961" s="181" t="s">
        <v>934</v>
      </c>
      <c r="B961" s="181">
        <v>1040758785</v>
      </c>
      <c r="C961" s="181" t="s">
        <v>725</v>
      </c>
      <c r="D961" s="181" t="s">
        <v>720</v>
      </c>
      <c r="E961" s="181" t="s">
        <v>716</v>
      </c>
      <c r="F961" s="181"/>
    </row>
    <row r="962" spans="1:6" x14ac:dyDescent="0.2">
      <c r="A962" s="181" t="s">
        <v>934</v>
      </c>
      <c r="B962" s="181">
        <v>1032020139</v>
      </c>
      <c r="C962" s="181" t="s">
        <v>725</v>
      </c>
      <c r="D962" s="181" t="s">
        <v>696</v>
      </c>
      <c r="E962" s="181" t="s">
        <v>1450</v>
      </c>
      <c r="F962" s="181"/>
    </row>
    <row r="963" spans="1:6" x14ac:dyDescent="0.2">
      <c r="A963" s="181" t="s">
        <v>934</v>
      </c>
      <c r="B963" s="181">
        <v>1040758099</v>
      </c>
      <c r="C963" s="181" t="s">
        <v>725</v>
      </c>
      <c r="D963" s="181" t="s">
        <v>545</v>
      </c>
      <c r="E963" s="181" t="s">
        <v>463</v>
      </c>
      <c r="F963" s="181"/>
    </row>
    <row r="964" spans="1:6" x14ac:dyDescent="0.2">
      <c r="A964" s="181" t="s">
        <v>934</v>
      </c>
      <c r="B964" s="181">
        <v>1186463613</v>
      </c>
      <c r="C964" s="181" t="s">
        <v>1451</v>
      </c>
      <c r="D964" s="181" t="s">
        <v>559</v>
      </c>
      <c r="E964" s="181" t="s">
        <v>600</v>
      </c>
      <c r="F964" s="181"/>
    </row>
    <row r="965" spans="1:6" x14ac:dyDescent="0.2">
      <c r="A965" s="181" t="s">
        <v>934</v>
      </c>
      <c r="B965" s="181">
        <v>1040756721</v>
      </c>
      <c r="C965" s="181" t="s">
        <v>1451</v>
      </c>
      <c r="D965" s="181" t="s">
        <v>709</v>
      </c>
      <c r="E965" s="181" t="s">
        <v>694</v>
      </c>
      <c r="F965" s="181"/>
    </row>
    <row r="966" spans="1:6" x14ac:dyDescent="0.2">
      <c r="A966" s="181" t="s">
        <v>934</v>
      </c>
      <c r="B966" s="181">
        <v>1105791012</v>
      </c>
      <c r="C966" s="181" t="s">
        <v>1451</v>
      </c>
      <c r="D966" s="181" t="s">
        <v>670</v>
      </c>
      <c r="E966" s="181" t="s">
        <v>461</v>
      </c>
      <c r="F966" s="181"/>
    </row>
    <row r="967" spans="1:6" x14ac:dyDescent="0.2">
      <c r="A967" s="181" t="s">
        <v>934</v>
      </c>
      <c r="B967" s="181">
        <v>1026143600</v>
      </c>
      <c r="C967" s="181" t="s">
        <v>1451</v>
      </c>
      <c r="D967" s="181" t="s">
        <v>920</v>
      </c>
      <c r="E967" s="181" t="s">
        <v>653</v>
      </c>
      <c r="F967" s="181"/>
    </row>
    <row r="968" spans="1:6" x14ac:dyDescent="0.2">
      <c r="A968" s="181" t="s">
        <v>934</v>
      </c>
      <c r="B968" s="181">
        <v>1023655863</v>
      </c>
      <c r="C968" s="181" t="s">
        <v>1451</v>
      </c>
      <c r="D968" s="181" t="s">
        <v>700</v>
      </c>
      <c r="E968" s="181" t="s">
        <v>594</v>
      </c>
      <c r="F968" s="181"/>
    </row>
    <row r="969" spans="1:6" x14ac:dyDescent="0.2">
      <c r="A969" s="181" t="s">
        <v>934</v>
      </c>
      <c r="B969" s="181">
        <v>1198464191</v>
      </c>
      <c r="C969" s="181" t="s">
        <v>916</v>
      </c>
      <c r="D969" s="181" t="s">
        <v>486</v>
      </c>
      <c r="E969" s="181" t="s">
        <v>790</v>
      </c>
      <c r="F969" s="181"/>
    </row>
    <row r="970" spans="1:6" x14ac:dyDescent="0.2">
      <c r="A970" s="181" t="s">
        <v>934</v>
      </c>
      <c r="B970" s="181">
        <v>1039473451</v>
      </c>
      <c r="C970" s="181" t="s">
        <v>916</v>
      </c>
      <c r="D970" s="181" t="s">
        <v>638</v>
      </c>
      <c r="E970" s="181" t="s">
        <v>498</v>
      </c>
      <c r="F970" s="181" t="s">
        <v>499</v>
      </c>
    </row>
    <row r="971" spans="1:6" x14ac:dyDescent="0.2">
      <c r="A971" s="181" t="s">
        <v>934</v>
      </c>
      <c r="B971" s="181">
        <v>1040759989</v>
      </c>
      <c r="C971" s="181" t="s">
        <v>916</v>
      </c>
      <c r="D971" s="181" t="s">
        <v>1288</v>
      </c>
      <c r="E971" s="181" t="s">
        <v>655</v>
      </c>
      <c r="F971" s="181"/>
    </row>
    <row r="972" spans="1:6" x14ac:dyDescent="0.2">
      <c r="A972" s="181" t="s">
        <v>934</v>
      </c>
      <c r="B972" s="181">
        <v>1040575983</v>
      </c>
      <c r="C972" s="181" t="s">
        <v>916</v>
      </c>
      <c r="D972" s="181" t="s">
        <v>1022</v>
      </c>
      <c r="E972" s="181" t="s">
        <v>615</v>
      </c>
      <c r="F972" s="181" t="s">
        <v>937</v>
      </c>
    </row>
    <row r="973" spans="1:6" x14ac:dyDescent="0.2">
      <c r="A973" s="181" t="s">
        <v>934</v>
      </c>
      <c r="B973" s="181">
        <v>1023535832</v>
      </c>
      <c r="C973" s="181" t="s">
        <v>916</v>
      </c>
      <c r="D973" s="181" t="s">
        <v>462</v>
      </c>
      <c r="E973" s="181" t="s">
        <v>828</v>
      </c>
      <c r="F973" s="181"/>
    </row>
    <row r="974" spans="1:6" x14ac:dyDescent="0.2">
      <c r="A974" s="181" t="s">
        <v>934</v>
      </c>
      <c r="B974" s="181">
        <v>1018251630</v>
      </c>
      <c r="C974" s="181" t="s">
        <v>916</v>
      </c>
      <c r="D974" s="181" t="s">
        <v>670</v>
      </c>
      <c r="E974" s="181" t="s">
        <v>548</v>
      </c>
      <c r="F974" s="181"/>
    </row>
    <row r="975" spans="1:6" x14ac:dyDescent="0.2">
      <c r="A975" s="181" t="s">
        <v>934</v>
      </c>
      <c r="B975" s="181">
        <v>1032800015</v>
      </c>
      <c r="C975" s="181" t="s">
        <v>916</v>
      </c>
      <c r="D975" s="181" t="s">
        <v>748</v>
      </c>
      <c r="E975" s="181" t="s">
        <v>632</v>
      </c>
      <c r="F975" s="181" t="s">
        <v>495</v>
      </c>
    </row>
    <row r="976" spans="1:6" x14ac:dyDescent="0.2">
      <c r="A976" s="181" t="s">
        <v>934</v>
      </c>
      <c r="B976" s="181">
        <v>1040576910</v>
      </c>
      <c r="C976" s="181" t="s">
        <v>916</v>
      </c>
      <c r="D976" s="181" t="s">
        <v>648</v>
      </c>
      <c r="E976" s="181" t="s">
        <v>932</v>
      </c>
      <c r="F976" s="181"/>
    </row>
    <row r="977" spans="1:6" x14ac:dyDescent="0.2">
      <c r="A977" s="181" t="s">
        <v>934</v>
      </c>
      <c r="B977" s="181">
        <v>1013354959</v>
      </c>
      <c r="C977" s="181" t="s">
        <v>916</v>
      </c>
      <c r="D977" s="181" t="s">
        <v>648</v>
      </c>
      <c r="E977" s="181" t="s">
        <v>488</v>
      </c>
      <c r="F977" s="181" t="s">
        <v>489</v>
      </c>
    </row>
    <row r="978" spans="1:6" x14ac:dyDescent="0.2">
      <c r="A978" s="181" t="s">
        <v>934</v>
      </c>
      <c r="B978" s="181">
        <v>1040752945</v>
      </c>
      <c r="C978" s="181" t="s">
        <v>916</v>
      </c>
      <c r="D978" s="181" t="s">
        <v>524</v>
      </c>
      <c r="E978" s="181" t="s">
        <v>645</v>
      </c>
      <c r="F978" s="181"/>
    </row>
    <row r="979" spans="1:6" x14ac:dyDescent="0.2">
      <c r="A979" s="181" t="s">
        <v>934</v>
      </c>
      <c r="B979" s="181">
        <v>1020306014</v>
      </c>
      <c r="C979" s="181" t="s">
        <v>916</v>
      </c>
      <c r="D979" s="181" t="s">
        <v>909</v>
      </c>
      <c r="E979" s="181" t="s">
        <v>461</v>
      </c>
      <c r="F979" s="181"/>
    </row>
    <row r="980" spans="1:6" x14ac:dyDescent="0.2">
      <c r="A980" s="181" t="s">
        <v>934</v>
      </c>
      <c r="B980" s="181">
        <v>1035978891</v>
      </c>
      <c r="C980" s="181" t="s">
        <v>916</v>
      </c>
      <c r="D980" s="181" t="s">
        <v>715</v>
      </c>
      <c r="E980" s="181" t="s">
        <v>694</v>
      </c>
      <c r="F980" s="181"/>
    </row>
    <row r="981" spans="1:6" x14ac:dyDescent="0.2">
      <c r="A981" s="181" t="s">
        <v>934</v>
      </c>
      <c r="B981" s="181">
        <v>1022005059</v>
      </c>
      <c r="C981" s="181" t="s">
        <v>916</v>
      </c>
      <c r="D981" s="181" t="s">
        <v>608</v>
      </c>
      <c r="E981" s="181" t="s">
        <v>1452</v>
      </c>
      <c r="F981" s="181"/>
    </row>
    <row r="982" spans="1:6" x14ac:dyDescent="0.2">
      <c r="A982" s="181" t="s">
        <v>934</v>
      </c>
      <c r="B982" s="181">
        <v>1049398551</v>
      </c>
      <c r="C982" s="181" t="s">
        <v>664</v>
      </c>
      <c r="D982" s="181" t="s">
        <v>961</v>
      </c>
      <c r="E982" s="181" t="s">
        <v>779</v>
      </c>
      <c r="F982" s="181" t="s">
        <v>778</v>
      </c>
    </row>
    <row r="983" spans="1:6" x14ac:dyDescent="0.2">
      <c r="A983" s="181" t="s">
        <v>934</v>
      </c>
      <c r="B983" s="181">
        <v>1040757823</v>
      </c>
      <c r="C983" s="181" t="s">
        <v>664</v>
      </c>
      <c r="D983" s="181" t="s">
        <v>496</v>
      </c>
      <c r="E983" s="181" t="s">
        <v>927</v>
      </c>
      <c r="F983" s="181" t="s">
        <v>1453</v>
      </c>
    </row>
    <row r="984" spans="1:6" x14ac:dyDescent="0.2">
      <c r="A984" s="181" t="s">
        <v>934</v>
      </c>
      <c r="B984" s="181">
        <v>1020310840</v>
      </c>
      <c r="C984" s="181" t="s">
        <v>664</v>
      </c>
      <c r="D984" s="181" t="s">
        <v>762</v>
      </c>
      <c r="E984" s="181" t="s">
        <v>744</v>
      </c>
      <c r="F984" s="181"/>
    </row>
    <row r="985" spans="1:6" x14ac:dyDescent="0.2">
      <c r="A985" s="181" t="s">
        <v>934</v>
      </c>
      <c r="B985" s="181">
        <v>1040759200</v>
      </c>
      <c r="C985" s="181" t="s">
        <v>664</v>
      </c>
      <c r="D985" s="181" t="s">
        <v>762</v>
      </c>
      <c r="E985" s="181" t="s">
        <v>653</v>
      </c>
      <c r="F985" s="181"/>
    </row>
    <row r="986" spans="1:6" x14ac:dyDescent="0.2">
      <c r="A986" s="181" t="s">
        <v>934</v>
      </c>
      <c r="B986" s="181" t="s">
        <v>1454</v>
      </c>
      <c r="C986" s="181" t="s">
        <v>664</v>
      </c>
      <c r="D986" s="181" t="s">
        <v>550</v>
      </c>
      <c r="E986" s="181" t="s">
        <v>520</v>
      </c>
      <c r="F986" s="181" t="s">
        <v>665</v>
      </c>
    </row>
    <row r="987" spans="1:6" x14ac:dyDescent="0.2">
      <c r="A987" s="181" t="s">
        <v>934</v>
      </c>
      <c r="B987" s="181">
        <v>8030412</v>
      </c>
      <c r="C987" s="181" t="s">
        <v>664</v>
      </c>
      <c r="D987" s="181" t="s">
        <v>550</v>
      </c>
      <c r="E987" s="181" t="s">
        <v>498</v>
      </c>
      <c r="F987" s="181" t="s">
        <v>1455</v>
      </c>
    </row>
    <row r="988" spans="1:6" x14ac:dyDescent="0.2">
      <c r="A988" s="181" t="s">
        <v>934</v>
      </c>
      <c r="B988" s="181">
        <v>1040757005</v>
      </c>
      <c r="C988" s="181" t="s">
        <v>664</v>
      </c>
      <c r="D988" s="181" t="s">
        <v>550</v>
      </c>
      <c r="E988" s="181" t="s">
        <v>1456</v>
      </c>
      <c r="F988" s="181"/>
    </row>
    <row r="989" spans="1:6" x14ac:dyDescent="0.2">
      <c r="A989" s="181" t="s">
        <v>934</v>
      </c>
      <c r="B989" s="181">
        <v>1040754034</v>
      </c>
      <c r="C989" s="181" t="s">
        <v>664</v>
      </c>
      <c r="D989" s="181" t="s">
        <v>725</v>
      </c>
      <c r="E989" s="181" t="s">
        <v>1187</v>
      </c>
      <c r="F989" s="181" t="s">
        <v>476</v>
      </c>
    </row>
    <row r="990" spans="1:6" x14ac:dyDescent="0.2">
      <c r="A990" s="181" t="s">
        <v>934</v>
      </c>
      <c r="B990" s="181" t="s">
        <v>1457</v>
      </c>
      <c r="C990" s="181" t="s">
        <v>664</v>
      </c>
      <c r="D990" s="181" t="s">
        <v>1169</v>
      </c>
      <c r="E990" s="181" t="s">
        <v>1384</v>
      </c>
      <c r="F990" s="181" t="s">
        <v>1187</v>
      </c>
    </row>
    <row r="991" spans="1:6" x14ac:dyDescent="0.2">
      <c r="A991" s="181" t="s">
        <v>934</v>
      </c>
      <c r="B991" s="181">
        <v>1040757845</v>
      </c>
      <c r="C991" s="181" t="s">
        <v>664</v>
      </c>
      <c r="D991" s="181" t="s">
        <v>773</v>
      </c>
      <c r="E991" s="181" t="s">
        <v>468</v>
      </c>
      <c r="F991" s="181"/>
    </row>
    <row r="992" spans="1:6" x14ac:dyDescent="0.2">
      <c r="A992" s="181" t="s">
        <v>934</v>
      </c>
      <c r="B992" s="181">
        <v>1023543520</v>
      </c>
      <c r="C992" s="181" t="s">
        <v>664</v>
      </c>
      <c r="D992" s="181" t="s">
        <v>743</v>
      </c>
      <c r="E992" s="181" t="s">
        <v>498</v>
      </c>
      <c r="F992" s="181" t="s">
        <v>1226</v>
      </c>
    </row>
    <row r="993" spans="1:6" x14ac:dyDescent="0.2">
      <c r="A993" s="181" t="s">
        <v>934</v>
      </c>
      <c r="B993" s="181">
        <v>1036456827</v>
      </c>
      <c r="C993" s="181" t="s">
        <v>664</v>
      </c>
      <c r="D993" s="181" t="s">
        <v>1458</v>
      </c>
      <c r="E993" s="181" t="s">
        <v>629</v>
      </c>
      <c r="F993" s="181" t="s">
        <v>488</v>
      </c>
    </row>
    <row r="994" spans="1:6" x14ac:dyDescent="0.2">
      <c r="A994" s="181" t="s">
        <v>934</v>
      </c>
      <c r="B994" s="181">
        <v>1038265151</v>
      </c>
      <c r="C994" s="181" t="s">
        <v>664</v>
      </c>
      <c r="D994" s="181" t="s">
        <v>528</v>
      </c>
      <c r="E994" s="181" t="s">
        <v>1459</v>
      </c>
      <c r="F994" s="181"/>
    </row>
    <row r="995" spans="1:6" x14ac:dyDescent="0.2">
      <c r="A995" s="181" t="s">
        <v>934</v>
      </c>
      <c r="B995" s="181">
        <v>1020305115</v>
      </c>
      <c r="C995" s="181" t="s">
        <v>664</v>
      </c>
      <c r="D995" s="181" t="s">
        <v>811</v>
      </c>
      <c r="E995" s="181" t="s">
        <v>498</v>
      </c>
      <c r="F995" s="181" t="s">
        <v>755</v>
      </c>
    </row>
    <row r="996" spans="1:6" x14ac:dyDescent="0.2">
      <c r="A996" s="181" t="s">
        <v>934</v>
      </c>
      <c r="B996" s="181" t="s">
        <v>1460</v>
      </c>
      <c r="C996" s="181" t="s">
        <v>664</v>
      </c>
      <c r="D996" s="181" t="s">
        <v>678</v>
      </c>
      <c r="E996" s="181" t="s">
        <v>1461</v>
      </c>
      <c r="F996" s="181" t="s">
        <v>615</v>
      </c>
    </row>
    <row r="997" spans="1:6" x14ac:dyDescent="0.2">
      <c r="A997" s="181" t="s">
        <v>934</v>
      </c>
      <c r="B997" s="181" t="s">
        <v>1462</v>
      </c>
      <c r="C997" s="181" t="s">
        <v>664</v>
      </c>
      <c r="D997" s="181" t="s">
        <v>678</v>
      </c>
      <c r="E997" s="181" t="s">
        <v>618</v>
      </c>
      <c r="F997" s="181" t="s">
        <v>615</v>
      </c>
    </row>
    <row r="998" spans="1:6" x14ac:dyDescent="0.2">
      <c r="A998" s="181" t="s">
        <v>934</v>
      </c>
      <c r="B998" s="181">
        <v>8246140</v>
      </c>
      <c r="C998" s="181" t="s">
        <v>664</v>
      </c>
      <c r="D998" s="181" t="s">
        <v>827</v>
      </c>
      <c r="E998" s="181" t="s">
        <v>1463</v>
      </c>
      <c r="F998" s="181" t="s">
        <v>461</v>
      </c>
    </row>
    <row r="999" spans="1:6" x14ac:dyDescent="0.2">
      <c r="A999" s="181" t="s">
        <v>934</v>
      </c>
      <c r="B999" s="181">
        <v>1020310638</v>
      </c>
      <c r="C999" s="181" t="s">
        <v>664</v>
      </c>
      <c r="D999" s="181" t="s">
        <v>494</v>
      </c>
      <c r="E999" s="181" t="s">
        <v>1133</v>
      </c>
      <c r="F999" s="181"/>
    </row>
    <row r="1000" spans="1:6" x14ac:dyDescent="0.2">
      <c r="A1000" s="181" t="s">
        <v>934</v>
      </c>
      <c r="B1000" s="181">
        <v>1034926800</v>
      </c>
      <c r="C1000" s="181" t="s">
        <v>664</v>
      </c>
      <c r="D1000" s="181" t="s">
        <v>494</v>
      </c>
      <c r="E1000" s="181" t="s">
        <v>488</v>
      </c>
      <c r="F1000" s="181" t="s">
        <v>536</v>
      </c>
    </row>
    <row r="1001" spans="1:6" x14ac:dyDescent="0.2">
      <c r="A1001" s="181" t="s">
        <v>934</v>
      </c>
      <c r="B1001" s="181" t="s">
        <v>1464</v>
      </c>
      <c r="C1001" s="181" t="s">
        <v>664</v>
      </c>
      <c r="D1001" s="181" t="s">
        <v>1465</v>
      </c>
      <c r="E1001" s="181" t="s">
        <v>1466</v>
      </c>
      <c r="F1001" s="181" t="s">
        <v>472</v>
      </c>
    </row>
    <row r="1002" spans="1:6" x14ac:dyDescent="0.2">
      <c r="A1002" s="181" t="s">
        <v>934</v>
      </c>
      <c r="B1002" s="181">
        <v>1040738983</v>
      </c>
      <c r="C1002" s="181" t="s">
        <v>664</v>
      </c>
      <c r="D1002" s="181" t="s">
        <v>1467</v>
      </c>
      <c r="E1002" s="181" t="s">
        <v>1468</v>
      </c>
      <c r="F1002" s="181"/>
    </row>
    <row r="1003" spans="1:6" x14ac:dyDescent="0.2">
      <c r="A1003" s="181" t="s">
        <v>934</v>
      </c>
      <c r="B1003" s="181">
        <v>1013465740</v>
      </c>
      <c r="C1003" s="181" t="s">
        <v>664</v>
      </c>
      <c r="D1003" s="181" t="s">
        <v>1469</v>
      </c>
      <c r="E1003" s="181" t="s">
        <v>606</v>
      </c>
      <c r="F1003" s="181" t="s">
        <v>600</v>
      </c>
    </row>
    <row r="1004" spans="1:6" x14ac:dyDescent="0.2">
      <c r="A1004" s="181" t="s">
        <v>934</v>
      </c>
      <c r="B1004" s="181">
        <v>1040749599</v>
      </c>
      <c r="C1004" s="181" t="s">
        <v>664</v>
      </c>
      <c r="D1004" s="181" t="s">
        <v>814</v>
      </c>
      <c r="E1004" s="181" t="s">
        <v>828</v>
      </c>
      <c r="F1004" s="181"/>
    </row>
    <row r="1005" spans="1:6" x14ac:dyDescent="0.2">
      <c r="A1005" s="181" t="s">
        <v>934</v>
      </c>
      <c r="B1005" s="181">
        <v>1035979548</v>
      </c>
      <c r="C1005" s="181" t="s">
        <v>731</v>
      </c>
      <c r="D1005" s="181" t="s">
        <v>945</v>
      </c>
      <c r="E1005" s="181" t="s">
        <v>927</v>
      </c>
      <c r="F1005" s="181"/>
    </row>
    <row r="1006" spans="1:6" x14ac:dyDescent="0.2">
      <c r="A1006" s="181" t="s">
        <v>934</v>
      </c>
      <c r="B1006" s="181">
        <v>1195215779</v>
      </c>
      <c r="C1006" s="181" t="s">
        <v>731</v>
      </c>
      <c r="D1006" s="181" t="s">
        <v>477</v>
      </c>
      <c r="E1006" s="181" t="s">
        <v>463</v>
      </c>
      <c r="F1006" s="181"/>
    </row>
    <row r="1007" spans="1:6" x14ac:dyDescent="0.2">
      <c r="A1007" s="181" t="s">
        <v>934</v>
      </c>
      <c r="B1007" s="181">
        <v>1066522311</v>
      </c>
      <c r="C1007" s="181" t="s">
        <v>731</v>
      </c>
      <c r="D1007" s="181" t="s">
        <v>1087</v>
      </c>
      <c r="E1007" s="181" t="s">
        <v>501</v>
      </c>
      <c r="F1007" s="181" t="s">
        <v>520</v>
      </c>
    </row>
    <row r="1008" spans="1:6" x14ac:dyDescent="0.2">
      <c r="A1008" s="181" t="s">
        <v>934</v>
      </c>
      <c r="B1008" s="181">
        <v>1064194884</v>
      </c>
      <c r="C1008" s="181" t="s">
        <v>731</v>
      </c>
      <c r="D1008" s="181" t="s">
        <v>1087</v>
      </c>
      <c r="E1008" s="181" t="s">
        <v>1071</v>
      </c>
      <c r="F1008" s="181" t="s">
        <v>616</v>
      </c>
    </row>
    <row r="1009" spans="1:6" x14ac:dyDescent="0.2">
      <c r="A1009" s="181" t="s">
        <v>934</v>
      </c>
      <c r="B1009" s="181">
        <v>1035978118</v>
      </c>
      <c r="C1009" s="181" t="s">
        <v>731</v>
      </c>
      <c r="D1009" s="181" t="s">
        <v>626</v>
      </c>
      <c r="E1009" s="181" t="s">
        <v>498</v>
      </c>
      <c r="F1009" s="181" t="s">
        <v>499</v>
      </c>
    </row>
    <row r="1010" spans="1:6" x14ac:dyDescent="0.2">
      <c r="A1010" s="181" t="s">
        <v>934</v>
      </c>
      <c r="B1010" s="181">
        <v>1128911020</v>
      </c>
      <c r="C1010" s="181" t="s">
        <v>731</v>
      </c>
      <c r="D1010" s="181" t="s">
        <v>481</v>
      </c>
      <c r="E1010" s="181" t="s">
        <v>498</v>
      </c>
      <c r="F1010" s="181" t="s">
        <v>1226</v>
      </c>
    </row>
    <row r="1011" spans="1:6" x14ac:dyDescent="0.2">
      <c r="A1011" s="181" t="s">
        <v>934</v>
      </c>
      <c r="B1011" s="181">
        <v>1044651316</v>
      </c>
      <c r="C1011" s="181" t="s">
        <v>731</v>
      </c>
      <c r="D1011" s="181" t="s">
        <v>1470</v>
      </c>
      <c r="E1011" s="181" t="s">
        <v>716</v>
      </c>
      <c r="F1011" s="181" t="s">
        <v>523</v>
      </c>
    </row>
    <row r="1012" spans="1:6" x14ac:dyDescent="0.2">
      <c r="A1012" s="181" t="s">
        <v>934</v>
      </c>
      <c r="B1012" s="181">
        <v>1040743620</v>
      </c>
      <c r="C1012" s="181" t="s">
        <v>731</v>
      </c>
      <c r="D1012" s="181" t="s">
        <v>991</v>
      </c>
      <c r="E1012" s="181" t="s">
        <v>488</v>
      </c>
      <c r="F1012" s="181" t="s">
        <v>499</v>
      </c>
    </row>
    <row r="1013" spans="1:6" x14ac:dyDescent="0.2">
      <c r="A1013" s="181" t="s">
        <v>934</v>
      </c>
      <c r="B1013" s="181">
        <v>1040577413</v>
      </c>
      <c r="C1013" s="181" t="s">
        <v>731</v>
      </c>
      <c r="D1013" s="181" t="s">
        <v>823</v>
      </c>
      <c r="E1013" s="181" t="s">
        <v>492</v>
      </c>
      <c r="F1013" s="181"/>
    </row>
    <row r="1014" spans="1:6" x14ac:dyDescent="0.2">
      <c r="A1014" s="181" t="s">
        <v>934</v>
      </c>
      <c r="B1014" s="181">
        <v>1040756737</v>
      </c>
      <c r="C1014" s="181" t="s">
        <v>731</v>
      </c>
      <c r="D1014" s="181" t="s">
        <v>748</v>
      </c>
      <c r="E1014" s="181" t="s">
        <v>1471</v>
      </c>
      <c r="F1014" s="181"/>
    </row>
    <row r="1015" spans="1:6" x14ac:dyDescent="0.2">
      <c r="A1015" s="181" t="s">
        <v>934</v>
      </c>
      <c r="B1015" s="181">
        <v>1035984127</v>
      </c>
      <c r="C1015" s="181" t="s">
        <v>731</v>
      </c>
      <c r="D1015" s="181" t="s">
        <v>748</v>
      </c>
      <c r="E1015" s="181" t="s">
        <v>488</v>
      </c>
      <c r="F1015" s="181" t="s">
        <v>1394</v>
      </c>
    </row>
    <row r="1016" spans="1:6" x14ac:dyDescent="0.2">
      <c r="A1016" s="181" t="s">
        <v>934</v>
      </c>
      <c r="B1016" s="181">
        <v>1027810902</v>
      </c>
      <c r="C1016" s="181" t="s">
        <v>731</v>
      </c>
      <c r="D1016" s="181" t="s">
        <v>518</v>
      </c>
      <c r="E1016" s="181" t="s">
        <v>488</v>
      </c>
      <c r="F1016" s="181" t="s">
        <v>536</v>
      </c>
    </row>
    <row r="1017" spans="1:6" x14ac:dyDescent="0.2">
      <c r="A1017" s="181" t="s">
        <v>934</v>
      </c>
      <c r="B1017" s="181">
        <v>1040758537</v>
      </c>
      <c r="C1017" s="181" t="s">
        <v>1472</v>
      </c>
      <c r="D1017" s="181" t="s">
        <v>685</v>
      </c>
      <c r="E1017" s="181" t="s">
        <v>468</v>
      </c>
      <c r="F1017" s="181"/>
    </row>
    <row r="1018" spans="1:6" x14ac:dyDescent="0.2">
      <c r="A1018" s="181" t="s">
        <v>934</v>
      </c>
      <c r="B1018" s="181">
        <v>1025672727</v>
      </c>
      <c r="C1018" s="181" t="s">
        <v>734</v>
      </c>
      <c r="D1018" s="181" t="s">
        <v>737</v>
      </c>
      <c r="E1018" s="181" t="s">
        <v>629</v>
      </c>
      <c r="F1018" s="181" t="s">
        <v>488</v>
      </c>
    </row>
    <row r="1019" spans="1:6" x14ac:dyDescent="0.2">
      <c r="A1019" s="181" t="s">
        <v>934</v>
      </c>
      <c r="B1019" s="181">
        <v>1013463990</v>
      </c>
      <c r="C1019" s="181" t="s">
        <v>734</v>
      </c>
      <c r="D1019" s="181" t="s">
        <v>1473</v>
      </c>
      <c r="E1019" s="181" t="s">
        <v>745</v>
      </c>
      <c r="F1019" s="181"/>
    </row>
    <row r="1020" spans="1:6" x14ac:dyDescent="0.2">
      <c r="A1020" s="181" t="s">
        <v>934</v>
      </c>
      <c r="B1020" s="181">
        <v>1040751126</v>
      </c>
      <c r="C1020" s="181" t="s">
        <v>1474</v>
      </c>
      <c r="D1020" s="181" t="s">
        <v>549</v>
      </c>
      <c r="E1020" s="181" t="s">
        <v>554</v>
      </c>
      <c r="F1020" s="181"/>
    </row>
    <row r="1021" spans="1:6" x14ac:dyDescent="0.2">
      <c r="A1021" s="181" t="s">
        <v>934</v>
      </c>
      <c r="B1021" s="181">
        <v>1040756519</v>
      </c>
      <c r="C1021" s="181" t="s">
        <v>1474</v>
      </c>
      <c r="D1021" s="181" t="s">
        <v>549</v>
      </c>
      <c r="E1021" s="181" t="s">
        <v>595</v>
      </c>
      <c r="F1021" s="181"/>
    </row>
    <row r="1022" spans="1:6" x14ac:dyDescent="0.2">
      <c r="A1022" s="181" t="s">
        <v>934</v>
      </c>
      <c r="B1022" s="181">
        <v>1031946438</v>
      </c>
      <c r="C1022" s="181" t="s">
        <v>736</v>
      </c>
      <c r="D1022" s="181" t="s">
        <v>949</v>
      </c>
      <c r="E1022" s="181" t="s">
        <v>501</v>
      </c>
      <c r="F1022" s="181"/>
    </row>
    <row r="1023" spans="1:6" x14ac:dyDescent="0.2">
      <c r="A1023" s="181" t="s">
        <v>934</v>
      </c>
      <c r="B1023" s="181">
        <v>1092008840</v>
      </c>
      <c r="C1023" s="181" t="s">
        <v>736</v>
      </c>
      <c r="D1023" s="181" t="s">
        <v>1475</v>
      </c>
      <c r="E1023" s="181" t="s">
        <v>879</v>
      </c>
      <c r="F1023" s="181" t="s">
        <v>613</v>
      </c>
    </row>
    <row r="1024" spans="1:6" x14ac:dyDescent="0.2">
      <c r="A1024" s="181" t="s">
        <v>934</v>
      </c>
      <c r="B1024" s="181">
        <v>1092025463</v>
      </c>
      <c r="C1024" s="181" t="s">
        <v>736</v>
      </c>
      <c r="D1024" s="181" t="s">
        <v>1475</v>
      </c>
      <c r="E1024" s="181" t="s">
        <v>1476</v>
      </c>
      <c r="F1024" s="181" t="s">
        <v>828</v>
      </c>
    </row>
    <row r="1025" spans="1:6" x14ac:dyDescent="0.2">
      <c r="A1025" s="181" t="s">
        <v>934</v>
      </c>
      <c r="B1025" s="181">
        <v>1026164867</v>
      </c>
      <c r="C1025" s="181" t="s">
        <v>736</v>
      </c>
      <c r="D1025" s="181" t="s">
        <v>631</v>
      </c>
      <c r="E1025" s="181" t="s">
        <v>1367</v>
      </c>
      <c r="F1025" s="181"/>
    </row>
    <row r="1026" spans="1:6" x14ac:dyDescent="0.2">
      <c r="A1026" s="181" t="s">
        <v>934</v>
      </c>
      <c r="B1026" s="181">
        <v>1020118255</v>
      </c>
      <c r="C1026" s="181" t="s">
        <v>552</v>
      </c>
      <c r="D1026" s="181" t="s">
        <v>931</v>
      </c>
      <c r="E1026" s="181" t="s">
        <v>1477</v>
      </c>
      <c r="F1026" s="181" t="s">
        <v>495</v>
      </c>
    </row>
    <row r="1027" spans="1:6" x14ac:dyDescent="0.2">
      <c r="A1027" s="181" t="s">
        <v>934</v>
      </c>
      <c r="B1027" s="181">
        <v>1018249464</v>
      </c>
      <c r="C1027" s="181" t="s">
        <v>552</v>
      </c>
      <c r="D1027" s="181" t="s">
        <v>748</v>
      </c>
      <c r="E1027" s="181" t="s">
        <v>774</v>
      </c>
      <c r="F1027" s="181"/>
    </row>
    <row r="1028" spans="1:6" x14ac:dyDescent="0.2">
      <c r="A1028" s="181" t="s">
        <v>934</v>
      </c>
      <c r="B1028" s="181">
        <v>1069505461</v>
      </c>
      <c r="C1028" s="181" t="s">
        <v>1478</v>
      </c>
      <c r="D1028" s="181" t="s">
        <v>1479</v>
      </c>
      <c r="E1028" s="181" t="s">
        <v>618</v>
      </c>
      <c r="F1028" s="181"/>
    </row>
    <row r="1029" spans="1:6" x14ac:dyDescent="0.2">
      <c r="A1029" s="181" t="s">
        <v>934</v>
      </c>
      <c r="B1029" s="181">
        <v>1038873358</v>
      </c>
      <c r="C1029" s="181" t="s">
        <v>1470</v>
      </c>
      <c r="D1029" s="181" t="s">
        <v>1245</v>
      </c>
      <c r="E1029" s="181" t="s">
        <v>655</v>
      </c>
      <c r="F1029" s="181"/>
    </row>
    <row r="1030" spans="1:6" x14ac:dyDescent="0.2">
      <c r="A1030" s="181" t="s">
        <v>934</v>
      </c>
      <c r="B1030" s="181">
        <v>1198465262</v>
      </c>
      <c r="C1030" s="181" t="s">
        <v>1470</v>
      </c>
      <c r="D1030" s="181" t="s">
        <v>1480</v>
      </c>
      <c r="E1030" s="181" t="s">
        <v>744</v>
      </c>
      <c r="F1030" s="181"/>
    </row>
    <row r="1031" spans="1:6" x14ac:dyDescent="0.2">
      <c r="A1031" s="181" t="s">
        <v>934</v>
      </c>
      <c r="B1031" s="181">
        <v>1042214650</v>
      </c>
      <c r="C1031" s="181" t="s">
        <v>1470</v>
      </c>
      <c r="D1031" s="181" t="s">
        <v>503</v>
      </c>
      <c r="E1031" s="181" t="s">
        <v>1343</v>
      </c>
      <c r="F1031" s="181"/>
    </row>
    <row r="1032" spans="1:6" x14ac:dyDescent="0.2">
      <c r="A1032" s="181" t="s">
        <v>934</v>
      </c>
      <c r="B1032" s="181">
        <v>1138027225</v>
      </c>
      <c r="C1032" s="181" t="s">
        <v>1470</v>
      </c>
      <c r="D1032" s="181" t="s">
        <v>1469</v>
      </c>
      <c r="E1032" s="181" t="s">
        <v>499</v>
      </c>
      <c r="F1032" s="181" t="s">
        <v>697</v>
      </c>
    </row>
    <row r="1033" spans="1:6" x14ac:dyDescent="0.2">
      <c r="A1033" s="181" t="s">
        <v>934</v>
      </c>
      <c r="B1033" s="181">
        <v>1040756553</v>
      </c>
      <c r="C1033" s="181" t="s">
        <v>737</v>
      </c>
      <c r="D1033" s="181" t="s">
        <v>1481</v>
      </c>
      <c r="E1033" s="181" t="s">
        <v>629</v>
      </c>
      <c r="F1033" s="181" t="s">
        <v>488</v>
      </c>
    </row>
    <row r="1034" spans="1:6" x14ac:dyDescent="0.2">
      <c r="A1034" s="181" t="s">
        <v>934</v>
      </c>
      <c r="B1034" s="181">
        <v>1025654822</v>
      </c>
      <c r="C1034" s="181" t="s">
        <v>737</v>
      </c>
      <c r="D1034" s="181" t="s">
        <v>462</v>
      </c>
      <c r="E1034" s="181" t="s">
        <v>632</v>
      </c>
      <c r="F1034" s="181"/>
    </row>
    <row r="1035" spans="1:6" x14ac:dyDescent="0.2">
      <c r="A1035" s="181" t="s">
        <v>934</v>
      </c>
      <c r="B1035" s="181">
        <v>1040755789</v>
      </c>
      <c r="C1035" s="181" t="s">
        <v>737</v>
      </c>
      <c r="D1035" s="181" t="s">
        <v>1482</v>
      </c>
      <c r="E1035" s="181" t="s">
        <v>464</v>
      </c>
      <c r="F1035" s="181"/>
    </row>
    <row r="1036" spans="1:6" x14ac:dyDescent="0.2">
      <c r="A1036" s="181" t="s">
        <v>934</v>
      </c>
      <c r="B1036" s="181">
        <v>1198463616</v>
      </c>
      <c r="C1036" s="181" t="s">
        <v>739</v>
      </c>
      <c r="D1036" s="181" t="s">
        <v>1076</v>
      </c>
      <c r="E1036" s="181" t="s">
        <v>1483</v>
      </c>
      <c r="F1036" s="181"/>
    </row>
    <row r="1037" spans="1:6" x14ac:dyDescent="0.2">
      <c r="A1037" s="181" t="s">
        <v>934</v>
      </c>
      <c r="B1037" s="181">
        <v>1155717979</v>
      </c>
      <c r="C1037" s="181" t="s">
        <v>1484</v>
      </c>
      <c r="D1037" s="181" t="s">
        <v>1205</v>
      </c>
      <c r="E1037" s="181" t="s">
        <v>551</v>
      </c>
      <c r="F1037" s="181" t="s">
        <v>616</v>
      </c>
    </row>
    <row r="1038" spans="1:6" x14ac:dyDescent="0.2">
      <c r="A1038" s="181" t="s">
        <v>934</v>
      </c>
      <c r="B1038" s="181">
        <v>1011513930</v>
      </c>
      <c r="C1038" s="181" t="s">
        <v>1485</v>
      </c>
      <c r="D1038" s="181" t="s">
        <v>1486</v>
      </c>
      <c r="E1038" s="181" t="s">
        <v>520</v>
      </c>
      <c r="F1038" s="181"/>
    </row>
    <row r="1039" spans="1:6" x14ac:dyDescent="0.2">
      <c r="A1039" s="181" t="s">
        <v>934</v>
      </c>
      <c r="B1039" s="181">
        <v>1198463358</v>
      </c>
      <c r="C1039" s="181" t="s">
        <v>1487</v>
      </c>
      <c r="D1039" s="181" t="s">
        <v>491</v>
      </c>
      <c r="E1039" s="181" t="s">
        <v>1488</v>
      </c>
      <c r="F1039" s="181" t="s">
        <v>1489</v>
      </c>
    </row>
    <row r="1040" spans="1:6" x14ac:dyDescent="0.2">
      <c r="A1040" s="181" t="s">
        <v>934</v>
      </c>
      <c r="B1040" s="181">
        <v>1021930638</v>
      </c>
      <c r="C1040" s="181" t="s">
        <v>1062</v>
      </c>
      <c r="D1040" s="181" t="s">
        <v>611</v>
      </c>
      <c r="E1040" s="181" t="s">
        <v>632</v>
      </c>
      <c r="F1040" s="181"/>
    </row>
    <row r="1041" spans="1:6" x14ac:dyDescent="0.2">
      <c r="A1041" s="181" t="s">
        <v>934</v>
      </c>
      <c r="B1041" s="181">
        <v>1023652494</v>
      </c>
      <c r="C1041" s="181" t="s">
        <v>462</v>
      </c>
      <c r="D1041" s="181" t="s">
        <v>1321</v>
      </c>
      <c r="E1041" s="181" t="s">
        <v>548</v>
      </c>
      <c r="F1041" s="181"/>
    </row>
    <row r="1042" spans="1:6" x14ac:dyDescent="0.2">
      <c r="A1042" s="181" t="s">
        <v>934</v>
      </c>
      <c r="B1042" s="181">
        <v>1013466435</v>
      </c>
      <c r="C1042" s="181" t="s">
        <v>462</v>
      </c>
      <c r="D1042" s="181" t="s">
        <v>1175</v>
      </c>
      <c r="E1042" s="181" t="s">
        <v>803</v>
      </c>
      <c r="F1042" s="181"/>
    </row>
    <row r="1043" spans="1:6" x14ac:dyDescent="0.2">
      <c r="A1043" s="181" t="s">
        <v>934</v>
      </c>
      <c r="B1043" s="181">
        <v>1031947530</v>
      </c>
      <c r="C1043" s="181" t="s">
        <v>462</v>
      </c>
      <c r="D1043" s="181" t="s">
        <v>731</v>
      </c>
      <c r="E1043" s="181" t="s">
        <v>768</v>
      </c>
      <c r="F1043" s="181"/>
    </row>
    <row r="1044" spans="1:6" x14ac:dyDescent="0.2">
      <c r="A1044" s="181" t="s">
        <v>934</v>
      </c>
      <c r="B1044" s="181">
        <v>1028141423</v>
      </c>
      <c r="C1044" s="181" t="s">
        <v>462</v>
      </c>
      <c r="D1044" s="181" t="s">
        <v>965</v>
      </c>
      <c r="E1044" s="181" t="s">
        <v>893</v>
      </c>
      <c r="F1044" s="181"/>
    </row>
    <row r="1045" spans="1:6" x14ac:dyDescent="0.2">
      <c r="A1045" s="181" t="s">
        <v>934</v>
      </c>
      <c r="B1045" s="181">
        <v>1026150215</v>
      </c>
      <c r="C1045" s="181" t="s">
        <v>462</v>
      </c>
      <c r="D1045" s="181" t="s">
        <v>743</v>
      </c>
      <c r="E1045" s="181" t="s">
        <v>554</v>
      </c>
      <c r="F1045" s="181" t="s">
        <v>616</v>
      </c>
    </row>
    <row r="1046" spans="1:6" x14ac:dyDescent="0.2">
      <c r="A1046" s="181" t="s">
        <v>934</v>
      </c>
      <c r="B1046" s="181">
        <v>1023542561</v>
      </c>
      <c r="C1046" s="181" t="s">
        <v>462</v>
      </c>
      <c r="D1046" s="181" t="s">
        <v>743</v>
      </c>
      <c r="E1046" s="181" t="s">
        <v>629</v>
      </c>
      <c r="F1046" s="181" t="s">
        <v>488</v>
      </c>
    </row>
    <row r="1047" spans="1:6" x14ac:dyDescent="0.2">
      <c r="A1047" s="181" t="s">
        <v>934</v>
      </c>
      <c r="B1047" s="181">
        <v>1022159562</v>
      </c>
      <c r="C1047" s="181" t="s">
        <v>462</v>
      </c>
      <c r="D1047" s="181" t="s">
        <v>786</v>
      </c>
      <c r="E1047" s="181" t="s">
        <v>655</v>
      </c>
      <c r="F1047" s="181"/>
    </row>
    <row r="1048" spans="1:6" x14ac:dyDescent="0.2">
      <c r="A1048" s="181" t="s">
        <v>934</v>
      </c>
      <c r="B1048" s="181">
        <v>1023643304</v>
      </c>
      <c r="C1048" s="181" t="s">
        <v>462</v>
      </c>
      <c r="D1048" s="181" t="s">
        <v>786</v>
      </c>
      <c r="E1048" s="181" t="s">
        <v>461</v>
      </c>
      <c r="F1048" s="181"/>
    </row>
    <row r="1049" spans="1:6" x14ac:dyDescent="0.2">
      <c r="A1049" s="181" t="s">
        <v>934</v>
      </c>
      <c r="B1049" s="181">
        <v>1040758257</v>
      </c>
      <c r="C1049" s="181" t="s">
        <v>462</v>
      </c>
      <c r="D1049" s="181" t="s">
        <v>1307</v>
      </c>
      <c r="E1049" s="181" t="s">
        <v>468</v>
      </c>
      <c r="F1049" s="181"/>
    </row>
    <row r="1050" spans="1:6" x14ac:dyDescent="0.2">
      <c r="A1050" s="181" t="s">
        <v>934</v>
      </c>
      <c r="B1050" s="181">
        <v>1033265091</v>
      </c>
      <c r="C1050" s="181" t="s">
        <v>599</v>
      </c>
      <c r="D1050" s="181" t="s">
        <v>469</v>
      </c>
      <c r="E1050" s="181" t="s">
        <v>1098</v>
      </c>
      <c r="F1050" s="181"/>
    </row>
    <row r="1051" spans="1:6" x14ac:dyDescent="0.2">
      <c r="A1051" s="181" t="s">
        <v>934</v>
      </c>
      <c r="B1051" s="181">
        <v>1040758647</v>
      </c>
      <c r="C1051" s="181" t="s">
        <v>599</v>
      </c>
      <c r="D1051" s="181" t="s">
        <v>490</v>
      </c>
      <c r="E1051" s="181" t="s">
        <v>989</v>
      </c>
      <c r="F1051" s="181"/>
    </row>
    <row r="1052" spans="1:6" x14ac:dyDescent="0.2">
      <c r="A1052" s="181" t="s">
        <v>934</v>
      </c>
      <c r="B1052" s="181">
        <v>1041353919</v>
      </c>
      <c r="C1052" s="181" t="s">
        <v>599</v>
      </c>
      <c r="D1052" s="181" t="s">
        <v>521</v>
      </c>
      <c r="E1052" s="181" t="s">
        <v>1344</v>
      </c>
      <c r="F1052" s="181"/>
    </row>
    <row r="1053" spans="1:6" x14ac:dyDescent="0.2">
      <c r="A1053" s="181" t="s">
        <v>934</v>
      </c>
      <c r="B1053" s="181">
        <v>1041354141</v>
      </c>
      <c r="C1053" s="181" t="s">
        <v>599</v>
      </c>
      <c r="D1053" s="181" t="s">
        <v>521</v>
      </c>
      <c r="E1053" s="181" t="s">
        <v>1490</v>
      </c>
      <c r="F1053" s="181"/>
    </row>
    <row r="1054" spans="1:6" x14ac:dyDescent="0.2">
      <c r="A1054" s="181" t="s">
        <v>934</v>
      </c>
      <c r="B1054" s="181">
        <v>1035978259</v>
      </c>
      <c r="C1054" s="181" t="s">
        <v>599</v>
      </c>
      <c r="D1054" s="181" t="s">
        <v>709</v>
      </c>
      <c r="E1054" s="181" t="s">
        <v>1491</v>
      </c>
      <c r="F1054" s="181" t="s">
        <v>1492</v>
      </c>
    </row>
    <row r="1055" spans="1:6" x14ac:dyDescent="0.2">
      <c r="A1055" s="181" t="s">
        <v>934</v>
      </c>
      <c r="B1055" s="181">
        <v>1198466095</v>
      </c>
      <c r="C1055" s="181" t="s">
        <v>599</v>
      </c>
      <c r="D1055" s="181" t="s">
        <v>1451</v>
      </c>
      <c r="E1055" s="181" t="s">
        <v>760</v>
      </c>
      <c r="F1055" s="181" t="s">
        <v>774</v>
      </c>
    </row>
    <row r="1056" spans="1:6" x14ac:dyDescent="0.2">
      <c r="A1056" s="181" t="s">
        <v>934</v>
      </c>
      <c r="B1056" s="181">
        <v>1040751363</v>
      </c>
      <c r="C1056" s="181" t="s">
        <v>599</v>
      </c>
      <c r="D1056" s="181" t="s">
        <v>743</v>
      </c>
      <c r="E1056" s="181" t="s">
        <v>485</v>
      </c>
      <c r="F1056" s="181"/>
    </row>
    <row r="1057" spans="1:6" x14ac:dyDescent="0.2">
      <c r="A1057" s="181" t="s">
        <v>934</v>
      </c>
      <c r="B1057" s="181">
        <v>1040756435</v>
      </c>
      <c r="C1057" s="181" t="s">
        <v>599</v>
      </c>
      <c r="D1057" s="181" t="s">
        <v>823</v>
      </c>
      <c r="E1057" s="181" t="s">
        <v>468</v>
      </c>
      <c r="F1057" s="181"/>
    </row>
    <row r="1058" spans="1:6" x14ac:dyDescent="0.2">
      <c r="A1058" s="181" t="s">
        <v>934</v>
      </c>
      <c r="B1058" s="181">
        <v>1039912533</v>
      </c>
      <c r="C1058" s="181" t="s">
        <v>599</v>
      </c>
      <c r="D1058" s="181" t="s">
        <v>857</v>
      </c>
      <c r="E1058" s="181" t="s">
        <v>627</v>
      </c>
      <c r="F1058" s="181" t="s">
        <v>1493</v>
      </c>
    </row>
    <row r="1059" spans="1:6" x14ac:dyDescent="0.2">
      <c r="A1059" s="181" t="s">
        <v>934</v>
      </c>
      <c r="B1059" s="181">
        <v>1096806537</v>
      </c>
      <c r="C1059" s="181" t="s">
        <v>599</v>
      </c>
      <c r="D1059" s="181" t="s">
        <v>1494</v>
      </c>
      <c r="E1059" s="181" t="s">
        <v>1495</v>
      </c>
      <c r="F1059" s="181" t="s">
        <v>622</v>
      </c>
    </row>
    <row r="1060" spans="1:6" x14ac:dyDescent="0.2">
      <c r="A1060" s="181" t="s">
        <v>934</v>
      </c>
      <c r="B1060" s="181">
        <v>1096812736</v>
      </c>
      <c r="C1060" s="181" t="s">
        <v>599</v>
      </c>
      <c r="D1060" s="181" t="s">
        <v>1494</v>
      </c>
      <c r="E1060" s="181" t="s">
        <v>1496</v>
      </c>
      <c r="F1060" s="181" t="s">
        <v>979</v>
      </c>
    </row>
    <row r="1061" spans="1:6" x14ac:dyDescent="0.2">
      <c r="A1061" s="181" t="s">
        <v>934</v>
      </c>
      <c r="B1061" s="181">
        <v>1097119567</v>
      </c>
      <c r="C1061" s="181" t="s">
        <v>599</v>
      </c>
      <c r="D1061" s="181" t="s">
        <v>1494</v>
      </c>
      <c r="E1061" s="181" t="s">
        <v>716</v>
      </c>
      <c r="F1061" s="181" t="s">
        <v>1497</v>
      </c>
    </row>
    <row r="1062" spans="1:6" x14ac:dyDescent="0.2">
      <c r="A1062" s="181" t="s">
        <v>934</v>
      </c>
      <c r="B1062" s="181">
        <v>1233347478</v>
      </c>
      <c r="C1062" s="181" t="s">
        <v>599</v>
      </c>
      <c r="D1062" s="181" t="s">
        <v>918</v>
      </c>
      <c r="E1062" s="181" t="s">
        <v>1498</v>
      </c>
      <c r="F1062" s="181" t="s">
        <v>1499</v>
      </c>
    </row>
    <row r="1063" spans="1:6" x14ac:dyDescent="0.2">
      <c r="A1063" s="181" t="s">
        <v>934</v>
      </c>
      <c r="B1063" s="181">
        <v>1067977712</v>
      </c>
      <c r="C1063" s="181" t="s">
        <v>599</v>
      </c>
      <c r="D1063" s="181" t="s">
        <v>918</v>
      </c>
      <c r="E1063" s="181" t="s">
        <v>1500</v>
      </c>
      <c r="F1063" s="181"/>
    </row>
    <row r="1064" spans="1:6" x14ac:dyDescent="0.2">
      <c r="A1064" s="181" t="s">
        <v>934</v>
      </c>
      <c r="B1064" s="181">
        <v>1033429106</v>
      </c>
      <c r="C1064" s="181" t="s">
        <v>599</v>
      </c>
      <c r="D1064" s="181" t="s">
        <v>608</v>
      </c>
      <c r="E1064" s="181" t="s">
        <v>655</v>
      </c>
      <c r="F1064" s="181"/>
    </row>
    <row r="1065" spans="1:6" x14ac:dyDescent="0.2">
      <c r="A1065" s="181" t="s">
        <v>934</v>
      </c>
      <c r="B1065" s="181">
        <v>1033188864</v>
      </c>
      <c r="C1065" s="181" t="s">
        <v>1501</v>
      </c>
      <c r="D1065" s="181" t="s">
        <v>978</v>
      </c>
      <c r="E1065" s="181" t="s">
        <v>927</v>
      </c>
      <c r="F1065" s="181"/>
    </row>
    <row r="1066" spans="1:6" x14ac:dyDescent="0.2">
      <c r="A1066" s="181" t="s">
        <v>934</v>
      </c>
      <c r="B1066" s="181">
        <v>1116506933</v>
      </c>
      <c r="C1066" s="181" t="s">
        <v>1502</v>
      </c>
      <c r="D1066" s="181" t="s">
        <v>1093</v>
      </c>
      <c r="E1066" s="181" t="s">
        <v>1503</v>
      </c>
      <c r="F1066" s="181" t="s">
        <v>1504</v>
      </c>
    </row>
    <row r="1067" spans="1:6" x14ac:dyDescent="0.2">
      <c r="A1067" s="181" t="s">
        <v>934</v>
      </c>
      <c r="B1067" s="181">
        <v>1016965107</v>
      </c>
      <c r="C1067" s="181" t="s">
        <v>1505</v>
      </c>
      <c r="D1067" s="181" t="s">
        <v>481</v>
      </c>
      <c r="E1067" s="181" t="s">
        <v>498</v>
      </c>
      <c r="F1067" s="181" t="s">
        <v>615</v>
      </c>
    </row>
    <row r="1068" spans="1:6" x14ac:dyDescent="0.2">
      <c r="A1068" s="181" t="s">
        <v>934</v>
      </c>
      <c r="B1068" s="181">
        <v>7238370</v>
      </c>
      <c r="C1068" s="181" t="s">
        <v>1506</v>
      </c>
      <c r="D1068" s="181" t="s">
        <v>1136</v>
      </c>
      <c r="E1068" s="181" t="s">
        <v>1507</v>
      </c>
      <c r="F1068" s="181" t="s">
        <v>1508</v>
      </c>
    </row>
    <row r="1069" spans="1:6" x14ac:dyDescent="0.2">
      <c r="A1069" s="181" t="s">
        <v>934</v>
      </c>
      <c r="B1069" s="181">
        <v>7238519</v>
      </c>
      <c r="C1069" s="181" t="s">
        <v>1506</v>
      </c>
      <c r="D1069" s="181" t="s">
        <v>1136</v>
      </c>
      <c r="E1069" s="181" t="s">
        <v>1509</v>
      </c>
      <c r="F1069" s="181" t="s">
        <v>548</v>
      </c>
    </row>
    <row r="1070" spans="1:6" x14ac:dyDescent="0.2">
      <c r="A1070" s="181" t="s">
        <v>934</v>
      </c>
      <c r="B1070" s="181">
        <v>1033271680</v>
      </c>
      <c r="C1070" s="181" t="s">
        <v>1506</v>
      </c>
      <c r="D1070" s="181" t="s">
        <v>1136</v>
      </c>
      <c r="E1070" s="181" t="s">
        <v>694</v>
      </c>
      <c r="F1070" s="181" t="s">
        <v>597</v>
      </c>
    </row>
    <row r="1071" spans="1:6" x14ac:dyDescent="0.2">
      <c r="A1071" s="181" t="s">
        <v>934</v>
      </c>
      <c r="B1071" s="181">
        <v>1243088316</v>
      </c>
      <c r="C1071" s="181" t="s">
        <v>1510</v>
      </c>
      <c r="D1071" s="181" t="s">
        <v>469</v>
      </c>
      <c r="E1071" s="181" t="s">
        <v>989</v>
      </c>
      <c r="F1071" s="181"/>
    </row>
    <row r="1072" spans="1:6" x14ac:dyDescent="0.2">
      <c r="A1072" s="181" t="s">
        <v>934</v>
      </c>
      <c r="B1072" s="181">
        <v>1155714157</v>
      </c>
      <c r="C1072" s="181" t="s">
        <v>1510</v>
      </c>
      <c r="D1072" s="181" t="s">
        <v>685</v>
      </c>
      <c r="E1072" s="181" t="s">
        <v>774</v>
      </c>
      <c r="F1072" s="181"/>
    </row>
    <row r="1073" spans="1:6" x14ac:dyDescent="0.2">
      <c r="A1073" s="181" t="s">
        <v>934</v>
      </c>
      <c r="B1073" s="181">
        <v>1018263779</v>
      </c>
      <c r="C1073" s="181" t="s">
        <v>1511</v>
      </c>
      <c r="D1073" s="181" t="s">
        <v>491</v>
      </c>
      <c r="E1073" s="181" t="s">
        <v>551</v>
      </c>
      <c r="F1073" s="181"/>
    </row>
    <row r="1074" spans="1:6" x14ac:dyDescent="0.2">
      <c r="A1074" s="181" t="s">
        <v>934</v>
      </c>
      <c r="B1074" s="181">
        <v>1155715275</v>
      </c>
      <c r="C1074" s="181" t="s">
        <v>1512</v>
      </c>
      <c r="D1074" s="181" t="s">
        <v>644</v>
      </c>
      <c r="E1074" s="181" t="s">
        <v>498</v>
      </c>
      <c r="F1074" s="181" t="s">
        <v>615</v>
      </c>
    </row>
    <row r="1075" spans="1:6" x14ac:dyDescent="0.2">
      <c r="A1075" s="181" t="s">
        <v>934</v>
      </c>
      <c r="B1075" s="181">
        <v>1129685365</v>
      </c>
      <c r="C1075" s="181" t="s">
        <v>1513</v>
      </c>
      <c r="D1075" s="181" t="s">
        <v>670</v>
      </c>
      <c r="E1075" s="181" t="s">
        <v>653</v>
      </c>
      <c r="F1075" s="181" t="s">
        <v>616</v>
      </c>
    </row>
    <row r="1076" spans="1:6" x14ac:dyDescent="0.2">
      <c r="A1076" s="181" t="s">
        <v>934</v>
      </c>
      <c r="B1076" s="181">
        <v>1195216516</v>
      </c>
      <c r="C1076" s="181" t="s">
        <v>1514</v>
      </c>
      <c r="D1076" s="181" t="s">
        <v>474</v>
      </c>
      <c r="E1076" s="181" t="s">
        <v>645</v>
      </c>
      <c r="F1076" s="181"/>
    </row>
    <row r="1077" spans="1:6" x14ac:dyDescent="0.2">
      <c r="A1077" s="181" t="s">
        <v>934</v>
      </c>
      <c r="B1077" s="181">
        <v>1195217469</v>
      </c>
      <c r="C1077" s="181" t="s">
        <v>1514</v>
      </c>
      <c r="D1077" s="181" t="s">
        <v>474</v>
      </c>
      <c r="E1077" s="181" t="s">
        <v>627</v>
      </c>
      <c r="F1077" s="181" t="s">
        <v>554</v>
      </c>
    </row>
    <row r="1078" spans="1:6" x14ac:dyDescent="0.2">
      <c r="A1078" s="181" t="s">
        <v>934</v>
      </c>
      <c r="B1078" s="181">
        <v>1023530208</v>
      </c>
      <c r="C1078" s="181" t="s">
        <v>1514</v>
      </c>
      <c r="D1078" s="181" t="s">
        <v>885</v>
      </c>
      <c r="E1078" s="181" t="s">
        <v>498</v>
      </c>
      <c r="F1078" s="181" t="s">
        <v>1226</v>
      </c>
    </row>
    <row r="1079" spans="1:6" x14ac:dyDescent="0.2">
      <c r="A1079" s="181" t="s">
        <v>934</v>
      </c>
      <c r="B1079" s="181">
        <v>1023531438</v>
      </c>
      <c r="C1079" s="181" t="s">
        <v>1514</v>
      </c>
      <c r="D1079" s="181" t="s">
        <v>885</v>
      </c>
      <c r="E1079" s="181" t="s">
        <v>461</v>
      </c>
      <c r="F1079" s="181"/>
    </row>
    <row r="1080" spans="1:6" x14ac:dyDescent="0.2">
      <c r="A1080" s="181" t="s">
        <v>934</v>
      </c>
      <c r="B1080" s="181">
        <v>6320330</v>
      </c>
      <c r="C1080" s="181" t="s">
        <v>1514</v>
      </c>
      <c r="D1080" s="181" t="s">
        <v>1163</v>
      </c>
      <c r="E1080" s="181" t="s">
        <v>476</v>
      </c>
      <c r="F1080" s="181" t="s">
        <v>1112</v>
      </c>
    </row>
    <row r="1081" spans="1:6" x14ac:dyDescent="0.2">
      <c r="A1081" s="181" t="s">
        <v>934</v>
      </c>
      <c r="B1081" s="181">
        <v>6320375</v>
      </c>
      <c r="C1081" s="181" t="s">
        <v>1514</v>
      </c>
      <c r="D1081" s="181" t="s">
        <v>1163</v>
      </c>
      <c r="E1081" s="181" t="s">
        <v>1515</v>
      </c>
      <c r="F1081" s="181" t="s">
        <v>698</v>
      </c>
    </row>
    <row r="1082" spans="1:6" x14ac:dyDescent="0.2">
      <c r="A1082" s="181" t="s">
        <v>934</v>
      </c>
      <c r="B1082" s="181">
        <v>1037485975</v>
      </c>
      <c r="C1082" s="181" t="s">
        <v>1516</v>
      </c>
      <c r="D1082" s="181"/>
      <c r="E1082" s="181" t="s">
        <v>1517</v>
      </c>
      <c r="F1082" s="181" t="s">
        <v>615</v>
      </c>
    </row>
    <row r="1083" spans="1:6" x14ac:dyDescent="0.2">
      <c r="A1083" s="181" t="s">
        <v>934</v>
      </c>
      <c r="B1083" s="181">
        <v>6830621</v>
      </c>
      <c r="C1083" s="181" t="s">
        <v>1518</v>
      </c>
      <c r="D1083" s="181" t="s">
        <v>588</v>
      </c>
      <c r="E1083" s="181" t="s">
        <v>750</v>
      </c>
      <c r="F1083" s="181" t="s">
        <v>1519</v>
      </c>
    </row>
    <row r="1084" spans="1:6" x14ac:dyDescent="0.2">
      <c r="A1084" s="181" t="s">
        <v>934</v>
      </c>
      <c r="B1084" s="181">
        <v>6448957</v>
      </c>
      <c r="C1084" s="181" t="s">
        <v>1520</v>
      </c>
      <c r="D1084" s="181" t="s">
        <v>481</v>
      </c>
      <c r="E1084" s="181" t="s">
        <v>1521</v>
      </c>
      <c r="F1084" s="181" t="s">
        <v>495</v>
      </c>
    </row>
    <row r="1085" spans="1:6" x14ac:dyDescent="0.2">
      <c r="A1085" s="181" t="s">
        <v>934</v>
      </c>
      <c r="B1085" s="181">
        <v>1083009975</v>
      </c>
      <c r="C1085" s="181" t="s">
        <v>1522</v>
      </c>
      <c r="D1085" s="181" t="s">
        <v>990</v>
      </c>
      <c r="E1085" s="181" t="s">
        <v>499</v>
      </c>
      <c r="F1085" s="181" t="s">
        <v>627</v>
      </c>
    </row>
    <row r="1086" spans="1:6" x14ac:dyDescent="0.2">
      <c r="A1086" s="181" t="s">
        <v>934</v>
      </c>
      <c r="B1086" s="181">
        <v>1152472817</v>
      </c>
      <c r="C1086" s="181" t="s">
        <v>1523</v>
      </c>
      <c r="D1086" s="181" t="s">
        <v>945</v>
      </c>
      <c r="E1086" s="181" t="s">
        <v>498</v>
      </c>
      <c r="F1086" s="181" t="s">
        <v>560</v>
      </c>
    </row>
    <row r="1087" spans="1:6" x14ac:dyDescent="0.2">
      <c r="A1087" s="181" t="s">
        <v>934</v>
      </c>
      <c r="B1087" s="181">
        <v>1040757155</v>
      </c>
      <c r="C1087" s="181" t="s">
        <v>757</v>
      </c>
      <c r="D1087" s="181" t="s">
        <v>1524</v>
      </c>
      <c r="E1087" s="181" t="s">
        <v>1309</v>
      </c>
      <c r="F1087" s="181"/>
    </row>
    <row r="1088" spans="1:6" x14ac:dyDescent="0.2">
      <c r="A1088" s="181" t="s">
        <v>934</v>
      </c>
      <c r="B1088" s="181">
        <v>1243088155</v>
      </c>
      <c r="C1088" s="181" t="s">
        <v>757</v>
      </c>
      <c r="D1088" s="181" t="s">
        <v>1524</v>
      </c>
      <c r="E1088" s="181" t="s">
        <v>989</v>
      </c>
      <c r="F1088" s="181"/>
    </row>
    <row r="1089" spans="1:6" x14ac:dyDescent="0.2">
      <c r="A1089" s="181" t="s">
        <v>934</v>
      </c>
      <c r="B1089" s="181">
        <v>1040753205</v>
      </c>
      <c r="C1089" s="181" t="s">
        <v>757</v>
      </c>
      <c r="D1089" s="181" t="s">
        <v>604</v>
      </c>
      <c r="E1089" s="181" t="s">
        <v>1198</v>
      </c>
      <c r="F1089" s="181"/>
    </row>
    <row r="1090" spans="1:6" x14ac:dyDescent="0.2">
      <c r="A1090" s="181" t="s">
        <v>934</v>
      </c>
      <c r="B1090" s="181">
        <v>1040754839</v>
      </c>
      <c r="C1090" s="181" t="s">
        <v>757</v>
      </c>
      <c r="D1090" s="181" t="s">
        <v>1525</v>
      </c>
      <c r="E1090" s="181" t="s">
        <v>461</v>
      </c>
      <c r="F1090" s="181"/>
    </row>
    <row r="1091" spans="1:6" x14ac:dyDescent="0.2">
      <c r="A1091" s="181" t="s">
        <v>934</v>
      </c>
      <c r="B1091" s="181">
        <v>1087555081</v>
      </c>
      <c r="C1091" s="181" t="s">
        <v>757</v>
      </c>
      <c r="D1091" s="181" t="s">
        <v>865</v>
      </c>
      <c r="E1091" s="181" t="s">
        <v>464</v>
      </c>
      <c r="F1091" s="181"/>
    </row>
    <row r="1092" spans="1:6" x14ac:dyDescent="0.2">
      <c r="A1092" s="181" t="s">
        <v>934</v>
      </c>
      <c r="B1092" s="181">
        <v>1023526944</v>
      </c>
      <c r="C1092" s="181" t="s">
        <v>757</v>
      </c>
      <c r="D1092" s="181" t="s">
        <v>857</v>
      </c>
      <c r="E1092" s="181" t="s">
        <v>618</v>
      </c>
      <c r="F1092" s="181"/>
    </row>
    <row r="1093" spans="1:6" x14ac:dyDescent="0.2">
      <c r="A1093" s="181" t="s">
        <v>934</v>
      </c>
      <c r="B1093" s="181">
        <v>1040753634</v>
      </c>
      <c r="C1093" s="181" t="s">
        <v>757</v>
      </c>
      <c r="D1093" s="181" t="s">
        <v>1482</v>
      </c>
      <c r="E1093" s="181" t="s">
        <v>488</v>
      </c>
      <c r="F1093" s="181" t="s">
        <v>489</v>
      </c>
    </row>
    <row r="1094" spans="1:6" x14ac:dyDescent="0.2">
      <c r="A1094" s="181" t="s">
        <v>934</v>
      </c>
      <c r="B1094" s="181">
        <v>1017935322</v>
      </c>
      <c r="C1094" s="181" t="s">
        <v>757</v>
      </c>
      <c r="D1094" s="181" t="s">
        <v>1004</v>
      </c>
      <c r="E1094" s="181" t="s">
        <v>790</v>
      </c>
      <c r="F1094" s="181"/>
    </row>
    <row r="1095" spans="1:6" x14ac:dyDescent="0.2">
      <c r="A1095" s="181" t="s">
        <v>934</v>
      </c>
      <c r="B1095" s="181">
        <v>1040749496</v>
      </c>
      <c r="C1095" s="181" t="s">
        <v>733</v>
      </c>
      <c r="D1095" s="181" t="s">
        <v>458</v>
      </c>
      <c r="E1095" s="181" t="s">
        <v>468</v>
      </c>
      <c r="F1095" s="181"/>
    </row>
    <row r="1096" spans="1:6" x14ac:dyDescent="0.2">
      <c r="A1096" s="181" t="s">
        <v>934</v>
      </c>
      <c r="B1096" s="181">
        <v>1023650127</v>
      </c>
      <c r="C1096" s="181" t="s">
        <v>733</v>
      </c>
      <c r="D1096" s="181" t="s">
        <v>1526</v>
      </c>
      <c r="E1096" s="181" t="s">
        <v>627</v>
      </c>
      <c r="F1096" s="181" t="s">
        <v>554</v>
      </c>
    </row>
    <row r="1097" spans="1:6" x14ac:dyDescent="0.2">
      <c r="A1097" s="181" t="s">
        <v>934</v>
      </c>
      <c r="B1097" s="181">
        <v>1023654995</v>
      </c>
      <c r="C1097" s="181" t="s">
        <v>733</v>
      </c>
      <c r="D1097" s="181" t="s">
        <v>1526</v>
      </c>
      <c r="E1097" s="181" t="s">
        <v>464</v>
      </c>
      <c r="F1097" s="181"/>
    </row>
    <row r="1098" spans="1:6" x14ac:dyDescent="0.2">
      <c r="A1098" s="181" t="s">
        <v>934</v>
      </c>
      <c r="B1098" s="181">
        <v>1040758728</v>
      </c>
      <c r="C1098" s="181" t="s">
        <v>733</v>
      </c>
      <c r="D1098" s="181" t="s">
        <v>685</v>
      </c>
      <c r="E1098" s="181" t="s">
        <v>461</v>
      </c>
      <c r="F1098" s="181"/>
    </row>
    <row r="1099" spans="1:6" x14ac:dyDescent="0.2">
      <c r="A1099" s="181" t="s">
        <v>934</v>
      </c>
      <c r="B1099" s="181">
        <v>1040759100</v>
      </c>
      <c r="C1099" s="181" t="s">
        <v>733</v>
      </c>
      <c r="D1099" s="181" t="s">
        <v>588</v>
      </c>
      <c r="E1099" s="181" t="s">
        <v>627</v>
      </c>
      <c r="F1099" s="181" t="s">
        <v>554</v>
      </c>
    </row>
    <row r="1100" spans="1:6" x14ac:dyDescent="0.2">
      <c r="A1100" s="181" t="s">
        <v>934</v>
      </c>
      <c r="B1100" s="181">
        <v>1035986181</v>
      </c>
      <c r="C1100" s="181" t="s">
        <v>733</v>
      </c>
      <c r="D1100" s="181" t="s">
        <v>1527</v>
      </c>
      <c r="E1100" s="181" t="s">
        <v>1528</v>
      </c>
      <c r="F1100" s="181"/>
    </row>
    <row r="1101" spans="1:6" x14ac:dyDescent="0.2">
      <c r="A1101" s="181" t="s">
        <v>934</v>
      </c>
      <c r="B1101" s="181">
        <v>1025676728</v>
      </c>
      <c r="C1101" s="181" t="s">
        <v>733</v>
      </c>
      <c r="D1101" s="181" t="s">
        <v>1529</v>
      </c>
      <c r="E1101" s="181" t="s">
        <v>523</v>
      </c>
      <c r="F1101" s="181"/>
    </row>
    <row r="1102" spans="1:6" x14ac:dyDescent="0.2">
      <c r="A1102" s="181" t="s">
        <v>934</v>
      </c>
      <c r="B1102" s="181">
        <v>1033652520</v>
      </c>
      <c r="C1102" s="181" t="s">
        <v>733</v>
      </c>
      <c r="D1102" s="181" t="s">
        <v>725</v>
      </c>
      <c r="E1102" s="181" t="s">
        <v>932</v>
      </c>
      <c r="F1102" s="181"/>
    </row>
    <row r="1103" spans="1:6" x14ac:dyDescent="0.2">
      <c r="A1103" s="181" t="s">
        <v>934</v>
      </c>
      <c r="B1103" s="181">
        <v>1042154451</v>
      </c>
      <c r="C1103" s="181" t="s">
        <v>733</v>
      </c>
      <c r="D1103" s="181" t="s">
        <v>757</v>
      </c>
      <c r="E1103" s="181" t="s">
        <v>498</v>
      </c>
      <c r="F1103" s="181" t="s">
        <v>499</v>
      </c>
    </row>
    <row r="1104" spans="1:6" x14ac:dyDescent="0.2">
      <c r="A1104" s="181" t="s">
        <v>934</v>
      </c>
      <c r="B1104" s="181">
        <v>1195215843</v>
      </c>
      <c r="C1104" s="181" t="s">
        <v>733</v>
      </c>
      <c r="D1104" s="181" t="s">
        <v>1125</v>
      </c>
      <c r="E1104" s="181" t="s">
        <v>1243</v>
      </c>
      <c r="F1104" s="181" t="s">
        <v>742</v>
      </c>
    </row>
    <row r="1105" spans="1:6" x14ac:dyDescent="0.2">
      <c r="A1105" s="181" t="s">
        <v>934</v>
      </c>
      <c r="B1105" s="181">
        <v>1040759085</v>
      </c>
      <c r="C1105" s="181" t="s">
        <v>733</v>
      </c>
      <c r="D1105" s="181" t="s">
        <v>648</v>
      </c>
      <c r="E1105" s="181" t="s">
        <v>979</v>
      </c>
      <c r="F1105" s="181"/>
    </row>
    <row r="1106" spans="1:6" x14ac:dyDescent="0.2">
      <c r="A1106" s="181" t="s">
        <v>934</v>
      </c>
      <c r="B1106" s="181">
        <v>1198465246</v>
      </c>
      <c r="C1106" s="181" t="s">
        <v>733</v>
      </c>
      <c r="D1106" s="181" t="s">
        <v>1530</v>
      </c>
      <c r="E1106" s="181" t="s">
        <v>498</v>
      </c>
      <c r="F1106" s="181" t="s">
        <v>616</v>
      </c>
    </row>
    <row r="1107" spans="1:6" x14ac:dyDescent="0.2">
      <c r="A1107" s="181" t="s">
        <v>934</v>
      </c>
      <c r="B1107" s="181">
        <v>1027808099</v>
      </c>
      <c r="C1107" s="181" t="s">
        <v>761</v>
      </c>
      <c r="D1107" s="181" t="s">
        <v>654</v>
      </c>
      <c r="E1107" s="181" t="s">
        <v>504</v>
      </c>
      <c r="F1107" s="181" t="s">
        <v>623</v>
      </c>
    </row>
    <row r="1108" spans="1:6" x14ac:dyDescent="0.2">
      <c r="A1108" s="181" t="s">
        <v>934</v>
      </c>
      <c r="B1108" s="181">
        <v>1027811275</v>
      </c>
      <c r="C1108" s="181" t="s">
        <v>761</v>
      </c>
      <c r="D1108" s="181" t="s">
        <v>654</v>
      </c>
      <c r="E1108" s="181" t="s">
        <v>468</v>
      </c>
      <c r="F1108" s="181"/>
    </row>
    <row r="1109" spans="1:6" x14ac:dyDescent="0.2">
      <c r="A1109" s="181" t="s">
        <v>934</v>
      </c>
      <c r="B1109" s="181">
        <v>1022156783</v>
      </c>
      <c r="C1109" s="181" t="s">
        <v>761</v>
      </c>
      <c r="D1109" s="181"/>
      <c r="E1109" s="181" t="s">
        <v>498</v>
      </c>
      <c r="F1109" s="181" t="s">
        <v>499</v>
      </c>
    </row>
    <row r="1110" spans="1:6" x14ac:dyDescent="0.2">
      <c r="A1110" s="181" t="s">
        <v>934</v>
      </c>
      <c r="B1110" s="181">
        <v>1243088020</v>
      </c>
      <c r="C1110" s="181" t="s">
        <v>579</v>
      </c>
      <c r="D1110" s="181" t="s">
        <v>1068</v>
      </c>
      <c r="E1110" s="181" t="s">
        <v>1188</v>
      </c>
      <c r="F1110" s="181"/>
    </row>
    <row r="1111" spans="1:6" x14ac:dyDescent="0.2">
      <c r="A1111" s="181" t="s">
        <v>934</v>
      </c>
      <c r="B1111" s="181">
        <v>1038872805</v>
      </c>
      <c r="C1111" s="181" t="s">
        <v>579</v>
      </c>
      <c r="D1111" s="181" t="s">
        <v>964</v>
      </c>
      <c r="E1111" s="181" t="s">
        <v>498</v>
      </c>
      <c r="F1111" s="181" t="s">
        <v>665</v>
      </c>
    </row>
    <row r="1112" spans="1:6" x14ac:dyDescent="0.2">
      <c r="A1112" s="181" t="s">
        <v>934</v>
      </c>
      <c r="B1112" s="181">
        <v>1023555127</v>
      </c>
      <c r="C1112" s="181" t="s">
        <v>579</v>
      </c>
      <c r="D1112" s="181" t="s">
        <v>964</v>
      </c>
      <c r="E1112" s="181" t="s">
        <v>728</v>
      </c>
      <c r="F1112" s="181"/>
    </row>
    <row r="1113" spans="1:6" x14ac:dyDescent="0.2">
      <c r="A1113" s="181" t="s">
        <v>934</v>
      </c>
      <c r="B1113" s="181">
        <v>1033191192</v>
      </c>
      <c r="C1113" s="181" t="s">
        <v>579</v>
      </c>
      <c r="D1113" s="181" t="s">
        <v>601</v>
      </c>
      <c r="E1113" s="181" t="s">
        <v>464</v>
      </c>
      <c r="F1113" s="181"/>
    </row>
    <row r="1114" spans="1:6" x14ac:dyDescent="0.2">
      <c r="A1114" s="181" t="s">
        <v>934</v>
      </c>
      <c r="B1114" s="181">
        <v>1040738184</v>
      </c>
      <c r="C1114" s="181" t="s">
        <v>579</v>
      </c>
      <c r="D1114" s="181" t="s">
        <v>604</v>
      </c>
      <c r="E1114" s="181" t="s">
        <v>741</v>
      </c>
      <c r="F1114" s="181"/>
    </row>
    <row r="1115" spans="1:6" x14ac:dyDescent="0.2">
      <c r="A1115" s="181" t="s">
        <v>934</v>
      </c>
      <c r="B1115" s="181">
        <v>1036224952</v>
      </c>
      <c r="C1115" s="181" t="s">
        <v>579</v>
      </c>
      <c r="D1115" s="181" t="s">
        <v>654</v>
      </c>
      <c r="E1115" s="181" t="s">
        <v>1141</v>
      </c>
      <c r="F1115" s="181"/>
    </row>
    <row r="1116" spans="1:6" x14ac:dyDescent="0.2">
      <c r="A1116" s="181" t="s">
        <v>934</v>
      </c>
      <c r="B1116" s="181">
        <v>1023536436</v>
      </c>
      <c r="C1116" s="181" t="s">
        <v>579</v>
      </c>
      <c r="D1116" s="181" t="s">
        <v>1288</v>
      </c>
      <c r="E1116" s="181" t="s">
        <v>627</v>
      </c>
      <c r="F1116" s="181" t="s">
        <v>554</v>
      </c>
    </row>
    <row r="1117" spans="1:6" x14ac:dyDescent="0.2">
      <c r="A1117" s="181" t="s">
        <v>934</v>
      </c>
      <c r="B1117" s="181">
        <v>1097209917</v>
      </c>
      <c r="C1117" s="181" t="s">
        <v>579</v>
      </c>
      <c r="D1117" s="181" t="s">
        <v>931</v>
      </c>
      <c r="E1117" s="181" t="s">
        <v>1531</v>
      </c>
      <c r="F1117" s="181"/>
    </row>
    <row r="1118" spans="1:6" x14ac:dyDescent="0.2">
      <c r="A1118" s="181" t="s">
        <v>934</v>
      </c>
      <c r="B1118" s="181">
        <v>1035981596</v>
      </c>
      <c r="C1118" s="181" t="s">
        <v>579</v>
      </c>
      <c r="D1118" s="181" t="s">
        <v>762</v>
      </c>
      <c r="E1118" s="181" t="s">
        <v>694</v>
      </c>
      <c r="F1118" s="181"/>
    </row>
    <row r="1119" spans="1:6" x14ac:dyDescent="0.2">
      <c r="A1119" s="181" t="s">
        <v>934</v>
      </c>
      <c r="B1119" s="181">
        <v>1243088010</v>
      </c>
      <c r="C1119" s="181" t="s">
        <v>579</v>
      </c>
      <c r="D1119" s="181" t="s">
        <v>762</v>
      </c>
      <c r="E1119" s="181" t="s">
        <v>1532</v>
      </c>
      <c r="F1119" s="181"/>
    </row>
    <row r="1120" spans="1:6" x14ac:dyDescent="0.2">
      <c r="A1120" s="181" t="s">
        <v>934</v>
      </c>
      <c r="B1120" s="181">
        <v>1021929351</v>
      </c>
      <c r="C1120" s="181" t="s">
        <v>579</v>
      </c>
      <c r="D1120" s="181" t="s">
        <v>550</v>
      </c>
      <c r="E1120" s="181" t="s">
        <v>461</v>
      </c>
      <c r="F1120" s="181"/>
    </row>
    <row r="1121" spans="1:6" x14ac:dyDescent="0.2">
      <c r="A1121" s="181" t="s">
        <v>934</v>
      </c>
      <c r="B1121" s="181">
        <v>1037549540</v>
      </c>
      <c r="C1121" s="181" t="s">
        <v>579</v>
      </c>
      <c r="D1121" s="181" t="s">
        <v>550</v>
      </c>
      <c r="E1121" s="181" t="s">
        <v>1166</v>
      </c>
      <c r="F1121" s="181"/>
    </row>
    <row r="1122" spans="1:6" x14ac:dyDescent="0.2">
      <c r="A1122" s="181" t="s">
        <v>934</v>
      </c>
      <c r="B1122" s="181">
        <v>1037549047</v>
      </c>
      <c r="C1122" s="181" t="s">
        <v>579</v>
      </c>
      <c r="D1122" s="181" t="s">
        <v>550</v>
      </c>
      <c r="E1122" s="181" t="s">
        <v>653</v>
      </c>
      <c r="F1122" s="181"/>
    </row>
    <row r="1123" spans="1:6" x14ac:dyDescent="0.2">
      <c r="A1123" s="181" t="s">
        <v>934</v>
      </c>
      <c r="B1123" s="181">
        <v>1040750437</v>
      </c>
      <c r="C1123" s="181" t="s">
        <v>579</v>
      </c>
      <c r="D1123" s="181" t="s">
        <v>481</v>
      </c>
      <c r="E1123" s="181" t="s">
        <v>498</v>
      </c>
      <c r="F1123" s="181" t="s">
        <v>1533</v>
      </c>
    </row>
    <row r="1124" spans="1:6" x14ac:dyDescent="0.2">
      <c r="A1124" s="181" t="s">
        <v>934</v>
      </c>
      <c r="B1124" s="181">
        <v>1040759859</v>
      </c>
      <c r="C1124" s="181" t="s">
        <v>579</v>
      </c>
      <c r="D1124" s="181" t="s">
        <v>481</v>
      </c>
      <c r="E1124" s="181" t="s">
        <v>504</v>
      </c>
      <c r="F1124" s="181" t="s">
        <v>514</v>
      </c>
    </row>
    <row r="1125" spans="1:6" x14ac:dyDescent="0.2">
      <c r="A1125" s="181" t="s">
        <v>934</v>
      </c>
      <c r="B1125" s="181">
        <v>1026149114</v>
      </c>
      <c r="C1125" s="181" t="s">
        <v>579</v>
      </c>
      <c r="D1125" s="181" t="s">
        <v>1529</v>
      </c>
      <c r="E1125" s="181" t="s">
        <v>1534</v>
      </c>
      <c r="F1125" s="181"/>
    </row>
    <row r="1126" spans="1:6" x14ac:dyDescent="0.2">
      <c r="A1126" s="181" t="s">
        <v>934</v>
      </c>
      <c r="B1126" s="181">
        <v>1026161475</v>
      </c>
      <c r="C1126" s="181" t="s">
        <v>579</v>
      </c>
      <c r="D1126" s="181" t="s">
        <v>916</v>
      </c>
      <c r="E1126" s="181" t="s">
        <v>551</v>
      </c>
      <c r="F1126" s="181"/>
    </row>
    <row r="1127" spans="1:6" x14ac:dyDescent="0.2">
      <c r="A1127" s="181" t="s">
        <v>934</v>
      </c>
      <c r="B1127" s="181">
        <v>1023540220</v>
      </c>
      <c r="C1127" s="181" t="s">
        <v>579</v>
      </c>
      <c r="D1127" s="181" t="s">
        <v>1535</v>
      </c>
      <c r="E1127" s="181" t="s">
        <v>587</v>
      </c>
      <c r="F1127" s="181"/>
    </row>
    <row r="1128" spans="1:6" x14ac:dyDescent="0.2">
      <c r="A1128" s="181" t="s">
        <v>934</v>
      </c>
      <c r="B1128" s="181">
        <v>1023555002</v>
      </c>
      <c r="C1128" s="181" t="s">
        <v>579</v>
      </c>
      <c r="D1128" s="181" t="s">
        <v>1535</v>
      </c>
      <c r="E1128" s="181" t="s">
        <v>603</v>
      </c>
      <c r="F1128" s="181"/>
    </row>
    <row r="1129" spans="1:6" x14ac:dyDescent="0.2">
      <c r="A1129" s="181" t="s">
        <v>934</v>
      </c>
      <c r="B1129" s="181" t="s">
        <v>1536</v>
      </c>
      <c r="C1129" s="181" t="s">
        <v>579</v>
      </c>
      <c r="D1129" s="181" t="s">
        <v>1537</v>
      </c>
      <c r="E1129" s="181" t="s">
        <v>1538</v>
      </c>
      <c r="F1129" s="181" t="s">
        <v>1539</v>
      </c>
    </row>
    <row r="1130" spans="1:6" x14ac:dyDescent="0.2">
      <c r="A1130" s="181" t="s">
        <v>934</v>
      </c>
      <c r="B1130" s="181" t="s">
        <v>1540</v>
      </c>
      <c r="C1130" s="181" t="s">
        <v>579</v>
      </c>
      <c r="D1130" s="181" t="s">
        <v>1537</v>
      </c>
      <c r="E1130" s="181" t="s">
        <v>1541</v>
      </c>
      <c r="F1130" s="181" t="s">
        <v>476</v>
      </c>
    </row>
    <row r="1131" spans="1:6" x14ac:dyDescent="0.2">
      <c r="A1131" s="181" t="s">
        <v>934</v>
      </c>
      <c r="B1131" s="181" t="s">
        <v>1542</v>
      </c>
      <c r="C1131" s="181" t="s">
        <v>579</v>
      </c>
      <c r="D1131" s="181" t="s">
        <v>1537</v>
      </c>
      <c r="E1131" s="181" t="s">
        <v>1543</v>
      </c>
      <c r="F1131" s="181" t="s">
        <v>1400</v>
      </c>
    </row>
    <row r="1132" spans="1:6" x14ac:dyDescent="0.2">
      <c r="A1132" s="181" t="s">
        <v>934</v>
      </c>
      <c r="B1132" s="181">
        <v>5211633</v>
      </c>
      <c r="C1132" s="181" t="s">
        <v>579</v>
      </c>
      <c r="D1132" s="181" t="s">
        <v>1544</v>
      </c>
      <c r="E1132" s="181" t="s">
        <v>1046</v>
      </c>
      <c r="F1132" s="181" t="s">
        <v>476</v>
      </c>
    </row>
    <row r="1133" spans="1:6" x14ac:dyDescent="0.2">
      <c r="A1133" s="181" t="s">
        <v>934</v>
      </c>
      <c r="B1133" s="181" t="s">
        <v>1545</v>
      </c>
      <c r="C1133" s="181" t="s">
        <v>579</v>
      </c>
      <c r="D1133" s="181" t="s">
        <v>1544</v>
      </c>
      <c r="E1133" s="181" t="s">
        <v>461</v>
      </c>
      <c r="F1133" s="181" t="s">
        <v>523</v>
      </c>
    </row>
    <row r="1134" spans="1:6" x14ac:dyDescent="0.2">
      <c r="A1134" s="181" t="s">
        <v>934</v>
      </c>
      <c r="B1134" s="181">
        <v>1155717965</v>
      </c>
      <c r="C1134" s="181" t="s">
        <v>579</v>
      </c>
      <c r="D1134" s="181" t="s">
        <v>708</v>
      </c>
      <c r="E1134" s="181" t="s">
        <v>629</v>
      </c>
      <c r="F1134" s="181" t="s">
        <v>488</v>
      </c>
    </row>
    <row r="1135" spans="1:6" x14ac:dyDescent="0.2">
      <c r="A1135" s="181" t="s">
        <v>934</v>
      </c>
      <c r="B1135" s="181">
        <v>1013354092</v>
      </c>
      <c r="C1135" s="181" t="s">
        <v>579</v>
      </c>
      <c r="D1135" s="181" t="s">
        <v>1546</v>
      </c>
      <c r="E1135" s="181" t="s">
        <v>464</v>
      </c>
      <c r="F1135" s="181"/>
    </row>
    <row r="1136" spans="1:6" x14ac:dyDescent="0.2">
      <c r="A1136" s="181" t="s">
        <v>934</v>
      </c>
      <c r="B1136" s="181">
        <v>1239488917</v>
      </c>
      <c r="C1136" s="181" t="s">
        <v>579</v>
      </c>
      <c r="D1136" s="181" t="s">
        <v>918</v>
      </c>
      <c r="E1136" s="181" t="s">
        <v>551</v>
      </c>
      <c r="F1136" s="181"/>
    </row>
    <row r="1137" spans="1:6" x14ac:dyDescent="0.2">
      <c r="A1137" s="181" t="s">
        <v>934</v>
      </c>
      <c r="B1137" s="181">
        <v>1155715685</v>
      </c>
      <c r="C1137" s="181" t="s">
        <v>579</v>
      </c>
      <c r="D1137" s="181" t="s">
        <v>933</v>
      </c>
      <c r="E1137" s="181" t="s">
        <v>645</v>
      </c>
      <c r="F1137" s="181"/>
    </row>
    <row r="1138" spans="1:6" x14ac:dyDescent="0.2">
      <c r="A1138" s="181" t="s">
        <v>934</v>
      </c>
      <c r="B1138" s="181">
        <v>1040751414</v>
      </c>
      <c r="C1138" s="181" t="s">
        <v>1547</v>
      </c>
      <c r="D1138" s="181" t="s">
        <v>1191</v>
      </c>
      <c r="E1138" s="181" t="s">
        <v>629</v>
      </c>
      <c r="F1138" s="181" t="s">
        <v>488</v>
      </c>
    </row>
    <row r="1139" spans="1:6" x14ac:dyDescent="0.2">
      <c r="A1139" s="181" t="s">
        <v>934</v>
      </c>
      <c r="B1139" s="181">
        <v>6839899</v>
      </c>
      <c r="C1139" s="181" t="s">
        <v>1548</v>
      </c>
      <c r="D1139" s="181" t="s">
        <v>1549</v>
      </c>
      <c r="E1139" s="181" t="s">
        <v>1550</v>
      </c>
      <c r="F1139" s="181" t="s">
        <v>618</v>
      </c>
    </row>
    <row r="1140" spans="1:6" x14ac:dyDescent="0.2">
      <c r="A1140" s="181" t="s">
        <v>934</v>
      </c>
      <c r="B1140" s="181">
        <v>1026165661</v>
      </c>
      <c r="C1140" s="181" t="s">
        <v>1548</v>
      </c>
      <c r="D1140" s="181" t="s">
        <v>1549</v>
      </c>
      <c r="E1140" s="181" t="s">
        <v>1551</v>
      </c>
      <c r="F1140" s="181" t="s">
        <v>1552</v>
      </c>
    </row>
    <row r="1141" spans="1:6" x14ac:dyDescent="0.2">
      <c r="A1141" s="181" t="s">
        <v>934</v>
      </c>
      <c r="B1141" s="181" t="s">
        <v>1553</v>
      </c>
      <c r="C1141" s="181" t="s">
        <v>1548</v>
      </c>
      <c r="D1141" s="181" t="s">
        <v>1549</v>
      </c>
      <c r="E1141" s="181" t="s">
        <v>1554</v>
      </c>
      <c r="F1141" s="181" t="s">
        <v>1555</v>
      </c>
    </row>
    <row r="1142" spans="1:6" x14ac:dyDescent="0.2">
      <c r="A1142" s="181" t="s">
        <v>934</v>
      </c>
      <c r="B1142" s="181" t="s">
        <v>1556</v>
      </c>
      <c r="C1142" s="181" t="s">
        <v>566</v>
      </c>
      <c r="D1142" s="181" t="s">
        <v>1557</v>
      </c>
      <c r="E1142" s="181" t="s">
        <v>1558</v>
      </c>
      <c r="F1142" s="181" t="s">
        <v>697</v>
      </c>
    </row>
    <row r="1143" spans="1:6" x14ac:dyDescent="0.2">
      <c r="A1143" s="181" t="s">
        <v>934</v>
      </c>
      <c r="B1143" s="181">
        <v>1038266027</v>
      </c>
      <c r="C1143" s="181" t="s">
        <v>566</v>
      </c>
      <c r="D1143" s="181" t="s">
        <v>1559</v>
      </c>
      <c r="E1143" s="181" t="s">
        <v>597</v>
      </c>
      <c r="F1143" s="181"/>
    </row>
    <row r="1144" spans="1:6" x14ac:dyDescent="0.2">
      <c r="A1144" s="181" t="s">
        <v>934</v>
      </c>
      <c r="B1144" s="181">
        <v>4387791</v>
      </c>
      <c r="C1144" s="181" t="s">
        <v>1560</v>
      </c>
      <c r="D1144" s="181" t="s">
        <v>1031</v>
      </c>
      <c r="E1144" s="181" t="s">
        <v>697</v>
      </c>
      <c r="F1144" s="181" t="s">
        <v>1561</v>
      </c>
    </row>
    <row r="1145" spans="1:6" x14ac:dyDescent="0.2">
      <c r="A1145" s="181" t="s">
        <v>934</v>
      </c>
      <c r="B1145" s="181">
        <v>1025661376</v>
      </c>
      <c r="C1145" s="181" t="s">
        <v>1334</v>
      </c>
      <c r="D1145" s="181" t="s">
        <v>814</v>
      </c>
      <c r="E1145" s="181" t="s">
        <v>488</v>
      </c>
      <c r="F1145" s="181" t="s">
        <v>499</v>
      </c>
    </row>
    <row r="1146" spans="1:6" x14ac:dyDescent="0.2">
      <c r="A1146" s="181" t="s">
        <v>934</v>
      </c>
      <c r="B1146" s="181">
        <v>3093926</v>
      </c>
      <c r="C1146" s="181" t="s">
        <v>1562</v>
      </c>
      <c r="D1146" s="181" t="s">
        <v>793</v>
      </c>
      <c r="E1146" s="181" t="s">
        <v>1105</v>
      </c>
      <c r="F1146" s="181" t="s">
        <v>1563</v>
      </c>
    </row>
    <row r="1147" spans="1:6" x14ac:dyDescent="0.2">
      <c r="A1147" s="181" t="s">
        <v>934</v>
      </c>
      <c r="B1147" s="181">
        <v>1041535133</v>
      </c>
      <c r="C1147" s="181" t="s">
        <v>770</v>
      </c>
      <c r="D1147" s="181" t="s">
        <v>725</v>
      </c>
      <c r="E1147" s="181" t="s">
        <v>548</v>
      </c>
      <c r="F1147" s="181"/>
    </row>
    <row r="1148" spans="1:6" x14ac:dyDescent="0.2">
      <c r="A1148" s="181" t="s">
        <v>934</v>
      </c>
      <c r="B1148" s="181">
        <v>8138262</v>
      </c>
      <c r="C1148" s="181" t="s">
        <v>770</v>
      </c>
      <c r="D1148" s="181" t="s">
        <v>1564</v>
      </c>
      <c r="E1148" s="181" t="s">
        <v>1565</v>
      </c>
      <c r="F1148" s="181" t="s">
        <v>514</v>
      </c>
    </row>
    <row r="1149" spans="1:6" x14ac:dyDescent="0.2">
      <c r="A1149" s="181" t="s">
        <v>934</v>
      </c>
      <c r="B1149" s="181">
        <v>8138249</v>
      </c>
      <c r="C1149" s="181" t="s">
        <v>770</v>
      </c>
      <c r="D1149" s="181" t="s">
        <v>1564</v>
      </c>
      <c r="E1149" s="181" t="s">
        <v>973</v>
      </c>
      <c r="F1149" s="181" t="s">
        <v>548</v>
      </c>
    </row>
    <row r="1150" spans="1:6" x14ac:dyDescent="0.2">
      <c r="A1150" s="181" t="s">
        <v>934</v>
      </c>
      <c r="B1150" s="181">
        <v>1093303180</v>
      </c>
      <c r="C1150" s="181" t="s">
        <v>1566</v>
      </c>
      <c r="D1150" s="181" t="s">
        <v>550</v>
      </c>
      <c r="E1150" s="181" t="s">
        <v>1567</v>
      </c>
      <c r="F1150" s="181" t="s">
        <v>1187</v>
      </c>
    </row>
    <row r="1151" spans="1:6" x14ac:dyDescent="0.2">
      <c r="A1151" s="181" t="s">
        <v>934</v>
      </c>
      <c r="B1151" s="181">
        <v>1036649941</v>
      </c>
      <c r="C1151" s="181" t="s">
        <v>1247</v>
      </c>
      <c r="D1151" s="181" t="s">
        <v>734</v>
      </c>
      <c r="E1151" s="181" t="s">
        <v>828</v>
      </c>
      <c r="F1151" s="181"/>
    </row>
    <row r="1152" spans="1:6" x14ac:dyDescent="0.2">
      <c r="A1152" s="181" t="s">
        <v>934</v>
      </c>
      <c r="B1152" s="181">
        <v>1013360340</v>
      </c>
      <c r="C1152" s="181" t="s">
        <v>1568</v>
      </c>
      <c r="D1152" s="181" t="s">
        <v>588</v>
      </c>
      <c r="E1152" s="181" t="s">
        <v>897</v>
      </c>
      <c r="F1152" s="181"/>
    </row>
    <row r="1153" spans="1:6" x14ac:dyDescent="0.2">
      <c r="A1153" s="181" t="s">
        <v>934</v>
      </c>
      <c r="B1153" s="181">
        <v>1023532933</v>
      </c>
      <c r="C1153" s="181" t="s">
        <v>1568</v>
      </c>
      <c r="D1153" s="181" t="s">
        <v>588</v>
      </c>
      <c r="E1153" s="181" t="s">
        <v>618</v>
      </c>
      <c r="F1153" s="181"/>
    </row>
    <row r="1154" spans="1:6" x14ac:dyDescent="0.2">
      <c r="A1154" s="181" t="s">
        <v>934</v>
      </c>
      <c r="B1154" s="181">
        <v>1081818991</v>
      </c>
      <c r="C1154" s="181" t="s">
        <v>1569</v>
      </c>
      <c r="D1154" s="181" t="s">
        <v>1570</v>
      </c>
      <c r="E1154" s="181" t="s">
        <v>461</v>
      </c>
      <c r="F1154" s="181" t="s">
        <v>616</v>
      </c>
    </row>
    <row r="1155" spans="1:6" x14ac:dyDescent="0.2">
      <c r="A1155" s="181" t="s">
        <v>934</v>
      </c>
      <c r="B1155" s="181">
        <v>7238264</v>
      </c>
      <c r="C1155" s="181" t="s">
        <v>1571</v>
      </c>
      <c r="D1155" s="181" t="s">
        <v>641</v>
      </c>
      <c r="E1155" s="181" t="s">
        <v>809</v>
      </c>
      <c r="F1155" s="181" t="s">
        <v>1572</v>
      </c>
    </row>
    <row r="1156" spans="1:6" x14ac:dyDescent="0.2">
      <c r="A1156" s="181" t="s">
        <v>934</v>
      </c>
      <c r="B1156" s="181">
        <v>1027665015</v>
      </c>
      <c r="C1156" s="181" t="s">
        <v>631</v>
      </c>
      <c r="D1156" s="181" t="s">
        <v>1008</v>
      </c>
      <c r="E1156" s="181" t="s">
        <v>1243</v>
      </c>
      <c r="F1156" s="181"/>
    </row>
    <row r="1157" spans="1:6" x14ac:dyDescent="0.2">
      <c r="A1157" s="181" t="s">
        <v>934</v>
      </c>
      <c r="B1157" s="181">
        <v>1243088437</v>
      </c>
      <c r="C1157" s="181" t="s">
        <v>631</v>
      </c>
      <c r="D1157" s="181" t="s">
        <v>626</v>
      </c>
      <c r="E1157" s="181" t="s">
        <v>492</v>
      </c>
      <c r="F1157" s="181"/>
    </row>
    <row r="1158" spans="1:6" x14ac:dyDescent="0.2">
      <c r="A1158" s="181" t="s">
        <v>934</v>
      </c>
      <c r="B1158" s="181">
        <v>1025765925</v>
      </c>
      <c r="C1158" s="181" t="s">
        <v>631</v>
      </c>
      <c r="D1158" s="181" t="s">
        <v>916</v>
      </c>
      <c r="E1158" s="181" t="s">
        <v>548</v>
      </c>
      <c r="F1158" s="181"/>
    </row>
    <row r="1159" spans="1:6" x14ac:dyDescent="0.2">
      <c r="A1159" s="181" t="s">
        <v>934</v>
      </c>
      <c r="B1159" s="181">
        <v>1035979907</v>
      </c>
      <c r="C1159" s="181" t="s">
        <v>631</v>
      </c>
      <c r="D1159" s="181" t="s">
        <v>664</v>
      </c>
      <c r="E1159" s="181" t="s">
        <v>463</v>
      </c>
      <c r="F1159" s="181"/>
    </row>
    <row r="1160" spans="1:6" x14ac:dyDescent="0.2">
      <c r="A1160" s="181" t="s">
        <v>934</v>
      </c>
      <c r="B1160" s="181">
        <v>1013365622</v>
      </c>
      <c r="C1160" s="181" t="s">
        <v>631</v>
      </c>
      <c r="D1160" s="181" t="s">
        <v>631</v>
      </c>
      <c r="E1160" s="181" t="s">
        <v>498</v>
      </c>
      <c r="F1160" s="181" t="s">
        <v>499</v>
      </c>
    </row>
    <row r="1161" spans="1:6" x14ac:dyDescent="0.2">
      <c r="A1161" s="181" t="s">
        <v>934</v>
      </c>
      <c r="B1161" s="181">
        <v>807293</v>
      </c>
      <c r="C1161" s="181" t="s">
        <v>631</v>
      </c>
      <c r="D1161" s="181" t="s">
        <v>993</v>
      </c>
      <c r="E1161" s="181" t="s">
        <v>1255</v>
      </c>
      <c r="F1161" s="181"/>
    </row>
    <row r="1162" spans="1:6" x14ac:dyDescent="0.2">
      <c r="A1162" s="181" t="s">
        <v>934</v>
      </c>
      <c r="B1162" s="181">
        <v>1023546543</v>
      </c>
      <c r="C1162" s="181" t="s">
        <v>631</v>
      </c>
      <c r="D1162" s="181" t="s">
        <v>1043</v>
      </c>
      <c r="E1162" s="181" t="s">
        <v>963</v>
      </c>
      <c r="F1162" s="181"/>
    </row>
    <row r="1163" spans="1:6" x14ac:dyDescent="0.2">
      <c r="A1163" s="181" t="s">
        <v>934</v>
      </c>
      <c r="B1163" s="181">
        <v>1035982365</v>
      </c>
      <c r="C1163" s="181" t="s">
        <v>631</v>
      </c>
      <c r="D1163" s="181" t="s">
        <v>823</v>
      </c>
      <c r="E1163" s="181" t="s">
        <v>468</v>
      </c>
      <c r="F1163" s="181"/>
    </row>
    <row r="1164" spans="1:6" x14ac:dyDescent="0.2">
      <c r="A1164" s="181" t="s">
        <v>934</v>
      </c>
      <c r="B1164" s="181">
        <v>1018283360</v>
      </c>
      <c r="C1164" s="181" t="s">
        <v>631</v>
      </c>
      <c r="D1164" s="181" t="s">
        <v>1573</v>
      </c>
      <c r="E1164" s="181" t="s">
        <v>828</v>
      </c>
      <c r="F1164" s="181"/>
    </row>
    <row r="1165" spans="1:6" x14ac:dyDescent="0.2">
      <c r="A1165" s="181" t="s">
        <v>934</v>
      </c>
      <c r="B1165" s="181">
        <v>1040751215</v>
      </c>
      <c r="C1165" s="181" t="s">
        <v>631</v>
      </c>
      <c r="D1165" s="181" t="s">
        <v>1306</v>
      </c>
      <c r="E1165" s="181" t="s">
        <v>488</v>
      </c>
      <c r="F1165" s="181" t="s">
        <v>514</v>
      </c>
    </row>
    <row r="1166" spans="1:6" x14ac:dyDescent="0.2">
      <c r="A1166" s="181" t="s">
        <v>934</v>
      </c>
      <c r="B1166" s="181">
        <v>1067615714</v>
      </c>
      <c r="C1166" s="181" t="s">
        <v>631</v>
      </c>
      <c r="D1166" s="181" t="s">
        <v>1574</v>
      </c>
      <c r="E1166" s="181" t="s">
        <v>774</v>
      </c>
      <c r="F1166" s="181" t="s">
        <v>623</v>
      </c>
    </row>
    <row r="1167" spans="1:6" x14ac:dyDescent="0.2">
      <c r="A1167" s="181" t="s">
        <v>934</v>
      </c>
      <c r="B1167" s="181">
        <v>1040756493</v>
      </c>
      <c r="C1167" s="181" t="s">
        <v>631</v>
      </c>
      <c r="D1167" s="181" t="s">
        <v>524</v>
      </c>
      <c r="E1167" s="181" t="s">
        <v>590</v>
      </c>
      <c r="F1167" s="181"/>
    </row>
    <row r="1168" spans="1:6" x14ac:dyDescent="0.2">
      <c r="A1168" s="181" t="s">
        <v>934</v>
      </c>
      <c r="B1168" s="181">
        <v>1025898157</v>
      </c>
      <c r="C1168" s="181" t="s">
        <v>631</v>
      </c>
      <c r="D1168" s="181" t="s">
        <v>899</v>
      </c>
      <c r="E1168" s="181" t="s">
        <v>495</v>
      </c>
      <c r="F1168" s="181"/>
    </row>
    <row r="1169" spans="1:6" x14ac:dyDescent="0.2">
      <c r="A1169" s="181" t="s">
        <v>934</v>
      </c>
      <c r="B1169" s="181">
        <v>6624779</v>
      </c>
      <c r="C1169" s="181" t="s">
        <v>777</v>
      </c>
      <c r="D1169" s="181" t="s">
        <v>608</v>
      </c>
      <c r="E1169" s="181" t="s">
        <v>1575</v>
      </c>
      <c r="F1169" s="181" t="s">
        <v>616</v>
      </c>
    </row>
    <row r="1170" spans="1:6" x14ac:dyDescent="0.2">
      <c r="A1170" s="181" t="s">
        <v>934</v>
      </c>
      <c r="B1170" s="181">
        <v>1243088436</v>
      </c>
      <c r="C1170" s="181" t="s">
        <v>780</v>
      </c>
      <c r="D1170" s="181" t="s">
        <v>993</v>
      </c>
      <c r="E1170" s="181" t="s">
        <v>1576</v>
      </c>
      <c r="F1170" s="181" t="s">
        <v>548</v>
      </c>
    </row>
    <row r="1171" spans="1:6" x14ac:dyDescent="0.2">
      <c r="A1171" s="181" t="s">
        <v>934</v>
      </c>
      <c r="B1171" s="181">
        <v>1040757608</v>
      </c>
      <c r="C1171" s="181" t="s">
        <v>780</v>
      </c>
      <c r="D1171" s="181" t="s">
        <v>993</v>
      </c>
      <c r="E1171" s="181" t="s">
        <v>1577</v>
      </c>
      <c r="F1171" s="181" t="s">
        <v>1226</v>
      </c>
    </row>
    <row r="1172" spans="1:6" x14ac:dyDescent="0.2">
      <c r="A1172" s="181" t="s">
        <v>934</v>
      </c>
      <c r="B1172" s="181" t="s">
        <v>1578</v>
      </c>
      <c r="C1172" s="181" t="s">
        <v>587</v>
      </c>
      <c r="D1172" s="181" t="s">
        <v>593</v>
      </c>
      <c r="E1172" s="181" t="s">
        <v>1579</v>
      </c>
      <c r="F1172" s="181" t="s">
        <v>514</v>
      </c>
    </row>
    <row r="1173" spans="1:6" x14ac:dyDescent="0.2">
      <c r="A1173" s="181" t="s">
        <v>934</v>
      </c>
      <c r="B1173" s="181" t="s">
        <v>1580</v>
      </c>
      <c r="C1173" s="181" t="s">
        <v>587</v>
      </c>
      <c r="D1173" s="181"/>
      <c r="E1173" s="181" t="s">
        <v>530</v>
      </c>
      <c r="F1173" s="181" t="s">
        <v>1581</v>
      </c>
    </row>
    <row r="1174" spans="1:6" x14ac:dyDescent="0.2">
      <c r="A1174" s="181" t="s">
        <v>934</v>
      </c>
      <c r="B1174" s="181">
        <v>1036635144</v>
      </c>
      <c r="C1174" s="181" t="s">
        <v>670</v>
      </c>
      <c r="D1174" s="181" t="s">
        <v>490</v>
      </c>
      <c r="E1174" s="181" t="s">
        <v>498</v>
      </c>
      <c r="F1174" s="181" t="s">
        <v>665</v>
      </c>
    </row>
    <row r="1175" spans="1:6" x14ac:dyDescent="0.2">
      <c r="A1175" s="181" t="s">
        <v>934</v>
      </c>
      <c r="B1175" s="181">
        <v>1023547858</v>
      </c>
      <c r="C1175" s="181" t="s">
        <v>670</v>
      </c>
      <c r="D1175" s="181" t="s">
        <v>500</v>
      </c>
      <c r="E1175" s="181" t="s">
        <v>498</v>
      </c>
      <c r="F1175" s="181" t="s">
        <v>499</v>
      </c>
    </row>
    <row r="1176" spans="1:6" x14ac:dyDescent="0.2">
      <c r="A1176" s="181" t="s">
        <v>934</v>
      </c>
      <c r="B1176" s="181">
        <v>1033188730</v>
      </c>
      <c r="C1176" s="181" t="s">
        <v>670</v>
      </c>
      <c r="D1176" s="181" t="s">
        <v>985</v>
      </c>
      <c r="E1176" s="181" t="s">
        <v>498</v>
      </c>
      <c r="F1176" s="181" t="s">
        <v>616</v>
      </c>
    </row>
    <row r="1177" spans="1:6" x14ac:dyDescent="0.2">
      <c r="A1177" s="181" t="s">
        <v>934</v>
      </c>
      <c r="B1177" s="181">
        <v>1040759766</v>
      </c>
      <c r="C1177" s="181" t="s">
        <v>670</v>
      </c>
      <c r="D1177" s="181" t="s">
        <v>1127</v>
      </c>
      <c r="E1177" s="181" t="s">
        <v>937</v>
      </c>
      <c r="F1177" s="181"/>
    </row>
    <row r="1178" spans="1:6" x14ac:dyDescent="0.2">
      <c r="A1178" s="181" t="s">
        <v>934</v>
      </c>
      <c r="B1178" s="181">
        <v>1198463118</v>
      </c>
      <c r="C1178" s="181" t="s">
        <v>670</v>
      </c>
      <c r="D1178" s="181" t="s">
        <v>1127</v>
      </c>
      <c r="E1178" s="181" t="s">
        <v>495</v>
      </c>
      <c r="F1178" s="181"/>
    </row>
    <row r="1179" spans="1:6" x14ac:dyDescent="0.2">
      <c r="A1179" s="181" t="s">
        <v>934</v>
      </c>
      <c r="B1179" s="181">
        <v>1045109645</v>
      </c>
      <c r="C1179" s="181" t="s">
        <v>670</v>
      </c>
      <c r="D1179" s="181" t="s">
        <v>1180</v>
      </c>
      <c r="E1179" s="181" t="s">
        <v>647</v>
      </c>
      <c r="F1179" s="181" t="s">
        <v>523</v>
      </c>
    </row>
    <row r="1180" spans="1:6" x14ac:dyDescent="0.2">
      <c r="A1180" s="181" t="s">
        <v>934</v>
      </c>
      <c r="B1180" s="181">
        <v>1243088018</v>
      </c>
      <c r="C1180" s="181" t="s">
        <v>670</v>
      </c>
      <c r="D1180" s="181" t="s">
        <v>481</v>
      </c>
      <c r="E1180" s="181" t="s">
        <v>536</v>
      </c>
      <c r="F1180" s="181"/>
    </row>
    <row r="1181" spans="1:6" x14ac:dyDescent="0.2">
      <c r="A1181" s="181" t="s">
        <v>934</v>
      </c>
      <c r="B1181" s="181">
        <v>1239489090</v>
      </c>
      <c r="C1181" s="181" t="s">
        <v>670</v>
      </c>
      <c r="D1181" s="181" t="s">
        <v>725</v>
      </c>
      <c r="E1181" s="181" t="s">
        <v>1495</v>
      </c>
      <c r="F1181" s="181" t="s">
        <v>1582</v>
      </c>
    </row>
    <row r="1182" spans="1:6" x14ac:dyDescent="0.2">
      <c r="A1182" s="181" t="s">
        <v>934</v>
      </c>
      <c r="B1182" s="181">
        <v>1155716113</v>
      </c>
      <c r="C1182" s="181" t="s">
        <v>670</v>
      </c>
      <c r="D1182" s="181" t="s">
        <v>670</v>
      </c>
      <c r="E1182" s="181" t="s">
        <v>655</v>
      </c>
      <c r="F1182" s="181"/>
    </row>
    <row r="1183" spans="1:6" x14ac:dyDescent="0.2">
      <c r="A1183" s="181" t="s">
        <v>934</v>
      </c>
      <c r="B1183" s="181">
        <v>7820683</v>
      </c>
      <c r="C1183" s="181" t="s">
        <v>670</v>
      </c>
      <c r="D1183" s="181" t="s">
        <v>1537</v>
      </c>
      <c r="E1183" s="181" t="s">
        <v>716</v>
      </c>
      <c r="F1183" s="181" t="s">
        <v>893</v>
      </c>
    </row>
    <row r="1184" spans="1:6" x14ac:dyDescent="0.2">
      <c r="A1184" s="181" t="s">
        <v>934</v>
      </c>
      <c r="B1184" s="181">
        <v>1243088100</v>
      </c>
      <c r="C1184" s="181" t="s">
        <v>670</v>
      </c>
      <c r="D1184" s="181" t="s">
        <v>696</v>
      </c>
      <c r="E1184" s="181" t="s">
        <v>745</v>
      </c>
      <c r="F1184" s="181"/>
    </row>
    <row r="1185" spans="1:6" x14ac:dyDescent="0.2">
      <c r="A1185" s="181" t="s">
        <v>934</v>
      </c>
      <c r="B1185" s="181">
        <v>1026159574</v>
      </c>
      <c r="C1185" s="181" t="s">
        <v>670</v>
      </c>
      <c r="D1185" s="181" t="s">
        <v>696</v>
      </c>
      <c r="E1185" s="181" t="s">
        <v>495</v>
      </c>
      <c r="F1185" s="181"/>
    </row>
    <row r="1186" spans="1:6" x14ac:dyDescent="0.2">
      <c r="A1186" s="181" t="s">
        <v>934</v>
      </c>
      <c r="B1186" s="181">
        <v>1043708388</v>
      </c>
      <c r="C1186" s="181" t="s">
        <v>670</v>
      </c>
      <c r="D1186" s="181" t="s">
        <v>1583</v>
      </c>
      <c r="E1186" s="181" t="s">
        <v>893</v>
      </c>
      <c r="F1186" s="181" t="s">
        <v>616</v>
      </c>
    </row>
    <row r="1187" spans="1:6" x14ac:dyDescent="0.2">
      <c r="A1187" s="181" t="s">
        <v>934</v>
      </c>
      <c r="B1187" s="181">
        <v>1040759997</v>
      </c>
      <c r="C1187" s="181" t="s">
        <v>670</v>
      </c>
      <c r="D1187" s="181" t="s">
        <v>518</v>
      </c>
      <c r="E1187" s="181" t="s">
        <v>716</v>
      </c>
      <c r="F1187" s="181"/>
    </row>
    <row r="1188" spans="1:6" x14ac:dyDescent="0.2">
      <c r="A1188" s="181" t="s">
        <v>934</v>
      </c>
      <c r="B1188" s="181">
        <v>1023533554</v>
      </c>
      <c r="C1188" s="181" t="s">
        <v>670</v>
      </c>
      <c r="D1188" s="181" t="s">
        <v>740</v>
      </c>
      <c r="E1188" s="181" t="s">
        <v>627</v>
      </c>
      <c r="F1188" s="181" t="s">
        <v>554</v>
      </c>
    </row>
    <row r="1189" spans="1:6" x14ac:dyDescent="0.2">
      <c r="A1189" s="181" t="s">
        <v>934</v>
      </c>
      <c r="B1189" s="181">
        <v>1040757348</v>
      </c>
      <c r="C1189" s="181" t="s">
        <v>1290</v>
      </c>
      <c r="D1189" s="181" t="s">
        <v>491</v>
      </c>
      <c r="E1189" s="181" t="s">
        <v>520</v>
      </c>
      <c r="F1189" s="181"/>
    </row>
    <row r="1190" spans="1:6" x14ac:dyDescent="0.2">
      <c r="A1190" s="181" t="s">
        <v>934</v>
      </c>
      <c r="B1190" s="181">
        <v>1040757833</v>
      </c>
      <c r="C1190" s="181" t="s">
        <v>1584</v>
      </c>
      <c r="D1190" s="181" t="s">
        <v>823</v>
      </c>
      <c r="E1190" s="181" t="s">
        <v>655</v>
      </c>
      <c r="F1190" s="181"/>
    </row>
    <row r="1191" spans="1:6" x14ac:dyDescent="0.2">
      <c r="A1191" s="181" t="s">
        <v>934</v>
      </c>
      <c r="B1191" s="181">
        <v>1035986798</v>
      </c>
      <c r="C1191" s="181" t="s">
        <v>1585</v>
      </c>
      <c r="D1191" s="181" t="s">
        <v>823</v>
      </c>
      <c r="E1191" s="181" t="s">
        <v>463</v>
      </c>
      <c r="F1191" s="181"/>
    </row>
    <row r="1192" spans="1:6" x14ac:dyDescent="0.2">
      <c r="A1192" s="181" t="s">
        <v>934</v>
      </c>
      <c r="B1192" s="181">
        <v>1032020875</v>
      </c>
      <c r="C1192" s="181" t="s">
        <v>965</v>
      </c>
      <c r="D1192" s="181" t="s">
        <v>695</v>
      </c>
      <c r="E1192" s="181" t="s">
        <v>463</v>
      </c>
      <c r="F1192" s="181"/>
    </row>
    <row r="1193" spans="1:6" x14ac:dyDescent="0.2">
      <c r="A1193" s="181" t="s">
        <v>934</v>
      </c>
      <c r="B1193" s="181">
        <v>1023636381</v>
      </c>
      <c r="C1193" s="181" t="s">
        <v>965</v>
      </c>
      <c r="D1193" s="181" t="s">
        <v>917</v>
      </c>
      <c r="E1193" s="181" t="s">
        <v>498</v>
      </c>
      <c r="F1193" s="181" t="s">
        <v>665</v>
      </c>
    </row>
    <row r="1194" spans="1:6" x14ac:dyDescent="0.2">
      <c r="A1194" s="181" t="s">
        <v>934</v>
      </c>
      <c r="B1194" s="181">
        <v>1023540426</v>
      </c>
      <c r="C1194" s="181" t="s">
        <v>695</v>
      </c>
      <c r="D1194" s="181" t="s">
        <v>945</v>
      </c>
      <c r="E1194" s="181" t="s">
        <v>461</v>
      </c>
      <c r="F1194" s="181"/>
    </row>
    <row r="1195" spans="1:6" x14ac:dyDescent="0.2">
      <c r="A1195" s="181" t="s">
        <v>934</v>
      </c>
      <c r="B1195" s="181">
        <v>1040740432</v>
      </c>
      <c r="C1195" s="181" t="s">
        <v>695</v>
      </c>
      <c r="D1195" s="181" t="s">
        <v>486</v>
      </c>
      <c r="E1195" s="181" t="s">
        <v>779</v>
      </c>
      <c r="F1195" s="181"/>
    </row>
    <row r="1196" spans="1:6" x14ac:dyDescent="0.2">
      <c r="A1196" s="181" t="s">
        <v>934</v>
      </c>
      <c r="B1196" s="181">
        <v>1040753815</v>
      </c>
      <c r="C1196" s="181" t="s">
        <v>695</v>
      </c>
      <c r="D1196" s="181" t="s">
        <v>1586</v>
      </c>
      <c r="E1196" s="181" t="s">
        <v>729</v>
      </c>
      <c r="F1196" s="181" t="s">
        <v>616</v>
      </c>
    </row>
    <row r="1197" spans="1:6" x14ac:dyDescent="0.2">
      <c r="A1197" s="181" t="s">
        <v>934</v>
      </c>
      <c r="B1197" s="181">
        <v>1195216944</v>
      </c>
      <c r="C1197" s="181" t="s">
        <v>695</v>
      </c>
      <c r="D1197" s="181" t="s">
        <v>616</v>
      </c>
      <c r="E1197" s="181" t="s">
        <v>1154</v>
      </c>
      <c r="F1197" s="181"/>
    </row>
    <row r="1198" spans="1:6" x14ac:dyDescent="0.2">
      <c r="A1198" s="181" t="s">
        <v>934</v>
      </c>
      <c r="B1198" s="181">
        <v>1025653429</v>
      </c>
      <c r="C1198" s="181" t="s">
        <v>695</v>
      </c>
      <c r="D1198" s="181" t="s">
        <v>616</v>
      </c>
      <c r="E1198" s="181" t="s">
        <v>603</v>
      </c>
      <c r="F1198" s="181"/>
    </row>
    <row r="1199" spans="1:6" x14ac:dyDescent="0.2">
      <c r="A1199" s="181" t="s">
        <v>934</v>
      </c>
      <c r="B1199" s="181">
        <v>1035987319</v>
      </c>
      <c r="C1199" s="181" t="s">
        <v>695</v>
      </c>
      <c r="D1199" s="181" t="s">
        <v>654</v>
      </c>
      <c r="E1199" s="181" t="s">
        <v>1587</v>
      </c>
      <c r="F1199" s="181"/>
    </row>
    <row r="1200" spans="1:6" x14ac:dyDescent="0.2">
      <c r="A1200" s="181" t="s">
        <v>934</v>
      </c>
      <c r="B1200" s="181">
        <v>1040739827</v>
      </c>
      <c r="C1200" s="181" t="s">
        <v>695</v>
      </c>
      <c r="D1200" s="181" t="s">
        <v>670</v>
      </c>
      <c r="E1200" s="181" t="s">
        <v>1588</v>
      </c>
      <c r="F1200" s="181" t="s">
        <v>1385</v>
      </c>
    </row>
    <row r="1201" spans="1:6" x14ac:dyDescent="0.2">
      <c r="A1201" s="181" t="s">
        <v>934</v>
      </c>
      <c r="B1201" s="181">
        <v>1017277961</v>
      </c>
      <c r="C1201" s="181" t="s">
        <v>695</v>
      </c>
      <c r="D1201" s="181" t="s">
        <v>1589</v>
      </c>
      <c r="E1201" s="181" t="s">
        <v>925</v>
      </c>
      <c r="F1201" s="181" t="s">
        <v>1590</v>
      </c>
    </row>
    <row r="1202" spans="1:6" x14ac:dyDescent="0.2">
      <c r="A1202" s="181" t="s">
        <v>934</v>
      </c>
      <c r="B1202" s="181">
        <v>1040759822</v>
      </c>
      <c r="C1202" s="181" t="s">
        <v>695</v>
      </c>
      <c r="D1202" s="181" t="s">
        <v>1589</v>
      </c>
      <c r="E1202" s="181" t="s">
        <v>632</v>
      </c>
      <c r="F1202" s="181" t="s">
        <v>623</v>
      </c>
    </row>
    <row r="1203" spans="1:6" x14ac:dyDescent="0.2">
      <c r="A1203" s="181" t="s">
        <v>934</v>
      </c>
      <c r="B1203" s="181">
        <v>1020308082</v>
      </c>
      <c r="C1203" s="181" t="s">
        <v>695</v>
      </c>
      <c r="D1203" s="181" t="s">
        <v>823</v>
      </c>
      <c r="E1203" s="181" t="s">
        <v>591</v>
      </c>
      <c r="F1203" s="181"/>
    </row>
    <row r="1204" spans="1:6" x14ac:dyDescent="0.2">
      <c r="A1204" s="181" t="s">
        <v>934</v>
      </c>
      <c r="B1204" s="181">
        <v>1243088202</v>
      </c>
      <c r="C1204" s="181" t="s">
        <v>695</v>
      </c>
      <c r="D1204" s="181" t="s">
        <v>857</v>
      </c>
      <c r="E1204" s="181" t="s">
        <v>1013</v>
      </c>
      <c r="F1204" s="181"/>
    </row>
    <row r="1205" spans="1:6" x14ac:dyDescent="0.2">
      <c r="A1205" s="181" t="s">
        <v>934</v>
      </c>
      <c r="B1205" s="181">
        <v>1023536330</v>
      </c>
      <c r="C1205" s="181" t="s">
        <v>695</v>
      </c>
      <c r="D1205" s="181" t="s">
        <v>885</v>
      </c>
      <c r="E1205" s="181" t="s">
        <v>1591</v>
      </c>
      <c r="F1205" s="181"/>
    </row>
    <row r="1206" spans="1:6" x14ac:dyDescent="0.2">
      <c r="A1206" s="181" t="s">
        <v>934</v>
      </c>
      <c r="B1206" s="181">
        <v>1039911885</v>
      </c>
      <c r="C1206" s="181" t="s">
        <v>695</v>
      </c>
      <c r="D1206" s="181" t="s">
        <v>542</v>
      </c>
      <c r="E1206" s="181" t="s">
        <v>597</v>
      </c>
      <c r="F1206" s="181"/>
    </row>
    <row r="1207" spans="1:6" x14ac:dyDescent="0.2">
      <c r="A1207" s="181" t="s">
        <v>934</v>
      </c>
      <c r="B1207" s="181">
        <v>1100962204</v>
      </c>
      <c r="C1207" s="181" t="s">
        <v>695</v>
      </c>
      <c r="D1207" s="181" t="s">
        <v>646</v>
      </c>
      <c r="E1207" s="181" t="s">
        <v>548</v>
      </c>
      <c r="F1207" s="181"/>
    </row>
    <row r="1208" spans="1:6" x14ac:dyDescent="0.2">
      <c r="A1208" s="181" t="s">
        <v>934</v>
      </c>
      <c r="B1208" s="181" t="s">
        <v>1592</v>
      </c>
      <c r="C1208" s="181" t="s">
        <v>1564</v>
      </c>
      <c r="D1208" s="181" t="s">
        <v>1458</v>
      </c>
      <c r="E1208" s="181" t="s">
        <v>1593</v>
      </c>
      <c r="F1208" s="181" t="s">
        <v>1594</v>
      </c>
    </row>
    <row r="1209" spans="1:6" x14ac:dyDescent="0.2">
      <c r="A1209" s="181" t="s">
        <v>934</v>
      </c>
      <c r="B1209" s="181" t="s">
        <v>1595</v>
      </c>
      <c r="C1209" s="181" t="s">
        <v>1564</v>
      </c>
      <c r="D1209" s="181" t="s">
        <v>1458</v>
      </c>
      <c r="E1209" s="181" t="s">
        <v>1596</v>
      </c>
      <c r="F1209" s="181" t="s">
        <v>499</v>
      </c>
    </row>
    <row r="1210" spans="1:6" x14ac:dyDescent="0.2">
      <c r="A1210" s="181" t="s">
        <v>934</v>
      </c>
      <c r="B1210" s="181">
        <v>1182826</v>
      </c>
      <c r="C1210" s="181" t="s">
        <v>1564</v>
      </c>
      <c r="D1210" s="181" t="s">
        <v>467</v>
      </c>
      <c r="E1210" s="181" t="s">
        <v>594</v>
      </c>
      <c r="F1210" s="181" t="s">
        <v>523</v>
      </c>
    </row>
    <row r="1211" spans="1:6" x14ac:dyDescent="0.2">
      <c r="A1211" s="181" t="s">
        <v>934</v>
      </c>
      <c r="B1211" s="181">
        <v>8069010</v>
      </c>
      <c r="C1211" s="181" t="s">
        <v>1597</v>
      </c>
      <c r="D1211" s="181" t="s">
        <v>664</v>
      </c>
      <c r="E1211" s="181" t="s">
        <v>1598</v>
      </c>
      <c r="F1211" s="181" t="s">
        <v>461</v>
      </c>
    </row>
    <row r="1212" spans="1:6" x14ac:dyDescent="0.2">
      <c r="A1212" s="181" t="s">
        <v>934</v>
      </c>
      <c r="B1212" s="181">
        <v>1059244824</v>
      </c>
      <c r="C1212" s="181" t="s">
        <v>1599</v>
      </c>
      <c r="D1212" s="181" t="s">
        <v>695</v>
      </c>
      <c r="E1212" s="181" t="s">
        <v>1600</v>
      </c>
      <c r="F1212" s="181" t="s">
        <v>590</v>
      </c>
    </row>
    <row r="1213" spans="1:6" x14ac:dyDescent="0.2">
      <c r="A1213" s="181" t="s">
        <v>934</v>
      </c>
      <c r="B1213" s="181">
        <v>1127544910</v>
      </c>
      <c r="C1213" s="181" t="s">
        <v>722</v>
      </c>
      <c r="D1213" s="181" t="s">
        <v>786</v>
      </c>
      <c r="E1213" s="181" t="s">
        <v>745</v>
      </c>
      <c r="F1213" s="181"/>
    </row>
    <row r="1214" spans="1:6" x14ac:dyDescent="0.2">
      <c r="A1214" s="181" t="s">
        <v>934</v>
      </c>
      <c r="B1214" s="181">
        <v>1127544911</v>
      </c>
      <c r="C1214" s="181" t="s">
        <v>722</v>
      </c>
      <c r="D1214" s="181" t="s">
        <v>786</v>
      </c>
      <c r="E1214" s="181" t="s">
        <v>728</v>
      </c>
      <c r="F1214" s="181" t="s">
        <v>1221</v>
      </c>
    </row>
    <row r="1215" spans="1:6" x14ac:dyDescent="0.2">
      <c r="A1215" s="181" t="s">
        <v>934</v>
      </c>
      <c r="B1215" s="181">
        <v>1032015768</v>
      </c>
      <c r="C1215" s="181" t="s">
        <v>990</v>
      </c>
      <c r="D1215" s="181" t="s">
        <v>945</v>
      </c>
      <c r="E1215" s="181" t="s">
        <v>1098</v>
      </c>
      <c r="F1215" s="181" t="s">
        <v>1601</v>
      </c>
    </row>
    <row r="1216" spans="1:6" x14ac:dyDescent="0.2">
      <c r="A1216" s="181" t="s">
        <v>934</v>
      </c>
      <c r="B1216" s="181">
        <v>1013377094</v>
      </c>
      <c r="C1216" s="181" t="s">
        <v>990</v>
      </c>
      <c r="D1216" s="181" t="s">
        <v>1502</v>
      </c>
      <c r="E1216" s="181" t="s">
        <v>1602</v>
      </c>
      <c r="F1216" s="181" t="s">
        <v>1603</v>
      </c>
    </row>
    <row r="1217" spans="1:6" x14ac:dyDescent="0.2">
      <c r="A1217" s="181" t="s">
        <v>934</v>
      </c>
      <c r="B1217" s="181">
        <v>1013377093</v>
      </c>
      <c r="C1217" s="181" t="s">
        <v>990</v>
      </c>
      <c r="D1217" s="181" t="s">
        <v>1502</v>
      </c>
      <c r="E1217" s="181" t="s">
        <v>1604</v>
      </c>
      <c r="F1217" s="181" t="s">
        <v>692</v>
      </c>
    </row>
    <row r="1218" spans="1:6" x14ac:dyDescent="0.2">
      <c r="A1218" s="181" t="s">
        <v>934</v>
      </c>
      <c r="B1218" s="181">
        <v>1040574307</v>
      </c>
      <c r="C1218" s="181" t="s">
        <v>793</v>
      </c>
      <c r="D1218" s="181" t="s">
        <v>462</v>
      </c>
      <c r="E1218" s="181" t="s">
        <v>498</v>
      </c>
      <c r="F1218" s="181" t="s">
        <v>616</v>
      </c>
    </row>
    <row r="1219" spans="1:6" x14ac:dyDescent="0.2">
      <c r="A1219" s="181" t="s">
        <v>934</v>
      </c>
      <c r="B1219" s="181">
        <v>1155713671</v>
      </c>
      <c r="C1219" s="181" t="s">
        <v>1279</v>
      </c>
      <c r="D1219" s="181" t="s">
        <v>521</v>
      </c>
      <c r="E1219" s="181" t="s">
        <v>463</v>
      </c>
      <c r="F1219" s="181"/>
    </row>
    <row r="1220" spans="1:6" x14ac:dyDescent="0.2">
      <c r="A1220" s="181" t="s">
        <v>934</v>
      </c>
      <c r="B1220" s="181">
        <v>1040756560</v>
      </c>
      <c r="C1220" s="181" t="s">
        <v>773</v>
      </c>
      <c r="D1220" s="181" t="s">
        <v>474</v>
      </c>
      <c r="E1220" s="181" t="s">
        <v>1605</v>
      </c>
      <c r="F1220" s="181"/>
    </row>
    <row r="1221" spans="1:6" x14ac:dyDescent="0.2">
      <c r="A1221" s="181" t="s">
        <v>934</v>
      </c>
      <c r="B1221" s="181">
        <v>1033500316</v>
      </c>
      <c r="C1221" s="181" t="s">
        <v>773</v>
      </c>
      <c r="D1221" s="181" t="s">
        <v>599</v>
      </c>
      <c r="E1221" s="181" t="s">
        <v>468</v>
      </c>
      <c r="F1221" s="181"/>
    </row>
    <row r="1222" spans="1:6" x14ac:dyDescent="0.2">
      <c r="A1222" s="181" t="s">
        <v>934</v>
      </c>
      <c r="B1222" s="181">
        <v>1038874676</v>
      </c>
      <c r="C1222" s="181" t="s">
        <v>773</v>
      </c>
      <c r="D1222" s="181" t="s">
        <v>733</v>
      </c>
      <c r="E1222" s="181" t="s">
        <v>492</v>
      </c>
      <c r="F1222" s="181"/>
    </row>
    <row r="1223" spans="1:6" x14ac:dyDescent="0.2">
      <c r="A1223" s="181" t="s">
        <v>934</v>
      </c>
      <c r="B1223" s="181">
        <v>1038264126</v>
      </c>
      <c r="C1223" s="181" t="s">
        <v>773</v>
      </c>
      <c r="D1223" s="181" t="s">
        <v>733</v>
      </c>
      <c r="E1223" s="181" t="s">
        <v>595</v>
      </c>
      <c r="F1223" s="181"/>
    </row>
    <row r="1224" spans="1:6" x14ac:dyDescent="0.2">
      <c r="A1224" s="181" t="s">
        <v>934</v>
      </c>
      <c r="B1224" s="181">
        <v>1040757076</v>
      </c>
      <c r="C1224" s="181" t="s">
        <v>773</v>
      </c>
      <c r="D1224" s="181" t="s">
        <v>644</v>
      </c>
      <c r="E1224" s="181" t="s">
        <v>779</v>
      </c>
      <c r="F1224" s="181"/>
    </row>
    <row r="1225" spans="1:6" x14ac:dyDescent="0.2">
      <c r="A1225" s="181" t="s">
        <v>934</v>
      </c>
      <c r="B1225" s="181">
        <v>1020319758</v>
      </c>
      <c r="C1225" s="181" t="s">
        <v>773</v>
      </c>
      <c r="D1225" s="181" t="s">
        <v>644</v>
      </c>
      <c r="E1225" s="181" t="s">
        <v>560</v>
      </c>
      <c r="F1225" s="181" t="s">
        <v>1493</v>
      </c>
    </row>
    <row r="1226" spans="1:6" x14ac:dyDescent="0.2">
      <c r="A1226" s="181" t="s">
        <v>934</v>
      </c>
      <c r="B1226" s="181">
        <v>1040750181</v>
      </c>
      <c r="C1226" s="181" t="s">
        <v>1606</v>
      </c>
      <c r="D1226" s="181" t="s">
        <v>714</v>
      </c>
      <c r="E1226" s="181" t="s">
        <v>694</v>
      </c>
      <c r="F1226" s="181"/>
    </row>
    <row r="1227" spans="1:6" x14ac:dyDescent="0.2">
      <c r="A1227" s="181" t="s">
        <v>934</v>
      </c>
      <c r="B1227" s="181">
        <v>1119406240</v>
      </c>
      <c r="C1227" s="181" t="s">
        <v>1241</v>
      </c>
      <c r="D1227" s="181" t="s">
        <v>593</v>
      </c>
      <c r="E1227" s="181" t="s">
        <v>629</v>
      </c>
      <c r="F1227" s="181" t="s">
        <v>1607</v>
      </c>
    </row>
    <row r="1228" spans="1:6" x14ac:dyDescent="0.2">
      <c r="A1228" s="181" t="s">
        <v>934</v>
      </c>
      <c r="B1228" s="181">
        <v>1018348122</v>
      </c>
      <c r="C1228" s="181" t="s">
        <v>1608</v>
      </c>
      <c r="D1228" s="181" t="s">
        <v>696</v>
      </c>
      <c r="E1228" s="181" t="s">
        <v>1609</v>
      </c>
      <c r="F1228" s="181" t="s">
        <v>841</v>
      </c>
    </row>
    <row r="1229" spans="1:6" x14ac:dyDescent="0.2">
      <c r="A1229" s="181" t="s">
        <v>934</v>
      </c>
      <c r="B1229" s="181">
        <v>1036458100</v>
      </c>
      <c r="C1229" s="181" t="s">
        <v>1608</v>
      </c>
      <c r="D1229" s="181" t="s">
        <v>865</v>
      </c>
      <c r="E1229" s="181" t="s">
        <v>488</v>
      </c>
      <c r="F1229" s="181" t="s">
        <v>989</v>
      </c>
    </row>
    <row r="1230" spans="1:6" x14ac:dyDescent="0.2">
      <c r="A1230" s="181" t="s">
        <v>934</v>
      </c>
      <c r="B1230" s="181">
        <v>1021930094</v>
      </c>
      <c r="C1230" s="181" t="s">
        <v>782</v>
      </c>
      <c r="D1230" s="181" t="s">
        <v>601</v>
      </c>
      <c r="E1230" s="181" t="s">
        <v>889</v>
      </c>
      <c r="F1230" s="181"/>
    </row>
    <row r="1231" spans="1:6" x14ac:dyDescent="0.2">
      <c r="A1231" s="181" t="s">
        <v>934</v>
      </c>
      <c r="B1231" s="181">
        <v>1021930093</v>
      </c>
      <c r="C1231" s="181" t="s">
        <v>782</v>
      </c>
      <c r="D1231" s="181" t="s">
        <v>601</v>
      </c>
      <c r="E1231" s="181" t="s">
        <v>1610</v>
      </c>
      <c r="F1231" s="181"/>
    </row>
    <row r="1232" spans="1:6" x14ac:dyDescent="0.2">
      <c r="A1232" s="181" t="s">
        <v>934</v>
      </c>
      <c r="B1232" s="181">
        <v>1088976060</v>
      </c>
      <c r="C1232" s="181" t="s">
        <v>782</v>
      </c>
      <c r="D1232" s="181" t="s">
        <v>1611</v>
      </c>
      <c r="E1232" s="181" t="s">
        <v>498</v>
      </c>
      <c r="F1232" s="181" t="s">
        <v>665</v>
      </c>
    </row>
    <row r="1233" spans="1:6" x14ac:dyDescent="0.2">
      <c r="A1233" s="181" t="s">
        <v>934</v>
      </c>
      <c r="B1233" s="181">
        <v>12669868</v>
      </c>
      <c r="C1233" s="181" t="s">
        <v>782</v>
      </c>
      <c r="D1233" s="181" t="s">
        <v>685</v>
      </c>
      <c r="E1233" s="181" t="s">
        <v>1612</v>
      </c>
      <c r="F1233" s="181" t="s">
        <v>501</v>
      </c>
    </row>
    <row r="1234" spans="1:6" x14ac:dyDescent="0.2">
      <c r="A1234" s="181" t="s">
        <v>934</v>
      </c>
      <c r="B1234" s="181">
        <v>1040756189</v>
      </c>
      <c r="C1234" s="181" t="s">
        <v>782</v>
      </c>
      <c r="D1234" s="181" t="s">
        <v>631</v>
      </c>
      <c r="E1234" s="181" t="s">
        <v>1255</v>
      </c>
      <c r="F1234" s="181"/>
    </row>
    <row r="1235" spans="1:6" x14ac:dyDescent="0.2">
      <c r="A1235" s="181" t="s">
        <v>934</v>
      </c>
      <c r="B1235" s="181">
        <v>1243088104</v>
      </c>
      <c r="C1235" s="181" t="s">
        <v>782</v>
      </c>
      <c r="D1235" s="181" t="s">
        <v>631</v>
      </c>
      <c r="E1235" s="181" t="s">
        <v>1309</v>
      </c>
      <c r="F1235" s="181"/>
    </row>
    <row r="1236" spans="1:6" x14ac:dyDescent="0.2">
      <c r="A1236" s="181" t="s">
        <v>934</v>
      </c>
      <c r="B1236" s="181">
        <v>1026139329</v>
      </c>
      <c r="C1236" s="181" t="s">
        <v>782</v>
      </c>
      <c r="D1236" s="181" t="s">
        <v>993</v>
      </c>
      <c r="E1236" s="181" t="s">
        <v>563</v>
      </c>
      <c r="F1236" s="181"/>
    </row>
    <row r="1237" spans="1:6" x14ac:dyDescent="0.2">
      <c r="A1237" s="181" t="s">
        <v>934</v>
      </c>
      <c r="B1237" s="181">
        <v>1243088115</v>
      </c>
      <c r="C1237" s="181" t="s">
        <v>782</v>
      </c>
      <c r="D1237" s="181" t="s">
        <v>936</v>
      </c>
      <c r="E1237" s="181" t="s">
        <v>615</v>
      </c>
      <c r="F1237" s="181" t="s">
        <v>616</v>
      </c>
    </row>
    <row r="1238" spans="1:6" x14ac:dyDescent="0.2">
      <c r="A1238" s="181" t="s">
        <v>934</v>
      </c>
      <c r="B1238" s="181">
        <v>1018253783</v>
      </c>
      <c r="C1238" s="181" t="s">
        <v>782</v>
      </c>
      <c r="D1238" s="181" t="s">
        <v>648</v>
      </c>
      <c r="E1238" s="181" t="s">
        <v>828</v>
      </c>
      <c r="F1238" s="181"/>
    </row>
    <row r="1239" spans="1:6" x14ac:dyDescent="0.2">
      <c r="A1239" s="181" t="s">
        <v>934</v>
      </c>
      <c r="B1239" s="181">
        <v>1040759531</v>
      </c>
      <c r="C1239" s="181" t="s">
        <v>1613</v>
      </c>
      <c r="D1239" s="181" t="s">
        <v>503</v>
      </c>
      <c r="E1239" s="181" t="s">
        <v>492</v>
      </c>
      <c r="F1239" s="181"/>
    </row>
    <row r="1240" spans="1:6" x14ac:dyDescent="0.2">
      <c r="A1240" s="181" t="s">
        <v>934</v>
      </c>
      <c r="B1240" s="181">
        <v>1039459723</v>
      </c>
      <c r="C1240" s="181" t="s">
        <v>497</v>
      </c>
      <c r="D1240" s="181" t="s">
        <v>521</v>
      </c>
      <c r="E1240" s="181" t="s">
        <v>468</v>
      </c>
      <c r="F1240" s="181"/>
    </row>
    <row r="1241" spans="1:6" x14ac:dyDescent="0.2">
      <c r="A1241" s="181" t="s">
        <v>934</v>
      </c>
      <c r="B1241" s="181">
        <v>1036641903</v>
      </c>
      <c r="C1241" s="181" t="s">
        <v>497</v>
      </c>
      <c r="D1241" s="181" t="s">
        <v>964</v>
      </c>
      <c r="E1241" s="181" t="s">
        <v>498</v>
      </c>
      <c r="F1241" s="181" t="s">
        <v>1561</v>
      </c>
    </row>
    <row r="1242" spans="1:6" x14ac:dyDescent="0.2">
      <c r="A1242" s="181" t="s">
        <v>934</v>
      </c>
      <c r="B1242" s="181" t="s">
        <v>1614</v>
      </c>
      <c r="C1242" s="181" t="s">
        <v>497</v>
      </c>
      <c r="D1242" s="181" t="s">
        <v>1615</v>
      </c>
      <c r="E1242" s="181" t="s">
        <v>729</v>
      </c>
      <c r="F1242" s="181" t="s">
        <v>463</v>
      </c>
    </row>
    <row r="1243" spans="1:6" x14ac:dyDescent="0.2">
      <c r="A1243" s="181" t="s">
        <v>934</v>
      </c>
      <c r="B1243" s="181">
        <v>1039455148</v>
      </c>
      <c r="C1243" s="181" t="s">
        <v>497</v>
      </c>
      <c r="D1243" s="181" t="s">
        <v>699</v>
      </c>
      <c r="E1243" s="181" t="s">
        <v>634</v>
      </c>
      <c r="F1243" s="181"/>
    </row>
    <row r="1244" spans="1:6" x14ac:dyDescent="0.2">
      <c r="A1244" s="181" t="s">
        <v>934</v>
      </c>
      <c r="B1244" s="181">
        <v>1023528865</v>
      </c>
      <c r="C1244" s="181" t="s">
        <v>497</v>
      </c>
      <c r="D1244" s="181" t="s">
        <v>827</v>
      </c>
      <c r="E1244" s="181" t="s">
        <v>498</v>
      </c>
      <c r="F1244" s="181" t="s">
        <v>499</v>
      </c>
    </row>
    <row r="1245" spans="1:6" x14ac:dyDescent="0.2">
      <c r="A1245" s="181" t="s">
        <v>934</v>
      </c>
      <c r="B1245" s="181">
        <v>1035983900</v>
      </c>
      <c r="C1245" s="181" t="s">
        <v>497</v>
      </c>
      <c r="D1245" s="181" t="s">
        <v>827</v>
      </c>
      <c r="E1245" s="181" t="s">
        <v>461</v>
      </c>
      <c r="F1245" s="181"/>
    </row>
    <row r="1246" spans="1:6" x14ac:dyDescent="0.2">
      <c r="A1246" s="181" t="s">
        <v>934</v>
      </c>
      <c r="B1246" s="181">
        <v>1036458427</v>
      </c>
      <c r="C1246" s="181" t="s">
        <v>497</v>
      </c>
      <c r="D1246" s="181" t="s">
        <v>814</v>
      </c>
      <c r="E1246" s="181" t="s">
        <v>1616</v>
      </c>
      <c r="F1246" s="181"/>
    </row>
    <row r="1247" spans="1:6" x14ac:dyDescent="0.2">
      <c r="A1247" s="181" t="s">
        <v>934</v>
      </c>
      <c r="B1247" s="181">
        <v>1040757949</v>
      </c>
      <c r="C1247" s="181" t="s">
        <v>799</v>
      </c>
      <c r="D1247" s="181" t="s">
        <v>721</v>
      </c>
      <c r="E1247" s="181" t="s">
        <v>1617</v>
      </c>
      <c r="F1247" s="181" t="s">
        <v>1618</v>
      </c>
    </row>
    <row r="1248" spans="1:6" x14ac:dyDescent="0.2">
      <c r="A1248" s="181" t="s">
        <v>934</v>
      </c>
      <c r="B1248" s="181">
        <v>1011413159</v>
      </c>
      <c r="C1248" s="181" t="s">
        <v>799</v>
      </c>
      <c r="D1248" s="181" t="s">
        <v>721</v>
      </c>
      <c r="E1248" s="181" t="s">
        <v>1619</v>
      </c>
      <c r="F1248" s="181" t="s">
        <v>790</v>
      </c>
    </row>
    <row r="1249" spans="1:6" x14ac:dyDescent="0.2">
      <c r="A1249" s="181" t="s">
        <v>934</v>
      </c>
      <c r="B1249" s="181">
        <v>1018262905</v>
      </c>
      <c r="C1249" s="181" t="s">
        <v>596</v>
      </c>
      <c r="D1249" s="181" t="s">
        <v>561</v>
      </c>
      <c r="E1249" s="181" t="s">
        <v>463</v>
      </c>
      <c r="F1249" s="181"/>
    </row>
    <row r="1250" spans="1:6" x14ac:dyDescent="0.2">
      <c r="A1250" s="181" t="s">
        <v>934</v>
      </c>
      <c r="B1250" s="181">
        <v>1126430602</v>
      </c>
      <c r="C1250" s="181" t="s">
        <v>596</v>
      </c>
      <c r="D1250" s="181" t="s">
        <v>491</v>
      </c>
      <c r="E1250" s="181" t="s">
        <v>1620</v>
      </c>
      <c r="F1250" s="181" t="s">
        <v>616</v>
      </c>
    </row>
    <row r="1251" spans="1:6" x14ac:dyDescent="0.2">
      <c r="A1251" s="181" t="s">
        <v>934</v>
      </c>
      <c r="B1251" s="181" t="s">
        <v>1621</v>
      </c>
      <c r="C1251" s="181" t="s">
        <v>596</v>
      </c>
      <c r="D1251" s="181" t="s">
        <v>596</v>
      </c>
      <c r="E1251" s="181" t="s">
        <v>1622</v>
      </c>
      <c r="F1251" s="181" t="s">
        <v>472</v>
      </c>
    </row>
    <row r="1252" spans="1:6" x14ac:dyDescent="0.2">
      <c r="A1252" s="181" t="s">
        <v>934</v>
      </c>
      <c r="B1252" s="181">
        <v>1035977362</v>
      </c>
      <c r="C1252" s="181" t="s">
        <v>596</v>
      </c>
      <c r="D1252" s="181" t="s">
        <v>743</v>
      </c>
      <c r="E1252" s="181" t="s">
        <v>1264</v>
      </c>
      <c r="F1252" s="181"/>
    </row>
    <row r="1253" spans="1:6" x14ac:dyDescent="0.2">
      <c r="A1253" s="181" t="s">
        <v>934</v>
      </c>
      <c r="B1253" s="181">
        <v>1198465130</v>
      </c>
      <c r="C1253" s="181" t="s">
        <v>596</v>
      </c>
      <c r="D1253" s="181" t="s">
        <v>743</v>
      </c>
      <c r="E1253" s="181" t="s">
        <v>495</v>
      </c>
      <c r="F1253" s="181"/>
    </row>
    <row r="1254" spans="1:6" x14ac:dyDescent="0.2">
      <c r="A1254" s="181" t="s">
        <v>934</v>
      </c>
      <c r="B1254" s="181">
        <v>1040759588</v>
      </c>
      <c r="C1254" s="181" t="s">
        <v>596</v>
      </c>
      <c r="D1254" s="181" t="s">
        <v>740</v>
      </c>
      <c r="E1254" s="181" t="s">
        <v>1623</v>
      </c>
      <c r="F1254" s="181"/>
    </row>
    <row r="1255" spans="1:6" x14ac:dyDescent="0.2">
      <c r="A1255" s="181" t="s">
        <v>934</v>
      </c>
      <c r="B1255" s="181">
        <v>1077470488</v>
      </c>
      <c r="C1255" s="181" t="s">
        <v>1624</v>
      </c>
      <c r="D1255" s="181" t="s">
        <v>1149</v>
      </c>
      <c r="E1255" s="181" t="s">
        <v>1517</v>
      </c>
      <c r="F1255" s="181"/>
    </row>
    <row r="1256" spans="1:6" x14ac:dyDescent="0.2">
      <c r="A1256" s="181" t="s">
        <v>934</v>
      </c>
      <c r="B1256" s="181">
        <v>1015076622</v>
      </c>
      <c r="C1256" s="181" t="s">
        <v>1624</v>
      </c>
      <c r="D1256" s="181" t="s">
        <v>601</v>
      </c>
      <c r="E1256" s="181" t="s">
        <v>495</v>
      </c>
      <c r="F1256" s="181"/>
    </row>
    <row r="1257" spans="1:6" x14ac:dyDescent="0.2">
      <c r="A1257" s="181" t="s">
        <v>934</v>
      </c>
      <c r="B1257" s="181">
        <v>1138674832</v>
      </c>
      <c r="C1257" s="181" t="s">
        <v>991</v>
      </c>
      <c r="D1257" s="181" t="s">
        <v>1625</v>
      </c>
      <c r="E1257" s="181" t="s">
        <v>1626</v>
      </c>
      <c r="F1257" s="181" t="s">
        <v>1627</v>
      </c>
    </row>
    <row r="1258" spans="1:6" x14ac:dyDescent="0.2">
      <c r="A1258" s="181" t="s">
        <v>934</v>
      </c>
      <c r="B1258" s="181">
        <v>1103752840</v>
      </c>
      <c r="C1258" s="181" t="s">
        <v>991</v>
      </c>
      <c r="D1258" s="181" t="s">
        <v>1625</v>
      </c>
      <c r="E1258" s="181" t="s">
        <v>1628</v>
      </c>
      <c r="F1258" s="181" t="s">
        <v>1629</v>
      </c>
    </row>
    <row r="1259" spans="1:6" x14ac:dyDescent="0.2">
      <c r="A1259" s="181" t="s">
        <v>934</v>
      </c>
      <c r="B1259" s="181">
        <v>1021933902</v>
      </c>
      <c r="C1259" s="181" t="s">
        <v>1145</v>
      </c>
      <c r="D1259" s="181" t="s">
        <v>1011</v>
      </c>
      <c r="E1259" s="181" t="s">
        <v>1211</v>
      </c>
      <c r="F1259" s="181"/>
    </row>
    <row r="1260" spans="1:6" x14ac:dyDescent="0.2">
      <c r="A1260" s="181" t="s">
        <v>934</v>
      </c>
      <c r="B1260" s="181">
        <v>1038264491</v>
      </c>
      <c r="C1260" s="181" t="s">
        <v>743</v>
      </c>
      <c r="D1260" s="181" t="s">
        <v>458</v>
      </c>
      <c r="E1260" s="181" t="s">
        <v>645</v>
      </c>
      <c r="F1260" s="181"/>
    </row>
    <row r="1261" spans="1:6" x14ac:dyDescent="0.2">
      <c r="A1261" s="181" t="s">
        <v>934</v>
      </c>
      <c r="B1261" s="181">
        <v>1155717122</v>
      </c>
      <c r="C1261" s="181" t="s">
        <v>743</v>
      </c>
      <c r="D1261" s="181" t="s">
        <v>474</v>
      </c>
      <c r="E1261" s="181" t="s">
        <v>893</v>
      </c>
      <c r="F1261" s="181" t="s">
        <v>520</v>
      </c>
    </row>
    <row r="1262" spans="1:6" x14ac:dyDescent="0.2">
      <c r="A1262" s="181" t="s">
        <v>934</v>
      </c>
      <c r="B1262" s="181">
        <v>1022004840</v>
      </c>
      <c r="C1262" s="181" t="s">
        <v>743</v>
      </c>
      <c r="D1262" s="181" t="s">
        <v>486</v>
      </c>
      <c r="E1262" s="181" t="s">
        <v>647</v>
      </c>
      <c r="F1262" s="181" t="s">
        <v>1630</v>
      </c>
    </row>
    <row r="1263" spans="1:6" x14ac:dyDescent="0.2">
      <c r="A1263" s="181" t="s">
        <v>934</v>
      </c>
      <c r="B1263" s="181">
        <v>1040748534</v>
      </c>
      <c r="C1263" s="181" t="s">
        <v>743</v>
      </c>
      <c r="D1263" s="181" t="s">
        <v>547</v>
      </c>
      <c r="E1263" s="181" t="s">
        <v>629</v>
      </c>
      <c r="F1263" s="181" t="s">
        <v>488</v>
      </c>
    </row>
    <row r="1264" spans="1:6" x14ac:dyDescent="0.2">
      <c r="A1264" s="181" t="s">
        <v>934</v>
      </c>
      <c r="B1264" s="181">
        <v>1028142009</v>
      </c>
      <c r="C1264" s="181" t="s">
        <v>743</v>
      </c>
      <c r="D1264" s="181" t="s">
        <v>491</v>
      </c>
      <c r="E1264" s="181" t="s">
        <v>1631</v>
      </c>
      <c r="F1264" s="181" t="s">
        <v>1632</v>
      </c>
    </row>
    <row r="1265" spans="1:6" x14ac:dyDescent="0.2">
      <c r="A1265" s="181" t="s">
        <v>934</v>
      </c>
      <c r="B1265" s="181">
        <v>1040759002</v>
      </c>
      <c r="C1265" s="181" t="s">
        <v>743</v>
      </c>
      <c r="D1265" s="181" t="s">
        <v>491</v>
      </c>
      <c r="E1265" s="181" t="s">
        <v>498</v>
      </c>
      <c r="F1265" s="181" t="s">
        <v>501</v>
      </c>
    </row>
    <row r="1266" spans="1:6" x14ac:dyDescent="0.2">
      <c r="A1266" s="181" t="s">
        <v>934</v>
      </c>
      <c r="B1266" s="181">
        <v>1039460401</v>
      </c>
      <c r="C1266" s="181" t="s">
        <v>743</v>
      </c>
      <c r="D1266" s="181" t="s">
        <v>693</v>
      </c>
      <c r="E1266" s="181" t="s">
        <v>485</v>
      </c>
      <c r="F1266" s="181"/>
    </row>
    <row r="1267" spans="1:6" x14ac:dyDescent="0.2">
      <c r="A1267" s="181" t="s">
        <v>934</v>
      </c>
      <c r="B1267" s="181">
        <v>1011402150</v>
      </c>
      <c r="C1267" s="181" t="s">
        <v>743</v>
      </c>
      <c r="D1267" s="181" t="s">
        <v>639</v>
      </c>
      <c r="E1267" s="181" t="s">
        <v>738</v>
      </c>
      <c r="F1267" s="181"/>
    </row>
    <row r="1268" spans="1:6" x14ac:dyDescent="0.2">
      <c r="A1268" s="181" t="s">
        <v>934</v>
      </c>
      <c r="B1268" s="181">
        <v>1011416656</v>
      </c>
      <c r="C1268" s="181" t="s">
        <v>743</v>
      </c>
      <c r="D1268" s="181" t="s">
        <v>670</v>
      </c>
      <c r="E1268" s="181" t="s">
        <v>615</v>
      </c>
      <c r="F1268" s="181"/>
    </row>
    <row r="1269" spans="1:6" x14ac:dyDescent="0.2">
      <c r="A1269" s="181" t="s">
        <v>934</v>
      </c>
      <c r="B1269" s="181">
        <v>1243088065</v>
      </c>
      <c r="C1269" s="181" t="s">
        <v>743</v>
      </c>
      <c r="D1269" s="181" t="s">
        <v>670</v>
      </c>
      <c r="E1269" s="181" t="s">
        <v>1252</v>
      </c>
      <c r="F1269" s="181"/>
    </row>
    <row r="1270" spans="1:6" x14ac:dyDescent="0.2">
      <c r="A1270" s="181" t="s">
        <v>934</v>
      </c>
      <c r="B1270" s="181">
        <v>1040756776</v>
      </c>
      <c r="C1270" s="181" t="s">
        <v>743</v>
      </c>
      <c r="D1270" s="181" t="s">
        <v>696</v>
      </c>
      <c r="E1270" s="181" t="s">
        <v>498</v>
      </c>
      <c r="F1270" s="181" t="s">
        <v>616</v>
      </c>
    </row>
    <row r="1271" spans="1:6" x14ac:dyDescent="0.2">
      <c r="A1271" s="181" t="s">
        <v>934</v>
      </c>
      <c r="B1271" s="181">
        <v>1243088125</v>
      </c>
      <c r="C1271" s="181" t="s">
        <v>743</v>
      </c>
      <c r="D1271" s="181" t="s">
        <v>696</v>
      </c>
      <c r="E1271" s="181" t="s">
        <v>488</v>
      </c>
      <c r="F1271" s="181" t="s">
        <v>464</v>
      </c>
    </row>
    <row r="1272" spans="1:6" x14ac:dyDescent="0.2">
      <c r="A1272" s="181" t="s">
        <v>934</v>
      </c>
      <c r="B1272" s="181">
        <v>1036643471</v>
      </c>
      <c r="C1272" s="181" t="s">
        <v>743</v>
      </c>
      <c r="D1272" s="181" t="s">
        <v>696</v>
      </c>
      <c r="E1272" s="181" t="s">
        <v>645</v>
      </c>
      <c r="F1272" s="181"/>
    </row>
    <row r="1273" spans="1:6" x14ac:dyDescent="0.2">
      <c r="A1273" s="181" t="s">
        <v>934</v>
      </c>
      <c r="B1273" s="181">
        <v>1040759912</v>
      </c>
      <c r="C1273" s="181" t="s">
        <v>743</v>
      </c>
      <c r="D1273" s="181" t="s">
        <v>562</v>
      </c>
      <c r="E1273" s="181" t="s">
        <v>488</v>
      </c>
      <c r="F1273" s="181" t="s">
        <v>536</v>
      </c>
    </row>
    <row r="1274" spans="1:6" x14ac:dyDescent="0.2">
      <c r="A1274" s="181" t="s">
        <v>934</v>
      </c>
      <c r="B1274" s="181">
        <v>1023545549</v>
      </c>
      <c r="C1274" s="181" t="s">
        <v>743</v>
      </c>
      <c r="D1274" s="181" t="s">
        <v>823</v>
      </c>
      <c r="E1274" s="181" t="s">
        <v>488</v>
      </c>
      <c r="F1274" s="181" t="s">
        <v>489</v>
      </c>
    </row>
    <row r="1275" spans="1:6" x14ac:dyDescent="0.2">
      <c r="A1275" s="181" t="s">
        <v>934</v>
      </c>
      <c r="B1275" s="181">
        <v>1040751103</v>
      </c>
      <c r="C1275" s="181" t="s">
        <v>743</v>
      </c>
      <c r="D1275" s="181" t="s">
        <v>545</v>
      </c>
      <c r="E1275" s="181" t="s">
        <v>488</v>
      </c>
      <c r="F1275" s="181" t="s">
        <v>554</v>
      </c>
    </row>
    <row r="1276" spans="1:6" x14ac:dyDescent="0.2">
      <c r="A1276" s="181" t="s">
        <v>934</v>
      </c>
      <c r="B1276" s="181">
        <v>1040737104</v>
      </c>
      <c r="C1276" s="181" t="s">
        <v>743</v>
      </c>
      <c r="D1276" s="181" t="s">
        <v>1234</v>
      </c>
      <c r="E1276" s="181" t="s">
        <v>932</v>
      </c>
      <c r="F1276" s="181"/>
    </row>
    <row r="1277" spans="1:6" x14ac:dyDescent="0.2">
      <c r="A1277" s="181" t="s">
        <v>934</v>
      </c>
      <c r="B1277" s="181">
        <v>1040753620</v>
      </c>
      <c r="C1277" s="181" t="s">
        <v>743</v>
      </c>
      <c r="D1277" s="181" t="s">
        <v>830</v>
      </c>
      <c r="E1277" s="181" t="s">
        <v>1431</v>
      </c>
      <c r="F1277" s="181" t="s">
        <v>1633</v>
      </c>
    </row>
    <row r="1278" spans="1:6" x14ac:dyDescent="0.2">
      <c r="A1278" s="181" t="s">
        <v>934</v>
      </c>
      <c r="B1278" s="181">
        <v>1017935584</v>
      </c>
      <c r="C1278" s="181" t="s">
        <v>743</v>
      </c>
      <c r="D1278" s="181" t="s">
        <v>967</v>
      </c>
      <c r="E1278" s="181" t="s">
        <v>464</v>
      </c>
      <c r="F1278" s="181"/>
    </row>
    <row r="1279" spans="1:6" x14ac:dyDescent="0.2">
      <c r="A1279" s="181" t="s">
        <v>934</v>
      </c>
      <c r="B1279" s="181">
        <v>1036455004</v>
      </c>
      <c r="C1279" s="181" t="s">
        <v>743</v>
      </c>
      <c r="D1279" s="181" t="s">
        <v>852</v>
      </c>
      <c r="E1279" s="181" t="s">
        <v>755</v>
      </c>
      <c r="F1279" s="181"/>
    </row>
    <row r="1280" spans="1:6" x14ac:dyDescent="0.2">
      <c r="A1280" s="181" t="s">
        <v>934</v>
      </c>
      <c r="B1280" s="181">
        <v>1195216930</v>
      </c>
      <c r="C1280" s="181" t="s">
        <v>743</v>
      </c>
      <c r="D1280" s="181" t="s">
        <v>1634</v>
      </c>
      <c r="E1280" s="181" t="s">
        <v>627</v>
      </c>
      <c r="F1280" s="181" t="s">
        <v>554</v>
      </c>
    </row>
    <row r="1281" spans="1:6" x14ac:dyDescent="0.2">
      <c r="A1281" s="181" t="s">
        <v>934</v>
      </c>
      <c r="B1281" s="181">
        <v>1035980136</v>
      </c>
      <c r="C1281" s="181" t="s">
        <v>743</v>
      </c>
      <c r="D1281" s="181" t="s">
        <v>857</v>
      </c>
      <c r="E1281" s="181" t="s">
        <v>590</v>
      </c>
      <c r="F1281" s="181"/>
    </row>
    <row r="1282" spans="1:6" x14ac:dyDescent="0.2">
      <c r="A1282" s="181" t="s">
        <v>934</v>
      </c>
      <c r="B1282" s="181">
        <v>1033186801</v>
      </c>
      <c r="C1282" s="181" t="s">
        <v>743</v>
      </c>
      <c r="D1282" s="181" t="s">
        <v>467</v>
      </c>
      <c r="E1282" s="181" t="s">
        <v>861</v>
      </c>
      <c r="F1282" s="181" t="s">
        <v>615</v>
      </c>
    </row>
    <row r="1283" spans="1:6" x14ac:dyDescent="0.2">
      <c r="A1283" s="181" t="s">
        <v>934</v>
      </c>
      <c r="B1283" s="181">
        <v>1035978533</v>
      </c>
      <c r="C1283" s="181" t="s">
        <v>743</v>
      </c>
      <c r="D1283" s="181" t="s">
        <v>467</v>
      </c>
      <c r="E1283" s="181" t="s">
        <v>653</v>
      </c>
      <c r="F1283" s="181"/>
    </row>
    <row r="1284" spans="1:6" x14ac:dyDescent="0.2">
      <c r="A1284" s="181" t="s">
        <v>934</v>
      </c>
      <c r="B1284" s="181">
        <v>1040759953</v>
      </c>
      <c r="C1284" s="181" t="s">
        <v>743</v>
      </c>
      <c r="D1284" s="181" t="s">
        <v>1251</v>
      </c>
      <c r="E1284" s="181" t="s">
        <v>498</v>
      </c>
      <c r="F1284" s="181" t="s">
        <v>755</v>
      </c>
    </row>
    <row r="1285" spans="1:6" x14ac:dyDescent="0.2">
      <c r="A1285" s="181" t="s">
        <v>934</v>
      </c>
      <c r="B1285" s="181">
        <v>1027806425</v>
      </c>
      <c r="C1285" s="181" t="s">
        <v>743</v>
      </c>
      <c r="D1285" s="181" t="s">
        <v>542</v>
      </c>
      <c r="E1285" s="181" t="s">
        <v>464</v>
      </c>
      <c r="F1285" s="181"/>
    </row>
    <row r="1286" spans="1:6" x14ac:dyDescent="0.2">
      <c r="A1286" s="181" t="s">
        <v>934</v>
      </c>
      <c r="B1286" s="181">
        <v>1026142558</v>
      </c>
      <c r="C1286" s="181" t="s">
        <v>743</v>
      </c>
      <c r="D1286" s="181" t="s">
        <v>518</v>
      </c>
      <c r="E1286" s="181" t="s">
        <v>729</v>
      </c>
      <c r="F1286" s="181"/>
    </row>
    <row r="1287" spans="1:6" x14ac:dyDescent="0.2">
      <c r="A1287" s="181" t="s">
        <v>934</v>
      </c>
      <c r="B1287" s="181">
        <v>1035982150</v>
      </c>
      <c r="C1287" s="181" t="s">
        <v>743</v>
      </c>
      <c r="D1287" s="181" t="s">
        <v>930</v>
      </c>
      <c r="E1287" s="181" t="s">
        <v>1431</v>
      </c>
      <c r="F1287" s="181" t="s">
        <v>1635</v>
      </c>
    </row>
    <row r="1288" spans="1:6" x14ac:dyDescent="0.2">
      <c r="A1288" s="181" t="s">
        <v>934</v>
      </c>
      <c r="B1288" s="181">
        <v>1036452975</v>
      </c>
      <c r="C1288" s="181" t="s">
        <v>743</v>
      </c>
      <c r="D1288" s="181" t="s">
        <v>814</v>
      </c>
      <c r="E1288" s="181" t="s">
        <v>615</v>
      </c>
      <c r="F1288" s="181" t="s">
        <v>937</v>
      </c>
    </row>
    <row r="1289" spans="1:6" x14ac:dyDescent="0.2">
      <c r="A1289" s="181" t="s">
        <v>934</v>
      </c>
      <c r="B1289" s="181">
        <v>7751325</v>
      </c>
      <c r="C1289" s="181" t="s">
        <v>805</v>
      </c>
      <c r="D1289" s="181" t="s">
        <v>1287</v>
      </c>
      <c r="E1289" s="181" t="s">
        <v>1636</v>
      </c>
      <c r="F1289" s="181" t="s">
        <v>755</v>
      </c>
    </row>
    <row r="1290" spans="1:6" x14ac:dyDescent="0.2">
      <c r="A1290" s="181" t="s">
        <v>934</v>
      </c>
      <c r="B1290" s="181">
        <v>1036679886</v>
      </c>
      <c r="C1290" s="181" t="s">
        <v>805</v>
      </c>
      <c r="D1290" s="181" t="s">
        <v>666</v>
      </c>
      <c r="E1290" s="181" t="s">
        <v>557</v>
      </c>
      <c r="F1290" s="181"/>
    </row>
    <row r="1291" spans="1:6" x14ac:dyDescent="0.2">
      <c r="A1291" s="181" t="s">
        <v>934</v>
      </c>
      <c r="B1291" s="181">
        <v>1040578372</v>
      </c>
      <c r="C1291" s="181" t="s">
        <v>805</v>
      </c>
      <c r="D1291" s="181" t="s">
        <v>830</v>
      </c>
      <c r="E1291" s="181" t="s">
        <v>882</v>
      </c>
      <c r="F1291" s="181"/>
    </row>
    <row r="1292" spans="1:6" x14ac:dyDescent="0.2">
      <c r="A1292" s="181" t="s">
        <v>934</v>
      </c>
      <c r="B1292" s="181">
        <v>1033654691</v>
      </c>
      <c r="C1292" s="181" t="s">
        <v>503</v>
      </c>
      <c r="D1292" s="181" t="s">
        <v>458</v>
      </c>
      <c r="E1292" s="181" t="s">
        <v>927</v>
      </c>
      <c r="F1292" s="181"/>
    </row>
    <row r="1293" spans="1:6" x14ac:dyDescent="0.2">
      <c r="A1293" s="181" t="s">
        <v>934</v>
      </c>
      <c r="B1293" s="181">
        <v>1155717110</v>
      </c>
      <c r="C1293" s="181" t="s">
        <v>503</v>
      </c>
      <c r="D1293" s="181" t="s">
        <v>1637</v>
      </c>
      <c r="E1293" s="181" t="s">
        <v>520</v>
      </c>
      <c r="F1293" s="181"/>
    </row>
    <row r="1294" spans="1:6" x14ac:dyDescent="0.2">
      <c r="A1294" s="181" t="s">
        <v>934</v>
      </c>
      <c r="B1294" s="181">
        <v>1020313797</v>
      </c>
      <c r="C1294" s="181" t="s">
        <v>503</v>
      </c>
      <c r="D1294" s="181" t="s">
        <v>1637</v>
      </c>
      <c r="E1294" s="181" t="s">
        <v>488</v>
      </c>
      <c r="F1294" s="181" t="s">
        <v>499</v>
      </c>
    </row>
    <row r="1295" spans="1:6" x14ac:dyDescent="0.2">
      <c r="A1295" s="181" t="s">
        <v>934</v>
      </c>
      <c r="B1295" s="181">
        <v>1023659907</v>
      </c>
      <c r="C1295" s="181" t="s">
        <v>503</v>
      </c>
      <c r="D1295" s="181" t="s">
        <v>857</v>
      </c>
      <c r="E1295" s="181" t="s">
        <v>463</v>
      </c>
      <c r="F1295" s="181"/>
    </row>
    <row r="1296" spans="1:6" x14ac:dyDescent="0.2">
      <c r="A1296" s="181" t="s">
        <v>934</v>
      </c>
      <c r="B1296" s="181">
        <v>1040758608</v>
      </c>
      <c r="C1296" s="181" t="s">
        <v>503</v>
      </c>
      <c r="D1296" s="181" t="s">
        <v>930</v>
      </c>
      <c r="E1296" s="181" t="s">
        <v>557</v>
      </c>
      <c r="F1296" s="181"/>
    </row>
    <row r="1297" spans="1:6" x14ac:dyDescent="0.2">
      <c r="A1297" s="181" t="s">
        <v>934</v>
      </c>
      <c r="B1297" s="181">
        <v>1023555132</v>
      </c>
      <c r="C1297" s="181" t="s">
        <v>993</v>
      </c>
      <c r="D1297" s="181" t="s">
        <v>458</v>
      </c>
      <c r="E1297" s="181" t="s">
        <v>488</v>
      </c>
      <c r="F1297" s="181" t="s">
        <v>591</v>
      </c>
    </row>
    <row r="1298" spans="1:6" x14ac:dyDescent="0.2">
      <c r="A1298" s="181" t="s">
        <v>934</v>
      </c>
      <c r="B1298" s="181">
        <v>1040576899</v>
      </c>
      <c r="C1298" s="181" t="s">
        <v>993</v>
      </c>
      <c r="D1298" s="181" t="s">
        <v>599</v>
      </c>
      <c r="E1298" s="181" t="s">
        <v>501</v>
      </c>
      <c r="F1298" s="181"/>
    </row>
    <row r="1299" spans="1:6" x14ac:dyDescent="0.2">
      <c r="A1299" s="181" t="s">
        <v>934</v>
      </c>
      <c r="B1299" s="181">
        <v>1021929317</v>
      </c>
      <c r="C1299" s="181" t="s">
        <v>993</v>
      </c>
      <c r="D1299" s="181" t="s">
        <v>830</v>
      </c>
      <c r="E1299" s="181" t="s">
        <v>600</v>
      </c>
      <c r="F1299" s="181"/>
    </row>
    <row r="1300" spans="1:6" x14ac:dyDescent="0.2">
      <c r="A1300" s="181" t="s">
        <v>934</v>
      </c>
      <c r="B1300" s="181">
        <v>1023555883</v>
      </c>
      <c r="C1300" s="181" t="s">
        <v>1638</v>
      </c>
      <c r="D1300" s="181" t="s">
        <v>1639</v>
      </c>
      <c r="E1300" s="181" t="s">
        <v>1640</v>
      </c>
      <c r="F1300" s="181" t="s">
        <v>615</v>
      </c>
    </row>
    <row r="1301" spans="1:6" x14ac:dyDescent="0.2">
      <c r="A1301" s="181" t="s">
        <v>934</v>
      </c>
      <c r="B1301" s="181">
        <v>1077468651</v>
      </c>
      <c r="C1301" s="181" t="s">
        <v>1641</v>
      </c>
      <c r="D1301" s="181" t="s">
        <v>630</v>
      </c>
      <c r="E1301" s="181" t="s">
        <v>1642</v>
      </c>
      <c r="F1301" s="181" t="s">
        <v>1497</v>
      </c>
    </row>
    <row r="1302" spans="1:6" x14ac:dyDescent="0.2">
      <c r="A1302" s="181" t="s">
        <v>934</v>
      </c>
      <c r="B1302" s="181">
        <v>1989385969</v>
      </c>
      <c r="C1302" s="181" t="s">
        <v>1641</v>
      </c>
      <c r="D1302" s="181" t="s">
        <v>646</v>
      </c>
      <c r="E1302" s="181" t="s">
        <v>488</v>
      </c>
      <c r="F1302" s="181" t="s">
        <v>489</v>
      </c>
    </row>
    <row r="1303" spans="1:6" x14ac:dyDescent="0.2">
      <c r="A1303" s="181" t="s">
        <v>934</v>
      </c>
      <c r="B1303" s="181">
        <v>1017936783</v>
      </c>
      <c r="C1303" s="181" t="s">
        <v>1643</v>
      </c>
      <c r="D1303" s="181" t="s">
        <v>579</v>
      </c>
      <c r="E1303" s="181" t="s">
        <v>498</v>
      </c>
      <c r="F1303" s="181" t="s">
        <v>665</v>
      </c>
    </row>
    <row r="1304" spans="1:6" x14ac:dyDescent="0.2">
      <c r="A1304" s="181" t="s">
        <v>934</v>
      </c>
      <c r="B1304" s="181">
        <v>5332602</v>
      </c>
      <c r="C1304" s="181" t="s">
        <v>1644</v>
      </c>
      <c r="D1304" s="181" t="s">
        <v>1645</v>
      </c>
      <c r="E1304" s="181" t="s">
        <v>1646</v>
      </c>
      <c r="F1304" s="181" t="s">
        <v>523</v>
      </c>
    </row>
    <row r="1305" spans="1:6" x14ac:dyDescent="0.2">
      <c r="A1305" s="181" t="s">
        <v>934</v>
      </c>
      <c r="B1305" s="181">
        <v>1013368961</v>
      </c>
      <c r="C1305" s="181" t="s">
        <v>1644</v>
      </c>
      <c r="D1305" s="181" t="s">
        <v>1645</v>
      </c>
      <c r="E1305" s="181" t="s">
        <v>790</v>
      </c>
      <c r="F1305" s="181" t="s">
        <v>514</v>
      </c>
    </row>
    <row r="1306" spans="1:6" x14ac:dyDescent="0.2">
      <c r="A1306" s="181" t="s">
        <v>934</v>
      </c>
      <c r="B1306" s="181">
        <v>1041353782</v>
      </c>
      <c r="C1306" s="181" t="s">
        <v>1644</v>
      </c>
      <c r="D1306" s="181" t="s">
        <v>484</v>
      </c>
      <c r="E1306" s="181" t="s">
        <v>694</v>
      </c>
      <c r="F1306" s="181"/>
    </row>
    <row r="1307" spans="1:6" x14ac:dyDescent="0.2">
      <c r="A1307" s="181" t="s">
        <v>934</v>
      </c>
      <c r="B1307" s="181">
        <v>1036691532</v>
      </c>
      <c r="C1307" s="181" t="s">
        <v>1644</v>
      </c>
      <c r="D1307" s="181" t="s">
        <v>865</v>
      </c>
      <c r="E1307" s="181" t="s">
        <v>616</v>
      </c>
      <c r="F1307" s="181"/>
    </row>
    <row r="1308" spans="1:6" x14ac:dyDescent="0.2">
      <c r="A1308" s="181" t="s">
        <v>934</v>
      </c>
      <c r="B1308" s="181">
        <v>1023549813</v>
      </c>
      <c r="C1308" s="181" t="s">
        <v>1644</v>
      </c>
      <c r="D1308" s="181" t="s">
        <v>865</v>
      </c>
      <c r="E1308" s="181" t="s">
        <v>779</v>
      </c>
      <c r="F1308" s="181"/>
    </row>
    <row r="1309" spans="1:6" x14ac:dyDescent="0.2">
      <c r="A1309" s="181" t="s">
        <v>934</v>
      </c>
      <c r="B1309" s="181">
        <v>1200717592</v>
      </c>
      <c r="C1309" s="181" t="s">
        <v>1647</v>
      </c>
      <c r="D1309" s="181" t="s">
        <v>493</v>
      </c>
      <c r="E1309" s="181" t="s">
        <v>498</v>
      </c>
      <c r="F1309" s="181" t="s">
        <v>755</v>
      </c>
    </row>
    <row r="1310" spans="1:6" x14ac:dyDescent="0.2">
      <c r="A1310" s="181" t="s">
        <v>934</v>
      </c>
      <c r="B1310" s="181">
        <v>159702866</v>
      </c>
      <c r="C1310" s="181" t="s">
        <v>696</v>
      </c>
      <c r="D1310" s="181" t="s">
        <v>1648</v>
      </c>
      <c r="E1310" s="181" t="s">
        <v>1649</v>
      </c>
      <c r="F1310" s="181" t="s">
        <v>616</v>
      </c>
    </row>
    <row r="1311" spans="1:6" x14ac:dyDescent="0.2">
      <c r="A1311" s="181" t="s">
        <v>934</v>
      </c>
      <c r="B1311" s="181">
        <v>1243088160</v>
      </c>
      <c r="C1311" s="181" t="s">
        <v>696</v>
      </c>
      <c r="D1311" s="181" t="s">
        <v>949</v>
      </c>
      <c r="E1311" s="181" t="s">
        <v>790</v>
      </c>
      <c r="F1311" s="181"/>
    </row>
    <row r="1312" spans="1:6" x14ac:dyDescent="0.2">
      <c r="A1312" s="181" t="s">
        <v>934</v>
      </c>
      <c r="B1312" s="181">
        <v>1021929118</v>
      </c>
      <c r="C1312" s="181" t="s">
        <v>696</v>
      </c>
      <c r="D1312" s="181" t="s">
        <v>480</v>
      </c>
      <c r="E1312" s="181" t="s">
        <v>927</v>
      </c>
      <c r="F1312" s="181" t="s">
        <v>750</v>
      </c>
    </row>
    <row r="1313" spans="1:6" x14ac:dyDescent="0.2">
      <c r="A1313" s="181" t="s">
        <v>934</v>
      </c>
      <c r="B1313" s="181">
        <v>1036457070</v>
      </c>
      <c r="C1313" s="181" t="s">
        <v>696</v>
      </c>
      <c r="D1313" s="181" t="s">
        <v>493</v>
      </c>
      <c r="E1313" s="181" t="s">
        <v>590</v>
      </c>
      <c r="F1313" s="181"/>
    </row>
    <row r="1314" spans="1:6" x14ac:dyDescent="0.2">
      <c r="A1314" s="181" t="s">
        <v>934</v>
      </c>
      <c r="B1314" s="181">
        <v>1040753187</v>
      </c>
      <c r="C1314" s="181" t="s">
        <v>696</v>
      </c>
      <c r="D1314" s="181" t="s">
        <v>820</v>
      </c>
      <c r="E1314" s="181" t="s">
        <v>488</v>
      </c>
      <c r="F1314" s="181" t="s">
        <v>499</v>
      </c>
    </row>
    <row r="1315" spans="1:6" x14ac:dyDescent="0.2">
      <c r="A1315" s="181" t="s">
        <v>934</v>
      </c>
      <c r="B1315" s="181">
        <v>1243088139</v>
      </c>
      <c r="C1315" s="181" t="s">
        <v>696</v>
      </c>
      <c r="D1315" s="181" t="s">
        <v>1068</v>
      </c>
      <c r="E1315" s="181" t="s">
        <v>1166</v>
      </c>
      <c r="F1315" s="181"/>
    </row>
    <row r="1316" spans="1:6" x14ac:dyDescent="0.2">
      <c r="A1316" s="181" t="s">
        <v>934</v>
      </c>
      <c r="B1316" s="181">
        <v>1036455337</v>
      </c>
      <c r="C1316" s="181" t="s">
        <v>696</v>
      </c>
      <c r="D1316" s="181" t="s">
        <v>1068</v>
      </c>
      <c r="E1316" s="181" t="s">
        <v>600</v>
      </c>
      <c r="F1316" s="181"/>
    </row>
    <row r="1317" spans="1:6" x14ac:dyDescent="0.2">
      <c r="A1317" s="181" t="s">
        <v>934</v>
      </c>
      <c r="B1317" s="181">
        <v>1040755023</v>
      </c>
      <c r="C1317" s="181" t="s">
        <v>696</v>
      </c>
      <c r="D1317" s="181" t="s">
        <v>639</v>
      </c>
      <c r="E1317" s="181" t="s">
        <v>468</v>
      </c>
      <c r="F1317" s="181"/>
    </row>
    <row r="1318" spans="1:6" x14ac:dyDescent="0.2">
      <c r="A1318" s="181" t="s">
        <v>934</v>
      </c>
      <c r="B1318" s="181">
        <v>1243088175</v>
      </c>
      <c r="C1318" s="181" t="s">
        <v>696</v>
      </c>
      <c r="D1318" s="181" t="s">
        <v>1447</v>
      </c>
      <c r="E1318" s="181" t="s">
        <v>485</v>
      </c>
      <c r="F1318" s="181"/>
    </row>
    <row r="1319" spans="1:6" x14ac:dyDescent="0.2">
      <c r="A1319" s="181" t="s">
        <v>934</v>
      </c>
      <c r="B1319" s="181">
        <v>1040747340</v>
      </c>
      <c r="C1319" s="181" t="s">
        <v>696</v>
      </c>
      <c r="D1319" s="181" t="s">
        <v>1447</v>
      </c>
      <c r="E1319" s="181" t="s">
        <v>464</v>
      </c>
      <c r="F1319" s="181"/>
    </row>
    <row r="1320" spans="1:6" x14ac:dyDescent="0.2">
      <c r="A1320" s="181" t="s">
        <v>934</v>
      </c>
      <c r="B1320" s="181">
        <v>1243088495</v>
      </c>
      <c r="C1320" s="181" t="s">
        <v>696</v>
      </c>
      <c r="D1320" s="181" t="s">
        <v>664</v>
      </c>
      <c r="E1320" s="181" t="s">
        <v>468</v>
      </c>
      <c r="F1320" s="181"/>
    </row>
    <row r="1321" spans="1:6" x14ac:dyDescent="0.2">
      <c r="A1321" s="181" t="s">
        <v>934</v>
      </c>
      <c r="B1321" s="181">
        <v>1155717629</v>
      </c>
      <c r="C1321" s="181" t="s">
        <v>696</v>
      </c>
      <c r="D1321" s="181" t="s">
        <v>731</v>
      </c>
      <c r="E1321" s="181" t="s">
        <v>861</v>
      </c>
      <c r="F1321" s="181"/>
    </row>
    <row r="1322" spans="1:6" x14ac:dyDescent="0.2">
      <c r="A1322" s="181" t="s">
        <v>934</v>
      </c>
      <c r="B1322" s="181">
        <v>1025771855</v>
      </c>
      <c r="C1322" s="181" t="s">
        <v>696</v>
      </c>
      <c r="D1322" s="181" t="s">
        <v>782</v>
      </c>
      <c r="E1322" s="181" t="s">
        <v>495</v>
      </c>
      <c r="F1322" s="181"/>
    </row>
    <row r="1323" spans="1:6" x14ac:dyDescent="0.2">
      <c r="A1323" s="181" t="s">
        <v>934</v>
      </c>
      <c r="B1323" s="181">
        <v>1022151639</v>
      </c>
      <c r="C1323" s="181" t="s">
        <v>696</v>
      </c>
      <c r="D1323" s="181" t="s">
        <v>503</v>
      </c>
      <c r="E1323" s="181" t="s">
        <v>482</v>
      </c>
      <c r="F1323" s="181"/>
    </row>
    <row r="1324" spans="1:6" x14ac:dyDescent="0.2">
      <c r="A1324" s="181" t="s">
        <v>934</v>
      </c>
      <c r="B1324" s="181">
        <v>1040573903</v>
      </c>
      <c r="C1324" s="181" t="s">
        <v>696</v>
      </c>
      <c r="D1324" s="181" t="s">
        <v>696</v>
      </c>
      <c r="E1324" s="181" t="s">
        <v>464</v>
      </c>
      <c r="F1324" s="181"/>
    </row>
    <row r="1325" spans="1:6" x14ac:dyDescent="0.2">
      <c r="A1325" s="181" t="s">
        <v>934</v>
      </c>
      <c r="B1325" s="181">
        <v>1035978347</v>
      </c>
      <c r="C1325" s="181" t="s">
        <v>696</v>
      </c>
      <c r="D1325" s="181" t="s">
        <v>823</v>
      </c>
      <c r="E1325" s="181" t="s">
        <v>530</v>
      </c>
      <c r="F1325" s="181"/>
    </row>
    <row r="1326" spans="1:6" x14ac:dyDescent="0.2">
      <c r="A1326" s="181" t="s">
        <v>934</v>
      </c>
      <c r="B1326" s="181">
        <v>1040746487</v>
      </c>
      <c r="C1326" s="181" t="s">
        <v>696</v>
      </c>
      <c r="D1326" s="181" t="s">
        <v>830</v>
      </c>
      <c r="E1326" s="181" t="s">
        <v>774</v>
      </c>
      <c r="F1326" s="181" t="s">
        <v>775</v>
      </c>
    </row>
    <row r="1327" spans="1:6" x14ac:dyDescent="0.2">
      <c r="A1327" s="181" t="s">
        <v>934</v>
      </c>
      <c r="B1327" s="181">
        <v>1025663562</v>
      </c>
      <c r="C1327" s="181" t="s">
        <v>696</v>
      </c>
      <c r="D1327" s="181" t="s">
        <v>852</v>
      </c>
      <c r="E1327" s="181" t="s">
        <v>738</v>
      </c>
      <c r="F1327" s="181"/>
    </row>
    <row r="1328" spans="1:6" x14ac:dyDescent="0.2">
      <c r="A1328" s="181" t="s">
        <v>934</v>
      </c>
      <c r="B1328" s="181">
        <v>1017253074</v>
      </c>
      <c r="C1328" s="181" t="s">
        <v>696</v>
      </c>
      <c r="D1328" s="181" t="s">
        <v>1650</v>
      </c>
      <c r="E1328" s="181" t="s">
        <v>1651</v>
      </c>
      <c r="F1328" s="181" t="s">
        <v>1652</v>
      </c>
    </row>
    <row r="1329" spans="1:6" x14ac:dyDescent="0.2">
      <c r="A1329" s="181" t="s">
        <v>934</v>
      </c>
      <c r="B1329" s="181">
        <v>1018254192</v>
      </c>
      <c r="C1329" s="181" t="s">
        <v>696</v>
      </c>
      <c r="D1329" s="181" t="s">
        <v>644</v>
      </c>
      <c r="E1329" s="181" t="s">
        <v>774</v>
      </c>
      <c r="F1329" s="181"/>
    </row>
    <row r="1330" spans="1:6" x14ac:dyDescent="0.2">
      <c r="A1330" s="181" t="s">
        <v>934</v>
      </c>
      <c r="B1330" s="181">
        <v>1186463759</v>
      </c>
      <c r="C1330" s="181" t="s">
        <v>696</v>
      </c>
      <c r="D1330" s="181" t="s">
        <v>811</v>
      </c>
      <c r="E1330" s="181" t="s">
        <v>716</v>
      </c>
      <c r="F1330" s="181"/>
    </row>
    <row r="1331" spans="1:6" x14ac:dyDescent="0.2">
      <c r="A1331" s="181" t="s">
        <v>934</v>
      </c>
      <c r="B1331" s="181">
        <v>1040752224</v>
      </c>
      <c r="C1331" s="181" t="s">
        <v>696</v>
      </c>
      <c r="D1331" s="181" t="s">
        <v>465</v>
      </c>
      <c r="E1331" s="181" t="s">
        <v>694</v>
      </c>
      <c r="F1331" s="181"/>
    </row>
    <row r="1332" spans="1:6" x14ac:dyDescent="0.2">
      <c r="A1332" s="181" t="s">
        <v>934</v>
      </c>
      <c r="B1332" s="181">
        <v>1013463209</v>
      </c>
      <c r="C1332" s="181" t="s">
        <v>696</v>
      </c>
      <c r="D1332" s="181" t="s">
        <v>1009</v>
      </c>
      <c r="E1332" s="181" t="s">
        <v>680</v>
      </c>
      <c r="F1332" s="181"/>
    </row>
    <row r="1333" spans="1:6" x14ac:dyDescent="0.2">
      <c r="A1333" s="181" t="s">
        <v>934</v>
      </c>
      <c r="B1333" s="181">
        <v>1040736169</v>
      </c>
      <c r="C1333" s="181" t="s">
        <v>696</v>
      </c>
      <c r="D1333" s="181" t="s">
        <v>494</v>
      </c>
      <c r="E1333" s="181" t="s">
        <v>461</v>
      </c>
      <c r="F1333" s="181"/>
    </row>
    <row r="1334" spans="1:6" x14ac:dyDescent="0.2">
      <c r="A1334" s="181" t="s">
        <v>934</v>
      </c>
      <c r="B1334" s="181">
        <v>1026164336</v>
      </c>
      <c r="C1334" s="181" t="s">
        <v>696</v>
      </c>
      <c r="D1334" s="181" t="s">
        <v>608</v>
      </c>
      <c r="E1334" s="181" t="s">
        <v>1600</v>
      </c>
      <c r="F1334" s="181"/>
    </row>
    <row r="1335" spans="1:6" x14ac:dyDescent="0.2">
      <c r="A1335" s="181" t="s">
        <v>934</v>
      </c>
      <c r="B1335" s="181">
        <v>1032191369</v>
      </c>
      <c r="C1335" s="181" t="s">
        <v>813</v>
      </c>
      <c r="D1335" s="181" t="s">
        <v>541</v>
      </c>
      <c r="E1335" s="181" t="s">
        <v>1653</v>
      </c>
      <c r="F1335" s="181"/>
    </row>
    <row r="1336" spans="1:6" x14ac:dyDescent="0.2">
      <c r="A1336" s="181" t="s">
        <v>934</v>
      </c>
      <c r="B1336" s="181">
        <v>1020312937</v>
      </c>
      <c r="C1336" s="181" t="s">
        <v>936</v>
      </c>
      <c r="D1336" s="181" t="s">
        <v>1176</v>
      </c>
      <c r="E1336" s="181" t="s">
        <v>600</v>
      </c>
      <c r="F1336" s="181"/>
    </row>
    <row r="1337" spans="1:6" x14ac:dyDescent="0.2">
      <c r="A1337" s="181" t="s">
        <v>934</v>
      </c>
      <c r="B1337" s="181">
        <v>1021933369</v>
      </c>
      <c r="C1337" s="181" t="s">
        <v>936</v>
      </c>
      <c r="D1337" s="181" t="s">
        <v>593</v>
      </c>
      <c r="E1337" s="181" t="s">
        <v>1309</v>
      </c>
      <c r="F1337" s="181"/>
    </row>
    <row r="1338" spans="1:6" x14ac:dyDescent="0.2">
      <c r="A1338" s="181" t="s">
        <v>934</v>
      </c>
      <c r="B1338" s="181">
        <v>1040740663</v>
      </c>
      <c r="C1338" s="181" t="s">
        <v>936</v>
      </c>
      <c r="D1338" s="181" t="s">
        <v>593</v>
      </c>
      <c r="E1338" s="181" t="s">
        <v>488</v>
      </c>
      <c r="F1338" s="181" t="s">
        <v>499</v>
      </c>
    </row>
    <row r="1339" spans="1:6" x14ac:dyDescent="0.2">
      <c r="A1339" s="181" t="s">
        <v>934</v>
      </c>
      <c r="B1339" s="181">
        <v>1020316773</v>
      </c>
      <c r="C1339" s="181" t="s">
        <v>980</v>
      </c>
      <c r="D1339" s="181" t="s">
        <v>474</v>
      </c>
      <c r="E1339" s="181" t="s">
        <v>828</v>
      </c>
      <c r="F1339" s="181"/>
    </row>
    <row r="1340" spans="1:6" x14ac:dyDescent="0.2">
      <c r="A1340" s="181" t="s">
        <v>934</v>
      </c>
      <c r="B1340" s="181">
        <v>1035983523</v>
      </c>
      <c r="C1340" s="181" t="s">
        <v>980</v>
      </c>
      <c r="D1340" s="181" t="s">
        <v>486</v>
      </c>
      <c r="E1340" s="181" t="s">
        <v>932</v>
      </c>
      <c r="F1340" s="181"/>
    </row>
    <row r="1341" spans="1:6" x14ac:dyDescent="0.2">
      <c r="A1341" s="181" t="s">
        <v>934</v>
      </c>
      <c r="B1341" s="181">
        <v>1026146093</v>
      </c>
      <c r="C1341" s="181" t="s">
        <v>980</v>
      </c>
      <c r="D1341" s="181" t="s">
        <v>1546</v>
      </c>
      <c r="E1341" s="181" t="s">
        <v>468</v>
      </c>
      <c r="F1341" s="181"/>
    </row>
    <row r="1342" spans="1:6" x14ac:dyDescent="0.2">
      <c r="A1342" s="181" t="s">
        <v>934</v>
      </c>
      <c r="B1342" s="181">
        <v>1140910659</v>
      </c>
      <c r="C1342" s="181" t="s">
        <v>1654</v>
      </c>
      <c r="D1342" s="181" t="s">
        <v>644</v>
      </c>
      <c r="E1342" s="181" t="s">
        <v>554</v>
      </c>
      <c r="F1342" s="181" t="s">
        <v>616</v>
      </c>
    </row>
    <row r="1343" spans="1:6" x14ac:dyDescent="0.2">
      <c r="A1343" s="181" t="s">
        <v>934</v>
      </c>
      <c r="B1343" s="181">
        <v>1043690845</v>
      </c>
      <c r="C1343" s="181" t="s">
        <v>1097</v>
      </c>
      <c r="D1343" s="181" t="s">
        <v>696</v>
      </c>
      <c r="E1343" s="181" t="s">
        <v>461</v>
      </c>
      <c r="F1343" s="181" t="s">
        <v>476</v>
      </c>
    </row>
    <row r="1344" spans="1:6" x14ac:dyDescent="0.2">
      <c r="A1344" s="181" t="s">
        <v>934</v>
      </c>
      <c r="B1344" s="181" t="s">
        <v>1655</v>
      </c>
      <c r="C1344" s="181" t="s">
        <v>1097</v>
      </c>
      <c r="D1344" s="181" t="s">
        <v>1465</v>
      </c>
      <c r="E1344" s="181" t="s">
        <v>516</v>
      </c>
      <c r="F1344" s="181" t="s">
        <v>616</v>
      </c>
    </row>
    <row r="1345" spans="1:6" x14ac:dyDescent="0.2">
      <c r="A1345" s="181" t="s">
        <v>934</v>
      </c>
      <c r="B1345" s="181">
        <v>1062437853</v>
      </c>
      <c r="C1345" s="181" t="s">
        <v>1656</v>
      </c>
      <c r="D1345" s="181" t="s">
        <v>773</v>
      </c>
      <c r="E1345" s="181" t="s">
        <v>755</v>
      </c>
      <c r="F1345" s="181"/>
    </row>
    <row r="1346" spans="1:6" x14ac:dyDescent="0.2">
      <c r="A1346" s="181" t="s">
        <v>934</v>
      </c>
      <c r="B1346" s="181">
        <v>1243088022</v>
      </c>
      <c r="C1346" s="181" t="s">
        <v>1657</v>
      </c>
      <c r="D1346" s="181" t="s">
        <v>550</v>
      </c>
      <c r="E1346" s="181" t="s">
        <v>694</v>
      </c>
      <c r="F1346" s="181"/>
    </row>
    <row r="1347" spans="1:6" x14ac:dyDescent="0.2">
      <c r="A1347" s="181" t="s">
        <v>934</v>
      </c>
      <c r="B1347" s="181">
        <v>1035987049</v>
      </c>
      <c r="C1347" s="181" t="s">
        <v>1658</v>
      </c>
      <c r="D1347" s="181" t="s">
        <v>1502</v>
      </c>
      <c r="E1347" s="181" t="s">
        <v>1543</v>
      </c>
      <c r="F1347" s="181" t="s">
        <v>1659</v>
      </c>
    </row>
    <row r="1348" spans="1:6" x14ac:dyDescent="0.2">
      <c r="A1348" s="181" t="s">
        <v>934</v>
      </c>
      <c r="B1348" s="181">
        <v>1065015676</v>
      </c>
      <c r="C1348" s="181" t="s">
        <v>1658</v>
      </c>
      <c r="D1348" s="181" t="s">
        <v>1502</v>
      </c>
      <c r="E1348" s="181" t="s">
        <v>1660</v>
      </c>
      <c r="F1348" s="181" t="s">
        <v>499</v>
      </c>
    </row>
    <row r="1349" spans="1:6" x14ac:dyDescent="0.2">
      <c r="A1349" s="181" t="s">
        <v>934</v>
      </c>
      <c r="B1349" s="181">
        <v>1022998344</v>
      </c>
      <c r="C1349" s="181" t="s">
        <v>1458</v>
      </c>
      <c r="D1349" s="181" t="s">
        <v>899</v>
      </c>
      <c r="E1349" s="181" t="s">
        <v>498</v>
      </c>
      <c r="F1349" s="181" t="s">
        <v>499</v>
      </c>
    </row>
    <row r="1350" spans="1:6" x14ac:dyDescent="0.2">
      <c r="A1350" s="181" t="s">
        <v>934</v>
      </c>
      <c r="B1350" s="181">
        <v>1023003020</v>
      </c>
      <c r="C1350" s="181" t="s">
        <v>1458</v>
      </c>
      <c r="D1350" s="181" t="s">
        <v>899</v>
      </c>
      <c r="E1350" s="181" t="s">
        <v>627</v>
      </c>
      <c r="F1350" s="181" t="s">
        <v>554</v>
      </c>
    </row>
    <row r="1351" spans="1:6" x14ac:dyDescent="0.2">
      <c r="A1351" s="181" t="s">
        <v>934</v>
      </c>
      <c r="B1351" s="181">
        <v>1023556574</v>
      </c>
      <c r="C1351" s="181" t="s">
        <v>817</v>
      </c>
      <c r="D1351" s="181" t="s">
        <v>1661</v>
      </c>
      <c r="E1351" s="181" t="s">
        <v>1662</v>
      </c>
      <c r="F1351" s="181"/>
    </row>
    <row r="1352" spans="1:6" x14ac:dyDescent="0.2">
      <c r="A1352" s="181" t="s">
        <v>934</v>
      </c>
      <c r="B1352" s="181">
        <v>1043165042</v>
      </c>
      <c r="C1352" s="181" t="s">
        <v>1003</v>
      </c>
      <c r="D1352" s="181" t="s">
        <v>1663</v>
      </c>
      <c r="E1352" s="181" t="s">
        <v>848</v>
      </c>
      <c r="F1352" s="181"/>
    </row>
    <row r="1353" spans="1:6" x14ac:dyDescent="0.2">
      <c r="A1353" s="181" t="s">
        <v>934</v>
      </c>
      <c r="B1353" s="181">
        <v>1130280695</v>
      </c>
      <c r="C1353" s="181" t="s">
        <v>1003</v>
      </c>
      <c r="D1353" s="181" t="s">
        <v>1663</v>
      </c>
      <c r="E1353" s="181" t="s">
        <v>655</v>
      </c>
      <c r="F1353" s="181"/>
    </row>
    <row r="1354" spans="1:6" x14ac:dyDescent="0.2">
      <c r="A1354" s="181" t="s">
        <v>934</v>
      </c>
      <c r="B1354" s="181">
        <v>1128459284</v>
      </c>
      <c r="C1354" s="181" t="s">
        <v>562</v>
      </c>
      <c r="D1354" s="181" t="s">
        <v>986</v>
      </c>
      <c r="E1354" s="181" t="s">
        <v>1664</v>
      </c>
      <c r="F1354" s="181"/>
    </row>
    <row r="1355" spans="1:6" x14ac:dyDescent="0.2">
      <c r="A1355" s="181" t="s">
        <v>934</v>
      </c>
      <c r="B1355" s="181">
        <v>1040751258</v>
      </c>
      <c r="C1355" s="181" t="s">
        <v>562</v>
      </c>
      <c r="D1355" s="181" t="s">
        <v>986</v>
      </c>
      <c r="E1355" s="181" t="s">
        <v>463</v>
      </c>
      <c r="F1355" s="181"/>
    </row>
    <row r="1356" spans="1:6" x14ac:dyDescent="0.2">
      <c r="A1356" s="181" t="s">
        <v>934</v>
      </c>
      <c r="B1356" s="181">
        <v>1033198572</v>
      </c>
      <c r="C1356" s="181" t="s">
        <v>562</v>
      </c>
      <c r="D1356" s="181" t="s">
        <v>725</v>
      </c>
      <c r="E1356" s="181" t="s">
        <v>655</v>
      </c>
      <c r="F1356" s="181"/>
    </row>
    <row r="1357" spans="1:6" x14ac:dyDescent="0.2">
      <c r="A1357" s="181" t="s">
        <v>934</v>
      </c>
      <c r="B1357" s="181">
        <v>1040756718</v>
      </c>
      <c r="C1357" s="181" t="s">
        <v>819</v>
      </c>
      <c r="D1357" s="181" t="s">
        <v>1249</v>
      </c>
      <c r="E1357" s="181" t="s">
        <v>879</v>
      </c>
      <c r="F1357" s="181"/>
    </row>
    <row r="1358" spans="1:6" x14ac:dyDescent="0.2">
      <c r="A1358" s="181" t="s">
        <v>934</v>
      </c>
      <c r="B1358" s="181">
        <v>1040749054</v>
      </c>
      <c r="C1358" s="181" t="s">
        <v>819</v>
      </c>
      <c r="D1358" s="181" t="s">
        <v>813</v>
      </c>
      <c r="E1358" s="181" t="s">
        <v>1039</v>
      </c>
      <c r="F1358" s="181" t="s">
        <v>1665</v>
      </c>
    </row>
    <row r="1359" spans="1:6" x14ac:dyDescent="0.2">
      <c r="A1359" s="181" t="s">
        <v>934</v>
      </c>
      <c r="B1359" s="181">
        <v>1038265598</v>
      </c>
      <c r="C1359" s="181" t="s">
        <v>819</v>
      </c>
      <c r="D1359" s="181" t="s">
        <v>811</v>
      </c>
      <c r="E1359" s="181" t="s">
        <v>498</v>
      </c>
      <c r="F1359" s="181" t="s">
        <v>560</v>
      </c>
    </row>
    <row r="1360" spans="1:6" x14ac:dyDescent="0.2">
      <c r="A1360" s="181" t="s">
        <v>934</v>
      </c>
      <c r="B1360" s="181">
        <v>1158469680</v>
      </c>
      <c r="C1360" s="181" t="s">
        <v>819</v>
      </c>
      <c r="D1360" s="181" t="s">
        <v>827</v>
      </c>
      <c r="E1360" s="181" t="s">
        <v>1419</v>
      </c>
      <c r="F1360" s="181" t="s">
        <v>523</v>
      </c>
    </row>
    <row r="1361" spans="1:6" x14ac:dyDescent="0.2">
      <c r="A1361" s="181" t="s">
        <v>934</v>
      </c>
      <c r="B1361" s="181">
        <v>1038872775</v>
      </c>
      <c r="C1361" s="181" t="s">
        <v>819</v>
      </c>
      <c r="D1361" s="181" t="s">
        <v>918</v>
      </c>
      <c r="E1361" s="181" t="s">
        <v>616</v>
      </c>
      <c r="F1361" s="181"/>
    </row>
    <row r="1362" spans="1:6" x14ac:dyDescent="0.2">
      <c r="A1362" s="181" t="s">
        <v>934</v>
      </c>
      <c r="B1362" s="181">
        <v>1036691681</v>
      </c>
      <c r="C1362" s="181" t="s">
        <v>1666</v>
      </c>
      <c r="D1362" s="181" t="s">
        <v>592</v>
      </c>
      <c r="E1362" s="181" t="s">
        <v>499</v>
      </c>
      <c r="F1362" s="181" t="s">
        <v>716</v>
      </c>
    </row>
    <row r="1363" spans="1:6" x14ac:dyDescent="0.2">
      <c r="A1363" s="181" t="s">
        <v>934</v>
      </c>
      <c r="B1363" s="181">
        <v>1040750862</v>
      </c>
      <c r="C1363" s="181" t="s">
        <v>821</v>
      </c>
      <c r="D1363" s="181" t="s">
        <v>518</v>
      </c>
      <c r="E1363" s="181" t="s">
        <v>716</v>
      </c>
      <c r="F1363" s="181"/>
    </row>
    <row r="1364" spans="1:6" x14ac:dyDescent="0.2">
      <c r="A1364" s="181" t="s">
        <v>934</v>
      </c>
      <c r="B1364" s="181">
        <v>1040753577</v>
      </c>
      <c r="C1364" s="181" t="s">
        <v>850</v>
      </c>
      <c r="D1364" s="181" t="s">
        <v>1076</v>
      </c>
      <c r="E1364" s="181" t="s">
        <v>627</v>
      </c>
      <c r="F1364" s="181" t="s">
        <v>554</v>
      </c>
    </row>
    <row r="1365" spans="1:6" x14ac:dyDescent="0.2">
      <c r="A1365" s="181" t="s">
        <v>934</v>
      </c>
      <c r="B1365" s="181">
        <v>1018269768</v>
      </c>
      <c r="C1365" s="181" t="s">
        <v>1667</v>
      </c>
      <c r="D1365" s="181" t="s">
        <v>682</v>
      </c>
      <c r="E1365" s="181" t="s">
        <v>1668</v>
      </c>
      <c r="F1365" s="181"/>
    </row>
    <row r="1366" spans="1:6" x14ac:dyDescent="0.2">
      <c r="A1366" s="181" t="s">
        <v>934</v>
      </c>
      <c r="B1366" s="181">
        <v>1026145742</v>
      </c>
      <c r="C1366" s="181" t="s">
        <v>1191</v>
      </c>
      <c r="D1366" s="181" t="s">
        <v>1608</v>
      </c>
      <c r="E1366" s="181" t="s">
        <v>1436</v>
      </c>
      <c r="F1366" s="181"/>
    </row>
    <row r="1367" spans="1:6" x14ac:dyDescent="0.2">
      <c r="A1367" s="181" t="s">
        <v>934</v>
      </c>
      <c r="B1367" s="181">
        <v>1020322740</v>
      </c>
      <c r="C1367" s="181" t="s">
        <v>1191</v>
      </c>
      <c r="D1367" s="181" t="s">
        <v>895</v>
      </c>
      <c r="E1367" s="181" t="s">
        <v>1182</v>
      </c>
      <c r="F1367" s="181"/>
    </row>
    <row r="1368" spans="1:6" x14ac:dyDescent="0.2">
      <c r="A1368" s="181" t="s">
        <v>934</v>
      </c>
      <c r="B1368" s="181">
        <v>1023559669</v>
      </c>
      <c r="C1368" s="181" t="s">
        <v>1669</v>
      </c>
      <c r="D1368" s="181" t="s">
        <v>467</v>
      </c>
      <c r="E1368" s="181" t="s">
        <v>1112</v>
      </c>
      <c r="F1368" s="181"/>
    </row>
    <row r="1369" spans="1:6" x14ac:dyDescent="0.2">
      <c r="A1369" s="181" t="s">
        <v>934</v>
      </c>
      <c r="B1369" s="181">
        <v>1040759059</v>
      </c>
      <c r="C1369" s="181" t="s">
        <v>730</v>
      </c>
      <c r="D1369" s="181" t="s">
        <v>542</v>
      </c>
      <c r="E1369" s="181" t="s">
        <v>755</v>
      </c>
      <c r="F1369" s="181"/>
    </row>
    <row r="1370" spans="1:6" x14ac:dyDescent="0.2">
      <c r="A1370" s="181" t="s">
        <v>934</v>
      </c>
      <c r="B1370" s="181">
        <v>6673224</v>
      </c>
      <c r="C1370" s="181" t="s">
        <v>730</v>
      </c>
      <c r="D1370" s="181" t="s">
        <v>918</v>
      </c>
      <c r="E1370" s="181" t="s">
        <v>1670</v>
      </c>
      <c r="F1370" s="181" t="s">
        <v>464</v>
      </c>
    </row>
    <row r="1371" spans="1:6" x14ac:dyDescent="0.2">
      <c r="A1371" s="181" t="s">
        <v>934</v>
      </c>
      <c r="B1371" s="181">
        <v>1042709197</v>
      </c>
      <c r="C1371" s="181" t="s">
        <v>1671</v>
      </c>
      <c r="D1371" s="181" t="s">
        <v>685</v>
      </c>
      <c r="E1371" s="181" t="s">
        <v>1672</v>
      </c>
      <c r="F1371" s="181" t="s">
        <v>488</v>
      </c>
    </row>
    <row r="1372" spans="1:6" x14ac:dyDescent="0.2">
      <c r="A1372" s="181" t="s">
        <v>934</v>
      </c>
      <c r="B1372" s="181">
        <v>1013462997</v>
      </c>
      <c r="C1372" s="181" t="s">
        <v>823</v>
      </c>
      <c r="D1372" s="181" t="s">
        <v>458</v>
      </c>
      <c r="E1372" s="181" t="s">
        <v>461</v>
      </c>
      <c r="F1372" s="181"/>
    </row>
    <row r="1373" spans="1:6" x14ac:dyDescent="0.2">
      <c r="A1373" s="181" t="s">
        <v>934</v>
      </c>
      <c r="B1373" s="181">
        <v>1155715525</v>
      </c>
      <c r="C1373" s="181" t="s">
        <v>823</v>
      </c>
      <c r="D1373" s="181" t="s">
        <v>949</v>
      </c>
      <c r="E1373" s="181" t="s">
        <v>629</v>
      </c>
      <c r="F1373" s="181" t="s">
        <v>488</v>
      </c>
    </row>
    <row r="1374" spans="1:6" x14ac:dyDescent="0.2">
      <c r="A1374" s="181" t="s">
        <v>934</v>
      </c>
      <c r="B1374" s="181">
        <v>1040756225</v>
      </c>
      <c r="C1374" s="181" t="s">
        <v>823</v>
      </c>
      <c r="D1374" s="181" t="s">
        <v>972</v>
      </c>
      <c r="E1374" s="181" t="s">
        <v>979</v>
      </c>
      <c r="F1374" s="181"/>
    </row>
    <row r="1375" spans="1:6" x14ac:dyDescent="0.2">
      <c r="A1375" s="181" t="s">
        <v>934</v>
      </c>
      <c r="B1375" s="181">
        <v>1038871351</v>
      </c>
      <c r="C1375" s="181" t="s">
        <v>823</v>
      </c>
      <c r="D1375" s="181" t="s">
        <v>559</v>
      </c>
      <c r="E1375" s="181" t="s">
        <v>463</v>
      </c>
      <c r="F1375" s="181"/>
    </row>
    <row r="1376" spans="1:6" x14ac:dyDescent="0.2">
      <c r="A1376" s="181" t="s">
        <v>934</v>
      </c>
      <c r="B1376" s="181">
        <v>1026064022</v>
      </c>
      <c r="C1376" s="181" t="s">
        <v>823</v>
      </c>
      <c r="D1376" s="181" t="s">
        <v>599</v>
      </c>
      <c r="E1376" s="181" t="s">
        <v>488</v>
      </c>
      <c r="F1376" s="181" t="s">
        <v>464</v>
      </c>
    </row>
    <row r="1377" spans="1:6" x14ac:dyDescent="0.2">
      <c r="A1377" s="181" t="s">
        <v>934</v>
      </c>
      <c r="B1377" s="181">
        <v>1037654724</v>
      </c>
      <c r="C1377" s="181" t="s">
        <v>823</v>
      </c>
      <c r="D1377" s="181" t="s">
        <v>696</v>
      </c>
      <c r="E1377" s="181" t="s">
        <v>645</v>
      </c>
      <c r="F1377" s="181"/>
    </row>
    <row r="1378" spans="1:6" x14ac:dyDescent="0.2">
      <c r="A1378" s="181" t="s">
        <v>934</v>
      </c>
      <c r="B1378" s="181">
        <v>1040740571</v>
      </c>
      <c r="C1378" s="181" t="s">
        <v>823</v>
      </c>
      <c r="D1378" s="181" t="s">
        <v>730</v>
      </c>
      <c r="E1378" s="181" t="s">
        <v>627</v>
      </c>
      <c r="F1378" s="181" t="s">
        <v>554</v>
      </c>
    </row>
    <row r="1379" spans="1:6" x14ac:dyDescent="0.2">
      <c r="A1379" s="181" t="s">
        <v>934</v>
      </c>
      <c r="B1379" s="181">
        <v>1040735175</v>
      </c>
      <c r="C1379" s="181" t="s">
        <v>823</v>
      </c>
      <c r="D1379" s="181" t="s">
        <v>730</v>
      </c>
      <c r="E1379" s="181" t="s">
        <v>861</v>
      </c>
      <c r="F1379" s="181" t="s">
        <v>523</v>
      </c>
    </row>
    <row r="1380" spans="1:6" x14ac:dyDescent="0.2">
      <c r="A1380" s="181" t="s">
        <v>934</v>
      </c>
      <c r="B1380" s="181">
        <v>1025902013</v>
      </c>
      <c r="C1380" s="181" t="s">
        <v>823</v>
      </c>
      <c r="D1380" s="181" t="s">
        <v>1306</v>
      </c>
      <c r="E1380" s="181" t="s">
        <v>1673</v>
      </c>
      <c r="F1380" s="181"/>
    </row>
    <row r="1381" spans="1:6" x14ac:dyDescent="0.2">
      <c r="A1381" s="181" t="s">
        <v>934</v>
      </c>
      <c r="B1381" s="181">
        <v>1195216844</v>
      </c>
      <c r="C1381" s="181" t="s">
        <v>823</v>
      </c>
      <c r="D1381" s="181" t="s">
        <v>644</v>
      </c>
      <c r="E1381" s="181" t="s">
        <v>1014</v>
      </c>
      <c r="F1381" s="181"/>
    </row>
    <row r="1382" spans="1:6" x14ac:dyDescent="0.2">
      <c r="A1382" s="181" t="s">
        <v>934</v>
      </c>
      <c r="B1382" s="181">
        <v>1040750863</v>
      </c>
      <c r="C1382" s="181" t="s">
        <v>823</v>
      </c>
      <c r="D1382" s="181" t="s">
        <v>644</v>
      </c>
      <c r="E1382" s="181" t="s">
        <v>744</v>
      </c>
      <c r="F1382" s="181"/>
    </row>
    <row r="1383" spans="1:6" x14ac:dyDescent="0.2">
      <c r="A1383" s="181" t="s">
        <v>934</v>
      </c>
      <c r="B1383" s="181">
        <v>1015191592</v>
      </c>
      <c r="C1383" s="181" t="s">
        <v>823</v>
      </c>
      <c r="D1383" s="181" t="s">
        <v>811</v>
      </c>
      <c r="E1383" s="181" t="s">
        <v>724</v>
      </c>
      <c r="F1383" s="181"/>
    </row>
    <row r="1384" spans="1:6" x14ac:dyDescent="0.2">
      <c r="A1384" s="181" t="s">
        <v>934</v>
      </c>
      <c r="B1384" s="181">
        <v>1040753832</v>
      </c>
      <c r="C1384" s="181" t="s">
        <v>823</v>
      </c>
      <c r="D1384" s="181" t="s">
        <v>1439</v>
      </c>
      <c r="E1384" s="181" t="s">
        <v>790</v>
      </c>
      <c r="F1384" s="181"/>
    </row>
    <row r="1385" spans="1:6" x14ac:dyDescent="0.2">
      <c r="A1385" s="181" t="s">
        <v>934</v>
      </c>
      <c r="B1385" s="181">
        <v>1021940329</v>
      </c>
      <c r="C1385" s="181" t="s">
        <v>823</v>
      </c>
      <c r="D1385" s="181" t="s">
        <v>1439</v>
      </c>
      <c r="E1385" s="181" t="s">
        <v>468</v>
      </c>
      <c r="F1385" s="181"/>
    </row>
    <row r="1386" spans="1:6" x14ac:dyDescent="0.2">
      <c r="A1386" s="181" t="s">
        <v>934</v>
      </c>
      <c r="B1386" s="181">
        <v>1013373669</v>
      </c>
      <c r="C1386" s="181" t="s">
        <v>794</v>
      </c>
      <c r="D1386" s="181" t="s">
        <v>554</v>
      </c>
      <c r="E1386" s="181" t="s">
        <v>694</v>
      </c>
      <c r="F1386" s="181"/>
    </row>
    <row r="1387" spans="1:6" x14ac:dyDescent="0.2">
      <c r="A1387" s="181" t="s">
        <v>934</v>
      </c>
      <c r="B1387" s="181">
        <v>1198466330</v>
      </c>
      <c r="C1387" s="181" t="s">
        <v>794</v>
      </c>
      <c r="D1387" s="181" t="s">
        <v>986</v>
      </c>
      <c r="E1387" s="181" t="s">
        <v>597</v>
      </c>
      <c r="F1387" s="181"/>
    </row>
    <row r="1388" spans="1:6" x14ac:dyDescent="0.2">
      <c r="A1388" s="181" t="s">
        <v>934</v>
      </c>
      <c r="B1388" s="181">
        <v>1043414655</v>
      </c>
      <c r="C1388" s="181" t="s">
        <v>794</v>
      </c>
      <c r="D1388" s="181" t="s">
        <v>685</v>
      </c>
      <c r="E1388" s="181" t="s">
        <v>589</v>
      </c>
      <c r="F1388" s="181" t="s">
        <v>1394</v>
      </c>
    </row>
    <row r="1389" spans="1:6" x14ac:dyDescent="0.2">
      <c r="A1389" s="181" t="s">
        <v>934</v>
      </c>
      <c r="B1389" s="181">
        <v>1020228140</v>
      </c>
      <c r="C1389" s="181" t="s">
        <v>794</v>
      </c>
      <c r="D1389" s="181" t="s">
        <v>462</v>
      </c>
      <c r="E1389" s="181" t="s">
        <v>882</v>
      </c>
      <c r="F1389" s="181"/>
    </row>
    <row r="1390" spans="1:6" x14ac:dyDescent="0.2">
      <c r="A1390" s="181" t="s">
        <v>934</v>
      </c>
      <c r="B1390" s="181">
        <v>1017936860</v>
      </c>
      <c r="C1390" s="181" t="s">
        <v>794</v>
      </c>
      <c r="D1390" s="181" t="s">
        <v>733</v>
      </c>
      <c r="E1390" s="181" t="s">
        <v>597</v>
      </c>
      <c r="F1390" s="181"/>
    </row>
    <row r="1391" spans="1:6" x14ac:dyDescent="0.2">
      <c r="A1391" s="181" t="s">
        <v>934</v>
      </c>
      <c r="B1391" s="181">
        <v>1243088236</v>
      </c>
      <c r="C1391" s="181" t="s">
        <v>794</v>
      </c>
      <c r="D1391" s="181" t="s">
        <v>670</v>
      </c>
      <c r="E1391" s="181" t="s">
        <v>932</v>
      </c>
      <c r="F1391" s="181"/>
    </row>
    <row r="1392" spans="1:6" x14ac:dyDescent="0.2">
      <c r="A1392" s="181" t="s">
        <v>934</v>
      </c>
      <c r="B1392" s="181">
        <v>1023558744</v>
      </c>
      <c r="C1392" s="181" t="s">
        <v>794</v>
      </c>
      <c r="D1392" s="181" t="s">
        <v>1097</v>
      </c>
      <c r="E1392" s="181" t="s">
        <v>1674</v>
      </c>
      <c r="F1392" s="181"/>
    </row>
    <row r="1393" spans="1:6" x14ac:dyDescent="0.2">
      <c r="A1393" s="181" t="s">
        <v>934</v>
      </c>
      <c r="B1393" s="181">
        <v>1089605153</v>
      </c>
      <c r="C1393" s="181" t="s">
        <v>794</v>
      </c>
      <c r="D1393" s="181" t="s">
        <v>817</v>
      </c>
      <c r="E1393" s="181" t="s">
        <v>600</v>
      </c>
      <c r="F1393" s="181"/>
    </row>
    <row r="1394" spans="1:6" x14ac:dyDescent="0.2">
      <c r="A1394" s="181" t="s">
        <v>934</v>
      </c>
      <c r="B1394" s="181">
        <v>1198464118</v>
      </c>
      <c r="C1394" s="181" t="s">
        <v>794</v>
      </c>
      <c r="D1394" s="181" t="s">
        <v>823</v>
      </c>
      <c r="E1394" s="181" t="s">
        <v>1211</v>
      </c>
      <c r="F1394" s="181" t="s">
        <v>744</v>
      </c>
    </row>
    <row r="1395" spans="1:6" x14ac:dyDescent="0.2">
      <c r="A1395" s="181" t="s">
        <v>934</v>
      </c>
      <c r="B1395" s="181">
        <v>1032021259</v>
      </c>
      <c r="C1395" s="181" t="s">
        <v>794</v>
      </c>
      <c r="D1395" s="181" t="s">
        <v>885</v>
      </c>
      <c r="E1395" s="181" t="s">
        <v>603</v>
      </c>
      <c r="F1395" s="181"/>
    </row>
    <row r="1396" spans="1:6" x14ac:dyDescent="0.2">
      <c r="A1396" s="181" t="s">
        <v>934</v>
      </c>
      <c r="B1396" s="181">
        <v>1040738229</v>
      </c>
      <c r="C1396" s="181" t="s">
        <v>794</v>
      </c>
      <c r="D1396" s="181" t="s">
        <v>1439</v>
      </c>
      <c r="E1396" s="181" t="s">
        <v>563</v>
      </c>
      <c r="F1396" s="181"/>
    </row>
    <row r="1397" spans="1:6" x14ac:dyDescent="0.2">
      <c r="A1397" s="181" t="s">
        <v>934</v>
      </c>
      <c r="B1397" s="181">
        <v>1040755472</v>
      </c>
      <c r="C1397" s="181" t="s">
        <v>794</v>
      </c>
      <c r="D1397" s="181" t="s">
        <v>1439</v>
      </c>
      <c r="E1397" s="181" t="s">
        <v>645</v>
      </c>
      <c r="F1397" s="181"/>
    </row>
    <row r="1398" spans="1:6" x14ac:dyDescent="0.2">
      <c r="A1398" s="181" t="s">
        <v>934</v>
      </c>
      <c r="B1398" s="181">
        <v>1155713994</v>
      </c>
      <c r="C1398" s="181" t="s">
        <v>794</v>
      </c>
      <c r="D1398" s="181" t="s">
        <v>887</v>
      </c>
      <c r="E1398" s="181" t="s">
        <v>589</v>
      </c>
      <c r="F1398" s="181" t="s">
        <v>495</v>
      </c>
    </row>
    <row r="1399" spans="1:6" x14ac:dyDescent="0.2">
      <c r="A1399" s="181" t="s">
        <v>934</v>
      </c>
      <c r="B1399" s="181">
        <v>1039421564</v>
      </c>
      <c r="C1399" s="181" t="s">
        <v>484</v>
      </c>
      <c r="D1399" s="181" t="s">
        <v>1346</v>
      </c>
      <c r="E1399" s="181" t="s">
        <v>785</v>
      </c>
      <c r="F1399" s="181"/>
    </row>
    <row r="1400" spans="1:6" x14ac:dyDescent="0.2">
      <c r="A1400" s="181" t="s">
        <v>934</v>
      </c>
      <c r="B1400" s="181">
        <v>1035009482</v>
      </c>
      <c r="C1400" s="181" t="s">
        <v>484</v>
      </c>
      <c r="D1400" s="181" t="s">
        <v>699</v>
      </c>
      <c r="E1400" s="181" t="s">
        <v>1090</v>
      </c>
      <c r="F1400" s="181"/>
    </row>
    <row r="1401" spans="1:6" x14ac:dyDescent="0.2">
      <c r="A1401" s="181" t="s">
        <v>934</v>
      </c>
      <c r="B1401" s="181">
        <v>1035006928</v>
      </c>
      <c r="C1401" s="181" t="s">
        <v>484</v>
      </c>
      <c r="D1401" s="181" t="s">
        <v>699</v>
      </c>
      <c r="E1401" s="181" t="s">
        <v>647</v>
      </c>
      <c r="F1401" s="181" t="s">
        <v>1158</v>
      </c>
    </row>
    <row r="1402" spans="1:6" x14ac:dyDescent="0.2">
      <c r="A1402" s="181" t="s">
        <v>934</v>
      </c>
      <c r="B1402" s="181">
        <v>1040753952</v>
      </c>
      <c r="C1402" s="181" t="s">
        <v>484</v>
      </c>
      <c r="D1402" s="181" t="s">
        <v>761</v>
      </c>
      <c r="E1402" s="181" t="s">
        <v>1675</v>
      </c>
      <c r="F1402" s="181" t="s">
        <v>523</v>
      </c>
    </row>
    <row r="1403" spans="1:6" x14ac:dyDescent="0.2">
      <c r="A1403" s="181" t="s">
        <v>934</v>
      </c>
      <c r="B1403" s="181">
        <v>1041150425</v>
      </c>
      <c r="C1403" s="181" t="s">
        <v>484</v>
      </c>
      <c r="D1403" s="181" t="s">
        <v>761</v>
      </c>
      <c r="E1403" s="181" t="s">
        <v>522</v>
      </c>
      <c r="F1403" s="181" t="s">
        <v>530</v>
      </c>
    </row>
    <row r="1404" spans="1:6" x14ac:dyDescent="0.2">
      <c r="A1404" s="181" t="s">
        <v>934</v>
      </c>
      <c r="B1404" s="181">
        <v>1023535343</v>
      </c>
      <c r="C1404" s="181" t="s">
        <v>484</v>
      </c>
      <c r="D1404" s="181" t="s">
        <v>743</v>
      </c>
      <c r="E1404" s="181" t="s">
        <v>1676</v>
      </c>
      <c r="F1404" s="181"/>
    </row>
    <row r="1405" spans="1:6" x14ac:dyDescent="0.2">
      <c r="A1405" s="181" t="s">
        <v>934</v>
      </c>
      <c r="B1405" s="181">
        <v>1023530753</v>
      </c>
      <c r="C1405" s="181" t="s">
        <v>484</v>
      </c>
      <c r="D1405" s="181" t="s">
        <v>743</v>
      </c>
      <c r="E1405" s="181" t="s">
        <v>1677</v>
      </c>
      <c r="F1405" s="181"/>
    </row>
    <row r="1406" spans="1:6" x14ac:dyDescent="0.2">
      <c r="A1406" s="181" t="s">
        <v>934</v>
      </c>
      <c r="B1406" s="181">
        <v>1023529595</v>
      </c>
      <c r="C1406" s="181" t="s">
        <v>484</v>
      </c>
      <c r="D1406" s="181" t="s">
        <v>743</v>
      </c>
      <c r="E1406" s="181" t="s">
        <v>632</v>
      </c>
      <c r="F1406" s="181"/>
    </row>
    <row r="1407" spans="1:6" x14ac:dyDescent="0.2">
      <c r="A1407" s="181" t="s">
        <v>934</v>
      </c>
      <c r="B1407" s="181">
        <v>1026147272</v>
      </c>
      <c r="C1407" s="181" t="s">
        <v>484</v>
      </c>
      <c r="D1407" s="181" t="s">
        <v>936</v>
      </c>
      <c r="E1407" s="181" t="s">
        <v>464</v>
      </c>
      <c r="F1407" s="181"/>
    </row>
    <row r="1408" spans="1:6" x14ac:dyDescent="0.2">
      <c r="A1408" s="181" t="s">
        <v>934</v>
      </c>
      <c r="B1408" s="181">
        <v>1011515282</v>
      </c>
      <c r="C1408" s="181" t="s">
        <v>484</v>
      </c>
      <c r="D1408" s="181" t="s">
        <v>823</v>
      </c>
      <c r="E1408" s="181" t="s">
        <v>498</v>
      </c>
      <c r="F1408" s="181" t="s">
        <v>499</v>
      </c>
    </row>
    <row r="1409" spans="1:6" x14ac:dyDescent="0.2">
      <c r="A1409" s="181" t="s">
        <v>934</v>
      </c>
      <c r="B1409" s="181">
        <v>1011515970</v>
      </c>
      <c r="C1409" s="181" t="s">
        <v>484</v>
      </c>
      <c r="D1409" s="181" t="s">
        <v>823</v>
      </c>
      <c r="E1409" s="181" t="s">
        <v>461</v>
      </c>
      <c r="F1409" s="181"/>
    </row>
    <row r="1410" spans="1:6" x14ac:dyDescent="0.2">
      <c r="A1410" s="181" t="s">
        <v>934</v>
      </c>
      <c r="B1410" s="181">
        <v>1028141680</v>
      </c>
      <c r="C1410" s="181" t="s">
        <v>484</v>
      </c>
      <c r="D1410" s="181" t="s">
        <v>644</v>
      </c>
      <c r="E1410" s="181" t="s">
        <v>498</v>
      </c>
      <c r="F1410" s="181" t="s">
        <v>499</v>
      </c>
    </row>
    <row r="1411" spans="1:6" x14ac:dyDescent="0.2">
      <c r="A1411" s="181" t="s">
        <v>934</v>
      </c>
      <c r="B1411" s="181">
        <v>1040759850</v>
      </c>
      <c r="C1411" s="181" t="s">
        <v>484</v>
      </c>
      <c r="D1411" s="181" t="s">
        <v>885</v>
      </c>
      <c r="E1411" s="181" t="s">
        <v>979</v>
      </c>
      <c r="F1411" s="181"/>
    </row>
    <row r="1412" spans="1:6" x14ac:dyDescent="0.2">
      <c r="A1412" s="181" t="s">
        <v>934</v>
      </c>
      <c r="B1412" s="181">
        <v>1243088183</v>
      </c>
      <c r="C1412" s="181" t="s">
        <v>484</v>
      </c>
      <c r="D1412" s="181" t="s">
        <v>885</v>
      </c>
      <c r="E1412" s="181" t="s">
        <v>488</v>
      </c>
      <c r="F1412" s="181" t="s">
        <v>613</v>
      </c>
    </row>
    <row r="1413" spans="1:6" x14ac:dyDescent="0.2">
      <c r="A1413" s="181" t="s">
        <v>934</v>
      </c>
      <c r="B1413" s="181">
        <v>1035978798</v>
      </c>
      <c r="C1413" s="181" t="s">
        <v>484</v>
      </c>
      <c r="D1413" s="181" t="s">
        <v>899</v>
      </c>
      <c r="E1413" s="181" t="s">
        <v>464</v>
      </c>
      <c r="F1413" s="181"/>
    </row>
    <row r="1414" spans="1:6" x14ac:dyDescent="0.2">
      <c r="A1414" s="181" t="s">
        <v>934</v>
      </c>
      <c r="B1414" s="181">
        <v>1040749574</v>
      </c>
      <c r="C1414" s="181" t="s">
        <v>1159</v>
      </c>
      <c r="D1414" s="181" t="s">
        <v>1068</v>
      </c>
      <c r="E1414" s="181" t="s">
        <v>828</v>
      </c>
      <c r="F1414" s="181"/>
    </row>
    <row r="1415" spans="1:6" x14ac:dyDescent="0.2">
      <c r="A1415" s="181" t="s">
        <v>934</v>
      </c>
      <c r="B1415" s="181">
        <v>1022152742</v>
      </c>
      <c r="C1415" s="181" t="s">
        <v>771</v>
      </c>
      <c r="D1415" s="181" t="s">
        <v>852</v>
      </c>
      <c r="E1415" s="181" t="s">
        <v>627</v>
      </c>
      <c r="F1415" s="181" t="s">
        <v>554</v>
      </c>
    </row>
    <row r="1416" spans="1:6" x14ac:dyDescent="0.2">
      <c r="A1416" s="181" t="s">
        <v>934</v>
      </c>
      <c r="B1416" s="181">
        <v>1040756609</v>
      </c>
      <c r="C1416" s="181" t="s">
        <v>1570</v>
      </c>
      <c r="D1416" s="181" t="s">
        <v>725</v>
      </c>
      <c r="E1416" s="181" t="s">
        <v>1678</v>
      </c>
      <c r="F1416" s="181"/>
    </row>
    <row r="1417" spans="1:6" x14ac:dyDescent="0.2">
      <c r="A1417" s="181" t="s">
        <v>934</v>
      </c>
      <c r="B1417" s="181">
        <v>1239489463</v>
      </c>
      <c r="C1417" s="181" t="s">
        <v>1679</v>
      </c>
      <c r="D1417" s="181" t="s">
        <v>1680</v>
      </c>
      <c r="E1417" s="181" t="s">
        <v>973</v>
      </c>
      <c r="F1417" s="181" t="s">
        <v>472</v>
      </c>
    </row>
    <row r="1418" spans="1:6" x14ac:dyDescent="0.2">
      <c r="A1418" s="181" t="s">
        <v>934</v>
      </c>
      <c r="B1418" s="181">
        <v>1092541521</v>
      </c>
      <c r="C1418" s="181" t="s">
        <v>1679</v>
      </c>
      <c r="D1418" s="181" t="s">
        <v>930</v>
      </c>
      <c r="E1418" s="181" t="s">
        <v>498</v>
      </c>
      <c r="F1418" s="181" t="s">
        <v>475</v>
      </c>
    </row>
    <row r="1419" spans="1:6" x14ac:dyDescent="0.2">
      <c r="A1419" s="181" t="s">
        <v>934</v>
      </c>
      <c r="B1419" s="181">
        <v>1035986140</v>
      </c>
      <c r="C1419" s="181" t="s">
        <v>545</v>
      </c>
      <c r="D1419" s="181" t="s">
        <v>899</v>
      </c>
      <c r="E1419" s="181" t="s">
        <v>488</v>
      </c>
      <c r="F1419" s="181" t="s">
        <v>536</v>
      </c>
    </row>
    <row r="1420" spans="1:6" x14ac:dyDescent="0.2">
      <c r="A1420" s="181" t="s">
        <v>934</v>
      </c>
      <c r="B1420" s="181">
        <v>1023540913</v>
      </c>
      <c r="C1420" s="181" t="s">
        <v>545</v>
      </c>
      <c r="D1420" s="181" t="s">
        <v>875</v>
      </c>
      <c r="E1420" s="181" t="s">
        <v>1534</v>
      </c>
      <c r="F1420" s="181"/>
    </row>
    <row r="1421" spans="1:6" x14ac:dyDescent="0.2">
      <c r="A1421" s="181" t="s">
        <v>934</v>
      </c>
      <c r="B1421" s="181">
        <v>1040758255</v>
      </c>
      <c r="C1421" s="181" t="s">
        <v>545</v>
      </c>
      <c r="D1421" s="181"/>
      <c r="E1421" s="181" t="s">
        <v>1681</v>
      </c>
      <c r="F1421" s="181"/>
    </row>
    <row r="1422" spans="1:6" x14ac:dyDescent="0.2">
      <c r="A1422" s="181" t="s">
        <v>934</v>
      </c>
      <c r="B1422" s="181">
        <v>1040576843</v>
      </c>
      <c r="C1422" s="181" t="s">
        <v>1234</v>
      </c>
      <c r="D1422" s="181" t="s">
        <v>1682</v>
      </c>
      <c r="E1422" s="181" t="s">
        <v>463</v>
      </c>
      <c r="F1422" s="181" t="s">
        <v>523</v>
      </c>
    </row>
    <row r="1423" spans="1:6" x14ac:dyDescent="0.2">
      <c r="A1423" s="181" t="s">
        <v>934</v>
      </c>
      <c r="B1423" s="181">
        <v>1034920750</v>
      </c>
      <c r="C1423" s="181" t="s">
        <v>1234</v>
      </c>
      <c r="D1423" s="181" t="s">
        <v>1287</v>
      </c>
      <c r="E1423" s="181" t="s">
        <v>1683</v>
      </c>
      <c r="F1423" s="181" t="s">
        <v>1497</v>
      </c>
    </row>
    <row r="1424" spans="1:6" x14ac:dyDescent="0.2">
      <c r="A1424" s="181" t="s">
        <v>934</v>
      </c>
      <c r="B1424" s="181">
        <v>1040756465</v>
      </c>
      <c r="C1424" s="181" t="s">
        <v>1684</v>
      </c>
      <c r="D1424" s="181" t="s">
        <v>743</v>
      </c>
      <c r="E1424" s="181" t="s">
        <v>554</v>
      </c>
      <c r="F1424" s="181" t="s">
        <v>616</v>
      </c>
    </row>
    <row r="1425" spans="1:6" x14ac:dyDescent="0.2">
      <c r="A1425" s="181" t="s">
        <v>934</v>
      </c>
      <c r="B1425" s="181">
        <v>1023536501</v>
      </c>
      <c r="C1425" s="181" t="s">
        <v>938</v>
      </c>
      <c r="D1425" s="181" t="s">
        <v>518</v>
      </c>
      <c r="E1425" s="181" t="s">
        <v>464</v>
      </c>
      <c r="F1425" s="181"/>
    </row>
    <row r="1426" spans="1:6" x14ac:dyDescent="0.2">
      <c r="A1426" s="181" t="s">
        <v>934</v>
      </c>
      <c r="B1426" s="181" t="s">
        <v>1685</v>
      </c>
      <c r="C1426" s="181" t="s">
        <v>1686</v>
      </c>
      <c r="D1426" s="181" t="s">
        <v>1687</v>
      </c>
      <c r="E1426" s="181" t="s">
        <v>716</v>
      </c>
      <c r="F1426" s="181" t="s">
        <v>1561</v>
      </c>
    </row>
    <row r="1427" spans="1:6" x14ac:dyDescent="0.2">
      <c r="A1427" s="181" t="s">
        <v>934</v>
      </c>
      <c r="B1427" s="181">
        <v>1040759880</v>
      </c>
      <c r="C1427" s="181" t="s">
        <v>917</v>
      </c>
      <c r="D1427" s="181" t="s">
        <v>491</v>
      </c>
      <c r="E1427" s="181" t="s">
        <v>468</v>
      </c>
      <c r="F1427" s="181"/>
    </row>
    <row r="1428" spans="1:6" x14ac:dyDescent="0.2">
      <c r="A1428" s="181" t="s">
        <v>934</v>
      </c>
      <c r="B1428" s="181">
        <v>6600755</v>
      </c>
      <c r="C1428" s="181" t="s">
        <v>917</v>
      </c>
      <c r="D1428" s="181" t="s">
        <v>725</v>
      </c>
      <c r="E1428" s="181" t="s">
        <v>1561</v>
      </c>
      <c r="F1428" s="181" t="s">
        <v>616</v>
      </c>
    </row>
    <row r="1429" spans="1:6" x14ac:dyDescent="0.2">
      <c r="A1429" s="181" t="s">
        <v>934</v>
      </c>
      <c r="B1429" s="181">
        <v>6600492</v>
      </c>
      <c r="C1429" s="181" t="s">
        <v>917</v>
      </c>
      <c r="D1429" s="181" t="s">
        <v>725</v>
      </c>
      <c r="E1429" s="181" t="s">
        <v>745</v>
      </c>
      <c r="F1429" s="181" t="s">
        <v>616</v>
      </c>
    </row>
    <row r="1430" spans="1:6" x14ac:dyDescent="0.2">
      <c r="A1430" s="181" t="s">
        <v>934</v>
      </c>
      <c r="B1430" s="181">
        <v>6600661</v>
      </c>
      <c r="C1430" s="181" t="s">
        <v>917</v>
      </c>
      <c r="D1430" s="181" t="s">
        <v>725</v>
      </c>
      <c r="E1430" s="181" t="s">
        <v>716</v>
      </c>
      <c r="F1430" s="181" t="s">
        <v>616</v>
      </c>
    </row>
    <row r="1431" spans="1:6" x14ac:dyDescent="0.2">
      <c r="A1431" s="181" t="s">
        <v>934</v>
      </c>
      <c r="B1431" s="181">
        <v>1034921045</v>
      </c>
      <c r="C1431" s="181" t="s">
        <v>917</v>
      </c>
      <c r="D1431" s="181" t="s">
        <v>895</v>
      </c>
      <c r="E1431" s="181" t="s">
        <v>790</v>
      </c>
      <c r="F1431" s="181"/>
    </row>
    <row r="1432" spans="1:6" x14ac:dyDescent="0.2">
      <c r="A1432" s="181" t="s">
        <v>934</v>
      </c>
      <c r="B1432" s="181">
        <v>1040759903</v>
      </c>
      <c r="C1432" s="181" t="s">
        <v>917</v>
      </c>
      <c r="D1432" s="181" t="s">
        <v>895</v>
      </c>
      <c r="E1432" s="181" t="s">
        <v>468</v>
      </c>
      <c r="F1432" s="181"/>
    </row>
    <row r="1433" spans="1:6" x14ac:dyDescent="0.2">
      <c r="A1433" s="181" t="s">
        <v>934</v>
      </c>
      <c r="B1433" s="181">
        <v>1020238670</v>
      </c>
      <c r="C1433" s="181" t="s">
        <v>917</v>
      </c>
      <c r="D1433" s="181" t="s">
        <v>700</v>
      </c>
      <c r="E1433" s="181" t="s">
        <v>606</v>
      </c>
      <c r="F1433" s="181"/>
    </row>
    <row r="1434" spans="1:6" x14ac:dyDescent="0.2">
      <c r="A1434" s="181" t="s">
        <v>934</v>
      </c>
      <c r="B1434" s="181">
        <v>1039224949</v>
      </c>
      <c r="C1434" s="181" t="s">
        <v>917</v>
      </c>
      <c r="D1434" s="181" t="s">
        <v>518</v>
      </c>
      <c r="E1434" s="181" t="s">
        <v>499</v>
      </c>
      <c r="F1434" s="181" t="s">
        <v>554</v>
      </c>
    </row>
    <row r="1435" spans="1:6" x14ac:dyDescent="0.2">
      <c r="A1435" s="181" t="s">
        <v>934</v>
      </c>
      <c r="B1435" s="181">
        <v>1023539968</v>
      </c>
      <c r="C1435" s="181" t="s">
        <v>1688</v>
      </c>
      <c r="D1435" s="181" t="s">
        <v>1689</v>
      </c>
      <c r="E1435" s="181" t="s">
        <v>653</v>
      </c>
      <c r="F1435" s="181"/>
    </row>
    <row r="1436" spans="1:6" x14ac:dyDescent="0.2">
      <c r="A1436" s="181" t="s">
        <v>934</v>
      </c>
      <c r="B1436" s="181">
        <v>1015073774</v>
      </c>
      <c r="C1436" s="181" t="s">
        <v>1690</v>
      </c>
      <c r="D1436" s="181" t="s">
        <v>748</v>
      </c>
      <c r="E1436" s="181" t="s">
        <v>671</v>
      </c>
      <c r="F1436" s="181"/>
    </row>
    <row r="1437" spans="1:6" x14ac:dyDescent="0.2">
      <c r="A1437" s="181" t="s">
        <v>934</v>
      </c>
      <c r="B1437" s="181">
        <v>1045438555</v>
      </c>
      <c r="C1437" s="181" t="s">
        <v>1691</v>
      </c>
      <c r="D1437" s="181" t="s">
        <v>462</v>
      </c>
      <c r="E1437" s="181" t="s">
        <v>755</v>
      </c>
      <c r="F1437" s="181"/>
    </row>
    <row r="1438" spans="1:6" x14ac:dyDescent="0.2">
      <c r="A1438" s="181" t="s">
        <v>934</v>
      </c>
      <c r="B1438" s="181">
        <v>1038876089</v>
      </c>
      <c r="C1438" s="181" t="s">
        <v>1692</v>
      </c>
      <c r="D1438" s="181" t="s">
        <v>480</v>
      </c>
      <c r="E1438" s="181" t="s">
        <v>623</v>
      </c>
      <c r="F1438" s="181"/>
    </row>
    <row r="1439" spans="1:6" x14ac:dyDescent="0.2">
      <c r="A1439" s="181" t="s">
        <v>934</v>
      </c>
      <c r="B1439" s="181">
        <v>1036459209</v>
      </c>
      <c r="C1439" s="181" t="s">
        <v>1692</v>
      </c>
      <c r="D1439" s="181" t="s">
        <v>480</v>
      </c>
      <c r="E1439" s="181" t="s">
        <v>627</v>
      </c>
      <c r="F1439" s="181" t="s">
        <v>554</v>
      </c>
    </row>
    <row r="1440" spans="1:6" x14ac:dyDescent="0.2">
      <c r="A1440" s="181" t="s">
        <v>934</v>
      </c>
      <c r="B1440" s="181">
        <v>1018267575</v>
      </c>
      <c r="C1440" s="181" t="s">
        <v>1692</v>
      </c>
      <c r="D1440" s="181" t="s">
        <v>664</v>
      </c>
      <c r="E1440" s="181" t="s">
        <v>1693</v>
      </c>
      <c r="F1440" s="181"/>
    </row>
    <row r="1441" spans="1:6" x14ac:dyDescent="0.2">
      <c r="A1441" s="181" t="s">
        <v>934</v>
      </c>
      <c r="B1441" s="181">
        <v>1035977911</v>
      </c>
      <c r="C1441" s="181" t="s">
        <v>786</v>
      </c>
      <c r="D1441" s="181" t="s">
        <v>1694</v>
      </c>
      <c r="E1441" s="181" t="s">
        <v>1211</v>
      </c>
      <c r="F1441" s="181"/>
    </row>
    <row r="1442" spans="1:6" x14ac:dyDescent="0.2">
      <c r="A1442" s="181" t="s">
        <v>934</v>
      </c>
      <c r="B1442" s="181">
        <v>1040755871</v>
      </c>
      <c r="C1442" s="181" t="s">
        <v>786</v>
      </c>
      <c r="D1442" s="181" t="s">
        <v>1012</v>
      </c>
      <c r="E1442" s="181" t="s">
        <v>498</v>
      </c>
      <c r="F1442" s="181" t="s">
        <v>1226</v>
      </c>
    </row>
    <row r="1443" spans="1:6" x14ac:dyDescent="0.2">
      <c r="A1443" s="181" t="s">
        <v>934</v>
      </c>
      <c r="B1443" s="181">
        <v>1040755502</v>
      </c>
      <c r="C1443" s="181" t="s">
        <v>786</v>
      </c>
      <c r="D1443" s="181" t="s">
        <v>658</v>
      </c>
      <c r="E1443" s="181" t="s">
        <v>629</v>
      </c>
      <c r="F1443" s="181" t="s">
        <v>623</v>
      </c>
    </row>
    <row r="1444" spans="1:6" x14ac:dyDescent="0.2">
      <c r="A1444" s="181" t="s">
        <v>934</v>
      </c>
      <c r="B1444" s="181">
        <v>1040759947</v>
      </c>
      <c r="C1444" s="181" t="s">
        <v>786</v>
      </c>
      <c r="D1444" s="181" t="s">
        <v>1447</v>
      </c>
      <c r="E1444" s="181" t="s">
        <v>555</v>
      </c>
      <c r="F1444" s="181"/>
    </row>
    <row r="1445" spans="1:6" x14ac:dyDescent="0.2">
      <c r="A1445" s="181" t="s">
        <v>934</v>
      </c>
      <c r="B1445" s="181">
        <v>1026165542</v>
      </c>
      <c r="C1445" s="181" t="s">
        <v>786</v>
      </c>
      <c r="D1445" s="181" t="s">
        <v>759</v>
      </c>
      <c r="E1445" s="181" t="s">
        <v>1304</v>
      </c>
      <c r="F1445" s="181" t="s">
        <v>615</v>
      </c>
    </row>
    <row r="1446" spans="1:6" x14ac:dyDescent="0.2">
      <c r="A1446" s="181" t="s">
        <v>934</v>
      </c>
      <c r="B1446" s="181">
        <v>1037483899</v>
      </c>
      <c r="C1446" s="181" t="s">
        <v>1695</v>
      </c>
      <c r="D1446" s="181" t="s">
        <v>1696</v>
      </c>
      <c r="E1446" s="181" t="s">
        <v>729</v>
      </c>
      <c r="F1446" s="181" t="s">
        <v>616</v>
      </c>
    </row>
    <row r="1447" spans="1:6" x14ac:dyDescent="0.2">
      <c r="A1447" s="181" t="s">
        <v>934</v>
      </c>
      <c r="B1447" s="181">
        <v>1040749329</v>
      </c>
      <c r="C1447" s="181" t="s">
        <v>1697</v>
      </c>
      <c r="D1447" s="181" t="s">
        <v>1689</v>
      </c>
      <c r="E1447" s="181" t="s">
        <v>828</v>
      </c>
      <c r="F1447" s="181"/>
    </row>
    <row r="1448" spans="1:6" x14ac:dyDescent="0.2">
      <c r="A1448" s="181" t="s">
        <v>934</v>
      </c>
      <c r="B1448" s="181">
        <v>1103523125</v>
      </c>
      <c r="C1448" s="181" t="s">
        <v>1698</v>
      </c>
      <c r="D1448" s="181" t="s">
        <v>1692</v>
      </c>
      <c r="E1448" s="181" t="s">
        <v>1699</v>
      </c>
      <c r="F1448" s="181"/>
    </row>
    <row r="1449" spans="1:6" x14ac:dyDescent="0.2">
      <c r="A1449" s="181" t="s">
        <v>934</v>
      </c>
      <c r="B1449" s="181">
        <v>1023554407</v>
      </c>
      <c r="C1449" s="181" t="s">
        <v>1700</v>
      </c>
      <c r="D1449" s="181" t="s">
        <v>1011</v>
      </c>
      <c r="E1449" s="181" t="s">
        <v>629</v>
      </c>
      <c r="F1449" s="181" t="s">
        <v>600</v>
      </c>
    </row>
    <row r="1450" spans="1:6" x14ac:dyDescent="0.2">
      <c r="A1450" s="181" t="s">
        <v>934</v>
      </c>
      <c r="B1450" s="181">
        <v>1084061260</v>
      </c>
      <c r="C1450" s="181" t="s">
        <v>1089</v>
      </c>
      <c r="D1450" s="181" t="s">
        <v>528</v>
      </c>
      <c r="E1450" s="181" t="s">
        <v>522</v>
      </c>
      <c r="F1450" s="181"/>
    </row>
    <row r="1451" spans="1:6" x14ac:dyDescent="0.2">
      <c r="A1451" s="181" t="s">
        <v>934</v>
      </c>
      <c r="B1451" s="181">
        <v>1082959437</v>
      </c>
      <c r="C1451" s="181" t="s">
        <v>1089</v>
      </c>
      <c r="D1451" s="181" t="s">
        <v>528</v>
      </c>
      <c r="E1451" s="181" t="s">
        <v>1701</v>
      </c>
      <c r="F1451" s="181" t="s">
        <v>499</v>
      </c>
    </row>
    <row r="1452" spans="1:6" x14ac:dyDescent="0.2">
      <c r="A1452" s="181" t="s">
        <v>934</v>
      </c>
      <c r="B1452" s="181">
        <v>1040735796</v>
      </c>
      <c r="C1452" s="181" t="s">
        <v>830</v>
      </c>
      <c r="D1452" s="181" t="s">
        <v>458</v>
      </c>
      <c r="E1452" s="181" t="s">
        <v>488</v>
      </c>
      <c r="F1452" s="181" t="s">
        <v>750</v>
      </c>
    </row>
    <row r="1453" spans="1:6" x14ac:dyDescent="0.2">
      <c r="A1453" s="181" t="s">
        <v>934</v>
      </c>
      <c r="B1453" s="181">
        <v>1022167771</v>
      </c>
      <c r="C1453" s="181" t="s">
        <v>830</v>
      </c>
      <c r="D1453" s="181" t="s">
        <v>547</v>
      </c>
      <c r="E1453" s="181" t="s">
        <v>615</v>
      </c>
      <c r="F1453" s="181" t="s">
        <v>937</v>
      </c>
    </row>
    <row r="1454" spans="1:6" x14ac:dyDescent="0.2">
      <c r="A1454" s="181" t="s">
        <v>934</v>
      </c>
      <c r="B1454" s="181">
        <v>1036647470</v>
      </c>
      <c r="C1454" s="181" t="s">
        <v>830</v>
      </c>
      <c r="D1454" s="181" t="s">
        <v>547</v>
      </c>
      <c r="E1454" s="181" t="s">
        <v>498</v>
      </c>
      <c r="F1454" s="181" t="s">
        <v>499</v>
      </c>
    </row>
    <row r="1455" spans="1:6" x14ac:dyDescent="0.2">
      <c r="A1455" s="181" t="s">
        <v>934</v>
      </c>
      <c r="B1455" s="181">
        <v>1243088064</v>
      </c>
      <c r="C1455" s="181" t="s">
        <v>830</v>
      </c>
      <c r="D1455" s="181" t="s">
        <v>550</v>
      </c>
      <c r="E1455" s="181" t="s">
        <v>645</v>
      </c>
      <c r="F1455" s="181"/>
    </row>
    <row r="1456" spans="1:6" x14ac:dyDescent="0.2">
      <c r="A1456" s="181" t="s">
        <v>934</v>
      </c>
      <c r="B1456" s="181">
        <v>1040575448</v>
      </c>
      <c r="C1456" s="181" t="s">
        <v>830</v>
      </c>
      <c r="D1456" s="181" t="s">
        <v>1043</v>
      </c>
      <c r="E1456" s="181" t="s">
        <v>498</v>
      </c>
      <c r="F1456" s="181" t="s">
        <v>665</v>
      </c>
    </row>
    <row r="1457" spans="1:6" x14ac:dyDescent="0.2">
      <c r="A1457" s="181" t="s">
        <v>934</v>
      </c>
      <c r="B1457" s="181">
        <v>1040739709</v>
      </c>
      <c r="C1457" s="181" t="s">
        <v>830</v>
      </c>
      <c r="D1457" s="181" t="s">
        <v>982</v>
      </c>
      <c r="E1457" s="181" t="s">
        <v>498</v>
      </c>
      <c r="F1457" s="181" t="s">
        <v>499</v>
      </c>
    </row>
    <row r="1458" spans="1:6" x14ac:dyDescent="0.2">
      <c r="A1458" s="181" t="s">
        <v>934</v>
      </c>
      <c r="B1458" s="181">
        <v>1027813300</v>
      </c>
      <c r="C1458" s="181" t="s">
        <v>830</v>
      </c>
      <c r="D1458" s="181" t="s">
        <v>920</v>
      </c>
      <c r="E1458" s="181" t="s">
        <v>483</v>
      </c>
      <c r="F1458" s="181" t="s">
        <v>464</v>
      </c>
    </row>
    <row r="1459" spans="1:6" x14ac:dyDescent="0.2">
      <c r="A1459" s="181" t="s">
        <v>934</v>
      </c>
      <c r="B1459" s="181">
        <v>1243088538</v>
      </c>
      <c r="C1459" s="181" t="s">
        <v>830</v>
      </c>
      <c r="D1459" s="181" t="s">
        <v>518</v>
      </c>
      <c r="E1459" s="181" t="s">
        <v>790</v>
      </c>
      <c r="F1459" s="181"/>
    </row>
    <row r="1460" spans="1:6" x14ac:dyDescent="0.2">
      <c r="A1460" s="181" t="s">
        <v>934</v>
      </c>
      <c r="B1460" s="181">
        <v>1040758688</v>
      </c>
      <c r="C1460" s="181" t="s">
        <v>1401</v>
      </c>
      <c r="D1460" s="181" t="s">
        <v>518</v>
      </c>
      <c r="E1460" s="181" t="s">
        <v>523</v>
      </c>
      <c r="F1460" s="181"/>
    </row>
    <row r="1461" spans="1:6" x14ac:dyDescent="0.2">
      <c r="A1461" s="181" t="s">
        <v>934</v>
      </c>
      <c r="B1461" s="181">
        <v>1020306034</v>
      </c>
      <c r="C1461" s="181" t="s">
        <v>528</v>
      </c>
      <c r="D1461" s="181" t="s">
        <v>685</v>
      </c>
      <c r="E1461" s="181" t="s">
        <v>523</v>
      </c>
      <c r="F1461" s="181"/>
    </row>
    <row r="1462" spans="1:6" x14ac:dyDescent="0.2">
      <c r="A1462" s="181" t="s">
        <v>934</v>
      </c>
      <c r="B1462" s="181">
        <v>1148954091</v>
      </c>
      <c r="C1462" s="181" t="s">
        <v>528</v>
      </c>
      <c r="D1462" s="181" t="s">
        <v>685</v>
      </c>
      <c r="E1462" s="181" t="s">
        <v>1702</v>
      </c>
      <c r="F1462" s="181" t="s">
        <v>1703</v>
      </c>
    </row>
    <row r="1463" spans="1:6" x14ac:dyDescent="0.2">
      <c r="A1463" s="181" t="s">
        <v>934</v>
      </c>
      <c r="B1463" s="181">
        <v>1138030031</v>
      </c>
      <c r="C1463" s="181" t="s">
        <v>528</v>
      </c>
      <c r="D1463" s="181" t="s">
        <v>550</v>
      </c>
      <c r="E1463" s="181" t="s">
        <v>498</v>
      </c>
      <c r="F1463" s="181" t="s">
        <v>587</v>
      </c>
    </row>
    <row r="1464" spans="1:6" x14ac:dyDescent="0.2">
      <c r="A1464" s="181" t="s">
        <v>934</v>
      </c>
      <c r="B1464" s="181">
        <v>1040755214</v>
      </c>
      <c r="C1464" s="181" t="s">
        <v>528</v>
      </c>
      <c r="D1464" s="181" t="s">
        <v>664</v>
      </c>
      <c r="E1464" s="181" t="s">
        <v>498</v>
      </c>
      <c r="F1464" s="181" t="s">
        <v>499</v>
      </c>
    </row>
    <row r="1465" spans="1:6" x14ac:dyDescent="0.2">
      <c r="A1465" s="181" t="s">
        <v>934</v>
      </c>
      <c r="B1465" s="181">
        <v>1021935578</v>
      </c>
      <c r="C1465" s="181" t="s">
        <v>528</v>
      </c>
      <c r="D1465" s="181" t="s">
        <v>734</v>
      </c>
      <c r="E1465" s="181" t="s">
        <v>1704</v>
      </c>
      <c r="F1465" s="181" t="s">
        <v>464</v>
      </c>
    </row>
    <row r="1466" spans="1:6" x14ac:dyDescent="0.2">
      <c r="A1466" s="181" t="s">
        <v>934</v>
      </c>
      <c r="B1466" s="181" t="s">
        <v>1705</v>
      </c>
      <c r="C1466" s="181" t="s">
        <v>528</v>
      </c>
      <c r="D1466" s="181" t="s">
        <v>1571</v>
      </c>
      <c r="E1466" s="181" t="s">
        <v>1706</v>
      </c>
      <c r="F1466" s="181" t="s">
        <v>472</v>
      </c>
    </row>
    <row r="1467" spans="1:6" x14ac:dyDescent="0.2">
      <c r="A1467" s="181" t="s">
        <v>934</v>
      </c>
      <c r="B1467" s="181" t="s">
        <v>1707</v>
      </c>
      <c r="C1467" s="181" t="s">
        <v>528</v>
      </c>
      <c r="D1467" s="181" t="s">
        <v>1571</v>
      </c>
      <c r="E1467" s="181" t="s">
        <v>790</v>
      </c>
      <c r="F1467" s="181" t="s">
        <v>1708</v>
      </c>
    </row>
    <row r="1468" spans="1:6" x14ac:dyDescent="0.2">
      <c r="A1468" s="181" t="s">
        <v>934</v>
      </c>
      <c r="B1468" s="181">
        <v>1040740984</v>
      </c>
      <c r="C1468" s="181" t="s">
        <v>528</v>
      </c>
      <c r="D1468" s="181" t="s">
        <v>748</v>
      </c>
      <c r="E1468" s="181" t="s">
        <v>925</v>
      </c>
      <c r="F1468" s="181"/>
    </row>
    <row r="1469" spans="1:6" x14ac:dyDescent="0.2">
      <c r="A1469" s="181" t="s">
        <v>934</v>
      </c>
      <c r="B1469" s="181">
        <v>1019913634</v>
      </c>
      <c r="C1469" s="181" t="s">
        <v>528</v>
      </c>
      <c r="D1469" s="181" t="s">
        <v>646</v>
      </c>
      <c r="E1469" s="181" t="s">
        <v>499</v>
      </c>
      <c r="F1469" s="181" t="s">
        <v>697</v>
      </c>
    </row>
    <row r="1470" spans="1:6" x14ac:dyDescent="0.2">
      <c r="A1470" s="181" t="s">
        <v>934</v>
      </c>
      <c r="B1470" s="181">
        <v>1033190723</v>
      </c>
      <c r="C1470" s="181" t="s">
        <v>1709</v>
      </c>
      <c r="D1470" s="181" t="s">
        <v>542</v>
      </c>
      <c r="E1470" s="181" t="s">
        <v>498</v>
      </c>
      <c r="F1470" s="181" t="s">
        <v>755</v>
      </c>
    </row>
    <row r="1471" spans="1:6" x14ac:dyDescent="0.2">
      <c r="A1471" s="181" t="s">
        <v>934</v>
      </c>
      <c r="B1471" s="181">
        <v>1088040845</v>
      </c>
      <c r="C1471" s="181" t="s">
        <v>748</v>
      </c>
      <c r="D1471" s="181" t="s">
        <v>945</v>
      </c>
      <c r="E1471" s="181" t="s">
        <v>1000</v>
      </c>
      <c r="F1471" s="181" t="s">
        <v>1710</v>
      </c>
    </row>
    <row r="1472" spans="1:6" x14ac:dyDescent="0.2">
      <c r="A1472" s="181" t="s">
        <v>934</v>
      </c>
      <c r="B1472" s="181">
        <v>1040739366</v>
      </c>
      <c r="C1472" s="181" t="s">
        <v>748</v>
      </c>
      <c r="D1472" s="181" t="s">
        <v>945</v>
      </c>
      <c r="E1472" s="181" t="s">
        <v>932</v>
      </c>
      <c r="F1472" s="181"/>
    </row>
    <row r="1473" spans="1:6" x14ac:dyDescent="0.2">
      <c r="A1473" s="181" t="s">
        <v>934</v>
      </c>
      <c r="B1473" s="181">
        <v>1018269576</v>
      </c>
      <c r="C1473" s="181" t="s">
        <v>748</v>
      </c>
      <c r="D1473" s="181" t="s">
        <v>820</v>
      </c>
      <c r="E1473" s="181" t="s">
        <v>655</v>
      </c>
      <c r="F1473" s="181"/>
    </row>
    <row r="1474" spans="1:6" x14ac:dyDescent="0.2">
      <c r="A1474" s="181" t="s">
        <v>934</v>
      </c>
      <c r="B1474" s="181">
        <v>1243088167</v>
      </c>
      <c r="C1474" s="181" t="s">
        <v>748</v>
      </c>
      <c r="D1474" s="181" t="s">
        <v>547</v>
      </c>
      <c r="E1474" s="181" t="s">
        <v>615</v>
      </c>
      <c r="F1474" s="181" t="s">
        <v>937</v>
      </c>
    </row>
    <row r="1475" spans="1:6" x14ac:dyDescent="0.2">
      <c r="A1475" s="181" t="s">
        <v>934</v>
      </c>
      <c r="B1475" s="181">
        <v>1038874141</v>
      </c>
      <c r="C1475" s="181" t="s">
        <v>748</v>
      </c>
      <c r="D1475" s="181" t="s">
        <v>547</v>
      </c>
      <c r="E1475" s="181" t="s">
        <v>694</v>
      </c>
      <c r="F1475" s="181"/>
    </row>
    <row r="1476" spans="1:6" x14ac:dyDescent="0.2">
      <c r="A1476" s="181" t="s">
        <v>934</v>
      </c>
      <c r="B1476" s="181">
        <v>1243088470</v>
      </c>
      <c r="C1476" s="181" t="s">
        <v>748</v>
      </c>
      <c r="D1476" s="181" t="s">
        <v>1148</v>
      </c>
      <c r="E1476" s="181" t="s">
        <v>616</v>
      </c>
      <c r="F1476" s="181" t="s">
        <v>1158</v>
      </c>
    </row>
    <row r="1477" spans="1:6" x14ac:dyDescent="0.2">
      <c r="A1477" s="181" t="s">
        <v>934</v>
      </c>
      <c r="B1477" s="181">
        <v>1040752176</v>
      </c>
      <c r="C1477" s="181" t="s">
        <v>748</v>
      </c>
      <c r="D1477" s="181" t="s">
        <v>601</v>
      </c>
      <c r="E1477" s="181" t="s">
        <v>694</v>
      </c>
      <c r="F1477" s="181"/>
    </row>
    <row r="1478" spans="1:6" x14ac:dyDescent="0.2">
      <c r="A1478" s="181" t="s">
        <v>934</v>
      </c>
      <c r="B1478" s="181" t="s">
        <v>1711</v>
      </c>
      <c r="C1478" s="181" t="s">
        <v>748</v>
      </c>
      <c r="D1478" s="181" t="s">
        <v>986</v>
      </c>
      <c r="E1478" s="181" t="s">
        <v>1712</v>
      </c>
      <c r="F1478" s="181" t="s">
        <v>1246</v>
      </c>
    </row>
    <row r="1479" spans="1:6" x14ac:dyDescent="0.2">
      <c r="A1479" s="181" t="s">
        <v>934</v>
      </c>
      <c r="B1479" s="181" t="s">
        <v>1713</v>
      </c>
      <c r="C1479" s="181" t="s">
        <v>748</v>
      </c>
      <c r="D1479" s="181" t="s">
        <v>931</v>
      </c>
      <c r="E1479" s="181" t="s">
        <v>1714</v>
      </c>
      <c r="F1479" s="181" t="s">
        <v>1715</v>
      </c>
    </row>
    <row r="1480" spans="1:6" x14ac:dyDescent="0.2">
      <c r="A1480" s="181" t="s">
        <v>934</v>
      </c>
      <c r="B1480" s="181">
        <v>1028141827</v>
      </c>
      <c r="C1480" s="181" t="s">
        <v>748</v>
      </c>
      <c r="D1480" s="181" t="s">
        <v>725</v>
      </c>
      <c r="E1480" s="181" t="s">
        <v>932</v>
      </c>
      <c r="F1480" s="181"/>
    </row>
    <row r="1481" spans="1:6" x14ac:dyDescent="0.2">
      <c r="A1481" s="181" t="s">
        <v>934</v>
      </c>
      <c r="B1481" s="181">
        <v>1243088322</v>
      </c>
      <c r="C1481" s="181" t="s">
        <v>748</v>
      </c>
      <c r="D1481" s="181" t="s">
        <v>965</v>
      </c>
      <c r="E1481" s="181" t="s">
        <v>861</v>
      </c>
      <c r="F1481" s="181" t="s">
        <v>716</v>
      </c>
    </row>
    <row r="1482" spans="1:6" x14ac:dyDescent="0.2">
      <c r="A1482" s="181" t="s">
        <v>934</v>
      </c>
      <c r="B1482" s="181">
        <v>1036457796</v>
      </c>
      <c r="C1482" s="181" t="s">
        <v>748</v>
      </c>
      <c r="D1482" s="181" t="s">
        <v>823</v>
      </c>
      <c r="E1482" s="181" t="s">
        <v>645</v>
      </c>
      <c r="F1482" s="181"/>
    </row>
    <row r="1483" spans="1:6" x14ac:dyDescent="0.2">
      <c r="A1483" s="181" t="s">
        <v>934</v>
      </c>
      <c r="B1483" s="181" t="s">
        <v>1716</v>
      </c>
      <c r="C1483" s="181" t="s">
        <v>748</v>
      </c>
      <c r="D1483" s="181" t="s">
        <v>1679</v>
      </c>
      <c r="E1483" s="181" t="s">
        <v>1717</v>
      </c>
      <c r="F1483" s="181" t="s">
        <v>1718</v>
      </c>
    </row>
    <row r="1484" spans="1:6" x14ac:dyDescent="0.2">
      <c r="A1484" s="181" t="s">
        <v>934</v>
      </c>
      <c r="B1484" s="181">
        <v>1036693558</v>
      </c>
      <c r="C1484" s="181" t="s">
        <v>748</v>
      </c>
      <c r="D1484" s="181" t="s">
        <v>1089</v>
      </c>
      <c r="E1484" s="181" t="s">
        <v>1719</v>
      </c>
      <c r="F1484" s="181"/>
    </row>
    <row r="1485" spans="1:6" x14ac:dyDescent="0.2">
      <c r="A1485" s="181" t="s">
        <v>934</v>
      </c>
      <c r="B1485" s="181">
        <v>1036690410</v>
      </c>
      <c r="C1485" s="181" t="s">
        <v>748</v>
      </c>
      <c r="D1485" s="181" t="s">
        <v>857</v>
      </c>
      <c r="E1485" s="181" t="s">
        <v>629</v>
      </c>
      <c r="F1485" s="181" t="s">
        <v>488</v>
      </c>
    </row>
    <row r="1486" spans="1:6" x14ac:dyDescent="0.2">
      <c r="A1486" s="181" t="s">
        <v>934</v>
      </c>
      <c r="B1486" s="181">
        <v>1036686058</v>
      </c>
      <c r="C1486" s="181" t="s">
        <v>748</v>
      </c>
      <c r="D1486" s="181" t="s">
        <v>857</v>
      </c>
      <c r="E1486" s="181" t="s">
        <v>655</v>
      </c>
      <c r="F1486" s="181"/>
    </row>
    <row r="1487" spans="1:6" x14ac:dyDescent="0.2">
      <c r="A1487" s="181" t="s">
        <v>934</v>
      </c>
      <c r="B1487" s="181">
        <v>1243088084</v>
      </c>
      <c r="C1487" s="181" t="s">
        <v>748</v>
      </c>
      <c r="D1487" s="181" t="s">
        <v>703</v>
      </c>
      <c r="E1487" s="181" t="s">
        <v>1720</v>
      </c>
      <c r="F1487" s="181"/>
    </row>
    <row r="1488" spans="1:6" x14ac:dyDescent="0.2">
      <c r="A1488" s="181" t="s">
        <v>934</v>
      </c>
      <c r="B1488" s="181">
        <v>1040100709</v>
      </c>
      <c r="C1488" s="181" t="s">
        <v>748</v>
      </c>
      <c r="D1488" s="181" t="s">
        <v>494</v>
      </c>
      <c r="E1488" s="181" t="s">
        <v>629</v>
      </c>
      <c r="F1488" s="181" t="s">
        <v>488</v>
      </c>
    </row>
    <row r="1489" spans="1:6" x14ac:dyDescent="0.2">
      <c r="A1489" s="181" t="s">
        <v>934</v>
      </c>
      <c r="B1489" s="181">
        <v>1037673563</v>
      </c>
      <c r="C1489" s="181" t="s">
        <v>748</v>
      </c>
      <c r="D1489" s="181" t="s">
        <v>494</v>
      </c>
      <c r="E1489" s="181" t="s">
        <v>655</v>
      </c>
      <c r="F1489" s="181"/>
    </row>
    <row r="1490" spans="1:6" x14ac:dyDescent="0.2">
      <c r="A1490" s="181" t="s">
        <v>934</v>
      </c>
      <c r="B1490" s="181">
        <v>1035069262</v>
      </c>
      <c r="C1490" s="181" t="s">
        <v>748</v>
      </c>
      <c r="D1490" s="181" t="s">
        <v>887</v>
      </c>
      <c r="E1490" s="181" t="s">
        <v>1000</v>
      </c>
      <c r="F1490" s="181" t="s">
        <v>623</v>
      </c>
    </row>
    <row r="1491" spans="1:6" x14ac:dyDescent="0.2">
      <c r="A1491" s="181" t="s">
        <v>934</v>
      </c>
      <c r="B1491" s="181">
        <v>1138083667</v>
      </c>
      <c r="C1491" s="181" t="s">
        <v>748</v>
      </c>
      <c r="D1491" s="181" t="s">
        <v>1721</v>
      </c>
      <c r="E1491" s="181" t="s">
        <v>764</v>
      </c>
      <c r="F1491" s="181"/>
    </row>
    <row r="1492" spans="1:6" x14ac:dyDescent="0.2">
      <c r="A1492" s="181" t="s">
        <v>934</v>
      </c>
      <c r="B1492" s="181">
        <v>1040573125</v>
      </c>
      <c r="C1492" s="181" t="s">
        <v>748</v>
      </c>
      <c r="D1492" s="181" t="s">
        <v>1347</v>
      </c>
      <c r="E1492" s="181" t="s">
        <v>616</v>
      </c>
      <c r="F1492" s="181"/>
    </row>
    <row r="1493" spans="1:6" x14ac:dyDescent="0.2">
      <c r="A1493" s="181" t="s">
        <v>934</v>
      </c>
      <c r="B1493" s="181">
        <v>1026141386</v>
      </c>
      <c r="C1493" s="181" t="s">
        <v>748</v>
      </c>
      <c r="D1493" s="181" t="s">
        <v>1347</v>
      </c>
      <c r="E1493" s="181" t="s">
        <v>790</v>
      </c>
      <c r="F1493" s="181"/>
    </row>
    <row r="1494" spans="1:6" x14ac:dyDescent="0.2">
      <c r="A1494" s="181" t="s">
        <v>934</v>
      </c>
      <c r="B1494" s="181">
        <v>1017263496</v>
      </c>
      <c r="C1494" s="181" t="s">
        <v>748</v>
      </c>
      <c r="D1494" s="181" t="s">
        <v>1722</v>
      </c>
      <c r="E1494" s="181" t="s">
        <v>461</v>
      </c>
      <c r="F1494" s="181"/>
    </row>
    <row r="1495" spans="1:6" x14ac:dyDescent="0.2">
      <c r="A1495" s="181" t="s">
        <v>934</v>
      </c>
      <c r="B1495" s="181">
        <v>1039911680</v>
      </c>
      <c r="C1495" s="181" t="s">
        <v>748</v>
      </c>
      <c r="D1495" s="181" t="s">
        <v>875</v>
      </c>
      <c r="E1495" s="181" t="s">
        <v>1113</v>
      </c>
      <c r="F1495" s="181"/>
    </row>
    <row r="1496" spans="1:6" x14ac:dyDescent="0.2">
      <c r="A1496" s="181" t="s">
        <v>934</v>
      </c>
      <c r="B1496" s="181">
        <v>1026064414</v>
      </c>
      <c r="C1496" s="181" t="s">
        <v>748</v>
      </c>
      <c r="D1496" s="181" t="s">
        <v>875</v>
      </c>
      <c r="E1496" s="181" t="s">
        <v>1723</v>
      </c>
      <c r="F1496" s="181" t="s">
        <v>1154</v>
      </c>
    </row>
    <row r="1497" spans="1:6" x14ac:dyDescent="0.2">
      <c r="A1497" s="181" t="s">
        <v>934</v>
      </c>
      <c r="B1497" s="181">
        <v>1028007693</v>
      </c>
      <c r="C1497" s="181" t="s">
        <v>748</v>
      </c>
      <c r="D1497" s="181" t="s">
        <v>700</v>
      </c>
      <c r="E1497" s="181" t="s">
        <v>697</v>
      </c>
      <c r="F1497" s="181" t="s">
        <v>554</v>
      </c>
    </row>
    <row r="1498" spans="1:6" x14ac:dyDescent="0.2">
      <c r="A1498" s="181" t="s">
        <v>934</v>
      </c>
      <c r="B1498" s="181">
        <v>1040578067</v>
      </c>
      <c r="C1498" s="181" t="s">
        <v>1724</v>
      </c>
      <c r="D1498" s="181" t="s">
        <v>1725</v>
      </c>
      <c r="E1498" s="181" t="s">
        <v>848</v>
      </c>
      <c r="F1498" s="181"/>
    </row>
    <row r="1499" spans="1:6" x14ac:dyDescent="0.2">
      <c r="A1499" s="181" t="s">
        <v>934</v>
      </c>
      <c r="B1499" s="181">
        <v>1033187842</v>
      </c>
      <c r="C1499" s="181" t="s">
        <v>1724</v>
      </c>
      <c r="D1499" s="181" t="s">
        <v>1725</v>
      </c>
      <c r="E1499" s="181" t="s">
        <v>790</v>
      </c>
      <c r="F1499" s="181"/>
    </row>
    <row r="1500" spans="1:6" x14ac:dyDescent="0.2">
      <c r="A1500" s="181" t="s">
        <v>934</v>
      </c>
      <c r="B1500" s="181">
        <v>1033193860</v>
      </c>
      <c r="C1500" s="181" t="s">
        <v>1724</v>
      </c>
      <c r="D1500" s="181" t="s">
        <v>1725</v>
      </c>
      <c r="E1500" s="181" t="s">
        <v>468</v>
      </c>
      <c r="F1500" s="181"/>
    </row>
    <row r="1501" spans="1:6" x14ac:dyDescent="0.2">
      <c r="A1501" s="181" t="s">
        <v>934</v>
      </c>
      <c r="B1501" s="181">
        <v>1127080496</v>
      </c>
      <c r="C1501" s="181" t="s">
        <v>1726</v>
      </c>
      <c r="D1501" s="181" t="s">
        <v>1727</v>
      </c>
      <c r="E1501" s="181" t="s">
        <v>1728</v>
      </c>
      <c r="F1501" s="181" t="s">
        <v>461</v>
      </c>
    </row>
    <row r="1502" spans="1:6" x14ac:dyDescent="0.2">
      <c r="A1502" s="181" t="s">
        <v>934</v>
      </c>
      <c r="B1502" s="181">
        <v>1198466324</v>
      </c>
      <c r="C1502" s="181" t="s">
        <v>967</v>
      </c>
      <c r="D1502" s="181" t="s">
        <v>814</v>
      </c>
      <c r="E1502" s="181" t="s">
        <v>694</v>
      </c>
      <c r="F1502" s="181"/>
    </row>
    <row r="1503" spans="1:6" x14ac:dyDescent="0.2">
      <c r="A1503" s="181" t="s">
        <v>934</v>
      </c>
      <c r="B1503" s="181">
        <v>1023549328</v>
      </c>
      <c r="C1503" s="181" t="s">
        <v>1729</v>
      </c>
      <c r="D1503" s="181" t="s">
        <v>1126</v>
      </c>
      <c r="E1503" s="181" t="s">
        <v>464</v>
      </c>
      <c r="F1503" s="181"/>
    </row>
    <row r="1504" spans="1:6" x14ac:dyDescent="0.2">
      <c r="A1504" s="181" t="s">
        <v>934</v>
      </c>
      <c r="B1504" s="181">
        <v>1040578677</v>
      </c>
      <c r="C1504" s="181" t="s">
        <v>839</v>
      </c>
      <c r="D1504" s="181" t="s">
        <v>1124</v>
      </c>
      <c r="E1504" s="181" t="s">
        <v>645</v>
      </c>
      <c r="F1504" s="181"/>
    </row>
    <row r="1505" spans="1:6" x14ac:dyDescent="0.2">
      <c r="A1505" s="181" t="s">
        <v>934</v>
      </c>
      <c r="B1505" s="181">
        <v>5470648</v>
      </c>
      <c r="C1505" s="181" t="s">
        <v>839</v>
      </c>
      <c r="D1505" s="181" t="s">
        <v>654</v>
      </c>
      <c r="E1505" s="181" t="s">
        <v>1730</v>
      </c>
      <c r="F1505" s="181" t="s">
        <v>1165</v>
      </c>
    </row>
    <row r="1506" spans="1:6" x14ac:dyDescent="0.2">
      <c r="A1506" s="181" t="s">
        <v>934</v>
      </c>
      <c r="B1506" s="181">
        <v>1131224534</v>
      </c>
      <c r="C1506" s="181" t="s">
        <v>839</v>
      </c>
      <c r="D1506" s="181" t="s">
        <v>987</v>
      </c>
      <c r="E1506" s="181" t="s">
        <v>591</v>
      </c>
      <c r="F1506" s="181"/>
    </row>
    <row r="1507" spans="1:6" x14ac:dyDescent="0.2">
      <c r="A1507" s="181" t="s">
        <v>934</v>
      </c>
      <c r="B1507" s="181">
        <v>1033187678</v>
      </c>
      <c r="C1507" s="181" t="s">
        <v>839</v>
      </c>
      <c r="D1507" s="181" t="s">
        <v>1306</v>
      </c>
      <c r="E1507" s="181" t="s">
        <v>882</v>
      </c>
      <c r="F1507" s="181"/>
    </row>
    <row r="1508" spans="1:6" x14ac:dyDescent="0.2">
      <c r="A1508" s="181" t="s">
        <v>934</v>
      </c>
      <c r="B1508" s="181">
        <v>1025673891</v>
      </c>
      <c r="C1508" s="181" t="s">
        <v>844</v>
      </c>
      <c r="D1508" s="181" t="s">
        <v>658</v>
      </c>
      <c r="E1508" s="181" t="s">
        <v>828</v>
      </c>
      <c r="F1508" s="181"/>
    </row>
    <row r="1509" spans="1:6" x14ac:dyDescent="0.2">
      <c r="A1509" s="181" t="s">
        <v>934</v>
      </c>
      <c r="B1509" s="181">
        <v>2269284</v>
      </c>
      <c r="C1509" s="181" t="s">
        <v>1731</v>
      </c>
      <c r="D1509" s="181" t="s">
        <v>1732</v>
      </c>
      <c r="E1509" s="181" t="s">
        <v>475</v>
      </c>
      <c r="F1509" s="181" t="s">
        <v>779</v>
      </c>
    </row>
    <row r="1510" spans="1:6" x14ac:dyDescent="0.2">
      <c r="A1510" s="181" t="s">
        <v>934</v>
      </c>
      <c r="B1510" s="181">
        <v>2278785</v>
      </c>
      <c r="C1510" s="181" t="s">
        <v>1731</v>
      </c>
      <c r="D1510" s="181" t="s">
        <v>1732</v>
      </c>
      <c r="E1510" s="181" t="s">
        <v>716</v>
      </c>
      <c r="F1510" s="181" t="s">
        <v>778</v>
      </c>
    </row>
    <row r="1511" spans="1:6" x14ac:dyDescent="0.2">
      <c r="A1511" s="181" t="s">
        <v>934</v>
      </c>
      <c r="B1511" s="181">
        <v>1036690922</v>
      </c>
      <c r="C1511" s="181" t="s">
        <v>1733</v>
      </c>
      <c r="D1511" s="181" t="s">
        <v>1734</v>
      </c>
      <c r="E1511" s="181" t="s">
        <v>716</v>
      </c>
      <c r="F1511" s="181" t="s">
        <v>1221</v>
      </c>
    </row>
    <row r="1512" spans="1:6" x14ac:dyDescent="0.2">
      <c r="A1512" s="181" t="s">
        <v>934</v>
      </c>
      <c r="B1512" s="181">
        <v>7951989</v>
      </c>
      <c r="C1512" s="181" t="s">
        <v>1733</v>
      </c>
      <c r="D1512" s="181" t="s">
        <v>664</v>
      </c>
      <c r="E1512" s="181" t="s">
        <v>1735</v>
      </c>
      <c r="F1512" s="181" t="s">
        <v>1736</v>
      </c>
    </row>
    <row r="1513" spans="1:6" x14ac:dyDescent="0.2">
      <c r="A1513" s="181" t="s">
        <v>934</v>
      </c>
      <c r="B1513" s="181">
        <v>1036665239</v>
      </c>
      <c r="C1513" s="181" t="s">
        <v>1737</v>
      </c>
      <c r="D1513" s="181" t="s">
        <v>467</v>
      </c>
      <c r="E1513" s="181" t="s">
        <v>655</v>
      </c>
      <c r="F1513" s="181"/>
    </row>
    <row r="1514" spans="1:6" x14ac:dyDescent="0.2">
      <c r="A1514" s="181" t="s">
        <v>934</v>
      </c>
      <c r="B1514" s="181">
        <v>37807563</v>
      </c>
      <c r="C1514" s="181" t="s">
        <v>1738</v>
      </c>
      <c r="D1514" s="181" t="s">
        <v>646</v>
      </c>
      <c r="E1514" s="181" t="s">
        <v>1739</v>
      </c>
      <c r="F1514" s="181" t="s">
        <v>523</v>
      </c>
    </row>
    <row r="1515" spans="1:6" x14ac:dyDescent="0.2">
      <c r="A1515" s="181" t="s">
        <v>934</v>
      </c>
      <c r="B1515" s="181">
        <v>1020312704</v>
      </c>
      <c r="C1515" s="181" t="s">
        <v>852</v>
      </c>
      <c r="D1515" s="181" t="s">
        <v>493</v>
      </c>
      <c r="E1515" s="181" t="s">
        <v>468</v>
      </c>
      <c r="F1515" s="181"/>
    </row>
    <row r="1516" spans="1:6" x14ac:dyDescent="0.2">
      <c r="A1516" s="181" t="s">
        <v>934</v>
      </c>
      <c r="B1516" s="181">
        <v>1040749818</v>
      </c>
      <c r="C1516" s="181" t="s">
        <v>852</v>
      </c>
      <c r="D1516" s="181" t="s">
        <v>607</v>
      </c>
      <c r="E1516" s="181" t="s">
        <v>697</v>
      </c>
      <c r="F1516" s="181" t="s">
        <v>627</v>
      </c>
    </row>
    <row r="1517" spans="1:6" x14ac:dyDescent="0.2">
      <c r="A1517" s="181" t="s">
        <v>934</v>
      </c>
      <c r="B1517" s="181">
        <v>1155713892</v>
      </c>
      <c r="C1517" s="181" t="s">
        <v>852</v>
      </c>
      <c r="D1517" s="181" t="s">
        <v>535</v>
      </c>
      <c r="E1517" s="181" t="s">
        <v>774</v>
      </c>
      <c r="F1517" s="181"/>
    </row>
    <row r="1518" spans="1:6" x14ac:dyDescent="0.2">
      <c r="A1518" s="181" t="s">
        <v>934</v>
      </c>
      <c r="B1518" s="181">
        <v>1020306737</v>
      </c>
      <c r="C1518" s="181" t="s">
        <v>852</v>
      </c>
      <c r="D1518" s="181" t="s">
        <v>1740</v>
      </c>
      <c r="E1518" s="181" t="s">
        <v>647</v>
      </c>
      <c r="F1518" s="181"/>
    </row>
    <row r="1519" spans="1:6" x14ac:dyDescent="0.2">
      <c r="A1519" s="181" t="s">
        <v>934</v>
      </c>
      <c r="B1519" s="181">
        <v>1023539490</v>
      </c>
      <c r="C1519" s="181" t="s">
        <v>852</v>
      </c>
      <c r="D1519" s="181" t="s">
        <v>696</v>
      </c>
      <c r="E1519" s="181" t="s">
        <v>1046</v>
      </c>
      <c r="F1519" s="181"/>
    </row>
    <row r="1520" spans="1:6" x14ac:dyDescent="0.2">
      <c r="A1520" s="181" t="s">
        <v>934</v>
      </c>
      <c r="B1520" s="181">
        <v>1036454127</v>
      </c>
      <c r="C1520" s="181" t="s">
        <v>852</v>
      </c>
      <c r="D1520" s="181" t="s">
        <v>1440</v>
      </c>
      <c r="E1520" s="181" t="s">
        <v>1133</v>
      </c>
      <c r="F1520" s="181"/>
    </row>
    <row r="1521" spans="1:6" x14ac:dyDescent="0.2">
      <c r="A1521" s="181" t="s">
        <v>934</v>
      </c>
      <c r="B1521" s="181">
        <v>1040744797</v>
      </c>
      <c r="C1521" s="181" t="s">
        <v>852</v>
      </c>
      <c r="D1521" s="181" t="s">
        <v>823</v>
      </c>
      <c r="E1521" s="181" t="s">
        <v>627</v>
      </c>
      <c r="F1521" s="181" t="s">
        <v>554</v>
      </c>
    </row>
    <row r="1522" spans="1:6" x14ac:dyDescent="0.2">
      <c r="A1522" s="181" t="s">
        <v>934</v>
      </c>
      <c r="B1522" s="181">
        <v>1035980415</v>
      </c>
      <c r="C1522" s="181" t="s">
        <v>852</v>
      </c>
      <c r="D1522" s="181" t="s">
        <v>852</v>
      </c>
      <c r="E1522" s="181" t="s">
        <v>520</v>
      </c>
      <c r="F1522" s="181"/>
    </row>
    <row r="1523" spans="1:6" x14ac:dyDescent="0.2">
      <c r="A1523" s="181" t="s">
        <v>934</v>
      </c>
      <c r="B1523" s="181">
        <v>5390308</v>
      </c>
      <c r="C1523" s="181" t="s">
        <v>1741</v>
      </c>
      <c r="D1523" s="181" t="s">
        <v>578</v>
      </c>
      <c r="E1523" s="181" t="s">
        <v>1742</v>
      </c>
      <c r="F1523" s="181" t="s">
        <v>530</v>
      </c>
    </row>
    <row r="1524" spans="1:6" x14ac:dyDescent="0.2">
      <c r="A1524" s="181" t="s">
        <v>934</v>
      </c>
      <c r="B1524" s="181">
        <v>1072111105</v>
      </c>
      <c r="C1524" s="181" t="s">
        <v>1743</v>
      </c>
      <c r="D1524" s="181" t="s">
        <v>1744</v>
      </c>
      <c r="E1524" s="181" t="s">
        <v>1745</v>
      </c>
      <c r="F1524" s="181" t="s">
        <v>1100</v>
      </c>
    </row>
    <row r="1525" spans="1:6" x14ac:dyDescent="0.2">
      <c r="A1525" s="181" t="s">
        <v>934</v>
      </c>
      <c r="B1525" s="181">
        <v>1040757871</v>
      </c>
      <c r="C1525" s="181" t="s">
        <v>686</v>
      </c>
      <c r="D1525" s="181" t="s">
        <v>949</v>
      </c>
      <c r="E1525" s="181" t="s">
        <v>461</v>
      </c>
      <c r="F1525" s="181"/>
    </row>
    <row r="1526" spans="1:6" x14ac:dyDescent="0.2">
      <c r="A1526" s="181" t="s">
        <v>934</v>
      </c>
      <c r="B1526" s="181">
        <v>1032014370</v>
      </c>
      <c r="C1526" s="181" t="s">
        <v>686</v>
      </c>
      <c r="D1526" s="181" t="s">
        <v>1288</v>
      </c>
      <c r="E1526" s="181" t="s">
        <v>1284</v>
      </c>
      <c r="F1526" s="181" t="s">
        <v>501</v>
      </c>
    </row>
    <row r="1527" spans="1:6" x14ac:dyDescent="0.2">
      <c r="A1527" s="181" t="s">
        <v>934</v>
      </c>
      <c r="B1527" s="181">
        <v>1017936792</v>
      </c>
      <c r="C1527" s="181" t="s">
        <v>686</v>
      </c>
      <c r="D1527" s="181" t="s">
        <v>1177</v>
      </c>
      <c r="E1527" s="181" t="s">
        <v>716</v>
      </c>
      <c r="F1527" s="181"/>
    </row>
    <row r="1528" spans="1:6" x14ac:dyDescent="0.2">
      <c r="A1528" s="181" t="s">
        <v>934</v>
      </c>
      <c r="B1528" s="181">
        <v>1195215034</v>
      </c>
      <c r="C1528" s="181" t="s">
        <v>686</v>
      </c>
      <c r="D1528" s="181" t="s">
        <v>794</v>
      </c>
      <c r="E1528" s="181" t="s">
        <v>671</v>
      </c>
      <c r="F1528" s="181"/>
    </row>
    <row r="1529" spans="1:6" x14ac:dyDescent="0.2">
      <c r="A1529" s="181" t="s">
        <v>934</v>
      </c>
      <c r="B1529" s="181">
        <v>1195216019</v>
      </c>
      <c r="C1529" s="181" t="s">
        <v>686</v>
      </c>
      <c r="D1529" s="181" t="s">
        <v>794</v>
      </c>
      <c r="E1529" s="181" t="s">
        <v>1746</v>
      </c>
      <c r="F1529" s="181"/>
    </row>
    <row r="1530" spans="1:6" x14ac:dyDescent="0.2">
      <c r="A1530" s="181" t="s">
        <v>934</v>
      </c>
      <c r="B1530" s="181">
        <v>1037629403</v>
      </c>
      <c r="C1530" s="181" t="s">
        <v>686</v>
      </c>
      <c r="D1530" s="181" t="s">
        <v>644</v>
      </c>
      <c r="E1530" s="181" t="s">
        <v>1600</v>
      </c>
      <c r="F1530" s="181" t="s">
        <v>882</v>
      </c>
    </row>
    <row r="1531" spans="1:6" x14ac:dyDescent="0.2">
      <c r="A1531" s="181" t="s">
        <v>934</v>
      </c>
      <c r="B1531" s="181">
        <v>1243088380</v>
      </c>
      <c r="C1531" s="181" t="s">
        <v>686</v>
      </c>
      <c r="D1531" s="181" t="s">
        <v>1747</v>
      </c>
      <c r="E1531" s="181" t="s">
        <v>745</v>
      </c>
      <c r="F1531" s="181"/>
    </row>
    <row r="1532" spans="1:6" x14ac:dyDescent="0.2">
      <c r="A1532" s="181" t="s">
        <v>934</v>
      </c>
      <c r="B1532" s="181">
        <v>1040759641</v>
      </c>
      <c r="C1532" s="181" t="s">
        <v>1306</v>
      </c>
      <c r="D1532" s="181" t="s">
        <v>474</v>
      </c>
      <c r="E1532" s="181" t="s">
        <v>1748</v>
      </c>
      <c r="F1532" s="181" t="s">
        <v>705</v>
      </c>
    </row>
    <row r="1533" spans="1:6" x14ac:dyDescent="0.2">
      <c r="A1533" s="181" t="s">
        <v>934</v>
      </c>
      <c r="B1533" s="181">
        <v>1243088086</v>
      </c>
      <c r="C1533" s="181" t="s">
        <v>1306</v>
      </c>
      <c r="D1533" s="181" t="s">
        <v>547</v>
      </c>
      <c r="E1533" s="181" t="s">
        <v>1067</v>
      </c>
      <c r="F1533" s="181"/>
    </row>
    <row r="1534" spans="1:6" x14ac:dyDescent="0.2">
      <c r="A1534" s="181" t="s">
        <v>934</v>
      </c>
      <c r="B1534" s="181">
        <v>1036944178</v>
      </c>
      <c r="C1534" s="181" t="s">
        <v>1306</v>
      </c>
      <c r="D1534" s="181" t="s">
        <v>985</v>
      </c>
      <c r="E1534" s="181" t="s">
        <v>488</v>
      </c>
      <c r="F1534" s="181" t="s">
        <v>499</v>
      </c>
    </row>
    <row r="1535" spans="1:6" x14ac:dyDescent="0.2">
      <c r="A1535" s="181" t="s">
        <v>934</v>
      </c>
      <c r="B1535" s="181">
        <v>1035981526</v>
      </c>
      <c r="C1535" s="181" t="s">
        <v>1306</v>
      </c>
      <c r="D1535" s="181" t="s">
        <v>639</v>
      </c>
      <c r="E1535" s="181" t="s">
        <v>745</v>
      </c>
      <c r="F1535" s="181"/>
    </row>
    <row r="1536" spans="1:6" x14ac:dyDescent="0.2">
      <c r="A1536" s="181" t="s">
        <v>934</v>
      </c>
      <c r="B1536" s="181">
        <v>1239488092</v>
      </c>
      <c r="C1536" s="181" t="s">
        <v>1306</v>
      </c>
      <c r="D1536" s="181" t="s">
        <v>639</v>
      </c>
      <c r="E1536" s="181" t="s">
        <v>464</v>
      </c>
      <c r="F1536" s="181"/>
    </row>
    <row r="1537" spans="1:6" x14ac:dyDescent="0.2">
      <c r="A1537" s="181" t="s">
        <v>934</v>
      </c>
      <c r="B1537" s="181">
        <v>1036456076</v>
      </c>
      <c r="C1537" s="181" t="s">
        <v>1306</v>
      </c>
      <c r="D1537" s="181" t="s">
        <v>599</v>
      </c>
      <c r="E1537" s="181" t="s">
        <v>536</v>
      </c>
      <c r="F1537" s="181"/>
    </row>
    <row r="1538" spans="1:6" x14ac:dyDescent="0.2">
      <c r="A1538" s="181" t="s">
        <v>934</v>
      </c>
      <c r="B1538" s="181">
        <v>1013358573</v>
      </c>
      <c r="C1538" s="181" t="s">
        <v>1306</v>
      </c>
      <c r="D1538" s="181" t="s">
        <v>1749</v>
      </c>
      <c r="E1538" s="181" t="s">
        <v>1253</v>
      </c>
      <c r="F1538" s="181" t="s">
        <v>711</v>
      </c>
    </row>
    <row r="1539" spans="1:6" x14ac:dyDescent="0.2">
      <c r="A1539" s="181" t="s">
        <v>934</v>
      </c>
      <c r="B1539" s="181">
        <v>1040749554</v>
      </c>
      <c r="C1539" s="181" t="s">
        <v>1306</v>
      </c>
      <c r="D1539" s="181" t="s">
        <v>823</v>
      </c>
      <c r="E1539" s="181" t="s">
        <v>1750</v>
      </c>
      <c r="F1539" s="181"/>
    </row>
    <row r="1540" spans="1:6" x14ac:dyDescent="0.2">
      <c r="A1540" s="181" t="s">
        <v>934</v>
      </c>
      <c r="B1540" s="181">
        <v>1036662239</v>
      </c>
      <c r="C1540" s="181" t="s">
        <v>1306</v>
      </c>
      <c r="D1540" s="181" t="s">
        <v>823</v>
      </c>
      <c r="E1540" s="181" t="s">
        <v>1751</v>
      </c>
      <c r="F1540" s="181"/>
    </row>
    <row r="1541" spans="1:6" x14ac:dyDescent="0.2">
      <c r="A1541" s="181" t="s">
        <v>934</v>
      </c>
      <c r="B1541" s="181">
        <v>1040756240</v>
      </c>
      <c r="C1541" s="181" t="s">
        <v>1306</v>
      </c>
      <c r="D1541" s="181" t="s">
        <v>823</v>
      </c>
      <c r="E1541" s="181" t="s">
        <v>755</v>
      </c>
      <c r="F1541" s="181"/>
    </row>
    <row r="1542" spans="1:6" x14ac:dyDescent="0.2">
      <c r="A1542" s="181" t="s">
        <v>934</v>
      </c>
      <c r="B1542" s="181">
        <v>1089488122</v>
      </c>
      <c r="C1542" s="181" t="s">
        <v>1752</v>
      </c>
      <c r="D1542" s="181" t="s">
        <v>1330</v>
      </c>
      <c r="E1542" s="181" t="s">
        <v>713</v>
      </c>
      <c r="F1542" s="181" t="s">
        <v>499</v>
      </c>
    </row>
    <row r="1543" spans="1:6" x14ac:dyDescent="0.2">
      <c r="A1543" s="181" t="s">
        <v>934</v>
      </c>
      <c r="B1543" s="181">
        <v>1017933007</v>
      </c>
      <c r="C1543" s="181" t="s">
        <v>707</v>
      </c>
      <c r="D1543" s="181" t="s">
        <v>598</v>
      </c>
      <c r="E1543" s="181" t="s">
        <v>745</v>
      </c>
      <c r="F1543" s="181"/>
    </row>
    <row r="1544" spans="1:6" x14ac:dyDescent="0.2">
      <c r="A1544" s="181" t="s">
        <v>934</v>
      </c>
      <c r="B1544" s="181">
        <v>1091983926</v>
      </c>
      <c r="C1544" s="181" t="s">
        <v>648</v>
      </c>
      <c r="D1544" s="181" t="s">
        <v>1753</v>
      </c>
      <c r="E1544" s="181" t="s">
        <v>1754</v>
      </c>
      <c r="F1544" s="181" t="s">
        <v>1275</v>
      </c>
    </row>
    <row r="1545" spans="1:6" x14ac:dyDescent="0.2">
      <c r="A1545" s="181" t="s">
        <v>934</v>
      </c>
      <c r="B1545" s="181">
        <v>1040754479</v>
      </c>
      <c r="C1545" s="181" t="s">
        <v>648</v>
      </c>
      <c r="D1545" s="181" t="s">
        <v>669</v>
      </c>
      <c r="E1545" s="181" t="s">
        <v>600</v>
      </c>
      <c r="F1545" s="181"/>
    </row>
    <row r="1546" spans="1:6" x14ac:dyDescent="0.2">
      <c r="A1546" s="181" t="s">
        <v>934</v>
      </c>
      <c r="B1546" s="181">
        <v>3122079606</v>
      </c>
      <c r="C1546" s="181" t="s">
        <v>648</v>
      </c>
      <c r="D1546" s="181" t="s">
        <v>699</v>
      </c>
      <c r="E1546" s="181" t="s">
        <v>828</v>
      </c>
      <c r="F1546" s="181"/>
    </row>
    <row r="1547" spans="1:6" x14ac:dyDescent="0.2">
      <c r="A1547" s="181" t="s">
        <v>934</v>
      </c>
      <c r="B1547" s="181">
        <v>1198465683</v>
      </c>
      <c r="C1547" s="181" t="s">
        <v>648</v>
      </c>
      <c r="D1547" s="181" t="s">
        <v>1348</v>
      </c>
      <c r="E1547" s="181" t="s">
        <v>590</v>
      </c>
      <c r="F1547" s="181"/>
    </row>
    <row r="1548" spans="1:6" x14ac:dyDescent="0.2">
      <c r="A1548" s="181" t="s">
        <v>934</v>
      </c>
      <c r="B1548" s="181">
        <v>1195215220</v>
      </c>
      <c r="C1548" s="181" t="s">
        <v>648</v>
      </c>
      <c r="D1548" s="181" t="s">
        <v>593</v>
      </c>
      <c r="E1548" s="181" t="s">
        <v>645</v>
      </c>
      <c r="F1548" s="181"/>
    </row>
    <row r="1549" spans="1:6" x14ac:dyDescent="0.2">
      <c r="A1549" s="181" t="s">
        <v>934</v>
      </c>
      <c r="B1549" s="181">
        <v>1035981019</v>
      </c>
      <c r="C1549" s="181" t="s">
        <v>648</v>
      </c>
      <c r="D1549" s="181" t="s">
        <v>743</v>
      </c>
      <c r="E1549" s="181" t="s">
        <v>1252</v>
      </c>
      <c r="F1549" s="181"/>
    </row>
    <row r="1550" spans="1:6" x14ac:dyDescent="0.2">
      <c r="A1550" s="181" t="s">
        <v>934</v>
      </c>
      <c r="B1550" s="181">
        <v>1040575496</v>
      </c>
      <c r="C1550" s="181" t="s">
        <v>648</v>
      </c>
      <c r="D1550" s="181" t="s">
        <v>794</v>
      </c>
      <c r="E1550" s="181" t="s">
        <v>738</v>
      </c>
      <c r="F1550" s="181"/>
    </row>
    <row r="1551" spans="1:6" x14ac:dyDescent="0.2">
      <c r="A1551" s="181" t="s">
        <v>934</v>
      </c>
      <c r="B1551" s="181">
        <v>1035982119</v>
      </c>
      <c r="C1551" s="181" t="s">
        <v>648</v>
      </c>
      <c r="D1551" s="181" t="s">
        <v>794</v>
      </c>
      <c r="E1551" s="181" t="s">
        <v>790</v>
      </c>
      <c r="F1551" s="181"/>
    </row>
    <row r="1552" spans="1:6" x14ac:dyDescent="0.2">
      <c r="A1552" s="181" t="s">
        <v>934</v>
      </c>
      <c r="B1552" s="181">
        <v>1040756865</v>
      </c>
      <c r="C1552" s="181" t="s">
        <v>648</v>
      </c>
      <c r="D1552" s="181" t="s">
        <v>1697</v>
      </c>
      <c r="E1552" s="181" t="s">
        <v>590</v>
      </c>
      <c r="F1552" s="181"/>
    </row>
    <row r="1553" spans="1:6" x14ac:dyDescent="0.2">
      <c r="A1553" s="181" t="s">
        <v>934</v>
      </c>
      <c r="B1553" s="181">
        <v>1040739441</v>
      </c>
      <c r="C1553" s="181" t="s">
        <v>648</v>
      </c>
      <c r="D1553" s="181" t="s">
        <v>528</v>
      </c>
      <c r="E1553" s="181" t="s">
        <v>590</v>
      </c>
      <c r="F1553" s="181"/>
    </row>
    <row r="1554" spans="1:6" x14ac:dyDescent="0.2">
      <c r="A1554" s="181" t="s">
        <v>934</v>
      </c>
      <c r="B1554" s="181" t="s">
        <v>1755</v>
      </c>
      <c r="C1554" s="181" t="s">
        <v>648</v>
      </c>
      <c r="D1554" s="181" t="s">
        <v>678</v>
      </c>
      <c r="E1554" s="181" t="s">
        <v>1756</v>
      </c>
      <c r="F1554" s="181" t="s">
        <v>1046</v>
      </c>
    </row>
    <row r="1555" spans="1:6" x14ac:dyDescent="0.2">
      <c r="A1555" s="181" t="s">
        <v>934</v>
      </c>
      <c r="B1555" s="181">
        <v>1090277633</v>
      </c>
      <c r="C1555" s="181" t="s">
        <v>648</v>
      </c>
      <c r="D1555" s="181" t="s">
        <v>885</v>
      </c>
      <c r="E1555" s="181" t="s">
        <v>1757</v>
      </c>
      <c r="F1555" s="181" t="s">
        <v>548</v>
      </c>
    </row>
    <row r="1556" spans="1:6" x14ac:dyDescent="0.2">
      <c r="A1556" s="181" t="s">
        <v>934</v>
      </c>
      <c r="B1556" s="181">
        <v>1155718432</v>
      </c>
      <c r="C1556" s="181" t="s">
        <v>648</v>
      </c>
      <c r="D1556" s="181" t="s">
        <v>1219</v>
      </c>
      <c r="E1556" s="181" t="s">
        <v>882</v>
      </c>
      <c r="F1556" s="181"/>
    </row>
    <row r="1557" spans="1:6" x14ac:dyDescent="0.2">
      <c r="A1557" s="181" t="s">
        <v>934</v>
      </c>
      <c r="B1557" s="181">
        <v>1040748025</v>
      </c>
      <c r="C1557" s="181" t="s">
        <v>648</v>
      </c>
      <c r="D1557" s="181" t="s">
        <v>602</v>
      </c>
      <c r="E1557" s="181" t="s">
        <v>1211</v>
      </c>
      <c r="F1557" s="181"/>
    </row>
    <row r="1558" spans="1:6" x14ac:dyDescent="0.2">
      <c r="A1558" s="181" t="s">
        <v>934</v>
      </c>
      <c r="B1558" s="181">
        <v>1040759738</v>
      </c>
      <c r="C1558" s="181" t="s">
        <v>1758</v>
      </c>
      <c r="D1558" s="181" t="s">
        <v>733</v>
      </c>
      <c r="E1558" s="181" t="s">
        <v>645</v>
      </c>
      <c r="F1558" s="181"/>
    </row>
    <row r="1559" spans="1:6" x14ac:dyDescent="0.2">
      <c r="A1559" s="181" t="s">
        <v>934</v>
      </c>
      <c r="B1559" s="181">
        <v>1026164359</v>
      </c>
      <c r="C1559" s="181" t="s">
        <v>644</v>
      </c>
      <c r="D1559" s="181" t="s">
        <v>458</v>
      </c>
      <c r="E1559" s="181" t="s">
        <v>520</v>
      </c>
      <c r="F1559" s="181"/>
    </row>
    <row r="1560" spans="1:6" x14ac:dyDescent="0.2">
      <c r="A1560" s="181" t="s">
        <v>934</v>
      </c>
      <c r="B1560" s="181">
        <v>1017934470</v>
      </c>
      <c r="C1560" s="181" t="s">
        <v>644</v>
      </c>
      <c r="D1560" s="181" t="s">
        <v>598</v>
      </c>
      <c r="E1560" s="181" t="s">
        <v>523</v>
      </c>
      <c r="F1560" s="181"/>
    </row>
    <row r="1561" spans="1:6" x14ac:dyDescent="0.2">
      <c r="A1561" s="181" t="s">
        <v>934</v>
      </c>
      <c r="B1561" s="181">
        <v>1035981722</v>
      </c>
      <c r="C1561" s="181" t="s">
        <v>644</v>
      </c>
      <c r="D1561" s="181" t="s">
        <v>1759</v>
      </c>
      <c r="E1561" s="181" t="s">
        <v>1252</v>
      </c>
      <c r="F1561" s="181"/>
    </row>
    <row r="1562" spans="1:6" x14ac:dyDescent="0.2">
      <c r="A1562" s="181" t="s">
        <v>934</v>
      </c>
      <c r="B1562" s="181">
        <v>1040758957</v>
      </c>
      <c r="C1562" s="181" t="s">
        <v>644</v>
      </c>
      <c r="D1562" s="181" t="s">
        <v>658</v>
      </c>
      <c r="E1562" s="181" t="s">
        <v>520</v>
      </c>
      <c r="F1562" s="181"/>
    </row>
    <row r="1563" spans="1:6" x14ac:dyDescent="0.2">
      <c r="A1563" s="181" t="s">
        <v>934</v>
      </c>
      <c r="B1563" s="181">
        <v>1040757811</v>
      </c>
      <c r="C1563" s="181" t="s">
        <v>644</v>
      </c>
      <c r="D1563" s="181" t="s">
        <v>550</v>
      </c>
      <c r="E1563" s="181" t="s">
        <v>694</v>
      </c>
      <c r="F1563" s="181"/>
    </row>
    <row r="1564" spans="1:6" x14ac:dyDescent="0.2">
      <c r="A1564" s="181" t="s">
        <v>934</v>
      </c>
      <c r="B1564" s="181" t="s">
        <v>1760</v>
      </c>
      <c r="C1564" s="181" t="s">
        <v>644</v>
      </c>
      <c r="D1564" s="181" t="s">
        <v>1761</v>
      </c>
      <c r="E1564" s="181" t="s">
        <v>1762</v>
      </c>
      <c r="F1564" s="181" t="s">
        <v>963</v>
      </c>
    </row>
    <row r="1565" spans="1:6" x14ac:dyDescent="0.2">
      <c r="A1565" s="181" t="s">
        <v>934</v>
      </c>
      <c r="B1565" s="181">
        <v>1035978489</v>
      </c>
      <c r="C1565" s="181" t="s">
        <v>644</v>
      </c>
      <c r="D1565" s="181" t="s">
        <v>743</v>
      </c>
      <c r="E1565" s="181" t="s">
        <v>461</v>
      </c>
      <c r="F1565" s="181"/>
    </row>
    <row r="1566" spans="1:6" x14ac:dyDescent="0.2">
      <c r="A1566" s="181" t="s">
        <v>934</v>
      </c>
      <c r="B1566" s="181">
        <v>1142927547</v>
      </c>
      <c r="C1566" s="181" t="s">
        <v>644</v>
      </c>
      <c r="D1566" s="181" t="s">
        <v>980</v>
      </c>
      <c r="E1566" s="181" t="s">
        <v>627</v>
      </c>
      <c r="F1566" s="181" t="s">
        <v>554</v>
      </c>
    </row>
    <row r="1567" spans="1:6" x14ac:dyDescent="0.2">
      <c r="A1567" s="181" t="s">
        <v>934</v>
      </c>
      <c r="B1567" s="181">
        <v>1060598844</v>
      </c>
      <c r="C1567" s="181" t="s">
        <v>644</v>
      </c>
      <c r="D1567" s="181" t="s">
        <v>1763</v>
      </c>
      <c r="E1567" s="181" t="s">
        <v>1764</v>
      </c>
      <c r="F1567" s="181"/>
    </row>
    <row r="1568" spans="1:6" x14ac:dyDescent="0.2">
      <c r="A1568" s="181" t="s">
        <v>934</v>
      </c>
      <c r="B1568" s="181">
        <v>1040759964</v>
      </c>
      <c r="C1568" s="181" t="s">
        <v>644</v>
      </c>
      <c r="D1568" s="181" t="s">
        <v>1765</v>
      </c>
      <c r="E1568" s="181" t="s">
        <v>488</v>
      </c>
      <c r="F1568" s="181" t="s">
        <v>979</v>
      </c>
    </row>
    <row r="1569" spans="1:6" x14ac:dyDescent="0.2">
      <c r="A1569" s="181" t="s">
        <v>934</v>
      </c>
      <c r="B1569" s="181">
        <v>1040755920</v>
      </c>
      <c r="C1569" s="181" t="s">
        <v>644</v>
      </c>
      <c r="D1569" s="181" t="s">
        <v>1765</v>
      </c>
      <c r="E1569" s="181" t="s">
        <v>627</v>
      </c>
      <c r="F1569" s="181" t="s">
        <v>554</v>
      </c>
    </row>
    <row r="1570" spans="1:6" x14ac:dyDescent="0.2">
      <c r="A1570" s="181" t="s">
        <v>934</v>
      </c>
      <c r="B1570" s="181">
        <v>1013466031</v>
      </c>
      <c r="C1570" s="181" t="s">
        <v>644</v>
      </c>
      <c r="D1570" s="181" t="s">
        <v>852</v>
      </c>
      <c r="E1570" s="181" t="s">
        <v>463</v>
      </c>
      <c r="F1570" s="181"/>
    </row>
    <row r="1571" spans="1:6" x14ac:dyDescent="0.2">
      <c r="A1571" s="181" t="s">
        <v>934</v>
      </c>
      <c r="B1571" s="181">
        <v>1040753934</v>
      </c>
      <c r="C1571" s="181" t="s">
        <v>644</v>
      </c>
      <c r="D1571" s="181" t="s">
        <v>686</v>
      </c>
      <c r="E1571" s="181" t="s">
        <v>694</v>
      </c>
      <c r="F1571" s="181"/>
    </row>
    <row r="1572" spans="1:6" x14ac:dyDescent="0.2">
      <c r="A1572" s="181" t="s">
        <v>934</v>
      </c>
      <c r="B1572" s="181">
        <v>1040757372</v>
      </c>
      <c r="C1572" s="181" t="s">
        <v>644</v>
      </c>
      <c r="D1572" s="181" t="s">
        <v>644</v>
      </c>
      <c r="E1572" s="181" t="s">
        <v>488</v>
      </c>
      <c r="F1572" s="181" t="s">
        <v>623</v>
      </c>
    </row>
    <row r="1573" spans="1:6" x14ac:dyDescent="0.2">
      <c r="A1573" s="181" t="s">
        <v>934</v>
      </c>
      <c r="B1573" s="181">
        <v>1040750963</v>
      </c>
      <c r="C1573" s="181" t="s">
        <v>644</v>
      </c>
      <c r="D1573" s="181" t="s">
        <v>811</v>
      </c>
      <c r="E1573" s="181" t="s">
        <v>463</v>
      </c>
      <c r="F1573" s="181"/>
    </row>
    <row r="1574" spans="1:6" x14ac:dyDescent="0.2">
      <c r="A1574" s="181" t="s">
        <v>934</v>
      </c>
      <c r="B1574" s="181">
        <v>1198463403</v>
      </c>
      <c r="C1574" s="181" t="s">
        <v>644</v>
      </c>
      <c r="D1574" s="181" t="s">
        <v>899</v>
      </c>
      <c r="E1574" s="181" t="s">
        <v>779</v>
      </c>
      <c r="F1574" s="181"/>
    </row>
    <row r="1575" spans="1:6" x14ac:dyDescent="0.2">
      <c r="A1575" s="181" t="s">
        <v>934</v>
      </c>
      <c r="B1575" s="181">
        <v>1023532363</v>
      </c>
      <c r="C1575" s="181" t="s">
        <v>644</v>
      </c>
      <c r="D1575" s="181" t="s">
        <v>899</v>
      </c>
      <c r="E1575" s="181" t="s">
        <v>697</v>
      </c>
      <c r="F1575" s="181" t="s">
        <v>1766</v>
      </c>
    </row>
    <row r="1576" spans="1:6" x14ac:dyDescent="0.2">
      <c r="A1576" s="181" t="s">
        <v>934</v>
      </c>
      <c r="B1576" s="181">
        <v>1023664524</v>
      </c>
      <c r="C1576" s="181" t="s">
        <v>644</v>
      </c>
      <c r="D1576" s="181" t="s">
        <v>1767</v>
      </c>
      <c r="E1576" s="181" t="s">
        <v>716</v>
      </c>
      <c r="F1576" s="181" t="s">
        <v>523</v>
      </c>
    </row>
    <row r="1577" spans="1:6" x14ac:dyDescent="0.2">
      <c r="A1577" s="181" t="s">
        <v>934</v>
      </c>
      <c r="B1577" s="181">
        <v>1067168791</v>
      </c>
      <c r="C1577" s="181" t="s">
        <v>644</v>
      </c>
      <c r="D1577" s="181" t="s">
        <v>1768</v>
      </c>
      <c r="E1577" s="181" t="s">
        <v>498</v>
      </c>
      <c r="F1577" s="181" t="s">
        <v>665</v>
      </c>
    </row>
    <row r="1578" spans="1:6" x14ac:dyDescent="0.2">
      <c r="A1578" s="181" t="s">
        <v>934</v>
      </c>
      <c r="B1578" s="181">
        <v>1074017991</v>
      </c>
      <c r="C1578" s="181" t="s">
        <v>869</v>
      </c>
      <c r="D1578" s="181" t="s">
        <v>1769</v>
      </c>
      <c r="E1578" s="181" t="s">
        <v>1770</v>
      </c>
      <c r="F1578" s="181"/>
    </row>
    <row r="1579" spans="1:6" x14ac:dyDescent="0.2">
      <c r="A1579" s="181" t="s">
        <v>934</v>
      </c>
      <c r="B1579" s="181">
        <v>1243088195</v>
      </c>
      <c r="C1579" s="181" t="s">
        <v>869</v>
      </c>
      <c r="D1579" s="181" t="s">
        <v>611</v>
      </c>
      <c r="E1579" s="181" t="s">
        <v>554</v>
      </c>
      <c r="F1579" s="181"/>
    </row>
    <row r="1580" spans="1:6" x14ac:dyDescent="0.2">
      <c r="A1580" s="181" t="s">
        <v>934</v>
      </c>
      <c r="B1580" s="181">
        <v>1066738021</v>
      </c>
      <c r="C1580" s="181" t="s">
        <v>869</v>
      </c>
      <c r="D1580" s="181" t="s">
        <v>664</v>
      </c>
      <c r="E1580" s="181" t="s">
        <v>1771</v>
      </c>
      <c r="F1580" s="181" t="s">
        <v>1772</v>
      </c>
    </row>
    <row r="1581" spans="1:6" x14ac:dyDescent="0.2">
      <c r="A1581" s="181" t="s">
        <v>934</v>
      </c>
      <c r="B1581" s="181">
        <v>1040757779</v>
      </c>
      <c r="C1581" s="181" t="s">
        <v>869</v>
      </c>
      <c r="D1581" s="181" t="s">
        <v>664</v>
      </c>
      <c r="E1581" s="181" t="s">
        <v>989</v>
      </c>
      <c r="F1581" s="181"/>
    </row>
    <row r="1582" spans="1:6" x14ac:dyDescent="0.2">
      <c r="A1582" s="181" t="s">
        <v>934</v>
      </c>
      <c r="B1582" s="181">
        <v>1022150411</v>
      </c>
      <c r="C1582" s="181" t="s">
        <v>869</v>
      </c>
      <c r="D1582" s="181" t="s">
        <v>695</v>
      </c>
      <c r="E1582" s="181" t="s">
        <v>932</v>
      </c>
      <c r="F1582" s="181"/>
    </row>
    <row r="1583" spans="1:6" x14ac:dyDescent="0.2">
      <c r="A1583" s="181" t="s">
        <v>934</v>
      </c>
      <c r="B1583" s="181">
        <v>1040759260</v>
      </c>
      <c r="C1583" s="181" t="s">
        <v>869</v>
      </c>
      <c r="D1583" s="181" t="s">
        <v>811</v>
      </c>
      <c r="E1583" s="181" t="s">
        <v>655</v>
      </c>
      <c r="F1583" s="181"/>
    </row>
    <row r="1584" spans="1:6" x14ac:dyDescent="0.2">
      <c r="A1584" s="181" t="s">
        <v>934</v>
      </c>
      <c r="B1584" s="181">
        <v>1023557152</v>
      </c>
      <c r="C1584" s="181" t="s">
        <v>1773</v>
      </c>
      <c r="D1584" s="181" t="s">
        <v>967</v>
      </c>
      <c r="E1584" s="181" t="s">
        <v>520</v>
      </c>
      <c r="F1584" s="181"/>
    </row>
    <row r="1585" spans="1:6" x14ac:dyDescent="0.2">
      <c r="A1585" s="181" t="s">
        <v>934</v>
      </c>
      <c r="B1585" s="181">
        <v>1043990399</v>
      </c>
      <c r="C1585" s="181" t="s">
        <v>1574</v>
      </c>
      <c r="D1585" s="181" t="s">
        <v>1692</v>
      </c>
      <c r="E1585" s="181" t="s">
        <v>790</v>
      </c>
      <c r="F1585" s="181" t="s">
        <v>495</v>
      </c>
    </row>
    <row r="1586" spans="1:6" x14ac:dyDescent="0.2">
      <c r="A1586" s="181" t="s">
        <v>934</v>
      </c>
      <c r="B1586" s="181">
        <v>1040574918</v>
      </c>
      <c r="C1586" s="181" t="s">
        <v>524</v>
      </c>
      <c r="D1586" s="181" t="s">
        <v>819</v>
      </c>
      <c r="E1586" s="181" t="s">
        <v>828</v>
      </c>
      <c r="F1586" s="181"/>
    </row>
    <row r="1587" spans="1:6" x14ac:dyDescent="0.2">
      <c r="A1587" s="181" t="s">
        <v>934</v>
      </c>
      <c r="B1587" s="181">
        <v>1040738933</v>
      </c>
      <c r="C1587" s="181" t="s">
        <v>524</v>
      </c>
      <c r="D1587" s="181" t="s">
        <v>1151</v>
      </c>
      <c r="E1587" s="181" t="s">
        <v>932</v>
      </c>
      <c r="F1587" s="181"/>
    </row>
    <row r="1588" spans="1:6" x14ac:dyDescent="0.2">
      <c r="A1588" s="181" t="s">
        <v>934</v>
      </c>
      <c r="B1588" s="181">
        <v>1040755133</v>
      </c>
      <c r="C1588" s="181" t="s">
        <v>1774</v>
      </c>
      <c r="D1588" s="181" t="s">
        <v>561</v>
      </c>
      <c r="E1588" s="181" t="s">
        <v>655</v>
      </c>
      <c r="F1588" s="181"/>
    </row>
    <row r="1589" spans="1:6" x14ac:dyDescent="0.2">
      <c r="A1589" s="181" t="s">
        <v>934</v>
      </c>
      <c r="B1589" s="181">
        <v>6477688</v>
      </c>
      <c r="C1589" s="181" t="s">
        <v>1774</v>
      </c>
      <c r="D1589" s="181" t="s">
        <v>748</v>
      </c>
      <c r="E1589" s="181" t="s">
        <v>1190</v>
      </c>
      <c r="F1589" s="181" t="s">
        <v>1775</v>
      </c>
    </row>
    <row r="1590" spans="1:6" x14ac:dyDescent="0.2">
      <c r="A1590" s="181" t="s">
        <v>934</v>
      </c>
      <c r="B1590" s="181">
        <v>6216935</v>
      </c>
      <c r="C1590" s="181" t="s">
        <v>1774</v>
      </c>
      <c r="D1590" s="181" t="s">
        <v>748</v>
      </c>
      <c r="E1590" s="181" t="s">
        <v>1776</v>
      </c>
      <c r="F1590" s="181" t="s">
        <v>1775</v>
      </c>
    </row>
    <row r="1591" spans="1:6" x14ac:dyDescent="0.2">
      <c r="A1591" s="181" t="s">
        <v>934</v>
      </c>
      <c r="B1591" s="181">
        <v>6217020</v>
      </c>
      <c r="C1591" s="181" t="s">
        <v>1774</v>
      </c>
      <c r="D1591" s="181" t="s">
        <v>748</v>
      </c>
      <c r="E1591" s="181" t="s">
        <v>1777</v>
      </c>
      <c r="F1591" s="181" t="s">
        <v>1778</v>
      </c>
    </row>
    <row r="1592" spans="1:6" x14ac:dyDescent="0.2">
      <c r="A1592" s="181" t="s">
        <v>934</v>
      </c>
      <c r="B1592" s="181">
        <v>1042735163</v>
      </c>
      <c r="C1592" s="181" t="s">
        <v>1326</v>
      </c>
      <c r="D1592" s="181" t="s">
        <v>1239</v>
      </c>
      <c r="E1592" s="181" t="s">
        <v>522</v>
      </c>
      <c r="F1592" s="181"/>
    </row>
    <row r="1593" spans="1:6" x14ac:dyDescent="0.2">
      <c r="A1593" s="181" t="s">
        <v>934</v>
      </c>
      <c r="B1593" s="181">
        <v>4282125</v>
      </c>
      <c r="C1593" s="181" t="s">
        <v>1779</v>
      </c>
      <c r="D1593" s="181" t="s">
        <v>763</v>
      </c>
      <c r="E1593" s="181" t="s">
        <v>1780</v>
      </c>
      <c r="F1593" s="181" t="s">
        <v>472</v>
      </c>
    </row>
    <row r="1594" spans="1:6" x14ac:dyDescent="0.2">
      <c r="A1594" s="181" t="s">
        <v>934</v>
      </c>
      <c r="B1594" s="181">
        <v>1243088089</v>
      </c>
      <c r="C1594" s="181" t="s">
        <v>1779</v>
      </c>
      <c r="D1594" s="181" t="s">
        <v>763</v>
      </c>
      <c r="E1594" s="181" t="s">
        <v>1781</v>
      </c>
      <c r="F1594" s="181" t="s">
        <v>1719</v>
      </c>
    </row>
    <row r="1595" spans="1:6" x14ac:dyDescent="0.2">
      <c r="A1595" s="181" t="s">
        <v>934</v>
      </c>
      <c r="B1595" s="181">
        <v>1155716930</v>
      </c>
      <c r="C1595" s="181" t="s">
        <v>857</v>
      </c>
      <c r="D1595" s="181" t="s">
        <v>491</v>
      </c>
      <c r="E1595" s="181" t="s">
        <v>1252</v>
      </c>
      <c r="F1595" s="181"/>
    </row>
    <row r="1596" spans="1:6" x14ac:dyDescent="0.2">
      <c r="A1596" s="181" t="s">
        <v>934</v>
      </c>
      <c r="B1596" s="181">
        <v>1040759322</v>
      </c>
      <c r="C1596" s="181" t="s">
        <v>857</v>
      </c>
      <c r="D1596" s="181" t="s">
        <v>1148</v>
      </c>
      <c r="E1596" s="181" t="s">
        <v>1532</v>
      </c>
      <c r="F1596" s="181"/>
    </row>
    <row r="1597" spans="1:6" x14ac:dyDescent="0.2">
      <c r="A1597" s="181" t="s">
        <v>934</v>
      </c>
      <c r="B1597" s="181">
        <v>1040755819</v>
      </c>
      <c r="C1597" s="181" t="s">
        <v>857</v>
      </c>
      <c r="D1597" s="181" t="s">
        <v>638</v>
      </c>
      <c r="E1597" s="181" t="s">
        <v>498</v>
      </c>
      <c r="F1597" s="181" t="s">
        <v>499</v>
      </c>
    </row>
    <row r="1598" spans="1:6" x14ac:dyDescent="0.2">
      <c r="A1598" s="181" t="s">
        <v>934</v>
      </c>
      <c r="B1598" s="181">
        <v>1040748199</v>
      </c>
      <c r="C1598" s="181" t="s">
        <v>857</v>
      </c>
      <c r="D1598" s="181" t="s">
        <v>638</v>
      </c>
      <c r="E1598" s="181" t="s">
        <v>600</v>
      </c>
      <c r="F1598" s="181"/>
    </row>
    <row r="1599" spans="1:6" x14ac:dyDescent="0.2">
      <c r="A1599" s="181" t="s">
        <v>934</v>
      </c>
      <c r="B1599" s="181">
        <v>1023557528</v>
      </c>
      <c r="C1599" s="181" t="s">
        <v>857</v>
      </c>
      <c r="D1599" s="181" t="s">
        <v>1249</v>
      </c>
      <c r="E1599" s="181" t="s">
        <v>1014</v>
      </c>
      <c r="F1599" s="181"/>
    </row>
    <row r="1600" spans="1:6" x14ac:dyDescent="0.2">
      <c r="A1600" s="181" t="s">
        <v>934</v>
      </c>
      <c r="B1600" s="181">
        <v>1060590927</v>
      </c>
      <c r="C1600" s="181" t="s">
        <v>857</v>
      </c>
      <c r="D1600" s="181" t="s">
        <v>931</v>
      </c>
      <c r="E1600" s="181" t="s">
        <v>498</v>
      </c>
      <c r="F1600" s="181" t="s">
        <v>499</v>
      </c>
    </row>
    <row r="1601" spans="1:6" x14ac:dyDescent="0.2">
      <c r="A1601" s="181" t="s">
        <v>934</v>
      </c>
      <c r="B1601" s="181">
        <v>1128457532</v>
      </c>
      <c r="C1601" s="181" t="s">
        <v>857</v>
      </c>
      <c r="D1601" s="181" t="s">
        <v>685</v>
      </c>
      <c r="E1601" s="181" t="s">
        <v>498</v>
      </c>
      <c r="F1601" s="181" t="s">
        <v>755</v>
      </c>
    </row>
    <row r="1602" spans="1:6" x14ac:dyDescent="0.2">
      <c r="A1602" s="181" t="s">
        <v>934</v>
      </c>
      <c r="B1602" s="181">
        <v>1040738705</v>
      </c>
      <c r="C1602" s="181" t="s">
        <v>857</v>
      </c>
      <c r="D1602" s="181" t="s">
        <v>685</v>
      </c>
      <c r="E1602" s="181" t="s">
        <v>632</v>
      </c>
      <c r="F1602" s="181"/>
    </row>
    <row r="1603" spans="1:6" x14ac:dyDescent="0.2">
      <c r="A1603" s="181" t="s">
        <v>934</v>
      </c>
      <c r="B1603" s="181">
        <v>1040739588</v>
      </c>
      <c r="C1603" s="181" t="s">
        <v>857</v>
      </c>
      <c r="D1603" s="181" t="s">
        <v>639</v>
      </c>
      <c r="E1603" s="181" t="s">
        <v>738</v>
      </c>
      <c r="F1603" s="181"/>
    </row>
    <row r="1604" spans="1:6" x14ac:dyDescent="0.2">
      <c r="A1604" s="181" t="s">
        <v>934</v>
      </c>
      <c r="B1604" s="181">
        <v>1155715602</v>
      </c>
      <c r="C1604" s="181" t="s">
        <v>857</v>
      </c>
      <c r="D1604" s="181" t="s">
        <v>588</v>
      </c>
      <c r="E1604" s="181" t="s">
        <v>1782</v>
      </c>
      <c r="F1604" s="181"/>
    </row>
    <row r="1605" spans="1:6" x14ac:dyDescent="0.2">
      <c r="A1605" s="181" t="s">
        <v>934</v>
      </c>
      <c r="B1605" s="181">
        <v>1013466069</v>
      </c>
      <c r="C1605" s="181" t="s">
        <v>857</v>
      </c>
      <c r="D1605" s="181" t="s">
        <v>588</v>
      </c>
      <c r="E1605" s="181" t="s">
        <v>645</v>
      </c>
      <c r="F1605" s="181"/>
    </row>
    <row r="1606" spans="1:6" x14ac:dyDescent="0.2">
      <c r="A1606" s="181" t="s">
        <v>934</v>
      </c>
      <c r="B1606" s="181">
        <v>1033191671</v>
      </c>
      <c r="C1606" s="181" t="s">
        <v>857</v>
      </c>
      <c r="D1606" s="181" t="s">
        <v>725</v>
      </c>
      <c r="E1606" s="181" t="s">
        <v>468</v>
      </c>
      <c r="F1606" s="181"/>
    </row>
    <row r="1607" spans="1:6" x14ac:dyDescent="0.2">
      <c r="A1607" s="181" t="s">
        <v>934</v>
      </c>
      <c r="B1607" s="181">
        <v>1040575287</v>
      </c>
      <c r="C1607" s="181" t="s">
        <v>857</v>
      </c>
      <c r="D1607" s="181" t="s">
        <v>1470</v>
      </c>
      <c r="E1607" s="181" t="s">
        <v>738</v>
      </c>
      <c r="F1607" s="181"/>
    </row>
    <row r="1608" spans="1:6" x14ac:dyDescent="0.2">
      <c r="A1608" s="181" t="s">
        <v>934</v>
      </c>
      <c r="B1608" s="181">
        <v>1040748460</v>
      </c>
      <c r="C1608" s="181" t="s">
        <v>857</v>
      </c>
      <c r="D1608" s="181" t="s">
        <v>1783</v>
      </c>
      <c r="E1608" s="181" t="s">
        <v>520</v>
      </c>
      <c r="F1608" s="181"/>
    </row>
    <row r="1609" spans="1:6" x14ac:dyDescent="0.2">
      <c r="A1609" s="181" t="s">
        <v>934</v>
      </c>
      <c r="B1609" s="181">
        <v>1243088575</v>
      </c>
      <c r="C1609" s="181" t="s">
        <v>857</v>
      </c>
      <c r="D1609" s="181" t="s">
        <v>1783</v>
      </c>
      <c r="E1609" s="181" t="s">
        <v>488</v>
      </c>
      <c r="F1609" s="181" t="s">
        <v>536</v>
      </c>
    </row>
    <row r="1610" spans="1:6" x14ac:dyDescent="0.2">
      <c r="A1610" s="181" t="s">
        <v>934</v>
      </c>
      <c r="B1610" s="181">
        <v>1040755555</v>
      </c>
      <c r="C1610" s="181" t="s">
        <v>857</v>
      </c>
      <c r="D1610" s="181" t="s">
        <v>696</v>
      </c>
      <c r="E1610" s="181" t="s">
        <v>1448</v>
      </c>
      <c r="F1610" s="181"/>
    </row>
    <row r="1611" spans="1:6" x14ac:dyDescent="0.2">
      <c r="A1611" s="181" t="s">
        <v>934</v>
      </c>
      <c r="B1611" s="181">
        <v>1198465190</v>
      </c>
      <c r="C1611" s="181" t="s">
        <v>857</v>
      </c>
      <c r="D1611" s="181" t="s">
        <v>819</v>
      </c>
      <c r="E1611" s="181" t="s">
        <v>483</v>
      </c>
      <c r="F1611" s="181"/>
    </row>
    <row r="1612" spans="1:6" x14ac:dyDescent="0.2">
      <c r="A1612" s="181" t="s">
        <v>934</v>
      </c>
      <c r="B1612" s="181">
        <v>1020312620</v>
      </c>
      <c r="C1612" s="181" t="s">
        <v>857</v>
      </c>
      <c r="D1612" s="181" t="s">
        <v>707</v>
      </c>
      <c r="E1612" s="181" t="s">
        <v>461</v>
      </c>
      <c r="F1612" s="181"/>
    </row>
    <row r="1613" spans="1:6" x14ac:dyDescent="0.2">
      <c r="A1613" s="181" t="s">
        <v>934</v>
      </c>
      <c r="B1613" s="181">
        <v>1192465598</v>
      </c>
      <c r="C1613" s="181" t="s">
        <v>857</v>
      </c>
      <c r="D1613" s="181" t="s">
        <v>524</v>
      </c>
      <c r="E1613" s="181" t="s">
        <v>498</v>
      </c>
      <c r="F1613" s="181" t="s">
        <v>499</v>
      </c>
    </row>
    <row r="1614" spans="1:6" x14ac:dyDescent="0.2">
      <c r="A1614" s="181" t="s">
        <v>934</v>
      </c>
      <c r="B1614" s="181">
        <v>1192467816</v>
      </c>
      <c r="C1614" s="181" t="s">
        <v>857</v>
      </c>
      <c r="D1614" s="181" t="s">
        <v>524</v>
      </c>
      <c r="E1614" s="181" t="s">
        <v>627</v>
      </c>
      <c r="F1614" s="181" t="s">
        <v>554</v>
      </c>
    </row>
    <row r="1615" spans="1:6" x14ac:dyDescent="0.2">
      <c r="A1615" s="181" t="s">
        <v>934</v>
      </c>
      <c r="B1615" s="181">
        <v>1035984180</v>
      </c>
      <c r="C1615" s="181" t="s">
        <v>857</v>
      </c>
      <c r="D1615" s="181" t="s">
        <v>1784</v>
      </c>
      <c r="E1615" s="181" t="s">
        <v>744</v>
      </c>
      <c r="F1615" s="181"/>
    </row>
    <row r="1616" spans="1:6" x14ac:dyDescent="0.2">
      <c r="A1616" s="181" t="s">
        <v>934</v>
      </c>
      <c r="B1616" s="181">
        <v>1243088433</v>
      </c>
      <c r="C1616" s="181" t="s">
        <v>857</v>
      </c>
      <c r="D1616" s="181" t="s">
        <v>467</v>
      </c>
      <c r="E1616" s="181" t="s">
        <v>554</v>
      </c>
      <c r="F1616" s="181"/>
    </row>
    <row r="1617" spans="1:6" x14ac:dyDescent="0.2">
      <c r="A1617" s="181" t="s">
        <v>934</v>
      </c>
      <c r="B1617" s="181">
        <v>1033658961</v>
      </c>
      <c r="C1617" s="181" t="s">
        <v>857</v>
      </c>
      <c r="D1617" s="181" t="s">
        <v>909</v>
      </c>
      <c r="E1617" s="181" t="s">
        <v>595</v>
      </c>
      <c r="F1617" s="181"/>
    </row>
    <row r="1618" spans="1:6" x14ac:dyDescent="0.2">
      <c r="A1618" s="181" t="s">
        <v>934</v>
      </c>
      <c r="B1618" s="181">
        <v>1033499544</v>
      </c>
      <c r="C1618" s="181" t="s">
        <v>857</v>
      </c>
      <c r="D1618" s="181" t="s">
        <v>602</v>
      </c>
      <c r="E1618" s="181" t="s">
        <v>501</v>
      </c>
      <c r="F1618" s="181"/>
    </row>
    <row r="1619" spans="1:6" x14ac:dyDescent="0.2">
      <c r="A1619" s="181" t="s">
        <v>934</v>
      </c>
      <c r="B1619" s="181">
        <v>1033501764</v>
      </c>
      <c r="C1619" s="181" t="s">
        <v>857</v>
      </c>
      <c r="D1619" s="181" t="s">
        <v>602</v>
      </c>
      <c r="E1619" s="181" t="s">
        <v>828</v>
      </c>
      <c r="F1619" s="181"/>
    </row>
    <row r="1620" spans="1:6" x14ac:dyDescent="0.2">
      <c r="A1620" s="181" t="s">
        <v>934</v>
      </c>
      <c r="B1620" s="181">
        <v>1028141784</v>
      </c>
      <c r="C1620" s="181" t="s">
        <v>857</v>
      </c>
      <c r="D1620" s="181" t="s">
        <v>602</v>
      </c>
      <c r="E1620" s="181" t="s">
        <v>548</v>
      </c>
      <c r="F1620" s="181"/>
    </row>
    <row r="1621" spans="1:6" x14ac:dyDescent="0.2">
      <c r="A1621" s="181" t="s">
        <v>934</v>
      </c>
      <c r="B1621" s="181">
        <v>1239489662</v>
      </c>
      <c r="C1621" s="181" t="s">
        <v>857</v>
      </c>
      <c r="D1621" s="181" t="s">
        <v>875</v>
      </c>
      <c r="E1621" s="181" t="s">
        <v>1785</v>
      </c>
      <c r="F1621" s="181"/>
    </row>
    <row r="1622" spans="1:6" x14ac:dyDescent="0.2">
      <c r="A1622" s="181" t="s">
        <v>934</v>
      </c>
      <c r="B1622" s="181">
        <v>1155714264</v>
      </c>
      <c r="C1622" s="181" t="s">
        <v>857</v>
      </c>
      <c r="D1622" s="181" t="s">
        <v>646</v>
      </c>
      <c r="E1622" s="181" t="s">
        <v>848</v>
      </c>
      <c r="F1622" s="181"/>
    </row>
    <row r="1623" spans="1:6" x14ac:dyDescent="0.2">
      <c r="A1623" s="181" t="s">
        <v>934</v>
      </c>
      <c r="B1623" s="181">
        <v>1036452272</v>
      </c>
      <c r="C1623" s="181" t="s">
        <v>857</v>
      </c>
      <c r="D1623" s="181" t="s">
        <v>740</v>
      </c>
      <c r="E1623" s="181" t="s">
        <v>461</v>
      </c>
      <c r="F1623" s="181"/>
    </row>
    <row r="1624" spans="1:6" x14ac:dyDescent="0.2">
      <c r="A1624" s="181" t="s">
        <v>934</v>
      </c>
      <c r="B1624" s="181" t="s">
        <v>1786</v>
      </c>
      <c r="C1624" s="181" t="s">
        <v>1330</v>
      </c>
      <c r="D1624" s="181" t="s">
        <v>664</v>
      </c>
      <c r="E1624" s="181" t="s">
        <v>1787</v>
      </c>
      <c r="F1624" s="181" t="s">
        <v>495</v>
      </c>
    </row>
    <row r="1625" spans="1:6" x14ac:dyDescent="0.2">
      <c r="A1625" s="181" t="s">
        <v>934</v>
      </c>
      <c r="B1625" s="181">
        <v>7166241</v>
      </c>
      <c r="C1625" s="181" t="s">
        <v>1330</v>
      </c>
      <c r="D1625" s="181" t="s">
        <v>664</v>
      </c>
      <c r="E1625" s="181" t="s">
        <v>1788</v>
      </c>
      <c r="F1625" s="181" t="s">
        <v>1100</v>
      </c>
    </row>
    <row r="1626" spans="1:6" x14ac:dyDescent="0.2">
      <c r="A1626" s="181" t="s">
        <v>934</v>
      </c>
      <c r="B1626" s="181">
        <v>1027808258</v>
      </c>
      <c r="C1626" s="181" t="s">
        <v>1789</v>
      </c>
      <c r="D1626" s="181" t="s">
        <v>607</v>
      </c>
      <c r="E1626" s="181" t="s">
        <v>1074</v>
      </c>
      <c r="F1626" s="181"/>
    </row>
    <row r="1627" spans="1:6" x14ac:dyDescent="0.2">
      <c r="A1627" s="181" t="s">
        <v>934</v>
      </c>
      <c r="B1627" s="181">
        <v>1027811169</v>
      </c>
      <c r="C1627" s="181" t="s">
        <v>1789</v>
      </c>
      <c r="D1627" s="181" t="s">
        <v>607</v>
      </c>
      <c r="E1627" s="181" t="s">
        <v>1274</v>
      </c>
      <c r="F1627" s="181" t="s">
        <v>711</v>
      </c>
    </row>
    <row r="1628" spans="1:6" x14ac:dyDescent="0.2">
      <c r="A1628" s="181" t="s">
        <v>934</v>
      </c>
      <c r="B1628" s="181" t="s">
        <v>1790</v>
      </c>
      <c r="C1628" s="181" t="s">
        <v>982</v>
      </c>
      <c r="D1628" s="181" t="s">
        <v>1791</v>
      </c>
      <c r="E1628" s="181" t="s">
        <v>755</v>
      </c>
      <c r="F1628" s="181" t="s">
        <v>616</v>
      </c>
    </row>
    <row r="1629" spans="1:6" x14ac:dyDescent="0.2">
      <c r="A1629" s="181" t="s">
        <v>934</v>
      </c>
      <c r="B1629" s="181">
        <v>7725331</v>
      </c>
      <c r="C1629" s="181" t="s">
        <v>982</v>
      </c>
      <c r="D1629" s="181" t="s">
        <v>1571</v>
      </c>
      <c r="E1629" s="181" t="s">
        <v>1792</v>
      </c>
      <c r="F1629" s="181" t="s">
        <v>530</v>
      </c>
    </row>
    <row r="1630" spans="1:6" x14ac:dyDescent="0.2">
      <c r="A1630" s="181" t="s">
        <v>934</v>
      </c>
      <c r="B1630" s="181">
        <v>7725520</v>
      </c>
      <c r="C1630" s="181" t="s">
        <v>982</v>
      </c>
      <c r="D1630" s="181" t="s">
        <v>1571</v>
      </c>
      <c r="E1630" s="181" t="s">
        <v>697</v>
      </c>
      <c r="F1630" s="181" t="s">
        <v>937</v>
      </c>
    </row>
    <row r="1631" spans="1:6" x14ac:dyDescent="0.2">
      <c r="A1631" s="181" t="s">
        <v>934</v>
      </c>
      <c r="B1631" s="181">
        <v>7725404</v>
      </c>
      <c r="C1631" s="181" t="s">
        <v>982</v>
      </c>
      <c r="D1631" s="181" t="s">
        <v>1571</v>
      </c>
      <c r="E1631" s="181" t="s">
        <v>1793</v>
      </c>
      <c r="F1631" s="181" t="s">
        <v>514</v>
      </c>
    </row>
    <row r="1632" spans="1:6" x14ac:dyDescent="0.2">
      <c r="A1632" s="181" t="s">
        <v>934</v>
      </c>
      <c r="B1632" s="181">
        <v>1198463771</v>
      </c>
      <c r="C1632" s="181" t="s">
        <v>982</v>
      </c>
      <c r="D1632" s="181" t="s">
        <v>865</v>
      </c>
      <c r="E1632" s="181" t="s">
        <v>932</v>
      </c>
      <c r="F1632" s="181"/>
    </row>
    <row r="1633" spans="1:6" x14ac:dyDescent="0.2">
      <c r="A1633" s="181" t="s">
        <v>934</v>
      </c>
      <c r="B1633" s="181">
        <v>5814914</v>
      </c>
      <c r="C1633" s="181" t="s">
        <v>982</v>
      </c>
      <c r="D1633" s="181" t="s">
        <v>982</v>
      </c>
      <c r="E1633" s="181" t="s">
        <v>716</v>
      </c>
      <c r="F1633" s="181" t="s">
        <v>499</v>
      </c>
    </row>
    <row r="1634" spans="1:6" x14ac:dyDescent="0.2">
      <c r="A1634" s="181" t="s">
        <v>934</v>
      </c>
      <c r="B1634" s="181">
        <v>1221985486</v>
      </c>
      <c r="C1634" s="181" t="s">
        <v>1794</v>
      </c>
      <c r="D1634" s="181" t="s">
        <v>725</v>
      </c>
      <c r="E1634" s="181" t="s">
        <v>1795</v>
      </c>
      <c r="F1634" s="181" t="s">
        <v>1100</v>
      </c>
    </row>
    <row r="1635" spans="1:6" x14ac:dyDescent="0.2">
      <c r="A1635" s="181" t="s">
        <v>934</v>
      </c>
      <c r="B1635" s="181">
        <v>1023635284</v>
      </c>
      <c r="C1635" s="181" t="s">
        <v>1796</v>
      </c>
      <c r="D1635" s="181" t="s">
        <v>607</v>
      </c>
      <c r="E1635" s="181" t="s">
        <v>769</v>
      </c>
      <c r="F1635" s="181"/>
    </row>
    <row r="1636" spans="1:6" x14ac:dyDescent="0.2">
      <c r="A1636" s="181" t="s">
        <v>934</v>
      </c>
      <c r="B1636" s="181">
        <v>1026145548</v>
      </c>
      <c r="C1636" s="181" t="s">
        <v>1620</v>
      </c>
      <c r="D1636" s="181" t="s">
        <v>547</v>
      </c>
      <c r="E1636" s="181" t="s">
        <v>927</v>
      </c>
      <c r="F1636" s="181"/>
    </row>
    <row r="1637" spans="1:6" x14ac:dyDescent="0.2">
      <c r="A1637" s="181" t="s">
        <v>934</v>
      </c>
      <c r="B1637" s="181">
        <v>1036457475</v>
      </c>
      <c r="C1637" s="181" t="s">
        <v>878</v>
      </c>
      <c r="D1637" s="181" t="s">
        <v>480</v>
      </c>
      <c r="E1637" s="181" t="s">
        <v>694</v>
      </c>
      <c r="F1637" s="181"/>
    </row>
    <row r="1638" spans="1:6" x14ac:dyDescent="0.2">
      <c r="A1638" s="181" t="s">
        <v>934</v>
      </c>
      <c r="B1638" s="181">
        <v>7762929</v>
      </c>
      <c r="C1638" s="181" t="s">
        <v>878</v>
      </c>
      <c r="D1638" s="181" t="s">
        <v>1797</v>
      </c>
      <c r="E1638" s="181" t="s">
        <v>1798</v>
      </c>
      <c r="F1638" s="181" t="s">
        <v>548</v>
      </c>
    </row>
    <row r="1639" spans="1:6" x14ac:dyDescent="0.2">
      <c r="A1639" s="181" t="s">
        <v>934</v>
      </c>
      <c r="B1639" s="181">
        <v>1023528426</v>
      </c>
      <c r="C1639" s="181" t="s">
        <v>811</v>
      </c>
      <c r="D1639" s="181" t="s">
        <v>496</v>
      </c>
      <c r="E1639" s="181" t="s">
        <v>618</v>
      </c>
      <c r="F1639" s="181"/>
    </row>
    <row r="1640" spans="1:6" x14ac:dyDescent="0.2">
      <c r="A1640" s="181" t="s">
        <v>934</v>
      </c>
      <c r="B1640" s="181">
        <v>1039422691</v>
      </c>
      <c r="C1640" s="181" t="s">
        <v>811</v>
      </c>
      <c r="D1640" s="181" t="s">
        <v>547</v>
      </c>
      <c r="E1640" s="181" t="s">
        <v>488</v>
      </c>
      <c r="F1640" s="181" t="s">
        <v>554</v>
      </c>
    </row>
    <row r="1641" spans="1:6" x14ac:dyDescent="0.2">
      <c r="A1641" s="181" t="s">
        <v>934</v>
      </c>
      <c r="B1641" s="181">
        <v>1025660386</v>
      </c>
      <c r="C1641" s="181" t="s">
        <v>811</v>
      </c>
      <c r="D1641" s="181" t="s">
        <v>601</v>
      </c>
      <c r="E1641" s="181" t="s">
        <v>1039</v>
      </c>
      <c r="F1641" s="181" t="s">
        <v>1226</v>
      </c>
    </row>
    <row r="1642" spans="1:6" x14ac:dyDescent="0.2">
      <c r="A1642" s="181" t="s">
        <v>934</v>
      </c>
      <c r="B1642" s="181">
        <v>1037856890</v>
      </c>
      <c r="C1642" s="181" t="s">
        <v>811</v>
      </c>
      <c r="D1642" s="181" t="s">
        <v>611</v>
      </c>
      <c r="E1642" s="181" t="s">
        <v>1113</v>
      </c>
      <c r="F1642" s="181"/>
    </row>
    <row r="1643" spans="1:6" x14ac:dyDescent="0.2">
      <c r="A1643" s="181" t="s">
        <v>934</v>
      </c>
      <c r="B1643" s="181">
        <v>1020314829</v>
      </c>
      <c r="C1643" s="181" t="s">
        <v>811</v>
      </c>
      <c r="D1643" s="181" t="s">
        <v>1245</v>
      </c>
      <c r="E1643" s="181" t="s">
        <v>710</v>
      </c>
      <c r="F1643" s="181" t="s">
        <v>501</v>
      </c>
    </row>
    <row r="1644" spans="1:6" x14ac:dyDescent="0.2">
      <c r="A1644" s="181" t="s">
        <v>934</v>
      </c>
      <c r="B1644" s="181">
        <v>1020310653</v>
      </c>
      <c r="C1644" s="181" t="s">
        <v>811</v>
      </c>
      <c r="D1644" s="181" t="s">
        <v>666</v>
      </c>
      <c r="E1644" s="181" t="s">
        <v>468</v>
      </c>
      <c r="F1644" s="181"/>
    </row>
    <row r="1645" spans="1:6" x14ac:dyDescent="0.2">
      <c r="A1645" s="181" t="s">
        <v>934</v>
      </c>
      <c r="B1645" s="181">
        <v>1044101428</v>
      </c>
      <c r="C1645" s="181" t="s">
        <v>811</v>
      </c>
      <c r="D1645" s="181" t="s">
        <v>931</v>
      </c>
      <c r="E1645" s="181" t="s">
        <v>489</v>
      </c>
      <c r="F1645" s="181"/>
    </row>
    <row r="1646" spans="1:6" x14ac:dyDescent="0.2">
      <c r="A1646" s="181" t="s">
        <v>934</v>
      </c>
      <c r="B1646" s="181">
        <v>1013357990</v>
      </c>
      <c r="C1646" s="181" t="s">
        <v>811</v>
      </c>
      <c r="D1646" s="181" t="s">
        <v>761</v>
      </c>
      <c r="E1646" s="181" t="s">
        <v>828</v>
      </c>
      <c r="F1646" s="181"/>
    </row>
    <row r="1647" spans="1:6" x14ac:dyDescent="0.2">
      <c r="A1647" s="181" t="s">
        <v>934</v>
      </c>
      <c r="B1647" s="181">
        <v>1023533687</v>
      </c>
      <c r="C1647" s="181" t="s">
        <v>811</v>
      </c>
      <c r="D1647" s="181" t="s">
        <v>761</v>
      </c>
      <c r="E1647" s="181" t="s">
        <v>595</v>
      </c>
      <c r="F1647" s="181"/>
    </row>
    <row r="1648" spans="1:6" x14ac:dyDescent="0.2">
      <c r="A1648" s="181" t="s">
        <v>934</v>
      </c>
      <c r="B1648" s="181">
        <v>1195215784</v>
      </c>
      <c r="C1648" s="181" t="s">
        <v>811</v>
      </c>
      <c r="D1648" s="181" t="s">
        <v>579</v>
      </c>
      <c r="E1648" s="181" t="s">
        <v>587</v>
      </c>
      <c r="F1648" s="181"/>
    </row>
    <row r="1649" spans="1:6" x14ac:dyDescent="0.2">
      <c r="A1649" s="181" t="s">
        <v>934</v>
      </c>
      <c r="B1649" s="181">
        <v>1195216694</v>
      </c>
      <c r="C1649" s="181" t="s">
        <v>811</v>
      </c>
      <c r="D1649" s="181" t="s">
        <v>579</v>
      </c>
      <c r="E1649" s="181" t="s">
        <v>1799</v>
      </c>
      <c r="F1649" s="181"/>
    </row>
    <row r="1650" spans="1:6" x14ac:dyDescent="0.2">
      <c r="A1650" s="181" t="s">
        <v>934</v>
      </c>
      <c r="B1650" s="181">
        <v>1033195620</v>
      </c>
      <c r="C1650" s="181" t="s">
        <v>811</v>
      </c>
      <c r="D1650" s="181" t="s">
        <v>1800</v>
      </c>
      <c r="E1650" s="181" t="s">
        <v>645</v>
      </c>
      <c r="F1650" s="181"/>
    </row>
    <row r="1651" spans="1:6" x14ac:dyDescent="0.2">
      <c r="A1651" s="181" t="s">
        <v>934</v>
      </c>
      <c r="B1651" s="181">
        <v>1026160450</v>
      </c>
      <c r="C1651" s="181" t="s">
        <v>811</v>
      </c>
      <c r="D1651" s="181" t="s">
        <v>467</v>
      </c>
      <c r="E1651" s="181" t="s">
        <v>738</v>
      </c>
      <c r="F1651" s="181"/>
    </row>
    <row r="1652" spans="1:6" x14ac:dyDescent="0.2">
      <c r="A1652" s="181" t="s">
        <v>934</v>
      </c>
      <c r="B1652" s="181">
        <v>1198465182</v>
      </c>
      <c r="C1652" s="181" t="s">
        <v>811</v>
      </c>
      <c r="D1652" s="181" t="s">
        <v>467</v>
      </c>
      <c r="E1652" s="181" t="s">
        <v>461</v>
      </c>
      <c r="F1652" s="181"/>
    </row>
    <row r="1653" spans="1:6" x14ac:dyDescent="0.2">
      <c r="A1653" s="181" t="s">
        <v>934</v>
      </c>
      <c r="B1653" s="181">
        <v>1011403568</v>
      </c>
      <c r="C1653" s="181" t="s">
        <v>811</v>
      </c>
      <c r="D1653" s="181" t="s">
        <v>918</v>
      </c>
      <c r="E1653" s="181" t="s">
        <v>464</v>
      </c>
      <c r="F1653" s="181"/>
    </row>
    <row r="1654" spans="1:6" x14ac:dyDescent="0.2">
      <c r="A1654" s="181" t="s">
        <v>934</v>
      </c>
      <c r="B1654" s="181">
        <v>6289296</v>
      </c>
      <c r="C1654" s="181" t="s">
        <v>1151</v>
      </c>
      <c r="D1654" s="181" t="s">
        <v>1801</v>
      </c>
      <c r="E1654" s="181" t="s">
        <v>1319</v>
      </c>
      <c r="F1654" s="181" t="s">
        <v>1802</v>
      </c>
    </row>
    <row r="1655" spans="1:6" x14ac:dyDescent="0.2">
      <c r="A1655" s="181" t="s">
        <v>934</v>
      </c>
      <c r="B1655" s="181">
        <v>1040755501</v>
      </c>
      <c r="C1655" s="181" t="s">
        <v>735</v>
      </c>
      <c r="D1655" s="181" t="s">
        <v>608</v>
      </c>
      <c r="E1655" s="181" t="s">
        <v>522</v>
      </c>
      <c r="F1655" s="181"/>
    </row>
    <row r="1656" spans="1:6" x14ac:dyDescent="0.2">
      <c r="A1656" s="181" t="s">
        <v>934</v>
      </c>
      <c r="B1656" s="181">
        <v>1237442939</v>
      </c>
      <c r="C1656" s="181" t="s">
        <v>1639</v>
      </c>
      <c r="D1656" s="181" t="s">
        <v>1803</v>
      </c>
      <c r="E1656" s="181" t="s">
        <v>1804</v>
      </c>
      <c r="F1656" s="181" t="s">
        <v>495</v>
      </c>
    </row>
    <row r="1657" spans="1:6" x14ac:dyDescent="0.2">
      <c r="A1657" s="181" t="s">
        <v>934</v>
      </c>
      <c r="B1657" s="181">
        <v>1036457679</v>
      </c>
      <c r="C1657" s="181" t="s">
        <v>678</v>
      </c>
      <c r="D1657" s="181" t="s">
        <v>474</v>
      </c>
      <c r="E1657" s="181" t="s">
        <v>694</v>
      </c>
      <c r="F1657" s="181"/>
    </row>
    <row r="1658" spans="1:6" x14ac:dyDescent="0.2">
      <c r="A1658" s="181" t="s">
        <v>934</v>
      </c>
      <c r="B1658" s="181">
        <v>1036548969</v>
      </c>
      <c r="C1658" s="181" t="s">
        <v>678</v>
      </c>
      <c r="D1658" s="181" t="s">
        <v>474</v>
      </c>
      <c r="E1658" s="181" t="s">
        <v>591</v>
      </c>
      <c r="F1658" s="181"/>
    </row>
    <row r="1659" spans="1:6" x14ac:dyDescent="0.2">
      <c r="A1659" s="181" t="s">
        <v>934</v>
      </c>
      <c r="B1659" s="181">
        <v>1243088145</v>
      </c>
      <c r="C1659" s="181" t="s">
        <v>678</v>
      </c>
      <c r="D1659" s="181" t="s">
        <v>1002</v>
      </c>
      <c r="E1659" s="181" t="s">
        <v>882</v>
      </c>
      <c r="F1659" s="181"/>
    </row>
    <row r="1660" spans="1:6" x14ac:dyDescent="0.2">
      <c r="A1660" s="181" t="s">
        <v>934</v>
      </c>
      <c r="B1660" s="181">
        <v>1020317423</v>
      </c>
      <c r="C1660" s="181" t="s">
        <v>678</v>
      </c>
      <c r="D1660" s="181" t="s">
        <v>1068</v>
      </c>
      <c r="E1660" s="181" t="s">
        <v>498</v>
      </c>
      <c r="F1660" s="181" t="s">
        <v>499</v>
      </c>
    </row>
    <row r="1661" spans="1:6" x14ac:dyDescent="0.2">
      <c r="A1661" s="181" t="s">
        <v>934</v>
      </c>
      <c r="B1661" s="181">
        <v>1036690916</v>
      </c>
      <c r="C1661" s="181" t="s">
        <v>678</v>
      </c>
      <c r="D1661" s="181" t="s">
        <v>1734</v>
      </c>
      <c r="E1661" s="181" t="s">
        <v>1805</v>
      </c>
      <c r="F1661" s="181" t="s">
        <v>523</v>
      </c>
    </row>
    <row r="1662" spans="1:6" x14ac:dyDescent="0.2">
      <c r="A1662" s="181" t="s">
        <v>934</v>
      </c>
      <c r="B1662" s="181">
        <v>1038819373</v>
      </c>
      <c r="C1662" s="181" t="s">
        <v>678</v>
      </c>
      <c r="D1662" s="181" t="s">
        <v>547</v>
      </c>
      <c r="E1662" s="181" t="s">
        <v>498</v>
      </c>
      <c r="F1662" s="181" t="s">
        <v>499</v>
      </c>
    </row>
    <row r="1663" spans="1:6" x14ac:dyDescent="0.2">
      <c r="A1663" s="181" t="s">
        <v>934</v>
      </c>
      <c r="B1663" s="181">
        <v>1070328580</v>
      </c>
      <c r="C1663" s="181" t="s">
        <v>678</v>
      </c>
      <c r="D1663" s="181" t="s">
        <v>610</v>
      </c>
      <c r="E1663" s="181" t="s">
        <v>498</v>
      </c>
      <c r="F1663" s="181" t="s">
        <v>475</v>
      </c>
    </row>
    <row r="1664" spans="1:6" x14ac:dyDescent="0.2">
      <c r="A1664" s="181" t="s">
        <v>934</v>
      </c>
      <c r="B1664" s="181">
        <v>1018273045</v>
      </c>
      <c r="C1664" s="181" t="s">
        <v>678</v>
      </c>
      <c r="D1664" s="181" t="s">
        <v>616</v>
      </c>
      <c r="E1664" s="181" t="s">
        <v>1806</v>
      </c>
      <c r="F1664" s="181" t="s">
        <v>882</v>
      </c>
    </row>
    <row r="1665" spans="1:6" x14ac:dyDescent="0.2">
      <c r="A1665" s="181" t="s">
        <v>934</v>
      </c>
      <c r="B1665" s="181">
        <v>1040755269</v>
      </c>
      <c r="C1665" s="181" t="s">
        <v>678</v>
      </c>
      <c r="D1665" s="181" t="s">
        <v>767</v>
      </c>
      <c r="E1665" s="181" t="s">
        <v>600</v>
      </c>
      <c r="F1665" s="181"/>
    </row>
    <row r="1666" spans="1:6" x14ac:dyDescent="0.2">
      <c r="A1666" s="181" t="s">
        <v>934</v>
      </c>
      <c r="B1666" s="181">
        <v>1020304607</v>
      </c>
      <c r="C1666" s="181" t="s">
        <v>678</v>
      </c>
      <c r="D1666" s="181" t="s">
        <v>685</v>
      </c>
      <c r="E1666" s="181" t="s">
        <v>488</v>
      </c>
      <c r="F1666" s="181" t="s">
        <v>1807</v>
      </c>
    </row>
    <row r="1667" spans="1:6" x14ac:dyDescent="0.2">
      <c r="A1667" s="181" t="s">
        <v>934</v>
      </c>
      <c r="B1667" s="181">
        <v>1040378429</v>
      </c>
      <c r="C1667" s="181" t="s">
        <v>678</v>
      </c>
      <c r="D1667" s="181" t="s">
        <v>1808</v>
      </c>
      <c r="E1667" s="181" t="s">
        <v>1809</v>
      </c>
      <c r="F1667" s="181"/>
    </row>
    <row r="1668" spans="1:6" x14ac:dyDescent="0.2">
      <c r="A1668" s="181" t="s">
        <v>934</v>
      </c>
      <c r="B1668" s="181">
        <v>1035984653</v>
      </c>
      <c r="C1668" s="181" t="s">
        <v>678</v>
      </c>
      <c r="D1668" s="181" t="s">
        <v>579</v>
      </c>
      <c r="E1668" s="181" t="s">
        <v>1252</v>
      </c>
      <c r="F1668" s="181"/>
    </row>
    <row r="1669" spans="1:6" x14ac:dyDescent="0.2">
      <c r="A1669" s="181" t="s">
        <v>934</v>
      </c>
      <c r="B1669" s="181">
        <v>34586686</v>
      </c>
      <c r="C1669" s="181" t="s">
        <v>678</v>
      </c>
      <c r="D1669" s="181" t="s">
        <v>1738</v>
      </c>
      <c r="E1669" s="181" t="s">
        <v>1810</v>
      </c>
      <c r="F1669" s="181" t="s">
        <v>755</v>
      </c>
    </row>
    <row r="1670" spans="1:6" x14ac:dyDescent="0.2">
      <c r="A1670" s="181" t="s">
        <v>934</v>
      </c>
      <c r="B1670" s="181">
        <v>36012778</v>
      </c>
      <c r="C1670" s="181" t="s">
        <v>678</v>
      </c>
      <c r="D1670" s="181" t="s">
        <v>1738</v>
      </c>
      <c r="E1670" s="181" t="s">
        <v>1811</v>
      </c>
      <c r="F1670" s="181" t="s">
        <v>1812</v>
      </c>
    </row>
    <row r="1671" spans="1:6" x14ac:dyDescent="0.2">
      <c r="A1671" s="181" t="s">
        <v>934</v>
      </c>
      <c r="B1671" s="181">
        <v>1020227027</v>
      </c>
      <c r="C1671" s="181" t="s">
        <v>678</v>
      </c>
      <c r="D1671" s="181" t="s">
        <v>542</v>
      </c>
      <c r="E1671" s="181" t="s">
        <v>932</v>
      </c>
      <c r="F1671" s="181"/>
    </row>
    <row r="1672" spans="1:6" x14ac:dyDescent="0.2">
      <c r="A1672" s="181" t="s">
        <v>934</v>
      </c>
      <c r="B1672" s="181">
        <v>1020227026</v>
      </c>
      <c r="C1672" s="181" t="s">
        <v>678</v>
      </c>
      <c r="D1672" s="181" t="s">
        <v>542</v>
      </c>
      <c r="E1672" s="181" t="s">
        <v>627</v>
      </c>
      <c r="F1672" s="181"/>
    </row>
    <row r="1673" spans="1:6" x14ac:dyDescent="0.2">
      <c r="A1673" s="181" t="s">
        <v>934</v>
      </c>
      <c r="B1673" s="181">
        <v>1109565864</v>
      </c>
      <c r="C1673" s="181" t="s">
        <v>678</v>
      </c>
      <c r="D1673" s="181" t="s">
        <v>814</v>
      </c>
      <c r="E1673" s="181" t="s">
        <v>848</v>
      </c>
      <c r="F1673" s="181"/>
    </row>
    <row r="1674" spans="1:6" x14ac:dyDescent="0.2">
      <c r="A1674" s="181" t="s">
        <v>934</v>
      </c>
      <c r="B1674" s="181">
        <v>1040759909</v>
      </c>
      <c r="C1674" s="181" t="s">
        <v>1813</v>
      </c>
      <c r="D1674" s="181" t="s">
        <v>1814</v>
      </c>
      <c r="E1674" s="181" t="s">
        <v>1815</v>
      </c>
      <c r="F1674" s="181"/>
    </row>
    <row r="1675" spans="1:6" x14ac:dyDescent="0.2">
      <c r="A1675" s="181" t="s">
        <v>934</v>
      </c>
      <c r="B1675" s="181">
        <v>1023535601</v>
      </c>
      <c r="C1675" s="181" t="s">
        <v>1816</v>
      </c>
      <c r="D1675" s="181" t="s">
        <v>1347</v>
      </c>
      <c r="E1675" s="181" t="s">
        <v>1817</v>
      </c>
      <c r="F1675" s="181"/>
    </row>
    <row r="1676" spans="1:6" x14ac:dyDescent="0.2">
      <c r="A1676" s="181" t="s">
        <v>934</v>
      </c>
      <c r="B1676" s="181">
        <v>1243088171</v>
      </c>
      <c r="C1676" s="181" t="s">
        <v>708</v>
      </c>
      <c r="D1676" s="181" t="s">
        <v>458</v>
      </c>
      <c r="E1676" s="181" t="s">
        <v>697</v>
      </c>
      <c r="F1676" s="181" t="s">
        <v>618</v>
      </c>
    </row>
    <row r="1677" spans="1:6" x14ac:dyDescent="0.2">
      <c r="A1677" s="181" t="s">
        <v>934</v>
      </c>
      <c r="B1677" s="181">
        <v>1036458695</v>
      </c>
      <c r="C1677" s="181" t="s">
        <v>708</v>
      </c>
      <c r="D1677" s="181" t="s">
        <v>638</v>
      </c>
      <c r="E1677" s="181" t="s">
        <v>520</v>
      </c>
      <c r="F1677" s="181"/>
    </row>
    <row r="1678" spans="1:6" x14ac:dyDescent="0.2">
      <c r="A1678" s="181" t="s">
        <v>934</v>
      </c>
      <c r="B1678" s="181">
        <v>1198463809</v>
      </c>
      <c r="C1678" s="181" t="s">
        <v>708</v>
      </c>
      <c r="D1678" s="181" t="s">
        <v>1249</v>
      </c>
      <c r="E1678" s="181" t="s">
        <v>468</v>
      </c>
      <c r="F1678" s="181" t="s">
        <v>1488</v>
      </c>
    </row>
    <row r="1679" spans="1:6" x14ac:dyDescent="0.2">
      <c r="A1679" s="181" t="s">
        <v>934</v>
      </c>
      <c r="B1679" s="181">
        <v>1040748715</v>
      </c>
      <c r="C1679" s="181" t="s">
        <v>708</v>
      </c>
      <c r="D1679" s="181" t="s">
        <v>1249</v>
      </c>
      <c r="E1679" s="181" t="s">
        <v>1384</v>
      </c>
      <c r="F1679" s="181" t="s">
        <v>711</v>
      </c>
    </row>
    <row r="1680" spans="1:6" x14ac:dyDescent="0.2">
      <c r="A1680" s="181" t="s">
        <v>934</v>
      </c>
      <c r="B1680" s="181" t="s">
        <v>1818</v>
      </c>
      <c r="C1680" s="181" t="s">
        <v>708</v>
      </c>
      <c r="D1680" s="181" t="s">
        <v>588</v>
      </c>
      <c r="E1680" s="181" t="s">
        <v>655</v>
      </c>
      <c r="F1680" s="181"/>
    </row>
    <row r="1681" spans="1:6" x14ac:dyDescent="0.2">
      <c r="A1681" s="181" t="s">
        <v>934</v>
      </c>
      <c r="B1681" s="181">
        <v>1021691914</v>
      </c>
      <c r="C1681" s="181" t="s">
        <v>708</v>
      </c>
      <c r="D1681" s="181" t="s">
        <v>481</v>
      </c>
      <c r="E1681" s="181" t="s">
        <v>498</v>
      </c>
      <c r="F1681" s="181" t="s">
        <v>499</v>
      </c>
    </row>
    <row r="1682" spans="1:6" x14ac:dyDescent="0.2">
      <c r="A1682" s="181" t="s">
        <v>934</v>
      </c>
      <c r="B1682" s="181">
        <v>1021686011</v>
      </c>
      <c r="C1682" s="181" t="s">
        <v>708</v>
      </c>
      <c r="D1682" s="181" t="s">
        <v>481</v>
      </c>
      <c r="E1682" s="181" t="s">
        <v>587</v>
      </c>
      <c r="F1682" s="181" t="s">
        <v>937</v>
      </c>
    </row>
    <row r="1683" spans="1:6" x14ac:dyDescent="0.2">
      <c r="A1683" s="181" t="s">
        <v>934</v>
      </c>
      <c r="B1683" s="181">
        <v>1040748162</v>
      </c>
      <c r="C1683" s="181" t="s">
        <v>1045</v>
      </c>
      <c r="D1683" s="181" t="s">
        <v>545</v>
      </c>
      <c r="E1683" s="181" t="s">
        <v>498</v>
      </c>
      <c r="F1683" s="181" t="s">
        <v>499</v>
      </c>
    </row>
    <row r="1684" spans="1:6" x14ac:dyDescent="0.2">
      <c r="A1684" s="181" t="s">
        <v>934</v>
      </c>
      <c r="B1684" s="181">
        <v>1243088165</v>
      </c>
      <c r="C1684" s="181" t="s">
        <v>1045</v>
      </c>
      <c r="D1684" s="181" t="s">
        <v>814</v>
      </c>
      <c r="E1684" s="181" t="s">
        <v>629</v>
      </c>
      <c r="F1684" s="181" t="s">
        <v>488</v>
      </c>
    </row>
    <row r="1685" spans="1:6" x14ac:dyDescent="0.2">
      <c r="A1685" s="181" t="s">
        <v>934</v>
      </c>
      <c r="B1685" s="181">
        <v>1037667738</v>
      </c>
      <c r="C1685" s="181" t="s">
        <v>883</v>
      </c>
      <c r="D1685" s="181" t="s">
        <v>554</v>
      </c>
      <c r="E1685" s="181" t="s">
        <v>1233</v>
      </c>
      <c r="F1685" s="181"/>
    </row>
    <row r="1686" spans="1:6" x14ac:dyDescent="0.2">
      <c r="A1686" s="181" t="s">
        <v>934</v>
      </c>
      <c r="B1686" s="181">
        <v>1013462871</v>
      </c>
      <c r="C1686" s="181" t="s">
        <v>883</v>
      </c>
      <c r="D1686" s="181" t="s">
        <v>733</v>
      </c>
      <c r="E1686" s="181" t="s">
        <v>498</v>
      </c>
      <c r="F1686" s="181" t="s">
        <v>499</v>
      </c>
    </row>
    <row r="1687" spans="1:6" x14ac:dyDescent="0.2">
      <c r="A1687" s="181" t="s">
        <v>934</v>
      </c>
      <c r="B1687" s="181">
        <v>1040757362</v>
      </c>
      <c r="C1687" s="181" t="s">
        <v>883</v>
      </c>
      <c r="D1687" s="181" t="s">
        <v>700</v>
      </c>
      <c r="E1687" s="181" t="s">
        <v>603</v>
      </c>
      <c r="F1687" s="181"/>
    </row>
    <row r="1688" spans="1:6" x14ac:dyDescent="0.2">
      <c r="A1688" s="181" t="s">
        <v>934</v>
      </c>
      <c r="B1688" s="181">
        <v>1040752093</v>
      </c>
      <c r="C1688" s="181" t="s">
        <v>883</v>
      </c>
      <c r="D1688" s="181" t="s">
        <v>1819</v>
      </c>
      <c r="E1688" s="181" t="s">
        <v>645</v>
      </c>
      <c r="F1688" s="181"/>
    </row>
    <row r="1689" spans="1:6" x14ac:dyDescent="0.2">
      <c r="A1689" s="181" t="s">
        <v>934</v>
      </c>
      <c r="B1689" s="181">
        <v>1141118950</v>
      </c>
      <c r="C1689" s="181" t="s">
        <v>827</v>
      </c>
      <c r="D1689" s="181" t="s">
        <v>541</v>
      </c>
      <c r="E1689" s="181" t="s">
        <v>932</v>
      </c>
      <c r="F1689" s="181"/>
    </row>
    <row r="1690" spans="1:6" x14ac:dyDescent="0.2">
      <c r="A1690" s="181" t="s">
        <v>934</v>
      </c>
      <c r="B1690" s="181">
        <v>1020311772</v>
      </c>
      <c r="C1690" s="181" t="s">
        <v>827</v>
      </c>
      <c r="D1690" s="181" t="s">
        <v>916</v>
      </c>
      <c r="E1690" s="181" t="s">
        <v>498</v>
      </c>
      <c r="F1690" s="181" t="s">
        <v>499</v>
      </c>
    </row>
    <row r="1691" spans="1:6" x14ac:dyDescent="0.2">
      <c r="A1691" s="181" t="s">
        <v>934</v>
      </c>
      <c r="B1691" s="181">
        <v>1103512766</v>
      </c>
      <c r="C1691" s="181" t="s">
        <v>827</v>
      </c>
      <c r="D1691" s="181" t="s">
        <v>1820</v>
      </c>
      <c r="E1691" s="181" t="s">
        <v>495</v>
      </c>
      <c r="F1691" s="181"/>
    </row>
    <row r="1692" spans="1:6" x14ac:dyDescent="0.2">
      <c r="A1692" s="181" t="s">
        <v>934</v>
      </c>
      <c r="B1692" s="181">
        <v>1026141177</v>
      </c>
      <c r="C1692" s="181" t="s">
        <v>827</v>
      </c>
      <c r="D1692" s="181" t="s">
        <v>885</v>
      </c>
      <c r="E1692" s="181" t="s">
        <v>711</v>
      </c>
      <c r="F1692" s="181"/>
    </row>
    <row r="1693" spans="1:6" x14ac:dyDescent="0.2">
      <c r="A1693" s="181" t="s">
        <v>934</v>
      </c>
      <c r="B1693" s="181">
        <v>1243088502</v>
      </c>
      <c r="C1693" s="181" t="s">
        <v>1821</v>
      </c>
      <c r="D1693" s="181" t="s">
        <v>1237</v>
      </c>
      <c r="E1693" s="181" t="s">
        <v>1166</v>
      </c>
      <c r="F1693" s="181" t="s">
        <v>499</v>
      </c>
    </row>
    <row r="1694" spans="1:6" x14ac:dyDescent="0.2">
      <c r="A1694" s="181" t="s">
        <v>934</v>
      </c>
      <c r="B1694" s="181">
        <v>1013359053</v>
      </c>
      <c r="C1694" s="181" t="s">
        <v>896</v>
      </c>
      <c r="D1694" s="181" t="s">
        <v>521</v>
      </c>
      <c r="E1694" s="181" t="s">
        <v>774</v>
      </c>
      <c r="F1694" s="181"/>
    </row>
    <row r="1695" spans="1:6" x14ac:dyDescent="0.2">
      <c r="A1695" s="181" t="s">
        <v>934</v>
      </c>
      <c r="B1695" s="181">
        <v>1022005323</v>
      </c>
      <c r="C1695" s="181" t="s">
        <v>896</v>
      </c>
      <c r="D1695" s="181" t="s">
        <v>521</v>
      </c>
      <c r="E1695" s="181" t="s">
        <v>591</v>
      </c>
      <c r="F1695" s="181"/>
    </row>
    <row r="1696" spans="1:6" x14ac:dyDescent="0.2">
      <c r="A1696" s="181" t="s">
        <v>934</v>
      </c>
      <c r="B1696" s="181">
        <v>1018255538</v>
      </c>
      <c r="C1696" s="181" t="s">
        <v>885</v>
      </c>
      <c r="D1696" s="181" t="s">
        <v>604</v>
      </c>
      <c r="E1696" s="181" t="s">
        <v>647</v>
      </c>
      <c r="F1696" s="181" t="s">
        <v>523</v>
      </c>
    </row>
    <row r="1697" spans="1:6" x14ac:dyDescent="0.2">
      <c r="A1697" s="181" t="s">
        <v>934</v>
      </c>
      <c r="B1697" s="181">
        <v>1090278974</v>
      </c>
      <c r="C1697" s="181" t="s">
        <v>885</v>
      </c>
      <c r="D1697" s="181" t="s">
        <v>626</v>
      </c>
      <c r="E1697" s="181" t="s">
        <v>882</v>
      </c>
      <c r="F1697" s="181"/>
    </row>
    <row r="1698" spans="1:6" x14ac:dyDescent="0.2">
      <c r="A1698" s="181" t="s">
        <v>934</v>
      </c>
      <c r="B1698" s="181">
        <v>1040746863</v>
      </c>
      <c r="C1698" s="181" t="s">
        <v>885</v>
      </c>
      <c r="D1698" s="181" t="s">
        <v>885</v>
      </c>
      <c r="E1698" s="181" t="s">
        <v>716</v>
      </c>
      <c r="F1698" s="181"/>
    </row>
    <row r="1699" spans="1:6" x14ac:dyDescent="0.2">
      <c r="A1699" s="181" t="s">
        <v>934</v>
      </c>
      <c r="B1699" s="181">
        <v>1198466399</v>
      </c>
      <c r="C1699" s="181" t="s">
        <v>885</v>
      </c>
      <c r="D1699" s="181" t="s">
        <v>518</v>
      </c>
      <c r="E1699" s="181" t="s">
        <v>627</v>
      </c>
      <c r="F1699" s="181" t="s">
        <v>554</v>
      </c>
    </row>
    <row r="1700" spans="1:6" x14ac:dyDescent="0.2">
      <c r="A1700" s="181" t="s">
        <v>934</v>
      </c>
      <c r="B1700" s="181">
        <v>1035919383</v>
      </c>
      <c r="C1700" s="181" t="s">
        <v>885</v>
      </c>
      <c r="D1700" s="181" t="s">
        <v>930</v>
      </c>
      <c r="E1700" s="181" t="s">
        <v>488</v>
      </c>
      <c r="F1700" s="181" t="s">
        <v>499</v>
      </c>
    </row>
    <row r="1701" spans="1:6" x14ac:dyDescent="0.2">
      <c r="A1701" s="181" t="s">
        <v>934</v>
      </c>
      <c r="B1701" s="181">
        <v>1198464826</v>
      </c>
      <c r="C1701" s="181" t="s">
        <v>1822</v>
      </c>
      <c r="D1701" s="181" t="s">
        <v>491</v>
      </c>
      <c r="E1701" s="181" t="s">
        <v>738</v>
      </c>
      <c r="F1701" s="181"/>
    </row>
    <row r="1702" spans="1:6" x14ac:dyDescent="0.2">
      <c r="A1702" s="181" t="s">
        <v>934</v>
      </c>
      <c r="B1702" s="181">
        <v>1035985929</v>
      </c>
      <c r="C1702" s="181" t="s">
        <v>612</v>
      </c>
      <c r="D1702" s="181" t="s">
        <v>664</v>
      </c>
      <c r="E1702" s="181" t="s">
        <v>738</v>
      </c>
      <c r="F1702" s="181"/>
    </row>
    <row r="1703" spans="1:6" x14ac:dyDescent="0.2">
      <c r="A1703" s="181" t="s">
        <v>934</v>
      </c>
      <c r="B1703" s="181">
        <v>1040759622</v>
      </c>
      <c r="C1703" s="181" t="s">
        <v>612</v>
      </c>
      <c r="D1703" s="181" t="s">
        <v>731</v>
      </c>
      <c r="E1703" s="181" t="s">
        <v>882</v>
      </c>
      <c r="F1703" s="181"/>
    </row>
    <row r="1704" spans="1:6" x14ac:dyDescent="0.2">
      <c r="A1704" s="181" t="s">
        <v>934</v>
      </c>
      <c r="B1704" s="181" t="s">
        <v>1823</v>
      </c>
      <c r="C1704" s="181" t="s">
        <v>612</v>
      </c>
      <c r="D1704" s="181" t="s">
        <v>646</v>
      </c>
      <c r="E1704" s="181" t="s">
        <v>1824</v>
      </c>
      <c r="F1704" s="181" t="s">
        <v>893</v>
      </c>
    </row>
    <row r="1705" spans="1:6" x14ac:dyDescent="0.2">
      <c r="A1705" s="181" t="s">
        <v>934</v>
      </c>
      <c r="B1705" s="181" t="s">
        <v>1825</v>
      </c>
      <c r="C1705" s="181" t="s">
        <v>612</v>
      </c>
      <c r="D1705" s="181" t="s">
        <v>646</v>
      </c>
      <c r="E1705" s="181" t="s">
        <v>1826</v>
      </c>
      <c r="F1705" s="181" t="s">
        <v>665</v>
      </c>
    </row>
    <row r="1706" spans="1:6" x14ac:dyDescent="0.2">
      <c r="A1706" s="181" t="s">
        <v>934</v>
      </c>
      <c r="B1706" s="181">
        <v>1035984741</v>
      </c>
      <c r="C1706" s="181" t="s">
        <v>1009</v>
      </c>
      <c r="D1706" s="181" t="s">
        <v>1095</v>
      </c>
      <c r="E1706" s="181" t="s">
        <v>745</v>
      </c>
      <c r="F1706" s="181"/>
    </row>
    <row r="1707" spans="1:6" x14ac:dyDescent="0.2">
      <c r="A1707" s="181" t="s">
        <v>934</v>
      </c>
      <c r="B1707" s="181">
        <v>1243088269</v>
      </c>
      <c r="C1707" s="181" t="s">
        <v>1009</v>
      </c>
      <c r="D1707" s="181" t="s">
        <v>491</v>
      </c>
      <c r="E1707" s="181" t="s">
        <v>979</v>
      </c>
      <c r="F1707" s="181"/>
    </row>
    <row r="1708" spans="1:6" x14ac:dyDescent="0.2">
      <c r="A1708" s="181" t="s">
        <v>934</v>
      </c>
      <c r="B1708" s="181">
        <v>1040748143</v>
      </c>
      <c r="C1708" s="181" t="s">
        <v>1009</v>
      </c>
      <c r="D1708" s="181" t="s">
        <v>491</v>
      </c>
      <c r="E1708" s="181" t="s">
        <v>774</v>
      </c>
      <c r="F1708" s="181"/>
    </row>
    <row r="1709" spans="1:6" x14ac:dyDescent="0.2">
      <c r="A1709" s="181" t="s">
        <v>934</v>
      </c>
      <c r="B1709" s="181">
        <v>1025662868</v>
      </c>
      <c r="C1709" s="181" t="s">
        <v>1009</v>
      </c>
      <c r="D1709" s="181" t="s">
        <v>733</v>
      </c>
      <c r="E1709" s="181" t="s">
        <v>1193</v>
      </c>
      <c r="F1709" s="181"/>
    </row>
    <row r="1710" spans="1:6" x14ac:dyDescent="0.2">
      <c r="A1710" s="181" t="s">
        <v>934</v>
      </c>
      <c r="B1710" s="181" t="s">
        <v>1827</v>
      </c>
      <c r="C1710" s="181" t="s">
        <v>1494</v>
      </c>
      <c r="D1710" s="181" t="s">
        <v>588</v>
      </c>
      <c r="E1710" s="181" t="s">
        <v>1828</v>
      </c>
      <c r="F1710" s="181" t="s">
        <v>1500</v>
      </c>
    </row>
    <row r="1711" spans="1:6" x14ac:dyDescent="0.2">
      <c r="A1711" s="181" t="s">
        <v>934</v>
      </c>
      <c r="B1711" s="181">
        <v>1035979527</v>
      </c>
      <c r="C1711" s="181" t="s">
        <v>895</v>
      </c>
      <c r="D1711" s="181" t="s">
        <v>562</v>
      </c>
      <c r="E1711" s="181" t="s">
        <v>609</v>
      </c>
      <c r="F1711" s="181"/>
    </row>
    <row r="1712" spans="1:6" x14ac:dyDescent="0.2">
      <c r="A1712" s="181" t="s">
        <v>934</v>
      </c>
      <c r="B1712" s="181">
        <v>1033202298</v>
      </c>
      <c r="C1712" s="181" t="s">
        <v>1482</v>
      </c>
      <c r="D1712" s="181" t="s">
        <v>631</v>
      </c>
      <c r="E1712" s="181" t="s">
        <v>554</v>
      </c>
      <c r="F1712" s="181" t="s">
        <v>616</v>
      </c>
    </row>
    <row r="1713" spans="1:6" x14ac:dyDescent="0.2">
      <c r="A1713" s="181" t="s">
        <v>934</v>
      </c>
      <c r="B1713" s="181">
        <v>1035002513</v>
      </c>
      <c r="C1713" s="181" t="s">
        <v>1482</v>
      </c>
      <c r="D1713" s="181" t="s">
        <v>695</v>
      </c>
      <c r="E1713" s="181" t="s">
        <v>1067</v>
      </c>
      <c r="F1713" s="181"/>
    </row>
    <row r="1714" spans="1:6" x14ac:dyDescent="0.2">
      <c r="A1714" s="181" t="s">
        <v>934</v>
      </c>
      <c r="B1714" s="181">
        <v>1015192941</v>
      </c>
      <c r="C1714" s="181" t="s">
        <v>1829</v>
      </c>
      <c r="D1714" s="181" t="s">
        <v>990</v>
      </c>
      <c r="E1714" s="181" t="s">
        <v>1830</v>
      </c>
      <c r="F1714" s="181"/>
    </row>
    <row r="1715" spans="1:6" x14ac:dyDescent="0.2">
      <c r="A1715" s="181" t="s">
        <v>934</v>
      </c>
      <c r="B1715" s="181">
        <v>1023646772</v>
      </c>
      <c r="C1715" s="181" t="s">
        <v>1829</v>
      </c>
      <c r="D1715" s="181" t="s">
        <v>990</v>
      </c>
      <c r="E1715" s="181" t="s">
        <v>634</v>
      </c>
      <c r="F1715" s="181"/>
    </row>
    <row r="1716" spans="1:6" x14ac:dyDescent="0.2">
      <c r="A1716" s="181" t="s">
        <v>934</v>
      </c>
      <c r="B1716" s="181">
        <v>1040751662</v>
      </c>
      <c r="C1716" s="181" t="s">
        <v>467</v>
      </c>
      <c r="D1716" s="181" t="s">
        <v>549</v>
      </c>
      <c r="E1716" s="181" t="s">
        <v>627</v>
      </c>
      <c r="F1716" s="181" t="s">
        <v>554</v>
      </c>
    </row>
    <row r="1717" spans="1:6" x14ac:dyDescent="0.2">
      <c r="A1717" s="181" t="s">
        <v>934</v>
      </c>
      <c r="B1717" s="181">
        <v>1015194649</v>
      </c>
      <c r="C1717" s="181" t="s">
        <v>467</v>
      </c>
      <c r="D1717" s="181" t="s">
        <v>553</v>
      </c>
      <c r="E1717" s="181" t="s">
        <v>855</v>
      </c>
      <c r="F1717" s="181" t="s">
        <v>755</v>
      </c>
    </row>
    <row r="1718" spans="1:6" x14ac:dyDescent="0.2">
      <c r="A1718" s="181" t="s">
        <v>934</v>
      </c>
      <c r="B1718" s="181">
        <v>1036651612</v>
      </c>
      <c r="C1718" s="181" t="s">
        <v>467</v>
      </c>
      <c r="D1718" s="181" t="s">
        <v>601</v>
      </c>
      <c r="E1718" s="181" t="s">
        <v>597</v>
      </c>
      <c r="F1718" s="181"/>
    </row>
    <row r="1719" spans="1:6" x14ac:dyDescent="0.2">
      <c r="A1719" s="181" t="s">
        <v>934</v>
      </c>
      <c r="B1719" s="181">
        <v>1097144526</v>
      </c>
      <c r="C1719" s="181" t="s">
        <v>467</v>
      </c>
      <c r="D1719" s="181" t="s">
        <v>586</v>
      </c>
      <c r="E1719" s="181" t="s">
        <v>1831</v>
      </c>
      <c r="F1719" s="181" t="s">
        <v>1832</v>
      </c>
    </row>
    <row r="1720" spans="1:6" x14ac:dyDescent="0.2">
      <c r="A1720" s="181" t="s">
        <v>934</v>
      </c>
      <c r="B1720" s="181">
        <v>1026064699</v>
      </c>
      <c r="C1720" s="181" t="s">
        <v>467</v>
      </c>
      <c r="D1720" s="181" t="s">
        <v>577</v>
      </c>
      <c r="E1720" s="181" t="s">
        <v>694</v>
      </c>
      <c r="F1720" s="181"/>
    </row>
    <row r="1721" spans="1:6" x14ac:dyDescent="0.2">
      <c r="A1721" s="181" t="s">
        <v>934</v>
      </c>
      <c r="B1721" s="181">
        <v>1036453888</v>
      </c>
      <c r="C1721" s="181" t="s">
        <v>467</v>
      </c>
      <c r="D1721" s="181" t="s">
        <v>654</v>
      </c>
      <c r="E1721" s="181" t="s">
        <v>488</v>
      </c>
      <c r="F1721" s="181" t="s">
        <v>750</v>
      </c>
    </row>
    <row r="1722" spans="1:6" x14ac:dyDescent="0.2">
      <c r="A1722" s="181" t="s">
        <v>934</v>
      </c>
      <c r="B1722" s="181">
        <v>1026143462</v>
      </c>
      <c r="C1722" s="181" t="s">
        <v>467</v>
      </c>
      <c r="D1722" s="181" t="s">
        <v>762</v>
      </c>
      <c r="E1722" s="181" t="s">
        <v>461</v>
      </c>
      <c r="F1722" s="181"/>
    </row>
    <row r="1723" spans="1:6" x14ac:dyDescent="0.2">
      <c r="A1723" s="181" t="s">
        <v>934</v>
      </c>
      <c r="B1723" s="181">
        <v>1040759215</v>
      </c>
      <c r="C1723" s="181" t="s">
        <v>467</v>
      </c>
      <c r="D1723" s="181" t="s">
        <v>550</v>
      </c>
      <c r="E1723" s="181" t="s">
        <v>694</v>
      </c>
      <c r="F1723" s="181"/>
    </row>
    <row r="1724" spans="1:6" x14ac:dyDescent="0.2">
      <c r="A1724" s="181" t="s">
        <v>934</v>
      </c>
      <c r="B1724" s="181">
        <v>1049397398</v>
      </c>
      <c r="C1724" s="181" t="s">
        <v>467</v>
      </c>
      <c r="D1724" s="181" t="s">
        <v>664</v>
      </c>
      <c r="E1724" s="181" t="s">
        <v>468</v>
      </c>
      <c r="F1724" s="181" t="s">
        <v>750</v>
      </c>
    </row>
    <row r="1725" spans="1:6" x14ac:dyDescent="0.2">
      <c r="A1725" s="181" t="s">
        <v>934</v>
      </c>
      <c r="B1725" s="181">
        <v>1036260543</v>
      </c>
      <c r="C1725" s="181" t="s">
        <v>467</v>
      </c>
      <c r="D1725" s="181" t="s">
        <v>579</v>
      </c>
      <c r="E1725" s="181" t="s">
        <v>498</v>
      </c>
      <c r="F1725" s="181" t="s">
        <v>665</v>
      </c>
    </row>
    <row r="1726" spans="1:6" x14ac:dyDescent="0.2">
      <c r="A1726" s="181" t="s">
        <v>934</v>
      </c>
      <c r="B1726" s="181">
        <v>1037481224</v>
      </c>
      <c r="C1726" s="181" t="s">
        <v>467</v>
      </c>
      <c r="D1726" s="181" t="s">
        <v>670</v>
      </c>
      <c r="E1726" s="181" t="s">
        <v>810</v>
      </c>
      <c r="F1726" s="181"/>
    </row>
    <row r="1727" spans="1:6" x14ac:dyDescent="0.2">
      <c r="A1727" s="181" t="s">
        <v>934</v>
      </c>
      <c r="B1727" s="181">
        <v>1015078846</v>
      </c>
      <c r="C1727" s="181" t="s">
        <v>467</v>
      </c>
      <c r="D1727" s="181" t="s">
        <v>503</v>
      </c>
      <c r="E1727" s="181" t="s">
        <v>495</v>
      </c>
      <c r="F1727" s="181"/>
    </row>
    <row r="1728" spans="1:6" x14ac:dyDescent="0.2">
      <c r="A1728" s="181" t="s">
        <v>934</v>
      </c>
      <c r="B1728" s="181">
        <v>1017253660</v>
      </c>
      <c r="C1728" s="181" t="s">
        <v>467</v>
      </c>
      <c r="D1728" s="181" t="s">
        <v>1833</v>
      </c>
      <c r="E1728" s="181" t="s">
        <v>1834</v>
      </c>
      <c r="F1728" s="181" t="s">
        <v>1835</v>
      </c>
    </row>
    <row r="1729" spans="1:6" x14ac:dyDescent="0.2">
      <c r="A1729" s="181" t="s">
        <v>934</v>
      </c>
      <c r="B1729" s="181">
        <v>8034223</v>
      </c>
      <c r="C1729" s="181" t="s">
        <v>467</v>
      </c>
      <c r="D1729" s="181" t="s">
        <v>1234</v>
      </c>
      <c r="E1729" s="181" t="s">
        <v>495</v>
      </c>
      <c r="F1729" s="181" t="s">
        <v>613</v>
      </c>
    </row>
    <row r="1730" spans="1:6" x14ac:dyDescent="0.2">
      <c r="A1730" s="181" t="s">
        <v>934</v>
      </c>
      <c r="B1730" s="181">
        <v>1092551320</v>
      </c>
      <c r="C1730" s="181" t="s">
        <v>467</v>
      </c>
      <c r="D1730" s="181" t="s">
        <v>1009</v>
      </c>
      <c r="E1730" s="181" t="s">
        <v>1836</v>
      </c>
      <c r="F1730" s="181" t="s">
        <v>468</v>
      </c>
    </row>
    <row r="1731" spans="1:6" x14ac:dyDescent="0.2">
      <c r="A1731" s="181" t="s">
        <v>934</v>
      </c>
      <c r="B1731" s="181">
        <v>7055774</v>
      </c>
      <c r="C1731" s="181" t="s">
        <v>467</v>
      </c>
      <c r="D1731" s="181" t="s">
        <v>1494</v>
      </c>
      <c r="E1731" s="181" t="s">
        <v>1837</v>
      </c>
      <c r="F1731" s="181" t="s">
        <v>665</v>
      </c>
    </row>
    <row r="1732" spans="1:6" x14ac:dyDescent="0.2">
      <c r="A1732" s="181" t="s">
        <v>934</v>
      </c>
      <c r="B1732" s="181">
        <v>1040756308</v>
      </c>
      <c r="C1732" s="181" t="s">
        <v>467</v>
      </c>
      <c r="D1732" s="181" t="s">
        <v>918</v>
      </c>
      <c r="E1732" s="181" t="s">
        <v>597</v>
      </c>
      <c r="F1732" s="181"/>
    </row>
    <row r="1733" spans="1:6" x14ac:dyDescent="0.2">
      <c r="A1733" s="181" t="s">
        <v>934</v>
      </c>
      <c r="B1733" s="181">
        <v>1018242843</v>
      </c>
      <c r="C1733" s="181" t="s">
        <v>467</v>
      </c>
      <c r="D1733" s="181" t="s">
        <v>1094</v>
      </c>
      <c r="E1733" s="181" t="s">
        <v>653</v>
      </c>
      <c r="F1733" s="181"/>
    </row>
    <row r="1734" spans="1:6" x14ac:dyDescent="0.2">
      <c r="A1734" s="181" t="s">
        <v>934</v>
      </c>
      <c r="B1734" s="181">
        <v>1101696266</v>
      </c>
      <c r="C1734" s="181" t="s">
        <v>1838</v>
      </c>
      <c r="D1734" s="181" t="s">
        <v>1839</v>
      </c>
      <c r="E1734" s="181" t="s">
        <v>632</v>
      </c>
      <c r="F1734" s="181" t="s">
        <v>495</v>
      </c>
    </row>
    <row r="1735" spans="1:6" x14ac:dyDescent="0.2">
      <c r="A1735" s="181" t="s">
        <v>934</v>
      </c>
      <c r="B1735" s="181">
        <v>1011410059</v>
      </c>
      <c r="C1735" s="181" t="s">
        <v>1840</v>
      </c>
      <c r="D1735" s="181" t="s">
        <v>1336</v>
      </c>
      <c r="E1735" s="181" t="s">
        <v>609</v>
      </c>
      <c r="F1735" s="181"/>
    </row>
    <row r="1736" spans="1:6" x14ac:dyDescent="0.2">
      <c r="A1736" s="181" t="s">
        <v>934</v>
      </c>
      <c r="B1736" s="181">
        <v>1013361200</v>
      </c>
      <c r="C1736" s="181" t="s">
        <v>1840</v>
      </c>
      <c r="D1736" s="181" t="s">
        <v>1336</v>
      </c>
      <c r="E1736" s="181" t="s">
        <v>790</v>
      </c>
      <c r="F1736" s="181"/>
    </row>
    <row r="1737" spans="1:6" x14ac:dyDescent="0.2">
      <c r="A1737" s="181" t="s">
        <v>934</v>
      </c>
      <c r="B1737" s="181">
        <v>1040754329</v>
      </c>
      <c r="C1737" s="181" t="s">
        <v>1530</v>
      </c>
      <c r="D1737" s="181" t="s">
        <v>658</v>
      </c>
      <c r="E1737" s="181" t="s">
        <v>1841</v>
      </c>
      <c r="F1737" s="181" t="s">
        <v>600</v>
      </c>
    </row>
    <row r="1738" spans="1:6" x14ac:dyDescent="0.2">
      <c r="A1738" s="181" t="s">
        <v>934</v>
      </c>
      <c r="B1738" s="181">
        <v>1040759183</v>
      </c>
      <c r="C1738" s="181" t="s">
        <v>1842</v>
      </c>
      <c r="D1738" s="181" t="s">
        <v>1843</v>
      </c>
      <c r="E1738" s="181" t="s">
        <v>1844</v>
      </c>
      <c r="F1738" s="181"/>
    </row>
    <row r="1739" spans="1:6" x14ac:dyDescent="0.2">
      <c r="A1739" s="181" t="s">
        <v>934</v>
      </c>
      <c r="B1739" s="181">
        <v>1017285192</v>
      </c>
      <c r="C1739" s="181" t="s">
        <v>1845</v>
      </c>
      <c r="D1739" s="181" t="s">
        <v>1368</v>
      </c>
      <c r="E1739" s="181" t="s">
        <v>488</v>
      </c>
      <c r="F1739" s="181" t="s">
        <v>973</v>
      </c>
    </row>
    <row r="1740" spans="1:6" x14ac:dyDescent="0.2">
      <c r="A1740" s="181" t="s">
        <v>934</v>
      </c>
      <c r="B1740" s="181">
        <v>1036453489</v>
      </c>
      <c r="C1740" s="181" t="s">
        <v>1557</v>
      </c>
      <c r="D1740" s="181" t="s">
        <v>695</v>
      </c>
      <c r="E1740" s="181" t="s">
        <v>710</v>
      </c>
      <c r="F1740" s="181" t="s">
        <v>755</v>
      </c>
    </row>
    <row r="1741" spans="1:6" x14ac:dyDescent="0.2">
      <c r="A1741" s="181" t="s">
        <v>934</v>
      </c>
      <c r="B1741" s="181">
        <v>1025908797</v>
      </c>
      <c r="C1741" s="181" t="s">
        <v>1846</v>
      </c>
      <c r="D1741" s="181" t="s">
        <v>1247</v>
      </c>
      <c r="E1741" s="181" t="s">
        <v>520</v>
      </c>
      <c r="F1741" s="181"/>
    </row>
    <row r="1742" spans="1:6" x14ac:dyDescent="0.2">
      <c r="A1742" s="181" t="s">
        <v>934</v>
      </c>
      <c r="B1742" s="181">
        <v>1025908798</v>
      </c>
      <c r="C1742" s="181" t="s">
        <v>1846</v>
      </c>
      <c r="D1742" s="181" t="s">
        <v>1247</v>
      </c>
      <c r="E1742" s="181" t="s">
        <v>463</v>
      </c>
      <c r="F1742" s="181"/>
    </row>
    <row r="1743" spans="1:6" x14ac:dyDescent="0.2">
      <c r="A1743" s="181" t="s">
        <v>934</v>
      </c>
      <c r="B1743" s="181">
        <v>1040758801</v>
      </c>
      <c r="C1743" s="181" t="s">
        <v>1847</v>
      </c>
      <c r="D1743" s="181" t="s">
        <v>1290</v>
      </c>
      <c r="E1743" s="181" t="s">
        <v>861</v>
      </c>
      <c r="F1743" s="181"/>
    </row>
    <row r="1744" spans="1:6" x14ac:dyDescent="0.2">
      <c r="A1744" s="181" t="s">
        <v>934</v>
      </c>
      <c r="B1744" s="181">
        <v>1026161467</v>
      </c>
      <c r="C1744" s="181" t="s">
        <v>1847</v>
      </c>
      <c r="D1744" s="181" t="s">
        <v>518</v>
      </c>
      <c r="E1744" s="181" t="s">
        <v>589</v>
      </c>
      <c r="F1744" s="181" t="s">
        <v>495</v>
      </c>
    </row>
    <row r="1745" spans="1:6" x14ac:dyDescent="0.2">
      <c r="A1745" s="181" t="s">
        <v>934</v>
      </c>
      <c r="B1745" s="181">
        <v>1195216725</v>
      </c>
      <c r="C1745" s="181" t="s">
        <v>1848</v>
      </c>
      <c r="D1745" s="181" t="s">
        <v>1849</v>
      </c>
      <c r="E1745" s="181" t="s">
        <v>1607</v>
      </c>
      <c r="F1745" s="181" t="s">
        <v>1850</v>
      </c>
    </row>
    <row r="1746" spans="1:6" x14ac:dyDescent="0.2">
      <c r="A1746" s="181" t="s">
        <v>934</v>
      </c>
      <c r="B1746" s="181" t="s">
        <v>1851</v>
      </c>
      <c r="C1746" s="181" t="s">
        <v>1848</v>
      </c>
      <c r="D1746" s="181" t="s">
        <v>900</v>
      </c>
      <c r="E1746" s="181" t="s">
        <v>1483</v>
      </c>
      <c r="F1746" s="181" t="s">
        <v>1852</v>
      </c>
    </row>
    <row r="1747" spans="1:6" x14ac:dyDescent="0.2">
      <c r="A1747" s="181" t="s">
        <v>934</v>
      </c>
      <c r="B1747" s="181">
        <v>1013356535</v>
      </c>
      <c r="C1747" s="181" t="s">
        <v>1439</v>
      </c>
      <c r="D1747" s="181" t="s">
        <v>733</v>
      </c>
      <c r="E1747" s="181" t="s">
        <v>1853</v>
      </c>
      <c r="F1747" s="181" t="s">
        <v>495</v>
      </c>
    </row>
    <row r="1748" spans="1:6" x14ac:dyDescent="0.2">
      <c r="A1748" s="181" t="s">
        <v>934</v>
      </c>
      <c r="B1748" s="181">
        <v>1020233484</v>
      </c>
      <c r="C1748" s="181" t="s">
        <v>1439</v>
      </c>
      <c r="D1748" s="181" t="s">
        <v>733</v>
      </c>
      <c r="E1748" s="181" t="s">
        <v>488</v>
      </c>
      <c r="F1748" s="181" t="s">
        <v>1394</v>
      </c>
    </row>
    <row r="1749" spans="1:6" x14ac:dyDescent="0.2">
      <c r="A1749" s="181" t="s">
        <v>934</v>
      </c>
      <c r="B1749" s="181">
        <v>1020233486</v>
      </c>
      <c r="C1749" s="181" t="s">
        <v>1439</v>
      </c>
      <c r="D1749" s="181" t="s">
        <v>733</v>
      </c>
      <c r="E1749" s="181" t="s">
        <v>488</v>
      </c>
      <c r="F1749" s="181" t="s">
        <v>499</v>
      </c>
    </row>
    <row r="1750" spans="1:6" x14ac:dyDescent="0.2">
      <c r="A1750" s="181" t="s">
        <v>934</v>
      </c>
      <c r="B1750" s="181">
        <v>1032022181</v>
      </c>
      <c r="C1750" s="181" t="s">
        <v>1439</v>
      </c>
      <c r="D1750" s="181" t="s">
        <v>1439</v>
      </c>
      <c r="E1750" s="181" t="s">
        <v>1534</v>
      </c>
      <c r="F1750" s="181" t="s">
        <v>1854</v>
      </c>
    </row>
    <row r="1751" spans="1:6" x14ac:dyDescent="0.2">
      <c r="A1751" s="181" t="s">
        <v>934</v>
      </c>
      <c r="B1751" s="181">
        <v>1035976960</v>
      </c>
      <c r="C1751" s="181" t="s">
        <v>1439</v>
      </c>
      <c r="D1751" s="181" t="s">
        <v>1004</v>
      </c>
      <c r="E1751" s="181" t="s">
        <v>744</v>
      </c>
      <c r="F1751" s="181"/>
    </row>
    <row r="1752" spans="1:6" x14ac:dyDescent="0.2">
      <c r="A1752" s="181" t="s">
        <v>934</v>
      </c>
      <c r="B1752" s="181">
        <v>1026165467</v>
      </c>
      <c r="C1752" s="181" t="s">
        <v>1439</v>
      </c>
      <c r="D1752" s="181" t="s">
        <v>518</v>
      </c>
      <c r="E1752" s="181" t="s">
        <v>671</v>
      </c>
      <c r="F1752" s="181"/>
    </row>
    <row r="1753" spans="1:6" x14ac:dyDescent="0.2">
      <c r="A1753" s="181" t="s">
        <v>934</v>
      </c>
      <c r="B1753" s="181">
        <v>1198463297</v>
      </c>
      <c r="C1753" s="181" t="s">
        <v>1439</v>
      </c>
      <c r="D1753" s="181" t="s">
        <v>814</v>
      </c>
      <c r="E1753" s="181" t="s">
        <v>618</v>
      </c>
      <c r="F1753" s="181"/>
    </row>
    <row r="1754" spans="1:6" x14ac:dyDescent="0.2">
      <c r="A1754" s="181" t="s">
        <v>934</v>
      </c>
      <c r="B1754" s="181">
        <v>1023532527</v>
      </c>
      <c r="C1754" s="181" t="s">
        <v>899</v>
      </c>
      <c r="D1754" s="181" t="s">
        <v>685</v>
      </c>
      <c r="E1754" s="181" t="s">
        <v>629</v>
      </c>
      <c r="F1754" s="181" t="s">
        <v>488</v>
      </c>
    </row>
    <row r="1755" spans="1:6" x14ac:dyDescent="0.2">
      <c r="A1755" s="181" t="s">
        <v>934</v>
      </c>
      <c r="B1755" s="181">
        <v>1035550920</v>
      </c>
      <c r="C1755" s="181" t="s">
        <v>899</v>
      </c>
      <c r="D1755" s="181" t="s">
        <v>885</v>
      </c>
      <c r="E1755" s="181" t="s">
        <v>1855</v>
      </c>
      <c r="F1755" s="181" t="s">
        <v>647</v>
      </c>
    </row>
    <row r="1756" spans="1:6" x14ac:dyDescent="0.2">
      <c r="A1756" s="181" t="s">
        <v>934</v>
      </c>
      <c r="B1756" s="181">
        <v>1059708451</v>
      </c>
      <c r="C1756" s="181" t="s">
        <v>899</v>
      </c>
      <c r="D1756" s="181" t="s">
        <v>1856</v>
      </c>
      <c r="E1756" s="181" t="s">
        <v>1413</v>
      </c>
      <c r="F1756" s="181"/>
    </row>
    <row r="1757" spans="1:6" x14ac:dyDescent="0.2">
      <c r="A1757" s="181" t="s">
        <v>934</v>
      </c>
      <c r="B1757" s="181">
        <v>1127921007</v>
      </c>
      <c r="C1757" s="181" t="s">
        <v>1857</v>
      </c>
      <c r="D1757" s="181" t="s">
        <v>559</v>
      </c>
      <c r="E1757" s="181" t="s">
        <v>1858</v>
      </c>
      <c r="F1757" s="181" t="s">
        <v>1859</v>
      </c>
    </row>
    <row r="1758" spans="1:6" x14ac:dyDescent="0.2">
      <c r="A1758" s="181" t="s">
        <v>934</v>
      </c>
      <c r="B1758" s="181">
        <v>1013463436</v>
      </c>
      <c r="C1758" s="181" t="s">
        <v>900</v>
      </c>
      <c r="D1758" s="181" t="s">
        <v>1860</v>
      </c>
      <c r="E1758" s="181" t="s">
        <v>867</v>
      </c>
      <c r="F1758" s="181"/>
    </row>
    <row r="1759" spans="1:6" x14ac:dyDescent="0.2">
      <c r="A1759" s="181" t="s">
        <v>934</v>
      </c>
      <c r="B1759" s="181">
        <v>1077251159</v>
      </c>
      <c r="C1759" s="181" t="s">
        <v>900</v>
      </c>
      <c r="D1759" s="181" t="s">
        <v>1861</v>
      </c>
      <c r="E1759" s="181" t="s">
        <v>1862</v>
      </c>
      <c r="F1759" s="181" t="s">
        <v>1863</v>
      </c>
    </row>
    <row r="1760" spans="1:6" x14ac:dyDescent="0.2">
      <c r="A1760" s="181" t="s">
        <v>934</v>
      </c>
      <c r="B1760" s="181">
        <v>1040757791</v>
      </c>
      <c r="C1760" s="181" t="s">
        <v>900</v>
      </c>
      <c r="D1760" s="181" t="s">
        <v>521</v>
      </c>
      <c r="E1760" s="181" t="s">
        <v>629</v>
      </c>
      <c r="F1760" s="181" t="s">
        <v>488</v>
      </c>
    </row>
    <row r="1761" spans="1:6" x14ac:dyDescent="0.2">
      <c r="A1761" s="181" t="s">
        <v>934</v>
      </c>
      <c r="B1761" s="181">
        <v>1020127287</v>
      </c>
      <c r="C1761" s="181" t="s">
        <v>900</v>
      </c>
      <c r="D1761" s="181" t="s">
        <v>886</v>
      </c>
      <c r="E1761" s="181" t="s">
        <v>1864</v>
      </c>
      <c r="F1761" s="181" t="s">
        <v>1865</v>
      </c>
    </row>
    <row r="1762" spans="1:6" x14ac:dyDescent="0.2">
      <c r="A1762" s="181" t="s">
        <v>934</v>
      </c>
      <c r="B1762" s="181">
        <v>1085112825</v>
      </c>
      <c r="C1762" s="181" t="s">
        <v>900</v>
      </c>
      <c r="D1762" s="181" t="s">
        <v>1169</v>
      </c>
      <c r="E1762" s="181" t="s">
        <v>632</v>
      </c>
      <c r="F1762" s="181" t="s">
        <v>623</v>
      </c>
    </row>
    <row r="1763" spans="1:6" x14ac:dyDescent="0.2">
      <c r="A1763" s="181" t="s">
        <v>934</v>
      </c>
      <c r="B1763" s="181">
        <v>1214215163</v>
      </c>
      <c r="C1763" s="181" t="s">
        <v>902</v>
      </c>
      <c r="D1763" s="181" t="s">
        <v>1368</v>
      </c>
      <c r="E1763" s="181" t="s">
        <v>499</v>
      </c>
      <c r="F1763" s="181" t="s">
        <v>523</v>
      </c>
    </row>
    <row r="1764" spans="1:6" x14ac:dyDescent="0.2">
      <c r="A1764" s="181" t="s">
        <v>934</v>
      </c>
      <c r="B1764" s="181">
        <v>5791987</v>
      </c>
      <c r="C1764" s="181" t="s">
        <v>902</v>
      </c>
      <c r="D1764" s="181" t="s">
        <v>550</v>
      </c>
      <c r="E1764" s="181" t="s">
        <v>1866</v>
      </c>
      <c r="F1764" s="181" t="s">
        <v>1867</v>
      </c>
    </row>
    <row r="1765" spans="1:6" x14ac:dyDescent="0.2">
      <c r="A1765" s="181" t="s">
        <v>934</v>
      </c>
      <c r="B1765" s="181">
        <v>3433828</v>
      </c>
      <c r="C1765" s="181" t="s">
        <v>902</v>
      </c>
      <c r="D1765" s="181" t="s">
        <v>1725</v>
      </c>
      <c r="E1765" s="181" t="s">
        <v>1780</v>
      </c>
      <c r="F1765" s="181" t="s">
        <v>1868</v>
      </c>
    </row>
    <row r="1766" spans="1:6" x14ac:dyDescent="0.2">
      <c r="A1766" s="181" t="s">
        <v>934</v>
      </c>
      <c r="B1766" s="181">
        <v>1239489602</v>
      </c>
      <c r="C1766" s="181" t="s">
        <v>902</v>
      </c>
      <c r="D1766" s="181" t="s">
        <v>982</v>
      </c>
      <c r="E1766" s="181" t="s">
        <v>1869</v>
      </c>
      <c r="F1766" s="181" t="s">
        <v>1870</v>
      </c>
    </row>
    <row r="1767" spans="1:6" x14ac:dyDescent="0.2">
      <c r="A1767" s="181" t="s">
        <v>934</v>
      </c>
      <c r="B1767" s="181">
        <v>1239489601</v>
      </c>
      <c r="C1767" s="181" t="s">
        <v>902</v>
      </c>
      <c r="D1767" s="181" t="s">
        <v>982</v>
      </c>
      <c r="E1767" s="181" t="s">
        <v>1871</v>
      </c>
      <c r="F1767" s="181" t="s">
        <v>665</v>
      </c>
    </row>
    <row r="1768" spans="1:6" x14ac:dyDescent="0.2">
      <c r="A1768" s="181" t="s">
        <v>934</v>
      </c>
      <c r="B1768" s="181">
        <v>6449808</v>
      </c>
      <c r="C1768" s="181" t="s">
        <v>1872</v>
      </c>
      <c r="D1768" s="181"/>
      <c r="E1768" s="181" t="s">
        <v>1873</v>
      </c>
      <c r="F1768" s="181" t="s">
        <v>790</v>
      </c>
    </row>
    <row r="1769" spans="1:6" x14ac:dyDescent="0.2">
      <c r="A1769" s="181" t="s">
        <v>934</v>
      </c>
      <c r="B1769" s="181">
        <v>1040574353</v>
      </c>
      <c r="C1769" s="181" t="s">
        <v>1874</v>
      </c>
      <c r="D1769" s="181" t="s">
        <v>1093</v>
      </c>
      <c r="E1769" s="181" t="s">
        <v>589</v>
      </c>
      <c r="F1769" s="181" t="s">
        <v>495</v>
      </c>
    </row>
    <row r="1770" spans="1:6" x14ac:dyDescent="0.2">
      <c r="A1770" s="181" t="s">
        <v>934</v>
      </c>
      <c r="B1770" s="181">
        <v>1040756623</v>
      </c>
      <c r="C1770" s="181" t="s">
        <v>1874</v>
      </c>
      <c r="D1770" s="181" t="s">
        <v>685</v>
      </c>
      <c r="E1770" s="181" t="s">
        <v>498</v>
      </c>
      <c r="F1770" s="181" t="s">
        <v>499</v>
      </c>
    </row>
    <row r="1771" spans="1:6" x14ac:dyDescent="0.2">
      <c r="A1771" s="181" t="s">
        <v>934</v>
      </c>
      <c r="B1771" s="181">
        <v>1040757047</v>
      </c>
      <c r="C1771" s="181" t="s">
        <v>1251</v>
      </c>
      <c r="D1771" s="181" t="s">
        <v>491</v>
      </c>
      <c r="E1771" s="181" t="s">
        <v>897</v>
      </c>
      <c r="F1771" s="181"/>
    </row>
    <row r="1772" spans="1:6" x14ac:dyDescent="0.2">
      <c r="A1772" s="181" t="s">
        <v>934</v>
      </c>
      <c r="B1772" s="181">
        <v>1155717749</v>
      </c>
      <c r="C1772" s="181" t="s">
        <v>1251</v>
      </c>
      <c r="D1772" s="181" t="s">
        <v>899</v>
      </c>
      <c r="E1772" s="181" t="s">
        <v>488</v>
      </c>
      <c r="F1772" s="181" t="s">
        <v>979</v>
      </c>
    </row>
    <row r="1773" spans="1:6" x14ac:dyDescent="0.2">
      <c r="A1773" s="181" t="s">
        <v>934</v>
      </c>
      <c r="B1773" s="181">
        <v>1025765388</v>
      </c>
      <c r="C1773" s="181" t="s">
        <v>1251</v>
      </c>
      <c r="D1773" s="181" t="s">
        <v>814</v>
      </c>
      <c r="E1773" s="181" t="s">
        <v>632</v>
      </c>
      <c r="F1773" s="181"/>
    </row>
    <row r="1774" spans="1:6" x14ac:dyDescent="0.2">
      <c r="A1774" s="181" t="s">
        <v>934</v>
      </c>
      <c r="B1774" s="181">
        <v>1032021832</v>
      </c>
      <c r="C1774" s="181" t="s">
        <v>494</v>
      </c>
      <c r="D1774" s="181" t="s">
        <v>458</v>
      </c>
      <c r="E1774" s="181" t="s">
        <v>1875</v>
      </c>
      <c r="F1774" s="181"/>
    </row>
    <row r="1775" spans="1:6" x14ac:dyDescent="0.2">
      <c r="A1775" s="181" t="s">
        <v>934</v>
      </c>
      <c r="B1775" s="181">
        <v>1040739642</v>
      </c>
      <c r="C1775" s="181" t="s">
        <v>494</v>
      </c>
      <c r="D1775" s="181" t="s">
        <v>1424</v>
      </c>
      <c r="E1775" s="181" t="s">
        <v>548</v>
      </c>
      <c r="F1775" s="181"/>
    </row>
    <row r="1776" spans="1:6" x14ac:dyDescent="0.2">
      <c r="A1776" s="181" t="s">
        <v>934</v>
      </c>
      <c r="B1776" s="181">
        <v>1035981261</v>
      </c>
      <c r="C1776" s="181" t="s">
        <v>494</v>
      </c>
      <c r="D1776" s="181" t="s">
        <v>685</v>
      </c>
      <c r="E1776" s="181" t="s">
        <v>616</v>
      </c>
      <c r="F1776" s="181"/>
    </row>
    <row r="1777" spans="1:6" x14ac:dyDescent="0.2">
      <c r="A1777" s="181" t="s">
        <v>934</v>
      </c>
      <c r="B1777" s="181">
        <v>1040747577</v>
      </c>
      <c r="C1777" s="181" t="s">
        <v>494</v>
      </c>
      <c r="D1777" s="181" t="s">
        <v>859</v>
      </c>
      <c r="E1777" s="181" t="s">
        <v>523</v>
      </c>
      <c r="F1777" s="181"/>
    </row>
    <row r="1778" spans="1:6" x14ac:dyDescent="0.2">
      <c r="A1778" s="181" t="s">
        <v>934</v>
      </c>
      <c r="B1778" s="181">
        <v>1040747576</v>
      </c>
      <c r="C1778" s="181" t="s">
        <v>494</v>
      </c>
      <c r="D1778" s="181" t="s">
        <v>859</v>
      </c>
      <c r="E1778" s="181" t="s">
        <v>609</v>
      </c>
      <c r="F1778" s="181"/>
    </row>
    <row r="1779" spans="1:6" x14ac:dyDescent="0.2">
      <c r="A1779" s="181" t="s">
        <v>934</v>
      </c>
      <c r="B1779" s="181">
        <v>1031943336</v>
      </c>
      <c r="C1779" s="181" t="s">
        <v>494</v>
      </c>
      <c r="D1779" s="181" t="s">
        <v>869</v>
      </c>
      <c r="E1779" s="181" t="s">
        <v>1876</v>
      </c>
      <c r="F1779" s="181"/>
    </row>
    <row r="1780" spans="1:6" x14ac:dyDescent="0.2">
      <c r="A1780" s="181" t="s">
        <v>934</v>
      </c>
      <c r="B1780" s="181">
        <v>1017938529</v>
      </c>
      <c r="C1780" s="181" t="s">
        <v>1160</v>
      </c>
      <c r="D1780" s="181" t="s">
        <v>945</v>
      </c>
      <c r="E1780" s="181" t="s">
        <v>882</v>
      </c>
      <c r="F1780" s="181"/>
    </row>
    <row r="1781" spans="1:6" x14ac:dyDescent="0.2">
      <c r="A1781" s="181" t="s">
        <v>934</v>
      </c>
      <c r="B1781" s="181">
        <v>1155715170</v>
      </c>
      <c r="C1781" s="181" t="s">
        <v>1160</v>
      </c>
      <c r="D1781" s="181" t="s">
        <v>819</v>
      </c>
      <c r="E1781" s="181" t="s">
        <v>1877</v>
      </c>
      <c r="F1781" s="181"/>
    </row>
    <row r="1782" spans="1:6" x14ac:dyDescent="0.2">
      <c r="A1782" s="181" t="s">
        <v>934</v>
      </c>
      <c r="B1782" s="181">
        <v>1040749790</v>
      </c>
      <c r="C1782" s="181" t="s">
        <v>1160</v>
      </c>
      <c r="D1782" s="181" t="s">
        <v>819</v>
      </c>
      <c r="E1782" s="181" t="s">
        <v>551</v>
      </c>
      <c r="F1782" s="181"/>
    </row>
    <row r="1783" spans="1:6" x14ac:dyDescent="0.2">
      <c r="A1783" s="181" t="s">
        <v>934</v>
      </c>
      <c r="B1783" s="181">
        <v>1141346055</v>
      </c>
      <c r="C1783" s="181" t="s">
        <v>887</v>
      </c>
      <c r="D1783" s="181" t="s">
        <v>1878</v>
      </c>
      <c r="E1783" s="181" t="s">
        <v>595</v>
      </c>
      <c r="F1783" s="181" t="s">
        <v>1675</v>
      </c>
    </row>
    <row r="1784" spans="1:6" x14ac:dyDescent="0.2">
      <c r="A1784" s="181" t="s">
        <v>934</v>
      </c>
      <c r="B1784" s="181">
        <v>1021947770</v>
      </c>
      <c r="C1784" s="181" t="s">
        <v>887</v>
      </c>
      <c r="D1784" s="181" t="s">
        <v>883</v>
      </c>
      <c r="E1784" s="181" t="s">
        <v>468</v>
      </c>
      <c r="F1784" s="181"/>
    </row>
    <row r="1785" spans="1:6" x14ac:dyDescent="0.2">
      <c r="A1785" s="181" t="s">
        <v>934</v>
      </c>
      <c r="B1785" s="181">
        <v>1035002086</v>
      </c>
      <c r="C1785" s="181" t="s">
        <v>887</v>
      </c>
      <c r="D1785" s="181" t="s">
        <v>1879</v>
      </c>
      <c r="E1785" s="181" t="s">
        <v>828</v>
      </c>
      <c r="F1785" s="181"/>
    </row>
    <row r="1786" spans="1:6" x14ac:dyDescent="0.2">
      <c r="A1786" s="181" t="s">
        <v>934</v>
      </c>
      <c r="B1786" s="181">
        <v>1040736609</v>
      </c>
      <c r="C1786" s="181" t="s">
        <v>887</v>
      </c>
      <c r="D1786" s="181" t="s">
        <v>814</v>
      </c>
      <c r="E1786" s="181" t="s">
        <v>498</v>
      </c>
      <c r="F1786" s="181" t="s">
        <v>665</v>
      </c>
    </row>
    <row r="1787" spans="1:6" x14ac:dyDescent="0.2">
      <c r="A1787" s="181" t="s">
        <v>934</v>
      </c>
      <c r="B1787" s="181">
        <v>1040752885</v>
      </c>
      <c r="C1787" s="181" t="s">
        <v>1116</v>
      </c>
      <c r="D1787" s="181" t="s">
        <v>811</v>
      </c>
      <c r="E1787" s="181" t="s">
        <v>498</v>
      </c>
      <c r="F1787" s="181" t="s">
        <v>499</v>
      </c>
    </row>
    <row r="1788" spans="1:6" x14ac:dyDescent="0.2">
      <c r="A1788" s="181" t="s">
        <v>934</v>
      </c>
      <c r="B1788" s="181">
        <v>1025659455</v>
      </c>
      <c r="C1788" s="181" t="s">
        <v>1004</v>
      </c>
      <c r="D1788" s="181" t="s">
        <v>1002</v>
      </c>
      <c r="E1788" s="181" t="s">
        <v>932</v>
      </c>
      <c r="F1788" s="181"/>
    </row>
    <row r="1789" spans="1:6" x14ac:dyDescent="0.2">
      <c r="A1789" s="181" t="s">
        <v>934</v>
      </c>
      <c r="B1789" s="181">
        <v>1040744255</v>
      </c>
      <c r="C1789" s="181" t="s">
        <v>1004</v>
      </c>
      <c r="D1789" s="181" t="s">
        <v>1002</v>
      </c>
      <c r="E1789" s="181" t="s">
        <v>488</v>
      </c>
      <c r="F1789" s="181" t="s">
        <v>554</v>
      </c>
    </row>
    <row r="1790" spans="1:6" x14ac:dyDescent="0.2">
      <c r="A1790" s="181" t="s">
        <v>934</v>
      </c>
      <c r="B1790" s="181">
        <v>1243088265</v>
      </c>
      <c r="C1790" s="181" t="s">
        <v>1004</v>
      </c>
      <c r="D1790" s="181" t="s">
        <v>916</v>
      </c>
      <c r="E1790" s="181" t="s">
        <v>615</v>
      </c>
      <c r="F1790" s="181" t="s">
        <v>937</v>
      </c>
    </row>
    <row r="1791" spans="1:6" x14ac:dyDescent="0.2">
      <c r="A1791" s="181" t="s">
        <v>934</v>
      </c>
      <c r="B1791" s="181">
        <v>1033657825</v>
      </c>
      <c r="C1791" s="181" t="s">
        <v>1004</v>
      </c>
      <c r="D1791" s="181" t="s">
        <v>936</v>
      </c>
      <c r="E1791" s="181" t="s">
        <v>645</v>
      </c>
      <c r="F1791" s="181"/>
    </row>
    <row r="1792" spans="1:6" x14ac:dyDescent="0.2">
      <c r="A1792" s="181" t="s">
        <v>934</v>
      </c>
      <c r="B1792" s="181">
        <v>1073328872</v>
      </c>
      <c r="C1792" s="181" t="s">
        <v>1004</v>
      </c>
      <c r="D1792" s="181" t="s">
        <v>1654</v>
      </c>
      <c r="E1792" s="181" t="s">
        <v>671</v>
      </c>
      <c r="F1792" s="181" t="s">
        <v>755</v>
      </c>
    </row>
    <row r="1793" spans="1:6" x14ac:dyDescent="0.2">
      <c r="A1793" s="181" t="s">
        <v>934</v>
      </c>
      <c r="B1793" s="181">
        <v>1040741187</v>
      </c>
      <c r="C1793" s="181" t="s">
        <v>1004</v>
      </c>
      <c r="D1793" s="181" t="s">
        <v>545</v>
      </c>
      <c r="E1793" s="181" t="s">
        <v>498</v>
      </c>
      <c r="F1793" s="181" t="s">
        <v>501</v>
      </c>
    </row>
    <row r="1794" spans="1:6" x14ac:dyDescent="0.2">
      <c r="A1794" s="181" t="s">
        <v>934</v>
      </c>
      <c r="B1794" s="181">
        <v>1195215172</v>
      </c>
      <c r="C1794" s="181" t="s">
        <v>1004</v>
      </c>
      <c r="D1794" s="181" t="s">
        <v>1401</v>
      </c>
      <c r="E1794" s="181" t="s">
        <v>1880</v>
      </c>
      <c r="F1794" s="181" t="s">
        <v>495</v>
      </c>
    </row>
    <row r="1795" spans="1:6" x14ac:dyDescent="0.2">
      <c r="A1795" s="181" t="s">
        <v>934</v>
      </c>
      <c r="B1795" s="181">
        <v>1040757454</v>
      </c>
      <c r="C1795" s="181" t="s">
        <v>1004</v>
      </c>
      <c r="D1795" s="181" t="s">
        <v>700</v>
      </c>
      <c r="E1795" s="181" t="s">
        <v>645</v>
      </c>
      <c r="F1795" s="181"/>
    </row>
    <row r="1796" spans="1:6" x14ac:dyDescent="0.2">
      <c r="A1796" s="181" t="s">
        <v>934</v>
      </c>
      <c r="B1796" s="181">
        <v>1243088371</v>
      </c>
      <c r="C1796" s="181" t="s">
        <v>1004</v>
      </c>
      <c r="D1796" s="181" t="s">
        <v>700</v>
      </c>
      <c r="E1796" s="181" t="s">
        <v>463</v>
      </c>
      <c r="F1796" s="181"/>
    </row>
    <row r="1797" spans="1:6" x14ac:dyDescent="0.2">
      <c r="A1797" s="181" t="s">
        <v>934</v>
      </c>
      <c r="B1797" s="181">
        <v>1040756864</v>
      </c>
      <c r="C1797" s="181" t="s">
        <v>672</v>
      </c>
      <c r="D1797" s="181" t="s">
        <v>1881</v>
      </c>
      <c r="E1797" s="181" t="s">
        <v>645</v>
      </c>
      <c r="F1797" s="181"/>
    </row>
    <row r="1798" spans="1:6" x14ac:dyDescent="0.2">
      <c r="A1798" s="181" t="s">
        <v>934</v>
      </c>
      <c r="B1798" s="181">
        <v>1040749835</v>
      </c>
      <c r="C1798" s="181" t="s">
        <v>672</v>
      </c>
      <c r="D1798" s="181" t="s">
        <v>644</v>
      </c>
      <c r="E1798" s="181" t="s">
        <v>716</v>
      </c>
      <c r="F1798" s="181"/>
    </row>
    <row r="1799" spans="1:6" x14ac:dyDescent="0.2">
      <c r="A1799" s="181" t="s">
        <v>934</v>
      </c>
      <c r="B1799" s="181">
        <v>1033497845</v>
      </c>
      <c r="C1799" s="181" t="s">
        <v>1882</v>
      </c>
      <c r="D1799" s="181" t="s">
        <v>1191</v>
      </c>
      <c r="E1799" s="181" t="s">
        <v>1252</v>
      </c>
      <c r="F1799" s="181"/>
    </row>
    <row r="1800" spans="1:6" x14ac:dyDescent="0.2">
      <c r="A1800" s="181" t="s">
        <v>934</v>
      </c>
      <c r="B1800" s="181">
        <v>1040734797</v>
      </c>
      <c r="C1800" s="181" t="s">
        <v>1883</v>
      </c>
      <c r="D1800" s="181" t="s">
        <v>857</v>
      </c>
      <c r="E1800" s="181" t="s">
        <v>589</v>
      </c>
      <c r="F1800" s="181" t="s">
        <v>495</v>
      </c>
    </row>
    <row r="1801" spans="1:6" x14ac:dyDescent="0.2">
      <c r="A1801" s="181" t="s">
        <v>934</v>
      </c>
      <c r="B1801" s="181">
        <v>1045728295</v>
      </c>
      <c r="C1801" s="181" t="s">
        <v>1884</v>
      </c>
      <c r="D1801" s="181" t="s">
        <v>725</v>
      </c>
      <c r="E1801" s="181" t="s">
        <v>1885</v>
      </c>
      <c r="F1801" s="181" t="s">
        <v>1886</v>
      </c>
    </row>
    <row r="1802" spans="1:6" x14ac:dyDescent="0.2">
      <c r="A1802" s="181" t="s">
        <v>934</v>
      </c>
      <c r="B1802" s="181">
        <v>7205008</v>
      </c>
      <c r="C1802" s="181" t="s">
        <v>1887</v>
      </c>
      <c r="D1802" s="181" t="s">
        <v>731</v>
      </c>
      <c r="E1802" s="181" t="s">
        <v>1888</v>
      </c>
      <c r="F1802" s="181" t="s">
        <v>1630</v>
      </c>
    </row>
    <row r="1803" spans="1:6" x14ac:dyDescent="0.2">
      <c r="A1803" s="181" t="s">
        <v>934</v>
      </c>
      <c r="B1803" s="181">
        <v>1035978855</v>
      </c>
      <c r="C1803" s="181" t="s">
        <v>1889</v>
      </c>
      <c r="D1803" s="181" t="s">
        <v>654</v>
      </c>
      <c r="E1803" s="181" t="s">
        <v>590</v>
      </c>
      <c r="F1803" s="181"/>
    </row>
    <row r="1804" spans="1:6" x14ac:dyDescent="0.2">
      <c r="A1804" s="181" t="s">
        <v>934</v>
      </c>
      <c r="B1804" s="181">
        <v>1026149717</v>
      </c>
      <c r="C1804" s="181" t="s">
        <v>1889</v>
      </c>
      <c r="D1804" s="181" t="s">
        <v>654</v>
      </c>
      <c r="E1804" s="181" t="s">
        <v>468</v>
      </c>
      <c r="F1804" s="181"/>
    </row>
    <row r="1805" spans="1:6" x14ac:dyDescent="0.2">
      <c r="A1805" s="181" t="s">
        <v>934</v>
      </c>
      <c r="B1805" s="181">
        <v>1042152264</v>
      </c>
      <c r="C1805" s="181" t="s">
        <v>1889</v>
      </c>
      <c r="D1805" s="181" t="s">
        <v>757</v>
      </c>
      <c r="E1805" s="181" t="s">
        <v>932</v>
      </c>
      <c r="F1805" s="181"/>
    </row>
    <row r="1806" spans="1:6" x14ac:dyDescent="0.2">
      <c r="A1806" s="181" t="s">
        <v>934</v>
      </c>
      <c r="B1806" s="181">
        <v>1036453757</v>
      </c>
      <c r="C1806" s="181" t="s">
        <v>1889</v>
      </c>
      <c r="D1806" s="181" t="s">
        <v>631</v>
      </c>
      <c r="E1806" s="181" t="s">
        <v>632</v>
      </c>
      <c r="F1806" s="181"/>
    </row>
    <row r="1807" spans="1:6" x14ac:dyDescent="0.2">
      <c r="A1807" s="181" t="s">
        <v>934</v>
      </c>
      <c r="B1807" s="181">
        <v>1040757003</v>
      </c>
      <c r="C1807" s="181" t="s">
        <v>866</v>
      </c>
      <c r="D1807" s="181" t="s">
        <v>1890</v>
      </c>
      <c r="E1807" s="181" t="s">
        <v>563</v>
      </c>
      <c r="F1807" s="181"/>
    </row>
    <row r="1808" spans="1:6" x14ac:dyDescent="0.2">
      <c r="A1808" s="181" t="s">
        <v>934</v>
      </c>
      <c r="B1808" s="181">
        <v>1040754724</v>
      </c>
      <c r="C1808" s="181" t="s">
        <v>866</v>
      </c>
      <c r="D1808" s="181" t="s">
        <v>579</v>
      </c>
      <c r="E1808" s="181" t="s">
        <v>623</v>
      </c>
      <c r="F1808" s="181"/>
    </row>
    <row r="1809" spans="1:6" x14ac:dyDescent="0.2">
      <c r="A1809" s="181" t="s">
        <v>934</v>
      </c>
      <c r="B1809" s="181">
        <v>1035984425</v>
      </c>
      <c r="C1809" s="181" t="s">
        <v>866</v>
      </c>
      <c r="D1809" s="181" t="s">
        <v>579</v>
      </c>
      <c r="E1809" s="181" t="s">
        <v>498</v>
      </c>
      <c r="F1809" s="181" t="s">
        <v>1226</v>
      </c>
    </row>
    <row r="1810" spans="1:6" x14ac:dyDescent="0.2">
      <c r="A1810" s="181" t="s">
        <v>934</v>
      </c>
      <c r="B1810" s="181">
        <v>1026142121</v>
      </c>
      <c r="C1810" s="181" t="s">
        <v>866</v>
      </c>
      <c r="D1810" s="181" t="s">
        <v>1684</v>
      </c>
      <c r="E1810" s="181" t="s">
        <v>501</v>
      </c>
      <c r="F1810" s="181"/>
    </row>
    <row r="1811" spans="1:6" x14ac:dyDescent="0.2">
      <c r="A1811" s="181" t="s">
        <v>934</v>
      </c>
      <c r="B1811" s="181">
        <v>1032017648</v>
      </c>
      <c r="C1811" s="181" t="s">
        <v>542</v>
      </c>
      <c r="D1811" s="181" t="s">
        <v>517</v>
      </c>
      <c r="E1811" s="181" t="s">
        <v>590</v>
      </c>
      <c r="F1811" s="181"/>
    </row>
    <row r="1812" spans="1:6" x14ac:dyDescent="0.2">
      <c r="A1812" s="181" t="s">
        <v>934</v>
      </c>
      <c r="B1812" s="181">
        <v>1043314532</v>
      </c>
      <c r="C1812" s="181" t="s">
        <v>542</v>
      </c>
      <c r="D1812" s="181" t="s">
        <v>1891</v>
      </c>
      <c r="E1812" s="181" t="s">
        <v>790</v>
      </c>
      <c r="F1812" s="181"/>
    </row>
    <row r="1813" spans="1:6" x14ac:dyDescent="0.2">
      <c r="A1813" s="181" t="s">
        <v>934</v>
      </c>
      <c r="B1813" s="181">
        <v>1044011257</v>
      </c>
      <c r="C1813" s="181" t="s">
        <v>542</v>
      </c>
      <c r="D1813" s="181" t="s">
        <v>1891</v>
      </c>
      <c r="E1813" s="181" t="s">
        <v>498</v>
      </c>
      <c r="F1813" s="181" t="s">
        <v>560</v>
      </c>
    </row>
    <row r="1814" spans="1:6" x14ac:dyDescent="0.2">
      <c r="A1814" s="181" t="s">
        <v>934</v>
      </c>
      <c r="B1814" s="181" t="s">
        <v>1892</v>
      </c>
      <c r="C1814" s="181" t="s">
        <v>542</v>
      </c>
      <c r="D1814" s="181" t="s">
        <v>1893</v>
      </c>
      <c r="E1814" s="181" t="s">
        <v>1623</v>
      </c>
      <c r="F1814" s="181" t="s">
        <v>523</v>
      </c>
    </row>
    <row r="1815" spans="1:6" x14ac:dyDescent="0.2">
      <c r="A1815" s="181" t="s">
        <v>934</v>
      </c>
      <c r="B1815" s="181" t="s">
        <v>1894</v>
      </c>
      <c r="C1815" s="181" t="s">
        <v>542</v>
      </c>
      <c r="D1815" s="181" t="s">
        <v>1893</v>
      </c>
      <c r="E1815" s="181" t="s">
        <v>676</v>
      </c>
      <c r="F1815" s="181" t="s">
        <v>613</v>
      </c>
    </row>
    <row r="1816" spans="1:6" x14ac:dyDescent="0.2">
      <c r="A1816" s="181" t="s">
        <v>934</v>
      </c>
      <c r="B1816" s="181">
        <v>1011411569</v>
      </c>
      <c r="C1816" s="181" t="s">
        <v>542</v>
      </c>
      <c r="D1816" s="181" t="s">
        <v>733</v>
      </c>
      <c r="E1816" s="181" t="s">
        <v>951</v>
      </c>
      <c r="F1816" s="181"/>
    </row>
    <row r="1817" spans="1:6" x14ac:dyDescent="0.2">
      <c r="A1817" s="181" t="s">
        <v>934</v>
      </c>
      <c r="B1817" s="181">
        <v>1040742597</v>
      </c>
      <c r="C1817" s="181" t="s">
        <v>542</v>
      </c>
      <c r="D1817" s="181" t="s">
        <v>695</v>
      </c>
      <c r="E1817" s="181" t="s">
        <v>589</v>
      </c>
      <c r="F1817" s="181" t="s">
        <v>495</v>
      </c>
    </row>
    <row r="1818" spans="1:6" x14ac:dyDescent="0.2">
      <c r="A1818" s="181" t="s">
        <v>934</v>
      </c>
      <c r="B1818" s="181">
        <v>1023545135</v>
      </c>
      <c r="C1818" s="181" t="s">
        <v>542</v>
      </c>
      <c r="D1818" s="181" t="s">
        <v>1692</v>
      </c>
      <c r="E1818" s="181" t="s">
        <v>701</v>
      </c>
      <c r="F1818" s="181" t="s">
        <v>616</v>
      </c>
    </row>
    <row r="1819" spans="1:6" x14ac:dyDescent="0.2">
      <c r="A1819" s="181" t="s">
        <v>934</v>
      </c>
      <c r="B1819" s="181">
        <v>1198463800</v>
      </c>
      <c r="C1819" s="181" t="s">
        <v>542</v>
      </c>
      <c r="D1819" s="181" t="s">
        <v>1620</v>
      </c>
      <c r="E1819" s="181" t="s">
        <v>589</v>
      </c>
      <c r="F1819" s="181" t="s">
        <v>495</v>
      </c>
    </row>
    <row r="1820" spans="1:6" x14ac:dyDescent="0.2">
      <c r="A1820" s="181" t="s">
        <v>934</v>
      </c>
      <c r="B1820" s="181">
        <v>1076742799</v>
      </c>
      <c r="C1820" s="181" t="s">
        <v>542</v>
      </c>
      <c r="D1820" s="181" t="s">
        <v>1895</v>
      </c>
      <c r="E1820" s="181" t="s">
        <v>632</v>
      </c>
      <c r="F1820" s="181" t="s">
        <v>504</v>
      </c>
    </row>
    <row r="1821" spans="1:6" x14ac:dyDescent="0.2">
      <c r="A1821" s="181" t="s">
        <v>934</v>
      </c>
      <c r="B1821" s="181">
        <v>1040751375</v>
      </c>
      <c r="C1821" s="181" t="s">
        <v>542</v>
      </c>
      <c r="D1821" s="181" t="s">
        <v>602</v>
      </c>
      <c r="E1821" s="181" t="s">
        <v>498</v>
      </c>
      <c r="F1821" s="181" t="s">
        <v>560</v>
      </c>
    </row>
    <row r="1822" spans="1:6" x14ac:dyDescent="0.2">
      <c r="A1822" s="181" t="s">
        <v>934</v>
      </c>
      <c r="B1822" s="181">
        <v>1026165064</v>
      </c>
      <c r="C1822" s="181" t="s">
        <v>542</v>
      </c>
      <c r="D1822" s="181" t="s">
        <v>814</v>
      </c>
      <c r="E1822" s="181" t="s">
        <v>616</v>
      </c>
      <c r="F1822" s="181"/>
    </row>
    <row r="1823" spans="1:6" x14ac:dyDescent="0.2">
      <c r="A1823" s="181" t="s">
        <v>934</v>
      </c>
      <c r="B1823" s="181" t="s">
        <v>1896</v>
      </c>
      <c r="C1823" s="181" t="s">
        <v>1722</v>
      </c>
      <c r="D1823" s="181" t="s">
        <v>1022</v>
      </c>
      <c r="E1823" s="181" t="s">
        <v>1897</v>
      </c>
      <c r="F1823" s="181" t="s">
        <v>1898</v>
      </c>
    </row>
    <row r="1824" spans="1:6" x14ac:dyDescent="0.2">
      <c r="A1824" s="181" t="s">
        <v>934</v>
      </c>
      <c r="B1824" s="181" t="s">
        <v>1899</v>
      </c>
      <c r="C1824" s="181" t="s">
        <v>1722</v>
      </c>
      <c r="D1824" s="181" t="s">
        <v>1022</v>
      </c>
      <c r="E1824" s="181" t="s">
        <v>1900</v>
      </c>
      <c r="F1824" s="181" t="s">
        <v>925</v>
      </c>
    </row>
    <row r="1825" spans="1:6" x14ac:dyDescent="0.2">
      <c r="A1825" s="181" t="s">
        <v>934</v>
      </c>
      <c r="B1825" s="181">
        <v>1013135689</v>
      </c>
      <c r="C1825" s="181" t="s">
        <v>1901</v>
      </c>
      <c r="D1825" s="181" t="s">
        <v>767</v>
      </c>
      <c r="E1825" s="181" t="s">
        <v>603</v>
      </c>
      <c r="F1825" s="181" t="s">
        <v>750</v>
      </c>
    </row>
    <row r="1826" spans="1:6" x14ac:dyDescent="0.2">
      <c r="A1826" s="181" t="s">
        <v>934</v>
      </c>
      <c r="B1826" s="181">
        <v>1015217544</v>
      </c>
      <c r="C1826" s="181" t="s">
        <v>1006</v>
      </c>
      <c r="D1826" s="181" t="s">
        <v>1902</v>
      </c>
      <c r="E1826" s="181" t="s">
        <v>867</v>
      </c>
      <c r="F1826" s="181" t="s">
        <v>495</v>
      </c>
    </row>
    <row r="1827" spans="1:6" x14ac:dyDescent="0.2">
      <c r="A1827" s="181" t="s">
        <v>934</v>
      </c>
      <c r="B1827" s="181">
        <v>1040751970</v>
      </c>
      <c r="C1827" s="181" t="s">
        <v>909</v>
      </c>
      <c r="D1827" s="181" t="s">
        <v>725</v>
      </c>
      <c r="E1827" s="181" t="s">
        <v>600</v>
      </c>
      <c r="F1827" s="181"/>
    </row>
    <row r="1828" spans="1:6" x14ac:dyDescent="0.2">
      <c r="A1828" s="181" t="s">
        <v>934</v>
      </c>
      <c r="B1828" s="181">
        <v>1040755682</v>
      </c>
      <c r="C1828" s="181" t="s">
        <v>909</v>
      </c>
      <c r="D1828" s="181" t="s">
        <v>593</v>
      </c>
      <c r="E1828" s="181" t="s">
        <v>655</v>
      </c>
      <c r="F1828" s="181"/>
    </row>
    <row r="1829" spans="1:6" x14ac:dyDescent="0.2">
      <c r="A1829" s="181" t="s">
        <v>934</v>
      </c>
      <c r="B1829" s="181">
        <v>1040742222</v>
      </c>
      <c r="C1829" s="181" t="s">
        <v>1546</v>
      </c>
      <c r="D1829" s="181" t="s">
        <v>857</v>
      </c>
      <c r="E1829" s="181" t="s">
        <v>1903</v>
      </c>
      <c r="F1829" s="181" t="s">
        <v>615</v>
      </c>
    </row>
    <row r="1830" spans="1:6" x14ac:dyDescent="0.2">
      <c r="A1830" s="181" t="s">
        <v>934</v>
      </c>
      <c r="B1830" s="181">
        <v>1026156601</v>
      </c>
      <c r="C1830" s="181" t="s">
        <v>1546</v>
      </c>
      <c r="D1830" s="181" t="s">
        <v>857</v>
      </c>
      <c r="E1830" s="181" t="s">
        <v>634</v>
      </c>
      <c r="F1830" s="181"/>
    </row>
    <row r="1831" spans="1:6" x14ac:dyDescent="0.2">
      <c r="A1831" s="181" t="s">
        <v>934</v>
      </c>
      <c r="B1831" s="181">
        <v>1195216061</v>
      </c>
      <c r="C1831" s="181" t="s">
        <v>1467</v>
      </c>
      <c r="D1831" s="181" t="s">
        <v>686</v>
      </c>
      <c r="E1831" s="181" t="s">
        <v>551</v>
      </c>
      <c r="F1831" s="181"/>
    </row>
    <row r="1832" spans="1:6" x14ac:dyDescent="0.2">
      <c r="A1832" s="181" t="s">
        <v>934</v>
      </c>
      <c r="B1832" s="181">
        <v>1067931730</v>
      </c>
      <c r="C1832" s="181" t="s">
        <v>1408</v>
      </c>
      <c r="D1832" s="181" t="s">
        <v>534</v>
      </c>
      <c r="E1832" s="181" t="s">
        <v>1904</v>
      </c>
      <c r="F1832" s="181" t="s">
        <v>671</v>
      </c>
    </row>
    <row r="1833" spans="1:6" x14ac:dyDescent="0.2">
      <c r="A1833" s="181" t="s">
        <v>934</v>
      </c>
      <c r="B1833" s="181">
        <v>3156483</v>
      </c>
      <c r="C1833" s="181" t="s">
        <v>1905</v>
      </c>
      <c r="D1833" s="181" t="s">
        <v>469</v>
      </c>
      <c r="E1833" s="181" t="s">
        <v>618</v>
      </c>
      <c r="F1833" s="181" t="s">
        <v>615</v>
      </c>
    </row>
    <row r="1834" spans="1:6" x14ac:dyDescent="0.2">
      <c r="A1834" s="181" t="s">
        <v>934</v>
      </c>
      <c r="B1834" s="181" t="s">
        <v>1906</v>
      </c>
      <c r="C1834" s="181" t="s">
        <v>1905</v>
      </c>
      <c r="D1834" s="181" t="s">
        <v>481</v>
      </c>
      <c r="E1834" s="181" t="s">
        <v>1907</v>
      </c>
      <c r="F1834" s="181" t="s">
        <v>1165</v>
      </c>
    </row>
    <row r="1835" spans="1:6" x14ac:dyDescent="0.2">
      <c r="A1835" s="181" t="s">
        <v>934</v>
      </c>
      <c r="B1835" s="181">
        <v>1036691848</v>
      </c>
      <c r="C1835" s="181" t="s">
        <v>1905</v>
      </c>
      <c r="D1835" s="181" t="s">
        <v>481</v>
      </c>
      <c r="E1835" s="181" t="s">
        <v>499</v>
      </c>
      <c r="F1835" s="181" t="s">
        <v>554</v>
      </c>
    </row>
    <row r="1836" spans="1:6" x14ac:dyDescent="0.2">
      <c r="A1836" s="181" t="s">
        <v>934</v>
      </c>
      <c r="B1836" s="181">
        <v>5763886</v>
      </c>
      <c r="C1836" s="181" t="s">
        <v>1905</v>
      </c>
      <c r="D1836" s="181" t="s">
        <v>878</v>
      </c>
      <c r="E1836" s="181" t="s">
        <v>495</v>
      </c>
      <c r="F1836" s="181" t="s">
        <v>514</v>
      </c>
    </row>
    <row r="1837" spans="1:6" x14ac:dyDescent="0.2">
      <c r="A1837" s="181" t="s">
        <v>934</v>
      </c>
      <c r="B1837" s="181">
        <v>1040759825</v>
      </c>
      <c r="C1837" s="181" t="s">
        <v>715</v>
      </c>
      <c r="D1837" s="181" t="s">
        <v>544</v>
      </c>
      <c r="E1837" s="181" t="s">
        <v>932</v>
      </c>
      <c r="F1837" s="181"/>
    </row>
    <row r="1838" spans="1:6" x14ac:dyDescent="0.2">
      <c r="A1838" s="181" t="s">
        <v>934</v>
      </c>
      <c r="B1838" s="181">
        <v>1038872643</v>
      </c>
      <c r="C1838" s="181" t="s">
        <v>715</v>
      </c>
      <c r="D1838" s="181" t="s">
        <v>561</v>
      </c>
      <c r="E1838" s="181" t="s">
        <v>710</v>
      </c>
      <c r="F1838" s="181" t="s">
        <v>755</v>
      </c>
    </row>
    <row r="1839" spans="1:6" x14ac:dyDescent="0.2">
      <c r="A1839" s="181" t="s">
        <v>934</v>
      </c>
      <c r="B1839" s="181" t="s">
        <v>1908</v>
      </c>
      <c r="C1839" s="181" t="s">
        <v>715</v>
      </c>
      <c r="D1839" s="181" t="s">
        <v>685</v>
      </c>
      <c r="E1839" s="181" t="s">
        <v>1757</v>
      </c>
      <c r="F1839" s="181"/>
    </row>
    <row r="1840" spans="1:6" x14ac:dyDescent="0.2">
      <c r="A1840" s="181" t="s">
        <v>934</v>
      </c>
      <c r="B1840" s="181">
        <v>1020307603</v>
      </c>
      <c r="C1840" s="181" t="s">
        <v>715</v>
      </c>
      <c r="D1840" s="181" t="s">
        <v>1511</v>
      </c>
      <c r="E1840" s="181" t="s">
        <v>488</v>
      </c>
      <c r="F1840" s="181" t="s">
        <v>499</v>
      </c>
    </row>
    <row r="1841" spans="1:6" x14ac:dyDescent="0.2">
      <c r="A1841" s="181" t="s">
        <v>934</v>
      </c>
      <c r="B1841" s="181">
        <v>1186463962</v>
      </c>
      <c r="C1841" s="181" t="s">
        <v>715</v>
      </c>
      <c r="D1841" s="181" t="s">
        <v>1589</v>
      </c>
      <c r="E1841" s="181" t="s">
        <v>603</v>
      </c>
      <c r="F1841" s="181"/>
    </row>
    <row r="1842" spans="1:6" x14ac:dyDescent="0.2">
      <c r="A1842" s="181" t="s">
        <v>934</v>
      </c>
      <c r="B1842" s="181">
        <v>1243088097</v>
      </c>
      <c r="C1842" s="181" t="s">
        <v>715</v>
      </c>
      <c r="D1842" s="181" t="s">
        <v>823</v>
      </c>
      <c r="E1842" s="181" t="s">
        <v>694</v>
      </c>
      <c r="F1842" s="181"/>
    </row>
    <row r="1843" spans="1:6" x14ac:dyDescent="0.2">
      <c r="A1843" s="181" t="s">
        <v>934</v>
      </c>
      <c r="B1843" s="181">
        <v>1096703707</v>
      </c>
      <c r="C1843" s="181" t="s">
        <v>715</v>
      </c>
      <c r="D1843" s="181" t="s">
        <v>467</v>
      </c>
      <c r="E1843" s="181" t="s">
        <v>1909</v>
      </c>
      <c r="F1843" s="181" t="s">
        <v>1910</v>
      </c>
    </row>
    <row r="1844" spans="1:6" x14ac:dyDescent="0.2">
      <c r="A1844" s="181" t="s">
        <v>934</v>
      </c>
      <c r="B1844" s="181">
        <v>1040759996</v>
      </c>
      <c r="C1844" s="181" t="s">
        <v>602</v>
      </c>
      <c r="D1844" s="181" t="s">
        <v>1911</v>
      </c>
      <c r="E1844" s="181" t="s">
        <v>1600</v>
      </c>
      <c r="F1844" s="181" t="s">
        <v>979</v>
      </c>
    </row>
    <row r="1845" spans="1:6" x14ac:dyDescent="0.2">
      <c r="A1845" s="181" t="s">
        <v>934</v>
      </c>
      <c r="B1845" s="181">
        <v>1013349930</v>
      </c>
      <c r="C1845" s="181" t="s">
        <v>602</v>
      </c>
      <c r="D1845" s="181" t="s">
        <v>542</v>
      </c>
      <c r="E1845" s="181" t="s">
        <v>461</v>
      </c>
      <c r="F1845" s="181"/>
    </row>
    <row r="1846" spans="1:6" x14ac:dyDescent="0.2">
      <c r="A1846" s="181" t="s">
        <v>934</v>
      </c>
      <c r="B1846" s="181" t="s">
        <v>1912</v>
      </c>
      <c r="C1846" s="181" t="s">
        <v>1913</v>
      </c>
      <c r="D1846" s="181" t="s">
        <v>1403</v>
      </c>
      <c r="E1846" s="181" t="s">
        <v>1253</v>
      </c>
      <c r="F1846" s="181" t="s">
        <v>1914</v>
      </c>
    </row>
    <row r="1847" spans="1:6" x14ac:dyDescent="0.2">
      <c r="A1847" s="181" t="s">
        <v>934</v>
      </c>
      <c r="B1847" s="181">
        <v>1038264480</v>
      </c>
      <c r="C1847" s="181" t="s">
        <v>1915</v>
      </c>
      <c r="D1847" s="181" t="s">
        <v>486</v>
      </c>
      <c r="E1847" s="181" t="s">
        <v>498</v>
      </c>
      <c r="F1847" s="181" t="s">
        <v>665</v>
      </c>
    </row>
    <row r="1848" spans="1:6" x14ac:dyDescent="0.2">
      <c r="A1848" s="181" t="s">
        <v>934</v>
      </c>
      <c r="B1848" s="181">
        <v>1040757619</v>
      </c>
      <c r="C1848" s="181" t="s">
        <v>1915</v>
      </c>
      <c r="D1848" s="181" t="s">
        <v>553</v>
      </c>
      <c r="E1848" s="181" t="s">
        <v>655</v>
      </c>
      <c r="F1848" s="181"/>
    </row>
    <row r="1849" spans="1:6" x14ac:dyDescent="0.2">
      <c r="A1849" s="181" t="s">
        <v>934</v>
      </c>
      <c r="B1849" s="181">
        <v>1155716412</v>
      </c>
      <c r="C1849" s="181" t="s">
        <v>1915</v>
      </c>
      <c r="D1849" s="181" t="s">
        <v>666</v>
      </c>
      <c r="E1849" s="181" t="s">
        <v>616</v>
      </c>
      <c r="F1849" s="181"/>
    </row>
    <row r="1850" spans="1:6" x14ac:dyDescent="0.2">
      <c r="A1850" s="181" t="s">
        <v>934</v>
      </c>
      <c r="B1850" s="181">
        <v>1028142842</v>
      </c>
      <c r="C1850" s="181" t="s">
        <v>1915</v>
      </c>
      <c r="D1850" s="181" t="s">
        <v>631</v>
      </c>
      <c r="E1850" s="181" t="s">
        <v>790</v>
      </c>
      <c r="F1850" s="181"/>
    </row>
    <row r="1851" spans="1:6" x14ac:dyDescent="0.2">
      <c r="A1851" s="181" t="s">
        <v>934</v>
      </c>
      <c r="B1851" s="181">
        <v>1020235608</v>
      </c>
      <c r="C1851" s="181" t="s">
        <v>1915</v>
      </c>
      <c r="D1851" s="181" t="s">
        <v>794</v>
      </c>
      <c r="E1851" s="181" t="s">
        <v>694</v>
      </c>
      <c r="F1851" s="181"/>
    </row>
    <row r="1852" spans="1:6" x14ac:dyDescent="0.2">
      <c r="A1852" s="181" t="s">
        <v>934</v>
      </c>
      <c r="B1852" s="181">
        <v>1040753262</v>
      </c>
      <c r="C1852" s="181" t="s">
        <v>1308</v>
      </c>
      <c r="D1852" s="181" t="s">
        <v>883</v>
      </c>
      <c r="E1852" s="181" t="s">
        <v>461</v>
      </c>
      <c r="F1852" s="181"/>
    </row>
    <row r="1853" spans="1:6" x14ac:dyDescent="0.2">
      <c r="A1853" s="181" t="s">
        <v>934</v>
      </c>
      <c r="B1853" s="181">
        <v>1123414572</v>
      </c>
      <c r="C1853" s="181" t="s">
        <v>1916</v>
      </c>
      <c r="D1853" s="181" t="s">
        <v>490</v>
      </c>
      <c r="E1853" s="181" t="s">
        <v>1917</v>
      </c>
      <c r="F1853" s="181" t="s">
        <v>616</v>
      </c>
    </row>
    <row r="1854" spans="1:6" x14ac:dyDescent="0.2">
      <c r="A1854" s="181" t="s">
        <v>934</v>
      </c>
      <c r="B1854" s="181">
        <v>1025766806</v>
      </c>
      <c r="C1854" s="181" t="s">
        <v>1916</v>
      </c>
      <c r="D1854" s="181" t="s">
        <v>1237</v>
      </c>
      <c r="E1854" s="181" t="s">
        <v>1264</v>
      </c>
      <c r="F1854" s="181"/>
    </row>
    <row r="1855" spans="1:6" x14ac:dyDescent="0.2">
      <c r="A1855" s="181" t="s">
        <v>934</v>
      </c>
      <c r="B1855" s="181">
        <v>1020122210</v>
      </c>
      <c r="C1855" s="181" t="s">
        <v>1916</v>
      </c>
      <c r="D1855" s="181" t="s">
        <v>596</v>
      </c>
      <c r="E1855" s="181" t="s">
        <v>468</v>
      </c>
      <c r="F1855" s="181"/>
    </row>
    <row r="1856" spans="1:6" x14ac:dyDescent="0.2">
      <c r="A1856" s="181" t="s">
        <v>934</v>
      </c>
      <c r="B1856" s="181">
        <v>1020235258</v>
      </c>
      <c r="C1856" s="181" t="s">
        <v>1916</v>
      </c>
      <c r="D1856" s="181" t="s">
        <v>562</v>
      </c>
      <c r="E1856" s="181" t="s">
        <v>587</v>
      </c>
      <c r="F1856" s="181"/>
    </row>
    <row r="1857" spans="1:6" x14ac:dyDescent="0.2">
      <c r="A1857" s="181" t="s">
        <v>934</v>
      </c>
      <c r="B1857" s="181">
        <v>1035977196</v>
      </c>
      <c r="C1857" s="181" t="s">
        <v>1916</v>
      </c>
      <c r="D1857" s="181" t="s">
        <v>759</v>
      </c>
      <c r="E1857" s="181" t="s">
        <v>488</v>
      </c>
      <c r="F1857" s="181" t="s">
        <v>489</v>
      </c>
    </row>
    <row r="1858" spans="1:6" x14ac:dyDescent="0.2">
      <c r="A1858" s="181" t="s">
        <v>934</v>
      </c>
      <c r="B1858" s="181">
        <v>6186237</v>
      </c>
      <c r="C1858" s="181" t="s">
        <v>1918</v>
      </c>
      <c r="D1858" s="181" t="s">
        <v>1919</v>
      </c>
      <c r="E1858" s="181" t="s">
        <v>1678</v>
      </c>
      <c r="F1858" s="181" t="s">
        <v>779</v>
      </c>
    </row>
    <row r="1859" spans="1:6" x14ac:dyDescent="0.2">
      <c r="A1859" s="181" t="s">
        <v>934</v>
      </c>
      <c r="B1859" s="181">
        <v>1013372376</v>
      </c>
      <c r="C1859" s="181" t="s">
        <v>1920</v>
      </c>
      <c r="D1859" s="181" t="s">
        <v>722</v>
      </c>
      <c r="E1859" s="181" t="s">
        <v>546</v>
      </c>
      <c r="F1859" s="181" t="s">
        <v>1921</v>
      </c>
    </row>
    <row r="1860" spans="1:6" x14ac:dyDescent="0.2">
      <c r="A1860" s="181" t="s">
        <v>934</v>
      </c>
      <c r="B1860" s="181">
        <v>1130295360</v>
      </c>
      <c r="C1860" s="181" t="s">
        <v>1922</v>
      </c>
      <c r="D1860" s="181" t="s">
        <v>1923</v>
      </c>
      <c r="E1860" s="181" t="s">
        <v>745</v>
      </c>
      <c r="F1860" s="181" t="s">
        <v>499</v>
      </c>
    </row>
    <row r="1861" spans="1:6" x14ac:dyDescent="0.2">
      <c r="A1861" s="181" t="s">
        <v>934</v>
      </c>
      <c r="B1861" s="181">
        <v>1037502918</v>
      </c>
      <c r="C1861" s="181" t="s">
        <v>1924</v>
      </c>
      <c r="D1861" s="181" t="s">
        <v>644</v>
      </c>
      <c r="E1861" s="181" t="s">
        <v>1431</v>
      </c>
      <c r="F1861" s="181" t="s">
        <v>1633</v>
      </c>
    </row>
    <row r="1862" spans="1:6" x14ac:dyDescent="0.2">
      <c r="A1862" s="181" t="s">
        <v>934</v>
      </c>
      <c r="B1862" s="181">
        <v>1057017719</v>
      </c>
      <c r="C1862" s="181" t="s">
        <v>1925</v>
      </c>
      <c r="D1862" s="181" t="s">
        <v>1738</v>
      </c>
      <c r="E1862" s="181" t="s">
        <v>774</v>
      </c>
      <c r="F1862" s="181" t="s">
        <v>548</v>
      </c>
    </row>
    <row r="1863" spans="1:6" x14ac:dyDescent="0.2">
      <c r="A1863" s="181" t="s">
        <v>934</v>
      </c>
      <c r="B1863" s="181">
        <v>1033204516</v>
      </c>
      <c r="C1863" s="181" t="s">
        <v>918</v>
      </c>
      <c r="D1863" s="181" t="s">
        <v>1926</v>
      </c>
      <c r="E1863" s="181" t="s">
        <v>468</v>
      </c>
      <c r="F1863" s="181"/>
    </row>
    <row r="1864" spans="1:6" x14ac:dyDescent="0.2">
      <c r="A1864" s="181" t="s">
        <v>934</v>
      </c>
      <c r="B1864" s="181">
        <v>1040752769</v>
      </c>
      <c r="C1864" s="181" t="s">
        <v>918</v>
      </c>
      <c r="D1864" s="181" t="s">
        <v>491</v>
      </c>
      <c r="E1864" s="181" t="s">
        <v>463</v>
      </c>
      <c r="F1864" s="181"/>
    </row>
    <row r="1865" spans="1:6" x14ac:dyDescent="0.2">
      <c r="A1865" s="181" t="s">
        <v>934</v>
      </c>
      <c r="B1865" s="181">
        <v>1145229325</v>
      </c>
      <c r="C1865" s="181" t="s">
        <v>918</v>
      </c>
      <c r="D1865" s="181" t="s">
        <v>1927</v>
      </c>
      <c r="E1865" s="181" t="s">
        <v>778</v>
      </c>
      <c r="F1865" s="181" t="s">
        <v>463</v>
      </c>
    </row>
    <row r="1866" spans="1:6" x14ac:dyDescent="0.2">
      <c r="A1866" s="181" t="s">
        <v>934</v>
      </c>
      <c r="B1866" s="181">
        <v>1040740204</v>
      </c>
      <c r="C1866" s="181" t="s">
        <v>918</v>
      </c>
      <c r="D1866" s="181" t="s">
        <v>748</v>
      </c>
      <c r="E1866" s="181" t="s">
        <v>1928</v>
      </c>
      <c r="F1866" s="181"/>
    </row>
    <row r="1867" spans="1:6" x14ac:dyDescent="0.2">
      <c r="A1867" s="181" t="s">
        <v>934</v>
      </c>
      <c r="B1867" s="181">
        <v>1032030144</v>
      </c>
      <c r="C1867" s="181" t="s">
        <v>918</v>
      </c>
      <c r="D1867" s="181" t="s">
        <v>967</v>
      </c>
      <c r="E1867" s="181" t="s">
        <v>728</v>
      </c>
      <c r="F1867" s="181"/>
    </row>
    <row r="1868" spans="1:6" x14ac:dyDescent="0.2">
      <c r="A1868" s="181" t="s">
        <v>934</v>
      </c>
      <c r="B1868" s="181">
        <v>1080700275</v>
      </c>
      <c r="C1868" s="181" t="s">
        <v>918</v>
      </c>
      <c r="D1868" s="181" t="s">
        <v>1929</v>
      </c>
      <c r="E1868" s="181" t="s">
        <v>1930</v>
      </c>
      <c r="F1868" s="181" t="s">
        <v>495</v>
      </c>
    </row>
    <row r="1869" spans="1:6" x14ac:dyDescent="0.2">
      <c r="A1869" s="181" t="s">
        <v>934</v>
      </c>
      <c r="B1869" s="181">
        <v>1040759392</v>
      </c>
      <c r="C1869" s="181" t="s">
        <v>918</v>
      </c>
      <c r="D1869" s="181" t="s">
        <v>1530</v>
      </c>
      <c r="E1869" s="181" t="s">
        <v>790</v>
      </c>
      <c r="F1869" s="181"/>
    </row>
    <row r="1870" spans="1:6" x14ac:dyDescent="0.2">
      <c r="A1870" s="181" t="s">
        <v>934</v>
      </c>
      <c r="B1870" s="181">
        <v>1243088372</v>
      </c>
      <c r="C1870" s="181" t="s">
        <v>918</v>
      </c>
      <c r="D1870" s="181" t="s">
        <v>908</v>
      </c>
      <c r="E1870" s="181" t="s">
        <v>627</v>
      </c>
      <c r="F1870" s="181" t="s">
        <v>554</v>
      </c>
    </row>
    <row r="1871" spans="1:6" x14ac:dyDescent="0.2">
      <c r="A1871" s="181" t="s">
        <v>934</v>
      </c>
      <c r="B1871" s="181">
        <v>1027812437</v>
      </c>
      <c r="C1871" s="181" t="s">
        <v>1931</v>
      </c>
      <c r="D1871" s="181" t="s">
        <v>1451</v>
      </c>
      <c r="E1871" s="181" t="s">
        <v>463</v>
      </c>
      <c r="F1871" s="181"/>
    </row>
    <row r="1872" spans="1:6" x14ac:dyDescent="0.2">
      <c r="A1872" s="181" t="s">
        <v>934</v>
      </c>
      <c r="B1872" s="181">
        <v>1038266846</v>
      </c>
      <c r="C1872" s="181" t="s">
        <v>875</v>
      </c>
      <c r="D1872" s="181" t="s">
        <v>670</v>
      </c>
      <c r="E1872" s="181" t="s">
        <v>629</v>
      </c>
      <c r="F1872" s="181" t="s">
        <v>488</v>
      </c>
    </row>
    <row r="1873" spans="1:6" x14ac:dyDescent="0.2">
      <c r="A1873" s="181" t="s">
        <v>934</v>
      </c>
      <c r="B1873" s="181">
        <v>1025662031</v>
      </c>
      <c r="C1873" s="181" t="s">
        <v>875</v>
      </c>
      <c r="D1873" s="181" t="s">
        <v>773</v>
      </c>
      <c r="E1873" s="181" t="s">
        <v>488</v>
      </c>
      <c r="F1873" s="181" t="s">
        <v>499</v>
      </c>
    </row>
    <row r="1874" spans="1:6" x14ac:dyDescent="0.2">
      <c r="A1874" s="181" t="s">
        <v>934</v>
      </c>
      <c r="B1874" s="181">
        <v>1020226611</v>
      </c>
      <c r="C1874" s="181" t="s">
        <v>920</v>
      </c>
      <c r="D1874" s="181" t="s">
        <v>469</v>
      </c>
      <c r="E1874" s="181" t="s">
        <v>755</v>
      </c>
      <c r="F1874" s="181"/>
    </row>
    <row r="1875" spans="1:6" x14ac:dyDescent="0.2">
      <c r="A1875" s="181" t="s">
        <v>934</v>
      </c>
      <c r="B1875" s="181">
        <v>1759647322</v>
      </c>
      <c r="C1875" s="181" t="s">
        <v>920</v>
      </c>
      <c r="D1875" s="181" t="s">
        <v>1932</v>
      </c>
      <c r="E1875" s="181" t="s">
        <v>461</v>
      </c>
      <c r="F1875" s="181"/>
    </row>
    <row r="1876" spans="1:6" x14ac:dyDescent="0.2">
      <c r="A1876" s="181" t="s">
        <v>934</v>
      </c>
      <c r="B1876" s="181">
        <v>1040753647</v>
      </c>
      <c r="C1876" s="181" t="s">
        <v>920</v>
      </c>
      <c r="D1876" s="181" t="s">
        <v>474</v>
      </c>
      <c r="E1876" s="181" t="s">
        <v>468</v>
      </c>
      <c r="F1876" s="181"/>
    </row>
    <row r="1877" spans="1:6" x14ac:dyDescent="0.2">
      <c r="A1877" s="181" t="s">
        <v>934</v>
      </c>
      <c r="B1877" s="181">
        <v>1022155600</v>
      </c>
      <c r="C1877" s="181" t="s">
        <v>646</v>
      </c>
      <c r="D1877" s="181" t="s">
        <v>1076</v>
      </c>
      <c r="E1877" s="181" t="s">
        <v>520</v>
      </c>
      <c r="F1877" s="181"/>
    </row>
    <row r="1878" spans="1:6" x14ac:dyDescent="0.2">
      <c r="A1878" s="181" t="s">
        <v>934</v>
      </c>
      <c r="B1878" s="181">
        <v>1034995769</v>
      </c>
      <c r="C1878" s="181" t="s">
        <v>646</v>
      </c>
      <c r="D1878" s="181" t="s">
        <v>596</v>
      </c>
      <c r="E1878" s="181" t="s">
        <v>523</v>
      </c>
      <c r="F1878" s="181"/>
    </row>
    <row r="1879" spans="1:6" x14ac:dyDescent="0.2">
      <c r="A1879" s="181" t="s">
        <v>934</v>
      </c>
      <c r="B1879" s="181">
        <v>1128202203</v>
      </c>
      <c r="C1879" s="181" t="s">
        <v>646</v>
      </c>
      <c r="D1879" s="181" t="s">
        <v>885</v>
      </c>
      <c r="E1879" s="181" t="s">
        <v>1933</v>
      </c>
      <c r="F1879" s="181" t="s">
        <v>499</v>
      </c>
    </row>
    <row r="1880" spans="1:6" x14ac:dyDescent="0.2">
      <c r="A1880" s="181" t="s">
        <v>934</v>
      </c>
      <c r="B1880" s="181">
        <v>1040739451</v>
      </c>
      <c r="C1880" s="181" t="s">
        <v>646</v>
      </c>
      <c r="D1880" s="181" t="s">
        <v>1347</v>
      </c>
      <c r="E1880" s="181" t="s">
        <v>468</v>
      </c>
      <c r="F1880" s="181"/>
    </row>
    <row r="1881" spans="1:6" x14ac:dyDescent="0.2">
      <c r="A1881" s="181" t="s">
        <v>934</v>
      </c>
      <c r="B1881" s="181">
        <v>1040754392</v>
      </c>
      <c r="C1881" s="181" t="s">
        <v>646</v>
      </c>
      <c r="D1881" s="181" t="s">
        <v>542</v>
      </c>
      <c r="E1881" s="181" t="s">
        <v>468</v>
      </c>
      <c r="F1881" s="181"/>
    </row>
    <row r="1882" spans="1:6" x14ac:dyDescent="0.2">
      <c r="A1882" s="181" t="s">
        <v>934</v>
      </c>
      <c r="B1882" s="181">
        <v>1038870548</v>
      </c>
      <c r="C1882" s="181" t="s">
        <v>646</v>
      </c>
      <c r="D1882" s="181" t="s">
        <v>542</v>
      </c>
      <c r="E1882" s="181" t="s">
        <v>774</v>
      </c>
      <c r="F1882" s="181"/>
    </row>
    <row r="1883" spans="1:6" x14ac:dyDescent="0.2">
      <c r="A1883" s="181" t="s">
        <v>934</v>
      </c>
      <c r="B1883" s="181">
        <v>1039225689</v>
      </c>
      <c r="C1883" s="181" t="s">
        <v>646</v>
      </c>
      <c r="D1883" s="181" t="s">
        <v>518</v>
      </c>
      <c r="E1883" s="181" t="s">
        <v>488</v>
      </c>
      <c r="F1883" s="181" t="s">
        <v>499</v>
      </c>
    </row>
    <row r="1884" spans="1:6" x14ac:dyDescent="0.2">
      <c r="A1884" s="181" t="s">
        <v>934</v>
      </c>
      <c r="B1884" s="181">
        <v>1020322320</v>
      </c>
      <c r="C1884" s="181" t="s">
        <v>1879</v>
      </c>
      <c r="D1884" s="181" t="s">
        <v>967</v>
      </c>
      <c r="E1884" s="181" t="s">
        <v>979</v>
      </c>
      <c r="F1884" s="181"/>
    </row>
    <row r="1885" spans="1:6" x14ac:dyDescent="0.2">
      <c r="A1885" s="181" t="s">
        <v>934</v>
      </c>
      <c r="B1885" s="181">
        <v>1046669873</v>
      </c>
      <c r="C1885" s="181" t="s">
        <v>913</v>
      </c>
      <c r="D1885" s="181" t="s">
        <v>945</v>
      </c>
      <c r="E1885" s="181" t="s">
        <v>488</v>
      </c>
      <c r="F1885" s="181" t="s">
        <v>536</v>
      </c>
    </row>
    <row r="1886" spans="1:6" x14ac:dyDescent="0.2">
      <c r="A1886" s="181" t="s">
        <v>934</v>
      </c>
      <c r="B1886" s="181">
        <v>1035984751</v>
      </c>
      <c r="C1886" s="181" t="s">
        <v>913</v>
      </c>
      <c r="D1886" s="181" t="s">
        <v>521</v>
      </c>
      <c r="E1886" s="181" t="s">
        <v>595</v>
      </c>
      <c r="F1886" s="181"/>
    </row>
    <row r="1887" spans="1:6" x14ac:dyDescent="0.2">
      <c r="A1887" s="181" t="s">
        <v>934</v>
      </c>
      <c r="B1887" s="181">
        <v>1089624691</v>
      </c>
      <c r="C1887" s="181" t="s">
        <v>913</v>
      </c>
      <c r="D1887" s="181" t="s">
        <v>931</v>
      </c>
      <c r="E1887" s="181" t="s">
        <v>468</v>
      </c>
      <c r="F1887" s="181"/>
    </row>
    <row r="1888" spans="1:6" x14ac:dyDescent="0.2">
      <c r="A1888" s="181" t="s">
        <v>934</v>
      </c>
      <c r="B1888" s="181">
        <v>1040744046</v>
      </c>
      <c r="C1888" s="181" t="s">
        <v>913</v>
      </c>
      <c r="D1888" s="181" t="s">
        <v>857</v>
      </c>
      <c r="E1888" s="181" t="s">
        <v>589</v>
      </c>
      <c r="F1888" s="181" t="s">
        <v>495</v>
      </c>
    </row>
    <row r="1889" spans="1:6" x14ac:dyDescent="0.2">
      <c r="A1889" s="181" t="s">
        <v>934</v>
      </c>
      <c r="B1889" s="181">
        <v>1020304268</v>
      </c>
      <c r="C1889" s="181" t="s">
        <v>913</v>
      </c>
      <c r="D1889" s="181" t="s">
        <v>708</v>
      </c>
      <c r="E1889" s="181" t="s">
        <v>888</v>
      </c>
      <c r="F1889" s="181" t="s">
        <v>489</v>
      </c>
    </row>
    <row r="1890" spans="1:6" x14ac:dyDescent="0.2">
      <c r="A1890" s="181" t="s">
        <v>934</v>
      </c>
      <c r="B1890" s="181">
        <v>1022154969</v>
      </c>
      <c r="C1890" s="181" t="s">
        <v>913</v>
      </c>
      <c r="D1890" s="181" t="s">
        <v>708</v>
      </c>
      <c r="E1890" s="181" t="s">
        <v>495</v>
      </c>
      <c r="F1890" s="181"/>
    </row>
    <row r="1891" spans="1:6" x14ac:dyDescent="0.2">
      <c r="A1891" s="181" t="s">
        <v>934</v>
      </c>
      <c r="B1891" s="181">
        <v>1198464349</v>
      </c>
      <c r="C1891" s="181" t="s">
        <v>913</v>
      </c>
      <c r="D1891" s="181" t="s">
        <v>465</v>
      </c>
      <c r="E1891" s="181" t="s">
        <v>694</v>
      </c>
      <c r="F1891" s="181"/>
    </row>
    <row r="1892" spans="1:6" x14ac:dyDescent="0.2">
      <c r="A1892" s="181" t="s">
        <v>934</v>
      </c>
      <c r="B1892" s="181">
        <v>1034929059</v>
      </c>
      <c r="C1892" s="181" t="s">
        <v>1934</v>
      </c>
      <c r="D1892" s="181" t="s">
        <v>1012</v>
      </c>
      <c r="E1892" s="181" t="s">
        <v>595</v>
      </c>
      <c r="F1892" s="181"/>
    </row>
    <row r="1893" spans="1:6" x14ac:dyDescent="0.2">
      <c r="A1893" s="181" t="s">
        <v>934</v>
      </c>
      <c r="B1893" s="181">
        <v>7954518</v>
      </c>
      <c r="C1893" s="181" t="s">
        <v>1934</v>
      </c>
      <c r="D1893" s="181" t="s">
        <v>1935</v>
      </c>
      <c r="E1893" s="181" t="s">
        <v>1936</v>
      </c>
      <c r="F1893" s="181" t="s">
        <v>775</v>
      </c>
    </row>
    <row r="1894" spans="1:6" x14ac:dyDescent="0.2">
      <c r="A1894" s="181" t="s">
        <v>934</v>
      </c>
      <c r="B1894" s="181">
        <v>7960569</v>
      </c>
      <c r="C1894" s="181" t="s">
        <v>1934</v>
      </c>
      <c r="D1894" s="181" t="s">
        <v>1935</v>
      </c>
      <c r="E1894" s="181" t="s">
        <v>1937</v>
      </c>
      <c r="F1894" s="181" t="s">
        <v>1775</v>
      </c>
    </row>
    <row r="1895" spans="1:6" x14ac:dyDescent="0.2">
      <c r="A1895" s="181" t="s">
        <v>934</v>
      </c>
      <c r="B1895" s="181">
        <v>1053004690</v>
      </c>
      <c r="C1895" s="181" t="s">
        <v>1938</v>
      </c>
      <c r="D1895" s="181" t="s">
        <v>1939</v>
      </c>
      <c r="E1895" s="181" t="s">
        <v>1940</v>
      </c>
      <c r="F1895" s="181" t="s">
        <v>499</v>
      </c>
    </row>
    <row r="1896" spans="1:6" x14ac:dyDescent="0.2">
      <c r="A1896" s="181" t="s">
        <v>934</v>
      </c>
      <c r="B1896" s="181">
        <v>1035987520</v>
      </c>
      <c r="C1896" s="181" t="s">
        <v>1941</v>
      </c>
      <c r="D1896" s="181" t="s">
        <v>805</v>
      </c>
      <c r="E1896" s="181" t="s">
        <v>1942</v>
      </c>
      <c r="F1896" s="181"/>
    </row>
    <row r="1897" spans="1:6" x14ac:dyDescent="0.2">
      <c r="A1897" s="181" t="s">
        <v>934</v>
      </c>
      <c r="B1897" s="181">
        <v>1013350988</v>
      </c>
      <c r="C1897" s="181" t="s">
        <v>700</v>
      </c>
      <c r="D1897" s="181" t="s">
        <v>1148</v>
      </c>
      <c r="E1897" s="181" t="s">
        <v>498</v>
      </c>
      <c r="F1897" s="181" t="s">
        <v>499</v>
      </c>
    </row>
    <row r="1898" spans="1:6" x14ac:dyDescent="0.2">
      <c r="A1898" s="181" t="s">
        <v>934</v>
      </c>
      <c r="B1898" s="181">
        <v>1039422254</v>
      </c>
      <c r="C1898" s="181" t="s">
        <v>700</v>
      </c>
      <c r="D1898" s="181" t="s">
        <v>601</v>
      </c>
      <c r="E1898" s="181" t="s">
        <v>655</v>
      </c>
      <c r="F1898" s="181"/>
    </row>
    <row r="1899" spans="1:6" x14ac:dyDescent="0.2">
      <c r="A1899" s="181" t="s">
        <v>934</v>
      </c>
      <c r="B1899" s="181">
        <v>1040758574</v>
      </c>
      <c r="C1899" s="181" t="s">
        <v>700</v>
      </c>
      <c r="D1899" s="181" t="s">
        <v>638</v>
      </c>
      <c r="E1899" s="181" t="s">
        <v>595</v>
      </c>
      <c r="F1899" s="181"/>
    </row>
    <row r="1900" spans="1:6" x14ac:dyDescent="0.2">
      <c r="A1900" s="181" t="s">
        <v>934</v>
      </c>
      <c r="B1900" s="181">
        <v>1243088599</v>
      </c>
      <c r="C1900" s="181" t="s">
        <v>700</v>
      </c>
      <c r="D1900" s="181" t="s">
        <v>1249</v>
      </c>
      <c r="E1900" s="181" t="s">
        <v>1532</v>
      </c>
      <c r="F1900" s="181"/>
    </row>
    <row r="1901" spans="1:6" x14ac:dyDescent="0.2">
      <c r="A1901" s="181" t="s">
        <v>934</v>
      </c>
      <c r="B1901" s="181">
        <v>1040753182</v>
      </c>
      <c r="C1901" s="181" t="s">
        <v>700</v>
      </c>
      <c r="D1901" s="181" t="s">
        <v>931</v>
      </c>
      <c r="E1901" s="181" t="s">
        <v>498</v>
      </c>
      <c r="F1901" s="181" t="s">
        <v>499</v>
      </c>
    </row>
    <row r="1902" spans="1:6" x14ac:dyDescent="0.2">
      <c r="A1902" s="181" t="s">
        <v>934</v>
      </c>
      <c r="B1902" s="181">
        <v>1036691566</v>
      </c>
      <c r="C1902" s="181" t="s">
        <v>700</v>
      </c>
      <c r="D1902" s="181" t="s">
        <v>1279</v>
      </c>
      <c r="E1902" s="181" t="s">
        <v>882</v>
      </c>
      <c r="F1902" s="181"/>
    </row>
    <row r="1903" spans="1:6" x14ac:dyDescent="0.2">
      <c r="A1903" s="181" t="s">
        <v>934</v>
      </c>
      <c r="B1903" s="181">
        <v>1032099427</v>
      </c>
      <c r="C1903" s="181" t="s">
        <v>700</v>
      </c>
      <c r="D1903" s="181" t="s">
        <v>648</v>
      </c>
      <c r="E1903" s="181" t="s">
        <v>697</v>
      </c>
      <c r="F1903" s="181" t="s">
        <v>627</v>
      </c>
    </row>
    <row r="1904" spans="1:6" x14ac:dyDescent="0.2">
      <c r="A1904" s="181" t="s">
        <v>934</v>
      </c>
      <c r="B1904" s="181">
        <v>1013363807</v>
      </c>
      <c r="C1904" s="181" t="s">
        <v>700</v>
      </c>
      <c r="D1904" s="181" t="s">
        <v>648</v>
      </c>
      <c r="E1904" s="181" t="s">
        <v>946</v>
      </c>
      <c r="F1904" s="181"/>
    </row>
    <row r="1905" spans="1:6" x14ac:dyDescent="0.2">
      <c r="A1905" s="181" t="s">
        <v>934</v>
      </c>
      <c r="B1905" s="181">
        <v>1023647573</v>
      </c>
      <c r="C1905" s="181" t="s">
        <v>700</v>
      </c>
      <c r="D1905" s="181" t="s">
        <v>895</v>
      </c>
      <c r="E1905" s="181" t="s">
        <v>629</v>
      </c>
      <c r="F1905" s="181" t="s">
        <v>488</v>
      </c>
    </row>
    <row r="1906" spans="1:6" x14ac:dyDescent="0.2">
      <c r="A1906" s="181" t="s">
        <v>934</v>
      </c>
      <c r="B1906" s="181">
        <v>1040753025</v>
      </c>
      <c r="C1906" s="181" t="s">
        <v>700</v>
      </c>
      <c r="D1906" s="181" t="s">
        <v>467</v>
      </c>
      <c r="E1906" s="181" t="s">
        <v>463</v>
      </c>
      <c r="F1906" s="181"/>
    </row>
    <row r="1907" spans="1:6" x14ac:dyDescent="0.2">
      <c r="A1907" s="181" t="s">
        <v>934</v>
      </c>
      <c r="B1907" s="181">
        <v>1020308876</v>
      </c>
      <c r="C1907" s="181" t="s">
        <v>700</v>
      </c>
      <c r="D1907" s="181" t="s">
        <v>467</v>
      </c>
      <c r="E1907" s="181" t="s">
        <v>627</v>
      </c>
      <c r="F1907" s="181" t="s">
        <v>554</v>
      </c>
    </row>
    <row r="1908" spans="1:6" x14ac:dyDescent="0.2">
      <c r="A1908" s="181" t="s">
        <v>934</v>
      </c>
      <c r="B1908" s="181">
        <v>1023594458</v>
      </c>
      <c r="C1908" s="181" t="s">
        <v>700</v>
      </c>
      <c r="D1908" s="181" t="s">
        <v>715</v>
      </c>
      <c r="E1908" s="181" t="s">
        <v>499</v>
      </c>
      <c r="F1908" s="181" t="s">
        <v>523</v>
      </c>
    </row>
    <row r="1909" spans="1:6" x14ac:dyDescent="0.2">
      <c r="A1909" s="181" t="s">
        <v>934</v>
      </c>
      <c r="B1909" s="181">
        <v>1040754077</v>
      </c>
      <c r="C1909" s="181" t="s">
        <v>518</v>
      </c>
      <c r="D1909" s="181" t="s">
        <v>474</v>
      </c>
      <c r="E1909" s="181" t="s">
        <v>744</v>
      </c>
      <c r="F1909" s="181"/>
    </row>
    <row r="1910" spans="1:6" x14ac:dyDescent="0.2">
      <c r="A1910" s="181" t="s">
        <v>934</v>
      </c>
      <c r="B1910" s="181">
        <v>1035984478</v>
      </c>
      <c r="C1910" s="181" t="s">
        <v>518</v>
      </c>
      <c r="D1910" s="181" t="s">
        <v>601</v>
      </c>
      <c r="E1910" s="181" t="s">
        <v>468</v>
      </c>
      <c r="F1910" s="181"/>
    </row>
    <row r="1911" spans="1:6" x14ac:dyDescent="0.2">
      <c r="A1911" s="181" t="s">
        <v>934</v>
      </c>
      <c r="B1911" s="181">
        <v>1243088287</v>
      </c>
      <c r="C1911" s="181" t="s">
        <v>518</v>
      </c>
      <c r="D1911" s="181" t="s">
        <v>931</v>
      </c>
      <c r="E1911" s="181" t="s">
        <v>879</v>
      </c>
      <c r="F1911" s="181"/>
    </row>
    <row r="1912" spans="1:6" x14ac:dyDescent="0.2">
      <c r="A1912" s="181" t="s">
        <v>934</v>
      </c>
      <c r="B1912" s="181">
        <v>1243088405</v>
      </c>
      <c r="C1912" s="181" t="s">
        <v>518</v>
      </c>
      <c r="D1912" s="181" t="s">
        <v>1470</v>
      </c>
      <c r="E1912" s="181" t="s">
        <v>1198</v>
      </c>
      <c r="F1912" s="181"/>
    </row>
    <row r="1913" spans="1:6" x14ac:dyDescent="0.2">
      <c r="A1913" s="181" t="s">
        <v>934</v>
      </c>
      <c r="B1913" s="181">
        <v>1020305826</v>
      </c>
      <c r="C1913" s="181" t="s">
        <v>518</v>
      </c>
      <c r="D1913" s="181" t="s">
        <v>579</v>
      </c>
      <c r="E1913" s="181" t="s">
        <v>589</v>
      </c>
      <c r="F1913" s="181" t="s">
        <v>495</v>
      </c>
    </row>
    <row r="1914" spans="1:6" x14ac:dyDescent="0.2">
      <c r="A1914" s="181" t="s">
        <v>934</v>
      </c>
      <c r="B1914" s="181">
        <v>1034994718</v>
      </c>
      <c r="C1914" s="181" t="s">
        <v>518</v>
      </c>
      <c r="D1914" s="181" t="s">
        <v>743</v>
      </c>
      <c r="E1914" s="181" t="s">
        <v>589</v>
      </c>
      <c r="F1914" s="181" t="s">
        <v>495</v>
      </c>
    </row>
    <row r="1915" spans="1:6" x14ac:dyDescent="0.2">
      <c r="A1915" s="181" t="s">
        <v>934</v>
      </c>
      <c r="B1915" s="181">
        <v>1037270031</v>
      </c>
      <c r="C1915" s="181" t="s">
        <v>518</v>
      </c>
      <c r="D1915" s="181" t="s">
        <v>743</v>
      </c>
      <c r="E1915" s="181" t="s">
        <v>499</v>
      </c>
      <c r="F1915" s="181" t="s">
        <v>523</v>
      </c>
    </row>
    <row r="1916" spans="1:6" x14ac:dyDescent="0.2">
      <c r="A1916" s="181" t="s">
        <v>934</v>
      </c>
      <c r="B1916" s="181">
        <v>1155716623</v>
      </c>
      <c r="C1916" s="181" t="s">
        <v>518</v>
      </c>
      <c r="D1916" s="181" t="s">
        <v>794</v>
      </c>
      <c r="E1916" s="181" t="s">
        <v>1013</v>
      </c>
      <c r="F1916" s="181"/>
    </row>
    <row r="1917" spans="1:6" x14ac:dyDescent="0.2">
      <c r="A1917" s="181" t="s">
        <v>934</v>
      </c>
      <c r="B1917" s="181">
        <v>1036459193</v>
      </c>
      <c r="C1917" s="181" t="s">
        <v>518</v>
      </c>
      <c r="D1917" s="181" t="s">
        <v>917</v>
      </c>
      <c r="E1917" s="181" t="s">
        <v>520</v>
      </c>
      <c r="F1917" s="181"/>
    </row>
    <row r="1918" spans="1:6" x14ac:dyDescent="0.2">
      <c r="A1918" s="181" t="s">
        <v>934</v>
      </c>
      <c r="B1918" s="181">
        <v>1243088077</v>
      </c>
      <c r="C1918" s="181" t="s">
        <v>518</v>
      </c>
      <c r="D1918" s="181" t="s">
        <v>1306</v>
      </c>
      <c r="E1918" s="181" t="s">
        <v>882</v>
      </c>
      <c r="F1918" s="181"/>
    </row>
    <row r="1919" spans="1:6" x14ac:dyDescent="0.2">
      <c r="A1919" s="181" t="s">
        <v>934</v>
      </c>
      <c r="B1919" s="181">
        <v>1023559254</v>
      </c>
      <c r="C1919" s="181" t="s">
        <v>518</v>
      </c>
      <c r="D1919" s="181" t="s">
        <v>899</v>
      </c>
      <c r="E1919" s="181" t="s">
        <v>1255</v>
      </c>
      <c r="F1919" s="181"/>
    </row>
    <row r="1920" spans="1:6" x14ac:dyDescent="0.2">
      <c r="A1920" s="181" t="s">
        <v>934</v>
      </c>
      <c r="B1920" s="181">
        <v>1023559253</v>
      </c>
      <c r="C1920" s="181" t="s">
        <v>518</v>
      </c>
      <c r="D1920" s="181" t="s">
        <v>899</v>
      </c>
      <c r="E1920" s="181" t="s">
        <v>551</v>
      </c>
      <c r="F1920" s="181"/>
    </row>
    <row r="1921" spans="1:6" x14ac:dyDescent="0.2">
      <c r="A1921" s="181" t="s">
        <v>934</v>
      </c>
      <c r="B1921" s="181">
        <v>1040756300</v>
      </c>
      <c r="C1921" s="181" t="s">
        <v>518</v>
      </c>
      <c r="D1921" s="181" t="s">
        <v>875</v>
      </c>
      <c r="E1921" s="181" t="s">
        <v>595</v>
      </c>
      <c r="F1921" s="181"/>
    </row>
    <row r="1922" spans="1:6" x14ac:dyDescent="0.2">
      <c r="A1922" s="181" t="s">
        <v>934</v>
      </c>
      <c r="B1922" s="181">
        <v>1040759773</v>
      </c>
      <c r="C1922" s="181" t="s">
        <v>518</v>
      </c>
      <c r="D1922" s="181" t="s">
        <v>1938</v>
      </c>
      <c r="E1922" s="181" t="s">
        <v>724</v>
      </c>
      <c r="F1922" s="181"/>
    </row>
    <row r="1923" spans="1:6" x14ac:dyDescent="0.2">
      <c r="A1923" s="181" t="s">
        <v>934</v>
      </c>
      <c r="B1923" s="181">
        <v>1039455055</v>
      </c>
      <c r="C1923" s="181" t="s">
        <v>518</v>
      </c>
      <c r="D1923" s="181"/>
      <c r="E1923" s="181" t="s">
        <v>861</v>
      </c>
      <c r="F1923" s="181"/>
    </row>
    <row r="1924" spans="1:6" x14ac:dyDescent="0.2">
      <c r="A1924" s="181" t="s">
        <v>934</v>
      </c>
      <c r="B1924" s="181">
        <v>1243088338</v>
      </c>
      <c r="C1924" s="181" t="s">
        <v>1943</v>
      </c>
      <c r="D1924" s="181" t="s">
        <v>875</v>
      </c>
      <c r="E1924" s="181" t="s">
        <v>632</v>
      </c>
      <c r="F1924" s="181"/>
    </row>
    <row r="1925" spans="1:6" x14ac:dyDescent="0.2">
      <c r="A1925" s="181" t="s">
        <v>934</v>
      </c>
      <c r="B1925" s="181">
        <v>1111783043</v>
      </c>
      <c r="C1925" s="181" t="s">
        <v>1469</v>
      </c>
      <c r="D1925" s="181" t="s">
        <v>916</v>
      </c>
      <c r="E1925" s="181" t="s">
        <v>591</v>
      </c>
      <c r="F1925" s="181"/>
    </row>
    <row r="1926" spans="1:6" x14ac:dyDescent="0.2">
      <c r="A1926" s="181" t="s">
        <v>934</v>
      </c>
      <c r="B1926" s="181">
        <v>1036645458</v>
      </c>
      <c r="C1926" s="181" t="s">
        <v>1469</v>
      </c>
      <c r="D1926" s="181" t="s">
        <v>518</v>
      </c>
      <c r="E1926" s="181" t="s">
        <v>495</v>
      </c>
      <c r="F1926" s="181"/>
    </row>
    <row r="1927" spans="1:6" x14ac:dyDescent="0.2">
      <c r="A1927" s="181" t="s">
        <v>934</v>
      </c>
      <c r="B1927" s="181">
        <v>1198464157</v>
      </c>
      <c r="C1927" s="181" t="s">
        <v>1944</v>
      </c>
      <c r="D1927" s="181" t="s">
        <v>695</v>
      </c>
      <c r="E1927" s="181" t="s">
        <v>932</v>
      </c>
      <c r="F1927" s="181"/>
    </row>
    <row r="1928" spans="1:6" x14ac:dyDescent="0.2">
      <c r="A1928" s="181" t="s">
        <v>934</v>
      </c>
      <c r="B1928" s="181" t="s">
        <v>1945</v>
      </c>
      <c r="C1928" s="181" t="s">
        <v>1946</v>
      </c>
      <c r="D1928" s="181" t="s">
        <v>579</v>
      </c>
      <c r="E1928" s="181" t="s">
        <v>1947</v>
      </c>
      <c r="F1928" s="181" t="s">
        <v>775</v>
      </c>
    </row>
    <row r="1929" spans="1:6" x14ac:dyDescent="0.2">
      <c r="A1929" s="181" t="s">
        <v>934</v>
      </c>
      <c r="B1929" s="181">
        <v>1107851387</v>
      </c>
      <c r="C1929" s="181" t="s">
        <v>759</v>
      </c>
      <c r="D1929" s="181" t="s">
        <v>945</v>
      </c>
      <c r="E1929" s="181" t="s">
        <v>504</v>
      </c>
      <c r="F1929" s="181"/>
    </row>
    <row r="1930" spans="1:6" x14ac:dyDescent="0.2">
      <c r="A1930" s="181" t="s">
        <v>934</v>
      </c>
      <c r="B1930" s="181">
        <v>1036636242</v>
      </c>
      <c r="C1930" s="181" t="s">
        <v>759</v>
      </c>
      <c r="D1930" s="181" t="s">
        <v>596</v>
      </c>
      <c r="E1930" s="181" t="s">
        <v>655</v>
      </c>
      <c r="F1930" s="181"/>
    </row>
    <row r="1931" spans="1:6" x14ac:dyDescent="0.2">
      <c r="A1931" s="181" t="s">
        <v>934</v>
      </c>
      <c r="B1931" s="181">
        <v>1017210125</v>
      </c>
      <c r="C1931" s="181" t="s">
        <v>759</v>
      </c>
      <c r="D1931" s="181" t="s">
        <v>743</v>
      </c>
      <c r="E1931" s="181" t="s">
        <v>744</v>
      </c>
      <c r="F1931" s="181"/>
    </row>
    <row r="1932" spans="1:6" x14ac:dyDescent="0.2">
      <c r="A1932" s="181" t="s">
        <v>934</v>
      </c>
      <c r="B1932" s="181">
        <v>1034996839</v>
      </c>
      <c r="C1932" s="181" t="s">
        <v>759</v>
      </c>
      <c r="D1932" s="181" t="s">
        <v>503</v>
      </c>
      <c r="E1932" s="181" t="s">
        <v>590</v>
      </c>
      <c r="F1932" s="181"/>
    </row>
    <row r="1933" spans="1:6" x14ac:dyDescent="0.2">
      <c r="A1933" s="181" t="s">
        <v>934</v>
      </c>
      <c r="B1933" s="181">
        <v>1015190256</v>
      </c>
      <c r="C1933" s="181" t="s">
        <v>759</v>
      </c>
      <c r="D1933" s="181" t="s">
        <v>1160</v>
      </c>
      <c r="E1933" s="181" t="s">
        <v>744</v>
      </c>
      <c r="F1933" s="181"/>
    </row>
    <row r="1934" spans="1:6" x14ac:dyDescent="0.2">
      <c r="A1934" s="181" t="s">
        <v>934</v>
      </c>
      <c r="B1934" s="181">
        <v>1198963139</v>
      </c>
      <c r="C1934" s="181" t="s">
        <v>759</v>
      </c>
      <c r="D1934" s="181" t="s">
        <v>672</v>
      </c>
      <c r="E1934" s="181" t="s">
        <v>989</v>
      </c>
      <c r="F1934" s="181"/>
    </row>
    <row r="1935" spans="1:6" x14ac:dyDescent="0.2">
      <c r="A1935" s="181" t="s">
        <v>934</v>
      </c>
      <c r="B1935" s="181">
        <v>1040756087</v>
      </c>
      <c r="C1935" s="181" t="s">
        <v>740</v>
      </c>
      <c r="D1935" s="181" t="s">
        <v>664</v>
      </c>
      <c r="E1935" s="181" t="s">
        <v>520</v>
      </c>
      <c r="F1935" s="181"/>
    </row>
    <row r="1936" spans="1:6" x14ac:dyDescent="0.2">
      <c r="A1936" s="181" t="s">
        <v>934</v>
      </c>
      <c r="B1936" s="181">
        <v>1020312073</v>
      </c>
      <c r="C1936" s="181" t="s">
        <v>740</v>
      </c>
      <c r="D1936" s="181" t="s">
        <v>1684</v>
      </c>
      <c r="E1936" s="181" t="s">
        <v>1948</v>
      </c>
      <c r="F1936" s="181"/>
    </row>
    <row r="1937" spans="1:6" x14ac:dyDescent="0.2">
      <c r="A1937" s="181" t="s">
        <v>934</v>
      </c>
      <c r="B1937" s="181">
        <v>1040755213</v>
      </c>
      <c r="C1937" s="181" t="s">
        <v>740</v>
      </c>
      <c r="D1937" s="181" t="s">
        <v>1482</v>
      </c>
      <c r="E1937" s="181" t="s">
        <v>463</v>
      </c>
      <c r="F1937" s="181"/>
    </row>
    <row r="1938" spans="1:6" x14ac:dyDescent="0.2">
      <c r="A1938" s="181" t="s">
        <v>934</v>
      </c>
      <c r="B1938" s="181">
        <v>1030022664</v>
      </c>
      <c r="C1938" s="181" t="s">
        <v>740</v>
      </c>
      <c r="D1938" s="181" t="s">
        <v>1006</v>
      </c>
      <c r="E1938" s="181" t="s">
        <v>632</v>
      </c>
      <c r="F1938" s="181" t="s">
        <v>548</v>
      </c>
    </row>
    <row r="1939" spans="1:6" x14ac:dyDescent="0.2">
      <c r="A1939" s="181" t="s">
        <v>934</v>
      </c>
      <c r="B1939" s="181">
        <v>1041353359</v>
      </c>
      <c r="C1939" s="181" t="s">
        <v>740</v>
      </c>
      <c r="D1939" s="181" t="s">
        <v>740</v>
      </c>
      <c r="E1939" s="181" t="s">
        <v>1949</v>
      </c>
      <c r="F1939" s="181"/>
    </row>
    <row r="1940" spans="1:6" x14ac:dyDescent="0.2">
      <c r="A1940" s="181" t="s">
        <v>934</v>
      </c>
      <c r="B1940" s="181">
        <v>1040750449</v>
      </c>
      <c r="C1940" s="181" t="s">
        <v>1950</v>
      </c>
      <c r="D1940" s="181" t="s">
        <v>987</v>
      </c>
      <c r="E1940" s="181" t="s">
        <v>779</v>
      </c>
      <c r="F1940" s="181"/>
    </row>
    <row r="1941" spans="1:6" x14ac:dyDescent="0.2">
      <c r="A1941" s="181" t="s">
        <v>934</v>
      </c>
      <c r="B1941" s="181" t="s">
        <v>1951</v>
      </c>
      <c r="C1941" s="181" t="s">
        <v>1952</v>
      </c>
      <c r="D1941" s="181" t="s">
        <v>1953</v>
      </c>
      <c r="E1941" s="181" t="s">
        <v>745</v>
      </c>
      <c r="F1941" s="181" t="s">
        <v>1954</v>
      </c>
    </row>
    <row r="1942" spans="1:6" x14ac:dyDescent="0.2">
      <c r="A1942" s="181" t="s">
        <v>934</v>
      </c>
      <c r="B1942" s="181">
        <v>1040759770</v>
      </c>
      <c r="C1942" s="181" t="s">
        <v>928</v>
      </c>
      <c r="D1942" s="181" t="s">
        <v>725</v>
      </c>
      <c r="E1942" s="181" t="s">
        <v>468</v>
      </c>
      <c r="F1942" s="181"/>
    </row>
    <row r="1943" spans="1:6" x14ac:dyDescent="0.2">
      <c r="A1943" s="181" t="s">
        <v>934</v>
      </c>
      <c r="B1943" s="181">
        <v>1205973199</v>
      </c>
      <c r="C1943" s="181" t="s">
        <v>1078</v>
      </c>
      <c r="D1943" s="181" t="s">
        <v>1955</v>
      </c>
      <c r="E1943" s="181" t="s">
        <v>1876</v>
      </c>
      <c r="F1943" s="181" t="s">
        <v>616</v>
      </c>
    </row>
    <row r="1944" spans="1:6" x14ac:dyDescent="0.2">
      <c r="A1944" s="181" t="s">
        <v>934</v>
      </c>
      <c r="B1944" s="181">
        <v>1084463345</v>
      </c>
      <c r="C1944" s="181" t="s">
        <v>1078</v>
      </c>
      <c r="D1944" s="181" t="s">
        <v>1955</v>
      </c>
      <c r="E1944" s="181" t="s">
        <v>461</v>
      </c>
      <c r="F1944" s="181" t="s">
        <v>616</v>
      </c>
    </row>
    <row r="1945" spans="1:6" x14ac:dyDescent="0.2">
      <c r="A1945" s="181" t="s">
        <v>934</v>
      </c>
      <c r="B1945" s="181">
        <v>1155718756</v>
      </c>
      <c r="C1945" s="181" t="s">
        <v>1956</v>
      </c>
      <c r="D1945" s="181" t="s">
        <v>814</v>
      </c>
      <c r="E1945" s="181" t="s">
        <v>979</v>
      </c>
      <c r="F1945" s="181"/>
    </row>
    <row r="1946" spans="1:6" x14ac:dyDescent="0.2">
      <c r="A1946" s="181" t="s">
        <v>934</v>
      </c>
      <c r="B1946" s="181" t="s">
        <v>1957</v>
      </c>
      <c r="C1946" s="181" t="s">
        <v>1687</v>
      </c>
      <c r="D1946" s="181" t="s">
        <v>1544</v>
      </c>
      <c r="E1946" s="181" t="s">
        <v>1958</v>
      </c>
      <c r="F1946" s="181" t="s">
        <v>882</v>
      </c>
    </row>
    <row r="1947" spans="1:6" x14ac:dyDescent="0.2">
      <c r="A1947" s="181" t="s">
        <v>934</v>
      </c>
      <c r="B1947" s="181">
        <v>1040755520</v>
      </c>
      <c r="C1947" s="181" t="s">
        <v>930</v>
      </c>
      <c r="D1947" s="181" t="s">
        <v>611</v>
      </c>
      <c r="E1947" s="181" t="s">
        <v>520</v>
      </c>
      <c r="F1947" s="181"/>
    </row>
    <row r="1948" spans="1:6" x14ac:dyDescent="0.2">
      <c r="A1948" s="181" t="s">
        <v>934</v>
      </c>
      <c r="B1948" s="181">
        <v>1035984024</v>
      </c>
      <c r="C1948" s="181" t="s">
        <v>930</v>
      </c>
      <c r="D1948" s="181" t="s">
        <v>638</v>
      </c>
      <c r="E1948" s="181" t="s">
        <v>463</v>
      </c>
      <c r="F1948" s="181"/>
    </row>
    <row r="1949" spans="1:6" x14ac:dyDescent="0.2">
      <c r="A1949" s="181" t="s">
        <v>934</v>
      </c>
      <c r="B1949" s="181">
        <v>1038419947</v>
      </c>
      <c r="C1949" s="181" t="s">
        <v>1422</v>
      </c>
      <c r="D1949" s="181" t="s">
        <v>782</v>
      </c>
      <c r="E1949" s="181" t="s">
        <v>645</v>
      </c>
      <c r="F1949" s="181"/>
    </row>
    <row r="1950" spans="1:6" x14ac:dyDescent="0.2">
      <c r="A1950" s="181" t="s">
        <v>934</v>
      </c>
      <c r="B1950" s="181">
        <v>8081948</v>
      </c>
      <c r="C1950" s="181" t="s">
        <v>1959</v>
      </c>
      <c r="D1950" s="181" t="s">
        <v>1514</v>
      </c>
      <c r="E1950" s="181" t="s">
        <v>476</v>
      </c>
      <c r="F1950" s="181" t="s">
        <v>1112</v>
      </c>
    </row>
    <row r="1951" spans="1:6" x14ac:dyDescent="0.2">
      <c r="A1951" s="181" t="s">
        <v>934</v>
      </c>
      <c r="B1951" s="181">
        <v>4780454</v>
      </c>
      <c r="C1951" s="181" t="s">
        <v>1953</v>
      </c>
      <c r="D1951" s="181" t="s">
        <v>1960</v>
      </c>
      <c r="E1951" s="181" t="s">
        <v>1852</v>
      </c>
      <c r="F1951" s="181" t="s">
        <v>613</v>
      </c>
    </row>
    <row r="1952" spans="1:6" x14ac:dyDescent="0.2">
      <c r="A1952" s="181" t="s">
        <v>934</v>
      </c>
      <c r="B1952" s="181">
        <v>1039624959</v>
      </c>
      <c r="C1952" s="181" t="s">
        <v>814</v>
      </c>
      <c r="D1952" s="181" t="s">
        <v>945</v>
      </c>
      <c r="E1952" s="181" t="s">
        <v>464</v>
      </c>
      <c r="F1952" s="181"/>
    </row>
    <row r="1953" spans="1:6" x14ac:dyDescent="0.2">
      <c r="A1953" s="181" t="s">
        <v>934</v>
      </c>
      <c r="B1953" s="181">
        <v>1015075462</v>
      </c>
      <c r="C1953" s="181" t="s">
        <v>814</v>
      </c>
      <c r="D1953" s="181" t="s">
        <v>493</v>
      </c>
      <c r="E1953" s="181" t="s">
        <v>1961</v>
      </c>
      <c r="F1953" s="181" t="s">
        <v>615</v>
      </c>
    </row>
    <row r="1954" spans="1:6" x14ac:dyDescent="0.2">
      <c r="A1954" s="181" t="s">
        <v>934</v>
      </c>
      <c r="B1954" s="181">
        <v>1021932865</v>
      </c>
      <c r="C1954" s="181" t="s">
        <v>814</v>
      </c>
      <c r="D1954" s="181" t="s">
        <v>1176</v>
      </c>
      <c r="E1954" s="181" t="s">
        <v>627</v>
      </c>
      <c r="F1954" s="181" t="s">
        <v>554</v>
      </c>
    </row>
    <row r="1955" spans="1:6" x14ac:dyDescent="0.2">
      <c r="A1955" s="181" t="s">
        <v>934</v>
      </c>
      <c r="B1955" s="181">
        <v>1198463150</v>
      </c>
      <c r="C1955" s="181" t="s">
        <v>814</v>
      </c>
      <c r="D1955" s="181" t="s">
        <v>654</v>
      </c>
      <c r="E1955" s="181" t="s">
        <v>932</v>
      </c>
      <c r="F1955" s="181"/>
    </row>
    <row r="1956" spans="1:6" x14ac:dyDescent="0.2">
      <c r="A1956" s="181" t="s">
        <v>934</v>
      </c>
      <c r="B1956" s="181">
        <v>1020305656</v>
      </c>
      <c r="C1956" s="181" t="s">
        <v>814</v>
      </c>
      <c r="D1956" s="181" t="s">
        <v>1291</v>
      </c>
      <c r="E1956" s="181" t="s">
        <v>548</v>
      </c>
      <c r="F1956" s="181"/>
    </row>
    <row r="1957" spans="1:6" x14ac:dyDescent="0.2">
      <c r="A1957" s="181" t="s">
        <v>934</v>
      </c>
      <c r="B1957" s="181">
        <v>1040577535</v>
      </c>
      <c r="C1957" s="181" t="s">
        <v>814</v>
      </c>
      <c r="D1957" s="181" t="s">
        <v>1368</v>
      </c>
      <c r="E1957" s="181" t="s">
        <v>694</v>
      </c>
      <c r="F1957" s="181"/>
    </row>
    <row r="1958" spans="1:6" x14ac:dyDescent="0.2">
      <c r="A1958" s="181" t="s">
        <v>934</v>
      </c>
      <c r="B1958" s="181">
        <v>1056782487</v>
      </c>
      <c r="C1958" s="181" t="s">
        <v>814</v>
      </c>
      <c r="D1958" s="181" t="s">
        <v>550</v>
      </c>
      <c r="E1958" s="181" t="s">
        <v>476</v>
      </c>
      <c r="F1958" s="181" t="s">
        <v>461</v>
      </c>
    </row>
    <row r="1959" spans="1:6" x14ac:dyDescent="0.2">
      <c r="A1959" s="181" t="s">
        <v>934</v>
      </c>
      <c r="B1959" s="181">
        <v>1243088034</v>
      </c>
      <c r="C1959" s="181" t="s">
        <v>814</v>
      </c>
      <c r="D1959" s="181" t="s">
        <v>550</v>
      </c>
      <c r="E1959" s="181" t="s">
        <v>705</v>
      </c>
      <c r="F1959" s="181"/>
    </row>
    <row r="1960" spans="1:6" x14ac:dyDescent="0.2">
      <c r="A1960" s="181" t="s">
        <v>934</v>
      </c>
      <c r="B1960" s="181">
        <v>1027742378</v>
      </c>
      <c r="C1960" s="181" t="s">
        <v>814</v>
      </c>
      <c r="D1960" s="181" t="s">
        <v>652</v>
      </c>
      <c r="E1960" s="181" t="s">
        <v>828</v>
      </c>
      <c r="F1960" s="181"/>
    </row>
    <row r="1961" spans="1:6" x14ac:dyDescent="0.2">
      <c r="A1961" s="181" t="s">
        <v>934</v>
      </c>
      <c r="B1961" s="181">
        <v>1036452420</v>
      </c>
      <c r="C1961" s="181" t="s">
        <v>814</v>
      </c>
      <c r="D1961" s="181" t="s">
        <v>462</v>
      </c>
      <c r="E1961" s="181" t="s">
        <v>523</v>
      </c>
      <c r="F1961" s="181"/>
    </row>
    <row r="1962" spans="1:6" x14ac:dyDescent="0.2">
      <c r="A1962" s="181" t="s">
        <v>934</v>
      </c>
      <c r="B1962" s="181">
        <v>1020114690</v>
      </c>
      <c r="C1962" s="181" t="s">
        <v>814</v>
      </c>
      <c r="D1962" s="181" t="s">
        <v>773</v>
      </c>
      <c r="E1962" s="181" t="s">
        <v>498</v>
      </c>
      <c r="F1962" s="181" t="s">
        <v>755</v>
      </c>
    </row>
    <row r="1963" spans="1:6" x14ac:dyDescent="0.2">
      <c r="A1963" s="181" t="s">
        <v>934</v>
      </c>
      <c r="B1963" s="181">
        <v>1023659328</v>
      </c>
      <c r="C1963" s="181" t="s">
        <v>814</v>
      </c>
      <c r="D1963" s="181" t="s">
        <v>794</v>
      </c>
      <c r="E1963" s="181" t="s">
        <v>694</v>
      </c>
      <c r="F1963" s="181"/>
    </row>
    <row r="1964" spans="1:6" x14ac:dyDescent="0.2">
      <c r="A1964" s="181" t="s">
        <v>934</v>
      </c>
      <c r="B1964" s="181">
        <v>1033197576</v>
      </c>
      <c r="C1964" s="181" t="s">
        <v>814</v>
      </c>
      <c r="D1964" s="181" t="s">
        <v>648</v>
      </c>
      <c r="E1964" s="181" t="s">
        <v>464</v>
      </c>
      <c r="F1964" s="181"/>
    </row>
    <row r="1965" spans="1:6" x14ac:dyDescent="0.2">
      <c r="A1965" s="181" t="s">
        <v>934</v>
      </c>
      <c r="B1965" s="181">
        <v>1045049467</v>
      </c>
      <c r="C1965" s="181" t="s">
        <v>814</v>
      </c>
      <c r="D1965" s="181" t="s">
        <v>857</v>
      </c>
      <c r="E1965" s="181" t="s">
        <v>464</v>
      </c>
      <c r="F1965" s="181"/>
    </row>
    <row r="1966" spans="1:6" x14ac:dyDescent="0.2">
      <c r="A1966" s="181" t="s">
        <v>934</v>
      </c>
      <c r="B1966" s="181">
        <v>1013348819</v>
      </c>
      <c r="C1966" s="181" t="s">
        <v>814</v>
      </c>
      <c r="D1966" s="181" t="s">
        <v>708</v>
      </c>
      <c r="E1966" s="181" t="s">
        <v>655</v>
      </c>
      <c r="F1966" s="181"/>
    </row>
    <row r="1967" spans="1:6" x14ac:dyDescent="0.2">
      <c r="A1967" s="181" t="s">
        <v>934</v>
      </c>
      <c r="B1967" s="181">
        <v>1039461021</v>
      </c>
      <c r="C1967" s="181" t="s">
        <v>814</v>
      </c>
      <c r="D1967" s="181" t="s">
        <v>883</v>
      </c>
      <c r="E1967" s="181" t="s">
        <v>932</v>
      </c>
      <c r="F1967" s="181"/>
    </row>
    <row r="1968" spans="1:6" x14ac:dyDescent="0.2">
      <c r="A1968" s="181" t="s">
        <v>934</v>
      </c>
      <c r="B1968" s="181">
        <v>1015193853</v>
      </c>
      <c r="C1968" s="181" t="s">
        <v>814</v>
      </c>
      <c r="D1968" s="181" t="s">
        <v>467</v>
      </c>
      <c r="E1968" s="181" t="s">
        <v>694</v>
      </c>
      <c r="F1968" s="181" t="s">
        <v>615</v>
      </c>
    </row>
    <row r="1969" spans="1:6" x14ac:dyDescent="0.2">
      <c r="A1969" s="181" t="s">
        <v>934</v>
      </c>
      <c r="B1969" s="181">
        <v>1040753646</v>
      </c>
      <c r="C1969" s="181" t="s">
        <v>814</v>
      </c>
      <c r="D1969" s="181" t="s">
        <v>997</v>
      </c>
      <c r="E1969" s="181" t="s">
        <v>755</v>
      </c>
      <c r="F1969" s="181"/>
    </row>
    <row r="1970" spans="1:6" x14ac:dyDescent="0.2">
      <c r="A1970" s="181" t="s">
        <v>934</v>
      </c>
      <c r="B1970" s="181">
        <v>1037672408</v>
      </c>
      <c r="C1970" s="181" t="s">
        <v>814</v>
      </c>
      <c r="D1970" s="181" t="s">
        <v>866</v>
      </c>
      <c r="E1970" s="181" t="s">
        <v>655</v>
      </c>
      <c r="F1970" s="181"/>
    </row>
    <row r="1971" spans="1:6" x14ac:dyDescent="0.2">
      <c r="A1971" s="181" t="s">
        <v>934</v>
      </c>
      <c r="B1971" s="181">
        <v>1040745100</v>
      </c>
      <c r="C1971" s="181" t="s">
        <v>1962</v>
      </c>
      <c r="D1971" s="181" t="s">
        <v>462</v>
      </c>
      <c r="E1971" s="181" t="s">
        <v>483</v>
      </c>
      <c r="F1971" s="181"/>
    </row>
    <row r="1972" spans="1:6" x14ac:dyDescent="0.2">
      <c r="A1972" s="181" t="s">
        <v>934</v>
      </c>
      <c r="B1972" s="181">
        <v>1013559339</v>
      </c>
      <c r="C1972" s="181" t="s">
        <v>1963</v>
      </c>
      <c r="D1972" s="181" t="s">
        <v>731</v>
      </c>
      <c r="E1972" s="181" t="s">
        <v>499</v>
      </c>
      <c r="F1972" s="181" t="s">
        <v>616</v>
      </c>
    </row>
    <row r="1973" spans="1:6" x14ac:dyDescent="0.2">
      <c r="A1973" s="181" t="s">
        <v>934</v>
      </c>
      <c r="B1973" s="181">
        <v>1066889605</v>
      </c>
      <c r="C1973" s="181" t="s">
        <v>682</v>
      </c>
      <c r="D1973" s="181" t="s">
        <v>1964</v>
      </c>
      <c r="E1973" s="181" t="s">
        <v>468</v>
      </c>
      <c r="F1973" s="181"/>
    </row>
    <row r="1974" spans="1:6" x14ac:dyDescent="0.2">
      <c r="A1974" s="181" t="s">
        <v>934</v>
      </c>
      <c r="B1974" s="181">
        <v>1243088261</v>
      </c>
      <c r="C1974" s="181" t="s">
        <v>933</v>
      </c>
      <c r="D1974" s="181" t="s">
        <v>699</v>
      </c>
      <c r="E1974" s="181" t="s">
        <v>1965</v>
      </c>
      <c r="F1974" s="181"/>
    </row>
    <row r="1975" spans="1:6" x14ac:dyDescent="0.2">
      <c r="A1975" s="181" t="s">
        <v>934</v>
      </c>
      <c r="B1975" s="181">
        <v>1040759031</v>
      </c>
      <c r="C1975" s="181" t="s">
        <v>933</v>
      </c>
      <c r="D1975" s="181" t="s">
        <v>916</v>
      </c>
      <c r="E1975" s="181" t="s">
        <v>989</v>
      </c>
      <c r="F1975" s="181"/>
    </row>
    <row r="1976" spans="1:6" x14ac:dyDescent="0.2">
      <c r="A1976" s="181" t="s">
        <v>934</v>
      </c>
      <c r="B1976" s="181">
        <v>1152718621</v>
      </c>
      <c r="C1976" s="181" t="s">
        <v>933</v>
      </c>
      <c r="D1976" s="181" t="s">
        <v>644</v>
      </c>
      <c r="E1976" s="181" t="s">
        <v>1966</v>
      </c>
      <c r="F1976" s="181"/>
    </row>
    <row r="1977" spans="1:6" x14ac:dyDescent="0.2">
      <c r="A1977" s="181" t="s">
        <v>934</v>
      </c>
      <c r="B1977" s="181">
        <v>1061780929</v>
      </c>
      <c r="C1977" s="181" t="s">
        <v>933</v>
      </c>
      <c r="D1977" s="181" t="s">
        <v>602</v>
      </c>
      <c r="E1977" s="181" t="s">
        <v>1967</v>
      </c>
      <c r="F1977" s="181"/>
    </row>
    <row r="1978" spans="1:6" x14ac:dyDescent="0.2">
      <c r="A1978" s="181" t="s">
        <v>934</v>
      </c>
      <c r="B1978" s="181">
        <v>1040759522</v>
      </c>
      <c r="C1978" s="181" t="s">
        <v>933</v>
      </c>
      <c r="D1978" s="181" t="s">
        <v>602</v>
      </c>
      <c r="E1978" s="181" t="s">
        <v>655</v>
      </c>
      <c r="F1978" s="181"/>
    </row>
    <row r="1979" spans="1:6" x14ac:dyDescent="0.2">
      <c r="A1979" s="181" t="s">
        <v>1968</v>
      </c>
      <c r="B1979" s="181">
        <v>1026144648</v>
      </c>
      <c r="C1979" s="181" t="s">
        <v>458</v>
      </c>
      <c r="D1979" s="181" t="s">
        <v>458</v>
      </c>
      <c r="E1979" s="181" t="s">
        <v>627</v>
      </c>
      <c r="F1979" s="181" t="s">
        <v>554</v>
      </c>
    </row>
    <row r="1980" spans="1:6" x14ac:dyDescent="0.2">
      <c r="A1980" s="181" t="s">
        <v>1968</v>
      </c>
      <c r="B1980" s="181">
        <v>1040754603</v>
      </c>
      <c r="C1980" s="181" t="s">
        <v>458</v>
      </c>
      <c r="D1980" s="181" t="s">
        <v>945</v>
      </c>
      <c r="E1980" s="181" t="s">
        <v>979</v>
      </c>
      <c r="F1980" s="181"/>
    </row>
    <row r="1981" spans="1:6" x14ac:dyDescent="0.2">
      <c r="A1981" s="181" t="s">
        <v>1968</v>
      </c>
      <c r="B1981" s="181">
        <v>1021932889</v>
      </c>
      <c r="C1981" s="181" t="s">
        <v>458</v>
      </c>
      <c r="D1981" s="181" t="s">
        <v>945</v>
      </c>
      <c r="E1981" s="181" t="s">
        <v>498</v>
      </c>
      <c r="F1981" s="181" t="s">
        <v>615</v>
      </c>
    </row>
    <row r="1982" spans="1:6" x14ac:dyDescent="0.2">
      <c r="A1982" s="181" t="s">
        <v>1968</v>
      </c>
      <c r="B1982" s="181">
        <v>1018249609</v>
      </c>
      <c r="C1982" s="181" t="s">
        <v>458</v>
      </c>
      <c r="D1982" s="181" t="s">
        <v>1744</v>
      </c>
      <c r="E1982" s="181" t="s">
        <v>627</v>
      </c>
      <c r="F1982" s="181" t="s">
        <v>554</v>
      </c>
    </row>
    <row r="1983" spans="1:6" x14ac:dyDescent="0.2">
      <c r="A1983" s="181" t="s">
        <v>1968</v>
      </c>
      <c r="B1983" s="181">
        <v>1039459459</v>
      </c>
      <c r="C1983" s="181" t="s">
        <v>458</v>
      </c>
      <c r="D1983" s="181" t="s">
        <v>693</v>
      </c>
      <c r="E1983" s="181" t="s">
        <v>645</v>
      </c>
      <c r="F1983" s="181"/>
    </row>
    <row r="1984" spans="1:6" x14ac:dyDescent="0.2">
      <c r="A1984" s="181" t="s">
        <v>1968</v>
      </c>
      <c r="B1984" s="181">
        <v>1036457944</v>
      </c>
      <c r="C1984" s="181" t="s">
        <v>458</v>
      </c>
      <c r="D1984" s="181" t="s">
        <v>599</v>
      </c>
      <c r="E1984" s="181" t="s">
        <v>587</v>
      </c>
      <c r="F1984" s="181"/>
    </row>
    <row r="1985" spans="1:6" x14ac:dyDescent="0.2">
      <c r="A1985" s="181" t="s">
        <v>1968</v>
      </c>
      <c r="B1985" s="181">
        <v>1041056825</v>
      </c>
      <c r="C1985" s="181" t="s">
        <v>458</v>
      </c>
      <c r="D1985" s="181" t="s">
        <v>599</v>
      </c>
      <c r="E1985" s="181" t="s">
        <v>716</v>
      </c>
      <c r="F1985" s="181"/>
    </row>
    <row r="1986" spans="1:6" x14ac:dyDescent="0.2">
      <c r="A1986" s="181" t="s">
        <v>1968</v>
      </c>
      <c r="B1986" s="181">
        <v>1038874827</v>
      </c>
      <c r="C1986" s="181" t="s">
        <v>458</v>
      </c>
      <c r="D1986" s="181" t="s">
        <v>599</v>
      </c>
      <c r="E1986" s="181" t="s">
        <v>655</v>
      </c>
      <c r="F1986" s="181"/>
    </row>
    <row r="1987" spans="1:6" x14ac:dyDescent="0.2">
      <c r="A1987" s="181" t="s">
        <v>1968</v>
      </c>
      <c r="B1987" s="181">
        <v>1020120101</v>
      </c>
      <c r="C1987" s="181" t="s">
        <v>469</v>
      </c>
      <c r="D1987" s="181" t="s">
        <v>545</v>
      </c>
      <c r="E1987" s="181" t="s">
        <v>745</v>
      </c>
      <c r="F1987" s="181"/>
    </row>
    <row r="1988" spans="1:6" x14ac:dyDescent="0.2">
      <c r="A1988" s="181" t="s">
        <v>1968</v>
      </c>
      <c r="B1988" s="181">
        <v>1197465184</v>
      </c>
      <c r="C1988" s="181" t="s">
        <v>469</v>
      </c>
      <c r="D1988" s="181" t="s">
        <v>542</v>
      </c>
      <c r="E1988" s="181" t="s">
        <v>501</v>
      </c>
      <c r="F1988" s="181"/>
    </row>
    <row r="1989" spans="1:6" x14ac:dyDescent="0.2">
      <c r="A1989" s="181" t="s">
        <v>1968</v>
      </c>
      <c r="B1989" s="181">
        <v>1032016070</v>
      </c>
      <c r="C1989" s="181" t="s">
        <v>1969</v>
      </c>
      <c r="D1989" s="181" t="s">
        <v>857</v>
      </c>
      <c r="E1989" s="181" t="s">
        <v>1198</v>
      </c>
      <c r="F1989" s="181"/>
    </row>
    <row r="1990" spans="1:6" x14ac:dyDescent="0.2">
      <c r="A1990" s="181" t="s">
        <v>1968</v>
      </c>
      <c r="B1990" s="181">
        <v>1020120058</v>
      </c>
      <c r="C1990" s="181" t="s">
        <v>1970</v>
      </c>
      <c r="D1990" s="181" t="s">
        <v>631</v>
      </c>
      <c r="E1990" s="181" t="s">
        <v>523</v>
      </c>
      <c r="F1990" s="181"/>
    </row>
    <row r="1991" spans="1:6" x14ac:dyDescent="0.2">
      <c r="A1991" s="181" t="s">
        <v>1968</v>
      </c>
      <c r="B1991" s="181">
        <v>1040743029</v>
      </c>
      <c r="C1991" s="181" t="s">
        <v>945</v>
      </c>
      <c r="D1991" s="181" t="s">
        <v>579</v>
      </c>
      <c r="E1991" s="181" t="s">
        <v>488</v>
      </c>
      <c r="F1991" s="181" t="s">
        <v>1852</v>
      </c>
    </row>
    <row r="1992" spans="1:6" x14ac:dyDescent="0.2">
      <c r="A1992" s="181" t="s">
        <v>1968</v>
      </c>
      <c r="B1992" s="181">
        <v>1026164188</v>
      </c>
      <c r="C1992" s="181" t="s">
        <v>945</v>
      </c>
      <c r="D1992" s="181" t="s">
        <v>965</v>
      </c>
      <c r="E1992" s="181" t="s">
        <v>1966</v>
      </c>
      <c r="F1992" s="181"/>
    </row>
    <row r="1993" spans="1:6" x14ac:dyDescent="0.2">
      <c r="A1993" s="181" t="s">
        <v>1968</v>
      </c>
      <c r="B1993" s="181">
        <v>1033190091</v>
      </c>
      <c r="C1993" s="181" t="s">
        <v>945</v>
      </c>
      <c r="D1993" s="181" t="s">
        <v>545</v>
      </c>
      <c r="E1993" s="181" t="s">
        <v>828</v>
      </c>
      <c r="F1993" s="181"/>
    </row>
    <row r="1994" spans="1:6" x14ac:dyDescent="0.2">
      <c r="A1994" s="181" t="s">
        <v>1968</v>
      </c>
      <c r="B1994" s="181">
        <v>1033190092</v>
      </c>
      <c r="C1994" s="181" t="s">
        <v>945</v>
      </c>
      <c r="D1994" s="181" t="s">
        <v>545</v>
      </c>
      <c r="E1994" s="181" t="s">
        <v>461</v>
      </c>
      <c r="F1994" s="181"/>
    </row>
    <row r="1995" spans="1:6" x14ac:dyDescent="0.2">
      <c r="A1995" s="181" t="s">
        <v>1968</v>
      </c>
      <c r="B1995" s="181">
        <v>1023546920</v>
      </c>
      <c r="C1995" s="181" t="s">
        <v>621</v>
      </c>
      <c r="D1995" s="181" t="s">
        <v>857</v>
      </c>
      <c r="E1995" s="181" t="s">
        <v>627</v>
      </c>
      <c r="F1995" s="181" t="s">
        <v>554</v>
      </c>
    </row>
    <row r="1996" spans="1:6" x14ac:dyDescent="0.2">
      <c r="A1996" s="181" t="s">
        <v>1968</v>
      </c>
      <c r="B1996" s="181">
        <v>1090526469</v>
      </c>
      <c r="C1996" s="181" t="s">
        <v>1617</v>
      </c>
      <c r="D1996" s="181" t="s">
        <v>1120</v>
      </c>
      <c r="E1996" s="181" t="s">
        <v>1971</v>
      </c>
      <c r="F1996" s="181" t="s">
        <v>803</v>
      </c>
    </row>
    <row r="1997" spans="1:6" x14ac:dyDescent="0.2">
      <c r="A1997" s="181" t="s">
        <v>1968</v>
      </c>
      <c r="B1997" s="181">
        <v>1037669077</v>
      </c>
      <c r="C1997" s="181" t="s">
        <v>1972</v>
      </c>
      <c r="D1997" s="181" t="s">
        <v>1043</v>
      </c>
      <c r="E1997" s="181" t="s">
        <v>554</v>
      </c>
      <c r="F1997" s="181" t="s">
        <v>615</v>
      </c>
    </row>
    <row r="1998" spans="1:6" x14ac:dyDescent="0.2">
      <c r="A1998" s="181" t="s">
        <v>1968</v>
      </c>
      <c r="B1998" s="181">
        <v>7186886</v>
      </c>
      <c r="C1998" s="181" t="s">
        <v>953</v>
      </c>
      <c r="D1998" s="181" t="s">
        <v>1973</v>
      </c>
      <c r="E1998" s="181" t="s">
        <v>1974</v>
      </c>
      <c r="F1998" s="181" t="s">
        <v>1975</v>
      </c>
    </row>
    <row r="1999" spans="1:6" x14ac:dyDescent="0.2">
      <c r="A1999" s="181" t="s">
        <v>1968</v>
      </c>
      <c r="B1999" s="181">
        <v>1031945625</v>
      </c>
      <c r="C1999" s="181" t="s">
        <v>1976</v>
      </c>
      <c r="D1999" s="181" t="s">
        <v>480</v>
      </c>
      <c r="E1999" s="181" t="s">
        <v>848</v>
      </c>
      <c r="F1999" s="181"/>
    </row>
    <row r="2000" spans="1:6" x14ac:dyDescent="0.2">
      <c r="A2000" s="181" t="s">
        <v>1968</v>
      </c>
      <c r="B2000" s="181">
        <v>1018246930</v>
      </c>
      <c r="C2000" s="181" t="s">
        <v>1977</v>
      </c>
      <c r="D2000" s="181" t="s">
        <v>1022</v>
      </c>
      <c r="E2000" s="181" t="s">
        <v>504</v>
      </c>
      <c r="F2000" s="181"/>
    </row>
    <row r="2001" spans="1:6" x14ac:dyDescent="0.2">
      <c r="A2001" s="181" t="s">
        <v>1968</v>
      </c>
      <c r="B2001" s="181">
        <v>1032029482</v>
      </c>
      <c r="C2001" s="181" t="s">
        <v>1978</v>
      </c>
      <c r="D2001" s="181" t="s">
        <v>631</v>
      </c>
      <c r="E2001" s="181" t="s">
        <v>1534</v>
      </c>
      <c r="F2001" s="181"/>
    </row>
    <row r="2002" spans="1:6" x14ac:dyDescent="0.2">
      <c r="A2002" s="181" t="s">
        <v>1968</v>
      </c>
      <c r="B2002" s="181">
        <v>1039473548</v>
      </c>
      <c r="C2002" s="181" t="s">
        <v>474</v>
      </c>
      <c r="D2002" s="181" t="s">
        <v>500</v>
      </c>
      <c r="E2002" s="181" t="s">
        <v>713</v>
      </c>
      <c r="F2002" s="181"/>
    </row>
    <row r="2003" spans="1:6" x14ac:dyDescent="0.2">
      <c r="A2003" s="181" t="s">
        <v>1968</v>
      </c>
      <c r="B2003" s="181">
        <v>1198464861</v>
      </c>
      <c r="C2003" s="181" t="s">
        <v>474</v>
      </c>
      <c r="D2003" s="181" t="s">
        <v>521</v>
      </c>
      <c r="E2003" s="181" t="s">
        <v>488</v>
      </c>
      <c r="F2003" s="181" t="s">
        <v>554</v>
      </c>
    </row>
    <row r="2004" spans="1:6" x14ac:dyDescent="0.2">
      <c r="A2004" s="181" t="s">
        <v>1968</v>
      </c>
      <c r="B2004" s="181">
        <v>1015191123</v>
      </c>
      <c r="C2004" s="181" t="s">
        <v>474</v>
      </c>
      <c r="D2004" s="181" t="s">
        <v>604</v>
      </c>
      <c r="E2004" s="181" t="s">
        <v>600</v>
      </c>
      <c r="F2004" s="181"/>
    </row>
    <row r="2005" spans="1:6" x14ac:dyDescent="0.2">
      <c r="A2005" s="181" t="s">
        <v>1968</v>
      </c>
      <c r="B2005" s="181">
        <v>1036456023</v>
      </c>
      <c r="C2005" s="181" t="s">
        <v>474</v>
      </c>
      <c r="D2005" s="181" t="s">
        <v>535</v>
      </c>
      <c r="E2005" s="181" t="s">
        <v>468</v>
      </c>
      <c r="F2005" s="181"/>
    </row>
    <row r="2006" spans="1:6" x14ac:dyDescent="0.2">
      <c r="A2006" s="181" t="s">
        <v>1968</v>
      </c>
      <c r="B2006" s="181">
        <v>1039466522</v>
      </c>
      <c r="C2006" s="181" t="s">
        <v>474</v>
      </c>
      <c r="D2006" s="181" t="s">
        <v>931</v>
      </c>
      <c r="E2006" s="181" t="s">
        <v>694</v>
      </c>
      <c r="F2006" s="181"/>
    </row>
    <row r="2007" spans="1:6" x14ac:dyDescent="0.2">
      <c r="A2007" s="181" t="s">
        <v>1968</v>
      </c>
      <c r="B2007" s="181">
        <v>1033196807</v>
      </c>
      <c r="C2007" s="181" t="s">
        <v>474</v>
      </c>
      <c r="D2007" s="181" t="s">
        <v>699</v>
      </c>
      <c r="E2007" s="181" t="s">
        <v>882</v>
      </c>
      <c r="F2007" s="181"/>
    </row>
    <row r="2008" spans="1:6" x14ac:dyDescent="0.2">
      <c r="A2008" s="181" t="s">
        <v>1968</v>
      </c>
      <c r="B2008" s="181">
        <v>1023536880</v>
      </c>
      <c r="C2008" s="181" t="s">
        <v>474</v>
      </c>
      <c r="D2008" s="181" t="s">
        <v>579</v>
      </c>
      <c r="E2008" s="181" t="s">
        <v>488</v>
      </c>
      <c r="F2008" s="181" t="s">
        <v>536</v>
      </c>
    </row>
    <row r="2009" spans="1:6" x14ac:dyDescent="0.2">
      <c r="A2009" s="181" t="s">
        <v>1968</v>
      </c>
      <c r="B2009" s="181">
        <v>1038871302</v>
      </c>
      <c r="C2009" s="181" t="s">
        <v>474</v>
      </c>
      <c r="D2009" s="181" t="s">
        <v>670</v>
      </c>
      <c r="E2009" s="181" t="s">
        <v>711</v>
      </c>
      <c r="F2009" s="181"/>
    </row>
    <row r="2010" spans="1:6" x14ac:dyDescent="0.2">
      <c r="A2010" s="181" t="s">
        <v>1968</v>
      </c>
      <c r="B2010" s="181">
        <v>1033192339</v>
      </c>
      <c r="C2010" s="181" t="s">
        <v>474</v>
      </c>
      <c r="D2010" s="181" t="s">
        <v>965</v>
      </c>
      <c r="E2010" s="181" t="s">
        <v>468</v>
      </c>
      <c r="F2010" s="181"/>
    </row>
    <row r="2011" spans="1:6" x14ac:dyDescent="0.2">
      <c r="A2011" s="181" t="s">
        <v>1968</v>
      </c>
      <c r="B2011" s="181">
        <v>1027810204</v>
      </c>
      <c r="C2011" s="181" t="s">
        <v>474</v>
      </c>
      <c r="D2011" s="181" t="s">
        <v>593</v>
      </c>
      <c r="E2011" s="181" t="s">
        <v>1979</v>
      </c>
      <c r="F2011" s="181"/>
    </row>
    <row r="2012" spans="1:6" x14ac:dyDescent="0.2">
      <c r="A2012" s="181" t="s">
        <v>1968</v>
      </c>
      <c r="B2012" s="181">
        <v>1036459835</v>
      </c>
      <c r="C2012" s="181" t="s">
        <v>474</v>
      </c>
      <c r="D2012" s="181" t="s">
        <v>773</v>
      </c>
      <c r="E2012" s="181" t="s">
        <v>932</v>
      </c>
      <c r="F2012" s="181"/>
    </row>
    <row r="2013" spans="1:6" x14ac:dyDescent="0.2">
      <c r="A2013" s="181" t="s">
        <v>1968</v>
      </c>
      <c r="B2013" s="181">
        <v>1036453580</v>
      </c>
      <c r="C2013" s="181" t="s">
        <v>474</v>
      </c>
      <c r="D2013" s="181" t="s">
        <v>773</v>
      </c>
      <c r="E2013" s="181" t="s">
        <v>989</v>
      </c>
      <c r="F2013" s="181"/>
    </row>
    <row r="2014" spans="1:6" x14ac:dyDescent="0.2">
      <c r="A2014" s="181" t="s">
        <v>1968</v>
      </c>
      <c r="B2014" s="181">
        <v>1032019242</v>
      </c>
      <c r="C2014" s="181" t="s">
        <v>474</v>
      </c>
      <c r="D2014" s="181" t="s">
        <v>782</v>
      </c>
      <c r="E2014" s="181" t="s">
        <v>498</v>
      </c>
      <c r="F2014" s="181" t="s">
        <v>615</v>
      </c>
    </row>
    <row r="2015" spans="1:6" x14ac:dyDescent="0.2">
      <c r="A2015" s="181" t="s">
        <v>1968</v>
      </c>
      <c r="B2015" s="181">
        <v>1033492759</v>
      </c>
      <c r="C2015" s="181" t="s">
        <v>474</v>
      </c>
      <c r="D2015" s="181" t="s">
        <v>1644</v>
      </c>
      <c r="E2015" s="181" t="s">
        <v>485</v>
      </c>
      <c r="F2015" s="181"/>
    </row>
    <row r="2016" spans="1:6" x14ac:dyDescent="0.2">
      <c r="A2016" s="181" t="s">
        <v>1968</v>
      </c>
      <c r="B2016" s="181">
        <v>1036691511</v>
      </c>
      <c r="C2016" s="181" t="s">
        <v>474</v>
      </c>
      <c r="D2016" s="181" t="s">
        <v>1644</v>
      </c>
      <c r="E2016" s="181" t="s">
        <v>463</v>
      </c>
      <c r="F2016" s="181"/>
    </row>
    <row r="2017" spans="1:6" x14ac:dyDescent="0.2">
      <c r="A2017" s="181" t="s">
        <v>1968</v>
      </c>
      <c r="B2017" s="181">
        <v>1017939532</v>
      </c>
      <c r="C2017" s="181" t="s">
        <v>474</v>
      </c>
      <c r="D2017" s="181" t="s">
        <v>936</v>
      </c>
      <c r="E2017" s="181" t="s">
        <v>1980</v>
      </c>
      <c r="F2017" s="181" t="s">
        <v>1981</v>
      </c>
    </row>
    <row r="2018" spans="1:6" x14ac:dyDescent="0.2">
      <c r="A2018" s="181" t="s">
        <v>1968</v>
      </c>
      <c r="B2018" s="181">
        <v>1037674006</v>
      </c>
      <c r="C2018" s="181" t="s">
        <v>474</v>
      </c>
      <c r="D2018" s="181" t="s">
        <v>1982</v>
      </c>
      <c r="E2018" s="181" t="s">
        <v>492</v>
      </c>
      <c r="F2018" s="181" t="s">
        <v>925</v>
      </c>
    </row>
    <row r="2019" spans="1:6" x14ac:dyDescent="0.2">
      <c r="A2019" s="181" t="s">
        <v>1968</v>
      </c>
      <c r="B2019" s="181">
        <v>1040745484</v>
      </c>
      <c r="C2019" s="181" t="s">
        <v>474</v>
      </c>
      <c r="D2019" s="181" t="s">
        <v>748</v>
      </c>
      <c r="E2019" s="181" t="s">
        <v>463</v>
      </c>
      <c r="F2019" s="181"/>
    </row>
    <row r="2020" spans="1:6" x14ac:dyDescent="0.2">
      <c r="A2020" s="181" t="s">
        <v>1968</v>
      </c>
      <c r="B2020" s="181" t="s">
        <v>1983</v>
      </c>
      <c r="C2020" s="181" t="s">
        <v>474</v>
      </c>
      <c r="D2020" s="181" t="s">
        <v>1800</v>
      </c>
      <c r="E2020" s="181" t="s">
        <v>1166</v>
      </c>
      <c r="F2020" s="181"/>
    </row>
    <row r="2021" spans="1:6" x14ac:dyDescent="0.2">
      <c r="A2021" s="181" t="s">
        <v>1968</v>
      </c>
      <c r="B2021" s="181">
        <v>1033201133</v>
      </c>
      <c r="C2021" s="181" t="s">
        <v>474</v>
      </c>
      <c r="D2021" s="181" t="s">
        <v>1004</v>
      </c>
      <c r="E2021" s="181" t="s">
        <v>1264</v>
      </c>
      <c r="F2021" s="181"/>
    </row>
    <row r="2022" spans="1:6" x14ac:dyDescent="0.2">
      <c r="A2022" s="181" t="s">
        <v>1968</v>
      </c>
      <c r="B2022" s="181">
        <v>1040575986</v>
      </c>
      <c r="C2022" s="181" t="s">
        <v>474</v>
      </c>
      <c r="D2022" s="181" t="s">
        <v>814</v>
      </c>
      <c r="E2022" s="181" t="s">
        <v>632</v>
      </c>
      <c r="F2022" s="181"/>
    </row>
    <row r="2023" spans="1:6" x14ac:dyDescent="0.2">
      <c r="A2023" s="181" t="s">
        <v>1968</v>
      </c>
      <c r="B2023" s="181">
        <v>1033268804</v>
      </c>
      <c r="C2023" s="181" t="s">
        <v>474</v>
      </c>
      <c r="D2023" s="181" t="s">
        <v>682</v>
      </c>
      <c r="E2023" s="181" t="s">
        <v>627</v>
      </c>
      <c r="F2023" s="181" t="s">
        <v>554</v>
      </c>
    </row>
    <row r="2024" spans="1:6" x14ac:dyDescent="0.2">
      <c r="A2024" s="181" t="s">
        <v>1968</v>
      </c>
      <c r="B2024" s="181">
        <v>1198464001</v>
      </c>
      <c r="C2024" s="181" t="s">
        <v>480</v>
      </c>
      <c r="D2024" s="181" t="s">
        <v>480</v>
      </c>
      <c r="E2024" s="181" t="s">
        <v>468</v>
      </c>
      <c r="F2024" s="181"/>
    </row>
    <row r="2025" spans="1:6" x14ac:dyDescent="0.2">
      <c r="A2025" s="181" t="s">
        <v>1968</v>
      </c>
      <c r="B2025" s="181">
        <v>1032100292</v>
      </c>
      <c r="C2025" s="181" t="s">
        <v>480</v>
      </c>
      <c r="D2025" s="181" t="s">
        <v>699</v>
      </c>
      <c r="E2025" s="181" t="s">
        <v>694</v>
      </c>
      <c r="F2025" s="181"/>
    </row>
    <row r="2026" spans="1:6" x14ac:dyDescent="0.2">
      <c r="A2026" s="181" t="s">
        <v>1968</v>
      </c>
      <c r="B2026" s="181">
        <v>1013464763</v>
      </c>
      <c r="C2026" s="181" t="s">
        <v>972</v>
      </c>
      <c r="D2026" s="181" t="s">
        <v>631</v>
      </c>
      <c r="E2026" s="181" t="s">
        <v>1055</v>
      </c>
      <c r="F2026" s="181"/>
    </row>
    <row r="2027" spans="1:6" x14ac:dyDescent="0.2">
      <c r="A2027" s="181" t="s">
        <v>1968</v>
      </c>
      <c r="B2027" s="181">
        <v>1013348353</v>
      </c>
      <c r="C2027" s="181" t="s">
        <v>944</v>
      </c>
      <c r="D2027" s="181" t="s">
        <v>586</v>
      </c>
      <c r="E2027" s="181" t="s">
        <v>499</v>
      </c>
      <c r="F2027" s="181" t="s">
        <v>1411</v>
      </c>
    </row>
    <row r="2028" spans="1:6" x14ac:dyDescent="0.2">
      <c r="A2028" s="181" t="s">
        <v>1968</v>
      </c>
      <c r="B2028" s="181">
        <v>1155715779</v>
      </c>
      <c r="C2028" s="181" t="s">
        <v>554</v>
      </c>
      <c r="D2028" s="181" t="s">
        <v>550</v>
      </c>
      <c r="E2028" s="181" t="s">
        <v>498</v>
      </c>
      <c r="F2028" s="181" t="s">
        <v>499</v>
      </c>
    </row>
    <row r="2029" spans="1:6" x14ac:dyDescent="0.2">
      <c r="A2029" s="181" t="s">
        <v>1968</v>
      </c>
      <c r="B2029" s="181">
        <v>1155715778</v>
      </c>
      <c r="C2029" s="181" t="s">
        <v>554</v>
      </c>
      <c r="D2029" s="181" t="s">
        <v>550</v>
      </c>
      <c r="E2029" s="181" t="s">
        <v>627</v>
      </c>
      <c r="F2029" s="181"/>
    </row>
    <row r="2030" spans="1:6" x14ac:dyDescent="0.2">
      <c r="A2030" s="181" t="s">
        <v>1968</v>
      </c>
      <c r="B2030" s="181">
        <v>1036459307</v>
      </c>
      <c r="C2030" s="181" t="s">
        <v>554</v>
      </c>
      <c r="D2030" s="181" t="s">
        <v>982</v>
      </c>
      <c r="E2030" s="181" t="s">
        <v>498</v>
      </c>
      <c r="F2030" s="181" t="s">
        <v>616</v>
      </c>
    </row>
    <row r="2031" spans="1:6" x14ac:dyDescent="0.2">
      <c r="A2031" s="181" t="s">
        <v>1968</v>
      </c>
      <c r="B2031" s="181">
        <v>1074013200</v>
      </c>
      <c r="C2031" s="181" t="s">
        <v>978</v>
      </c>
      <c r="D2031" s="181" t="s">
        <v>1043</v>
      </c>
      <c r="E2031" s="181" t="s">
        <v>1226</v>
      </c>
      <c r="F2031" s="181" t="s">
        <v>499</v>
      </c>
    </row>
    <row r="2032" spans="1:6" x14ac:dyDescent="0.2">
      <c r="A2032" s="181" t="s">
        <v>1968</v>
      </c>
      <c r="B2032" s="181">
        <v>1025151609</v>
      </c>
      <c r="C2032" s="181" t="s">
        <v>981</v>
      </c>
      <c r="D2032" s="181" t="s">
        <v>1042</v>
      </c>
      <c r="E2032" s="181" t="s">
        <v>1169</v>
      </c>
      <c r="F2032" s="181" t="s">
        <v>1984</v>
      </c>
    </row>
    <row r="2033" spans="1:6" x14ac:dyDescent="0.2">
      <c r="A2033" s="181" t="s">
        <v>1968</v>
      </c>
      <c r="B2033" s="181">
        <v>1028141847</v>
      </c>
      <c r="C2033" s="181" t="s">
        <v>486</v>
      </c>
      <c r="D2033" s="181" t="s">
        <v>916</v>
      </c>
      <c r="E2033" s="181" t="s">
        <v>925</v>
      </c>
      <c r="F2033" s="181"/>
    </row>
    <row r="2034" spans="1:6" x14ac:dyDescent="0.2">
      <c r="A2034" s="181" t="s">
        <v>1968</v>
      </c>
      <c r="B2034" s="181">
        <v>1040753551</v>
      </c>
      <c r="C2034" s="181" t="s">
        <v>486</v>
      </c>
      <c r="D2034" s="181" t="s">
        <v>916</v>
      </c>
      <c r="E2034" s="181" t="s">
        <v>600</v>
      </c>
      <c r="F2034" s="181"/>
    </row>
    <row r="2035" spans="1:6" x14ac:dyDescent="0.2">
      <c r="A2035" s="181" t="s">
        <v>1968</v>
      </c>
      <c r="B2035" s="181">
        <v>1040758068</v>
      </c>
      <c r="C2035" s="181" t="s">
        <v>486</v>
      </c>
      <c r="D2035" s="181" t="s">
        <v>734</v>
      </c>
      <c r="E2035" s="181" t="s">
        <v>1334</v>
      </c>
      <c r="F2035" s="181"/>
    </row>
    <row r="2036" spans="1:6" x14ac:dyDescent="0.2">
      <c r="A2036" s="181" t="s">
        <v>1968</v>
      </c>
      <c r="B2036" s="181">
        <v>1040043867</v>
      </c>
      <c r="C2036" s="181" t="s">
        <v>486</v>
      </c>
      <c r="D2036" s="181" t="s">
        <v>579</v>
      </c>
      <c r="E2036" s="181" t="s">
        <v>1334</v>
      </c>
      <c r="F2036" s="181"/>
    </row>
    <row r="2037" spans="1:6" x14ac:dyDescent="0.2">
      <c r="A2037" s="181" t="s">
        <v>1968</v>
      </c>
      <c r="B2037" s="181">
        <v>1038873625</v>
      </c>
      <c r="C2037" s="181" t="s">
        <v>486</v>
      </c>
      <c r="D2037" s="181" t="s">
        <v>503</v>
      </c>
      <c r="E2037" s="181" t="s">
        <v>790</v>
      </c>
      <c r="F2037" s="181"/>
    </row>
    <row r="2038" spans="1:6" x14ac:dyDescent="0.2">
      <c r="A2038" s="181" t="s">
        <v>1968</v>
      </c>
      <c r="B2038" s="181">
        <v>1023530188</v>
      </c>
      <c r="C2038" s="181" t="s">
        <v>486</v>
      </c>
      <c r="D2038" s="181" t="s">
        <v>993</v>
      </c>
      <c r="E2038" s="181" t="s">
        <v>461</v>
      </c>
      <c r="F2038" s="181"/>
    </row>
    <row r="2039" spans="1:6" x14ac:dyDescent="0.2">
      <c r="A2039" s="181" t="s">
        <v>1968</v>
      </c>
      <c r="B2039" s="181">
        <v>1040574465</v>
      </c>
      <c r="C2039" s="181" t="s">
        <v>486</v>
      </c>
      <c r="D2039" s="181" t="s">
        <v>545</v>
      </c>
      <c r="E2039" s="181" t="s">
        <v>932</v>
      </c>
      <c r="F2039" s="181"/>
    </row>
    <row r="2040" spans="1:6" x14ac:dyDescent="0.2">
      <c r="A2040" s="181" t="s">
        <v>1968</v>
      </c>
      <c r="B2040" s="181">
        <v>1054480469</v>
      </c>
      <c r="C2040" s="181" t="s">
        <v>486</v>
      </c>
      <c r="D2040" s="181" t="s">
        <v>857</v>
      </c>
      <c r="E2040" s="181" t="s">
        <v>632</v>
      </c>
      <c r="F2040" s="181" t="s">
        <v>495</v>
      </c>
    </row>
    <row r="2041" spans="1:6" x14ac:dyDescent="0.2">
      <c r="A2041" s="181" t="s">
        <v>1968</v>
      </c>
      <c r="B2041" s="181">
        <v>1028142269</v>
      </c>
      <c r="C2041" s="181" t="s">
        <v>486</v>
      </c>
      <c r="D2041" s="181" t="s">
        <v>467</v>
      </c>
      <c r="E2041" s="181" t="s">
        <v>882</v>
      </c>
      <c r="F2041" s="181"/>
    </row>
    <row r="2042" spans="1:6" x14ac:dyDescent="0.2">
      <c r="A2042" s="181" t="s">
        <v>1968</v>
      </c>
      <c r="B2042" s="181">
        <v>1022155548</v>
      </c>
      <c r="C2042" s="181" t="s">
        <v>486</v>
      </c>
      <c r="D2042" s="181" t="s">
        <v>814</v>
      </c>
      <c r="E2042" s="181" t="s">
        <v>488</v>
      </c>
      <c r="F2042" s="181" t="s">
        <v>489</v>
      </c>
    </row>
    <row r="2043" spans="1:6" x14ac:dyDescent="0.2">
      <c r="A2043" s="181" t="s">
        <v>1968</v>
      </c>
      <c r="B2043" s="181">
        <v>1155714684</v>
      </c>
      <c r="C2043" s="181" t="s">
        <v>998</v>
      </c>
      <c r="D2043" s="181" t="s">
        <v>678</v>
      </c>
      <c r="E2043" s="181" t="s">
        <v>932</v>
      </c>
      <c r="F2043" s="181"/>
    </row>
    <row r="2044" spans="1:6" x14ac:dyDescent="0.2">
      <c r="A2044" s="181" t="s">
        <v>1968</v>
      </c>
      <c r="B2044" s="181">
        <v>1025896176</v>
      </c>
      <c r="C2044" s="181" t="s">
        <v>490</v>
      </c>
      <c r="D2044" s="181" t="s">
        <v>967</v>
      </c>
      <c r="E2044" s="181" t="s">
        <v>618</v>
      </c>
      <c r="F2044" s="181"/>
    </row>
    <row r="2045" spans="1:6" x14ac:dyDescent="0.2">
      <c r="A2045" s="181" t="s">
        <v>1968</v>
      </c>
      <c r="B2045" s="181">
        <v>1021926352</v>
      </c>
      <c r="C2045" s="181" t="s">
        <v>490</v>
      </c>
      <c r="D2045" s="181" t="s">
        <v>857</v>
      </c>
      <c r="E2045" s="181" t="s">
        <v>1419</v>
      </c>
      <c r="F2045" s="181"/>
    </row>
    <row r="2046" spans="1:6" x14ac:dyDescent="0.2">
      <c r="A2046" s="181" t="s">
        <v>1968</v>
      </c>
      <c r="B2046" s="181">
        <v>1015076892</v>
      </c>
      <c r="C2046" s="181" t="s">
        <v>490</v>
      </c>
      <c r="D2046" s="181" t="s">
        <v>857</v>
      </c>
      <c r="E2046" s="181" t="s">
        <v>504</v>
      </c>
      <c r="F2046" s="181"/>
    </row>
    <row r="2047" spans="1:6" x14ac:dyDescent="0.2">
      <c r="A2047" s="181" t="s">
        <v>1968</v>
      </c>
      <c r="B2047" s="181">
        <v>1155714229</v>
      </c>
      <c r="C2047" s="181" t="s">
        <v>490</v>
      </c>
      <c r="D2047" s="181" t="s">
        <v>913</v>
      </c>
      <c r="E2047" s="181" t="s">
        <v>464</v>
      </c>
      <c r="F2047" s="181"/>
    </row>
    <row r="2048" spans="1:6" x14ac:dyDescent="0.2">
      <c r="A2048" s="181" t="s">
        <v>1968</v>
      </c>
      <c r="B2048" s="181">
        <v>1020319597</v>
      </c>
      <c r="C2048" s="181" t="s">
        <v>1002</v>
      </c>
      <c r="D2048" s="181" t="s">
        <v>550</v>
      </c>
      <c r="E2048" s="181" t="s">
        <v>889</v>
      </c>
      <c r="F2048" s="181"/>
    </row>
    <row r="2049" spans="1:6" x14ac:dyDescent="0.2">
      <c r="A2049" s="181" t="s">
        <v>1968</v>
      </c>
      <c r="B2049" s="181">
        <v>1033262244</v>
      </c>
      <c r="C2049" s="181" t="s">
        <v>493</v>
      </c>
      <c r="D2049" s="181" t="s">
        <v>895</v>
      </c>
      <c r="E2049" s="181" t="s">
        <v>514</v>
      </c>
      <c r="F2049" s="181"/>
    </row>
    <row r="2050" spans="1:6" x14ac:dyDescent="0.2">
      <c r="A2050" s="181" t="s">
        <v>1968</v>
      </c>
      <c r="B2050" s="181">
        <v>1026157171</v>
      </c>
      <c r="C2050" s="181" t="s">
        <v>493</v>
      </c>
      <c r="D2050" s="181" t="s">
        <v>467</v>
      </c>
      <c r="E2050" s="181" t="s">
        <v>764</v>
      </c>
      <c r="F2050" s="181"/>
    </row>
    <row r="2051" spans="1:6" x14ac:dyDescent="0.2">
      <c r="A2051" s="181" t="s">
        <v>1968</v>
      </c>
      <c r="B2051" s="181">
        <v>1020124078</v>
      </c>
      <c r="C2051" s="181" t="s">
        <v>1008</v>
      </c>
      <c r="D2051" s="181" t="s">
        <v>670</v>
      </c>
      <c r="E2051" s="181" t="s">
        <v>551</v>
      </c>
      <c r="F2051" s="181"/>
    </row>
    <row r="2052" spans="1:6" x14ac:dyDescent="0.2">
      <c r="A2052" s="181" t="s">
        <v>1968</v>
      </c>
      <c r="B2052" s="181">
        <v>1040757157</v>
      </c>
      <c r="C2052" s="181" t="s">
        <v>1008</v>
      </c>
      <c r="D2052" s="181" t="s">
        <v>878</v>
      </c>
      <c r="E2052" s="181" t="s">
        <v>1985</v>
      </c>
      <c r="F2052" s="181" t="s">
        <v>523</v>
      </c>
    </row>
    <row r="2053" spans="1:6" x14ac:dyDescent="0.2">
      <c r="A2053" s="181" t="s">
        <v>1968</v>
      </c>
      <c r="B2053" s="181">
        <v>1023642486</v>
      </c>
      <c r="C2053" s="181" t="s">
        <v>1011</v>
      </c>
      <c r="D2053" s="181" t="s">
        <v>967</v>
      </c>
      <c r="E2053" s="181" t="s">
        <v>828</v>
      </c>
      <c r="F2053" s="181"/>
    </row>
    <row r="2054" spans="1:6" x14ac:dyDescent="0.2">
      <c r="A2054" s="181" t="s">
        <v>1968</v>
      </c>
      <c r="B2054" s="181">
        <v>1243088045</v>
      </c>
      <c r="C2054" s="181" t="s">
        <v>1012</v>
      </c>
      <c r="D2054" s="181" t="s">
        <v>931</v>
      </c>
      <c r="E2054" s="181" t="s">
        <v>1986</v>
      </c>
      <c r="F2054" s="181"/>
    </row>
    <row r="2055" spans="1:6" x14ac:dyDescent="0.2">
      <c r="A2055" s="181" t="s">
        <v>1968</v>
      </c>
      <c r="B2055" s="181">
        <v>1040744503</v>
      </c>
      <c r="C2055" s="181" t="s">
        <v>1012</v>
      </c>
      <c r="D2055" s="181" t="s">
        <v>467</v>
      </c>
      <c r="E2055" s="181" t="s">
        <v>616</v>
      </c>
      <c r="F2055" s="181"/>
    </row>
    <row r="2056" spans="1:6" x14ac:dyDescent="0.2">
      <c r="A2056" s="181" t="s">
        <v>1968</v>
      </c>
      <c r="B2056" s="181">
        <v>1040759828</v>
      </c>
      <c r="C2056" s="181" t="s">
        <v>1987</v>
      </c>
      <c r="D2056" s="181" t="s">
        <v>743</v>
      </c>
      <c r="E2056" s="181" t="s">
        <v>979</v>
      </c>
      <c r="F2056" s="181"/>
    </row>
    <row r="2057" spans="1:6" x14ac:dyDescent="0.2">
      <c r="A2057" s="181" t="s">
        <v>1968</v>
      </c>
      <c r="B2057" s="181">
        <v>1033195924</v>
      </c>
      <c r="C2057" s="181" t="s">
        <v>1987</v>
      </c>
      <c r="D2057" s="181" t="s">
        <v>743</v>
      </c>
      <c r="E2057" s="181" t="s">
        <v>728</v>
      </c>
      <c r="F2057" s="181"/>
    </row>
    <row r="2058" spans="1:6" x14ac:dyDescent="0.2">
      <c r="A2058" s="181" t="s">
        <v>1968</v>
      </c>
      <c r="B2058" s="181">
        <v>1036453790</v>
      </c>
      <c r="C2058" s="181" t="s">
        <v>903</v>
      </c>
      <c r="D2058" s="181" t="s">
        <v>521</v>
      </c>
      <c r="E2058" s="181" t="s">
        <v>744</v>
      </c>
      <c r="F2058" s="181"/>
    </row>
    <row r="2059" spans="1:6" x14ac:dyDescent="0.2">
      <c r="A2059" s="181" t="s">
        <v>1968</v>
      </c>
      <c r="B2059" s="181">
        <v>1040759332</v>
      </c>
      <c r="C2059" s="181" t="s">
        <v>496</v>
      </c>
      <c r="D2059" s="181" t="s">
        <v>1988</v>
      </c>
      <c r="E2059" s="181" t="s">
        <v>488</v>
      </c>
      <c r="F2059" s="181" t="s">
        <v>536</v>
      </c>
    </row>
    <row r="2060" spans="1:6" x14ac:dyDescent="0.2">
      <c r="A2060" s="181" t="s">
        <v>1968</v>
      </c>
      <c r="B2060" s="181">
        <v>1040748570</v>
      </c>
      <c r="C2060" s="181" t="s">
        <v>496</v>
      </c>
      <c r="D2060" s="181" t="s">
        <v>1989</v>
      </c>
      <c r="E2060" s="181" t="s">
        <v>1144</v>
      </c>
      <c r="F2060" s="181"/>
    </row>
    <row r="2061" spans="1:6" x14ac:dyDescent="0.2">
      <c r="A2061" s="181" t="s">
        <v>1968</v>
      </c>
      <c r="B2061" s="181">
        <v>1038874788</v>
      </c>
      <c r="C2061" s="181" t="s">
        <v>496</v>
      </c>
      <c r="D2061" s="181" t="s">
        <v>1124</v>
      </c>
      <c r="E2061" s="181" t="s">
        <v>979</v>
      </c>
      <c r="F2061" s="181"/>
    </row>
    <row r="2062" spans="1:6" x14ac:dyDescent="0.2">
      <c r="A2062" s="181" t="s">
        <v>1968</v>
      </c>
      <c r="B2062" s="181">
        <v>1026155303</v>
      </c>
      <c r="C2062" s="181" t="s">
        <v>496</v>
      </c>
      <c r="D2062" s="181" t="s">
        <v>664</v>
      </c>
      <c r="E2062" s="181" t="s">
        <v>828</v>
      </c>
      <c r="F2062" s="181"/>
    </row>
    <row r="2063" spans="1:6" x14ac:dyDescent="0.2">
      <c r="A2063" s="181" t="s">
        <v>1968</v>
      </c>
      <c r="B2063" s="181">
        <v>1155717410</v>
      </c>
      <c r="C2063" s="181" t="s">
        <v>496</v>
      </c>
      <c r="D2063" s="181" t="s">
        <v>748</v>
      </c>
      <c r="E2063" s="181" t="s">
        <v>498</v>
      </c>
      <c r="F2063" s="181" t="s">
        <v>499</v>
      </c>
    </row>
    <row r="2064" spans="1:6" x14ac:dyDescent="0.2">
      <c r="A2064" s="181" t="s">
        <v>1968</v>
      </c>
      <c r="B2064" s="181">
        <v>1023531745</v>
      </c>
      <c r="C2064" s="181" t="s">
        <v>496</v>
      </c>
      <c r="D2064" s="181" t="s">
        <v>1990</v>
      </c>
      <c r="E2064" s="181" t="s">
        <v>1991</v>
      </c>
      <c r="F2064" s="181"/>
    </row>
    <row r="2065" spans="1:6" x14ac:dyDescent="0.2">
      <c r="A2065" s="181" t="s">
        <v>1968</v>
      </c>
      <c r="B2065" s="181">
        <v>1036454708</v>
      </c>
      <c r="C2065" s="181" t="s">
        <v>1481</v>
      </c>
      <c r="D2065" s="181" t="s">
        <v>895</v>
      </c>
      <c r="E2065" s="181" t="s">
        <v>861</v>
      </c>
      <c r="F2065" s="181"/>
    </row>
    <row r="2066" spans="1:6" x14ac:dyDescent="0.2">
      <c r="A2066" s="181" t="s">
        <v>1968</v>
      </c>
      <c r="B2066" s="181">
        <v>1040749789</v>
      </c>
      <c r="C2066" s="181" t="s">
        <v>500</v>
      </c>
      <c r="D2066" s="181" t="s">
        <v>1992</v>
      </c>
      <c r="E2066" s="181" t="s">
        <v>548</v>
      </c>
      <c r="F2066" s="181"/>
    </row>
    <row r="2067" spans="1:6" x14ac:dyDescent="0.2">
      <c r="A2067" s="181" t="s">
        <v>1968</v>
      </c>
      <c r="B2067" s="181">
        <v>1020304290</v>
      </c>
      <c r="C2067" s="181" t="s">
        <v>500</v>
      </c>
      <c r="D2067" s="181" t="s">
        <v>1291</v>
      </c>
      <c r="E2067" s="181" t="s">
        <v>979</v>
      </c>
      <c r="F2067" s="181"/>
    </row>
    <row r="2068" spans="1:6" x14ac:dyDescent="0.2">
      <c r="A2068" s="181" t="s">
        <v>1968</v>
      </c>
      <c r="B2068" s="181">
        <v>1020303320</v>
      </c>
      <c r="C2068" s="181" t="s">
        <v>500</v>
      </c>
      <c r="D2068" s="181" t="s">
        <v>876</v>
      </c>
      <c r="E2068" s="181" t="s">
        <v>1211</v>
      </c>
      <c r="F2068" s="181"/>
    </row>
    <row r="2069" spans="1:6" x14ac:dyDescent="0.2">
      <c r="A2069" s="181" t="s">
        <v>1968</v>
      </c>
      <c r="B2069" s="181">
        <v>1085723826</v>
      </c>
      <c r="C2069" s="181" t="s">
        <v>820</v>
      </c>
      <c r="D2069" s="181" t="s">
        <v>1993</v>
      </c>
      <c r="E2069" s="181" t="s">
        <v>716</v>
      </c>
      <c r="F2069" s="181"/>
    </row>
    <row r="2070" spans="1:6" x14ac:dyDescent="0.2">
      <c r="A2070" s="181" t="s">
        <v>1968</v>
      </c>
      <c r="B2070" s="181">
        <v>1155718466</v>
      </c>
      <c r="C2070" s="181" t="s">
        <v>820</v>
      </c>
      <c r="D2070" s="181" t="s">
        <v>1424</v>
      </c>
      <c r="E2070" s="181" t="s">
        <v>1252</v>
      </c>
      <c r="F2070" s="181"/>
    </row>
    <row r="2071" spans="1:6" x14ac:dyDescent="0.2">
      <c r="A2071" s="181" t="s">
        <v>1968</v>
      </c>
      <c r="B2071" s="181">
        <v>1035982980</v>
      </c>
      <c r="C2071" s="181" t="s">
        <v>820</v>
      </c>
      <c r="D2071" s="181" t="s">
        <v>579</v>
      </c>
      <c r="E2071" s="181" t="s">
        <v>468</v>
      </c>
      <c r="F2071" s="181"/>
    </row>
    <row r="2072" spans="1:6" x14ac:dyDescent="0.2">
      <c r="A2072" s="181" t="s">
        <v>1968</v>
      </c>
      <c r="B2072" s="181">
        <v>1037646350</v>
      </c>
      <c r="C2072" s="181" t="s">
        <v>820</v>
      </c>
      <c r="D2072" s="181" t="s">
        <v>865</v>
      </c>
      <c r="E2072" s="181" t="s">
        <v>483</v>
      </c>
      <c r="F2072" s="181"/>
    </row>
    <row r="2073" spans="1:6" x14ac:dyDescent="0.2">
      <c r="A2073" s="181" t="s">
        <v>1968</v>
      </c>
      <c r="B2073" s="181">
        <v>5858770</v>
      </c>
      <c r="C2073" s="181" t="s">
        <v>1102</v>
      </c>
      <c r="D2073" s="181" t="s">
        <v>1994</v>
      </c>
      <c r="E2073" s="181" t="s">
        <v>1995</v>
      </c>
      <c r="F2073" s="181" t="s">
        <v>1898</v>
      </c>
    </row>
    <row r="2074" spans="1:6" x14ac:dyDescent="0.2">
      <c r="A2074" s="181" t="s">
        <v>1968</v>
      </c>
      <c r="B2074" s="181">
        <v>1035330450</v>
      </c>
      <c r="C2074" s="181" t="s">
        <v>1030</v>
      </c>
      <c r="D2074" s="181" t="s">
        <v>733</v>
      </c>
      <c r="E2074" s="181" t="s">
        <v>1607</v>
      </c>
      <c r="F2074" s="181" t="s">
        <v>495</v>
      </c>
    </row>
    <row r="2075" spans="1:6" x14ac:dyDescent="0.2">
      <c r="A2075" s="181" t="s">
        <v>1968</v>
      </c>
      <c r="B2075" s="181">
        <v>1243088327</v>
      </c>
      <c r="C2075" s="181" t="s">
        <v>1996</v>
      </c>
      <c r="D2075" s="181" t="s">
        <v>497</v>
      </c>
      <c r="E2075" s="181" t="s">
        <v>1997</v>
      </c>
      <c r="F2075" s="181" t="s">
        <v>893</v>
      </c>
    </row>
    <row r="2076" spans="1:6" x14ac:dyDescent="0.2">
      <c r="A2076" s="181" t="s">
        <v>1968</v>
      </c>
      <c r="B2076" s="181">
        <v>1039475530</v>
      </c>
      <c r="C2076" s="181" t="s">
        <v>1035</v>
      </c>
      <c r="D2076" s="181" t="s">
        <v>1939</v>
      </c>
      <c r="E2076" s="181" t="s">
        <v>560</v>
      </c>
      <c r="F2076" s="181" t="s">
        <v>1187</v>
      </c>
    </row>
    <row r="2077" spans="1:6" x14ac:dyDescent="0.2">
      <c r="A2077" s="181" t="s">
        <v>1968</v>
      </c>
      <c r="B2077" s="181">
        <v>1239489565</v>
      </c>
      <c r="C2077" s="181" t="s">
        <v>1035</v>
      </c>
      <c r="D2077" s="181" t="s">
        <v>1939</v>
      </c>
      <c r="E2077" s="181" t="s">
        <v>815</v>
      </c>
      <c r="F2077" s="181" t="s">
        <v>1998</v>
      </c>
    </row>
    <row r="2078" spans="1:6" x14ac:dyDescent="0.2">
      <c r="A2078" s="181" t="s">
        <v>1968</v>
      </c>
      <c r="B2078" s="181">
        <v>1040750485</v>
      </c>
      <c r="C2078" s="181" t="s">
        <v>1999</v>
      </c>
      <c r="D2078" s="181" t="s">
        <v>1245</v>
      </c>
      <c r="E2078" s="181" t="s">
        <v>828</v>
      </c>
      <c r="F2078" s="181"/>
    </row>
    <row r="2079" spans="1:6" x14ac:dyDescent="0.2">
      <c r="A2079" s="181" t="s">
        <v>1968</v>
      </c>
      <c r="B2079" s="181">
        <v>1020308164</v>
      </c>
      <c r="C2079" s="181" t="s">
        <v>1999</v>
      </c>
      <c r="D2079" s="181" t="s">
        <v>1245</v>
      </c>
      <c r="E2079" s="181" t="s">
        <v>463</v>
      </c>
      <c r="F2079" s="181"/>
    </row>
    <row r="2080" spans="1:6" x14ac:dyDescent="0.2">
      <c r="A2080" s="181" t="s">
        <v>1968</v>
      </c>
      <c r="B2080" s="181">
        <v>1026165802</v>
      </c>
      <c r="C2080" s="181" t="s">
        <v>2000</v>
      </c>
      <c r="D2080" s="181" t="s">
        <v>916</v>
      </c>
      <c r="E2080" s="181" t="s">
        <v>2001</v>
      </c>
      <c r="F2080" s="181"/>
    </row>
    <row r="2081" spans="1:6" x14ac:dyDescent="0.2">
      <c r="A2081" s="181" t="s">
        <v>1968</v>
      </c>
      <c r="B2081" s="181">
        <v>1026149977</v>
      </c>
      <c r="C2081" s="181" t="s">
        <v>2002</v>
      </c>
      <c r="D2081" s="181" t="s">
        <v>794</v>
      </c>
      <c r="E2081" s="181" t="s">
        <v>645</v>
      </c>
      <c r="F2081" s="181"/>
    </row>
    <row r="2082" spans="1:6" x14ac:dyDescent="0.2">
      <c r="A2082" s="181" t="s">
        <v>1968</v>
      </c>
      <c r="B2082" s="181">
        <v>1036458868</v>
      </c>
      <c r="C2082" s="181" t="s">
        <v>487</v>
      </c>
      <c r="D2082" s="181" t="s">
        <v>491</v>
      </c>
      <c r="E2082" s="181" t="s">
        <v>750</v>
      </c>
      <c r="F2082" s="181"/>
    </row>
    <row r="2083" spans="1:6" x14ac:dyDescent="0.2">
      <c r="A2083" s="181" t="s">
        <v>1968</v>
      </c>
      <c r="B2083" s="181">
        <v>1020226844</v>
      </c>
      <c r="C2083" s="181" t="s">
        <v>487</v>
      </c>
      <c r="D2083" s="181" t="s">
        <v>491</v>
      </c>
      <c r="E2083" s="181" t="s">
        <v>618</v>
      </c>
      <c r="F2083" s="181"/>
    </row>
    <row r="2084" spans="1:6" x14ac:dyDescent="0.2">
      <c r="A2084" s="181" t="s">
        <v>1968</v>
      </c>
      <c r="B2084" s="181">
        <v>1055918345</v>
      </c>
      <c r="C2084" s="181" t="s">
        <v>2003</v>
      </c>
      <c r="D2084" s="181" t="s">
        <v>561</v>
      </c>
      <c r="E2084" s="181" t="s">
        <v>828</v>
      </c>
      <c r="F2084" s="181" t="s">
        <v>499</v>
      </c>
    </row>
    <row r="2085" spans="1:6" x14ac:dyDescent="0.2">
      <c r="A2085" s="181" t="s">
        <v>1968</v>
      </c>
      <c r="B2085" s="181">
        <v>1054560201</v>
      </c>
      <c r="C2085" s="181" t="s">
        <v>2003</v>
      </c>
      <c r="D2085" s="181" t="s">
        <v>794</v>
      </c>
      <c r="E2085" s="181" t="s">
        <v>488</v>
      </c>
      <c r="F2085" s="181" t="s">
        <v>499</v>
      </c>
    </row>
    <row r="2086" spans="1:6" x14ac:dyDescent="0.2">
      <c r="A2086" s="181" t="s">
        <v>1968</v>
      </c>
      <c r="B2086" s="181">
        <v>1040759717</v>
      </c>
      <c r="C2086" s="181" t="s">
        <v>521</v>
      </c>
      <c r="D2086" s="181" t="s">
        <v>664</v>
      </c>
      <c r="E2086" s="181" t="s">
        <v>590</v>
      </c>
      <c r="F2086" s="181"/>
    </row>
    <row r="2087" spans="1:6" x14ac:dyDescent="0.2">
      <c r="A2087" s="181" t="s">
        <v>1968</v>
      </c>
      <c r="B2087" s="181">
        <v>1243088292</v>
      </c>
      <c r="C2087" s="181" t="s">
        <v>521</v>
      </c>
      <c r="D2087" s="181" t="s">
        <v>664</v>
      </c>
      <c r="E2087" s="181" t="s">
        <v>618</v>
      </c>
      <c r="F2087" s="181"/>
    </row>
    <row r="2088" spans="1:6" x14ac:dyDescent="0.2">
      <c r="A2088" s="181" t="s">
        <v>1968</v>
      </c>
      <c r="B2088" s="181">
        <v>1038872072</v>
      </c>
      <c r="C2088" s="181" t="s">
        <v>521</v>
      </c>
      <c r="D2088" s="181" t="s">
        <v>695</v>
      </c>
      <c r="E2088" s="181" t="s">
        <v>488</v>
      </c>
      <c r="F2088" s="181" t="s">
        <v>554</v>
      </c>
    </row>
    <row r="2089" spans="1:6" x14ac:dyDescent="0.2">
      <c r="A2089" s="181" t="s">
        <v>1968</v>
      </c>
      <c r="B2089" s="181">
        <v>1040751171</v>
      </c>
      <c r="C2089" s="181" t="s">
        <v>521</v>
      </c>
      <c r="D2089" s="181" t="s">
        <v>696</v>
      </c>
      <c r="E2089" s="181" t="s">
        <v>932</v>
      </c>
      <c r="F2089" s="181"/>
    </row>
    <row r="2090" spans="1:6" x14ac:dyDescent="0.2">
      <c r="A2090" s="181" t="s">
        <v>1968</v>
      </c>
      <c r="B2090" s="181">
        <v>1040757431</v>
      </c>
      <c r="C2090" s="181" t="s">
        <v>521</v>
      </c>
      <c r="D2090" s="181" t="s">
        <v>748</v>
      </c>
      <c r="E2090" s="181" t="s">
        <v>655</v>
      </c>
      <c r="F2090" s="181"/>
    </row>
    <row r="2091" spans="1:6" x14ac:dyDescent="0.2">
      <c r="A2091" s="181" t="s">
        <v>1968</v>
      </c>
      <c r="B2091" s="181">
        <v>1021938356</v>
      </c>
      <c r="C2091" s="181" t="s">
        <v>521</v>
      </c>
      <c r="D2091" s="181" t="s">
        <v>918</v>
      </c>
      <c r="E2091" s="181" t="s">
        <v>694</v>
      </c>
      <c r="F2091" s="181"/>
    </row>
    <row r="2092" spans="1:6" x14ac:dyDescent="0.2">
      <c r="A2092" s="181" t="s">
        <v>1968</v>
      </c>
      <c r="B2092" s="181">
        <v>1021943352</v>
      </c>
      <c r="C2092" s="181" t="s">
        <v>521</v>
      </c>
      <c r="D2092" s="181" t="s">
        <v>918</v>
      </c>
      <c r="E2092" s="181" t="s">
        <v>828</v>
      </c>
      <c r="F2092" s="181"/>
    </row>
    <row r="2093" spans="1:6" x14ac:dyDescent="0.2">
      <c r="A2093" s="181" t="s">
        <v>1968</v>
      </c>
      <c r="B2093" s="181">
        <v>1040749203</v>
      </c>
      <c r="C2093" s="181" t="s">
        <v>521</v>
      </c>
      <c r="D2093" s="181" t="s">
        <v>814</v>
      </c>
      <c r="E2093" s="181" t="s">
        <v>498</v>
      </c>
      <c r="F2093" s="181" t="s">
        <v>499</v>
      </c>
    </row>
    <row r="2094" spans="1:6" x14ac:dyDescent="0.2">
      <c r="A2094" s="181" t="s">
        <v>1968</v>
      </c>
      <c r="B2094" s="181">
        <v>1017267482</v>
      </c>
      <c r="C2094" s="181" t="s">
        <v>2004</v>
      </c>
      <c r="D2094" s="181" t="s">
        <v>1206</v>
      </c>
      <c r="E2094" s="181" t="s">
        <v>2005</v>
      </c>
      <c r="F2094" s="181" t="s">
        <v>2006</v>
      </c>
    </row>
    <row r="2095" spans="1:6" x14ac:dyDescent="0.2">
      <c r="A2095" s="181" t="s">
        <v>1968</v>
      </c>
      <c r="B2095" s="181">
        <v>1020306178</v>
      </c>
      <c r="C2095" s="181" t="s">
        <v>2007</v>
      </c>
      <c r="D2095" s="181" t="s">
        <v>857</v>
      </c>
      <c r="E2095" s="181" t="s">
        <v>2008</v>
      </c>
      <c r="F2095" s="181"/>
    </row>
    <row r="2096" spans="1:6" x14ac:dyDescent="0.2">
      <c r="A2096" s="181" t="s">
        <v>1968</v>
      </c>
      <c r="B2096" s="181">
        <v>1020320725</v>
      </c>
      <c r="C2096" s="181" t="s">
        <v>2007</v>
      </c>
      <c r="D2096" s="181" t="s">
        <v>857</v>
      </c>
      <c r="E2096" s="181" t="s">
        <v>828</v>
      </c>
      <c r="F2096" s="181"/>
    </row>
    <row r="2097" spans="1:6" x14ac:dyDescent="0.2">
      <c r="A2097" s="181" t="s">
        <v>1968</v>
      </c>
      <c r="B2097" s="181">
        <v>1017940754</v>
      </c>
      <c r="C2097" s="181" t="s">
        <v>1068</v>
      </c>
      <c r="D2097" s="181" t="s">
        <v>2009</v>
      </c>
      <c r="E2097" s="181" t="s">
        <v>1782</v>
      </c>
      <c r="F2097" s="181"/>
    </row>
    <row r="2098" spans="1:6" x14ac:dyDescent="0.2">
      <c r="A2098" s="181" t="s">
        <v>1968</v>
      </c>
      <c r="B2098" s="181">
        <v>1039224940</v>
      </c>
      <c r="C2098" s="181" t="s">
        <v>477</v>
      </c>
      <c r="D2098" s="181" t="s">
        <v>967</v>
      </c>
      <c r="E2098" s="181" t="s">
        <v>1488</v>
      </c>
      <c r="F2098" s="181"/>
    </row>
    <row r="2099" spans="1:6" x14ac:dyDescent="0.2">
      <c r="A2099" s="181" t="s">
        <v>1968</v>
      </c>
      <c r="B2099" s="181">
        <v>1020315680</v>
      </c>
      <c r="C2099" s="181" t="s">
        <v>477</v>
      </c>
      <c r="D2099" s="181" t="s">
        <v>700</v>
      </c>
      <c r="E2099" s="181" t="s">
        <v>627</v>
      </c>
      <c r="F2099" s="181" t="s">
        <v>554</v>
      </c>
    </row>
    <row r="2100" spans="1:6" x14ac:dyDescent="0.2">
      <c r="A2100" s="181" t="s">
        <v>1968</v>
      </c>
      <c r="B2100" s="181">
        <v>1023530197</v>
      </c>
      <c r="C2100" s="181" t="s">
        <v>544</v>
      </c>
      <c r="D2100" s="181" t="s">
        <v>819</v>
      </c>
      <c r="E2100" s="181" t="s">
        <v>828</v>
      </c>
      <c r="F2100" s="181"/>
    </row>
    <row r="2101" spans="1:6" x14ac:dyDescent="0.2">
      <c r="A2101" s="181" t="s">
        <v>1968</v>
      </c>
      <c r="B2101" s="181">
        <v>1040743142</v>
      </c>
      <c r="C2101" s="181" t="s">
        <v>547</v>
      </c>
      <c r="D2101" s="181" t="s">
        <v>736</v>
      </c>
      <c r="E2101" s="181" t="s">
        <v>828</v>
      </c>
      <c r="F2101" s="181"/>
    </row>
    <row r="2102" spans="1:6" x14ac:dyDescent="0.2">
      <c r="A2102" s="181" t="s">
        <v>1968</v>
      </c>
      <c r="B2102" s="181">
        <v>1155715753</v>
      </c>
      <c r="C2102" s="181" t="s">
        <v>547</v>
      </c>
      <c r="D2102" s="181" t="s">
        <v>462</v>
      </c>
      <c r="E2102" s="181" t="s">
        <v>557</v>
      </c>
      <c r="F2102" s="181"/>
    </row>
    <row r="2103" spans="1:6" x14ac:dyDescent="0.2">
      <c r="A2103" s="181" t="s">
        <v>1968</v>
      </c>
      <c r="B2103" s="181">
        <v>1155713073</v>
      </c>
      <c r="C2103" s="181" t="s">
        <v>547</v>
      </c>
      <c r="D2103" s="181" t="s">
        <v>462</v>
      </c>
      <c r="E2103" s="181" t="s">
        <v>932</v>
      </c>
      <c r="F2103" s="181"/>
    </row>
    <row r="2104" spans="1:6" x14ac:dyDescent="0.2">
      <c r="A2104" s="181" t="s">
        <v>1968</v>
      </c>
      <c r="B2104" s="181">
        <v>1038871877</v>
      </c>
      <c r="C2104" s="181" t="s">
        <v>547</v>
      </c>
      <c r="D2104" s="181" t="s">
        <v>743</v>
      </c>
      <c r="E2104" s="181" t="s">
        <v>790</v>
      </c>
      <c r="F2104" s="181"/>
    </row>
    <row r="2105" spans="1:6" x14ac:dyDescent="0.2">
      <c r="A2105" s="181" t="s">
        <v>1968</v>
      </c>
      <c r="B2105" s="181">
        <v>1033200686</v>
      </c>
      <c r="C2105" s="181" t="s">
        <v>547</v>
      </c>
      <c r="D2105" s="181" t="s">
        <v>1458</v>
      </c>
      <c r="E2105" s="181" t="s">
        <v>1146</v>
      </c>
      <c r="F2105" s="181"/>
    </row>
    <row r="2106" spans="1:6" x14ac:dyDescent="0.2">
      <c r="A2106" s="181" t="s">
        <v>1968</v>
      </c>
      <c r="B2106" s="181">
        <v>1017935502</v>
      </c>
      <c r="C2106" s="181" t="s">
        <v>547</v>
      </c>
      <c r="D2106" s="181" t="s">
        <v>562</v>
      </c>
      <c r="E2106" s="181" t="s">
        <v>697</v>
      </c>
      <c r="F2106" s="181" t="s">
        <v>671</v>
      </c>
    </row>
    <row r="2107" spans="1:6" x14ac:dyDescent="0.2">
      <c r="A2107" s="181" t="s">
        <v>1968</v>
      </c>
      <c r="B2107" s="181">
        <v>1040753652</v>
      </c>
      <c r="C2107" s="181" t="s">
        <v>547</v>
      </c>
      <c r="D2107" s="181" t="s">
        <v>562</v>
      </c>
      <c r="E2107" s="181" t="s">
        <v>2010</v>
      </c>
      <c r="F2107" s="181"/>
    </row>
    <row r="2108" spans="1:6" x14ac:dyDescent="0.2">
      <c r="A2108" s="181" t="s">
        <v>1968</v>
      </c>
      <c r="B2108" s="181">
        <v>1243088421</v>
      </c>
      <c r="C2108" s="181" t="s">
        <v>547</v>
      </c>
      <c r="D2108" s="181" t="s">
        <v>2011</v>
      </c>
      <c r="E2108" s="181" t="s">
        <v>488</v>
      </c>
      <c r="F2108" s="181" t="s">
        <v>536</v>
      </c>
    </row>
    <row r="2109" spans="1:6" x14ac:dyDescent="0.2">
      <c r="A2109" s="181" t="s">
        <v>1968</v>
      </c>
      <c r="B2109" s="181">
        <v>1038875374</v>
      </c>
      <c r="C2109" s="181" t="s">
        <v>1079</v>
      </c>
      <c r="D2109" s="181" t="s">
        <v>626</v>
      </c>
      <c r="E2109" s="181" t="s">
        <v>2012</v>
      </c>
      <c r="F2109" s="181" t="s">
        <v>594</v>
      </c>
    </row>
    <row r="2110" spans="1:6" x14ac:dyDescent="0.2">
      <c r="A2110" s="181" t="s">
        <v>1968</v>
      </c>
      <c r="B2110" s="181">
        <v>1040737424</v>
      </c>
      <c r="C2110" s="181" t="s">
        <v>549</v>
      </c>
      <c r="D2110" s="181" t="s">
        <v>601</v>
      </c>
      <c r="E2110" s="181" t="s">
        <v>1600</v>
      </c>
      <c r="F2110" s="181"/>
    </row>
    <row r="2111" spans="1:6" x14ac:dyDescent="0.2">
      <c r="A2111" s="181" t="s">
        <v>1968</v>
      </c>
      <c r="B2111" s="181">
        <v>1015079028</v>
      </c>
      <c r="C2111" s="181" t="s">
        <v>549</v>
      </c>
      <c r="D2111" s="181" t="s">
        <v>2013</v>
      </c>
      <c r="E2111" s="181" t="s">
        <v>461</v>
      </c>
      <c r="F2111" s="181"/>
    </row>
    <row r="2112" spans="1:6" x14ac:dyDescent="0.2">
      <c r="A2112" s="181" t="s">
        <v>1968</v>
      </c>
      <c r="B2112" s="181">
        <v>1018260914</v>
      </c>
      <c r="C2112" s="181" t="s">
        <v>1524</v>
      </c>
      <c r="D2112" s="181" t="s">
        <v>1915</v>
      </c>
      <c r="E2112" s="181" t="s">
        <v>645</v>
      </c>
      <c r="F2112" s="181"/>
    </row>
    <row r="2113" spans="1:6" x14ac:dyDescent="0.2">
      <c r="A2113" s="181" t="s">
        <v>1968</v>
      </c>
      <c r="B2113" s="181">
        <v>1033198375</v>
      </c>
      <c r="C2113" s="181" t="s">
        <v>1524</v>
      </c>
      <c r="D2113" s="181" t="s">
        <v>2014</v>
      </c>
      <c r="E2113" s="181" t="s">
        <v>645</v>
      </c>
      <c r="F2113" s="181"/>
    </row>
    <row r="2114" spans="1:6" x14ac:dyDescent="0.2">
      <c r="A2114" s="181" t="s">
        <v>1968</v>
      </c>
      <c r="B2114" s="181">
        <v>1035068118</v>
      </c>
      <c r="C2114" s="181" t="s">
        <v>553</v>
      </c>
      <c r="D2114" s="181" t="s">
        <v>813</v>
      </c>
      <c r="E2114" s="181" t="s">
        <v>461</v>
      </c>
      <c r="F2114" s="181"/>
    </row>
    <row r="2115" spans="1:6" x14ac:dyDescent="0.2">
      <c r="A2115" s="181" t="s">
        <v>1968</v>
      </c>
      <c r="B2115" s="181">
        <v>1011410646</v>
      </c>
      <c r="C2115" s="181" t="s">
        <v>553</v>
      </c>
      <c r="D2115" s="181" t="s">
        <v>857</v>
      </c>
      <c r="E2115" s="181" t="s">
        <v>2015</v>
      </c>
      <c r="F2115" s="181" t="s">
        <v>2016</v>
      </c>
    </row>
    <row r="2116" spans="1:6" x14ac:dyDescent="0.2">
      <c r="A2116" s="181" t="s">
        <v>1968</v>
      </c>
      <c r="B2116" s="181">
        <v>1025672882</v>
      </c>
      <c r="C2116" s="181" t="s">
        <v>553</v>
      </c>
      <c r="D2116" s="181" t="s">
        <v>700</v>
      </c>
      <c r="E2116" s="181" t="s">
        <v>694</v>
      </c>
      <c r="F2116" s="181"/>
    </row>
    <row r="2117" spans="1:6" x14ac:dyDescent="0.2">
      <c r="A2117" s="181" t="s">
        <v>1968</v>
      </c>
      <c r="B2117" s="181">
        <v>1040741470</v>
      </c>
      <c r="C2117" s="181" t="s">
        <v>1093</v>
      </c>
      <c r="D2117" s="181" t="s">
        <v>696</v>
      </c>
      <c r="E2117" s="181" t="s">
        <v>744</v>
      </c>
      <c r="F2117" s="181"/>
    </row>
    <row r="2118" spans="1:6" x14ac:dyDescent="0.2">
      <c r="A2118" s="181" t="s">
        <v>1968</v>
      </c>
      <c r="B2118" s="181">
        <v>1020238993</v>
      </c>
      <c r="C2118" s="181" t="s">
        <v>2017</v>
      </c>
      <c r="D2118" s="181" t="s">
        <v>1759</v>
      </c>
      <c r="E2118" s="181" t="s">
        <v>2018</v>
      </c>
      <c r="F2118" s="181" t="s">
        <v>882</v>
      </c>
    </row>
    <row r="2119" spans="1:6" x14ac:dyDescent="0.2">
      <c r="A2119" s="181" t="s">
        <v>1968</v>
      </c>
      <c r="B2119" s="181">
        <v>1018257946</v>
      </c>
      <c r="C2119" s="181" t="s">
        <v>1744</v>
      </c>
      <c r="D2119" s="181" t="s">
        <v>518</v>
      </c>
      <c r="E2119" s="181" t="s">
        <v>2019</v>
      </c>
      <c r="F2119" s="181"/>
    </row>
    <row r="2120" spans="1:6" x14ac:dyDescent="0.2">
      <c r="A2120" s="181" t="s">
        <v>1968</v>
      </c>
      <c r="B2120" s="181">
        <v>1035067139</v>
      </c>
      <c r="C2120" s="181" t="s">
        <v>684</v>
      </c>
      <c r="D2120" s="181" t="s">
        <v>467</v>
      </c>
      <c r="E2120" s="181" t="s">
        <v>828</v>
      </c>
      <c r="F2120" s="181"/>
    </row>
    <row r="2121" spans="1:6" x14ac:dyDescent="0.2">
      <c r="A2121" s="181" t="s">
        <v>1968</v>
      </c>
      <c r="B2121" s="181">
        <v>1011408076</v>
      </c>
      <c r="C2121" s="181" t="s">
        <v>558</v>
      </c>
      <c r="D2121" s="181" t="s">
        <v>494</v>
      </c>
      <c r="E2121" s="181" t="s">
        <v>495</v>
      </c>
      <c r="F2121" s="181"/>
    </row>
    <row r="2122" spans="1:6" x14ac:dyDescent="0.2">
      <c r="A2122" s="181" t="s">
        <v>1968</v>
      </c>
      <c r="B2122" s="181">
        <v>1036460333</v>
      </c>
      <c r="C2122" s="181" t="s">
        <v>964</v>
      </c>
      <c r="D2122" s="181" t="s">
        <v>486</v>
      </c>
      <c r="E2122" s="181" t="s">
        <v>488</v>
      </c>
      <c r="F2122" s="181" t="s">
        <v>554</v>
      </c>
    </row>
    <row r="2123" spans="1:6" x14ac:dyDescent="0.2">
      <c r="A2123" s="181" t="s">
        <v>1968</v>
      </c>
      <c r="B2123" s="181">
        <v>1036460339</v>
      </c>
      <c r="C2123" s="181" t="s">
        <v>964</v>
      </c>
      <c r="D2123" s="181" t="s">
        <v>486</v>
      </c>
      <c r="E2123" s="181" t="s">
        <v>587</v>
      </c>
      <c r="F2123" s="181"/>
    </row>
    <row r="2124" spans="1:6" x14ac:dyDescent="0.2">
      <c r="A2124" s="181" t="s">
        <v>1968</v>
      </c>
      <c r="B2124" s="181">
        <v>1026165755</v>
      </c>
      <c r="C2124" s="181" t="s">
        <v>964</v>
      </c>
      <c r="D2124" s="181" t="s">
        <v>550</v>
      </c>
      <c r="E2124" s="181" t="s">
        <v>828</v>
      </c>
      <c r="F2124" s="181"/>
    </row>
    <row r="2125" spans="1:6" x14ac:dyDescent="0.2">
      <c r="A2125" s="181" t="s">
        <v>1968</v>
      </c>
      <c r="B2125" s="181">
        <v>1038267268</v>
      </c>
      <c r="C2125" s="181" t="s">
        <v>964</v>
      </c>
      <c r="D2125" s="181" t="s">
        <v>737</v>
      </c>
      <c r="E2125" s="181" t="s">
        <v>520</v>
      </c>
      <c r="F2125" s="181"/>
    </row>
    <row r="2126" spans="1:6" x14ac:dyDescent="0.2">
      <c r="A2126" s="181" t="s">
        <v>1968</v>
      </c>
      <c r="B2126" s="181">
        <v>1035015194</v>
      </c>
      <c r="C2126" s="181" t="s">
        <v>964</v>
      </c>
      <c r="D2126" s="181" t="s">
        <v>782</v>
      </c>
      <c r="E2126" s="181" t="s">
        <v>728</v>
      </c>
      <c r="F2126" s="181"/>
    </row>
    <row r="2127" spans="1:6" x14ac:dyDescent="0.2">
      <c r="A2127" s="181" t="s">
        <v>1968</v>
      </c>
      <c r="B2127" s="181">
        <v>1020322664</v>
      </c>
      <c r="C2127" s="181" t="s">
        <v>964</v>
      </c>
      <c r="D2127" s="181" t="s">
        <v>823</v>
      </c>
      <c r="E2127" s="181" t="s">
        <v>989</v>
      </c>
      <c r="F2127" s="181"/>
    </row>
    <row r="2128" spans="1:6" x14ac:dyDescent="0.2">
      <c r="A2128" s="181" t="s">
        <v>1968</v>
      </c>
      <c r="B2128" s="181">
        <v>1020317880</v>
      </c>
      <c r="C2128" s="181" t="s">
        <v>964</v>
      </c>
      <c r="D2128" s="181" t="s">
        <v>823</v>
      </c>
      <c r="E2128" s="181" t="s">
        <v>2020</v>
      </c>
      <c r="F2128" s="181"/>
    </row>
    <row r="2129" spans="1:6" x14ac:dyDescent="0.2">
      <c r="A2129" s="181" t="s">
        <v>1968</v>
      </c>
      <c r="B2129" s="181">
        <v>1036691757</v>
      </c>
      <c r="C2129" s="181" t="s">
        <v>964</v>
      </c>
      <c r="D2129" s="181" t="s">
        <v>1234</v>
      </c>
      <c r="E2129" s="181" t="s">
        <v>1495</v>
      </c>
      <c r="F2129" s="181"/>
    </row>
    <row r="2130" spans="1:6" x14ac:dyDescent="0.2">
      <c r="A2130" s="181" t="s">
        <v>1968</v>
      </c>
      <c r="B2130" s="181">
        <v>1127795390</v>
      </c>
      <c r="C2130" s="181" t="s">
        <v>568</v>
      </c>
      <c r="D2130" s="181" t="s">
        <v>568</v>
      </c>
      <c r="E2130" s="181" t="s">
        <v>2021</v>
      </c>
      <c r="F2130" s="181" t="s">
        <v>2022</v>
      </c>
    </row>
    <row r="2131" spans="1:6" x14ac:dyDescent="0.2">
      <c r="A2131" s="181" t="s">
        <v>1968</v>
      </c>
      <c r="B2131" s="181">
        <v>1040759914</v>
      </c>
      <c r="C2131" s="181" t="s">
        <v>2023</v>
      </c>
      <c r="D2131" s="181" t="s">
        <v>993</v>
      </c>
      <c r="E2131" s="181" t="s">
        <v>2024</v>
      </c>
      <c r="F2131" s="181"/>
    </row>
    <row r="2132" spans="1:6" x14ac:dyDescent="0.2">
      <c r="A2132" s="181" t="s">
        <v>1968</v>
      </c>
      <c r="B2132" s="181">
        <v>1025668725</v>
      </c>
      <c r="C2132" s="181" t="s">
        <v>985</v>
      </c>
      <c r="D2132" s="181" t="s">
        <v>1644</v>
      </c>
      <c r="E2132" s="181" t="s">
        <v>2025</v>
      </c>
      <c r="F2132" s="181"/>
    </row>
    <row r="2133" spans="1:6" x14ac:dyDescent="0.2">
      <c r="A2133" s="181" t="s">
        <v>1968</v>
      </c>
      <c r="B2133" s="181">
        <v>1011405172</v>
      </c>
      <c r="C2133" s="181" t="s">
        <v>1127</v>
      </c>
      <c r="D2133" s="181" t="s">
        <v>1291</v>
      </c>
      <c r="E2133" s="181" t="s">
        <v>595</v>
      </c>
      <c r="F2133" s="181" t="s">
        <v>2026</v>
      </c>
    </row>
    <row r="2134" spans="1:6" x14ac:dyDescent="0.2">
      <c r="A2134" s="181" t="s">
        <v>1968</v>
      </c>
      <c r="B2134" s="181">
        <v>1040752000</v>
      </c>
      <c r="C2134" s="181" t="s">
        <v>1127</v>
      </c>
      <c r="D2134" s="181" t="s">
        <v>830</v>
      </c>
      <c r="E2134" s="181" t="s">
        <v>498</v>
      </c>
      <c r="F2134" s="181" t="s">
        <v>755</v>
      </c>
    </row>
    <row r="2135" spans="1:6" x14ac:dyDescent="0.2">
      <c r="A2135" s="181" t="s">
        <v>1968</v>
      </c>
      <c r="B2135" s="181">
        <v>1040758400</v>
      </c>
      <c r="C2135" s="181" t="s">
        <v>1127</v>
      </c>
      <c r="D2135" s="181" t="s">
        <v>830</v>
      </c>
      <c r="E2135" s="181" t="s">
        <v>495</v>
      </c>
      <c r="F2135" s="181"/>
    </row>
    <row r="2136" spans="1:6" x14ac:dyDescent="0.2">
      <c r="A2136" s="181" t="s">
        <v>1968</v>
      </c>
      <c r="B2136" s="181">
        <v>1020315786</v>
      </c>
      <c r="C2136" s="181" t="s">
        <v>1127</v>
      </c>
      <c r="D2136" s="181" t="s">
        <v>1009</v>
      </c>
      <c r="E2136" s="181" t="s">
        <v>694</v>
      </c>
      <c r="F2136" s="181"/>
    </row>
    <row r="2137" spans="1:6" x14ac:dyDescent="0.2">
      <c r="A2137" s="181" t="s">
        <v>1968</v>
      </c>
      <c r="B2137" s="181">
        <v>1034923457</v>
      </c>
      <c r="C2137" s="181" t="s">
        <v>491</v>
      </c>
      <c r="D2137" s="181" t="s">
        <v>2027</v>
      </c>
      <c r="E2137" s="181" t="s">
        <v>498</v>
      </c>
      <c r="F2137" s="181" t="s">
        <v>594</v>
      </c>
    </row>
    <row r="2138" spans="1:6" x14ac:dyDescent="0.2">
      <c r="A2138" s="181" t="s">
        <v>1968</v>
      </c>
      <c r="B2138" s="181">
        <v>1031944190</v>
      </c>
      <c r="C2138" s="181" t="s">
        <v>491</v>
      </c>
      <c r="D2138" s="181" t="s">
        <v>762</v>
      </c>
      <c r="E2138" s="181" t="s">
        <v>882</v>
      </c>
      <c r="F2138" s="181"/>
    </row>
    <row r="2139" spans="1:6" x14ac:dyDescent="0.2">
      <c r="A2139" s="181" t="s">
        <v>1968</v>
      </c>
      <c r="B2139" s="181">
        <v>1040758828</v>
      </c>
      <c r="C2139" s="181" t="s">
        <v>491</v>
      </c>
      <c r="D2139" s="181" t="s">
        <v>462</v>
      </c>
      <c r="E2139" s="181" t="s">
        <v>595</v>
      </c>
      <c r="F2139" s="181"/>
    </row>
    <row r="2140" spans="1:6" x14ac:dyDescent="0.2">
      <c r="A2140" s="181" t="s">
        <v>1968</v>
      </c>
      <c r="B2140" s="181">
        <v>1040747557</v>
      </c>
      <c r="C2140" s="181" t="s">
        <v>491</v>
      </c>
      <c r="D2140" s="181" t="s">
        <v>1440</v>
      </c>
      <c r="E2140" s="181" t="s">
        <v>498</v>
      </c>
      <c r="F2140" s="181" t="s">
        <v>665</v>
      </c>
    </row>
    <row r="2141" spans="1:6" x14ac:dyDescent="0.2">
      <c r="A2141" s="181" t="s">
        <v>1968</v>
      </c>
      <c r="B2141" s="181">
        <v>1035068310</v>
      </c>
      <c r="C2141" s="181" t="s">
        <v>491</v>
      </c>
      <c r="D2141" s="181" t="s">
        <v>857</v>
      </c>
      <c r="E2141" s="181" t="s">
        <v>2028</v>
      </c>
      <c r="F2141" s="181"/>
    </row>
    <row r="2142" spans="1:6" x14ac:dyDescent="0.2">
      <c r="A2142" s="181" t="s">
        <v>1968</v>
      </c>
      <c r="B2142" s="181">
        <v>1040574266</v>
      </c>
      <c r="C2142" s="181" t="s">
        <v>491</v>
      </c>
      <c r="D2142" s="181" t="s">
        <v>857</v>
      </c>
      <c r="E2142" s="181" t="s">
        <v>495</v>
      </c>
      <c r="F2142" s="181"/>
    </row>
    <row r="2143" spans="1:6" x14ac:dyDescent="0.2">
      <c r="A2143" s="181" t="s">
        <v>1968</v>
      </c>
      <c r="B2143" s="181">
        <v>1036651552</v>
      </c>
      <c r="C2143" s="181" t="s">
        <v>491</v>
      </c>
      <c r="D2143" s="181" t="s">
        <v>708</v>
      </c>
      <c r="E2143" s="181" t="s">
        <v>464</v>
      </c>
      <c r="F2143" s="181"/>
    </row>
    <row r="2144" spans="1:6" x14ac:dyDescent="0.2">
      <c r="A2144" s="181" t="s">
        <v>1968</v>
      </c>
      <c r="B2144" s="181">
        <v>1192468819</v>
      </c>
      <c r="C2144" s="181" t="s">
        <v>491</v>
      </c>
      <c r="D2144" s="181" t="s">
        <v>2029</v>
      </c>
      <c r="E2144" s="181" t="s">
        <v>1226</v>
      </c>
      <c r="F2144" s="181"/>
    </row>
    <row r="2145" spans="1:6" x14ac:dyDescent="0.2">
      <c r="A2145" s="181" t="s">
        <v>1968</v>
      </c>
      <c r="B2145" s="181">
        <v>1023639156</v>
      </c>
      <c r="C2145" s="181" t="s">
        <v>491</v>
      </c>
      <c r="D2145" s="181" t="s">
        <v>1160</v>
      </c>
      <c r="E2145" s="181" t="s">
        <v>828</v>
      </c>
      <c r="F2145" s="181"/>
    </row>
    <row r="2146" spans="1:6" x14ac:dyDescent="0.2">
      <c r="A2146" s="181" t="s">
        <v>1968</v>
      </c>
      <c r="B2146" s="181">
        <v>1040577200</v>
      </c>
      <c r="C2146" s="181" t="s">
        <v>491</v>
      </c>
      <c r="D2146" s="181" t="s">
        <v>887</v>
      </c>
      <c r="E2146" s="181" t="s">
        <v>463</v>
      </c>
      <c r="F2146" s="181"/>
    </row>
    <row r="2147" spans="1:6" x14ac:dyDescent="0.2">
      <c r="A2147" s="181" t="s">
        <v>1968</v>
      </c>
      <c r="B2147" s="181">
        <v>1033265603</v>
      </c>
      <c r="C2147" s="181" t="s">
        <v>491</v>
      </c>
      <c r="D2147" s="181" t="s">
        <v>758</v>
      </c>
      <c r="E2147" s="181" t="s">
        <v>492</v>
      </c>
      <c r="F2147" s="181"/>
    </row>
    <row r="2148" spans="1:6" x14ac:dyDescent="0.2">
      <c r="A2148" s="181" t="s">
        <v>1968</v>
      </c>
      <c r="B2148" s="181">
        <v>1023532028</v>
      </c>
      <c r="C2148" s="181" t="s">
        <v>491</v>
      </c>
      <c r="D2148" s="181" t="s">
        <v>814</v>
      </c>
      <c r="E2148" s="181" t="s">
        <v>774</v>
      </c>
      <c r="F2148" s="181"/>
    </row>
    <row r="2149" spans="1:6" x14ac:dyDescent="0.2">
      <c r="A2149" s="181" t="s">
        <v>1968</v>
      </c>
      <c r="B2149" s="181">
        <v>1044827627</v>
      </c>
      <c r="C2149" s="181" t="s">
        <v>1148</v>
      </c>
      <c r="D2149" s="181" t="s">
        <v>636</v>
      </c>
      <c r="E2149" s="181" t="s">
        <v>1410</v>
      </c>
      <c r="F2149" s="181" t="s">
        <v>1221</v>
      </c>
    </row>
    <row r="2150" spans="1:6" x14ac:dyDescent="0.2">
      <c r="A2150" s="181" t="s">
        <v>1968</v>
      </c>
      <c r="B2150" s="181">
        <v>1040747753</v>
      </c>
      <c r="C2150" s="181" t="s">
        <v>1148</v>
      </c>
      <c r="D2150" s="181" t="s">
        <v>734</v>
      </c>
      <c r="E2150" s="181" t="s">
        <v>488</v>
      </c>
      <c r="F2150" s="181" t="s">
        <v>499</v>
      </c>
    </row>
    <row r="2151" spans="1:6" x14ac:dyDescent="0.2">
      <c r="A2151" s="181" t="s">
        <v>1968</v>
      </c>
      <c r="B2151" s="181">
        <v>1011517701</v>
      </c>
      <c r="C2151" s="181" t="s">
        <v>1424</v>
      </c>
      <c r="D2151" s="181" t="s">
        <v>913</v>
      </c>
      <c r="E2151" s="181" t="s">
        <v>463</v>
      </c>
      <c r="F2151" s="181"/>
    </row>
    <row r="2152" spans="1:6" x14ac:dyDescent="0.2">
      <c r="A2152" s="181" t="s">
        <v>1968</v>
      </c>
      <c r="B2152" s="181">
        <v>1040738505</v>
      </c>
      <c r="C2152" s="181" t="s">
        <v>598</v>
      </c>
      <c r="D2152" s="181" t="s">
        <v>491</v>
      </c>
      <c r="E2152" s="181" t="s">
        <v>790</v>
      </c>
      <c r="F2152" s="181"/>
    </row>
    <row r="2153" spans="1:6" x14ac:dyDescent="0.2">
      <c r="A2153" s="181" t="s">
        <v>1968</v>
      </c>
      <c r="B2153" s="181">
        <v>1022157730</v>
      </c>
      <c r="C2153" s="181" t="s">
        <v>598</v>
      </c>
      <c r="D2153" s="181" t="s">
        <v>696</v>
      </c>
      <c r="E2153" s="181" t="s">
        <v>461</v>
      </c>
      <c r="F2153" s="181"/>
    </row>
    <row r="2154" spans="1:6" x14ac:dyDescent="0.2">
      <c r="A2154" s="181" t="s">
        <v>1968</v>
      </c>
      <c r="B2154" s="181">
        <v>1035001913</v>
      </c>
      <c r="C2154" s="181" t="s">
        <v>601</v>
      </c>
      <c r="D2154" s="181" t="s">
        <v>611</v>
      </c>
      <c r="E2154" s="181" t="s">
        <v>848</v>
      </c>
      <c r="F2154" s="181"/>
    </row>
    <row r="2155" spans="1:6" x14ac:dyDescent="0.2">
      <c r="A2155" s="181" t="s">
        <v>1968</v>
      </c>
      <c r="B2155" s="181">
        <v>1034999786</v>
      </c>
      <c r="C2155" s="181" t="s">
        <v>601</v>
      </c>
      <c r="D2155" s="181" t="s">
        <v>611</v>
      </c>
      <c r="E2155" s="181" t="s">
        <v>1532</v>
      </c>
      <c r="F2155" s="181"/>
    </row>
    <row r="2156" spans="1:6" x14ac:dyDescent="0.2">
      <c r="A2156" s="181" t="s">
        <v>1968</v>
      </c>
      <c r="B2156" s="181">
        <v>1038875439</v>
      </c>
      <c r="C2156" s="181" t="s">
        <v>601</v>
      </c>
      <c r="D2156" s="181" t="s">
        <v>2030</v>
      </c>
      <c r="E2156" s="181" t="s">
        <v>979</v>
      </c>
      <c r="F2156" s="181"/>
    </row>
    <row r="2157" spans="1:6" x14ac:dyDescent="0.2">
      <c r="A2157" s="181" t="s">
        <v>1968</v>
      </c>
      <c r="B2157" s="181">
        <v>1155718789</v>
      </c>
      <c r="C2157" s="181" t="s">
        <v>601</v>
      </c>
      <c r="D2157" s="181" t="s">
        <v>965</v>
      </c>
      <c r="E2157" s="181" t="s">
        <v>488</v>
      </c>
      <c r="F2157" s="181" t="s">
        <v>979</v>
      </c>
    </row>
    <row r="2158" spans="1:6" x14ac:dyDescent="0.2">
      <c r="A2158" s="181" t="s">
        <v>1968</v>
      </c>
      <c r="B2158" s="181">
        <v>1033261826</v>
      </c>
      <c r="C2158" s="181" t="s">
        <v>601</v>
      </c>
      <c r="D2158" s="181" t="s">
        <v>644</v>
      </c>
      <c r="E2158" s="181" t="s">
        <v>790</v>
      </c>
      <c r="F2158" s="181"/>
    </row>
    <row r="2159" spans="1:6" x14ac:dyDescent="0.2">
      <c r="A2159" s="181" t="s">
        <v>1968</v>
      </c>
      <c r="B2159" s="181">
        <v>1036456743</v>
      </c>
      <c r="C2159" s="181" t="s">
        <v>601</v>
      </c>
      <c r="D2159" s="181" t="s">
        <v>811</v>
      </c>
      <c r="E2159" s="181" t="s">
        <v>671</v>
      </c>
      <c r="F2159" s="181"/>
    </row>
    <row r="2160" spans="1:6" x14ac:dyDescent="0.2">
      <c r="A2160" s="181" t="s">
        <v>1968</v>
      </c>
      <c r="B2160" s="181">
        <v>1040758705</v>
      </c>
      <c r="C2160" s="181" t="s">
        <v>601</v>
      </c>
      <c r="D2160" s="181" t="s">
        <v>866</v>
      </c>
      <c r="E2160" s="181" t="s">
        <v>932</v>
      </c>
      <c r="F2160" s="181"/>
    </row>
    <row r="2161" spans="1:6" x14ac:dyDescent="0.2">
      <c r="A2161" s="181" t="s">
        <v>1968</v>
      </c>
      <c r="B2161" s="181">
        <v>1091363231</v>
      </c>
      <c r="C2161" s="181" t="s">
        <v>2031</v>
      </c>
      <c r="D2161" s="181" t="s">
        <v>1743</v>
      </c>
      <c r="E2161" s="181" t="s">
        <v>2032</v>
      </c>
      <c r="F2161" s="181" t="s">
        <v>1497</v>
      </c>
    </row>
    <row r="2162" spans="1:6" x14ac:dyDescent="0.2">
      <c r="A2162" s="181" t="s">
        <v>1968</v>
      </c>
      <c r="B2162" s="181">
        <v>1035701586</v>
      </c>
      <c r="C2162" s="181" t="s">
        <v>604</v>
      </c>
      <c r="D2162" s="181" t="s">
        <v>616</v>
      </c>
      <c r="E2162" s="181" t="s">
        <v>2033</v>
      </c>
      <c r="F2162" s="181"/>
    </row>
    <row r="2163" spans="1:6" x14ac:dyDescent="0.2">
      <c r="A2163" s="181" t="s">
        <v>1968</v>
      </c>
      <c r="B2163" s="181">
        <v>1040748085</v>
      </c>
      <c r="C2163" s="181" t="s">
        <v>604</v>
      </c>
      <c r="D2163" s="181" t="s">
        <v>1161</v>
      </c>
      <c r="E2163" s="181" t="s">
        <v>488</v>
      </c>
      <c r="F2163" s="181" t="s">
        <v>979</v>
      </c>
    </row>
    <row r="2164" spans="1:6" x14ac:dyDescent="0.2">
      <c r="A2164" s="181" t="s">
        <v>1968</v>
      </c>
      <c r="B2164" s="181">
        <v>1040751928</v>
      </c>
      <c r="C2164" s="181" t="s">
        <v>604</v>
      </c>
      <c r="D2164" s="181" t="s">
        <v>1161</v>
      </c>
      <c r="E2164" s="181" t="s">
        <v>495</v>
      </c>
      <c r="F2164" s="181"/>
    </row>
    <row r="2165" spans="1:6" x14ac:dyDescent="0.2">
      <c r="A2165" s="181" t="s">
        <v>1968</v>
      </c>
      <c r="B2165" s="181">
        <v>1243088091</v>
      </c>
      <c r="C2165" s="181" t="s">
        <v>604</v>
      </c>
      <c r="D2165" s="181" t="s">
        <v>2034</v>
      </c>
      <c r="E2165" s="181" t="s">
        <v>828</v>
      </c>
      <c r="F2165" s="181"/>
    </row>
    <row r="2166" spans="1:6" x14ac:dyDescent="0.2">
      <c r="A2166" s="181" t="s">
        <v>1968</v>
      </c>
      <c r="B2166" s="181">
        <v>1023535990</v>
      </c>
      <c r="C2166" s="181" t="s">
        <v>604</v>
      </c>
      <c r="D2166" s="181" t="s">
        <v>2034</v>
      </c>
      <c r="E2166" s="181" t="s">
        <v>468</v>
      </c>
      <c r="F2166" s="181"/>
    </row>
    <row r="2167" spans="1:6" x14ac:dyDescent="0.2">
      <c r="A2167" s="181" t="s">
        <v>1968</v>
      </c>
      <c r="B2167" s="181">
        <v>1040757307</v>
      </c>
      <c r="C2167" s="181" t="s">
        <v>604</v>
      </c>
      <c r="D2167" s="181" t="s">
        <v>579</v>
      </c>
      <c r="E2167" s="181" t="s">
        <v>1961</v>
      </c>
      <c r="F2167" s="181"/>
    </row>
    <row r="2168" spans="1:6" x14ac:dyDescent="0.2">
      <c r="A2168" s="181" t="s">
        <v>1968</v>
      </c>
      <c r="B2168" s="181">
        <v>1040756018</v>
      </c>
      <c r="C2168" s="181" t="s">
        <v>604</v>
      </c>
      <c r="D2168" s="181" t="s">
        <v>670</v>
      </c>
      <c r="E2168" s="181" t="s">
        <v>483</v>
      </c>
      <c r="F2168" s="181"/>
    </row>
    <row r="2169" spans="1:6" x14ac:dyDescent="0.2">
      <c r="A2169" s="181" t="s">
        <v>1968</v>
      </c>
      <c r="B2169" s="181">
        <v>1040751506</v>
      </c>
      <c r="C2169" s="181" t="s">
        <v>604</v>
      </c>
      <c r="D2169" s="181" t="s">
        <v>823</v>
      </c>
      <c r="E2169" s="181" t="s">
        <v>463</v>
      </c>
      <c r="F2169" s="181"/>
    </row>
    <row r="2170" spans="1:6" x14ac:dyDescent="0.2">
      <c r="A2170" s="181" t="s">
        <v>1968</v>
      </c>
      <c r="B2170" s="181">
        <v>1040751188</v>
      </c>
      <c r="C2170" s="181" t="s">
        <v>604</v>
      </c>
      <c r="D2170" s="181" t="s">
        <v>830</v>
      </c>
      <c r="E2170" s="181" t="s">
        <v>1013</v>
      </c>
      <c r="F2170" s="181"/>
    </row>
    <row r="2171" spans="1:6" x14ac:dyDescent="0.2">
      <c r="A2171" s="181" t="s">
        <v>1968</v>
      </c>
      <c r="B2171" s="181">
        <v>1031946331</v>
      </c>
      <c r="C2171" s="181" t="s">
        <v>604</v>
      </c>
      <c r="D2171" s="181" t="s">
        <v>494</v>
      </c>
      <c r="E2171" s="181" t="s">
        <v>1344</v>
      </c>
      <c r="F2171" s="181"/>
    </row>
    <row r="2172" spans="1:6" x14ac:dyDescent="0.2">
      <c r="A2172" s="181" t="s">
        <v>1968</v>
      </c>
      <c r="B2172" s="181">
        <v>1040752730</v>
      </c>
      <c r="C2172" s="181" t="s">
        <v>604</v>
      </c>
      <c r="D2172" s="181" t="s">
        <v>913</v>
      </c>
      <c r="E2172" s="181" t="s">
        <v>591</v>
      </c>
      <c r="F2172" s="181"/>
    </row>
    <row r="2173" spans="1:6" x14ac:dyDescent="0.2">
      <c r="A2173" s="181" t="s">
        <v>1968</v>
      </c>
      <c r="B2173" s="181">
        <v>1098312232</v>
      </c>
      <c r="C2173" s="181" t="s">
        <v>604</v>
      </c>
      <c r="D2173" s="181" t="s">
        <v>933</v>
      </c>
      <c r="E2173" s="181" t="s">
        <v>464</v>
      </c>
      <c r="F2173" s="181"/>
    </row>
    <row r="2174" spans="1:6" x14ac:dyDescent="0.2">
      <c r="A2174" s="181" t="s">
        <v>1968</v>
      </c>
      <c r="B2174" s="181">
        <v>1015194049</v>
      </c>
      <c r="C2174" s="181" t="s">
        <v>604</v>
      </c>
      <c r="D2174" s="181"/>
      <c r="E2174" s="181" t="s">
        <v>498</v>
      </c>
      <c r="F2174" s="181" t="s">
        <v>499</v>
      </c>
    </row>
    <row r="2175" spans="1:6" x14ac:dyDescent="0.2">
      <c r="A2175" s="181" t="s">
        <v>1968</v>
      </c>
      <c r="B2175" s="181">
        <v>1040757887</v>
      </c>
      <c r="C2175" s="181" t="s">
        <v>1175</v>
      </c>
      <c r="D2175" s="181" t="s">
        <v>814</v>
      </c>
      <c r="E2175" s="181" t="s">
        <v>2035</v>
      </c>
      <c r="F2175" s="181" t="s">
        <v>1113</v>
      </c>
    </row>
    <row r="2176" spans="1:6" x14ac:dyDescent="0.2">
      <c r="A2176" s="181" t="s">
        <v>1968</v>
      </c>
      <c r="B2176" s="181">
        <v>1243088001</v>
      </c>
      <c r="C2176" s="181" t="s">
        <v>1175</v>
      </c>
      <c r="D2176" s="181" t="s">
        <v>814</v>
      </c>
      <c r="E2176" s="181" t="s">
        <v>488</v>
      </c>
      <c r="F2176" s="181" t="s">
        <v>499</v>
      </c>
    </row>
    <row r="2177" spans="1:6" x14ac:dyDescent="0.2">
      <c r="A2177" s="181" t="s">
        <v>1968</v>
      </c>
      <c r="B2177" s="181">
        <v>1433963</v>
      </c>
      <c r="C2177" s="181" t="s">
        <v>2036</v>
      </c>
      <c r="D2177" s="181" t="s">
        <v>2037</v>
      </c>
      <c r="E2177" s="181" t="s">
        <v>676</v>
      </c>
      <c r="F2177" s="181" t="s">
        <v>548</v>
      </c>
    </row>
    <row r="2178" spans="1:6" x14ac:dyDescent="0.2">
      <c r="A2178" s="181" t="s">
        <v>1968</v>
      </c>
      <c r="B2178" s="181">
        <v>1427122</v>
      </c>
      <c r="C2178" s="181" t="s">
        <v>2036</v>
      </c>
      <c r="D2178" s="181" t="s">
        <v>2037</v>
      </c>
      <c r="E2178" s="181" t="s">
        <v>613</v>
      </c>
      <c r="F2178" s="181" t="s">
        <v>514</v>
      </c>
    </row>
    <row r="2179" spans="1:6" x14ac:dyDescent="0.2">
      <c r="A2179" s="181" t="s">
        <v>1968</v>
      </c>
      <c r="B2179" s="181">
        <v>6501572</v>
      </c>
      <c r="C2179" s="181" t="s">
        <v>2038</v>
      </c>
      <c r="D2179" s="181" t="s">
        <v>1418</v>
      </c>
      <c r="E2179" s="181" t="s">
        <v>551</v>
      </c>
      <c r="F2179" s="181" t="s">
        <v>2039</v>
      </c>
    </row>
    <row r="2180" spans="1:6" x14ac:dyDescent="0.2">
      <c r="A2180" s="181" t="s">
        <v>1968</v>
      </c>
      <c r="B2180" s="181">
        <v>1021946372</v>
      </c>
      <c r="C2180" s="181" t="s">
        <v>2040</v>
      </c>
      <c r="D2180" s="181" t="s">
        <v>730</v>
      </c>
      <c r="E2180" s="181" t="s">
        <v>2039</v>
      </c>
      <c r="F2180" s="181" t="s">
        <v>616</v>
      </c>
    </row>
    <row r="2181" spans="1:6" x14ac:dyDescent="0.2">
      <c r="A2181" s="181" t="s">
        <v>1968</v>
      </c>
      <c r="B2181" s="181">
        <v>1127608865</v>
      </c>
      <c r="C2181" s="181" t="s">
        <v>2040</v>
      </c>
      <c r="D2181" s="181" t="s">
        <v>730</v>
      </c>
      <c r="E2181" s="181" t="s">
        <v>680</v>
      </c>
      <c r="F2181" s="181" t="s">
        <v>495</v>
      </c>
    </row>
    <row r="2182" spans="1:6" x14ac:dyDescent="0.2">
      <c r="A2182" s="181" t="s">
        <v>1968</v>
      </c>
      <c r="B2182" s="181">
        <v>1040741368</v>
      </c>
      <c r="C2182" s="181" t="s">
        <v>610</v>
      </c>
      <c r="D2182" s="181" t="s">
        <v>549</v>
      </c>
      <c r="E2182" s="181" t="s">
        <v>958</v>
      </c>
      <c r="F2182" s="181" t="s">
        <v>548</v>
      </c>
    </row>
    <row r="2183" spans="1:6" x14ac:dyDescent="0.2">
      <c r="A2183" s="181" t="s">
        <v>1968</v>
      </c>
      <c r="B2183" s="181">
        <v>1040759420</v>
      </c>
      <c r="C2183" s="181" t="s">
        <v>610</v>
      </c>
      <c r="D2183" s="181" t="s">
        <v>1022</v>
      </c>
      <c r="E2183" s="181" t="s">
        <v>492</v>
      </c>
      <c r="F2183" s="181"/>
    </row>
    <row r="2184" spans="1:6" x14ac:dyDescent="0.2">
      <c r="A2184" s="181" t="s">
        <v>1968</v>
      </c>
      <c r="B2184" s="181">
        <v>1038264888</v>
      </c>
      <c r="C2184" s="181" t="s">
        <v>610</v>
      </c>
      <c r="D2184" s="181" t="s">
        <v>481</v>
      </c>
      <c r="E2184" s="181" t="s">
        <v>2041</v>
      </c>
      <c r="F2184" s="181"/>
    </row>
    <row r="2185" spans="1:6" x14ac:dyDescent="0.2">
      <c r="A2185" s="181" t="s">
        <v>1968</v>
      </c>
      <c r="B2185" s="181">
        <v>1040748941</v>
      </c>
      <c r="C2185" s="181" t="s">
        <v>610</v>
      </c>
      <c r="D2185" s="181" t="s">
        <v>481</v>
      </c>
      <c r="E2185" s="181" t="s">
        <v>463</v>
      </c>
      <c r="F2185" s="181"/>
    </row>
    <row r="2186" spans="1:6" x14ac:dyDescent="0.2">
      <c r="A2186" s="181" t="s">
        <v>1968</v>
      </c>
      <c r="B2186" s="181">
        <v>1036456734</v>
      </c>
      <c r="C2186" s="181" t="s">
        <v>610</v>
      </c>
      <c r="D2186" s="181" t="s">
        <v>2042</v>
      </c>
      <c r="E2186" s="181" t="s">
        <v>1000</v>
      </c>
      <c r="F2186" s="181"/>
    </row>
    <row r="2187" spans="1:6" x14ac:dyDescent="0.2">
      <c r="A2187" s="181" t="s">
        <v>1968</v>
      </c>
      <c r="B2187" s="181">
        <v>1026162325</v>
      </c>
      <c r="C2187" s="181" t="s">
        <v>610</v>
      </c>
      <c r="D2187" s="181" t="s">
        <v>916</v>
      </c>
      <c r="E2187" s="181" t="s">
        <v>1138</v>
      </c>
      <c r="F2187" s="181"/>
    </row>
    <row r="2188" spans="1:6" x14ac:dyDescent="0.2">
      <c r="A2188" s="181" t="s">
        <v>1968</v>
      </c>
      <c r="B2188" s="181">
        <v>1026156128</v>
      </c>
      <c r="C2188" s="181" t="s">
        <v>610</v>
      </c>
      <c r="D2188" s="181" t="s">
        <v>916</v>
      </c>
      <c r="E2188" s="181" t="s">
        <v>495</v>
      </c>
      <c r="F2188" s="181"/>
    </row>
    <row r="2189" spans="1:6" x14ac:dyDescent="0.2">
      <c r="A2189" s="181" t="s">
        <v>1968</v>
      </c>
      <c r="B2189" s="181">
        <v>1027663836</v>
      </c>
      <c r="C2189" s="181" t="s">
        <v>610</v>
      </c>
      <c r="D2189" s="181" t="s">
        <v>1439</v>
      </c>
      <c r="E2189" s="181" t="s">
        <v>618</v>
      </c>
      <c r="F2189" s="181"/>
    </row>
    <row r="2190" spans="1:6" x14ac:dyDescent="0.2">
      <c r="A2190" s="181" t="s">
        <v>1968</v>
      </c>
      <c r="B2190" s="181">
        <v>1198465801</v>
      </c>
      <c r="C2190" s="181" t="s">
        <v>610</v>
      </c>
      <c r="D2190" s="181" t="s">
        <v>518</v>
      </c>
      <c r="E2190" s="181" t="s">
        <v>1448</v>
      </c>
      <c r="F2190" s="181"/>
    </row>
    <row r="2191" spans="1:6" x14ac:dyDescent="0.2">
      <c r="A2191" s="181" t="s">
        <v>1968</v>
      </c>
      <c r="B2191" s="181">
        <v>1026151147</v>
      </c>
      <c r="C2191" s="181" t="s">
        <v>535</v>
      </c>
      <c r="D2191" s="181" t="s">
        <v>945</v>
      </c>
      <c r="E2191" s="181" t="s">
        <v>755</v>
      </c>
      <c r="F2191" s="181"/>
    </row>
    <row r="2192" spans="1:6" x14ac:dyDescent="0.2">
      <c r="A2192" s="181" t="s">
        <v>1968</v>
      </c>
      <c r="B2192" s="181">
        <v>1011516001</v>
      </c>
      <c r="C2192" s="181" t="s">
        <v>535</v>
      </c>
      <c r="D2192" s="181" t="s">
        <v>1124</v>
      </c>
      <c r="E2192" s="181" t="s">
        <v>468</v>
      </c>
      <c r="F2192" s="181"/>
    </row>
    <row r="2193" spans="1:6" x14ac:dyDescent="0.2">
      <c r="A2193" s="181" t="s">
        <v>1968</v>
      </c>
      <c r="B2193" s="181">
        <v>1011514927</v>
      </c>
      <c r="C2193" s="181" t="s">
        <v>535</v>
      </c>
      <c r="D2193" s="181" t="s">
        <v>1124</v>
      </c>
      <c r="E2193" s="181" t="s">
        <v>595</v>
      </c>
      <c r="F2193" s="181"/>
    </row>
    <row r="2194" spans="1:6" x14ac:dyDescent="0.2">
      <c r="A2194" s="181" t="s">
        <v>1968</v>
      </c>
      <c r="B2194" s="181">
        <v>1036458475</v>
      </c>
      <c r="C2194" s="181" t="s">
        <v>535</v>
      </c>
      <c r="D2194" s="181" t="s">
        <v>616</v>
      </c>
      <c r="E2194" s="181" t="s">
        <v>2043</v>
      </c>
      <c r="F2194" s="181"/>
    </row>
    <row r="2195" spans="1:6" x14ac:dyDescent="0.2">
      <c r="A2195" s="181" t="s">
        <v>1968</v>
      </c>
      <c r="B2195" s="181">
        <v>1142939585</v>
      </c>
      <c r="C2195" s="181" t="s">
        <v>535</v>
      </c>
      <c r="D2195" s="181" t="s">
        <v>685</v>
      </c>
      <c r="E2195" s="181" t="s">
        <v>632</v>
      </c>
      <c r="F2195" s="181" t="s">
        <v>495</v>
      </c>
    </row>
    <row r="2196" spans="1:6" x14ac:dyDescent="0.2">
      <c r="A2196" s="181" t="s">
        <v>1968</v>
      </c>
      <c r="B2196" s="181">
        <v>1040754161</v>
      </c>
      <c r="C2196" s="181" t="s">
        <v>535</v>
      </c>
      <c r="D2196" s="181" t="s">
        <v>731</v>
      </c>
      <c r="E2196" s="181" t="s">
        <v>587</v>
      </c>
      <c r="F2196" s="181"/>
    </row>
    <row r="2197" spans="1:6" x14ac:dyDescent="0.2">
      <c r="A2197" s="181" t="s">
        <v>1968</v>
      </c>
      <c r="B2197" s="181">
        <v>1038871188</v>
      </c>
      <c r="C2197" s="181" t="s">
        <v>535</v>
      </c>
      <c r="D2197" s="181" t="s">
        <v>733</v>
      </c>
      <c r="E2197" s="181" t="s">
        <v>729</v>
      </c>
      <c r="F2197" s="181" t="s">
        <v>616</v>
      </c>
    </row>
    <row r="2198" spans="1:6" x14ac:dyDescent="0.2">
      <c r="A2198" s="181" t="s">
        <v>1968</v>
      </c>
      <c r="B2198" s="181">
        <v>1023542519</v>
      </c>
      <c r="C2198" s="181" t="s">
        <v>986</v>
      </c>
      <c r="D2198" s="181" t="s">
        <v>823</v>
      </c>
      <c r="E2198" s="181" t="s">
        <v>520</v>
      </c>
      <c r="F2198" s="181"/>
    </row>
    <row r="2199" spans="1:6" x14ac:dyDescent="0.2">
      <c r="A2199" s="181" t="s">
        <v>1968</v>
      </c>
      <c r="B2199" s="181">
        <v>1243088446</v>
      </c>
      <c r="C2199" s="181" t="s">
        <v>986</v>
      </c>
      <c r="D2199" s="181" t="s">
        <v>823</v>
      </c>
      <c r="E2199" s="181" t="s">
        <v>1046</v>
      </c>
      <c r="F2199" s="181"/>
    </row>
    <row r="2200" spans="1:6" x14ac:dyDescent="0.2">
      <c r="A2200" s="181" t="s">
        <v>1968</v>
      </c>
      <c r="B2200" s="181">
        <v>1239489712</v>
      </c>
      <c r="C2200" s="181" t="s">
        <v>986</v>
      </c>
      <c r="D2200" s="181" t="s">
        <v>1151</v>
      </c>
      <c r="E2200" s="181" t="s">
        <v>893</v>
      </c>
      <c r="F2200" s="181" t="s">
        <v>616</v>
      </c>
    </row>
    <row r="2201" spans="1:6" x14ac:dyDescent="0.2">
      <c r="A2201" s="181" t="s">
        <v>1968</v>
      </c>
      <c r="B2201" s="181">
        <v>1043028754</v>
      </c>
      <c r="C2201" s="181" t="s">
        <v>986</v>
      </c>
      <c r="D2201" s="181" t="s">
        <v>678</v>
      </c>
      <c r="E2201" s="181" t="s">
        <v>2044</v>
      </c>
      <c r="F2201" s="181" t="s">
        <v>810</v>
      </c>
    </row>
    <row r="2202" spans="1:6" x14ac:dyDescent="0.2">
      <c r="A2202" s="181" t="s">
        <v>1968</v>
      </c>
      <c r="B2202" s="181">
        <v>1046344587</v>
      </c>
      <c r="C2202" s="181" t="s">
        <v>986</v>
      </c>
      <c r="D2202" s="181" t="s">
        <v>678</v>
      </c>
      <c r="E2202" s="181" t="s">
        <v>1112</v>
      </c>
      <c r="F2202" s="181" t="s">
        <v>499</v>
      </c>
    </row>
    <row r="2203" spans="1:6" x14ac:dyDescent="0.2">
      <c r="A2203" s="181" t="s">
        <v>1968</v>
      </c>
      <c r="B2203" s="181">
        <v>1054572653</v>
      </c>
      <c r="C2203" s="181" t="s">
        <v>586</v>
      </c>
      <c r="D2203" s="181" t="s">
        <v>696</v>
      </c>
      <c r="E2203" s="181" t="s">
        <v>618</v>
      </c>
      <c r="F2203" s="181"/>
    </row>
    <row r="2204" spans="1:6" x14ac:dyDescent="0.2">
      <c r="A2204" s="181" t="s">
        <v>1968</v>
      </c>
      <c r="B2204" s="181">
        <v>1033189541</v>
      </c>
      <c r="C2204" s="181" t="s">
        <v>586</v>
      </c>
      <c r="D2204" s="181" t="s">
        <v>1045</v>
      </c>
      <c r="E2204" s="181" t="s">
        <v>600</v>
      </c>
      <c r="F2204" s="181"/>
    </row>
    <row r="2205" spans="1:6" x14ac:dyDescent="0.2">
      <c r="A2205" s="181" t="s">
        <v>1968</v>
      </c>
      <c r="B2205" s="181">
        <v>1035987328</v>
      </c>
      <c r="C2205" s="181" t="s">
        <v>929</v>
      </c>
      <c r="D2205" s="181" t="s">
        <v>2045</v>
      </c>
      <c r="E2205" s="181" t="s">
        <v>468</v>
      </c>
      <c r="F2205" s="181" t="s">
        <v>623</v>
      </c>
    </row>
    <row r="2206" spans="1:6" x14ac:dyDescent="0.2">
      <c r="A2206" s="181" t="s">
        <v>1968</v>
      </c>
      <c r="B2206" s="181">
        <v>1043188268</v>
      </c>
      <c r="C2206" s="181" t="s">
        <v>929</v>
      </c>
      <c r="D2206" s="181" t="s">
        <v>1524</v>
      </c>
      <c r="E2206" s="181" t="s">
        <v>2046</v>
      </c>
      <c r="F2206" s="181" t="s">
        <v>616</v>
      </c>
    </row>
    <row r="2207" spans="1:6" x14ac:dyDescent="0.2">
      <c r="A2207" s="181" t="s">
        <v>1968</v>
      </c>
      <c r="B2207" s="181">
        <v>1243088533</v>
      </c>
      <c r="C2207" s="181" t="s">
        <v>929</v>
      </c>
      <c r="D2207" s="181" t="s">
        <v>579</v>
      </c>
      <c r="E2207" s="181" t="s">
        <v>897</v>
      </c>
      <c r="F2207" s="181" t="s">
        <v>616</v>
      </c>
    </row>
    <row r="2208" spans="1:6" x14ac:dyDescent="0.2">
      <c r="A2208" s="181" t="s">
        <v>1968</v>
      </c>
      <c r="B2208" s="181">
        <v>1040574878</v>
      </c>
      <c r="C2208" s="181" t="s">
        <v>929</v>
      </c>
      <c r="D2208" s="181" t="s">
        <v>631</v>
      </c>
      <c r="E2208" s="181" t="s">
        <v>632</v>
      </c>
      <c r="F2208" s="181"/>
    </row>
    <row r="2209" spans="1:6" x14ac:dyDescent="0.2">
      <c r="A2209" s="181" t="s">
        <v>1968</v>
      </c>
      <c r="B2209" s="181">
        <v>1021935192</v>
      </c>
      <c r="C2209" s="181" t="s">
        <v>2047</v>
      </c>
      <c r="D2209" s="181" t="s">
        <v>480</v>
      </c>
      <c r="E2209" s="181" t="s">
        <v>498</v>
      </c>
      <c r="F2209" s="181" t="s">
        <v>615</v>
      </c>
    </row>
    <row r="2210" spans="1:6" x14ac:dyDescent="0.2">
      <c r="A2210" s="181" t="s">
        <v>1968</v>
      </c>
      <c r="B2210" s="181">
        <v>1095181818</v>
      </c>
      <c r="C2210" s="181" t="s">
        <v>1199</v>
      </c>
      <c r="D2210" s="181" t="s">
        <v>545</v>
      </c>
      <c r="E2210" s="181" t="s">
        <v>590</v>
      </c>
      <c r="F2210" s="181"/>
    </row>
    <row r="2211" spans="1:6" x14ac:dyDescent="0.2">
      <c r="A2211" s="181" t="s">
        <v>1968</v>
      </c>
      <c r="B2211" s="181">
        <v>1096706440</v>
      </c>
      <c r="C2211" s="181" t="s">
        <v>2048</v>
      </c>
      <c r="D2211" s="181" t="s">
        <v>467</v>
      </c>
      <c r="E2211" s="181" t="s">
        <v>697</v>
      </c>
      <c r="F2211" s="181" t="s">
        <v>937</v>
      </c>
    </row>
    <row r="2212" spans="1:6" x14ac:dyDescent="0.2">
      <c r="A2212" s="181" t="s">
        <v>1968</v>
      </c>
      <c r="B2212" s="181">
        <v>1020317870</v>
      </c>
      <c r="C2212" s="181" t="s">
        <v>1902</v>
      </c>
      <c r="D2212" s="181" t="s">
        <v>638</v>
      </c>
      <c r="E2212" s="181" t="s">
        <v>645</v>
      </c>
      <c r="F2212" s="181"/>
    </row>
    <row r="2213" spans="1:6" x14ac:dyDescent="0.2">
      <c r="A2213" s="181" t="s">
        <v>1968</v>
      </c>
      <c r="B2213" s="181">
        <v>1036459168</v>
      </c>
      <c r="C2213" s="181" t="s">
        <v>2049</v>
      </c>
      <c r="D2213" s="181" t="s">
        <v>631</v>
      </c>
      <c r="E2213" s="181" t="s">
        <v>2050</v>
      </c>
      <c r="F2213" s="181"/>
    </row>
    <row r="2214" spans="1:6" x14ac:dyDescent="0.2">
      <c r="A2214" s="181" t="s">
        <v>1968</v>
      </c>
      <c r="B2214" s="181">
        <v>1036460006</v>
      </c>
      <c r="C2214" s="181" t="s">
        <v>2049</v>
      </c>
      <c r="D2214" s="181" t="s">
        <v>631</v>
      </c>
      <c r="E2214" s="181" t="s">
        <v>498</v>
      </c>
      <c r="F2214" s="181" t="s">
        <v>560</v>
      </c>
    </row>
    <row r="2215" spans="1:6" x14ac:dyDescent="0.2">
      <c r="A2215" s="181" t="s">
        <v>1968</v>
      </c>
      <c r="B2215" s="181">
        <v>1040759926</v>
      </c>
      <c r="C2215" s="181" t="s">
        <v>1205</v>
      </c>
      <c r="D2215" s="181" t="s">
        <v>518</v>
      </c>
      <c r="E2215" s="181" t="s">
        <v>2028</v>
      </c>
      <c r="F2215" s="181"/>
    </row>
    <row r="2216" spans="1:6" x14ac:dyDescent="0.2">
      <c r="A2216" s="181" t="s">
        <v>1968</v>
      </c>
      <c r="B2216" s="181">
        <v>1017267483</v>
      </c>
      <c r="C2216" s="181" t="s">
        <v>1206</v>
      </c>
      <c r="D2216" s="181" t="s">
        <v>811</v>
      </c>
      <c r="E2216" s="181" t="s">
        <v>2051</v>
      </c>
      <c r="F2216" s="181" t="s">
        <v>616</v>
      </c>
    </row>
    <row r="2217" spans="1:6" x14ac:dyDescent="0.2">
      <c r="A2217" s="181" t="s">
        <v>1968</v>
      </c>
      <c r="B2217" s="181">
        <v>1036690261</v>
      </c>
      <c r="C2217" s="181" t="s">
        <v>1206</v>
      </c>
      <c r="D2217" s="181" t="s">
        <v>811</v>
      </c>
      <c r="E2217" s="181" t="s">
        <v>728</v>
      </c>
      <c r="F2217" s="181"/>
    </row>
    <row r="2218" spans="1:6" x14ac:dyDescent="0.2">
      <c r="A2218" s="181" t="s">
        <v>1968</v>
      </c>
      <c r="B2218" s="181">
        <v>1013353753</v>
      </c>
      <c r="C2218" s="181" t="s">
        <v>577</v>
      </c>
      <c r="D2218" s="181" t="s">
        <v>945</v>
      </c>
      <c r="E2218" s="181" t="s">
        <v>1322</v>
      </c>
      <c r="F2218" s="181"/>
    </row>
    <row r="2219" spans="1:6" x14ac:dyDescent="0.2">
      <c r="A2219" s="181" t="s">
        <v>1968</v>
      </c>
      <c r="B2219" s="181">
        <v>1036665282</v>
      </c>
      <c r="C2219" s="181" t="s">
        <v>577</v>
      </c>
      <c r="D2219" s="181" t="s">
        <v>491</v>
      </c>
      <c r="E2219" s="181" t="s">
        <v>2008</v>
      </c>
      <c r="F2219" s="181"/>
    </row>
    <row r="2220" spans="1:6" x14ac:dyDescent="0.2">
      <c r="A2220" s="181" t="s">
        <v>1968</v>
      </c>
      <c r="B2220" s="181">
        <v>1040756630</v>
      </c>
      <c r="C2220" s="181" t="s">
        <v>577</v>
      </c>
      <c r="D2220" s="181" t="s">
        <v>491</v>
      </c>
      <c r="E2220" s="181" t="s">
        <v>925</v>
      </c>
      <c r="F2220" s="181"/>
    </row>
    <row r="2221" spans="1:6" x14ac:dyDescent="0.2">
      <c r="A2221" s="181" t="s">
        <v>1968</v>
      </c>
      <c r="B2221" s="181">
        <v>1043334875</v>
      </c>
      <c r="C2221" s="181" t="s">
        <v>2052</v>
      </c>
      <c r="D2221" s="181" t="s">
        <v>2053</v>
      </c>
      <c r="E2221" s="181" t="s">
        <v>1383</v>
      </c>
      <c r="F2221" s="181" t="s">
        <v>495</v>
      </c>
    </row>
    <row r="2222" spans="1:6" x14ac:dyDescent="0.2">
      <c r="A2222" s="181" t="s">
        <v>1968</v>
      </c>
      <c r="B2222" s="181">
        <v>1025653922</v>
      </c>
      <c r="C2222" s="181" t="s">
        <v>625</v>
      </c>
      <c r="D2222" s="181" t="s">
        <v>1035</v>
      </c>
      <c r="E2222" s="181" t="s">
        <v>504</v>
      </c>
      <c r="F2222" s="181"/>
    </row>
    <row r="2223" spans="1:6" x14ac:dyDescent="0.2">
      <c r="A2223" s="181" t="s">
        <v>1968</v>
      </c>
      <c r="B2223" s="181">
        <v>1026153591</v>
      </c>
      <c r="C2223" s="181" t="s">
        <v>625</v>
      </c>
      <c r="D2223" s="181" t="s">
        <v>857</v>
      </c>
      <c r="E2223" s="181" t="s">
        <v>2054</v>
      </c>
      <c r="F2223" s="181" t="s">
        <v>841</v>
      </c>
    </row>
    <row r="2224" spans="1:6" x14ac:dyDescent="0.2">
      <c r="A2224" s="181" t="s">
        <v>1968</v>
      </c>
      <c r="B2224" s="181">
        <v>1040748346</v>
      </c>
      <c r="C2224" s="181" t="s">
        <v>1210</v>
      </c>
      <c r="D2224" s="181" t="s">
        <v>652</v>
      </c>
      <c r="E2224" s="181" t="s">
        <v>728</v>
      </c>
      <c r="F2224" s="181"/>
    </row>
    <row r="2225" spans="1:6" x14ac:dyDescent="0.2">
      <c r="A2225" s="181" t="s">
        <v>1968</v>
      </c>
      <c r="B2225" s="181">
        <v>1028142802</v>
      </c>
      <c r="C2225" s="181" t="s">
        <v>1212</v>
      </c>
      <c r="D2225" s="181" t="s">
        <v>601</v>
      </c>
      <c r="E2225" s="181" t="s">
        <v>464</v>
      </c>
      <c r="F2225" s="181"/>
    </row>
    <row r="2226" spans="1:6" x14ac:dyDescent="0.2">
      <c r="A2226" s="181" t="s">
        <v>1968</v>
      </c>
      <c r="B2226" s="181">
        <v>1020313494</v>
      </c>
      <c r="C2226" s="181" t="s">
        <v>1212</v>
      </c>
      <c r="D2226" s="181" t="s">
        <v>494</v>
      </c>
      <c r="E2226" s="181" t="s">
        <v>498</v>
      </c>
      <c r="F2226" s="181" t="s">
        <v>615</v>
      </c>
    </row>
    <row r="2227" spans="1:6" x14ac:dyDescent="0.2">
      <c r="A2227" s="181" t="s">
        <v>1968</v>
      </c>
      <c r="B2227" s="181">
        <v>1069505948</v>
      </c>
      <c r="C2227" s="181" t="s">
        <v>611</v>
      </c>
      <c r="D2227" s="181" t="s">
        <v>2002</v>
      </c>
      <c r="E2227" s="181" t="s">
        <v>932</v>
      </c>
      <c r="F2227" s="181"/>
    </row>
    <row r="2228" spans="1:6" x14ac:dyDescent="0.2">
      <c r="A2228" s="181" t="s">
        <v>1968</v>
      </c>
      <c r="B2228" s="181">
        <v>1020307480</v>
      </c>
      <c r="C2228" s="181" t="s">
        <v>611</v>
      </c>
      <c r="D2228" s="181" t="s">
        <v>491</v>
      </c>
      <c r="E2228" s="181" t="s">
        <v>645</v>
      </c>
      <c r="F2228" s="181"/>
    </row>
    <row r="2229" spans="1:6" x14ac:dyDescent="0.2">
      <c r="A2229" s="181" t="s">
        <v>1968</v>
      </c>
      <c r="B2229" s="181">
        <v>1195213801</v>
      </c>
      <c r="C2229" s="181" t="s">
        <v>611</v>
      </c>
      <c r="D2229" s="181" t="s">
        <v>696</v>
      </c>
      <c r="E2229" s="181" t="s">
        <v>790</v>
      </c>
      <c r="F2229" s="181"/>
    </row>
    <row r="2230" spans="1:6" x14ac:dyDescent="0.2">
      <c r="A2230" s="181" t="s">
        <v>1968</v>
      </c>
      <c r="B2230" s="181">
        <v>1035067961</v>
      </c>
      <c r="C2230" s="181" t="s">
        <v>611</v>
      </c>
      <c r="D2230" s="181" t="s">
        <v>857</v>
      </c>
      <c r="E2230" s="181" t="s">
        <v>609</v>
      </c>
      <c r="F2230" s="181"/>
    </row>
    <row r="2231" spans="1:6" x14ac:dyDescent="0.2">
      <c r="A2231" s="181" t="s">
        <v>1968</v>
      </c>
      <c r="B2231" s="181">
        <v>1100522289</v>
      </c>
      <c r="C2231" s="181" t="s">
        <v>2055</v>
      </c>
      <c r="D2231" s="181" t="s">
        <v>903</v>
      </c>
      <c r="E2231" s="181" t="s">
        <v>2056</v>
      </c>
      <c r="F2231" s="181"/>
    </row>
    <row r="2232" spans="1:6" x14ac:dyDescent="0.2">
      <c r="A2232" s="181" t="s">
        <v>1968</v>
      </c>
      <c r="B2232" s="181">
        <v>1100250265</v>
      </c>
      <c r="C2232" s="181" t="s">
        <v>2055</v>
      </c>
      <c r="D2232" s="181" t="s">
        <v>903</v>
      </c>
      <c r="E2232" s="181" t="s">
        <v>728</v>
      </c>
      <c r="F2232" s="181"/>
    </row>
    <row r="2233" spans="1:6" x14ac:dyDescent="0.2">
      <c r="A2233" s="181" t="s">
        <v>1968</v>
      </c>
      <c r="B2233" s="181">
        <v>1155713197</v>
      </c>
      <c r="C2233" s="181" t="s">
        <v>1239</v>
      </c>
      <c r="D2233" s="181" t="s">
        <v>986</v>
      </c>
      <c r="E2233" s="181" t="s">
        <v>489</v>
      </c>
      <c r="F2233" s="181"/>
    </row>
    <row r="2234" spans="1:6" x14ac:dyDescent="0.2">
      <c r="A2234" s="181" t="s">
        <v>1968</v>
      </c>
      <c r="B2234" s="181">
        <v>1036690456</v>
      </c>
      <c r="C2234" s="181" t="s">
        <v>1239</v>
      </c>
      <c r="D2234" s="181" t="s">
        <v>462</v>
      </c>
      <c r="E2234" s="181" t="s">
        <v>1166</v>
      </c>
      <c r="F2234" s="181"/>
    </row>
    <row r="2235" spans="1:6" x14ac:dyDescent="0.2">
      <c r="A2235" s="181" t="s">
        <v>1968</v>
      </c>
      <c r="B2235" s="181">
        <v>1035979560</v>
      </c>
      <c r="C2235" s="181" t="s">
        <v>1239</v>
      </c>
      <c r="D2235" s="181" t="s">
        <v>874</v>
      </c>
      <c r="E2235" s="181" t="s">
        <v>744</v>
      </c>
      <c r="F2235" s="181"/>
    </row>
    <row r="2236" spans="1:6" x14ac:dyDescent="0.2">
      <c r="A2236" s="181" t="s">
        <v>1968</v>
      </c>
      <c r="B2236" s="181">
        <v>1020313615</v>
      </c>
      <c r="C2236" s="181" t="s">
        <v>638</v>
      </c>
      <c r="D2236" s="181" t="s">
        <v>493</v>
      </c>
      <c r="E2236" s="181" t="s">
        <v>848</v>
      </c>
      <c r="F2236" s="181"/>
    </row>
    <row r="2237" spans="1:6" x14ac:dyDescent="0.2">
      <c r="A2237" s="181" t="s">
        <v>1968</v>
      </c>
      <c r="B2237" s="181">
        <v>1020318065</v>
      </c>
      <c r="C2237" s="181" t="s">
        <v>638</v>
      </c>
      <c r="D2237" s="181" t="s">
        <v>493</v>
      </c>
      <c r="E2237" s="181" t="s">
        <v>1083</v>
      </c>
      <c r="F2237" s="181"/>
    </row>
    <row r="2238" spans="1:6" x14ac:dyDescent="0.2">
      <c r="A2238" s="181" t="s">
        <v>1968</v>
      </c>
      <c r="B2238" s="181">
        <v>1018263048</v>
      </c>
      <c r="C2238" s="181" t="s">
        <v>638</v>
      </c>
      <c r="D2238" s="181" t="s">
        <v>820</v>
      </c>
      <c r="E2238" s="181" t="s">
        <v>589</v>
      </c>
      <c r="F2238" s="181" t="s">
        <v>495</v>
      </c>
    </row>
    <row r="2239" spans="1:6" x14ac:dyDescent="0.2">
      <c r="A2239" s="181" t="s">
        <v>1968</v>
      </c>
      <c r="B2239" s="181">
        <v>1040747979</v>
      </c>
      <c r="C2239" s="181" t="s">
        <v>638</v>
      </c>
      <c r="D2239" s="181" t="s">
        <v>820</v>
      </c>
      <c r="E2239" s="181" t="s">
        <v>627</v>
      </c>
      <c r="F2239" s="181" t="s">
        <v>554</v>
      </c>
    </row>
    <row r="2240" spans="1:6" x14ac:dyDescent="0.2">
      <c r="A2240" s="181" t="s">
        <v>1968</v>
      </c>
      <c r="B2240" s="181">
        <v>1025767362</v>
      </c>
      <c r="C2240" s="181" t="s">
        <v>638</v>
      </c>
      <c r="D2240" s="181" t="s">
        <v>820</v>
      </c>
      <c r="E2240" s="181" t="s">
        <v>958</v>
      </c>
      <c r="F2240" s="181"/>
    </row>
    <row r="2241" spans="1:6" x14ac:dyDescent="0.2">
      <c r="A2241" s="181" t="s">
        <v>1968</v>
      </c>
      <c r="B2241" s="181">
        <v>1023641691</v>
      </c>
      <c r="C2241" s="181" t="s">
        <v>638</v>
      </c>
      <c r="D2241" s="181" t="s">
        <v>601</v>
      </c>
      <c r="E2241" s="181" t="s">
        <v>927</v>
      </c>
      <c r="F2241" s="181"/>
    </row>
    <row r="2242" spans="1:6" x14ac:dyDescent="0.2">
      <c r="A2242" s="181" t="s">
        <v>1968</v>
      </c>
      <c r="B2242" s="181">
        <v>1027810871</v>
      </c>
      <c r="C2242" s="181" t="s">
        <v>638</v>
      </c>
      <c r="D2242" s="181" t="s">
        <v>550</v>
      </c>
      <c r="E2242" s="181" t="s">
        <v>498</v>
      </c>
      <c r="F2242" s="181" t="s">
        <v>616</v>
      </c>
    </row>
    <row r="2243" spans="1:6" x14ac:dyDescent="0.2">
      <c r="A2243" s="181" t="s">
        <v>1968</v>
      </c>
      <c r="B2243" s="181">
        <v>1026154643</v>
      </c>
      <c r="C2243" s="181" t="s">
        <v>638</v>
      </c>
      <c r="D2243" s="181" t="s">
        <v>757</v>
      </c>
      <c r="E2243" s="181" t="s">
        <v>694</v>
      </c>
      <c r="F2243" s="181"/>
    </row>
    <row r="2244" spans="1:6" x14ac:dyDescent="0.2">
      <c r="A2244" s="181" t="s">
        <v>1968</v>
      </c>
      <c r="B2244" s="181">
        <v>1038870549</v>
      </c>
      <c r="C2244" s="181" t="s">
        <v>638</v>
      </c>
      <c r="D2244" s="181" t="s">
        <v>503</v>
      </c>
      <c r="E2244" s="181" t="s">
        <v>498</v>
      </c>
      <c r="F2244" s="181" t="s">
        <v>615</v>
      </c>
    </row>
    <row r="2245" spans="1:6" x14ac:dyDescent="0.2">
      <c r="A2245" s="181" t="s">
        <v>1968</v>
      </c>
      <c r="B2245" s="181">
        <v>1035979643</v>
      </c>
      <c r="C2245" s="181" t="s">
        <v>638</v>
      </c>
      <c r="D2245" s="181" t="s">
        <v>811</v>
      </c>
      <c r="E2245" s="181" t="s">
        <v>1067</v>
      </c>
      <c r="F2245" s="181"/>
    </row>
    <row r="2246" spans="1:6" x14ac:dyDescent="0.2">
      <c r="A2246" s="181" t="s">
        <v>1968</v>
      </c>
      <c r="B2246" s="181">
        <v>1020225875</v>
      </c>
      <c r="C2246" s="181" t="s">
        <v>638</v>
      </c>
      <c r="D2246" s="181" t="s">
        <v>811</v>
      </c>
      <c r="E2246" s="181" t="s">
        <v>495</v>
      </c>
      <c r="F2246" s="181"/>
    </row>
    <row r="2247" spans="1:6" x14ac:dyDescent="0.2">
      <c r="A2247" s="181" t="s">
        <v>1968</v>
      </c>
      <c r="B2247" s="181">
        <v>1035986215</v>
      </c>
      <c r="C2247" s="181" t="s">
        <v>638</v>
      </c>
      <c r="D2247" s="181" t="s">
        <v>2057</v>
      </c>
      <c r="E2247" s="181" t="s">
        <v>1046</v>
      </c>
      <c r="F2247" s="181"/>
    </row>
    <row r="2248" spans="1:6" x14ac:dyDescent="0.2">
      <c r="A2248" s="181" t="s">
        <v>1968</v>
      </c>
      <c r="B2248" s="181">
        <v>1198464714</v>
      </c>
      <c r="C2248" s="181" t="s">
        <v>638</v>
      </c>
      <c r="D2248" s="181" t="s">
        <v>1889</v>
      </c>
      <c r="E2248" s="181" t="s">
        <v>463</v>
      </c>
      <c r="F2248" s="181"/>
    </row>
    <row r="2249" spans="1:6" x14ac:dyDescent="0.2">
      <c r="A2249" s="181" t="s">
        <v>1968</v>
      </c>
      <c r="B2249" s="181">
        <v>1040759854</v>
      </c>
      <c r="C2249" s="181" t="s">
        <v>638</v>
      </c>
      <c r="D2249" s="181" t="s">
        <v>930</v>
      </c>
      <c r="E2249" s="181" t="s">
        <v>463</v>
      </c>
      <c r="F2249" s="181"/>
    </row>
    <row r="2250" spans="1:6" x14ac:dyDescent="0.2">
      <c r="A2250" s="181" t="s">
        <v>1968</v>
      </c>
      <c r="B2250" s="181">
        <v>1040753491</v>
      </c>
      <c r="C2250" s="181" t="s">
        <v>1244</v>
      </c>
      <c r="D2250" s="181" t="s">
        <v>462</v>
      </c>
      <c r="E2250" s="181" t="s">
        <v>2058</v>
      </c>
      <c r="F2250" s="181" t="s">
        <v>530</v>
      </c>
    </row>
    <row r="2251" spans="1:6" x14ac:dyDescent="0.2">
      <c r="A2251" s="181" t="s">
        <v>1968</v>
      </c>
      <c r="B2251" s="181">
        <v>1040746761</v>
      </c>
      <c r="C2251" s="181" t="s">
        <v>1245</v>
      </c>
      <c r="D2251" s="181" t="s">
        <v>656</v>
      </c>
      <c r="E2251" s="181" t="s">
        <v>488</v>
      </c>
      <c r="F2251" s="181" t="s">
        <v>489</v>
      </c>
    </row>
    <row r="2252" spans="1:6" x14ac:dyDescent="0.2">
      <c r="A2252" s="181" t="s">
        <v>1968</v>
      </c>
      <c r="B2252" s="181">
        <v>1243088286</v>
      </c>
      <c r="C2252" s="181" t="s">
        <v>1245</v>
      </c>
      <c r="D2252" s="181" t="s">
        <v>696</v>
      </c>
      <c r="E2252" s="181" t="s">
        <v>882</v>
      </c>
      <c r="F2252" s="181"/>
    </row>
    <row r="2253" spans="1:6" x14ac:dyDescent="0.2">
      <c r="A2253" s="181" t="s">
        <v>1968</v>
      </c>
      <c r="B2253" s="181">
        <v>1036639737</v>
      </c>
      <c r="C2253" s="181" t="s">
        <v>1245</v>
      </c>
      <c r="D2253" s="181" t="s">
        <v>885</v>
      </c>
      <c r="E2253" s="181" t="s">
        <v>774</v>
      </c>
      <c r="F2253" s="181"/>
    </row>
    <row r="2254" spans="1:6" x14ac:dyDescent="0.2">
      <c r="A2254" s="181" t="s">
        <v>1968</v>
      </c>
      <c r="B2254" s="181">
        <v>1112411162</v>
      </c>
      <c r="C2254" s="181" t="s">
        <v>643</v>
      </c>
      <c r="D2254" s="181" t="s">
        <v>643</v>
      </c>
      <c r="E2254" s="181" t="s">
        <v>476</v>
      </c>
      <c r="F2254" s="181" t="s">
        <v>587</v>
      </c>
    </row>
    <row r="2255" spans="1:6" x14ac:dyDescent="0.2">
      <c r="A2255" s="181" t="s">
        <v>1968</v>
      </c>
      <c r="B2255" s="181">
        <v>1040749607</v>
      </c>
      <c r="C2255" s="181" t="s">
        <v>1249</v>
      </c>
      <c r="D2255" s="181" t="s">
        <v>670</v>
      </c>
      <c r="E2255" s="181" t="s">
        <v>2059</v>
      </c>
      <c r="F2255" s="181"/>
    </row>
    <row r="2256" spans="1:6" x14ac:dyDescent="0.2">
      <c r="A2256" s="181" t="s">
        <v>1968</v>
      </c>
      <c r="B2256" s="181">
        <v>1028142104</v>
      </c>
      <c r="C2256" s="181" t="s">
        <v>1249</v>
      </c>
      <c r="D2256" s="181" t="s">
        <v>644</v>
      </c>
      <c r="E2256" s="181" t="s">
        <v>790</v>
      </c>
      <c r="F2256" s="181"/>
    </row>
    <row r="2257" spans="1:6" x14ac:dyDescent="0.2">
      <c r="A2257" s="181" t="s">
        <v>1968</v>
      </c>
      <c r="B2257" s="181">
        <v>1011414140</v>
      </c>
      <c r="C2257" s="181" t="s">
        <v>2060</v>
      </c>
      <c r="D2257" s="181" t="s">
        <v>1314</v>
      </c>
      <c r="E2257" s="181" t="s">
        <v>655</v>
      </c>
      <c r="F2257" s="181"/>
    </row>
    <row r="2258" spans="1:6" x14ac:dyDescent="0.2">
      <c r="A2258" s="181" t="s">
        <v>1968</v>
      </c>
      <c r="B2258" s="181">
        <v>1026144134</v>
      </c>
      <c r="C2258" s="181" t="s">
        <v>2061</v>
      </c>
      <c r="D2258" s="181" t="s">
        <v>1424</v>
      </c>
      <c r="E2258" s="181" t="s">
        <v>498</v>
      </c>
      <c r="F2258" s="181" t="s">
        <v>1226</v>
      </c>
    </row>
    <row r="2259" spans="1:6" x14ac:dyDescent="0.2">
      <c r="A2259" s="181" t="s">
        <v>1968</v>
      </c>
      <c r="B2259" s="181">
        <v>1023595612</v>
      </c>
      <c r="C2259" s="181" t="s">
        <v>2061</v>
      </c>
      <c r="D2259" s="181" t="s">
        <v>1424</v>
      </c>
      <c r="E2259" s="181" t="s">
        <v>645</v>
      </c>
      <c r="F2259" s="181"/>
    </row>
    <row r="2260" spans="1:6" x14ac:dyDescent="0.2">
      <c r="A2260" s="181" t="s">
        <v>1968</v>
      </c>
      <c r="B2260" s="181">
        <v>1198464370</v>
      </c>
      <c r="C2260" s="181" t="s">
        <v>2061</v>
      </c>
      <c r="D2260" s="181" t="s">
        <v>1424</v>
      </c>
      <c r="E2260" s="181" t="s">
        <v>461</v>
      </c>
      <c r="F2260" s="181"/>
    </row>
    <row r="2261" spans="1:6" x14ac:dyDescent="0.2">
      <c r="A2261" s="181" t="s">
        <v>1968</v>
      </c>
      <c r="B2261" s="181">
        <v>1017935187</v>
      </c>
      <c r="C2261" s="181" t="s">
        <v>2061</v>
      </c>
      <c r="D2261" s="181" t="s">
        <v>918</v>
      </c>
      <c r="E2261" s="181" t="s">
        <v>632</v>
      </c>
      <c r="F2261" s="181" t="s">
        <v>548</v>
      </c>
    </row>
    <row r="2262" spans="1:6" x14ac:dyDescent="0.2">
      <c r="A2262" s="181" t="s">
        <v>1968</v>
      </c>
      <c r="B2262" s="181">
        <v>1040758469</v>
      </c>
      <c r="C2262" s="181" t="s">
        <v>2061</v>
      </c>
      <c r="D2262" s="181" t="s">
        <v>918</v>
      </c>
      <c r="E2262" s="181" t="s">
        <v>600</v>
      </c>
      <c r="F2262" s="181"/>
    </row>
    <row r="2263" spans="1:6" x14ac:dyDescent="0.2">
      <c r="A2263" s="181" t="s">
        <v>1968</v>
      </c>
      <c r="B2263" s="181">
        <v>1037623451</v>
      </c>
      <c r="C2263" s="181" t="s">
        <v>1843</v>
      </c>
      <c r="D2263" s="181" t="s">
        <v>852</v>
      </c>
      <c r="E2263" s="181" t="s">
        <v>589</v>
      </c>
      <c r="F2263" s="181" t="s">
        <v>495</v>
      </c>
    </row>
    <row r="2264" spans="1:6" x14ac:dyDescent="0.2">
      <c r="A2264" s="181" t="s">
        <v>1968</v>
      </c>
      <c r="B2264" s="181">
        <v>1040756878</v>
      </c>
      <c r="C2264" s="181" t="s">
        <v>1843</v>
      </c>
      <c r="D2264" s="181" t="s">
        <v>852</v>
      </c>
      <c r="E2264" s="181" t="s">
        <v>713</v>
      </c>
      <c r="F2264" s="181" t="s">
        <v>2062</v>
      </c>
    </row>
    <row r="2265" spans="1:6" x14ac:dyDescent="0.2">
      <c r="A2265" s="181" t="s">
        <v>1968</v>
      </c>
      <c r="B2265" s="181">
        <v>1036457297</v>
      </c>
      <c r="C2265" s="181" t="s">
        <v>1048</v>
      </c>
      <c r="D2265" s="181" t="s">
        <v>553</v>
      </c>
      <c r="E2265" s="181" t="s">
        <v>468</v>
      </c>
      <c r="F2265" s="181"/>
    </row>
    <row r="2266" spans="1:6" x14ac:dyDescent="0.2">
      <c r="A2266" s="181" t="s">
        <v>1968</v>
      </c>
      <c r="B2266" s="181">
        <v>1025659827</v>
      </c>
      <c r="C2266" s="181" t="s">
        <v>1048</v>
      </c>
      <c r="D2266" s="181" t="s">
        <v>2063</v>
      </c>
      <c r="E2266" s="181" t="s">
        <v>498</v>
      </c>
      <c r="F2266" s="181" t="s">
        <v>499</v>
      </c>
    </row>
    <row r="2267" spans="1:6" x14ac:dyDescent="0.2">
      <c r="A2267" s="181" t="s">
        <v>1968</v>
      </c>
      <c r="B2267" s="181">
        <v>1040756815</v>
      </c>
      <c r="C2267" s="181" t="s">
        <v>1048</v>
      </c>
      <c r="D2267" s="181" t="s">
        <v>2063</v>
      </c>
      <c r="E2267" s="181" t="s">
        <v>774</v>
      </c>
      <c r="F2267" s="181"/>
    </row>
    <row r="2268" spans="1:6" x14ac:dyDescent="0.2">
      <c r="A2268" s="181" t="s">
        <v>1968</v>
      </c>
      <c r="B2268" s="181">
        <v>1155718395</v>
      </c>
      <c r="C2268" s="181" t="s">
        <v>767</v>
      </c>
      <c r="D2268" s="181" t="s">
        <v>626</v>
      </c>
      <c r="E2268" s="181" t="s">
        <v>671</v>
      </c>
      <c r="F2268" s="181"/>
    </row>
    <row r="2269" spans="1:6" x14ac:dyDescent="0.2">
      <c r="A2269" s="181" t="s">
        <v>1968</v>
      </c>
      <c r="B2269" s="181">
        <v>6174809</v>
      </c>
      <c r="C2269" s="181" t="s">
        <v>767</v>
      </c>
      <c r="D2269" s="181" t="s">
        <v>481</v>
      </c>
      <c r="E2269" s="181" t="s">
        <v>1607</v>
      </c>
      <c r="F2269" s="181" t="s">
        <v>613</v>
      </c>
    </row>
    <row r="2270" spans="1:6" x14ac:dyDescent="0.2">
      <c r="A2270" s="181" t="s">
        <v>1968</v>
      </c>
      <c r="B2270" s="181">
        <v>1243088550</v>
      </c>
      <c r="C2270" s="181" t="s">
        <v>767</v>
      </c>
      <c r="D2270" s="181" t="s">
        <v>933</v>
      </c>
      <c r="E2270" s="181" t="s">
        <v>1046</v>
      </c>
      <c r="F2270" s="181"/>
    </row>
    <row r="2271" spans="1:6" x14ac:dyDescent="0.2">
      <c r="A2271" s="181" t="s">
        <v>1968</v>
      </c>
      <c r="B2271" s="181">
        <v>1243088192</v>
      </c>
      <c r="C2271" s="181" t="s">
        <v>2064</v>
      </c>
      <c r="D2271" s="181" t="s">
        <v>762</v>
      </c>
      <c r="E2271" s="181" t="s">
        <v>989</v>
      </c>
      <c r="F2271" s="181"/>
    </row>
    <row r="2272" spans="1:6" x14ac:dyDescent="0.2">
      <c r="A2272" s="181" t="s">
        <v>1968</v>
      </c>
      <c r="B2272" s="181">
        <v>1018244995</v>
      </c>
      <c r="C2272" s="181" t="s">
        <v>654</v>
      </c>
      <c r="D2272" s="181" t="s">
        <v>1321</v>
      </c>
      <c r="E2272" s="181" t="s">
        <v>1488</v>
      </c>
      <c r="F2272" s="181"/>
    </row>
    <row r="2273" spans="1:6" x14ac:dyDescent="0.2">
      <c r="A2273" s="181" t="s">
        <v>1968</v>
      </c>
      <c r="B2273" s="181">
        <v>1035986561</v>
      </c>
      <c r="C2273" s="181" t="s">
        <v>654</v>
      </c>
      <c r="D2273" s="181" t="s">
        <v>601</v>
      </c>
      <c r="E2273" s="181" t="s">
        <v>595</v>
      </c>
      <c r="F2273" s="181"/>
    </row>
    <row r="2274" spans="1:6" x14ac:dyDescent="0.2">
      <c r="A2274" s="181" t="s">
        <v>1968</v>
      </c>
      <c r="B2274" s="181">
        <v>1067961336</v>
      </c>
      <c r="C2274" s="181" t="s">
        <v>654</v>
      </c>
      <c r="D2274" s="181" t="s">
        <v>685</v>
      </c>
      <c r="E2274" s="181" t="s">
        <v>2065</v>
      </c>
      <c r="F2274" s="181" t="s">
        <v>495</v>
      </c>
    </row>
    <row r="2275" spans="1:6" x14ac:dyDescent="0.2">
      <c r="A2275" s="181" t="s">
        <v>1968</v>
      </c>
      <c r="B2275" s="181">
        <v>1067946198</v>
      </c>
      <c r="C2275" s="181" t="s">
        <v>654</v>
      </c>
      <c r="D2275" s="181" t="s">
        <v>685</v>
      </c>
      <c r="E2275" s="181" t="s">
        <v>1055</v>
      </c>
      <c r="F2275" s="181" t="s">
        <v>499</v>
      </c>
    </row>
    <row r="2276" spans="1:6" x14ac:dyDescent="0.2">
      <c r="A2276" s="181" t="s">
        <v>1968</v>
      </c>
      <c r="B2276" s="181">
        <v>1067968333</v>
      </c>
      <c r="C2276" s="181" t="s">
        <v>654</v>
      </c>
      <c r="D2276" s="181" t="s">
        <v>685</v>
      </c>
      <c r="E2276" s="181" t="s">
        <v>498</v>
      </c>
      <c r="F2276" s="181" t="s">
        <v>499</v>
      </c>
    </row>
    <row r="2277" spans="1:6" x14ac:dyDescent="0.2">
      <c r="A2277" s="181" t="s">
        <v>1968</v>
      </c>
      <c r="B2277" s="181">
        <v>1040759936</v>
      </c>
      <c r="C2277" s="181" t="s">
        <v>654</v>
      </c>
      <c r="D2277" s="181" t="s">
        <v>2066</v>
      </c>
      <c r="E2277" s="181" t="s">
        <v>946</v>
      </c>
      <c r="F2277" s="181"/>
    </row>
    <row r="2278" spans="1:6" x14ac:dyDescent="0.2">
      <c r="A2278" s="181" t="s">
        <v>1968</v>
      </c>
      <c r="B2278" s="181">
        <v>1020309867</v>
      </c>
      <c r="C2278" s="181" t="s">
        <v>654</v>
      </c>
      <c r="D2278" s="181" t="s">
        <v>773</v>
      </c>
      <c r="E2278" s="181" t="s">
        <v>828</v>
      </c>
      <c r="F2278" s="181"/>
    </row>
    <row r="2279" spans="1:6" x14ac:dyDescent="0.2">
      <c r="A2279" s="181" t="s">
        <v>1968</v>
      </c>
      <c r="B2279" s="181">
        <v>1046405472</v>
      </c>
      <c r="C2279" s="181" t="s">
        <v>654</v>
      </c>
      <c r="D2279" s="181" t="s">
        <v>708</v>
      </c>
      <c r="E2279" s="181" t="s">
        <v>1985</v>
      </c>
      <c r="F2279" s="181" t="s">
        <v>627</v>
      </c>
    </row>
    <row r="2280" spans="1:6" x14ac:dyDescent="0.2">
      <c r="A2280" s="181" t="s">
        <v>1968</v>
      </c>
      <c r="B2280" s="181">
        <v>1046404469</v>
      </c>
      <c r="C2280" s="181" t="s">
        <v>654</v>
      </c>
      <c r="D2280" s="181" t="s">
        <v>708</v>
      </c>
      <c r="E2280" s="181" t="s">
        <v>2067</v>
      </c>
      <c r="F2280" s="181" t="s">
        <v>616</v>
      </c>
    </row>
    <row r="2281" spans="1:6" x14ac:dyDescent="0.2">
      <c r="A2281" s="181" t="s">
        <v>1968</v>
      </c>
      <c r="B2281" s="181">
        <v>1040758639</v>
      </c>
      <c r="C2281" s="181" t="s">
        <v>654</v>
      </c>
      <c r="D2281" s="181" t="s">
        <v>708</v>
      </c>
      <c r="E2281" s="181" t="s">
        <v>464</v>
      </c>
      <c r="F2281" s="181"/>
    </row>
    <row r="2282" spans="1:6" x14ac:dyDescent="0.2">
      <c r="A2282" s="181" t="s">
        <v>1968</v>
      </c>
      <c r="B2282" s="181">
        <v>1243088216</v>
      </c>
      <c r="C2282" s="181" t="s">
        <v>654</v>
      </c>
      <c r="D2282" s="181" t="s">
        <v>542</v>
      </c>
      <c r="E2282" s="181" t="s">
        <v>2068</v>
      </c>
      <c r="F2282" s="181" t="s">
        <v>947</v>
      </c>
    </row>
    <row r="2283" spans="1:6" x14ac:dyDescent="0.2">
      <c r="A2283" s="181" t="s">
        <v>1968</v>
      </c>
      <c r="B2283" s="181">
        <v>1101392379</v>
      </c>
      <c r="C2283" s="181" t="s">
        <v>654</v>
      </c>
      <c r="D2283" s="181" t="s">
        <v>918</v>
      </c>
      <c r="E2283" s="181" t="s">
        <v>1166</v>
      </c>
      <c r="F2283" s="181" t="s">
        <v>615</v>
      </c>
    </row>
    <row r="2284" spans="1:6" x14ac:dyDescent="0.2">
      <c r="A2284" s="181" t="s">
        <v>1968</v>
      </c>
      <c r="B2284" s="181">
        <v>1243088408</v>
      </c>
      <c r="C2284" s="181" t="s">
        <v>654</v>
      </c>
      <c r="D2284" s="181" t="s">
        <v>814</v>
      </c>
      <c r="E2284" s="181" t="s">
        <v>615</v>
      </c>
      <c r="F2284" s="181" t="s">
        <v>937</v>
      </c>
    </row>
    <row r="2285" spans="1:6" x14ac:dyDescent="0.2">
      <c r="A2285" s="181" t="s">
        <v>1968</v>
      </c>
      <c r="B2285" s="181">
        <v>1037325832</v>
      </c>
      <c r="C2285" s="181" t="s">
        <v>654</v>
      </c>
      <c r="D2285" s="181" t="s">
        <v>814</v>
      </c>
      <c r="E2285" s="181" t="s">
        <v>498</v>
      </c>
      <c r="F2285" s="181" t="s">
        <v>499</v>
      </c>
    </row>
    <row r="2286" spans="1:6" x14ac:dyDescent="0.2">
      <c r="A2286" s="181" t="s">
        <v>1968</v>
      </c>
      <c r="B2286" s="181">
        <v>1040745483</v>
      </c>
      <c r="C2286" s="181" t="s">
        <v>2069</v>
      </c>
      <c r="D2286" s="181" t="s">
        <v>696</v>
      </c>
      <c r="E2286" s="181" t="s">
        <v>716</v>
      </c>
      <c r="F2286" s="181"/>
    </row>
    <row r="2287" spans="1:6" x14ac:dyDescent="0.2">
      <c r="A2287" s="181" t="s">
        <v>1968</v>
      </c>
      <c r="B2287" s="181">
        <v>1243088277</v>
      </c>
      <c r="C2287" s="181" t="s">
        <v>1092</v>
      </c>
      <c r="D2287" s="181" t="s">
        <v>1191</v>
      </c>
      <c r="E2287" s="181" t="s">
        <v>520</v>
      </c>
      <c r="F2287" s="181"/>
    </row>
    <row r="2288" spans="1:6" x14ac:dyDescent="0.2">
      <c r="A2288" s="181" t="s">
        <v>1968</v>
      </c>
      <c r="B2288" s="181">
        <v>1036461036</v>
      </c>
      <c r="C2288" s="181" t="s">
        <v>886</v>
      </c>
      <c r="D2288" s="181" t="s">
        <v>928</v>
      </c>
      <c r="E2288" s="181" t="s">
        <v>989</v>
      </c>
      <c r="F2288" s="181"/>
    </row>
    <row r="2289" spans="1:6" x14ac:dyDescent="0.2">
      <c r="A2289" s="181" t="s">
        <v>1968</v>
      </c>
      <c r="B2289" s="181">
        <v>1036457887</v>
      </c>
      <c r="C2289" s="181" t="s">
        <v>886</v>
      </c>
      <c r="D2289" s="181" t="s">
        <v>928</v>
      </c>
      <c r="E2289" s="181" t="s">
        <v>463</v>
      </c>
      <c r="F2289" s="181"/>
    </row>
    <row r="2290" spans="1:6" x14ac:dyDescent="0.2">
      <c r="A2290" s="181" t="s">
        <v>1968</v>
      </c>
      <c r="B2290" s="181">
        <v>1040759941</v>
      </c>
      <c r="C2290" s="181" t="s">
        <v>658</v>
      </c>
      <c r="D2290" s="181" t="s">
        <v>1180</v>
      </c>
      <c r="E2290" s="181" t="s">
        <v>694</v>
      </c>
      <c r="F2290" s="181"/>
    </row>
    <row r="2291" spans="1:6" x14ac:dyDescent="0.2">
      <c r="A2291" s="181" t="s">
        <v>1968</v>
      </c>
      <c r="B2291" s="181">
        <v>1021930933</v>
      </c>
      <c r="C2291" s="181" t="s">
        <v>658</v>
      </c>
      <c r="D2291" s="181" t="s">
        <v>1076</v>
      </c>
      <c r="E2291" s="181" t="s">
        <v>498</v>
      </c>
      <c r="F2291" s="181" t="s">
        <v>499</v>
      </c>
    </row>
    <row r="2292" spans="1:6" x14ac:dyDescent="0.2">
      <c r="A2292" s="181" t="s">
        <v>1968</v>
      </c>
      <c r="B2292" s="181">
        <v>1036459086</v>
      </c>
      <c r="C2292" s="181" t="s">
        <v>658</v>
      </c>
      <c r="D2292" s="181" t="s">
        <v>757</v>
      </c>
      <c r="E2292" s="181" t="s">
        <v>498</v>
      </c>
      <c r="F2292" s="181" t="s">
        <v>937</v>
      </c>
    </row>
    <row r="2293" spans="1:6" x14ac:dyDescent="0.2">
      <c r="A2293" s="181" t="s">
        <v>1968</v>
      </c>
      <c r="B2293" s="181">
        <v>1037675042</v>
      </c>
      <c r="C2293" s="181" t="s">
        <v>658</v>
      </c>
      <c r="D2293" s="181" t="s">
        <v>644</v>
      </c>
      <c r="E2293" s="181" t="s">
        <v>2070</v>
      </c>
      <c r="F2293" s="181" t="s">
        <v>2071</v>
      </c>
    </row>
    <row r="2294" spans="1:6" x14ac:dyDescent="0.2">
      <c r="A2294" s="181" t="s">
        <v>1968</v>
      </c>
      <c r="B2294" s="181">
        <v>1037675041</v>
      </c>
      <c r="C2294" s="181" t="s">
        <v>658</v>
      </c>
      <c r="D2294" s="181" t="s">
        <v>644</v>
      </c>
      <c r="E2294" s="181" t="s">
        <v>2072</v>
      </c>
      <c r="F2294" s="181" t="s">
        <v>2071</v>
      </c>
    </row>
    <row r="2295" spans="1:6" x14ac:dyDescent="0.2">
      <c r="A2295" s="181" t="s">
        <v>1968</v>
      </c>
      <c r="B2295" s="181">
        <v>1040753606</v>
      </c>
      <c r="C2295" s="181" t="s">
        <v>1288</v>
      </c>
      <c r="D2295" s="181" t="s">
        <v>945</v>
      </c>
      <c r="E2295" s="181" t="s">
        <v>603</v>
      </c>
      <c r="F2295" s="181"/>
    </row>
    <row r="2296" spans="1:6" x14ac:dyDescent="0.2">
      <c r="A2296" s="181" t="s">
        <v>1968</v>
      </c>
      <c r="B2296" s="181">
        <v>1040759976</v>
      </c>
      <c r="C2296" s="181" t="s">
        <v>987</v>
      </c>
      <c r="D2296" s="181" t="s">
        <v>2007</v>
      </c>
      <c r="E2296" s="181" t="s">
        <v>488</v>
      </c>
      <c r="F2296" s="181" t="s">
        <v>2073</v>
      </c>
    </row>
    <row r="2297" spans="1:6" x14ac:dyDescent="0.2">
      <c r="A2297" s="181" t="s">
        <v>1968</v>
      </c>
      <c r="B2297" s="181">
        <v>1023639692</v>
      </c>
      <c r="C2297" s="181" t="s">
        <v>987</v>
      </c>
      <c r="D2297" s="181" t="s">
        <v>601</v>
      </c>
      <c r="E2297" s="181" t="s">
        <v>546</v>
      </c>
      <c r="F2297" s="181" t="s">
        <v>616</v>
      </c>
    </row>
    <row r="2298" spans="1:6" x14ac:dyDescent="0.2">
      <c r="A2298" s="181" t="s">
        <v>1968</v>
      </c>
      <c r="B2298" s="181">
        <v>1026144928</v>
      </c>
      <c r="C2298" s="181" t="s">
        <v>2074</v>
      </c>
      <c r="D2298" s="181" t="s">
        <v>585</v>
      </c>
      <c r="E2298" s="181" t="s">
        <v>769</v>
      </c>
      <c r="F2298" s="181"/>
    </row>
    <row r="2299" spans="1:6" x14ac:dyDescent="0.2">
      <c r="A2299" s="181" t="s">
        <v>1968</v>
      </c>
      <c r="B2299" s="181">
        <v>1023540396</v>
      </c>
      <c r="C2299" s="181" t="s">
        <v>1291</v>
      </c>
      <c r="D2299" s="181" t="s">
        <v>474</v>
      </c>
      <c r="E2299" s="181" t="s">
        <v>897</v>
      </c>
      <c r="F2299" s="181" t="s">
        <v>618</v>
      </c>
    </row>
    <row r="2300" spans="1:6" x14ac:dyDescent="0.2">
      <c r="A2300" s="181" t="s">
        <v>1968</v>
      </c>
      <c r="B2300" s="181">
        <v>1020124433</v>
      </c>
      <c r="C2300" s="181" t="s">
        <v>1291</v>
      </c>
      <c r="D2300" s="181" t="s">
        <v>1341</v>
      </c>
      <c r="E2300" s="181" t="s">
        <v>2075</v>
      </c>
      <c r="F2300" s="181" t="s">
        <v>2076</v>
      </c>
    </row>
    <row r="2301" spans="1:6" x14ac:dyDescent="0.2">
      <c r="A2301" s="181" t="s">
        <v>1968</v>
      </c>
      <c r="B2301" s="181">
        <v>1020316069</v>
      </c>
      <c r="C2301" s="181" t="s">
        <v>1291</v>
      </c>
      <c r="D2301" s="181" t="s">
        <v>2077</v>
      </c>
      <c r="E2301" s="181" t="s">
        <v>774</v>
      </c>
      <c r="F2301" s="181"/>
    </row>
    <row r="2302" spans="1:6" x14ac:dyDescent="0.2">
      <c r="A2302" s="181" t="s">
        <v>1968</v>
      </c>
      <c r="B2302" s="181">
        <v>1131204020</v>
      </c>
      <c r="C2302" s="181" t="s">
        <v>1294</v>
      </c>
      <c r="D2302" s="181" t="s">
        <v>518</v>
      </c>
      <c r="E2302" s="181" t="s">
        <v>1334</v>
      </c>
      <c r="F2302" s="181"/>
    </row>
    <row r="2303" spans="1:6" x14ac:dyDescent="0.2">
      <c r="A2303" s="181" t="s">
        <v>1968</v>
      </c>
      <c r="B2303" s="181">
        <v>1026143797</v>
      </c>
      <c r="C2303" s="181" t="s">
        <v>2078</v>
      </c>
      <c r="D2303" s="181" t="s">
        <v>1160</v>
      </c>
      <c r="E2303" s="181" t="s">
        <v>946</v>
      </c>
      <c r="F2303" s="181"/>
    </row>
    <row r="2304" spans="1:6" x14ac:dyDescent="0.2">
      <c r="A2304" s="181" t="s">
        <v>1968</v>
      </c>
      <c r="B2304" s="181">
        <v>1039225024</v>
      </c>
      <c r="C2304" s="181" t="s">
        <v>824</v>
      </c>
      <c r="D2304" s="181" t="s">
        <v>477</v>
      </c>
      <c r="E2304" s="181" t="s">
        <v>2079</v>
      </c>
      <c r="F2304" s="181"/>
    </row>
    <row r="2305" spans="1:6" x14ac:dyDescent="0.2">
      <c r="A2305" s="181" t="s">
        <v>1968</v>
      </c>
      <c r="B2305" s="181">
        <v>1033197974</v>
      </c>
      <c r="C2305" s="181" t="s">
        <v>824</v>
      </c>
      <c r="D2305" s="181" t="s">
        <v>561</v>
      </c>
      <c r="E2305" s="181" t="s">
        <v>616</v>
      </c>
      <c r="F2305" s="181"/>
    </row>
    <row r="2306" spans="1:6" x14ac:dyDescent="0.2">
      <c r="A2306" s="181" t="s">
        <v>1968</v>
      </c>
      <c r="B2306" s="181">
        <v>1033197975</v>
      </c>
      <c r="C2306" s="181" t="s">
        <v>824</v>
      </c>
      <c r="D2306" s="181" t="s">
        <v>561</v>
      </c>
      <c r="E2306" s="181" t="s">
        <v>623</v>
      </c>
      <c r="F2306" s="181"/>
    </row>
    <row r="2307" spans="1:6" x14ac:dyDescent="0.2">
      <c r="A2307" s="181" t="s">
        <v>1968</v>
      </c>
      <c r="B2307" s="181">
        <v>1243088363</v>
      </c>
      <c r="C2307" s="181" t="s">
        <v>824</v>
      </c>
      <c r="D2307" s="181" t="s">
        <v>1239</v>
      </c>
      <c r="E2307" s="181" t="s">
        <v>2080</v>
      </c>
      <c r="F2307" s="181"/>
    </row>
    <row r="2308" spans="1:6" x14ac:dyDescent="0.2">
      <c r="A2308" s="181" t="s">
        <v>1968</v>
      </c>
      <c r="B2308" s="181">
        <v>1011403335</v>
      </c>
      <c r="C2308" s="181" t="s">
        <v>824</v>
      </c>
      <c r="D2308" s="181" t="s">
        <v>736</v>
      </c>
      <c r="E2308" s="181" t="s">
        <v>2081</v>
      </c>
      <c r="F2308" s="181"/>
    </row>
    <row r="2309" spans="1:6" x14ac:dyDescent="0.2">
      <c r="A2309" s="181" t="s">
        <v>1968</v>
      </c>
      <c r="B2309" s="181">
        <v>1041352533</v>
      </c>
      <c r="C2309" s="181" t="s">
        <v>666</v>
      </c>
      <c r="D2309" s="181" t="s">
        <v>458</v>
      </c>
      <c r="E2309" s="181" t="s">
        <v>461</v>
      </c>
      <c r="F2309" s="181"/>
    </row>
    <row r="2310" spans="1:6" x14ac:dyDescent="0.2">
      <c r="A2310" s="181" t="s">
        <v>1968</v>
      </c>
      <c r="B2310" s="181">
        <v>1040753790</v>
      </c>
      <c r="C2310" s="181" t="s">
        <v>666</v>
      </c>
      <c r="D2310" s="181" t="s">
        <v>481</v>
      </c>
      <c r="E2310" s="181" t="s">
        <v>606</v>
      </c>
      <c r="F2310" s="181"/>
    </row>
    <row r="2311" spans="1:6" x14ac:dyDescent="0.2">
      <c r="A2311" s="181" t="s">
        <v>1968</v>
      </c>
      <c r="B2311" s="181">
        <v>1040752543</v>
      </c>
      <c r="C2311" s="181" t="s">
        <v>666</v>
      </c>
      <c r="D2311" s="181" t="s">
        <v>648</v>
      </c>
      <c r="E2311" s="181" t="s">
        <v>645</v>
      </c>
      <c r="F2311" s="181"/>
    </row>
    <row r="2312" spans="1:6" x14ac:dyDescent="0.2">
      <c r="A2312" s="181" t="s">
        <v>1968</v>
      </c>
      <c r="B2312" s="181">
        <v>1040759827</v>
      </c>
      <c r="C2312" s="181" t="s">
        <v>666</v>
      </c>
      <c r="D2312" s="181" t="s">
        <v>1120</v>
      </c>
      <c r="E2312" s="181" t="s">
        <v>694</v>
      </c>
      <c r="F2312" s="181"/>
    </row>
    <row r="2313" spans="1:6" x14ac:dyDescent="0.2">
      <c r="A2313" s="181" t="s">
        <v>1968</v>
      </c>
      <c r="B2313" s="181">
        <v>1040751216</v>
      </c>
      <c r="C2313" s="181" t="s">
        <v>2082</v>
      </c>
      <c r="D2313" s="181" t="s">
        <v>496</v>
      </c>
      <c r="E2313" s="181" t="s">
        <v>694</v>
      </c>
      <c r="F2313" s="181"/>
    </row>
    <row r="2314" spans="1:6" x14ac:dyDescent="0.2">
      <c r="A2314" s="181" t="s">
        <v>1968</v>
      </c>
      <c r="B2314" s="181">
        <v>1040759855</v>
      </c>
      <c r="C2314" s="181" t="s">
        <v>669</v>
      </c>
      <c r="D2314" s="181" t="s">
        <v>674</v>
      </c>
      <c r="E2314" s="181" t="s">
        <v>488</v>
      </c>
      <c r="F2314" s="181" t="s">
        <v>554</v>
      </c>
    </row>
    <row r="2315" spans="1:6" x14ac:dyDescent="0.2">
      <c r="A2315" s="181" t="s">
        <v>1968</v>
      </c>
      <c r="B2315" s="181">
        <v>1040746877</v>
      </c>
      <c r="C2315" s="181" t="s">
        <v>669</v>
      </c>
      <c r="D2315" s="181" t="s">
        <v>737</v>
      </c>
      <c r="E2315" s="181" t="s">
        <v>498</v>
      </c>
      <c r="F2315" s="181" t="s">
        <v>499</v>
      </c>
    </row>
    <row r="2316" spans="1:6" x14ac:dyDescent="0.2">
      <c r="A2316" s="181" t="s">
        <v>1968</v>
      </c>
      <c r="B2316" s="181">
        <v>1015076086</v>
      </c>
      <c r="C2316" s="181" t="s">
        <v>1329</v>
      </c>
      <c r="D2316" s="181" t="s">
        <v>1467</v>
      </c>
      <c r="E2316" s="181" t="s">
        <v>618</v>
      </c>
      <c r="F2316" s="181"/>
    </row>
    <row r="2317" spans="1:6" x14ac:dyDescent="0.2">
      <c r="A2317" s="181" t="s">
        <v>1968</v>
      </c>
      <c r="B2317" s="181">
        <v>4690927</v>
      </c>
      <c r="C2317" s="181" t="s">
        <v>2083</v>
      </c>
      <c r="D2317" s="181" t="s">
        <v>1136</v>
      </c>
      <c r="E2317" s="181" t="s">
        <v>476</v>
      </c>
      <c r="F2317" s="181" t="s">
        <v>698</v>
      </c>
    </row>
    <row r="2318" spans="1:6" x14ac:dyDescent="0.2">
      <c r="A2318" s="181" t="s">
        <v>1968</v>
      </c>
      <c r="B2318" s="181">
        <v>1243088444</v>
      </c>
      <c r="C2318" s="181" t="s">
        <v>674</v>
      </c>
      <c r="D2318" s="181" t="s">
        <v>1915</v>
      </c>
      <c r="E2318" s="181" t="s">
        <v>520</v>
      </c>
      <c r="F2318" s="181"/>
    </row>
    <row r="2319" spans="1:6" x14ac:dyDescent="0.2">
      <c r="A2319" s="181" t="s">
        <v>1968</v>
      </c>
      <c r="B2319" s="181">
        <v>1033202061</v>
      </c>
      <c r="C2319" s="181" t="s">
        <v>1340</v>
      </c>
      <c r="D2319" s="181" t="s">
        <v>699</v>
      </c>
      <c r="E2319" s="181" t="s">
        <v>979</v>
      </c>
      <c r="F2319" s="181"/>
    </row>
    <row r="2320" spans="1:6" x14ac:dyDescent="0.2">
      <c r="A2320" s="181" t="s">
        <v>1968</v>
      </c>
      <c r="B2320" s="181">
        <v>6352232</v>
      </c>
      <c r="C2320" s="181" t="s">
        <v>1341</v>
      </c>
      <c r="D2320" s="181" t="s">
        <v>542</v>
      </c>
      <c r="E2320" s="181" t="s">
        <v>1620</v>
      </c>
      <c r="F2320" s="181" t="s">
        <v>2084</v>
      </c>
    </row>
    <row r="2321" spans="1:6" x14ac:dyDescent="0.2">
      <c r="A2321" s="181" t="s">
        <v>1968</v>
      </c>
      <c r="B2321" s="181">
        <v>1040575649</v>
      </c>
      <c r="C2321" s="181" t="s">
        <v>931</v>
      </c>
      <c r="D2321" s="181" t="s">
        <v>625</v>
      </c>
      <c r="E2321" s="181" t="s">
        <v>627</v>
      </c>
      <c r="F2321" s="181" t="s">
        <v>554</v>
      </c>
    </row>
    <row r="2322" spans="1:6" x14ac:dyDescent="0.2">
      <c r="A2322" s="181" t="s">
        <v>1968</v>
      </c>
      <c r="B2322" s="181">
        <v>1126251912</v>
      </c>
      <c r="C2322" s="181" t="s">
        <v>931</v>
      </c>
      <c r="D2322" s="181" t="s">
        <v>579</v>
      </c>
      <c r="E2322" s="181" t="s">
        <v>2085</v>
      </c>
      <c r="F2322" s="181" t="s">
        <v>2086</v>
      </c>
    </row>
    <row r="2323" spans="1:6" x14ac:dyDescent="0.2">
      <c r="A2323" s="181" t="s">
        <v>1968</v>
      </c>
      <c r="B2323" s="181">
        <v>1040748870</v>
      </c>
      <c r="C2323" s="181" t="s">
        <v>931</v>
      </c>
      <c r="D2323" s="181" t="s">
        <v>786</v>
      </c>
      <c r="E2323" s="181" t="s">
        <v>645</v>
      </c>
      <c r="F2323" s="181"/>
    </row>
    <row r="2324" spans="1:6" x14ac:dyDescent="0.2">
      <c r="A2324" s="181" t="s">
        <v>1968</v>
      </c>
      <c r="B2324" s="181">
        <v>1023543851</v>
      </c>
      <c r="C2324" s="181" t="s">
        <v>931</v>
      </c>
      <c r="D2324" s="181" t="s">
        <v>2087</v>
      </c>
      <c r="E2324" s="181" t="s">
        <v>587</v>
      </c>
      <c r="F2324" s="181"/>
    </row>
    <row r="2325" spans="1:6" x14ac:dyDescent="0.2">
      <c r="A2325" s="181" t="s">
        <v>1968</v>
      </c>
      <c r="B2325" s="181">
        <v>1198465902</v>
      </c>
      <c r="C2325" s="181" t="s">
        <v>931</v>
      </c>
      <c r="D2325" s="181" t="s">
        <v>967</v>
      </c>
      <c r="E2325" s="181" t="s">
        <v>774</v>
      </c>
      <c r="F2325" s="181"/>
    </row>
    <row r="2326" spans="1:6" x14ac:dyDescent="0.2">
      <c r="A2326" s="181" t="s">
        <v>1968</v>
      </c>
      <c r="B2326" s="181">
        <v>1035982284</v>
      </c>
      <c r="C2326" s="181" t="s">
        <v>931</v>
      </c>
      <c r="D2326" s="181" t="s">
        <v>682</v>
      </c>
      <c r="E2326" s="181" t="s">
        <v>464</v>
      </c>
      <c r="F2326" s="181"/>
    </row>
    <row r="2327" spans="1:6" x14ac:dyDescent="0.2">
      <c r="A2327" s="181" t="s">
        <v>1968</v>
      </c>
      <c r="B2327" s="181">
        <v>1040755954</v>
      </c>
      <c r="C2327" s="181" t="s">
        <v>1346</v>
      </c>
      <c r="D2327" s="181" t="s">
        <v>528</v>
      </c>
      <c r="E2327" s="181" t="s">
        <v>488</v>
      </c>
      <c r="F2327" s="181" t="s">
        <v>514</v>
      </c>
    </row>
    <row r="2328" spans="1:6" x14ac:dyDescent="0.2">
      <c r="A2328" s="181" t="s">
        <v>1968</v>
      </c>
      <c r="B2328" s="181">
        <v>1198465086</v>
      </c>
      <c r="C2328" s="181" t="s">
        <v>1022</v>
      </c>
      <c r="D2328" s="181" t="s">
        <v>585</v>
      </c>
      <c r="E2328" s="181" t="s">
        <v>790</v>
      </c>
      <c r="F2328" s="181"/>
    </row>
    <row r="2329" spans="1:6" x14ac:dyDescent="0.2">
      <c r="A2329" s="181" t="s">
        <v>1968</v>
      </c>
      <c r="B2329" s="181">
        <v>1023543728</v>
      </c>
      <c r="C2329" s="181" t="s">
        <v>1022</v>
      </c>
      <c r="D2329" s="181" t="s">
        <v>1095</v>
      </c>
      <c r="E2329" s="181" t="s">
        <v>694</v>
      </c>
      <c r="F2329" s="181"/>
    </row>
    <row r="2330" spans="1:6" x14ac:dyDescent="0.2">
      <c r="A2330" s="181" t="s">
        <v>1968</v>
      </c>
      <c r="B2330" s="181">
        <v>1035979098</v>
      </c>
      <c r="C2330" s="181" t="s">
        <v>1022</v>
      </c>
      <c r="D2330" s="181" t="s">
        <v>625</v>
      </c>
      <c r="E2330" s="181" t="s">
        <v>1067</v>
      </c>
      <c r="F2330" s="181"/>
    </row>
    <row r="2331" spans="1:6" x14ac:dyDescent="0.2">
      <c r="A2331" s="181" t="s">
        <v>1968</v>
      </c>
      <c r="B2331" s="181">
        <v>1058205599</v>
      </c>
      <c r="C2331" s="181" t="s">
        <v>762</v>
      </c>
      <c r="D2331" s="181" t="s">
        <v>931</v>
      </c>
      <c r="E2331" s="181" t="s">
        <v>551</v>
      </c>
      <c r="F2331" s="181" t="s">
        <v>2088</v>
      </c>
    </row>
    <row r="2332" spans="1:6" x14ac:dyDescent="0.2">
      <c r="A2332" s="181" t="s">
        <v>1968</v>
      </c>
      <c r="B2332" s="181">
        <v>1037673813</v>
      </c>
      <c r="C2332" s="181" t="s">
        <v>762</v>
      </c>
      <c r="D2332" s="181" t="s">
        <v>814</v>
      </c>
      <c r="E2332" s="181" t="s">
        <v>520</v>
      </c>
      <c r="F2332" s="181"/>
    </row>
    <row r="2333" spans="1:6" x14ac:dyDescent="0.2">
      <c r="A2333" s="181" t="s">
        <v>1968</v>
      </c>
      <c r="B2333" s="181">
        <v>1040747434</v>
      </c>
      <c r="C2333" s="181" t="s">
        <v>762</v>
      </c>
      <c r="D2333" s="181" t="s">
        <v>814</v>
      </c>
      <c r="E2333" s="181" t="s">
        <v>2089</v>
      </c>
      <c r="F2333" s="181"/>
    </row>
    <row r="2334" spans="1:6" x14ac:dyDescent="0.2">
      <c r="A2334" s="181" t="s">
        <v>1968</v>
      </c>
      <c r="B2334" s="181">
        <v>1040759802</v>
      </c>
      <c r="C2334" s="181" t="s">
        <v>2090</v>
      </c>
      <c r="D2334" s="181" t="s">
        <v>648</v>
      </c>
      <c r="E2334" s="181" t="s">
        <v>488</v>
      </c>
      <c r="F2334" s="181" t="s">
        <v>1700</v>
      </c>
    </row>
    <row r="2335" spans="1:6" x14ac:dyDescent="0.2">
      <c r="A2335" s="181" t="s">
        <v>1968</v>
      </c>
      <c r="B2335" s="181">
        <v>1040743569</v>
      </c>
      <c r="C2335" s="181" t="s">
        <v>1161</v>
      </c>
      <c r="D2335" s="181" t="s">
        <v>601</v>
      </c>
      <c r="E2335" s="181" t="s">
        <v>680</v>
      </c>
      <c r="F2335" s="181"/>
    </row>
    <row r="2336" spans="1:6" x14ac:dyDescent="0.2">
      <c r="A2336" s="181" t="s">
        <v>1968</v>
      </c>
      <c r="B2336" s="181">
        <v>1020122797</v>
      </c>
      <c r="C2336" s="181" t="s">
        <v>1076</v>
      </c>
      <c r="D2336" s="181" t="s">
        <v>1424</v>
      </c>
      <c r="E2336" s="181" t="s">
        <v>618</v>
      </c>
      <c r="F2336" s="181"/>
    </row>
    <row r="2337" spans="1:6" x14ac:dyDescent="0.2">
      <c r="A2337" s="181" t="s">
        <v>1968</v>
      </c>
      <c r="B2337" s="181">
        <v>1018250883</v>
      </c>
      <c r="C2337" s="181" t="s">
        <v>1076</v>
      </c>
      <c r="D2337" s="181" t="s">
        <v>610</v>
      </c>
      <c r="E2337" s="181" t="s">
        <v>498</v>
      </c>
      <c r="F2337" s="181" t="s">
        <v>560</v>
      </c>
    </row>
    <row r="2338" spans="1:6" x14ac:dyDescent="0.2">
      <c r="A2338" s="181" t="s">
        <v>1968</v>
      </c>
      <c r="B2338" s="181">
        <v>1021940530</v>
      </c>
      <c r="C2338" s="181" t="s">
        <v>1076</v>
      </c>
      <c r="D2338" s="181" t="s">
        <v>637</v>
      </c>
      <c r="E2338" s="181" t="s">
        <v>932</v>
      </c>
      <c r="F2338" s="181"/>
    </row>
    <row r="2339" spans="1:6" x14ac:dyDescent="0.2">
      <c r="A2339" s="181" t="s">
        <v>1968</v>
      </c>
      <c r="B2339" s="181">
        <v>1021940531</v>
      </c>
      <c r="C2339" s="181" t="s">
        <v>1076</v>
      </c>
      <c r="D2339" s="181" t="s">
        <v>637</v>
      </c>
      <c r="E2339" s="181" t="s">
        <v>461</v>
      </c>
      <c r="F2339" s="181"/>
    </row>
    <row r="2340" spans="1:6" x14ac:dyDescent="0.2">
      <c r="A2340" s="181" t="s">
        <v>1968</v>
      </c>
      <c r="B2340" s="181">
        <v>1039049140</v>
      </c>
      <c r="C2340" s="181" t="s">
        <v>1076</v>
      </c>
      <c r="D2340" s="181" t="s">
        <v>666</v>
      </c>
      <c r="E2340" s="181" t="s">
        <v>463</v>
      </c>
      <c r="F2340" s="181"/>
    </row>
    <row r="2341" spans="1:6" x14ac:dyDescent="0.2">
      <c r="A2341" s="181" t="s">
        <v>1968</v>
      </c>
      <c r="B2341" s="181">
        <v>1040745919</v>
      </c>
      <c r="C2341" s="181" t="s">
        <v>1076</v>
      </c>
      <c r="D2341" s="181" t="s">
        <v>674</v>
      </c>
      <c r="E2341" s="181" t="s">
        <v>548</v>
      </c>
      <c r="F2341" s="181"/>
    </row>
    <row r="2342" spans="1:6" x14ac:dyDescent="0.2">
      <c r="A2342" s="181" t="s">
        <v>1968</v>
      </c>
      <c r="B2342" s="181">
        <v>1026147480</v>
      </c>
      <c r="C2342" s="181" t="s">
        <v>1076</v>
      </c>
      <c r="D2342" s="181" t="s">
        <v>588</v>
      </c>
      <c r="E2342" s="181" t="s">
        <v>932</v>
      </c>
      <c r="F2342" s="181"/>
    </row>
    <row r="2343" spans="1:6" x14ac:dyDescent="0.2">
      <c r="A2343" s="181" t="s">
        <v>1968</v>
      </c>
      <c r="B2343" s="181">
        <v>1020325504</v>
      </c>
      <c r="C2343" s="181" t="s">
        <v>1076</v>
      </c>
      <c r="D2343" s="181" t="s">
        <v>1439</v>
      </c>
      <c r="E2343" s="181" t="s">
        <v>937</v>
      </c>
      <c r="F2343" s="181"/>
    </row>
    <row r="2344" spans="1:6" x14ac:dyDescent="0.2">
      <c r="A2344" s="181" t="s">
        <v>1968</v>
      </c>
      <c r="B2344" s="181">
        <v>1040756075</v>
      </c>
      <c r="C2344" s="181" t="s">
        <v>1076</v>
      </c>
      <c r="D2344" s="181" t="s">
        <v>1160</v>
      </c>
      <c r="E2344" s="181" t="s">
        <v>551</v>
      </c>
      <c r="F2344" s="181"/>
    </row>
    <row r="2345" spans="1:6" x14ac:dyDescent="0.2">
      <c r="A2345" s="181" t="s">
        <v>1968</v>
      </c>
      <c r="B2345" s="181">
        <v>1040759775</v>
      </c>
      <c r="C2345" s="181" t="s">
        <v>1076</v>
      </c>
      <c r="D2345" s="181" t="s">
        <v>1160</v>
      </c>
      <c r="E2345" s="181" t="s">
        <v>655</v>
      </c>
      <c r="F2345" s="181"/>
    </row>
    <row r="2346" spans="1:6" x14ac:dyDescent="0.2">
      <c r="A2346" s="181" t="s">
        <v>1968</v>
      </c>
      <c r="B2346" s="181">
        <v>1037626565</v>
      </c>
      <c r="C2346" s="181" t="s">
        <v>2091</v>
      </c>
      <c r="D2346" s="181" t="s">
        <v>1438</v>
      </c>
      <c r="E2346" s="181" t="s">
        <v>632</v>
      </c>
      <c r="F2346" s="181"/>
    </row>
    <row r="2347" spans="1:6" x14ac:dyDescent="0.2">
      <c r="A2347" s="181" t="s">
        <v>1968</v>
      </c>
      <c r="B2347" s="181">
        <v>1036458671</v>
      </c>
      <c r="C2347" s="181" t="s">
        <v>2091</v>
      </c>
      <c r="D2347" s="181" t="s">
        <v>695</v>
      </c>
      <c r="E2347" s="181" t="s">
        <v>1046</v>
      </c>
      <c r="F2347" s="181"/>
    </row>
    <row r="2348" spans="1:6" x14ac:dyDescent="0.2">
      <c r="A2348" s="181" t="s">
        <v>1968</v>
      </c>
      <c r="B2348" s="181">
        <v>1040743813</v>
      </c>
      <c r="C2348" s="181" t="s">
        <v>685</v>
      </c>
      <c r="D2348" s="181" t="s">
        <v>554</v>
      </c>
      <c r="E2348" s="181" t="s">
        <v>468</v>
      </c>
      <c r="F2348" s="181"/>
    </row>
    <row r="2349" spans="1:6" x14ac:dyDescent="0.2">
      <c r="A2349" s="181" t="s">
        <v>1968</v>
      </c>
      <c r="B2349" s="181">
        <v>1025766469</v>
      </c>
      <c r="C2349" s="181" t="s">
        <v>685</v>
      </c>
      <c r="D2349" s="181" t="s">
        <v>500</v>
      </c>
      <c r="E2349" s="181" t="s">
        <v>1067</v>
      </c>
      <c r="F2349" s="181"/>
    </row>
    <row r="2350" spans="1:6" x14ac:dyDescent="0.2">
      <c r="A2350" s="181" t="s">
        <v>1968</v>
      </c>
      <c r="B2350" s="181">
        <v>1023532575</v>
      </c>
      <c r="C2350" s="181" t="s">
        <v>685</v>
      </c>
      <c r="D2350" s="181" t="s">
        <v>2092</v>
      </c>
      <c r="E2350" s="181" t="s">
        <v>779</v>
      </c>
      <c r="F2350" s="181"/>
    </row>
    <row r="2351" spans="1:6" x14ac:dyDescent="0.2">
      <c r="A2351" s="181" t="s">
        <v>1968</v>
      </c>
      <c r="B2351" s="181">
        <v>1011515960</v>
      </c>
      <c r="C2351" s="181" t="s">
        <v>685</v>
      </c>
      <c r="D2351" s="181" t="s">
        <v>491</v>
      </c>
      <c r="E2351" s="181" t="s">
        <v>520</v>
      </c>
      <c r="F2351" s="181"/>
    </row>
    <row r="2352" spans="1:6" x14ac:dyDescent="0.2">
      <c r="A2352" s="181" t="s">
        <v>1968</v>
      </c>
      <c r="B2352" s="181">
        <v>1023636122</v>
      </c>
      <c r="C2352" s="181" t="s">
        <v>685</v>
      </c>
      <c r="D2352" s="181" t="s">
        <v>1424</v>
      </c>
      <c r="E2352" s="181" t="s">
        <v>488</v>
      </c>
      <c r="F2352" s="181" t="s">
        <v>489</v>
      </c>
    </row>
    <row r="2353" spans="1:6" x14ac:dyDescent="0.2">
      <c r="A2353" s="181" t="s">
        <v>1968</v>
      </c>
      <c r="B2353" s="181">
        <v>1015195329</v>
      </c>
      <c r="C2353" s="181" t="s">
        <v>685</v>
      </c>
      <c r="D2353" s="181" t="s">
        <v>931</v>
      </c>
      <c r="E2353" s="181" t="s">
        <v>495</v>
      </c>
      <c r="F2353" s="181"/>
    </row>
    <row r="2354" spans="1:6" x14ac:dyDescent="0.2">
      <c r="A2354" s="181" t="s">
        <v>1968</v>
      </c>
      <c r="B2354" s="181">
        <v>1198464803</v>
      </c>
      <c r="C2354" s="181" t="s">
        <v>685</v>
      </c>
      <c r="D2354" s="181" t="s">
        <v>720</v>
      </c>
      <c r="E2354" s="181" t="s">
        <v>1010</v>
      </c>
      <c r="F2354" s="181"/>
    </row>
    <row r="2355" spans="1:6" x14ac:dyDescent="0.2">
      <c r="A2355" s="181" t="s">
        <v>1968</v>
      </c>
      <c r="B2355" s="181">
        <v>1040759906</v>
      </c>
      <c r="C2355" s="181" t="s">
        <v>685</v>
      </c>
      <c r="D2355" s="181" t="s">
        <v>733</v>
      </c>
      <c r="E2355" s="181" t="s">
        <v>926</v>
      </c>
      <c r="F2355" s="181"/>
    </row>
    <row r="2356" spans="1:6" x14ac:dyDescent="0.2">
      <c r="A2356" s="181" t="s">
        <v>1968</v>
      </c>
      <c r="B2356" s="181">
        <v>1011406770</v>
      </c>
      <c r="C2356" s="181" t="s">
        <v>685</v>
      </c>
      <c r="D2356" s="181" t="s">
        <v>579</v>
      </c>
      <c r="E2356" s="181" t="s">
        <v>755</v>
      </c>
      <c r="F2356" s="181"/>
    </row>
    <row r="2357" spans="1:6" x14ac:dyDescent="0.2">
      <c r="A2357" s="181" t="s">
        <v>1968</v>
      </c>
      <c r="B2357" s="181">
        <v>1036458177</v>
      </c>
      <c r="C2357" s="181" t="s">
        <v>685</v>
      </c>
      <c r="D2357" s="181" t="s">
        <v>695</v>
      </c>
      <c r="E2357" s="181" t="s">
        <v>595</v>
      </c>
      <c r="F2357" s="181"/>
    </row>
    <row r="2358" spans="1:6" x14ac:dyDescent="0.2">
      <c r="A2358" s="181" t="s">
        <v>1968</v>
      </c>
      <c r="B2358" s="181">
        <v>1037486213</v>
      </c>
      <c r="C2358" s="181" t="s">
        <v>685</v>
      </c>
      <c r="D2358" s="181" t="s">
        <v>993</v>
      </c>
      <c r="E2358" s="181" t="s">
        <v>2093</v>
      </c>
      <c r="F2358" s="181" t="s">
        <v>1809</v>
      </c>
    </row>
    <row r="2359" spans="1:6" x14ac:dyDescent="0.2">
      <c r="A2359" s="181" t="s">
        <v>1968</v>
      </c>
      <c r="B2359" s="181">
        <v>1026158167</v>
      </c>
      <c r="C2359" s="181" t="s">
        <v>685</v>
      </c>
      <c r="D2359" s="181" t="s">
        <v>545</v>
      </c>
      <c r="E2359" s="181" t="s">
        <v>498</v>
      </c>
      <c r="F2359" s="181" t="s">
        <v>755</v>
      </c>
    </row>
    <row r="2360" spans="1:6" x14ac:dyDescent="0.2">
      <c r="A2360" s="181" t="s">
        <v>1968</v>
      </c>
      <c r="B2360" s="181">
        <v>1018254479</v>
      </c>
      <c r="C2360" s="181" t="s">
        <v>685</v>
      </c>
      <c r="D2360" s="181" t="s">
        <v>852</v>
      </c>
      <c r="E2360" s="181" t="s">
        <v>927</v>
      </c>
      <c r="F2360" s="181" t="s">
        <v>495</v>
      </c>
    </row>
    <row r="2361" spans="1:6" x14ac:dyDescent="0.2">
      <c r="A2361" s="181" t="s">
        <v>1968</v>
      </c>
      <c r="B2361" s="181">
        <v>1155718256</v>
      </c>
      <c r="C2361" s="181" t="s">
        <v>685</v>
      </c>
      <c r="D2361" s="181" t="s">
        <v>875</v>
      </c>
      <c r="E2361" s="181" t="s">
        <v>632</v>
      </c>
      <c r="F2361" s="181"/>
    </row>
    <row r="2362" spans="1:6" x14ac:dyDescent="0.2">
      <c r="A2362" s="181" t="s">
        <v>1968</v>
      </c>
      <c r="B2362" s="181">
        <v>1026160809</v>
      </c>
      <c r="C2362" s="181" t="s">
        <v>685</v>
      </c>
      <c r="D2362" s="181" t="s">
        <v>920</v>
      </c>
      <c r="E2362" s="181" t="s">
        <v>627</v>
      </c>
      <c r="F2362" s="181" t="s">
        <v>554</v>
      </c>
    </row>
    <row r="2363" spans="1:6" x14ac:dyDescent="0.2">
      <c r="A2363" s="181" t="s">
        <v>1968</v>
      </c>
      <c r="B2363" s="181">
        <v>1020306803</v>
      </c>
      <c r="C2363" s="181" t="s">
        <v>685</v>
      </c>
      <c r="D2363" s="181" t="s">
        <v>608</v>
      </c>
      <c r="E2363" s="181" t="s">
        <v>728</v>
      </c>
      <c r="F2363" s="181"/>
    </row>
    <row r="2364" spans="1:6" x14ac:dyDescent="0.2">
      <c r="A2364" s="181" t="s">
        <v>1968</v>
      </c>
      <c r="B2364" s="181">
        <v>1040755596</v>
      </c>
      <c r="C2364" s="181" t="s">
        <v>685</v>
      </c>
      <c r="D2364" s="181" t="s">
        <v>930</v>
      </c>
      <c r="E2364" s="181" t="s">
        <v>790</v>
      </c>
      <c r="F2364" s="181"/>
    </row>
    <row r="2365" spans="1:6" x14ac:dyDescent="0.2">
      <c r="A2365" s="181" t="s">
        <v>1968</v>
      </c>
      <c r="B2365" s="181">
        <v>1040759851</v>
      </c>
      <c r="C2365" s="181" t="s">
        <v>685</v>
      </c>
      <c r="D2365" s="181" t="s">
        <v>930</v>
      </c>
      <c r="E2365" s="181" t="s">
        <v>2094</v>
      </c>
      <c r="F2365" s="181"/>
    </row>
    <row r="2366" spans="1:6" x14ac:dyDescent="0.2">
      <c r="A2366" s="181" t="s">
        <v>1968</v>
      </c>
      <c r="B2366" s="181">
        <v>1090540793</v>
      </c>
      <c r="C2366" s="181" t="s">
        <v>2095</v>
      </c>
      <c r="D2366" s="181" t="s">
        <v>2096</v>
      </c>
      <c r="E2366" s="181" t="s">
        <v>2097</v>
      </c>
      <c r="F2366" s="181" t="s">
        <v>2098</v>
      </c>
    </row>
    <row r="2367" spans="1:6" x14ac:dyDescent="0.2">
      <c r="A2367" s="181" t="s">
        <v>1968</v>
      </c>
      <c r="B2367" s="181">
        <v>1090544120</v>
      </c>
      <c r="C2367" s="181" t="s">
        <v>2095</v>
      </c>
      <c r="D2367" s="181" t="s">
        <v>2096</v>
      </c>
      <c r="E2367" s="181" t="s">
        <v>2099</v>
      </c>
      <c r="F2367" s="181" t="s">
        <v>750</v>
      </c>
    </row>
    <row r="2368" spans="1:6" x14ac:dyDescent="0.2">
      <c r="A2368" s="181" t="s">
        <v>1968</v>
      </c>
      <c r="B2368" s="181">
        <v>1035983280</v>
      </c>
      <c r="C2368" s="181" t="s">
        <v>693</v>
      </c>
      <c r="D2368" s="181" t="s">
        <v>625</v>
      </c>
      <c r="E2368" s="181" t="s">
        <v>2100</v>
      </c>
      <c r="F2368" s="181" t="s">
        <v>616</v>
      </c>
    </row>
    <row r="2369" spans="1:6" x14ac:dyDescent="0.2">
      <c r="A2369" s="181" t="s">
        <v>1968</v>
      </c>
      <c r="B2369" s="181">
        <v>1040884541</v>
      </c>
      <c r="C2369" s="181" t="s">
        <v>693</v>
      </c>
      <c r="D2369" s="181" t="s">
        <v>602</v>
      </c>
      <c r="E2369" s="181" t="s">
        <v>530</v>
      </c>
      <c r="F2369" s="181"/>
    </row>
    <row r="2370" spans="1:6" x14ac:dyDescent="0.2">
      <c r="A2370" s="181" t="s">
        <v>1968</v>
      </c>
      <c r="B2370" s="181">
        <v>1039462739</v>
      </c>
      <c r="C2370" s="181" t="s">
        <v>693</v>
      </c>
      <c r="D2370" s="181" t="s">
        <v>602</v>
      </c>
      <c r="E2370" s="181" t="s">
        <v>828</v>
      </c>
      <c r="F2370" s="181"/>
    </row>
    <row r="2371" spans="1:6" x14ac:dyDescent="0.2">
      <c r="A2371" s="181" t="s">
        <v>1968</v>
      </c>
      <c r="B2371" s="181">
        <v>1036457202</v>
      </c>
      <c r="C2371" s="181" t="s">
        <v>693</v>
      </c>
      <c r="D2371" s="181" t="s">
        <v>602</v>
      </c>
      <c r="E2371" s="181" t="s">
        <v>468</v>
      </c>
      <c r="F2371" s="181"/>
    </row>
    <row r="2372" spans="1:6" x14ac:dyDescent="0.2">
      <c r="A2372" s="181" t="s">
        <v>1968</v>
      </c>
      <c r="B2372" s="181">
        <v>1039473835</v>
      </c>
      <c r="C2372" s="181" t="s">
        <v>693</v>
      </c>
      <c r="D2372" s="181" t="s">
        <v>602</v>
      </c>
      <c r="E2372" s="181" t="s">
        <v>464</v>
      </c>
      <c r="F2372" s="181"/>
    </row>
    <row r="2373" spans="1:6" x14ac:dyDescent="0.2">
      <c r="A2373" s="181" t="s">
        <v>1968</v>
      </c>
      <c r="B2373" s="181">
        <v>1013367722</v>
      </c>
      <c r="C2373" s="181" t="s">
        <v>2101</v>
      </c>
      <c r="D2373" s="181" t="s">
        <v>2102</v>
      </c>
      <c r="E2373" s="181" t="s">
        <v>2103</v>
      </c>
      <c r="F2373" s="181" t="s">
        <v>616</v>
      </c>
    </row>
    <row r="2374" spans="1:6" x14ac:dyDescent="0.2">
      <c r="A2374" s="181" t="s">
        <v>1968</v>
      </c>
      <c r="B2374" s="181">
        <v>1026146654</v>
      </c>
      <c r="C2374" s="181" t="s">
        <v>639</v>
      </c>
      <c r="D2374" s="181" t="s">
        <v>559</v>
      </c>
      <c r="E2374" s="181" t="s">
        <v>464</v>
      </c>
      <c r="F2374" s="181"/>
    </row>
    <row r="2375" spans="1:6" x14ac:dyDescent="0.2">
      <c r="A2375" s="181" t="s">
        <v>1968</v>
      </c>
      <c r="B2375" s="181">
        <v>1035915566</v>
      </c>
      <c r="C2375" s="181" t="s">
        <v>639</v>
      </c>
      <c r="D2375" s="181" t="s">
        <v>759</v>
      </c>
      <c r="E2375" s="181" t="s">
        <v>589</v>
      </c>
      <c r="F2375" s="181" t="s">
        <v>495</v>
      </c>
    </row>
    <row r="2376" spans="1:6" x14ac:dyDescent="0.2">
      <c r="A2376" s="181" t="s">
        <v>1968</v>
      </c>
      <c r="B2376" s="181">
        <v>1040575149</v>
      </c>
      <c r="C2376" s="181" t="s">
        <v>2104</v>
      </c>
      <c r="D2376" s="181" t="s">
        <v>1160</v>
      </c>
      <c r="E2376" s="181" t="s">
        <v>1799</v>
      </c>
      <c r="F2376" s="181"/>
    </row>
    <row r="2377" spans="1:6" x14ac:dyDescent="0.2">
      <c r="A2377" s="181" t="s">
        <v>1968</v>
      </c>
      <c r="B2377" s="181">
        <v>1126423986</v>
      </c>
      <c r="C2377" s="181" t="s">
        <v>2105</v>
      </c>
      <c r="D2377" s="181" t="s">
        <v>824</v>
      </c>
      <c r="E2377" s="181" t="s">
        <v>1211</v>
      </c>
      <c r="F2377" s="181" t="s">
        <v>2106</v>
      </c>
    </row>
    <row r="2378" spans="1:6" x14ac:dyDescent="0.2">
      <c r="A2378" s="181" t="s">
        <v>1968</v>
      </c>
      <c r="B2378" s="181">
        <v>1198463923</v>
      </c>
      <c r="C2378" s="181" t="s">
        <v>588</v>
      </c>
      <c r="D2378" s="181" t="s">
        <v>2107</v>
      </c>
      <c r="E2378" s="181" t="s">
        <v>1253</v>
      </c>
      <c r="F2378" s="181" t="s">
        <v>711</v>
      </c>
    </row>
    <row r="2379" spans="1:6" x14ac:dyDescent="0.2">
      <c r="A2379" s="181" t="s">
        <v>1968</v>
      </c>
      <c r="B2379" s="181">
        <v>1243088182</v>
      </c>
      <c r="C2379" s="181" t="s">
        <v>588</v>
      </c>
      <c r="D2379" s="181" t="s">
        <v>731</v>
      </c>
      <c r="E2379" s="181" t="s">
        <v>595</v>
      </c>
      <c r="F2379" s="181"/>
    </row>
    <row r="2380" spans="1:6" x14ac:dyDescent="0.2">
      <c r="A2380" s="181" t="s">
        <v>1968</v>
      </c>
      <c r="B2380" s="181">
        <v>1020235916</v>
      </c>
      <c r="C2380" s="181" t="s">
        <v>588</v>
      </c>
      <c r="D2380" s="181" t="s">
        <v>484</v>
      </c>
      <c r="E2380" s="181" t="s">
        <v>587</v>
      </c>
      <c r="F2380" s="181" t="s">
        <v>698</v>
      </c>
    </row>
    <row r="2381" spans="1:6" x14ac:dyDescent="0.2">
      <c r="A2381" s="181" t="s">
        <v>1968</v>
      </c>
      <c r="B2381" s="181">
        <v>1026162108</v>
      </c>
      <c r="C2381" s="181" t="s">
        <v>588</v>
      </c>
      <c r="D2381" s="181" t="s">
        <v>708</v>
      </c>
      <c r="E2381" s="181" t="s">
        <v>790</v>
      </c>
      <c r="F2381" s="181"/>
    </row>
    <row r="2382" spans="1:6" x14ac:dyDescent="0.2">
      <c r="A2382" s="181" t="s">
        <v>1968</v>
      </c>
      <c r="B2382" s="181">
        <v>1238939127</v>
      </c>
      <c r="C2382" s="181" t="s">
        <v>588</v>
      </c>
      <c r="D2382" s="181" t="s">
        <v>928</v>
      </c>
      <c r="E2382" s="181" t="s">
        <v>701</v>
      </c>
      <c r="F2382" s="181" t="s">
        <v>1350</v>
      </c>
    </row>
    <row r="2383" spans="1:6" x14ac:dyDescent="0.2">
      <c r="A2383" s="181" t="s">
        <v>1968</v>
      </c>
      <c r="B2383" s="181">
        <v>1099429133</v>
      </c>
      <c r="C2383" s="181" t="s">
        <v>699</v>
      </c>
      <c r="D2383" s="181" t="s">
        <v>1769</v>
      </c>
      <c r="E2383" s="181" t="s">
        <v>2108</v>
      </c>
      <c r="F2383" s="181" t="s">
        <v>464</v>
      </c>
    </row>
    <row r="2384" spans="1:6" x14ac:dyDescent="0.2">
      <c r="A2384" s="181" t="s">
        <v>1968</v>
      </c>
      <c r="B2384" s="181">
        <v>1033495815</v>
      </c>
      <c r="C2384" s="181" t="s">
        <v>699</v>
      </c>
      <c r="D2384" s="181" t="s">
        <v>2109</v>
      </c>
      <c r="E2384" s="181" t="s">
        <v>692</v>
      </c>
      <c r="F2384" s="181"/>
    </row>
    <row r="2385" spans="1:6" x14ac:dyDescent="0.2">
      <c r="A2385" s="181" t="s">
        <v>1968</v>
      </c>
      <c r="B2385" s="181">
        <v>1033268192</v>
      </c>
      <c r="C2385" s="181" t="s">
        <v>699</v>
      </c>
      <c r="D2385" s="181" t="s">
        <v>2109</v>
      </c>
      <c r="E2385" s="181" t="s">
        <v>2110</v>
      </c>
      <c r="F2385" s="181"/>
    </row>
    <row r="2386" spans="1:6" x14ac:dyDescent="0.2">
      <c r="A2386" s="181" t="s">
        <v>1968</v>
      </c>
      <c r="B2386" s="181">
        <v>1033503902</v>
      </c>
      <c r="C2386" s="181" t="s">
        <v>699</v>
      </c>
      <c r="D2386" s="181" t="s">
        <v>1127</v>
      </c>
      <c r="E2386" s="181" t="s">
        <v>1252</v>
      </c>
      <c r="F2386" s="181"/>
    </row>
    <row r="2387" spans="1:6" x14ac:dyDescent="0.2">
      <c r="A2387" s="181" t="s">
        <v>1968</v>
      </c>
      <c r="B2387" s="181">
        <v>1025657095</v>
      </c>
      <c r="C2387" s="181" t="s">
        <v>699</v>
      </c>
      <c r="D2387" s="181" t="s">
        <v>601</v>
      </c>
      <c r="E2387" s="181" t="s">
        <v>774</v>
      </c>
      <c r="F2387" s="181"/>
    </row>
    <row r="2388" spans="1:6" x14ac:dyDescent="0.2">
      <c r="A2388" s="181" t="s">
        <v>1968</v>
      </c>
      <c r="B2388" s="181">
        <v>1040743519</v>
      </c>
      <c r="C2388" s="181" t="s">
        <v>699</v>
      </c>
      <c r="D2388" s="181" t="s">
        <v>685</v>
      </c>
      <c r="E2388" s="181" t="s">
        <v>1252</v>
      </c>
      <c r="F2388" s="181"/>
    </row>
    <row r="2389" spans="1:6" x14ac:dyDescent="0.2">
      <c r="A2389" s="181" t="s">
        <v>1968</v>
      </c>
      <c r="B2389" s="181">
        <v>1035978078</v>
      </c>
      <c r="C2389" s="181" t="s">
        <v>699</v>
      </c>
      <c r="D2389" s="181" t="s">
        <v>484</v>
      </c>
      <c r="E2389" s="181" t="s">
        <v>495</v>
      </c>
      <c r="F2389" s="181"/>
    </row>
    <row r="2390" spans="1:6" x14ac:dyDescent="0.2">
      <c r="A2390" s="181" t="s">
        <v>1968</v>
      </c>
      <c r="B2390" s="181">
        <v>1020230636</v>
      </c>
      <c r="C2390" s="181" t="s">
        <v>699</v>
      </c>
      <c r="D2390" s="181" t="s">
        <v>811</v>
      </c>
      <c r="E2390" s="181" t="s">
        <v>492</v>
      </c>
      <c r="F2390" s="181"/>
    </row>
    <row r="2391" spans="1:6" x14ac:dyDescent="0.2">
      <c r="A2391" s="181" t="s">
        <v>1968</v>
      </c>
      <c r="B2391" s="181">
        <v>1142928846</v>
      </c>
      <c r="C2391" s="181" t="s">
        <v>699</v>
      </c>
      <c r="D2391" s="181" t="s">
        <v>494</v>
      </c>
      <c r="E2391" s="181" t="s">
        <v>2111</v>
      </c>
      <c r="F2391" s="181" t="s">
        <v>615</v>
      </c>
    </row>
    <row r="2392" spans="1:6" x14ac:dyDescent="0.2">
      <c r="A2392" s="181" t="s">
        <v>1968</v>
      </c>
      <c r="B2392" s="181">
        <v>1017279157</v>
      </c>
      <c r="C2392" s="181" t="s">
        <v>550</v>
      </c>
      <c r="D2392" s="181" t="s">
        <v>1475</v>
      </c>
      <c r="E2392" s="181" t="s">
        <v>554</v>
      </c>
      <c r="F2392" s="181" t="s">
        <v>893</v>
      </c>
    </row>
    <row r="2393" spans="1:6" x14ac:dyDescent="0.2">
      <c r="A2393" s="181" t="s">
        <v>1968</v>
      </c>
      <c r="B2393" s="181">
        <v>1103116956</v>
      </c>
      <c r="C2393" s="181" t="s">
        <v>550</v>
      </c>
      <c r="D2393" s="181" t="s">
        <v>986</v>
      </c>
      <c r="E2393" s="181" t="s">
        <v>488</v>
      </c>
      <c r="F2393" s="181" t="s">
        <v>600</v>
      </c>
    </row>
    <row r="2394" spans="1:6" x14ac:dyDescent="0.2">
      <c r="A2394" s="181" t="s">
        <v>1968</v>
      </c>
      <c r="B2394" s="181">
        <v>1222119179</v>
      </c>
      <c r="C2394" s="181" t="s">
        <v>550</v>
      </c>
      <c r="D2394" s="181" t="s">
        <v>588</v>
      </c>
      <c r="E2394" s="181" t="s">
        <v>828</v>
      </c>
      <c r="F2394" s="181"/>
    </row>
    <row r="2395" spans="1:6" x14ac:dyDescent="0.2">
      <c r="A2395" s="181" t="s">
        <v>1968</v>
      </c>
      <c r="B2395" s="181">
        <v>1118558629</v>
      </c>
      <c r="C2395" s="181" t="s">
        <v>550</v>
      </c>
      <c r="D2395" s="181" t="s">
        <v>588</v>
      </c>
      <c r="E2395" s="181" t="s">
        <v>495</v>
      </c>
      <c r="F2395" s="181" t="s">
        <v>790</v>
      </c>
    </row>
    <row r="2396" spans="1:6" x14ac:dyDescent="0.2">
      <c r="A2396" s="181" t="s">
        <v>1968</v>
      </c>
      <c r="B2396" s="181">
        <v>1041354320</v>
      </c>
      <c r="C2396" s="181" t="s">
        <v>550</v>
      </c>
      <c r="D2396" s="181" t="s">
        <v>916</v>
      </c>
      <c r="E2396" s="181" t="s">
        <v>653</v>
      </c>
      <c r="F2396" s="181"/>
    </row>
    <row r="2397" spans="1:6" x14ac:dyDescent="0.2">
      <c r="A2397" s="181" t="s">
        <v>1968</v>
      </c>
      <c r="B2397" s="181">
        <v>1038872195</v>
      </c>
      <c r="C2397" s="181" t="s">
        <v>550</v>
      </c>
      <c r="D2397" s="181" t="s">
        <v>731</v>
      </c>
      <c r="E2397" s="181" t="s">
        <v>468</v>
      </c>
      <c r="F2397" s="181"/>
    </row>
    <row r="2398" spans="1:6" x14ac:dyDescent="0.2">
      <c r="A2398" s="181" t="s">
        <v>1968</v>
      </c>
      <c r="B2398" s="181">
        <v>1040751460</v>
      </c>
      <c r="C2398" s="181" t="s">
        <v>550</v>
      </c>
      <c r="D2398" s="181" t="s">
        <v>731</v>
      </c>
      <c r="E2398" s="181" t="s">
        <v>1649</v>
      </c>
      <c r="F2398" s="181"/>
    </row>
    <row r="2399" spans="1:6" x14ac:dyDescent="0.2">
      <c r="A2399" s="181" t="s">
        <v>1968</v>
      </c>
      <c r="B2399" s="181">
        <v>1040751461</v>
      </c>
      <c r="C2399" s="181" t="s">
        <v>550</v>
      </c>
      <c r="D2399" s="181" t="s">
        <v>731</v>
      </c>
      <c r="E2399" s="181" t="s">
        <v>861</v>
      </c>
      <c r="F2399" s="181"/>
    </row>
    <row r="2400" spans="1:6" x14ac:dyDescent="0.2">
      <c r="A2400" s="181" t="s">
        <v>1968</v>
      </c>
      <c r="B2400" s="181">
        <v>1028142646</v>
      </c>
      <c r="C2400" s="181" t="s">
        <v>550</v>
      </c>
      <c r="D2400" s="181" t="s">
        <v>880</v>
      </c>
      <c r="E2400" s="181" t="s">
        <v>495</v>
      </c>
      <c r="F2400" s="181"/>
    </row>
    <row r="2401" spans="1:6" x14ac:dyDescent="0.2">
      <c r="A2401" s="181" t="s">
        <v>1968</v>
      </c>
      <c r="B2401" s="181">
        <v>1035008699</v>
      </c>
      <c r="C2401" s="181" t="s">
        <v>550</v>
      </c>
      <c r="D2401" s="181" t="s">
        <v>631</v>
      </c>
      <c r="E2401" s="181" t="s">
        <v>926</v>
      </c>
      <c r="F2401" s="181"/>
    </row>
    <row r="2402" spans="1:6" x14ac:dyDescent="0.2">
      <c r="A2402" s="181" t="s">
        <v>1968</v>
      </c>
      <c r="B2402" s="181">
        <v>1040738819</v>
      </c>
      <c r="C2402" s="181" t="s">
        <v>550</v>
      </c>
      <c r="D2402" s="181" t="s">
        <v>696</v>
      </c>
      <c r="E2402" s="181" t="s">
        <v>1119</v>
      </c>
      <c r="F2402" s="181"/>
    </row>
    <row r="2403" spans="1:6" x14ac:dyDescent="0.2">
      <c r="A2403" s="181" t="s">
        <v>1968</v>
      </c>
      <c r="B2403" s="181">
        <v>1036455113</v>
      </c>
      <c r="C2403" s="181" t="s">
        <v>550</v>
      </c>
      <c r="D2403" s="181" t="s">
        <v>852</v>
      </c>
      <c r="E2403" s="181" t="s">
        <v>495</v>
      </c>
      <c r="F2403" s="181"/>
    </row>
    <row r="2404" spans="1:6" x14ac:dyDescent="0.2">
      <c r="A2404" s="181" t="s">
        <v>1968</v>
      </c>
      <c r="B2404" s="181">
        <v>1044531515</v>
      </c>
      <c r="C2404" s="181" t="s">
        <v>550</v>
      </c>
      <c r="D2404" s="181" t="s">
        <v>648</v>
      </c>
      <c r="E2404" s="181" t="s">
        <v>2112</v>
      </c>
      <c r="F2404" s="181" t="s">
        <v>523</v>
      </c>
    </row>
    <row r="2405" spans="1:6" x14ac:dyDescent="0.2">
      <c r="A2405" s="181" t="s">
        <v>1968</v>
      </c>
      <c r="B2405" s="181">
        <v>1029154272</v>
      </c>
      <c r="C2405" s="181" t="s">
        <v>550</v>
      </c>
      <c r="D2405" s="181" t="s">
        <v>648</v>
      </c>
      <c r="E2405" s="181" t="s">
        <v>774</v>
      </c>
      <c r="F2405" s="181"/>
    </row>
    <row r="2406" spans="1:6" x14ac:dyDescent="0.2">
      <c r="A2406" s="181" t="s">
        <v>1968</v>
      </c>
      <c r="B2406" s="181">
        <v>1109938628</v>
      </c>
      <c r="C2406" s="181" t="s">
        <v>550</v>
      </c>
      <c r="D2406" s="181" t="s">
        <v>648</v>
      </c>
      <c r="E2406" s="181" t="s">
        <v>618</v>
      </c>
      <c r="F2406" s="181"/>
    </row>
    <row r="2407" spans="1:6" x14ac:dyDescent="0.2">
      <c r="A2407" s="181" t="s">
        <v>1968</v>
      </c>
      <c r="B2407" s="181">
        <v>1243088520</v>
      </c>
      <c r="C2407" s="181" t="s">
        <v>550</v>
      </c>
      <c r="D2407" s="181" t="s">
        <v>875</v>
      </c>
      <c r="E2407" s="181" t="s">
        <v>498</v>
      </c>
      <c r="F2407" s="181" t="s">
        <v>499</v>
      </c>
    </row>
    <row r="2408" spans="1:6" x14ac:dyDescent="0.2">
      <c r="A2408" s="181" t="s">
        <v>1968</v>
      </c>
      <c r="B2408" s="181">
        <v>1020321916</v>
      </c>
      <c r="C2408" s="181" t="s">
        <v>550</v>
      </c>
      <c r="D2408" s="181" t="s">
        <v>875</v>
      </c>
      <c r="E2408" s="181" t="s">
        <v>645</v>
      </c>
      <c r="F2408" s="181"/>
    </row>
    <row r="2409" spans="1:6" x14ac:dyDescent="0.2">
      <c r="A2409" s="181" t="s">
        <v>1968</v>
      </c>
      <c r="B2409" s="181">
        <v>1020305556</v>
      </c>
      <c r="C2409" s="181" t="s">
        <v>550</v>
      </c>
      <c r="D2409" s="181" t="s">
        <v>930</v>
      </c>
      <c r="E2409" s="181" t="s">
        <v>475</v>
      </c>
      <c r="F2409" s="181" t="s">
        <v>615</v>
      </c>
    </row>
    <row r="2410" spans="1:6" x14ac:dyDescent="0.2">
      <c r="A2410" s="181" t="s">
        <v>1968</v>
      </c>
      <c r="B2410" s="181">
        <v>1243088130</v>
      </c>
      <c r="C2410" s="181" t="s">
        <v>550</v>
      </c>
      <c r="D2410" s="181" t="s">
        <v>814</v>
      </c>
      <c r="E2410" s="181" t="s">
        <v>932</v>
      </c>
      <c r="F2410" s="181"/>
    </row>
    <row r="2411" spans="1:6" x14ac:dyDescent="0.2">
      <c r="A2411" s="181" t="s">
        <v>1968</v>
      </c>
      <c r="B2411" s="181">
        <v>1040759125</v>
      </c>
      <c r="C2411" s="181" t="s">
        <v>550</v>
      </c>
      <c r="D2411" s="181" t="s">
        <v>682</v>
      </c>
      <c r="E2411" s="181" t="s">
        <v>828</v>
      </c>
      <c r="F2411" s="181"/>
    </row>
    <row r="2412" spans="1:6" x14ac:dyDescent="0.2">
      <c r="A2412" s="181" t="s">
        <v>1968</v>
      </c>
      <c r="B2412" s="181">
        <v>1036691553</v>
      </c>
      <c r="C2412" s="181" t="s">
        <v>1423</v>
      </c>
      <c r="D2412" s="181" t="s">
        <v>503</v>
      </c>
      <c r="E2412" s="181" t="s">
        <v>729</v>
      </c>
      <c r="F2412" s="181" t="s">
        <v>893</v>
      </c>
    </row>
    <row r="2413" spans="1:6" x14ac:dyDescent="0.2">
      <c r="A2413" s="181" t="s">
        <v>1968</v>
      </c>
      <c r="B2413" s="181">
        <v>1036458296</v>
      </c>
      <c r="C2413" s="181" t="s">
        <v>2113</v>
      </c>
      <c r="D2413" s="181" t="s">
        <v>518</v>
      </c>
      <c r="E2413" s="181" t="s">
        <v>2114</v>
      </c>
      <c r="F2413" s="181"/>
    </row>
    <row r="2414" spans="1:6" x14ac:dyDescent="0.2">
      <c r="A2414" s="181" t="s">
        <v>1968</v>
      </c>
      <c r="B2414" s="181">
        <v>1023639904</v>
      </c>
      <c r="C2414" s="181" t="s">
        <v>481</v>
      </c>
      <c r="D2414" s="181" t="s">
        <v>541</v>
      </c>
      <c r="E2414" s="181" t="s">
        <v>498</v>
      </c>
      <c r="F2414" s="181" t="s">
        <v>755</v>
      </c>
    </row>
    <row r="2415" spans="1:6" x14ac:dyDescent="0.2">
      <c r="A2415" s="181" t="s">
        <v>1968</v>
      </c>
      <c r="B2415" s="181">
        <v>1155716014</v>
      </c>
      <c r="C2415" s="181" t="s">
        <v>481</v>
      </c>
      <c r="D2415" s="181" t="s">
        <v>1093</v>
      </c>
      <c r="E2415" s="181" t="s">
        <v>1211</v>
      </c>
      <c r="F2415" s="181"/>
    </row>
    <row r="2416" spans="1:6" x14ac:dyDescent="0.2">
      <c r="A2416" s="181" t="s">
        <v>1968</v>
      </c>
      <c r="B2416" s="181">
        <v>1036967513</v>
      </c>
      <c r="C2416" s="181" t="s">
        <v>481</v>
      </c>
      <c r="D2416" s="181" t="s">
        <v>1890</v>
      </c>
      <c r="E2416" s="181" t="s">
        <v>551</v>
      </c>
      <c r="F2416" s="181" t="s">
        <v>755</v>
      </c>
    </row>
    <row r="2417" spans="1:6" x14ac:dyDescent="0.2">
      <c r="A2417" s="181" t="s">
        <v>1968</v>
      </c>
      <c r="B2417" s="181">
        <v>1117355624</v>
      </c>
      <c r="C2417" s="181" t="s">
        <v>481</v>
      </c>
      <c r="D2417" s="181" t="s">
        <v>535</v>
      </c>
      <c r="E2417" s="181" t="s">
        <v>498</v>
      </c>
      <c r="F2417" s="181" t="s">
        <v>937</v>
      </c>
    </row>
    <row r="2418" spans="1:6" x14ac:dyDescent="0.2">
      <c r="A2418" s="181" t="s">
        <v>1968</v>
      </c>
      <c r="B2418" s="181">
        <v>1155716499</v>
      </c>
      <c r="C2418" s="181" t="s">
        <v>481</v>
      </c>
      <c r="D2418" s="181" t="s">
        <v>586</v>
      </c>
      <c r="E2418" s="181" t="s">
        <v>520</v>
      </c>
      <c r="F2418" s="181"/>
    </row>
    <row r="2419" spans="1:6" x14ac:dyDescent="0.2">
      <c r="A2419" s="181" t="s">
        <v>1968</v>
      </c>
      <c r="B2419" s="181">
        <v>8021056</v>
      </c>
      <c r="C2419" s="181" t="s">
        <v>481</v>
      </c>
      <c r="D2419" s="181" t="s">
        <v>550</v>
      </c>
      <c r="E2419" s="181" t="s">
        <v>729</v>
      </c>
      <c r="F2419" s="181" t="s">
        <v>476</v>
      </c>
    </row>
    <row r="2420" spans="1:6" x14ac:dyDescent="0.2">
      <c r="A2420" s="181" t="s">
        <v>1968</v>
      </c>
      <c r="B2420" s="181">
        <v>1243088276</v>
      </c>
      <c r="C2420" s="181" t="s">
        <v>481</v>
      </c>
      <c r="D2420" s="181" t="s">
        <v>579</v>
      </c>
      <c r="E2420" s="181" t="s">
        <v>1528</v>
      </c>
      <c r="F2420" s="181" t="s">
        <v>2115</v>
      </c>
    </row>
    <row r="2421" spans="1:6" x14ac:dyDescent="0.2">
      <c r="A2421" s="181" t="s">
        <v>1968</v>
      </c>
      <c r="B2421" s="181">
        <v>1092395527</v>
      </c>
      <c r="C2421" s="181" t="s">
        <v>481</v>
      </c>
      <c r="D2421" s="181" t="s">
        <v>2116</v>
      </c>
      <c r="E2421" s="181" t="s">
        <v>1255</v>
      </c>
      <c r="F2421" s="181" t="s">
        <v>2117</v>
      </c>
    </row>
    <row r="2422" spans="1:6" x14ac:dyDescent="0.2">
      <c r="A2422" s="181" t="s">
        <v>1968</v>
      </c>
      <c r="B2422" s="181">
        <v>1239489961</v>
      </c>
      <c r="C2422" s="181" t="s">
        <v>481</v>
      </c>
      <c r="D2422" s="181" t="s">
        <v>2116</v>
      </c>
      <c r="E2422" s="181" t="s">
        <v>812</v>
      </c>
      <c r="F2422" s="181" t="s">
        <v>893</v>
      </c>
    </row>
    <row r="2423" spans="1:6" x14ac:dyDescent="0.2">
      <c r="A2423" s="181" t="s">
        <v>1968</v>
      </c>
      <c r="B2423" s="181">
        <v>7728574</v>
      </c>
      <c r="C2423" s="181" t="s">
        <v>481</v>
      </c>
      <c r="D2423" s="181" t="s">
        <v>982</v>
      </c>
      <c r="E2423" s="181" t="s">
        <v>587</v>
      </c>
      <c r="F2423" s="181" t="s">
        <v>1775</v>
      </c>
    </row>
    <row r="2424" spans="1:6" x14ac:dyDescent="0.2">
      <c r="A2424" s="181" t="s">
        <v>1968</v>
      </c>
      <c r="B2424" s="181">
        <v>1040100454</v>
      </c>
      <c r="C2424" s="181" t="s">
        <v>481</v>
      </c>
      <c r="D2424" s="181" t="s">
        <v>494</v>
      </c>
      <c r="E2424" s="181" t="s">
        <v>2118</v>
      </c>
      <c r="F2424" s="181" t="s">
        <v>616</v>
      </c>
    </row>
    <row r="2425" spans="1:6" x14ac:dyDescent="0.2">
      <c r="A2425" s="181" t="s">
        <v>1968</v>
      </c>
      <c r="B2425" s="181">
        <v>1020123409</v>
      </c>
      <c r="C2425" s="181" t="s">
        <v>481</v>
      </c>
      <c r="D2425" s="181" t="s">
        <v>646</v>
      </c>
      <c r="E2425" s="181" t="s">
        <v>738</v>
      </c>
      <c r="F2425" s="181"/>
    </row>
    <row r="2426" spans="1:6" x14ac:dyDescent="0.2">
      <c r="A2426" s="181" t="s">
        <v>1968</v>
      </c>
      <c r="B2426" s="181">
        <v>1040759403</v>
      </c>
      <c r="C2426" s="181" t="s">
        <v>2119</v>
      </c>
      <c r="D2426" s="181" t="s">
        <v>484</v>
      </c>
      <c r="E2426" s="181" t="s">
        <v>828</v>
      </c>
      <c r="F2426" s="181"/>
    </row>
    <row r="2427" spans="1:6" x14ac:dyDescent="0.2">
      <c r="A2427" s="181" t="s">
        <v>1968</v>
      </c>
      <c r="B2427" s="181">
        <v>1038265930</v>
      </c>
      <c r="C2427" s="181" t="s">
        <v>2119</v>
      </c>
      <c r="D2427" s="181" t="s">
        <v>814</v>
      </c>
      <c r="E2427" s="181" t="s">
        <v>2120</v>
      </c>
      <c r="F2427" s="181"/>
    </row>
    <row r="2428" spans="1:6" x14ac:dyDescent="0.2">
      <c r="A2428" s="181" t="s">
        <v>1968</v>
      </c>
      <c r="B2428" s="181">
        <v>1045050304</v>
      </c>
      <c r="C2428" s="181" t="s">
        <v>652</v>
      </c>
      <c r="D2428" s="181" t="s">
        <v>1306</v>
      </c>
      <c r="E2428" s="181" t="s">
        <v>1253</v>
      </c>
      <c r="F2428" s="181" t="s">
        <v>530</v>
      </c>
    </row>
    <row r="2429" spans="1:6" x14ac:dyDescent="0.2">
      <c r="A2429" s="181" t="s">
        <v>1968</v>
      </c>
      <c r="B2429" s="181">
        <v>1040759979</v>
      </c>
      <c r="C2429" s="181" t="s">
        <v>652</v>
      </c>
      <c r="D2429" s="181" t="s">
        <v>1916</v>
      </c>
      <c r="E2429" s="181" t="s">
        <v>653</v>
      </c>
      <c r="F2429" s="181"/>
    </row>
    <row r="2430" spans="1:6" x14ac:dyDescent="0.2">
      <c r="A2430" s="181" t="s">
        <v>1968</v>
      </c>
      <c r="B2430" s="181">
        <v>1037645630</v>
      </c>
      <c r="C2430" s="181" t="s">
        <v>592</v>
      </c>
      <c r="D2430" s="181" t="s">
        <v>708</v>
      </c>
      <c r="E2430" s="181" t="s">
        <v>589</v>
      </c>
      <c r="F2430" s="181" t="s">
        <v>495</v>
      </c>
    </row>
    <row r="2431" spans="1:6" x14ac:dyDescent="0.2">
      <c r="A2431" s="181" t="s">
        <v>1968</v>
      </c>
      <c r="B2431" s="181">
        <v>1040754221</v>
      </c>
      <c r="C2431" s="181" t="s">
        <v>714</v>
      </c>
      <c r="D2431" s="181" t="s">
        <v>1005</v>
      </c>
      <c r="E2431" s="181" t="s">
        <v>882</v>
      </c>
      <c r="F2431" s="181"/>
    </row>
    <row r="2432" spans="1:6" x14ac:dyDescent="0.2">
      <c r="A2432" s="181" t="s">
        <v>1968</v>
      </c>
      <c r="B2432" s="181">
        <v>1032022508</v>
      </c>
      <c r="C2432" s="181" t="s">
        <v>714</v>
      </c>
      <c r="D2432" s="181" t="s">
        <v>604</v>
      </c>
      <c r="E2432" s="181" t="s">
        <v>932</v>
      </c>
      <c r="F2432" s="181" t="s">
        <v>618</v>
      </c>
    </row>
    <row r="2433" spans="1:6" x14ac:dyDescent="0.2">
      <c r="A2433" s="181" t="s">
        <v>1968</v>
      </c>
      <c r="B2433" s="181">
        <v>1033185014</v>
      </c>
      <c r="C2433" s="181" t="s">
        <v>714</v>
      </c>
      <c r="D2433" s="181" t="s">
        <v>604</v>
      </c>
      <c r="E2433" s="181" t="s">
        <v>1039</v>
      </c>
      <c r="F2433" s="181" t="s">
        <v>755</v>
      </c>
    </row>
    <row r="2434" spans="1:6" x14ac:dyDescent="0.2">
      <c r="A2434" s="181" t="s">
        <v>1968</v>
      </c>
      <c r="B2434" s="181">
        <v>1017935217</v>
      </c>
      <c r="C2434" s="181" t="s">
        <v>720</v>
      </c>
      <c r="D2434" s="181" t="s">
        <v>913</v>
      </c>
      <c r="E2434" s="181" t="s">
        <v>554</v>
      </c>
      <c r="F2434" s="181"/>
    </row>
    <row r="2435" spans="1:6" x14ac:dyDescent="0.2">
      <c r="A2435" s="181" t="s">
        <v>1968</v>
      </c>
      <c r="B2435" s="181">
        <v>1101392981</v>
      </c>
      <c r="C2435" s="181" t="s">
        <v>721</v>
      </c>
      <c r="D2435" s="181" t="s">
        <v>978</v>
      </c>
      <c r="E2435" s="181" t="s">
        <v>1433</v>
      </c>
      <c r="F2435" s="181" t="s">
        <v>495</v>
      </c>
    </row>
    <row r="2436" spans="1:6" x14ac:dyDescent="0.2">
      <c r="A2436" s="181" t="s">
        <v>1968</v>
      </c>
      <c r="B2436" s="181">
        <v>1101390095</v>
      </c>
      <c r="C2436" s="181" t="s">
        <v>721</v>
      </c>
      <c r="D2436" s="181" t="s">
        <v>978</v>
      </c>
      <c r="E2436" s="181" t="s">
        <v>2121</v>
      </c>
      <c r="F2436" s="181" t="s">
        <v>526</v>
      </c>
    </row>
    <row r="2437" spans="1:6" x14ac:dyDescent="0.2">
      <c r="A2437" s="181" t="s">
        <v>1968</v>
      </c>
      <c r="B2437" s="181">
        <v>6332338</v>
      </c>
      <c r="C2437" s="181" t="s">
        <v>721</v>
      </c>
      <c r="D2437" s="181" t="s">
        <v>1639</v>
      </c>
      <c r="E2437" s="181" t="s">
        <v>2122</v>
      </c>
      <c r="F2437" s="181" t="s">
        <v>492</v>
      </c>
    </row>
    <row r="2438" spans="1:6" x14ac:dyDescent="0.2">
      <c r="A2438" s="181" t="s">
        <v>1968</v>
      </c>
      <c r="B2438" s="181">
        <v>6356749</v>
      </c>
      <c r="C2438" s="181" t="s">
        <v>1447</v>
      </c>
      <c r="D2438" s="181" t="s">
        <v>2123</v>
      </c>
      <c r="E2438" s="181" t="s">
        <v>2124</v>
      </c>
      <c r="F2438" s="181" t="s">
        <v>1852</v>
      </c>
    </row>
    <row r="2439" spans="1:6" x14ac:dyDescent="0.2">
      <c r="A2439" s="181" t="s">
        <v>1968</v>
      </c>
      <c r="B2439" s="181">
        <v>1037887042</v>
      </c>
      <c r="C2439" s="181" t="s">
        <v>2125</v>
      </c>
      <c r="D2439" s="181" t="s">
        <v>579</v>
      </c>
      <c r="E2439" s="181" t="s">
        <v>463</v>
      </c>
      <c r="F2439" s="181"/>
    </row>
    <row r="2440" spans="1:6" x14ac:dyDescent="0.2">
      <c r="A2440" s="181" t="s">
        <v>1968</v>
      </c>
      <c r="B2440" s="181">
        <v>1032028728</v>
      </c>
      <c r="C2440" s="181" t="s">
        <v>2125</v>
      </c>
      <c r="D2440" s="181" t="s">
        <v>2126</v>
      </c>
      <c r="E2440" s="181" t="s">
        <v>726</v>
      </c>
      <c r="F2440" s="181" t="s">
        <v>495</v>
      </c>
    </row>
    <row r="2441" spans="1:6" x14ac:dyDescent="0.2">
      <c r="A2441" s="181" t="s">
        <v>1968</v>
      </c>
      <c r="B2441" s="181">
        <v>1013348047</v>
      </c>
      <c r="C2441" s="181" t="s">
        <v>2125</v>
      </c>
      <c r="D2441" s="181" t="s">
        <v>1469</v>
      </c>
      <c r="E2441" s="181" t="s">
        <v>618</v>
      </c>
      <c r="F2441" s="181"/>
    </row>
    <row r="2442" spans="1:6" x14ac:dyDescent="0.2">
      <c r="A2442" s="181" t="s">
        <v>1968</v>
      </c>
      <c r="B2442" s="181">
        <v>1031944173</v>
      </c>
      <c r="C2442" s="181" t="s">
        <v>725</v>
      </c>
      <c r="D2442" s="181" t="s">
        <v>1031</v>
      </c>
      <c r="E2442" s="181" t="s">
        <v>560</v>
      </c>
      <c r="F2442" s="181" t="s">
        <v>1500</v>
      </c>
    </row>
    <row r="2443" spans="1:6" x14ac:dyDescent="0.2">
      <c r="A2443" s="181" t="s">
        <v>1968</v>
      </c>
      <c r="B2443" s="181">
        <v>1040755166</v>
      </c>
      <c r="C2443" s="181" t="s">
        <v>725</v>
      </c>
      <c r="D2443" s="181" t="s">
        <v>1076</v>
      </c>
      <c r="E2443" s="181" t="s">
        <v>1178</v>
      </c>
      <c r="F2443" s="181"/>
    </row>
    <row r="2444" spans="1:6" x14ac:dyDescent="0.2">
      <c r="A2444" s="181" t="s">
        <v>1968</v>
      </c>
      <c r="B2444" s="181">
        <v>1026144520</v>
      </c>
      <c r="C2444" s="181" t="s">
        <v>725</v>
      </c>
      <c r="D2444" s="181" t="s">
        <v>1076</v>
      </c>
      <c r="E2444" s="181" t="s">
        <v>2127</v>
      </c>
      <c r="F2444" s="181" t="s">
        <v>488</v>
      </c>
    </row>
    <row r="2445" spans="1:6" x14ac:dyDescent="0.2">
      <c r="A2445" s="181" t="s">
        <v>1968</v>
      </c>
      <c r="B2445" s="181">
        <v>1040737393</v>
      </c>
      <c r="C2445" s="181" t="s">
        <v>725</v>
      </c>
      <c r="D2445" s="181" t="s">
        <v>481</v>
      </c>
      <c r="E2445" s="181" t="s">
        <v>627</v>
      </c>
      <c r="F2445" s="181" t="s">
        <v>554</v>
      </c>
    </row>
    <row r="2446" spans="1:6" x14ac:dyDescent="0.2">
      <c r="A2446" s="181" t="s">
        <v>1968</v>
      </c>
      <c r="B2446" s="181">
        <v>1040757851</v>
      </c>
      <c r="C2446" s="181" t="s">
        <v>725</v>
      </c>
      <c r="D2446" s="181" t="s">
        <v>631</v>
      </c>
      <c r="E2446" s="181" t="s">
        <v>461</v>
      </c>
      <c r="F2446" s="181"/>
    </row>
    <row r="2447" spans="1:6" x14ac:dyDescent="0.2">
      <c r="A2447" s="181" t="s">
        <v>1968</v>
      </c>
      <c r="B2447" s="181">
        <v>1025148333</v>
      </c>
      <c r="C2447" s="181" t="s">
        <v>725</v>
      </c>
      <c r="D2447" s="181" t="s">
        <v>631</v>
      </c>
      <c r="E2447" s="181" t="s">
        <v>1154</v>
      </c>
      <c r="F2447" s="181"/>
    </row>
    <row r="2448" spans="1:6" x14ac:dyDescent="0.2">
      <c r="A2448" s="181" t="s">
        <v>1968</v>
      </c>
      <c r="B2448" s="181">
        <v>1026158837</v>
      </c>
      <c r="C2448" s="181" t="s">
        <v>1451</v>
      </c>
      <c r="D2448" s="181" t="s">
        <v>920</v>
      </c>
      <c r="E2448" s="181" t="s">
        <v>932</v>
      </c>
      <c r="F2448" s="181"/>
    </row>
    <row r="2449" spans="1:6" x14ac:dyDescent="0.2">
      <c r="A2449" s="181" t="s">
        <v>1968</v>
      </c>
      <c r="B2449" s="181">
        <v>1033268833</v>
      </c>
      <c r="C2449" s="181" t="s">
        <v>916</v>
      </c>
      <c r="D2449" s="181" t="s">
        <v>491</v>
      </c>
      <c r="E2449" s="181" t="s">
        <v>1500</v>
      </c>
      <c r="F2449" s="181"/>
    </row>
    <row r="2450" spans="1:6" x14ac:dyDescent="0.2">
      <c r="A2450" s="181" t="s">
        <v>1968</v>
      </c>
      <c r="B2450" s="181">
        <v>1023536112</v>
      </c>
      <c r="C2450" s="181" t="s">
        <v>916</v>
      </c>
      <c r="D2450" s="181" t="s">
        <v>491</v>
      </c>
      <c r="E2450" s="181" t="s">
        <v>461</v>
      </c>
      <c r="F2450" s="181"/>
    </row>
    <row r="2451" spans="1:6" x14ac:dyDescent="0.2">
      <c r="A2451" s="181" t="s">
        <v>1968</v>
      </c>
      <c r="B2451" s="181">
        <v>1026163185</v>
      </c>
      <c r="C2451" s="181" t="s">
        <v>916</v>
      </c>
      <c r="D2451" s="181" t="s">
        <v>601</v>
      </c>
      <c r="E2451" s="181" t="s">
        <v>694</v>
      </c>
      <c r="F2451" s="181"/>
    </row>
    <row r="2452" spans="1:6" x14ac:dyDescent="0.2">
      <c r="A2452" s="181" t="s">
        <v>1968</v>
      </c>
      <c r="B2452" s="181">
        <v>1198463397</v>
      </c>
      <c r="C2452" s="181" t="s">
        <v>916</v>
      </c>
      <c r="D2452" s="181" t="s">
        <v>601</v>
      </c>
      <c r="E2452" s="181" t="s">
        <v>728</v>
      </c>
      <c r="F2452" s="181"/>
    </row>
    <row r="2453" spans="1:6" x14ac:dyDescent="0.2">
      <c r="A2453" s="181" t="s">
        <v>1968</v>
      </c>
      <c r="B2453" s="181">
        <v>1026163802</v>
      </c>
      <c r="C2453" s="181" t="s">
        <v>916</v>
      </c>
      <c r="D2453" s="181" t="s">
        <v>586</v>
      </c>
      <c r="E2453" s="181" t="s">
        <v>932</v>
      </c>
      <c r="F2453" s="181"/>
    </row>
    <row r="2454" spans="1:6" x14ac:dyDescent="0.2">
      <c r="A2454" s="181" t="s">
        <v>1968</v>
      </c>
      <c r="B2454" s="181">
        <v>1198466406</v>
      </c>
      <c r="C2454" s="181" t="s">
        <v>916</v>
      </c>
      <c r="D2454" s="181" t="s">
        <v>611</v>
      </c>
      <c r="E2454" s="181" t="s">
        <v>897</v>
      </c>
      <c r="F2454" s="181" t="s">
        <v>615</v>
      </c>
    </row>
    <row r="2455" spans="1:6" x14ac:dyDescent="0.2">
      <c r="A2455" s="181" t="s">
        <v>1968</v>
      </c>
      <c r="B2455" s="181">
        <v>1157213555</v>
      </c>
      <c r="C2455" s="181" t="s">
        <v>916</v>
      </c>
      <c r="D2455" s="181" t="s">
        <v>611</v>
      </c>
      <c r="E2455" s="181" t="s">
        <v>627</v>
      </c>
      <c r="F2455" s="181" t="s">
        <v>554</v>
      </c>
    </row>
    <row r="2456" spans="1:6" x14ac:dyDescent="0.2">
      <c r="A2456" s="181" t="s">
        <v>1968</v>
      </c>
      <c r="B2456" s="181">
        <v>1040748569</v>
      </c>
      <c r="C2456" s="181" t="s">
        <v>916</v>
      </c>
      <c r="D2456" s="181" t="s">
        <v>638</v>
      </c>
      <c r="E2456" s="181" t="s">
        <v>1211</v>
      </c>
      <c r="F2456" s="181"/>
    </row>
    <row r="2457" spans="1:6" x14ac:dyDescent="0.2">
      <c r="A2457" s="181" t="s">
        <v>1968</v>
      </c>
      <c r="B2457" s="181">
        <v>1029301537</v>
      </c>
      <c r="C2457" s="181" t="s">
        <v>916</v>
      </c>
      <c r="D2457" s="181" t="s">
        <v>550</v>
      </c>
      <c r="E2457" s="181" t="s">
        <v>655</v>
      </c>
      <c r="F2457" s="181"/>
    </row>
    <row r="2458" spans="1:6" x14ac:dyDescent="0.2">
      <c r="A2458" s="181" t="s">
        <v>1968</v>
      </c>
      <c r="B2458" s="181">
        <v>1017942035</v>
      </c>
      <c r="C2458" s="181" t="s">
        <v>916</v>
      </c>
      <c r="D2458" s="181" t="s">
        <v>670</v>
      </c>
      <c r="E2458" s="181" t="s">
        <v>520</v>
      </c>
      <c r="F2458" s="181"/>
    </row>
    <row r="2459" spans="1:6" x14ac:dyDescent="0.2">
      <c r="A2459" s="181" t="s">
        <v>1968</v>
      </c>
      <c r="B2459" s="181">
        <v>1040747933</v>
      </c>
      <c r="C2459" s="181" t="s">
        <v>916</v>
      </c>
      <c r="D2459" s="181" t="s">
        <v>545</v>
      </c>
      <c r="E2459" s="181" t="s">
        <v>861</v>
      </c>
      <c r="F2459" s="181"/>
    </row>
    <row r="2460" spans="1:6" x14ac:dyDescent="0.2">
      <c r="A2460" s="181" t="s">
        <v>1968</v>
      </c>
      <c r="B2460" s="181">
        <v>1162983553</v>
      </c>
      <c r="C2460" s="181" t="s">
        <v>916</v>
      </c>
      <c r="D2460" s="181" t="s">
        <v>827</v>
      </c>
      <c r="E2460" s="181" t="s">
        <v>488</v>
      </c>
      <c r="F2460" s="181" t="s">
        <v>499</v>
      </c>
    </row>
    <row r="2461" spans="1:6" x14ac:dyDescent="0.2">
      <c r="A2461" s="181" t="s">
        <v>1968</v>
      </c>
      <c r="B2461" s="181">
        <v>1040747599</v>
      </c>
      <c r="C2461" s="181" t="s">
        <v>916</v>
      </c>
      <c r="D2461" s="181" t="s">
        <v>518</v>
      </c>
      <c r="E2461" s="181" t="s">
        <v>501</v>
      </c>
      <c r="F2461" s="181"/>
    </row>
    <row r="2462" spans="1:6" x14ac:dyDescent="0.2">
      <c r="A2462" s="181" t="s">
        <v>1968</v>
      </c>
      <c r="B2462" s="181">
        <v>1060593857</v>
      </c>
      <c r="C2462" s="181" t="s">
        <v>664</v>
      </c>
      <c r="D2462" s="181" t="s">
        <v>474</v>
      </c>
      <c r="E2462" s="181" t="s">
        <v>728</v>
      </c>
      <c r="F2462" s="181"/>
    </row>
    <row r="2463" spans="1:6" x14ac:dyDescent="0.2">
      <c r="A2463" s="181" t="s">
        <v>1968</v>
      </c>
      <c r="B2463" s="181">
        <v>1040574471</v>
      </c>
      <c r="C2463" s="181" t="s">
        <v>664</v>
      </c>
      <c r="D2463" s="181" t="s">
        <v>669</v>
      </c>
      <c r="E2463" s="181" t="s">
        <v>590</v>
      </c>
      <c r="F2463" s="181"/>
    </row>
    <row r="2464" spans="1:6" x14ac:dyDescent="0.2">
      <c r="A2464" s="181" t="s">
        <v>1968</v>
      </c>
      <c r="B2464" s="181">
        <v>1027811293</v>
      </c>
      <c r="C2464" s="181" t="s">
        <v>664</v>
      </c>
      <c r="D2464" s="181" t="s">
        <v>669</v>
      </c>
      <c r="E2464" s="181" t="s">
        <v>627</v>
      </c>
      <c r="F2464" s="181" t="s">
        <v>554</v>
      </c>
    </row>
    <row r="2465" spans="1:6" x14ac:dyDescent="0.2">
      <c r="A2465" s="181" t="s">
        <v>1968</v>
      </c>
      <c r="B2465" s="181">
        <v>1037672617</v>
      </c>
      <c r="C2465" s="181" t="s">
        <v>664</v>
      </c>
      <c r="D2465" s="181" t="s">
        <v>1076</v>
      </c>
      <c r="E2465" s="181" t="s">
        <v>468</v>
      </c>
      <c r="F2465" s="181"/>
    </row>
    <row r="2466" spans="1:6" x14ac:dyDescent="0.2">
      <c r="A2466" s="181" t="s">
        <v>1968</v>
      </c>
      <c r="B2466" s="181">
        <v>1023654523</v>
      </c>
      <c r="C2466" s="181" t="s">
        <v>664</v>
      </c>
      <c r="D2466" s="181" t="s">
        <v>696</v>
      </c>
      <c r="E2466" s="181" t="s">
        <v>989</v>
      </c>
      <c r="F2466" s="181"/>
    </row>
    <row r="2467" spans="1:6" x14ac:dyDescent="0.2">
      <c r="A2467" s="181" t="s">
        <v>1968</v>
      </c>
      <c r="B2467" s="181">
        <v>1023658118</v>
      </c>
      <c r="C2467" s="181" t="s">
        <v>664</v>
      </c>
      <c r="D2467" s="181" t="s">
        <v>696</v>
      </c>
      <c r="E2467" s="181" t="s">
        <v>498</v>
      </c>
      <c r="F2467" s="181" t="s">
        <v>554</v>
      </c>
    </row>
    <row r="2468" spans="1:6" x14ac:dyDescent="0.2">
      <c r="A2468" s="181" t="s">
        <v>1968</v>
      </c>
      <c r="B2468" s="181">
        <v>1041635307</v>
      </c>
      <c r="C2468" s="181" t="s">
        <v>664</v>
      </c>
      <c r="D2468" s="181" t="s">
        <v>1045</v>
      </c>
      <c r="E2468" s="181" t="s">
        <v>645</v>
      </c>
      <c r="F2468" s="181"/>
    </row>
    <row r="2469" spans="1:6" x14ac:dyDescent="0.2">
      <c r="A2469" s="181" t="s">
        <v>1968</v>
      </c>
      <c r="B2469" s="181">
        <v>1023548463</v>
      </c>
      <c r="C2469" s="181" t="s">
        <v>664</v>
      </c>
      <c r="D2469" s="181" t="s">
        <v>2128</v>
      </c>
      <c r="E2469" s="181" t="s">
        <v>2129</v>
      </c>
      <c r="F2469" s="181"/>
    </row>
    <row r="2470" spans="1:6" x14ac:dyDescent="0.2">
      <c r="A2470" s="181" t="s">
        <v>1968</v>
      </c>
      <c r="B2470" s="181">
        <v>1040738770</v>
      </c>
      <c r="C2470" s="181" t="s">
        <v>664</v>
      </c>
      <c r="D2470" s="181" t="s">
        <v>920</v>
      </c>
      <c r="E2470" s="181" t="s">
        <v>488</v>
      </c>
      <c r="F2470" s="181" t="s">
        <v>536</v>
      </c>
    </row>
    <row r="2471" spans="1:6" x14ac:dyDescent="0.2">
      <c r="A2471" s="181" t="s">
        <v>1968</v>
      </c>
      <c r="B2471" s="181">
        <v>1020307949</v>
      </c>
      <c r="C2471" s="181" t="s">
        <v>664</v>
      </c>
      <c r="D2471" s="181" t="s">
        <v>920</v>
      </c>
      <c r="E2471" s="181" t="s">
        <v>483</v>
      </c>
      <c r="F2471" s="181"/>
    </row>
    <row r="2472" spans="1:6" x14ac:dyDescent="0.2">
      <c r="A2472" s="181" t="s">
        <v>1968</v>
      </c>
      <c r="B2472" s="181">
        <v>1021929459</v>
      </c>
      <c r="C2472" s="181" t="s">
        <v>731</v>
      </c>
      <c r="D2472" s="181" t="s">
        <v>737</v>
      </c>
      <c r="E2472" s="181" t="s">
        <v>616</v>
      </c>
      <c r="F2472" s="181"/>
    </row>
    <row r="2473" spans="1:6" x14ac:dyDescent="0.2">
      <c r="A2473" s="181" t="s">
        <v>1968</v>
      </c>
      <c r="B2473" s="181">
        <v>1186463376</v>
      </c>
      <c r="C2473" s="181" t="s">
        <v>731</v>
      </c>
      <c r="D2473" s="181" t="s">
        <v>782</v>
      </c>
      <c r="E2473" s="181" t="s">
        <v>557</v>
      </c>
      <c r="F2473" s="181"/>
    </row>
    <row r="2474" spans="1:6" x14ac:dyDescent="0.2">
      <c r="A2474" s="181" t="s">
        <v>1968</v>
      </c>
      <c r="B2474" s="181">
        <v>1155715799</v>
      </c>
      <c r="C2474" s="181" t="s">
        <v>731</v>
      </c>
      <c r="D2474" s="181" t="s">
        <v>696</v>
      </c>
      <c r="E2474" s="181" t="s">
        <v>587</v>
      </c>
      <c r="F2474" s="181"/>
    </row>
    <row r="2475" spans="1:6" x14ac:dyDescent="0.2">
      <c r="A2475" s="181" t="s">
        <v>1968</v>
      </c>
      <c r="B2475" s="181">
        <v>1155714691</v>
      </c>
      <c r="C2475" s="181" t="s">
        <v>731</v>
      </c>
      <c r="D2475" s="181" t="s">
        <v>696</v>
      </c>
      <c r="E2475" s="181" t="s">
        <v>463</v>
      </c>
      <c r="F2475" s="181"/>
    </row>
    <row r="2476" spans="1:6" x14ac:dyDescent="0.2">
      <c r="A2476" s="181" t="s">
        <v>1968</v>
      </c>
      <c r="B2476" s="181">
        <v>1021936461</v>
      </c>
      <c r="C2476" s="181" t="s">
        <v>731</v>
      </c>
      <c r="D2476" s="181" t="s">
        <v>1634</v>
      </c>
      <c r="E2476" s="181" t="s">
        <v>461</v>
      </c>
      <c r="F2476" s="181"/>
    </row>
    <row r="2477" spans="1:6" x14ac:dyDescent="0.2">
      <c r="A2477" s="181" t="s">
        <v>1968</v>
      </c>
      <c r="B2477" s="181">
        <v>1040736790</v>
      </c>
      <c r="C2477" s="181" t="s">
        <v>736</v>
      </c>
      <c r="D2477" s="181" t="s">
        <v>1671</v>
      </c>
      <c r="E2477" s="181" t="s">
        <v>1672</v>
      </c>
      <c r="F2477" s="181" t="s">
        <v>591</v>
      </c>
    </row>
    <row r="2478" spans="1:6" x14ac:dyDescent="0.2">
      <c r="A2478" s="181" t="s">
        <v>1968</v>
      </c>
      <c r="B2478" s="181">
        <v>1015078068</v>
      </c>
      <c r="C2478" s="181" t="s">
        <v>552</v>
      </c>
      <c r="D2478" s="181" t="s">
        <v>900</v>
      </c>
      <c r="E2478" s="181" t="s">
        <v>728</v>
      </c>
      <c r="F2478" s="181"/>
    </row>
    <row r="2479" spans="1:6" x14ac:dyDescent="0.2">
      <c r="A2479" s="181" t="s">
        <v>1968</v>
      </c>
      <c r="B2479" s="181">
        <v>1036455057</v>
      </c>
      <c r="C2479" s="181" t="s">
        <v>1470</v>
      </c>
      <c r="D2479" s="181" t="s">
        <v>474</v>
      </c>
      <c r="E2479" s="181" t="s">
        <v>548</v>
      </c>
      <c r="F2479" s="181"/>
    </row>
    <row r="2480" spans="1:6" x14ac:dyDescent="0.2">
      <c r="A2480" s="181" t="s">
        <v>1968</v>
      </c>
      <c r="B2480" s="181">
        <v>1155717274</v>
      </c>
      <c r="C2480" s="181" t="s">
        <v>1470</v>
      </c>
      <c r="D2480" s="181" t="s">
        <v>664</v>
      </c>
      <c r="E2480" s="181" t="s">
        <v>745</v>
      </c>
      <c r="F2480" s="181"/>
    </row>
    <row r="2481" spans="1:6" x14ac:dyDescent="0.2">
      <c r="A2481" s="181" t="s">
        <v>1968</v>
      </c>
      <c r="B2481" s="181">
        <v>1036454945</v>
      </c>
      <c r="C2481" s="181" t="s">
        <v>1470</v>
      </c>
      <c r="D2481" s="181" t="s">
        <v>786</v>
      </c>
      <c r="E2481" s="181" t="s">
        <v>463</v>
      </c>
      <c r="F2481" s="181"/>
    </row>
    <row r="2482" spans="1:6" x14ac:dyDescent="0.2">
      <c r="A2482" s="181" t="s">
        <v>1968</v>
      </c>
      <c r="B2482" s="181">
        <v>1020305404</v>
      </c>
      <c r="C2482" s="181" t="s">
        <v>1470</v>
      </c>
      <c r="D2482" s="181" t="s">
        <v>786</v>
      </c>
      <c r="E2482" s="181" t="s">
        <v>461</v>
      </c>
      <c r="F2482" s="181"/>
    </row>
    <row r="2483" spans="1:6" x14ac:dyDescent="0.2">
      <c r="A2483" s="181" t="s">
        <v>1968</v>
      </c>
      <c r="B2483" s="181">
        <v>1013366899</v>
      </c>
      <c r="C2483" s="181" t="s">
        <v>1470</v>
      </c>
      <c r="D2483" s="181" t="s">
        <v>857</v>
      </c>
      <c r="E2483" s="181" t="s">
        <v>492</v>
      </c>
      <c r="F2483" s="181"/>
    </row>
    <row r="2484" spans="1:6" x14ac:dyDescent="0.2">
      <c r="A2484" s="181" t="s">
        <v>1968</v>
      </c>
      <c r="B2484" s="181">
        <v>1011401678</v>
      </c>
      <c r="C2484" s="181" t="s">
        <v>1470</v>
      </c>
      <c r="D2484" s="181" t="s">
        <v>918</v>
      </c>
      <c r="E2484" s="181" t="s">
        <v>1600</v>
      </c>
      <c r="F2484" s="181"/>
    </row>
    <row r="2485" spans="1:6" x14ac:dyDescent="0.2">
      <c r="A2485" s="181" t="s">
        <v>1968</v>
      </c>
      <c r="B2485" s="181">
        <v>1023550832</v>
      </c>
      <c r="C2485" s="181" t="s">
        <v>1470</v>
      </c>
      <c r="D2485" s="181" t="s">
        <v>918</v>
      </c>
      <c r="E2485" s="181" t="s">
        <v>1795</v>
      </c>
      <c r="F2485" s="181"/>
    </row>
    <row r="2486" spans="1:6" x14ac:dyDescent="0.2">
      <c r="A2486" s="181" t="s">
        <v>1968</v>
      </c>
      <c r="B2486" s="181">
        <v>1040739248</v>
      </c>
      <c r="C2486" s="181" t="s">
        <v>737</v>
      </c>
      <c r="D2486" s="181" t="s">
        <v>559</v>
      </c>
      <c r="E2486" s="181" t="s">
        <v>2130</v>
      </c>
      <c r="F2486" s="181" t="s">
        <v>742</v>
      </c>
    </row>
    <row r="2487" spans="1:6" x14ac:dyDescent="0.2">
      <c r="A2487" s="181" t="s">
        <v>1968</v>
      </c>
      <c r="B2487" s="181">
        <v>1020309170</v>
      </c>
      <c r="C2487" s="181" t="s">
        <v>737</v>
      </c>
      <c r="D2487" s="181" t="s">
        <v>559</v>
      </c>
      <c r="E2487" s="181" t="s">
        <v>1528</v>
      </c>
      <c r="F2487" s="181"/>
    </row>
    <row r="2488" spans="1:6" x14ac:dyDescent="0.2">
      <c r="A2488" s="181" t="s">
        <v>1968</v>
      </c>
      <c r="B2488" s="181">
        <v>1092539861</v>
      </c>
      <c r="C2488" s="181" t="s">
        <v>737</v>
      </c>
      <c r="D2488" s="181" t="s">
        <v>610</v>
      </c>
      <c r="E2488" s="181" t="s">
        <v>2131</v>
      </c>
      <c r="F2488" s="181" t="s">
        <v>523</v>
      </c>
    </row>
    <row r="2489" spans="1:6" x14ac:dyDescent="0.2">
      <c r="A2489" s="181" t="s">
        <v>1968</v>
      </c>
      <c r="B2489" s="181">
        <v>1040745063</v>
      </c>
      <c r="C2489" s="181" t="s">
        <v>737</v>
      </c>
      <c r="D2489" s="181" t="s">
        <v>1161</v>
      </c>
      <c r="E2489" s="181" t="s">
        <v>498</v>
      </c>
      <c r="F2489" s="181" t="s">
        <v>755</v>
      </c>
    </row>
    <row r="2490" spans="1:6" x14ac:dyDescent="0.2">
      <c r="A2490" s="181" t="s">
        <v>1968</v>
      </c>
      <c r="B2490" s="181">
        <v>1036454546</v>
      </c>
      <c r="C2490" s="181" t="s">
        <v>737</v>
      </c>
      <c r="D2490" s="181" t="s">
        <v>696</v>
      </c>
      <c r="E2490" s="181" t="s">
        <v>591</v>
      </c>
      <c r="F2490" s="181"/>
    </row>
    <row r="2491" spans="1:6" x14ac:dyDescent="0.2">
      <c r="A2491" s="181" t="s">
        <v>1968</v>
      </c>
      <c r="B2491" s="181">
        <v>1026163775</v>
      </c>
      <c r="C2491" s="181" t="s">
        <v>737</v>
      </c>
      <c r="D2491" s="181" t="s">
        <v>696</v>
      </c>
      <c r="E2491" s="181" t="s">
        <v>461</v>
      </c>
      <c r="F2491" s="181"/>
    </row>
    <row r="2492" spans="1:6" x14ac:dyDescent="0.2">
      <c r="A2492" s="181" t="s">
        <v>1968</v>
      </c>
      <c r="B2492" s="181">
        <v>1155715496</v>
      </c>
      <c r="C2492" s="181" t="s">
        <v>737</v>
      </c>
      <c r="D2492" s="181" t="s">
        <v>759</v>
      </c>
      <c r="E2492" s="181" t="s">
        <v>828</v>
      </c>
      <c r="F2492" s="181"/>
    </row>
    <row r="2493" spans="1:6" x14ac:dyDescent="0.2">
      <c r="A2493" s="181" t="s">
        <v>1968</v>
      </c>
      <c r="B2493" s="181">
        <v>1036690199</v>
      </c>
      <c r="C2493" s="181" t="s">
        <v>737</v>
      </c>
      <c r="D2493" s="181" t="s">
        <v>759</v>
      </c>
      <c r="E2493" s="181" t="s">
        <v>1252</v>
      </c>
      <c r="F2493" s="181"/>
    </row>
    <row r="2494" spans="1:6" x14ac:dyDescent="0.2">
      <c r="A2494" s="181" t="s">
        <v>1968</v>
      </c>
      <c r="B2494" s="181">
        <v>1243088328</v>
      </c>
      <c r="C2494" s="181" t="s">
        <v>1186</v>
      </c>
      <c r="D2494" s="181" t="s">
        <v>670</v>
      </c>
      <c r="E2494" s="181" t="s">
        <v>629</v>
      </c>
      <c r="F2494" s="181" t="s">
        <v>488</v>
      </c>
    </row>
    <row r="2495" spans="1:6" x14ac:dyDescent="0.2">
      <c r="A2495" s="181" t="s">
        <v>1968</v>
      </c>
      <c r="B2495" s="181">
        <v>1023549543</v>
      </c>
      <c r="C2495" s="181" t="s">
        <v>1484</v>
      </c>
      <c r="D2495" s="181" t="s">
        <v>2132</v>
      </c>
      <c r="E2495" s="181" t="s">
        <v>694</v>
      </c>
      <c r="F2495" s="181"/>
    </row>
    <row r="2496" spans="1:6" x14ac:dyDescent="0.2">
      <c r="A2496" s="181" t="s">
        <v>1968</v>
      </c>
      <c r="B2496" s="181">
        <v>1023645226</v>
      </c>
      <c r="C2496" s="181" t="s">
        <v>2133</v>
      </c>
      <c r="D2496" s="181" t="s">
        <v>542</v>
      </c>
      <c r="E2496" s="181" t="s">
        <v>468</v>
      </c>
      <c r="F2496" s="181"/>
    </row>
    <row r="2497" spans="1:6" x14ac:dyDescent="0.2">
      <c r="A2497" s="181" t="s">
        <v>1968</v>
      </c>
      <c r="B2497" s="181">
        <v>1155713875</v>
      </c>
      <c r="C2497" s="181" t="s">
        <v>1062</v>
      </c>
      <c r="D2497" s="181" t="s">
        <v>874</v>
      </c>
      <c r="E2497" s="181" t="s">
        <v>1166</v>
      </c>
      <c r="F2497" s="181"/>
    </row>
    <row r="2498" spans="1:6" x14ac:dyDescent="0.2">
      <c r="A2498" s="181" t="s">
        <v>1968</v>
      </c>
      <c r="B2498" s="181">
        <v>1035979715</v>
      </c>
      <c r="C2498" s="181" t="s">
        <v>2134</v>
      </c>
      <c r="D2498" s="181" t="s">
        <v>2135</v>
      </c>
      <c r="E2498" s="181" t="s">
        <v>828</v>
      </c>
      <c r="F2498" s="181"/>
    </row>
    <row r="2499" spans="1:6" x14ac:dyDescent="0.2">
      <c r="A2499" s="181" t="s">
        <v>1968</v>
      </c>
      <c r="B2499" s="181">
        <v>1040745502</v>
      </c>
      <c r="C2499" s="181" t="s">
        <v>462</v>
      </c>
      <c r="D2499" s="181" t="s">
        <v>474</v>
      </c>
      <c r="E2499" s="181" t="s">
        <v>879</v>
      </c>
      <c r="F2499" s="181"/>
    </row>
    <row r="2500" spans="1:6" x14ac:dyDescent="0.2">
      <c r="A2500" s="181" t="s">
        <v>1968</v>
      </c>
      <c r="B2500" s="181">
        <v>1155714895</v>
      </c>
      <c r="C2500" s="181" t="s">
        <v>462</v>
      </c>
      <c r="D2500" s="181" t="s">
        <v>554</v>
      </c>
      <c r="E2500" s="181" t="s">
        <v>671</v>
      </c>
      <c r="F2500" s="181"/>
    </row>
    <row r="2501" spans="1:6" x14ac:dyDescent="0.2">
      <c r="A2501" s="181" t="s">
        <v>1968</v>
      </c>
      <c r="B2501" s="181">
        <v>1239489316</v>
      </c>
      <c r="C2501" s="181" t="s">
        <v>462</v>
      </c>
      <c r="D2501" s="181" t="s">
        <v>554</v>
      </c>
      <c r="E2501" s="181" t="s">
        <v>587</v>
      </c>
      <c r="F2501" s="181"/>
    </row>
    <row r="2502" spans="1:6" x14ac:dyDescent="0.2">
      <c r="A2502" s="181" t="s">
        <v>1968</v>
      </c>
      <c r="B2502" s="181">
        <v>1040739689</v>
      </c>
      <c r="C2502" s="181" t="s">
        <v>462</v>
      </c>
      <c r="D2502" s="181" t="s">
        <v>601</v>
      </c>
      <c r="E2502" s="181" t="s">
        <v>1013</v>
      </c>
      <c r="F2502" s="181"/>
    </row>
    <row r="2503" spans="1:6" x14ac:dyDescent="0.2">
      <c r="A2503" s="181" t="s">
        <v>1968</v>
      </c>
      <c r="B2503" s="181">
        <v>1040749080</v>
      </c>
      <c r="C2503" s="181" t="s">
        <v>462</v>
      </c>
      <c r="D2503" s="181" t="s">
        <v>601</v>
      </c>
      <c r="E2503" s="181" t="s">
        <v>595</v>
      </c>
      <c r="F2503" s="181"/>
    </row>
    <row r="2504" spans="1:6" x14ac:dyDescent="0.2">
      <c r="A2504" s="181" t="s">
        <v>1968</v>
      </c>
      <c r="B2504" s="181">
        <v>1020304733</v>
      </c>
      <c r="C2504" s="181" t="s">
        <v>462</v>
      </c>
      <c r="D2504" s="181" t="s">
        <v>2061</v>
      </c>
      <c r="E2504" s="181" t="s">
        <v>744</v>
      </c>
      <c r="F2504" s="181"/>
    </row>
    <row r="2505" spans="1:6" x14ac:dyDescent="0.2">
      <c r="A2505" s="181" t="s">
        <v>1968</v>
      </c>
      <c r="B2505" s="181">
        <v>1040748279</v>
      </c>
      <c r="C2505" s="181" t="s">
        <v>462</v>
      </c>
      <c r="D2505" s="181" t="s">
        <v>823</v>
      </c>
      <c r="E2505" s="181" t="s">
        <v>627</v>
      </c>
      <c r="F2505" s="181" t="s">
        <v>554</v>
      </c>
    </row>
    <row r="2506" spans="1:6" x14ac:dyDescent="0.2">
      <c r="A2506" s="181" t="s">
        <v>1968</v>
      </c>
      <c r="B2506" s="181">
        <v>1011412573</v>
      </c>
      <c r="C2506" s="181" t="s">
        <v>462</v>
      </c>
      <c r="D2506" s="181" t="s">
        <v>885</v>
      </c>
      <c r="E2506" s="181" t="s">
        <v>779</v>
      </c>
      <c r="F2506" s="181"/>
    </row>
    <row r="2507" spans="1:6" x14ac:dyDescent="0.2">
      <c r="A2507" s="181" t="s">
        <v>1968</v>
      </c>
      <c r="B2507" s="181">
        <v>1037502689</v>
      </c>
      <c r="C2507" s="181" t="s">
        <v>462</v>
      </c>
      <c r="D2507" s="181" t="s">
        <v>1916</v>
      </c>
      <c r="E2507" s="181" t="s">
        <v>2136</v>
      </c>
      <c r="F2507" s="181" t="s">
        <v>548</v>
      </c>
    </row>
    <row r="2508" spans="1:6" x14ac:dyDescent="0.2">
      <c r="A2508" s="181" t="s">
        <v>1968</v>
      </c>
      <c r="B2508" s="181">
        <v>1039912354</v>
      </c>
      <c r="C2508" s="181" t="s">
        <v>599</v>
      </c>
      <c r="D2508" s="181" t="s">
        <v>1245</v>
      </c>
      <c r="E2508" s="181" t="s">
        <v>1367</v>
      </c>
      <c r="F2508" s="181"/>
    </row>
    <row r="2509" spans="1:6" x14ac:dyDescent="0.2">
      <c r="A2509" s="181" t="s">
        <v>1968</v>
      </c>
      <c r="B2509" s="181">
        <v>1039912093</v>
      </c>
      <c r="C2509" s="181" t="s">
        <v>599</v>
      </c>
      <c r="D2509" s="181" t="s">
        <v>1245</v>
      </c>
      <c r="E2509" s="181" t="s">
        <v>694</v>
      </c>
      <c r="F2509" s="181"/>
    </row>
    <row r="2510" spans="1:6" x14ac:dyDescent="0.2">
      <c r="A2510" s="181" t="s">
        <v>1968</v>
      </c>
      <c r="B2510" s="181">
        <v>1243088427</v>
      </c>
      <c r="C2510" s="181" t="s">
        <v>1376</v>
      </c>
      <c r="D2510" s="181" t="s">
        <v>2137</v>
      </c>
      <c r="E2510" s="181" t="s">
        <v>2138</v>
      </c>
      <c r="F2510" s="181" t="s">
        <v>471</v>
      </c>
    </row>
    <row r="2511" spans="1:6" x14ac:dyDescent="0.2">
      <c r="A2511" s="181" t="s">
        <v>1968</v>
      </c>
      <c r="B2511" s="181">
        <v>1038872693</v>
      </c>
      <c r="C2511" s="181" t="s">
        <v>2139</v>
      </c>
      <c r="D2511" s="181" t="s">
        <v>857</v>
      </c>
      <c r="E2511" s="181" t="s">
        <v>1649</v>
      </c>
      <c r="F2511" s="181"/>
    </row>
    <row r="2512" spans="1:6" x14ac:dyDescent="0.2">
      <c r="A2512" s="181" t="s">
        <v>1968</v>
      </c>
      <c r="B2512" s="181">
        <v>1201242358</v>
      </c>
      <c r="C2512" s="181" t="s">
        <v>2140</v>
      </c>
      <c r="D2512" s="181"/>
      <c r="E2512" s="181" t="s">
        <v>522</v>
      </c>
      <c r="F2512" s="181"/>
    </row>
    <row r="2513" spans="1:6" x14ac:dyDescent="0.2">
      <c r="A2513" s="181" t="s">
        <v>1968</v>
      </c>
      <c r="B2513" s="181">
        <v>1038875844</v>
      </c>
      <c r="C2513" s="181" t="s">
        <v>1511</v>
      </c>
      <c r="D2513" s="181" t="s">
        <v>579</v>
      </c>
      <c r="E2513" s="181" t="s">
        <v>1785</v>
      </c>
      <c r="F2513" s="181"/>
    </row>
    <row r="2514" spans="1:6" x14ac:dyDescent="0.2">
      <c r="A2514" s="181" t="s">
        <v>1968</v>
      </c>
      <c r="B2514" s="181">
        <v>1069500046</v>
      </c>
      <c r="C2514" s="181" t="s">
        <v>2141</v>
      </c>
      <c r="D2514" s="181" t="s">
        <v>748</v>
      </c>
      <c r="E2514" s="181" t="s">
        <v>1154</v>
      </c>
      <c r="F2514" s="181" t="s">
        <v>1013</v>
      </c>
    </row>
    <row r="2515" spans="1:6" x14ac:dyDescent="0.2">
      <c r="A2515" s="181" t="s">
        <v>1968</v>
      </c>
      <c r="B2515" s="181">
        <v>1093918841</v>
      </c>
      <c r="C2515" s="181" t="s">
        <v>1237</v>
      </c>
      <c r="D2515" s="181" t="s">
        <v>537</v>
      </c>
      <c r="E2515" s="181" t="s">
        <v>2142</v>
      </c>
      <c r="F2515" s="181" t="s">
        <v>495</v>
      </c>
    </row>
    <row r="2516" spans="1:6" x14ac:dyDescent="0.2">
      <c r="A2516" s="181" t="s">
        <v>1968</v>
      </c>
      <c r="B2516" s="181">
        <v>1093915672</v>
      </c>
      <c r="C2516" s="181" t="s">
        <v>1237</v>
      </c>
      <c r="D2516" s="181" t="s">
        <v>537</v>
      </c>
      <c r="E2516" s="181" t="s">
        <v>2143</v>
      </c>
      <c r="F2516" s="181" t="s">
        <v>472</v>
      </c>
    </row>
    <row r="2517" spans="1:6" x14ac:dyDescent="0.2">
      <c r="A2517" s="181" t="s">
        <v>1968</v>
      </c>
      <c r="B2517" s="181">
        <v>1035983082</v>
      </c>
      <c r="C2517" s="181" t="s">
        <v>1512</v>
      </c>
      <c r="D2517" s="181" t="s">
        <v>819</v>
      </c>
      <c r="E2517" s="181" t="s">
        <v>520</v>
      </c>
      <c r="F2517" s="181" t="s">
        <v>1981</v>
      </c>
    </row>
    <row r="2518" spans="1:6" x14ac:dyDescent="0.2">
      <c r="A2518" s="181" t="s">
        <v>1968</v>
      </c>
      <c r="B2518" s="181">
        <v>1033492960</v>
      </c>
      <c r="C2518" s="181" t="s">
        <v>2144</v>
      </c>
      <c r="D2518" s="181" t="s">
        <v>631</v>
      </c>
      <c r="E2518" s="181" t="s">
        <v>498</v>
      </c>
      <c r="F2518" s="181" t="s">
        <v>1226</v>
      </c>
    </row>
    <row r="2519" spans="1:6" x14ac:dyDescent="0.2">
      <c r="A2519" s="181" t="s">
        <v>1968</v>
      </c>
      <c r="B2519" s="181">
        <v>1020304605</v>
      </c>
      <c r="C2519" s="181" t="s">
        <v>1514</v>
      </c>
      <c r="D2519" s="181" t="s">
        <v>1439</v>
      </c>
      <c r="E2519" s="181" t="s">
        <v>464</v>
      </c>
      <c r="F2519" s="181"/>
    </row>
    <row r="2520" spans="1:6" x14ac:dyDescent="0.2">
      <c r="A2520" s="181" t="s">
        <v>1968</v>
      </c>
      <c r="B2520" s="181">
        <v>1109299762</v>
      </c>
      <c r="C2520" s="181" t="s">
        <v>2145</v>
      </c>
      <c r="D2520" s="181" t="s">
        <v>644</v>
      </c>
      <c r="E2520" s="181" t="s">
        <v>488</v>
      </c>
      <c r="F2520" s="181" t="s">
        <v>489</v>
      </c>
    </row>
    <row r="2521" spans="1:6" x14ac:dyDescent="0.2">
      <c r="A2521" s="181" t="s">
        <v>1968</v>
      </c>
      <c r="B2521" s="181">
        <v>1092968088</v>
      </c>
      <c r="C2521" s="181" t="s">
        <v>2146</v>
      </c>
      <c r="D2521" s="181" t="s">
        <v>2147</v>
      </c>
      <c r="E2521" s="181" t="s">
        <v>1039</v>
      </c>
      <c r="F2521" s="181" t="s">
        <v>530</v>
      </c>
    </row>
    <row r="2522" spans="1:6" x14ac:dyDescent="0.2">
      <c r="A2522" s="181" t="s">
        <v>1968</v>
      </c>
      <c r="B2522" s="181">
        <v>1040740863</v>
      </c>
      <c r="C2522" s="181" t="s">
        <v>757</v>
      </c>
      <c r="D2522" s="181" t="s">
        <v>1451</v>
      </c>
      <c r="E2522" s="181" t="s">
        <v>1193</v>
      </c>
      <c r="F2522" s="181"/>
    </row>
    <row r="2523" spans="1:6" x14ac:dyDescent="0.2">
      <c r="A2523" s="181" t="s">
        <v>1968</v>
      </c>
      <c r="B2523" s="181">
        <v>1198466015</v>
      </c>
      <c r="C2523" s="181" t="s">
        <v>757</v>
      </c>
      <c r="D2523" s="181" t="s">
        <v>857</v>
      </c>
      <c r="E2523" s="181" t="s">
        <v>463</v>
      </c>
      <c r="F2523" s="181"/>
    </row>
    <row r="2524" spans="1:6" x14ac:dyDescent="0.2">
      <c r="A2524" s="181" t="s">
        <v>1968</v>
      </c>
      <c r="B2524" s="181">
        <v>1020311632</v>
      </c>
      <c r="C2524" s="181" t="s">
        <v>757</v>
      </c>
      <c r="D2524" s="181" t="s">
        <v>913</v>
      </c>
      <c r="E2524" s="181" t="s">
        <v>463</v>
      </c>
      <c r="F2524" s="181"/>
    </row>
    <row r="2525" spans="1:6" x14ac:dyDescent="0.2">
      <c r="A2525" s="181" t="s">
        <v>1968</v>
      </c>
      <c r="B2525" s="181">
        <v>1037673314</v>
      </c>
      <c r="C2525" s="181" t="s">
        <v>2148</v>
      </c>
      <c r="D2525" s="181" t="s">
        <v>930</v>
      </c>
      <c r="E2525" s="181" t="s">
        <v>716</v>
      </c>
      <c r="F2525" s="181"/>
    </row>
    <row r="2526" spans="1:6" x14ac:dyDescent="0.2">
      <c r="A2526" s="181" t="s">
        <v>1968</v>
      </c>
      <c r="B2526" s="181">
        <v>1023774223</v>
      </c>
      <c r="C2526" s="181" t="s">
        <v>733</v>
      </c>
      <c r="D2526" s="181" t="s">
        <v>1878</v>
      </c>
      <c r="E2526" s="181" t="s">
        <v>627</v>
      </c>
      <c r="F2526" s="181" t="s">
        <v>554</v>
      </c>
    </row>
    <row r="2527" spans="1:6" x14ac:dyDescent="0.2">
      <c r="A2527" s="181" t="s">
        <v>1968</v>
      </c>
      <c r="B2527" s="181">
        <v>1040750420</v>
      </c>
      <c r="C2527" s="181" t="s">
        <v>733</v>
      </c>
      <c r="D2527" s="181" t="s">
        <v>481</v>
      </c>
      <c r="E2527" s="181" t="s">
        <v>2149</v>
      </c>
      <c r="F2527" s="181"/>
    </row>
    <row r="2528" spans="1:6" x14ac:dyDescent="0.2">
      <c r="A2528" s="181" t="s">
        <v>1968</v>
      </c>
      <c r="B2528" s="181">
        <v>1026163514</v>
      </c>
      <c r="C2528" s="181" t="s">
        <v>733</v>
      </c>
      <c r="D2528" s="181" t="s">
        <v>757</v>
      </c>
      <c r="E2528" s="181" t="s">
        <v>587</v>
      </c>
      <c r="F2528" s="181"/>
    </row>
    <row r="2529" spans="1:6" x14ac:dyDescent="0.2">
      <c r="A2529" s="181" t="s">
        <v>1968</v>
      </c>
      <c r="B2529" s="181">
        <v>1015192165</v>
      </c>
      <c r="C2529" s="181" t="s">
        <v>733</v>
      </c>
      <c r="D2529" s="181" t="s">
        <v>1570</v>
      </c>
      <c r="E2529" s="181" t="s">
        <v>589</v>
      </c>
      <c r="F2529" s="181" t="s">
        <v>495</v>
      </c>
    </row>
    <row r="2530" spans="1:6" x14ac:dyDescent="0.2">
      <c r="A2530" s="181" t="s">
        <v>1968</v>
      </c>
      <c r="B2530" s="181">
        <v>1035987331</v>
      </c>
      <c r="C2530" s="181" t="s">
        <v>733</v>
      </c>
      <c r="D2530" s="181" t="s">
        <v>902</v>
      </c>
      <c r="E2530" s="181" t="s">
        <v>2120</v>
      </c>
      <c r="F2530" s="181" t="s">
        <v>461</v>
      </c>
    </row>
    <row r="2531" spans="1:6" x14ac:dyDescent="0.2">
      <c r="A2531" s="181" t="s">
        <v>1968</v>
      </c>
      <c r="B2531" s="181">
        <v>1026149522</v>
      </c>
      <c r="C2531" s="181" t="s">
        <v>733</v>
      </c>
      <c r="D2531" s="181" t="s">
        <v>518</v>
      </c>
      <c r="E2531" s="181" t="s">
        <v>468</v>
      </c>
      <c r="F2531" s="181"/>
    </row>
    <row r="2532" spans="1:6" x14ac:dyDescent="0.2">
      <c r="A2532" s="181" t="s">
        <v>1968</v>
      </c>
      <c r="B2532" s="181">
        <v>1243088226</v>
      </c>
      <c r="C2532" s="181" t="s">
        <v>579</v>
      </c>
      <c r="D2532" s="181" t="s">
        <v>953</v>
      </c>
      <c r="E2532" s="181" t="s">
        <v>2150</v>
      </c>
      <c r="F2532" s="181" t="s">
        <v>2151</v>
      </c>
    </row>
    <row r="2533" spans="1:6" x14ac:dyDescent="0.2">
      <c r="A2533" s="181" t="s">
        <v>1968</v>
      </c>
      <c r="B2533" s="181">
        <v>1040754704</v>
      </c>
      <c r="C2533" s="181" t="s">
        <v>579</v>
      </c>
      <c r="D2533" s="181" t="s">
        <v>496</v>
      </c>
      <c r="E2533" s="181" t="s">
        <v>483</v>
      </c>
      <c r="F2533" s="181"/>
    </row>
    <row r="2534" spans="1:6" x14ac:dyDescent="0.2">
      <c r="A2534" s="181" t="s">
        <v>1968</v>
      </c>
      <c r="B2534" s="181">
        <v>1198464024</v>
      </c>
      <c r="C2534" s="181" t="s">
        <v>579</v>
      </c>
      <c r="D2534" s="181" t="s">
        <v>1095</v>
      </c>
      <c r="E2534" s="181" t="s">
        <v>495</v>
      </c>
      <c r="F2534" s="181"/>
    </row>
    <row r="2535" spans="1:6" x14ac:dyDescent="0.2">
      <c r="A2535" s="181" t="s">
        <v>1968</v>
      </c>
      <c r="B2535" s="181">
        <v>1040751660</v>
      </c>
      <c r="C2535" s="181" t="s">
        <v>579</v>
      </c>
      <c r="D2535" s="181" t="s">
        <v>767</v>
      </c>
      <c r="E2535" s="181" t="s">
        <v>589</v>
      </c>
      <c r="F2535" s="181" t="s">
        <v>495</v>
      </c>
    </row>
    <row r="2536" spans="1:6" x14ac:dyDescent="0.2">
      <c r="A2536" s="181" t="s">
        <v>1968</v>
      </c>
      <c r="B2536" s="181">
        <v>1013464730</v>
      </c>
      <c r="C2536" s="181" t="s">
        <v>579</v>
      </c>
      <c r="D2536" s="181" t="s">
        <v>669</v>
      </c>
      <c r="E2536" s="181" t="s">
        <v>882</v>
      </c>
      <c r="F2536" s="181"/>
    </row>
    <row r="2537" spans="1:6" x14ac:dyDescent="0.2">
      <c r="A2537" s="181" t="s">
        <v>1968</v>
      </c>
      <c r="B2537" s="181">
        <v>1021945805</v>
      </c>
      <c r="C2537" s="181" t="s">
        <v>579</v>
      </c>
      <c r="D2537" s="181" t="s">
        <v>2119</v>
      </c>
      <c r="E2537" s="181" t="s">
        <v>554</v>
      </c>
      <c r="F2537" s="181" t="s">
        <v>618</v>
      </c>
    </row>
    <row r="2538" spans="1:6" x14ac:dyDescent="0.2">
      <c r="A2538" s="181" t="s">
        <v>1968</v>
      </c>
      <c r="B2538" s="181">
        <v>1013345957</v>
      </c>
      <c r="C2538" s="181" t="s">
        <v>579</v>
      </c>
      <c r="D2538" s="181" t="s">
        <v>652</v>
      </c>
      <c r="E2538" s="181" t="s">
        <v>2152</v>
      </c>
      <c r="F2538" s="181" t="s">
        <v>472</v>
      </c>
    </row>
    <row r="2539" spans="1:6" x14ac:dyDescent="0.2">
      <c r="A2539" s="181" t="s">
        <v>1968</v>
      </c>
      <c r="B2539" s="181">
        <v>1035981144</v>
      </c>
      <c r="C2539" s="181" t="s">
        <v>579</v>
      </c>
      <c r="D2539" s="181" t="s">
        <v>599</v>
      </c>
      <c r="E2539" s="181" t="s">
        <v>468</v>
      </c>
      <c r="F2539" s="181"/>
    </row>
    <row r="2540" spans="1:6" x14ac:dyDescent="0.2">
      <c r="A2540" s="181" t="s">
        <v>1968</v>
      </c>
      <c r="B2540" s="181">
        <v>1039472202</v>
      </c>
      <c r="C2540" s="181" t="s">
        <v>579</v>
      </c>
      <c r="D2540" s="181" t="s">
        <v>733</v>
      </c>
      <c r="E2540" s="181" t="s">
        <v>1782</v>
      </c>
      <c r="F2540" s="181"/>
    </row>
    <row r="2541" spans="1:6" x14ac:dyDescent="0.2">
      <c r="A2541" s="181" t="s">
        <v>1968</v>
      </c>
      <c r="B2541" s="181">
        <v>1243088644</v>
      </c>
      <c r="C2541" s="181" t="s">
        <v>579</v>
      </c>
      <c r="D2541" s="181" t="s">
        <v>782</v>
      </c>
      <c r="E2541" s="181" t="s">
        <v>932</v>
      </c>
      <c r="F2541" s="181"/>
    </row>
    <row r="2542" spans="1:6" x14ac:dyDescent="0.2">
      <c r="A2542" s="181" t="s">
        <v>1968</v>
      </c>
      <c r="B2542" s="181">
        <v>1040751985</v>
      </c>
      <c r="C2542" s="181" t="s">
        <v>579</v>
      </c>
      <c r="D2542" s="181" t="s">
        <v>782</v>
      </c>
      <c r="E2542" s="181" t="s">
        <v>744</v>
      </c>
      <c r="F2542" s="181"/>
    </row>
    <row r="2543" spans="1:6" x14ac:dyDescent="0.2">
      <c r="A2543" s="181" t="s">
        <v>1968</v>
      </c>
      <c r="B2543" s="181">
        <v>1040759874</v>
      </c>
      <c r="C2543" s="181" t="s">
        <v>579</v>
      </c>
      <c r="D2543" s="181" t="s">
        <v>562</v>
      </c>
      <c r="E2543" s="181" t="s">
        <v>744</v>
      </c>
      <c r="F2543" s="181" t="s">
        <v>2153</v>
      </c>
    </row>
    <row r="2544" spans="1:6" x14ac:dyDescent="0.2">
      <c r="A2544" s="181" t="s">
        <v>1968</v>
      </c>
      <c r="B2544" s="181">
        <v>1040757842</v>
      </c>
      <c r="C2544" s="181" t="s">
        <v>579</v>
      </c>
      <c r="D2544" s="181" t="s">
        <v>1191</v>
      </c>
      <c r="E2544" s="181" t="s">
        <v>595</v>
      </c>
      <c r="F2544" s="181"/>
    </row>
    <row r="2545" spans="1:6" x14ac:dyDescent="0.2">
      <c r="A2545" s="181" t="s">
        <v>1968</v>
      </c>
      <c r="B2545" s="181">
        <v>1073245877</v>
      </c>
      <c r="C2545" s="181" t="s">
        <v>579</v>
      </c>
      <c r="D2545" s="181" t="s">
        <v>2154</v>
      </c>
      <c r="E2545" s="181" t="s">
        <v>2155</v>
      </c>
      <c r="F2545" s="181"/>
    </row>
    <row r="2546" spans="1:6" x14ac:dyDescent="0.2">
      <c r="A2546" s="181" t="s">
        <v>1968</v>
      </c>
      <c r="B2546" s="181">
        <v>1066527434</v>
      </c>
      <c r="C2546" s="181" t="s">
        <v>579</v>
      </c>
      <c r="D2546" s="181" t="s">
        <v>512</v>
      </c>
      <c r="E2546" s="181" t="s">
        <v>603</v>
      </c>
      <c r="F2546" s="181"/>
    </row>
    <row r="2547" spans="1:6" x14ac:dyDescent="0.2">
      <c r="A2547" s="181" t="s">
        <v>1968</v>
      </c>
      <c r="B2547" s="181">
        <v>1034923504</v>
      </c>
      <c r="C2547" s="181" t="s">
        <v>579</v>
      </c>
      <c r="D2547" s="181" t="s">
        <v>748</v>
      </c>
      <c r="E2547" s="181" t="s">
        <v>2156</v>
      </c>
      <c r="F2547" s="181"/>
    </row>
    <row r="2548" spans="1:6" x14ac:dyDescent="0.2">
      <c r="A2548" s="181" t="s">
        <v>1968</v>
      </c>
      <c r="B2548" s="181">
        <v>1025671278</v>
      </c>
      <c r="C2548" s="181" t="s">
        <v>579</v>
      </c>
      <c r="D2548" s="181" t="s">
        <v>648</v>
      </c>
      <c r="E2548" s="181" t="s">
        <v>488</v>
      </c>
      <c r="F2548" s="181" t="s">
        <v>536</v>
      </c>
    </row>
    <row r="2549" spans="1:6" x14ac:dyDescent="0.2">
      <c r="A2549" s="181" t="s">
        <v>1968</v>
      </c>
      <c r="B2549" s="181">
        <v>1021931106</v>
      </c>
      <c r="C2549" s="181" t="s">
        <v>579</v>
      </c>
      <c r="D2549" s="181" t="s">
        <v>644</v>
      </c>
      <c r="E2549" s="181" t="s">
        <v>2020</v>
      </c>
      <c r="F2549" s="181"/>
    </row>
    <row r="2550" spans="1:6" x14ac:dyDescent="0.2">
      <c r="A2550" s="181" t="s">
        <v>1968</v>
      </c>
      <c r="B2550" s="181">
        <v>1046706172</v>
      </c>
      <c r="C2550" s="181" t="s">
        <v>579</v>
      </c>
      <c r="D2550" s="181" t="s">
        <v>1773</v>
      </c>
      <c r="E2550" s="181" t="s">
        <v>2157</v>
      </c>
      <c r="F2550" s="181"/>
    </row>
    <row r="2551" spans="1:6" x14ac:dyDescent="0.2">
      <c r="A2551" s="181" t="s">
        <v>1968</v>
      </c>
      <c r="B2551" s="181">
        <v>1036454567</v>
      </c>
      <c r="C2551" s="181" t="s">
        <v>579</v>
      </c>
      <c r="D2551" s="181" t="s">
        <v>827</v>
      </c>
      <c r="E2551" s="181" t="s">
        <v>632</v>
      </c>
      <c r="F2551" s="181"/>
    </row>
    <row r="2552" spans="1:6" x14ac:dyDescent="0.2">
      <c r="A2552" s="181" t="s">
        <v>1968</v>
      </c>
      <c r="B2552" s="181">
        <v>1035982939</v>
      </c>
      <c r="C2552" s="181" t="s">
        <v>579</v>
      </c>
      <c r="D2552" s="181" t="s">
        <v>700</v>
      </c>
      <c r="E2552" s="181" t="s">
        <v>2158</v>
      </c>
      <c r="F2552" s="181"/>
    </row>
    <row r="2553" spans="1:6" x14ac:dyDescent="0.2">
      <c r="A2553" s="181" t="s">
        <v>1968</v>
      </c>
      <c r="B2553" s="181">
        <v>1040578904</v>
      </c>
      <c r="C2553" s="181" t="s">
        <v>579</v>
      </c>
      <c r="D2553" s="181" t="s">
        <v>700</v>
      </c>
      <c r="E2553" s="181" t="s">
        <v>2159</v>
      </c>
      <c r="F2553" s="181"/>
    </row>
    <row r="2554" spans="1:6" x14ac:dyDescent="0.2">
      <c r="A2554" s="181" t="s">
        <v>1968</v>
      </c>
      <c r="B2554" s="181">
        <v>1038264643</v>
      </c>
      <c r="C2554" s="181" t="s">
        <v>579</v>
      </c>
      <c r="D2554" s="181" t="s">
        <v>518</v>
      </c>
      <c r="E2554" s="181" t="s">
        <v>523</v>
      </c>
      <c r="F2554" s="181"/>
    </row>
    <row r="2555" spans="1:6" x14ac:dyDescent="0.2">
      <c r="A2555" s="181" t="s">
        <v>1968</v>
      </c>
      <c r="B2555" s="181">
        <v>1077453090</v>
      </c>
      <c r="C2555" s="181" t="s">
        <v>566</v>
      </c>
      <c r="D2555" s="181" t="s">
        <v>1513</v>
      </c>
      <c r="E2555" s="181" t="s">
        <v>1517</v>
      </c>
      <c r="F2555" s="181"/>
    </row>
    <row r="2556" spans="1:6" x14ac:dyDescent="0.2">
      <c r="A2556" s="181" t="s">
        <v>1968</v>
      </c>
      <c r="B2556" s="181">
        <v>1034928622</v>
      </c>
      <c r="C2556" s="181" t="s">
        <v>566</v>
      </c>
      <c r="D2556" s="181" t="s">
        <v>1557</v>
      </c>
      <c r="E2556" s="181" t="s">
        <v>551</v>
      </c>
      <c r="F2556" s="181"/>
    </row>
    <row r="2557" spans="1:6" x14ac:dyDescent="0.2">
      <c r="A2557" s="181" t="s">
        <v>1968</v>
      </c>
      <c r="B2557" s="181">
        <v>1036665649</v>
      </c>
      <c r="C2557" s="181" t="s">
        <v>770</v>
      </c>
      <c r="D2557" s="181" t="s">
        <v>1008</v>
      </c>
      <c r="E2557" s="181" t="s">
        <v>1211</v>
      </c>
      <c r="F2557" s="181"/>
    </row>
    <row r="2558" spans="1:6" x14ac:dyDescent="0.2">
      <c r="A2558" s="181" t="s">
        <v>1968</v>
      </c>
      <c r="B2558" s="181">
        <v>1039471960</v>
      </c>
      <c r="C2558" s="181" t="s">
        <v>1939</v>
      </c>
      <c r="D2558" s="181" t="s">
        <v>639</v>
      </c>
      <c r="E2558" s="181" t="s">
        <v>1534</v>
      </c>
      <c r="F2558" s="181"/>
    </row>
    <row r="2559" spans="1:6" x14ac:dyDescent="0.2">
      <c r="A2559" s="181" t="s">
        <v>1968</v>
      </c>
      <c r="B2559" s="181">
        <v>1192467502</v>
      </c>
      <c r="C2559" s="181" t="s">
        <v>1348</v>
      </c>
      <c r="D2559" s="181" t="s">
        <v>458</v>
      </c>
      <c r="E2559" s="181" t="s">
        <v>461</v>
      </c>
      <c r="F2559" s="181"/>
    </row>
    <row r="2560" spans="1:6" x14ac:dyDescent="0.2">
      <c r="A2560" s="181" t="s">
        <v>1968</v>
      </c>
      <c r="B2560" s="181">
        <v>1020306318</v>
      </c>
      <c r="C2560" s="181" t="s">
        <v>2160</v>
      </c>
      <c r="D2560" s="181" t="s">
        <v>685</v>
      </c>
      <c r="E2560" s="181" t="s">
        <v>932</v>
      </c>
      <c r="F2560" s="181"/>
    </row>
    <row r="2561" spans="1:6" x14ac:dyDescent="0.2">
      <c r="A2561" s="181" t="s">
        <v>1968</v>
      </c>
      <c r="B2561" s="181">
        <v>1036690917</v>
      </c>
      <c r="C2561" s="181" t="s">
        <v>2161</v>
      </c>
      <c r="D2561" s="181" t="s">
        <v>990</v>
      </c>
      <c r="E2561" s="181" t="s">
        <v>488</v>
      </c>
      <c r="F2561" s="181" t="s">
        <v>514</v>
      </c>
    </row>
    <row r="2562" spans="1:6" x14ac:dyDescent="0.2">
      <c r="A2562" s="181" t="s">
        <v>1968</v>
      </c>
      <c r="B2562" s="181">
        <v>1015078450</v>
      </c>
      <c r="C2562" s="181" t="s">
        <v>772</v>
      </c>
      <c r="D2562" s="181" t="s">
        <v>772</v>
      </c>
      <c r="E2562" s="181" t="s">
        <v>498</v>
      </c>
      <c r="F2562" s="181" t="s">
        <v>499</v>
      </c>
    </row>
    <row r="2563" spans="1:6" x14ac:dyDescent="0.2">
      <c r="A2563" s="181" t="s">
        <v>1968</v>
      </c>
      <c r="B2563" s="181">
        <v>7725589</v>
      </c>
      <c r="C2563" s="181" t="s">
        <v>1571</v>
      </c>
      <c r="D2563" s="181" t="s">
        <v>1514</v>
      </c>
      <c r="E2563" s="181" t="s">
        <v>2162</v>
      </c>
      <c r="F2563" s="181" t="s">
        <v>2163</v>
      </c>
    </row>
    <row r="2564" spans="1:6" x14ac:dyDescent="0.2">
      <c r="A2564" s="181" t="s">
        <v>1968</v>
      </c>
      <c r="B2564" s="181">
        <v>1099749915</v>
      </c>
      <c r="C2564" s="181" t="s">
        <v>631</v>
      </c>
      <c r="D2564" s="181" t="s">
        <v>2164</v>
      </c>
      <c r="E2564" s="181" t="s">
        <v>1359</v>
      </c>
      <c r="F2564" s="181" t="s">
        <v>716</v>
      </c>
    </row>
    <row r="2565" spans="1:6" x14ac:dyDescent="0.2">
      <c r="A2565" s="181" t="s">
        <v>1968</v>
      </c>
      <c r="B2565" s="181">
        <v>1239489383</v>
      </c>
      <c r="C2565" s="181" t="s">
        <v>631</v>
      </c>
      <c r="D2565" s="181" t="s">
        <v>2165</v>
      </c>
      <c r="E2565" s="181" t="s">
        <v>613</v>
      </c>
      <c r="F2565" s="181"/>
    </row>
    <row r="2566" spans="1:6" x14ac:dyDescent="0.2">
      <c r="A2566" s="181" t="s">
        <v>1968</v>
      </c>
      <c r="B2566" s="181">
        <v>1026165043</v>
      </c>
      <c r="C2566" s="181" t="s">
        <v>631</v>
      </c>
      <c r="D2566" s="181" t="s">
        <v>601</v>
      </c>
      <c r="E2566" s="181" t="s">
        <v>488</v>
      </c>
      <c r="F2566" s="181" t="s">
        <v>536</v>
      </c>
    </row>
    <row r="2567" spans="1:6" x14ac:dyDescent="0.2">
      <c r="A2567" s="181" t="s">
        <v>1968</v>
      </c>
      <c r="B2567" s="181">
        <v>1040755394</v>
      </c>
      <c r="C2567" s="181" t="s">
        <v>631</v>
      </c>
      <c r="D2567" s="181" t="s">
        <v>1249</v>
      </c>
      <c r="E2567" s="181" t="s">
        <v>1252</v>
      </c>
      <c r="F2567" s="181"/>
    </row>
    <row r="2568" spans="1:6" x14ac:dyDescent="0.2">
      <c r="A2568" s="181" t="s">
        <v>1968</v>
      </c>
      <c r="B2568" s="181">
        <v>1040744771</v>
      </c>
      <c r="C2568" s="181" t="s">
        <v>631</v>
      </c>
      <c r="D2568" s="181" t="s">
        <v>1022</v>
      </c>
      <c r="E2568" s="181" t="s">
        <v>738</v>
      </c>
      <c r="F2568" s="181"/>
    </row>
    <row r="2569" spans="1:6" x14ac:dyDescent="0.2">
      <c r="A2569" s="181" t="s">
        <v>1968</v>
      </c>
      <c r="B2569" s="181">
        <v>1040748058</v>
      </c>
      <c r="C2569" s="181" t="s">
        <v>631</v>
      </c>
      <c r="D2569" s="181" t="s">
        <v>1022</v>
      </c>
      <c r="E2569" s="181" t="s">
        <v>2166</v>
      </c>
      <c r="F2569" s="181"/>
    </row>
    <row r="2570" spans="1:6" x14ac:dyDescent="0.2">
      <c r="A2570" s="181" t="s">
        <v>1968</v>
      </c>
      <c r="B2570" s="181">
        <v>1036459510</v>
      </c>
      <c r="C2570" s="181" t="s">
        <v>631</v>
      </c>
      <c r="D2570" s="181" t="s">
        <v>733</v>
      </c>
      <c r="E2570" s="181" t="s">
        <v>595</v>
      </c>
      <c r="F2570" s="181" t="s">
        <v>615</v>
      </c>
    </row>
    <row r="2571" spans="1:6" x14ac:dyDescent="0.2">
      <c r="A2571" s="181" t="s">
        <v>1968</v>
      </c>
      <c r="B2571" s="181">
        <v>1040753607</v>
      </c>
      <c r="C2571" s="181" t="s">
        <v>631</v>
      </c>
      <c r="D2571" s="181" t="s">
        <v>579</v>
      </c>
      <c r="E2571" s="181" t="s">
        <v>2167</v>
      </c>
      <c r="F2571" s="181"/>
    </row>
    <row r="2572" spans="1:6" x14ac:dyDescent="0.2">
      <c r="A2572" s="181" t="s">
        <v>1968</v>
      </c>
      <c r="B2572" s="181">
        <v>1035976935</v>
      </c>
      <c r="C2572" s="181" t="s">
        <v>631</v>
      </c>
      <c r="D2572" s="181" t="s">
        <v>579</v>
      </c>
      <c r="E2572" s="181" t="s">
        <v>461</v>
      </c>
      <c r="F2572" s="181"/>
    </row>
    <row r="2573" spans="1:6" x14ac:dyDescent="0.2">
      <c r="A2573" s="181" t="s">
        <v>1968</v>
      </c>
      <c r="B2573" s="181">
        <v>1155713212</v>
      </c>
      <c r="C2573" s="181" t="s">
        <v>631</v>
      </c>
      <c r="D2573" s="181" t="s">
        <v>695</v>
      </c>
      <c r="E2573" s="181" t="s">
        <v>2168</v>
      </c>
      <c r="F2573" s="181" t="s">
        <v>882</v>
      </c>
    </row>
    <row r="2574" spans="1:6" x14ac:dyDescent="0.2">
      <c r="A2574" s="181" t="s">
        <v>1968</v>
      </c>
      <c r="B2574" s="181">
        <v>1036685143</v>
      </c>
      <c r="C2574" s="181" t="s">
        <v>631</v>
      </c>
      <c r="D2574" s="181" t="s">
        <v>524</v>
      </c>
      <c r="E2574" s="181" t="s">
        <v>523</v>
      </c>
      <c r="F2574" s="181"/>
    </row>
    <row r="2575" spans="1:6" x14ac:dyDescent="0.2">
      <c r="A2575" s="181" t="s">
        <v>1968</v>
      </c>
      <c r="B2575" s="181">
        <v>1035984580</v>
      </c>
      <c r="C2575" s="181" t="s">
        <v>631</v>
      </c>
      <c r="D2575" s="181" t="s">
        <v>913</v>
      </c>
      <c r="E2575" s="181" t="s">
        <v>461</v>
      </c>
      <c r="F2575" s="181"/>
    </row>
    <row r="2576" spans="1:6" x14ac:dyDescent="0.2">
      <c r="A2576" s="181" t="s">
        <v>1968</v>
      </c>
      <c r="B2576" s="181">
        <v>1013376784</v>
      </c>
      <c r="C2576" s="181" t="s">
        <v>2169</v>
      </c>
      <c r="D2576" s="181" t="s">
        <v>1186</v>
      </c>
      <c r="E2576" s="181" t="s">
        <v>2170</v>
      </c>
      <c r="F2576" s="181" t="s">
        <v>1187</v>
      </c>
    </row>
    <row r="2577" spans="1:6" x14ac:dyDescent="0.2">
      <c r="A2577" s="181" t="s">
        <v>1968</v>
      </c>
      <c r="B2577" s="181">
        <v>1032260436</v>
      </c>
      <c r="C2577" s="181" t="s">
        <v>670</v>
      </c>
      <c r="D2577" s="181" t="s">
        <v>2171</v>
      </c>
      <c r="E2577" s="181" t="s">
        <v>932</v>
      </c>
      <c r="F2577" s="181"/>
    </row>
    <row r="2578" spans="1:6" x14ac:dyDescent="0.2">
      <c r="A2578" s="181" t="s">
        <v>1968</v>
      </c>
      <c r="B2578" s="181">
        <v>1040750091</v>
      </c>
      <c r="C2578" s="181" t="s">
        <v>670</v>
      </c>
      <c r="D2578" s="181" t="s">
        <v>626</v>
      </c>
      <c r="E2578" s="181" t="s">
        <v>495</v>
      </c>
      <c r="F2578" s="181"/>
    </row>
    <row r="2579" spans="1:6" x14ac:dyDescent="0.2">
      <c r="A2579" s="181" t="s">
        <v>1968</v>
      </c>
      <c r="B2579" s="181">
        <v>1127626067</v>
      </c>
      <c r="C2579" s="181" t="s">
        <v>670</v>
      </c>
      <c r="D2579" s="181" t="s">
        <v>2172</v>
      </c>
      <c r="E2579" s="181" t="s">
        <v>1607</v>
      </c>
      <c r="F2579" s="181" t="s">
        <v>613</v>
      </c>
    </row>
    <row r="2580" spans="1:6" x14ac:dyDescent="0.2">
      <c r="A2580" s="181" t="s">
        <v>1968</v>
      </c>
      <c r="B2580" s="181">
        <v>1039464243</v>
      </c>
      <c r="C2580" s="181" t="s">
        <v>670</v>
      </c>
      <c r="D2580" s="181" t="s">
        <v>550</v>
      </c>
      <c r="E2580" s="181" t="s">
        <v>1067</v>
      </c>
      <c r="F2580" s="181"/>
    </row>
    <row r="2581" spans="1:6" x14ac:dyDescent="0.2">
      <c r="A2581" s="181" t="s">
        <v>1968</v>
      </c>
      <c r="B2581" s="181">
        <v>1020237821</v>
      </c>
      <c r="C2581" s="181" t="s">
        <v>670</v>
      </c>
      <c r="D2581" s="181" t="s">
        <v>1700</v>
      </c>
      <c r="E2581" s="181" t="s">
        <v>498</v>
      </c>
      <c r="F2581" s="181" t="s">
        <v>499</v>
      </c>
    </row>
    <row r="2582" spans="1:6" x14ac:dyDescent="0.2">
      <c r="A2582" s="181" t="s">
        <v>1968</v>
      </c>
      <c r="B2582" s="181">
        <v>1069507976</v>
      </c>
      <c r="C2582" s="181" t="s">
        <v>670</v>
      </c>
      <c r="D2582" s="181" t="s">
        <v>748</v>
      </c>
      <c r="E2582" s="181" t="s">
        <v>488</v>
      </c>
      <c r="F2582" s="181" t="s">
        <v>1218</v>
      </c>
    </row>
    <row r="2583" spans="1:6" x14ac:dyDescent="0.2">
      <c r="A2583" s="181" t="s">
        <v>1968</v>
      </c>
      <c r="B2583" s="181">
        <v>1033262760</v>
      </c>
      <c r="C2583" s="181" t="s">
        <v>670</v>
      </c>
      <c r="D2583" s="181" t="s">
        <v>2173</v>
      </c>
      <c r="E2583" s="181" t="s">
        <v>557</v>
      </c>
      <c r="F2583" s="181"/>
    </row>
    <row r="2584" spans="1:6" x14ac:dyDescent="0.2">
      <c r="A2584" s="181" t="s">
        <v>1968</v>
      </c>
      <c r="B2584" s="181">
        <v>1030049213</v>
      </c>
      <c r="C2584" s="181" t="s">
        <v>670</v>
      </c>
      <c r="D2584" s="181" t="s">
        <v>913</v>
      </c>
      <c r="E2584" s="181" t="s">
        <v>2174</v>
      </c>
      <c r="F2584" s="181" t="s">
        <v>745</v>
      </c>
    </row>
    <row r="2585" spans="1:6" x14ac:dyDescent="0.2">
      <c r="A2585" s="181" t="s">
        <v>1968</v>
      </c>
      <c r="B2585" s="181">
        <v>1062546025</v>
      </c>
      <c r="C2585" s="181" t="s">
        <v>670</v>
      </c>
      <c r="D2585" s="181" t="s">
        <v>2175</v>
      </c>
      <c r="E2585" s="181" t="s">
        <v>2176</v>
      </c>
      <c r="F2585" s="181"/>
    </row>
    <row r="2586" spans="1:6" x14ac:dyDescent="0.2">
      <c r="A2586" s="181" t="s">
        <v>1968</v>
      </c>
      <c r="B2586" s="181">
        <v>1169713824</v>
      </c>
      <c r="C2586" s="181" t="s">
        <v>670</v>
      </c>
      <c r="D2586" s="181" t="s">
        <v>1078</v>
      </c>
      <c r="E2586" s="181" t="s">
        <v>1410</v>
      </c>
      <c r="F2586" s="181" t="s">
        <v>616</v>
      </c>
    </row>
    <row r="2587" spans="1:6" x14ac:dyDescent="0.2">
      <c r="A2587" s="181" t="s">
        <v>1968</v>
      </c>
      <c r="B2587" s="181">
        <v>1038266208</v>
      </c>
      <c r="C2587" s="181" t="s">
        <v>1290</v>
      </c>
      <c r="D2587" s="181" t="s">
        <v>737</v>
      </c>
      <c r="E2587" s="181" t="s">
        <v>1817</v>
      </c>
      <c r="F2587" s="181"/>
    </row>
    <row r="2588" spans="1:6" x14ac:dyDescent="0.2">
      <c r="A2588" s="181" t="s">
        <v>1968</v>
      </c>
      <c r="B2588" s="181">
        <v>1027810765</v>
      </c>
      <c r="C2588" s="181" t="s">
        <v>1290</v>
      </c>
      <c r="D2588" s="181" t="s">
        <v>743</v>
      </c>
      <c r="E2588" s="181" t="s">
        <v>468</v>
      </c>
      <c r="F2588" s="181"/>
    </row>
    <row r="2589" spans="1:6" x14ac:dyDescent="0.2">
      <c r="A2589" s="181" t="s">
        <v>1968</v>
      </c>
      <c r="B2589" s="181">
        <v>1025656272</v>
      </c>
      <c r="C2589" s="181" t="s">
        <v>1584</v>
      </c>
      <c r="D2589" s="181" t="s">
        <v>1125</v>
      </c>
      <c r="E2589" s="181" t="s">
        <v>1083</v>
      </c>
      <c r="F2589" s="181"/>
    </row>
    <row r="2590" spans="1:6" x14ac:dyDescent="0.2">
      <c r="A2590" s="181" t="s">
        <v>1968</v>
      </c>
      <c r="B2590" s="181">
        <v>1023544894</v>
      </c>
      <c r="C2590" s="181" t="s">
        <v>1584</v>
      </c>
      <c r="D2590" s="181" t="s">
        <v>1125</v>
      </c>
      <c r="E2590" s="181" t="s">
        <v>483</v>
      </c>
      <c r="F2590" s="181"/>
    </row>
    <row r="2591" spans="1:6" x14ac:dyDescent="0.2">
      <c r="A2591" s="181" t="s">
        <v>1968</v>
      </c>
      <c r="B2591" s="181">
        <v>1033264960</v>
      </c>
      <c r="C2591" s="181" t="s">
        <v>965</v>
      </c>
      <c r="D2591" s="181" t="s">
        <v>1847</v>
      </c>
      <c r="E2591" s="181" t="s">
        <v>488</v>
      </c>
      <c r="F2591" s="181" t="s">
        <v>623</v>
      </c>
    </row>
    <row r="2592" spans="1:6" x14ac:dyDescent="0.2">
      <c r="A2592" s="181" t="s">
        <v>1968</v>
      </c>
      <c r="B2592" s="181">
        <v>1040753985</v>
      </c>
      <c r="C2592" s="181" t="s">
        <v>593</v>
      </c>
      <c r="D2592" s="181" t="s">
        <v>480</v>
      </c>
      <c r="E2592" s="181" t="s">
        <v>2177</v>
      </c>
      <c r="F2592" s="181"/>
    </row>
    <row r="2593" spans="1:6" x14ac:dyDescent="0.2">
      <c r="A2593" s="181" t="s">
        <v>1968</v>
      </c>
      <c r="B2593" s="181">
        <v>1243088505</v>
      </c>
      <c r="C2593" s="181" t="s">
        <v>593</v>
      </c>
      <c r="D2593" s="181" t="s">
        <v>480</v>
      </c>
      <c r="E2593" s="181" t="s">
        <v>2178</v>
      </c>
      <c r="F2593" s="181"/>
    </row>
    <row r="2594" spans="1:6" x14ac:dyDescent="0.2">
      <c r="A2594" s="181" t="s">
        <v>1968</v>
      </c>
      <c r="B2594" s="181">
        <v>1026160974</v>
      </c>
      <c r="C2594" s="181" t="s">
        <v>593</v>
      </c>
      <c r="D2594" s="181" t="s">
        <v>1043</v>
      </c>
      <c r="E2594" s="181" t="s">
        <v>655</v>
      </c>
      <c r="F2594" s="181"/>
    </row>
    <row r="2595" spans="1:6" x14ac:dyDescent="0.2">
      <c r="A2595" s="181" t="s">
        <v>1968</v>
      </c>
      <c r="B2595" s="181">
        <v>1026160261</v>
      </c>
      <c r="C2595" s="181" t="s">
        <v>593</v>
      </c>
      <c r="D2595" s="181" t="s">
        <v>748</v>
      </c>
      <c r="E2595" s="181" t="s">
        <v>705</v>
      </c>
      <c r="F2595" s="181"/>
    </row>
    <row r="2596" spans="1:6" x14ac:dyDescent="0.2">
      <c r="A2596" s="181" t="s">
        <v>1968</v>
      </c>
      <c r="B2596" s="181">
        <v>1040746196</v>
      </c>
      <c r="C2596" s="181" t="s">
        <v>695</v>
      </c>
      <c r="D2596" s="181" t="s">
        <v>521</v>
      </c>
      <c r="E2596" s="181" t="s">
        <v>498</v>
      </c>
      <c r="F2596" s="181" t="s">
        <v>755</v>
      </c>
    </row>
    <row r="2597" spans="1:6" x14ac:dyDescent="0.2">
      <c r="A2597" s="181" t="s">
        <v>1968</v>
      </c>
      <c r="B2597" s="181">
        <v>1198463062</v>
      </c>
      <c r="C2597" s="181" t="s">
        <v>695</v>
      </c>
      <c r="D2597" s="181" t="s">
        <v>604</v>
      </c>
      <c r="E2597" s="181" t="s">
        <v>989</v>
      </c>
      <c r="F2597" s="181"/>
    </row>
    <row r="2598" spans="1:6" x14ac:dyDescent="0.2">
      <c r="A2598" s="181" t="s">
        <v>1968</v>
      </c>
      <c r="B2598" s="181">
        <v>1040747928</v>
      </c>
      <c r="C2598" s="181" t="s">
        <v>695</v>
      </c>
      <c r="D2598" s="181" t="s">
        <v>604</v>
      </c>
      <c r="E2598" s="181" t="s">
        <v>498</v>
      </c>
      <c r="F2598" s="181" t="s">
        <v>499</v>
      </c>
    </row>
    <row r="2599" spans="1:6" x14ac:dyDescent="0.2">
      <c r="A2599" s="181" t="s">
        <v>1968</v>
      </c>
      <c r="B2599" s="181">
        <v>1201284059</v>
      </c>
      <c r="C2599" s="181" t="s">
        <v>695</v>
      </c>
      <c r="D2599" s="181" t="s">
        <v>506</v>
      </c>
      <c r="E2599" s="181" t="s">
        <v>779</v>
      </c>
      <c r="F2599" s="181" t="s">
        <v>615</v>
      </c>
    </row>
    <row r="2600" spans="1:6" x14ac:dyDescent="0.2">
      <c r="A2600" s="181" t="s">
        <v>1968</v>
      </c>
      <c r="B2600" s="181">
        <v>1023561890</v>
      </c>
      <c r="C2600" s="181" t="s">
        <v>695</v>
      </c>
      <c r="D2600" s="181" t="s">
        <v>685</v>
      </c>
      <c r="E2600" s="181" t="s">
        <v>1909</v>
      </c>
      <c r="F2600" s="181"/>
    </row>
    <row r="2601" spans="1:6" x14ac:dyDescent="0.2">
      <c r="A2601" s="181" t="s">
        <v>1968</v>
      </c>
      <c r="B2601" s="181">
        <v>1036454048</v>
      </c>
      <c r="C2601" s="181" t="s">
        <v>695</v>
      </c>
      <c r="D2601" s="181" t="s">
        <v>757</v>
      </c>
      <c r="E2601" s="181" t="s">
        <v>498</v>
      </c>
      <c r="F2601" s="181" t="s">
        <v>560</v>
      </c>
    </row>
    <row r="2602" spans="1:6" x14ac:dyDescent="0.2">
      <c r="A2602" s="181" t="s">
        <v>1968</v>
      </c>
      <c r="B2602" s="181">
        <v>1186463385</v>
      </c>
      <c r="C2602" s="181" t="s">
        <v>695</v>
      </c>
      <c r="D2602" s="181" t="s">
        <v>733</v>
      </c>
      <c r="E2602" s="181" t="s">
        <v>774</v>
      </c>
      <c r="F2602" s="181"/>
    </row>
    <row r="2603" spans="1:6" x14ac:dyDescent="0.2">
      <c r="A2603" s="181" t="s">
        <v>1968</v>
      </c>
      <c r="B2603" s="181">
        <v>1243088024</v>
      </c>
      <c r="C2603" s="181" t="s">
        <v>695</v>
      </c>
      <c r="D2603" s="181" t="s">
        <v>579</v>
      </c>
      <c r="E2603" s="181" t="s">
        <v>1046</v>
      </c>
      <c r="F2603" s="181"/>
    </row>
    <row r="2604" spans="1:6" x14ac:dyDescent="0.2">
      <c r="A2604" s="181" t="s">
        <v>1968</v>
      </c>
      <c r="B2604" s="181">
        <v>1243088630</v>
      </c>
      <c r="C2604" s="181" t="s">
        <v>695</v>
      </c>
      <c r="D2604" s="181" t="s">
        <v>631</v>
      </c>
      <c r="E2604" s="181" t="s">
        <v>498</v>
      </c>
      <c r="F2604" s="181"/>
    </row>
    <row r="2605" spans="1:6" x14ac:dyDescent="0.2">
      <c r="A2605" s="181" t="s">
        <v>1968</v>
      </c>
      <c r="B2605" s="181">
        <v>1040758326</v>
      </c>
      <c r="C2605" s="181" t="s">
        <v>695</v>
      </c>
      <c r="D2605" s="181" t="s">
        <v>631</v>
      </c>
      <c r="E2605" s="181" t="s">
        <v>463</v>
      </c>
      <c r="F2605" s="181"/>
    </row>
    <row r="2606" spans="1:6" x14ac:dyDescent="0.2">
      <c r="A2606" s="181" t="s">
        <v>1968</v>
      </c>
      <c r="B2606" s="181">
        <v>1103756759</v>
      </c>
      <c r="C2606" s="181" t="s">
        <v>695</v>
      </c>
      <c r="D2606" s="181" t="s">
        <v>1698</v>
      </c>
      <c r="E2606" s="181" t="s">
        <v>2179</v>
      </c>
      <c r="F2606" s="181" t="s">
        <v>676</v>
      </c>
    </row>
    <row r="2607" spans="1:6" x14ac:dyDescent="0.2">
      <c r="A2607" s="181" t="s">
        <v>1968</v>
      </c>
      <c r="B2607" s="181">
        <v>1020311495</v>
      </c>
      <c r="C2607" s="181" t="s">
        <v>695</v>
      </c>
      <c r="D2607" s="181" t="s">
        <v>678</v>
      </c>
      <c r="E2607" s="181" t="s">
        <v>774</v>
      </c>
      <c r="F2607" s="181"/>
    </row>
    <row r="2608" spans="1:6" x14ac:dyDescent="0.2">
      <c r="A2608" s="181" t="s">
        <v>1968</v>
      </c>
      <c r="B2608" s="181">
        <v>1040759083</v>
      </c>
      <c r="C2608" s="181" t="s">
        <v>695</v>
      </c>
      <c r="D2608" s="181" t="s">
        <v>467</v>
      </c>
      <c r="E2608" s="181" t="s">
        <v>498</v>
      </c>
      <c r="F2608" s="181" t="s">
        <v>1226</v>
      </c>
    </row>
    <row r="2609" spans="1:6" x14ac:dyDescent="0.2">
      <c r="A2609" s="181" t="s">
        <v>1968</v>
      </c>
      <c r="B2609" s="181">
        <v>1038872874</v>
      </c>
      <c r="C2609" s="181" t="s">
        <v>695</v>
      </c>
      <c r="D2609" s="181" t="s">
        <v>918</v>
      </c>
      <c r="E2609" s="181" t="s">
        <v>2180</v>
      </c>
      <c r="F2609" s="181"/>
    </row>
    <row r="2610" spans="1:6" x14ac:dyDescent="0.2">
      <c r="A2610" s="181" t="s">
        <v>1968</v>
      </c>
      <c r="B2610" s="181">
        <v>1028142206</v>
      </c>
      <c r="C2610" s="181" t="s">
        <v>695</v>
      </c>
      <c r="D2610" s="181" t="s">
        <v>518</v>
      </c>
      <c r="E2610" s="181" t="s">
        <v>755</v>
      </c>
      <c r="F2610" s="181"/>
    </row>
    <row r="2611" spans="1:6" x14ac:dyDescent="0.2">
      <c r="A2611" s="181" t="s">
        <v>1968</v>
      </c>
      <c r="B2611" s="181">
        <v>1025653266</v>
      </c>
      <c r="C2611" s="181" t="s">
        <v>695</v>
      </c>
      <c r="D2611" s="181" t="s">
        <v>930</v>
      </c>
      <c r="E2611" s="181" t="s">
        <v>828</v>
      </c>
      <c r="F2611" s="181"/>
    </row>
    <row r="2612" spans="1:6" x14ac:dyDescent="0.2">
      <c r="A2612" s="181" t="s">
        <v>1968</v>
      </c>
      <c r="B2612" s="181">
        <v>1040756101</v>
      </c>
      <c r="C2612" s="181" t="s">
        <v>2181</v>
      </c>
      <c r="D2612" s="181" t="s">
        <v>1008</v>
      </c>
      <c r="E2612" s="181" t="s">
        <v>882</v>
      </c>
      <c r="F2612" s="181"/>
    </row>
    <row r="2613" spans="1:6" x14ac:dyDescent="0.2">
      <c r="A2613" s="181" t="s">
        <v>1968</v>
      </c>
      <c r="B2613" s="181">
        <v>1022158501</v>
      </c>
      <c r="C2613" s="181" t="s">
        <v>722</v>
      </c>
      <c r="D2613" s="181" t="s">
        <v>931</v>
      </c>
      <c r="E2613" s="181" t="s">
        <v>463</v>
      </c>
      <c r="F2613" s="181"/>
    </row>
    <row r="2614" spans="1:6" x14ac:dyDescent="0.2">
      <c r="A2614" s="181" t="s">
        <v>1968</v>
      </c>
      <c r="B2614" s="181">
        <v>1074006357</v>
      </c>
      <c r="C2614" s="181" t="s">
        <v>722</v>
      </c>
      <c r="D2614" s="181" t="s">
        <v>467</v>
      </c>
      <c r="E2614" s="181" t="s">
        <v>2182</v>
      </c>
      <c r="F2614" s="181" t="s">
        <v>1350</v>
      </c>
    </row>
    <row r="2615" spans="1:6" x14ac:dyDescent="0.2">
      <c r="A2615" s="181" t="s">
        <v>1968</v>
      </c>
      <c r="B2615" s="181">
        <v>1201473836</v>
      </c>
      <c r="C2615" s="181" t="s">
        <v>990</v>
      </c>
      <c r="D2615" s="181" t="s">
        <v>2183</v>
      </c>
      <c r="E2615" s="181" t="s">
        <v>609</v>
      </c>
      <c r="F2615" s="181"/>
    </row>
    <row r="2616" spans="1:6" x14ac:dyDescent="0.2">
      <c r="A2616" s="181" t="s">
        <v>1968</v>
      </c>
      <c r="B2616" s="181">
        <v>1072111742</v>
      </c>
      <c r="C2616" s="181" t="s">
        <v>990</v>
      </c>
      <c r="D2616" s="181" t="s">
        <v>2183</v>
      </c>
      <c r="E2616" s="181" t="s">
        <v>479</v>
      </c>
      <c r="F2616" s="181" t="s">
        <v>2184</v>
      </c>
    </row>
    <row r="2617" spans="1:6" x14ac:dyDescent="0.2">
      <c r="A2617" s="181" t="s">
        <v>1968</v>
      </c>
      <c r="B2617" s="181">
        <v>1026154213</v>
      </c>
      <c r="C2617" s="181" t="s">
        <v>990</v>
      </c>
      <c r="D2617" s="181" t="s">
        <v>740</v>
      </c>
      <c r="E2617" s="181" t="s">
        <v>1319</v>
      </c>
      <c r="F2617" s="181"/>
    </row>
    <row r="2618" spans="1:6" x14ac:dyDescent="0.2">
      <c r="A2618" s="181" t="s">
        <v>1968</v>
      </c>
      <c r="B2618" s="181">
        <v>1026162474</v>
      </c>
      <c r="C2618" s="181" t="s">
        <v>990</v>
      </c>
      <c r="D2618" s="181" t="s">
        <v>740</v>
      </c>
      <c r="E2618" s="181" t="s">
        <v>463</v>
      </c>
      <c r="F2618" s="181"/>
    </row>
    <row r="2619" spans="1:6" x14ac:dyDescent="0.2">
      <c r="A2619" s="181" t="s">
        <v>1968</v>
      </c>
      <c r="B2619" s="181">
        <v>1023539745</v>
      </c>
      <c r="C2619" s="181" t="s">
        <v>2185</v>
      </c>
      <c r="D2619" s="181" t="s">
        <v>695</v>
      </c>
      <c r="E2619" s="181" t="s">
        <v>879</v>
      </c>
      <c r="F2619" s="181"/>
    </row>
    <row r="2620" spans="1:6" x14ac:dyDescent="0.2">
      <c r="A2620" s="181" t="s">
        <v>1968</v>
      </c>
      <c r="B2620" s="181">
        <v>1040744502</v>
      </c>
      <c r="C2620" s="181" t="s">
        <v>2185</v>
      </c>
      <c r="D2620" s="181" t="s">
        <v>695</v>
      </c>
      <c r="E2620" s="181" t="s">
        <v>498</v>
      </c>
      <c r="F2620" s="181" t="s">
        <v>1226</v>
      </c>
    </row>
    <row r="2621" spans="1:6" x14ac:dyDescent="0.2">
      <c r="A2621" s="181" t="s">
        <v>1968</v>
      </c>
      <c r="B2621" s="181">
        <v>1040757374</v>
      </c>
      <c r="C2621" s="181" t="s">
        <v>773</v>
      </c>
      <c r="D2621" s="181" t="s">
        <v>474</v>
      </c>
      <c r="E2621" s="181" t="s">
        <v>932</v>
      </c>
      <c r="F2621" s="181"/>
    </row>
    <row r="2622" spans="1:6" x14ac:dyDescent="0.2">
      <c r="A2622" s="181" t="s">
        <v>1968</v>
      </c>
      <c r="B2622" s="181">
        <v>1040754485</v>
      </c>
      <c r="C2622" s="181" t="s">
        <v>773</v>
      </c>
      <c r="D2622" s="181" t="s">
        <v>2061</v>
      </c>
      <c r="E2622" s="181" t="s">
        <v>645</v>
      </c>
      <c r="F2622" s="181"/>
    </row>
    <row r="2623" spans="1:6" x14ac:dyDescent="0.2">
      <c r="A2623" s="181" t="s">
        <v>1968</v>
      </c>
      <c r="B2623" s="181">
        <v>1040759700</v>
      </c>
      <c r="C2623" s="181" t="s">
        <v>1241</v>
      </c>
      <c r="D2623" s="181" t="s">
        <v>535</v>
      </c>
      <c r="E2623" s="181" t="s">
        <v>483</v>
      </c>
      <c r="F2623" s="181"/>
    </row>
    <row r="2624" spans="1:6" x14ac:dyDescent="0.2">
      <c r="A2624" s="181" t="s">
        <v>1968</v>
      </c>
      <c r="B2624" s="181">
        <v>1243089456</v>
      </c>
      <c r="C2624" s="181" t="s">
        <v>2186</v>
      </c>
      <c r="D2624" s="181" t="s">
        <v>1128</v>
      </c>
      <c r="E2624" s="181" t="s">
        <v>1507</v>
      </c>
      <c r="F2624" s="181" t="s">
        <v>495</v>
      </c>
    </row>
    <row r="2625" spans="1:6" x14ac:dyDescent="0.2">
      <c r="A2625" s="181" t="s">
        <v>1968</v>
      </c>
      <c r="B2625" s="181">
        <v>1243089454</v>
      </c>
      <c r="C2625" s="181" t="s">
        <v>2186</v>
      </c>
      <c r="D2625" s="181" t="s">
        <v>1128</v>
      </c>
      <c r="E2625" s="181" t="s">
        <v>2187</v>
      </c>
      <c r="F2625" s="181" t="s">
        <v>461</v>
      </c>
    </row>
    <row r="2626" spans="1:6" x14ac:dyDescent="0.2">
      <c r="A2626" s="181" t="s">
        <v>1968</v>
      </c>
      <c r="B2626" s="181">
        <v>1243089455</v>
      </c>
      <c r="C2626" s="181" t="s">
        <v>2186</v>
      </c>
      <c r="D2626" s="181" t="s">
        <v>1128</v>
      </c>
      <c r="E2626" s="181" t="s">
        <v>2188</v>
      </c>
      <c r="F2626" s="181" t="s">
        <v>2189</v>
      </c>
    </row>
    <row r="2627" spans="1:6" x14ac:dyDescent="0.2">
      <c r="A2627" s="181" t="s">
        <v>1968</v>
      </c>
      <c r="B2627" s="181">
        <v>1022161301</v>
      </c>
      <c r="C2627" s="181" t="s">
        <v>1371</v>
      </c>
      <c r="D2627" s="181" t="s">
        <v>814</v>
      </c>
      <c r="E2627" s="181" t="s">
        <v>501</v>
      </c>
      <c r="F2627" s="181"/>
    </row>
    <row r="2628" spans="1:6" x14ac:dyDescent="0.2">
      <c r="A2628" s="181" t="s">
        <v>1968</v>
      </c>
      <c r="B2628" s="181">
        <v>7931993</v>
      </c>
      <c r="C2628" s="181" t="s">
        <v>2190</v>
      </c>
      <c r="D2628" s="181" t="s">
        <v>2031</v>
      </c>
      <c r="E2628" s="181" t="s">
        <v>2127</v>
      </c>
      <c r="F2628" s="181" t="s">
        <v>1334</v>
      </c>
    </row>
    <row r="2629" spans="1:6" x14ac:dyDescent="0.2">
      <c r="A2629" s="181" t="s">
        <v>1968</v>
      </c>
      <c r="B2629" s="181">
        <v>1040753816</v>
      </c>
      <c r="C2629" s="181" t="s">
        <v>2191</v>
      </c>
      <c r="D2629" s="181" t="s">
        <v>2192</v>
      </c>
      <c r="E2629" s="181" t="s">
        <v>618</v>
      </c>
      <c r="F2629" s="181"/>
    </row>
    <row r="2630" spans="1:6" x14ac:dyDescent="0.2">
      <c r="A2630" s="181" t="s">
        <v>1968</v>
      </c>
      <c r="B2630" s="181">
        <v>1039457911</v>
      </c>
      <c r="C2630" s="181" t="s">
        <v>2193</v>
      </c>
      <c r="D2630" s="181" t="s">
        <v>1939</v>
      </c>
      <c r="E2630" s="181" t="s">
        <v>498</v>
      </c>
      <c r="F2630" s="181" t="s">
        <v>499</v>
      </c>
    </row>
    <row r="2631" spans="1:6" x14ac:dyDescent="0.2">
      <c r="A2631" s="181" t="s">
        <v>1968</v>
      </c>
      <c r="B2631" s="181">
        <v>1025671924</v>
      </c>
      <c r="C2631" s="181" t="s">
        <v>782</v>
      </c>
      <c r="D2631" s="181" t="s">
        <v>674</v>
      </c>
      <c r="E2631" s="181" t="s">
        <v>463</v>
      </c>
      <c r="F2631" s="181"/>
    </row>
    <row r="2632" spans="1:6" x14ac:dyDescent="0.2">
      <c r="A2632" s="181" t="s">
        <v>1968</v>
      </c>
      <c r="B2632" s="181">
        <v>1020229366</v>
      </c>
      <c r="C2632" s="181" t="s">
        <v>782</v>
      </c>
      <c r="D2632" s="181" t="s">
        <v>733</v>
      </c>
      <c r="E2632" s="181" t="s">
        <v>488</v>
      </c>
      <c r="F2632" s="181" t="s">
        <v>591</v>
      </c>
    </row>
    <row r="2633" spans="1:6" x14ac:dyDescent="0.2">
      <c r="A2633" s="181" t="s">
        <v>1968</v>
      </c>
      <c r="B2633" s="181">
        <v>1040747578</v>
      </c>
      <c r="C2633" s="181" t="s">
        <v>782</v>
      </c>
      <c r="D2633" s="181" t="s">
        <v>631</v>
      </c>
      <c r="E2633" s="181" t="s">
        <v>590</v>
      </c>
      <c r="F2633" s="181"/>
    </row>
    <row r="2634" spans="1:6" x14ac:dyDescent="0.2">
      <c r="A2634" s="181" t="s">
        <v>1968</v>
      </c>
      <c r="B2634" s="181">
        <v>1038265093</v>
      </c>
      <c r="C2634" s="181" t="s">
        <v>497</v>
      </c>
      <c r="D2634" s="181" t="s">
        <v>486</v>
      </c>
      <c r="E2634" s="181" t="s">
        <v>671</v>
      </c>
      <c r="F2634" s="181"/>
    </row>
    <row r="2635" spans="1:6" x14ac:dyDescent="0.2">
      <c r="A2635" s="181" t="s">
        <v>1968</v>
      </c>
      <c r="B2635" s="181">
        <v>1039465394</v>
      </c>
      <c r="C2635" s="181" t="s">
        <v>497</v>
      </c>
      <c r="D2635" s="181" t="s">
        <v>757</v>
      </c>
      <c r="E2635" s="181" t="s">
        <v>495</v>
      </c>
      <c r="F2635" s="181"/>
    </row>
    <row r="2636" spans="1:6" x14ac:dyDescent="0.2">
      <c r="A2636" s="181" t="s">
        <v>1968</v>
      </c>
      <c r="B2636" s="181">
        <v>1039471436</v>
      </c>
      <c r="C2636" s="181" t="s">
        <v>497</v>
      </c>
      <c r="D2636" s="181" t="s">
        <v>757</v>
      </c>
      <c r="E2636" s="181" t="s">
        <v>744</v>
      </c>
      <c r="F2636" s="181"/>
    </row>
    <row r="2637" spans="1:6" x14ac:dyDescent="0.2">
      <c r="A2637" s="181" t="s">
        <v>1968</v>
      </c>
      <c r="B2637" s="181">
        <v>1198465854</v>
      </c>
      <c r="C2637" s="181" t="s">
        <v>497</v>
      </c>
      <c r="D2637" s="181" t="s">
        <v>780</v>
      </c>
      <c r="E2637" s="181" t="s">
        <v>468</v>
      </c>
      <c r="F2637" s="181"/>
    </row>
    <row r="2638" spans="1:6" x14ac:dyDescent="0.2">
      <c r="A2638" s="181" t="s">
        <v>1968</v>
      </c>
      <c r="B2638" s="181">
        <v>1040758141</v>
      </c>
      <c r="C2638" s="181" t="s">
        <v>1407</v>
      </c>
      <c r="D2638" s="181" t="s">
        <v>467</v>
      </c>
      <c r="E2638" s="181" t="s">
        <v>2194</v>
      </c>
      <c r="F2638" s="181" t="s">
        <v>2195</v>
      </c>
    </row>
    <row r="2639" spans="1:6" x14ac:dyDescent="0.2">
      <c r="A2639" s="181" t="s">
        <v>1968</v>
      </c>
      <c r="B2639" s="181">
        <v>1033202181</v>
      </c>
      <c r="C2639" s="181" t="s">
        <v>596</v>
      </c>
      <c r="D2639" s="181" t="s">
        <v>535</v>
      </c>
      <c r="E2639" s="181" t="s">
        <v>1154</v>
      </c>
      <c r="F2639" s="181"/>
    </row>
    <row r="2640" spans="1:6" x14ac:dyDescent="0.2">
      <c r="A2640" s="181" t="s">
        <v>1968</v>
      </c>
      <c r="B2640" s="181">
        <v>1028141489</v>
      </c>
      <c r="C2640" s="181" t="s">
        <v>596</v>
      </c>
      <c r="D2640" s="181" t="s">
        <v>677</v>
      </c>
      <c r="E2640" s="181" t="s">
        <v>1264</v>
      </c>
      <c r="F2640" s="181"/>
    </row>
    <row r="2641" spans="1:6" x14ac:dyDescent="0.2">
      <c r="A2641" s="181" t="s">
        <v>1968</v>
      </c>
      <c r="B2641" s="181">
        <v>1037449737</v>
      </c>
      <c r="C2641" s="181" t="s">
        <v>1624</v>
      </c>
      <c r="D2641" s="181" t="s">
        <v>599</v>
      </c>
      <c r="E2641" s="181" t="s">
        <v>932</v>
      </c>
      <c r="F2641" s="181"/>
    </row>
    <row r="2642" spans="1:6" x14ac:dyDescent="0.2">
      <c r="A2642" s="181" t="s">
        <v>1968</v>
      </c>
      <c r="B2642" s="181">
        <v>1023644752</v>
      </c>
      <c r="C2642" s="181" t="s">
        <v>1624</v>
      </c>
      <c r="D2642" s="181" t="s">
        <v>467</v>
      </c>
      <c r="E2642" s="181" t="s">
        <v>989</v>
      </c>
      <c r="F2642" s="181"/>
    </row>
    <row r="2643" spans="1:6" x14ac:dyDescent="0.2">
      <c r="A2643" s="181" t="s">
        <v>1968</v>
      </c>
      <c r="B2643" s="181">
        <v>1026146323</v>
      </c>
      <c r="C2643" s="181" t="s">
        <v>743</v>
      </c>
      <c r="D2643" s="181" t="s">
        <v>521</v>
      </c>
      <c r="E2643" s="181" t="s">
        <v>464</v>
      </c>
      <c r="F2643" s="181"/>
    </row>
    <row r="2644" spans="1:6" x14ac:dyDescent="0.2">
      <c r="A2644" s="181" t="s">
        <v>1968</v>
      </c>
      <c r="B2644" s="181">
        <v>1043981291</v>
      </c>
      <c r="C2644" s="181" t="s">
        <v>743</v>
      </c>
      <c r="D2644" s="181" t="s">
        <v>1890</v>
      </c>
      <c r="E2644" s="181" t="s">
        <v>461</v>
      </c>
      <c r="F2644" s="181"/>
    </row>
    <row r="2645" spans="1:6" x14ac:dyDescent="0.2">
      <c r="A2645" s="181" t="s">
        <v>1968</v>
      </c>
      <c r="B2645" s="181">
        <v>1155715559</v>
      </c>
      <c r="C2645" s="181" t="s">
        <v>743</v>
      </c>
      <c r="D2645" s="181" t="s">
        <v>1127</v>
      </c>
      <c r="E2645" s="181" t="s">
        <v>989</v>
      </c>
      <c r="F2645" s="181"/>
    </row>
    <row r="2646" spans="1:6" x14ac:dyDescent="0.2">
      <c r="A2646" s="181" t="s">
        <v>1968</v>
      </c>
      <c r="B2646" s="181">
        <v>1026164790</v>
      </c>
      <c r="C2646" s="181" t="s">
        <v>743</v>
      </c>
      <c r="D2646" s="181" t="s">
        <v>491</v>
      </c>
      <c r="E2646" s="181" t="s">
        <v>595</v>
      </c>
      <c r="F2646" s="181"/>
    </row>
    <row r="2647" spans="1:6" x14ac:dyDescent="0.2">
      <c r="A2647" s="181" t="s">
        <v>1968</v>
      </c>
      <c r="B2647" s="181">
        <v>1025653801</v>
      </c>
      <c r="C2647" s="181" t="s">
        <v>743</v>
      </c>
      <c r="D2647" s="181" t="s">
        <v>762</v>
      </c>
      <c r="E2647" s="181" t="s">
        <v>627</v>
      </c>
      <c r="F2647" s="181" t="s">
        <v>554</v>
      </c>
    </row>
    <row r="2648" spans="1:6" x14ac:dyDescent="0.2">
      <c r="A2648" s="181" t="s">
        <v>1968</v>
      </c>
      <c r="B2648" s="181">
        <v>1038872431</v>
      </c>
      <c r="C2648" s="181" t="s">
        <v>743</v>
      </c>
      <c r="D2648" s="181" t="s">
        <v>2090</v>
      </c>
      <c r="E2648" s="181" t="s">
        <v>2196</v>
      </c>
      <c r="F2648" s="181" t="s">
        <v>615</v>
      </c>
    </row>
    <row r="2649" spans="1:6" x14ac:dyDescent="0.2">
      <c r="A2649" s="181" t="s">
        <v>1968</v>
      </c>
      <c r="B2649" s="181">
        <v>1036689403</v>
      </c>
      <c r="C2649" s="181" t="s">
        <v>743</v>
      </c>
      <c r="D2649" s="181" t="s">
        <v>695</v>
      </c>
      <c r="E2649" s="181" t="s">
        <v>828</v>
      </c>
      <c r="F2649" s="181"/>
    </row>
    <row r="2650" spans="1:6" x14ac:dyDescent="0.2">
      <c r="A2650" s="181" t="s">
        <v>1968</v>
      </c>
      <c r="B2650" s="181">
        <v>1035004817</v>
      </c>
      <c r="C2650" s="181" t="s">
        <v>743</v>
      </c>
      <c r="D2650" s="181" t="s">
        <v>2197</v>
      </c>
      <c r="E2650" s="181" t="s">
        <v>2198</v>
      </c>
      <c r="F2650" s="181" t="s">
        <v>2199</v>
      </c>
    </row>
    <row r="2651" spans="1:6" x14ac:dyDescent="0.2">
      <c r="A2651" s="181" t="s">
        <v>1968</v>
      </c>
      <c r="B2651" s="181">
        <v>1023552074</v>
      </c>
      <c r="C2651" s="181" t="s">
        <v>743</v>
      </c>
      <c r="D2651" s="181" t="s">
        <v>2197</v>
      </c>
      <c r="E2651" s="181" t="s">
        <v>1342</v>
      </c>
      <c r="F2651" s="181" t="s">
        <v>1071</v>
      </c>
    </row>
    <row r="2652" spans="1:6" x14ac:dyDescent="0.2">
      <c r="A2652" s="181" t="s">
        <v>1968</v>
      </c>
      <c r="B2652" s="181">
        <v>1028141871</v>
      </c>
      <c r="C2652" s="181" t="s">
        <v>743</v>
      </c>
      <c r="D2652" s="181" t="s">
        <v>484</v>
      </c>
      <c r="E2652" s="181" t="s">
        <v>597</v>
      </c>
      <c r="F2652" s="181"/>
    </row>
    <row r="2653" spans="1:6" x14ac:dyDescent="0.2">
      <c r="A2653" s="181" t="s">
        <v>1968</v>
      </c>
      <c r="B2653" s="181">
        <v>1028142053</v>
      </c>
      <c r="C2653" s="181" t="s">
        <v>743</v>
      </c>
      <c r="D2653" s="181" t="s">
        <v>484</v>
      </c>
      <c r="E2653" s="181" t="s">
        <v>468</v>
      </c>
      <c r="F2653" s="181"/>
    </row>
    <row r="2654" spans="1:6" x14ac:dyDescent="0.2">
      <c r="A2654" s="181" t="s">
        <v>1968</v>
      </c>
      <c r="B2654" s="181">
        <v>1035985267</v>
      </c>
      <c r="C2654" s="181" t="s">
        <v>743</v>
      </c>
      <c r="D2654" s="181" t="s">
        <v>857</v>
      </c>
      <c r="E2654" s="181" t="s">
        <v>2100</v>
      </c>
      <c r="F2654" s="181"/>
    </row>
    <row r="2655" spans="1:6" x14ac:dyDescent="0.2">
      <c r="A2655" s="181" t="s">
        <v>1968</v>
      </c>
      <c r="B2655" s="181">
        <v>1020321890</v>
      </c>
      <c r="C2655" s="181" t="s">
        <v>743</v>
      </c>
      <c r="D2655" s="181" t="s">
        <v>811</v>
      </c>
      <c r="E2655" s="181" t="s">
        <v>488</v>
      </c>
      <c r="F2655" s="181" t="s">
        <v>464</v>
      </c>
    </row>
    <row r="2656" spans="1:6" x14ac:dyDescent="0.2">
      <c r="A2656" s="181" t="s">
        <v>1968</v>
      </c>
      <c r="B2656" s="181">
        <v>1020305540</v>
      </c>
      <c r="C2656" s="181" t="s">
        <v>743</v>
      </c>
      <c r="D2656" s="181" t="s">
        <v>811</v>
      </c>
      <c r="E2656" s="181" t="s">
        <v>645</v>
      </c>
      <c r="F2656" s="181"/>
    </row>
    <row r="2657" spans="1:6" x14ac:dyDescent="0.2">
      <c r="A2657" s="181" t="s">
        <v>1968</v>
      </c>
      <c r="B2657" s="181">
        <v>1040750530</v>
      </c>
      <c r="C2657" s="181" t="s">
        <v>743</v>
      </c>
      <c r="D2657" s="181" t="s">
        <v>811</v>
      </c>
      <c r="E2657" s="181" t="s">
        <v>2025</v>
      </c>
      <c r="F2657" s="181"/>
    </row>
    <row r="2658" spans="1:6" x14ac:dyDescent="0.2">
      <c r="A2658" s="181" t="s">
        <v>1968</v>
      </c>
      <c r="B2658" s="181">
        <v>1013365059</v>
      </c>
      <c r="C2658" s="181" t="s">
        <v>743</v>
      </c>
      <c r="D2658" s="181" t="s">
        <v>678</v>
      </c>
      <c r="E2658" s="181" t="s">
        <v>694</v>
      </c>
      <c r="F2658" s="181"/>
    </row>
    <row r="2659" spans="1:6" x14ac:dyDescent="0.2">
      <c r="A2659" s="181" t="s">
        <v>1968</v>
      </c>
      <c r="B2659" s="181">
        <v>1036691464</v>
      </c>
      <c r="C2659" s="181" t="s">
        <v>743</v>
      </c>
      <c r="D2659" s="181" t="s">
        <v>542</v>
      </c>
      <c r="E2659" s="181" t="s">
        <v>2200</v>
      </c>
      <c r="F2659" s="181" t="s">
        <v>488</v>
      </c>
    </row>
    <row r="2660" spans="1:6" x14ac:dyDescent="0.2">
      <c r="A2660" s="181" t="s">
        <v>1968</v>
      </c>
      <c r="B2660" s="181">
        <v>1040737760</v>
      </c>
      <c r="C2660" s="181" t="s">
        <v>743</v>
      </c>
      <c r="D2660" s="181" t="s">
        <v>1915</v>
      </c>
      <c r="E2660" s="181" t="s">
        <v>755</v>
      </c>
      <c r="F2660" s="181"/>
    </row>
    <row r="2661" spans="1:6" x14ac:dyDescent="0.2">
      <c r="A2661" s="181" t="s">
        <v>1968</v>
      </c>
      <c r="B2661" s="181">
        <v>1040742368</v>
      </c>
      <c r="C2661" s="181" t="s">
        <v>743</v>
      </c>
      <c r="D2661" s="181" t="s">
        <v>518</v>
      </c>
      <c r="E2661" s="181" t="s">
        <v>468</v>
      </c>
      <c r="F2661" s="181"/>
    </row>
    <row r="2662" spans="1:6" x14ac:dyDescent="0.2">
      <c r="A2662" s="181" t="s">
        <v>1968</v>
      </c>
      <c r="B2662" s="181">
        <v>1033198962</v>
      </c>
      <c r="C2662" s="181" t="s">
        <v>805</v>
      </c>
      <c r="D2662" s="181" t="s">
        <v>474</v>
      </c>
      <c r="E2662" s="181" t="s">
        <v>498</v>
      </c>
      <c r="F2662" s="181" t="s">
        <v>755</v>
      </c>
    </row>
    <row r="2663" spans="1:6" x14ac:dyDescent="0.2">
      <c r="A2663" s="181" t="s">
        <v>1968</v>
      </c>
      <c r="B2663" s="181">
        <v>1040758338</v>
      </c>
      <c r="C2663" s="181" t="s">
        <v>805</v>
      </c>
      <c r="D2663" s="181" t="s">
        <v>1177</v>
      </c>
      <c r="E2663" s="181" t="s">
        <v>828</v>
      </c>
      <c r="F2663" s="181"/>
    </row>
    <row r="2664" spans="1:6" x14ac:dyDescent="0.2">
      <c r="A2664" s="181" t="s">
        <v>1968</v>
      </c>
      <c r="B2664" s="181">
        <v>1200963377</v>
      </c>
      <c r="C2664" s="181" t="s">
        <v>805</v>
      </c>
      <c r="D2664" s="181" t="s">
        <v>1177</v>
      </c>
      <c r="E2664" s="181" t="s">
        <v>463</v>
      </c>
      <c r="F2664" s="181"/>
    </row>
    <row r="2665" spans="1:6" x14ac:dyDescent="0.2">
      <c r="A2665" s="181" t="s">
        <v>1968</v>
      </c>
      <c r="B2665" s="181">
        <v>1243088349</v>
      </c>
      <c r="C2665" s="181" t="s">
        <v>805</v>
      </c>
      <c r="D2665" s="181" t="s">
        <v>1177</v>
      </c>
      <c r="E2665" s="181" t="s">
        <v>464</v>
      </c>
      <c r="F2665" s="181"/>
    </row>
    <row r="2666" spans="1:6" x14ac:dyDescent="0.2">
      <c r="A2666" s="181" t="s">
        <v>1968</v>
      </c>
      <c r="B2666" s="181">
        <v>1243088350</v>
      </c>
      <c r="C2666" s="181" t="s">
        <v>805</v>
      </c>
      <c r="D2666" s="181" t="s">
        <v>1177</v>
      </c>
      <c r="E2666" s="181" t="s">
        <v>461</v>
      </c>
      <c r="F2666" s="181"/>
    </row>
    <row r="2667" spans="1:6" x14ac:dyDescent="0.2">
      <c r="A2667" s="181" t="s">
        <v>1968</v>
      </c>
      <c r="B2667" s="181">
        <v>1023594269</v>
      </c>
      <c r="C2667" s="181" t="s">
        <v>805</v>
      </c>
      <c r="D2667" s="181" t="s">
        <v>1439</v>
      </c>
      <c r="E2667" s="181" t="s">
        <v>889</v>
      </c>
      <c r="F2667" s="181"/>
    </row>
    <row r="2668" spans="1:6" x14ac:dyDescent="0.2">
      <c r="A2668" s="181" t="s">
        <v>1968</v>
      </c>
      <c r="B2668" s="181">
        <v>1033197537</v>
      </c>
      <c r="C2668" s="181" t="s">
        <v>503</v>
      </c>
      <c r="D2668" s="181" t="s">
        <v>678</v>
      </c>
      <c r="E2668" s="181" t="s">
        <v>932</v>
      </c>
      <c r="F2668" s="181"/>
    </row>
    <row r="2669" spans="1:6" x14ac:dyDescent="0.2">
      <c r="A2669" s="181" t="s">
        <v>1968</v>
      </c>
      <c r="B2669" s="181">
        <v>1037673434</v>
      </c>
      <c r="C2669" s="181" t="s">
        <v>503</v>
      </c>
      <c r="D2669" s="181" t="s">
        <v>899</v>
      </c>
      <c r="E2669" s="181" t="s">
        <v>589</v>
      </c>
      <c r="F2669" s="181" t="s">
        <v>495</v>
      </c>
    </row>
    <row r="2670" spans="1:6" x14ac:dyDescent="0.2">
      <c r="A2670" s="181" t="s">
        <v>1968</v>
      </c>
      <c r="B2670" s="181">
        <v>1040740549</v>
      </c>
      <c r="C2670" s="181" t="s">
        <v>503</v>
      </c>
      <c r="D2670" s="181" t="s">
        <v>715</v>
      </c>
      <c r="E2670" s="181" t="s">
        <v>744</v>
      </c>
      <c r="F2670" s="181"/>
    </row>
    <row r="2671" spans="1:6" x14ac:dyDescent="0.2">
      <c r="A2671" s="181" t="s">
        <v>1968</v>
      </c>
      <c r="B2671" s="181">
        <v>1198463169</v>
      </c>
      <c r="C2671" s="181" t="s">
        <v>503</v>
      </c>
      <c r="D2671" s="181" t="s">
        <v>920</v>
      </c>
      <c r="E2671" s="181" t="s">
        <v>589</v>
      </c>
      <c r="F2671" s="181" t="s">
        <v>495</v>
      </c>
    </row>
    <row r="2672" spans="1:6" x14ac:dyDescent="0.2">
      <c r="A2672" s="181" t="s">
        <v>1968</v>
      </c>
      <c r="B2672" s="181">
        <v>1034994977</v>
      </c>
      <c r="C2672" s="181" t="s">
        <v>2201</v>
      </c>
      <c r="D2672" s="181" t="s">
        <v>794</v>
      </c>
      <c r="E2672" s="181" t="s">
        <v>2202</v>
      </c>
      <c r="F2672" s="181"/>
    </row>
    <row r="2673" spans="1:6" x14ac:dyDescent="0.2">
      <c r="A2673" s="181" t="s">
        <v>1968</v>
      </c>
      <c r="B2673" s="181">
        <v>1038267101</v>
      </c>
      <c r="C2673" s="181" t="s">
        <v>993</v>
      </c>
      <c r="D2673" s="181" t="s">
        <v>521</v>
      </c>
      <c r="E2673" s="181" t="s">
        <v>554</v>
      </c>
      <c r="F2673" s="181" t="s">
        <v>616</v>
      </c>
    </row>
    <row r="2674" spans="1:6" x14ac:dyDescent="0.2">
      <c r="A2674" s="181" t="s">
        <v>1968</v>
      </c>
      <c r="B2674" s="181">
        <v>1040575127</v>
      </c>
      <c r="C2674" s="181" t="s">
        <v>993</v>
      </c>
      <c r="D2674" s="181" t="s">
        <v>607</v>
      </c>
      <c r="E2674" s="181" t="s">
        <v>1264</v>
      </c>
      <c r="F2674" s="181"/>
    </row>
    <row r="2675" spans="1:6" x14ac:dyDescent="0.2">
      <c r="A2675" s="181" t="s">
        <v>1968</v>
      </c>
      <c r="B2675" s="181">
        <v>1013147938</v>
      </c>
      <c r="C2675" s="181" t="s">
        <v>993</v>
      </c>
      <c r="D2675" s="181" t="s">
        <v>767</v>
      </c>
      <c r="E2675" s="181" t="s">
        <v>774</v>
      </c>
      <c r="F2675" s="181"/>
    </row>
    <row r="2676" spans="1:6" x14ac:dyDescent="0.2">
      <c r="A2676" s="181" t="s">
        <v>1968</v>
      </c>
      <c r="B2676" s="181">
        <v>1013464157</v>
      </c>
      <c r="C2676" s="181" t="s">
        <v>993</v>
      </c>
      <c r="D2676" s="181" t="s">
        <v>599</v>
      </c>
      <c r="E2676" s="181" t="s">
        <v>768</v>
      </c>
      <c r="F2676" s="181"/>
    </row>
    <row r="2677" spans="1:6" x14ac:dyDescent="0.2">
      <c r="A2677" s="181" t="s">
        <v>1968</v>
      </c>
      <c r="B2677" s="181">
        <v>1035979579</v>
      </c>
      <c r="C2677" s="181" t="s">
        <v>993</v>
      </c>
      <c r="D2677" s="181" t="s">
        <v>644</v>
      </c>
      <c r="E2677" s="181" t="s">
        <v>463</v>
      </c>
      <c r="F2677" s="181"/>
    </row>
    <row r="2678" spans="1:6" x14ac:dyDescent="0.2">
      <c r="A2678" s="181" t="s">
        <v>1968</v>
      </c>
      <c r="B2678" s="181">
        <v>1028143010</v>
      </c>
      <c r="C2678" s="181" t="s">
        <v>2203</v>
      </c>
      <c r="D2678" s="181" t="s">
        <v>875</v>
      </c>
      <c r="E2678" s="181" t="s">
        <v>597</v>
      </c>
      <c r="F2678" s="181"/>
    </row>
    <row r="2679" spans="1:6" x14ac:dyDescent="0.2">
      <c r="A2679" s="181" t="s">
        <v>1968</v>
      </c>
      <c r="B2679" s="181">
        <v>1020121705</v>
      </c>
      <c r="C2679" s="181" t="s">
        <v>1644</v>
      </c>
      <c r="D2679" s="181" t="s">
        <v>1368</v>
      </c>
      <c r="E2679" s="181" t="s">
        <v>468</v>
      </c>
      <c r="F2679" s="181"/>
    </row>
    <row r="2680" spans="1:6" x14ac:dyDescent="0.2">
      <c r="A2680" s="181" t="s">
        <v>1968</v>
      </c>
      <c r="B2680" s="181">
        <v>6998453</v>
      </c>
      <c r="C2680" s="181" t="s">
        <v>1644</v>
      </c>
      <c r="D2680" s="181" t="s">
        <v>2161</v>
      </c>
      <c r="E2680" s="181" t="s">
        <v>2204</v>
      </c>
      <c r="F2680" s="181" t="s">
        <v>468</v>
      </c>
    </row>
    <row r="2681" spans="1:6" x14ac:dyDescent="0.2">
      <c r="A2681" s="181" t="s">
        <v>1968</v>
      </c>
      <c r="B2681" s="181">
        <v>1036455442</v>
      </c>
      <c r="C2681" s="181" t="s">
        <v>1382</v>
      </c>
      <c r="D2681" s="181" t="s">
        <v>857</v>
      </c>
      <c r="E2681" s="181" t="s">
        <v>1252</v>
      </c>
      <c r="F2681" s="181"/>
    </row>
    <row r="2682" spans="1:6" x14ac:dyDescent="0.2">
      <c r="A2682" s="181" t="s">
        <v>1968</v>
      </c>
      <c r="B2682" s="181">
        <v>1026157161</v>
      </c>
      <c r="C2682" s="181" t="s">
        <v>696</v>
      </c>
      <c r="D2682" s="181" t="s">
        <v>1287</v>
      </c>
      <c r="E2682" s="181" t="s">
        <v>645</v>
      </c>
      <c r="F2682" s="181"/>
    </row>
    <row r="2683" spans="1:6" x14ac:dyDescent="0.2">
      <c r="A2683" s="181" t="s">
        <v>1968</v>
      </c>
      <c r="B2683" s="181">
        <v>1020318294</v>
      </c>
      <c r="C2683" s="181" t="s">
        <v>696</v>
      </c>
      <c r="D2683" s="181" t="s">
        <v>1424</v>
      </c>
      <c r="E2683" s="181" t="s">
        <v>653</v>
      </c>
      <c r="F2683" s="181"/>
    </row>
    <row r="2684" spans="1:6" x14ac:dyDescent="0.2">
      <c r="A2684" s="181" t="s">
        <v>1968</v>
      </c>
      <c r="B2684" s="181">
        <v>1239489151</v>
      </c>
      <c r="C2684" s="181" t="s">
        <v>696</v>
      </c>
      <c r="D2684" s="181" t="s">
        <v>666</v>
      </c>
      <c r="E2684" s="181" t="s">
        <v>551</v>
      </c>
      <c r="F2684" s="181"/>
    </row>
    <row r="2685" spans="1:6" x14ac:dyDescent="0.2">
      <c r="A2685" s="181" t="s">
        <v>1968</v>
      </c>
      <c r="B2685" s="181">
        <v>1036455599</v>
      </c>
      <c r="C2685" s="181" t="s">
        <v>696</v>
      </c>
      <c r="D2685" s="181" t="s">
        <v>652</v>
      </c>
      <c r="E2685" s="181" t="s">
        <v>590</v>
      </c>
      <c r="F2685" s="181"/>
    </row>
    <row r="2686" spans="1:6" x14ac:dyDescent="0.2">
      <c r="A2686" s="181" t="s">
        <v>1968</v>
      </c>
      <c r="B2686" s="181">
        <v>1036455600</v>
      </c>
      <c r="C2686" s="181" t="s">
        <v>696</v>
      </c>
      <c r="D2686" s="181" t="s">
        <v>652</v>
      </c>
      <c r="E2686" s="181" t="s">
        <v>468</v>
      </c>
      <c r="F2686" s="181"/>
    </row>
    <row r="2687" spans="1:6" x14ac:dyDescent="0.2">
      <c r="A2687" s="181" t="s">
        <v>1968</v>
      </c>
      <c r="B2687" s="181">
        <v>1031944801</v>
      </c>
      <c r="C2687" s="181" t="s">
        <v>696</v>
      </c>
      <c r="D2687" s="181" t="s">
        <v>720</v>
      </c>
      <c r="E2687" s="181" t="s">
        <v>2205</v>
      </c>
      <c r="F2687" s="181" t="s">
        <v>2206</v>
      </c>
    </row>
    <row r="2688" spans="1:6" x14ac:dyDescent="0.2">
      <c r="A2688" s="181" t="s">
        <v>1968</v>
      </c>
      <c r="B2688" s="181">
        <v>1031944800</v>
      </c>
      <c r="C2688" s="181" t="s">
        <v>696</v>
      </c>
      <c r="D2688" s="181" t="s">
        <v>720</v>
      </c>
      <c r="E2688" s="181" t="s">
        <v>2207</v>
      </c>
      <c r="F2688" s="181" t="s">
        <v>2206</v>
      </c>
    </row>
    <row r="2689" spans="1:6" x14ac:dyDescent="0.2">
      <c r="A2689" s="181" t="s">
        <v>1968</v>
      </c>
      <c r="B2689" s="181">
        <v>1040759451</v>
      </c>
      <c r="C2689" s="181" t="s">
        <v>696</v>
      </c>
      <c r="D2689" s="181" t="s">
        <v>2208</v>
      </c>
      <c r="E2689" s="181" t="s">
        <v>828</v>
      </c>
      <c r="F2689" s="181"/>
    </row>
    <row r="2690" spans="1:6" x14ac:dyDescent="0.2">
      <c r="A2690" s="181" t="s">
        <v>1968</v>
      </c>
      <c r="B2690" s="181">
        <v>1040753181</v>
      </c>
      <c r="C2690" s="181" t="s">
        <v>696</v>
      </c>
      <c r="D2690" s="181" t="s">
        <v>696</v>
      </c>
      <c r="E2690" s="181" t="s">
        <v>498</v>
      </c>
      <c r="F2690" s="181" t="s">
        <v>499</v>
      </c>
    </row>
    <row r="2691" spans="1:6" x14ac:dyDescent="0.2">
      <c r="A2691" s="181" t="s">
        <v>1968</v>
      </c>
      <c r="B2691" s="181">
        <v>1243088461</v>
      </c>
      <c r="C2691" s="181" t="s">
        <v>696</v>
      </c>
      <c r="D2691" s="181" t="s">
        <v>467</v>
      </c>
      <c r="E2691" s="181" t="s">
        <v>2209</v>
      </c>
      <c r="F2691" s="181" t="s">
        <v>790</v>
      </c>
    </row>
    <row r="2692" spans="1:6" x14ac:dyDescent="0.2">
      <c r="A2692" s="181" t="s">
        <v>1968</v>
      </c>
      <c r="B2692" s="181">
        <v>1243088337</v>
      </c>
      <c r="C2692" s="181" t="s">
        <v>696</v>
      </c>
      <c r="D2692" s="181" t="s">
        <v>899</v>
      </c>
      <c r="E2692" s="181" t="s">
        <v>989</v>
      </c>
      <c r="F2692" s="181"/>
    </row>
    <row r="2693" spans="1:6" x14ac:dyDescent="0.2">
      <c r="A2693" s="181" t="s">
        <v>1968</v>
      </c>
      <c r="B2693" s="181">
        <v>1040749747</v>
      </c>
      <c r="C2693" s="181" t="s">
        <v>696</v>
      </c>
      <c r="D2693" s="181" t="s">
        <v>1467</v>
      </c>
      <c r="E2693" s="181" t="s">
        <v>606</v>
      </c>
      <c r="F2693" s="181"/>
    </row>
    <row r="2694" spans="1:6" x14ac:dyDescent="0.2">
      <c r="A2694" s="181" t="s">
        <v>1968</v>
      </c>
      <c r="B2694" s="181">
        <v>1155713978</v>
      </c>
      <c r="C2694" s="181" t="s">
        <v>2210</v>
      </c>
      <c r="D2694" s="181" t="s">
        <v>743</v>
      </c>
      <c r="E2694" s="181" t="s">
        <v>468</v>
      </c>
      <c r="F2694" s="181"/>
    </row>
    <row r="2695" spans="1:6" x14ac:dyDescent="0.2">
      <c r="A2695" s="181" t="s">
        <v>1968</v>
      </c>
      <c r="B2695" s="181">
        <v>1020312120</v>
      </c>
      <c r="C2695" s="181" t="s">
        <v>936</v>
      </c>
      <c r="D2695" s="181" t="s">
        <v>480</v>
      </c>
      <c r="E2695" s="181" t="s">
        <v>932</v>
      </c>
      <c r="F2695" s="181"/>
    </row>
    <row r="2696" spans="1:6" x14ac:dyDescent="0.2">
      <c r="A2696" s="181" t="s">
        <v>1968</v>
      </c>
      <c r="B2696" s="181">
        <v>1039469073</v>
      </c>
      <c r="C2696" s="181" t="s">
        <v>980</v>
      </c>
      <c r="D2696" s="181" t="s">
        <v>486</v>
      </c>
      <c r="E2696" s="181" t="s">
        <v>499</v>
      </c>
      <c r="F2696" s="181" t="s">
        <v>665</v>
      </c>
    </row>
    <row r="2697" spans="1:6" x14ac:dyDescent="0.2">
      <c r="A2697" s="181" t="s">
        <v>1968</v>
      </c>
      <c r="B2697" s="181">
        <v>1239488919</v>
      </c>
      <c r="C2697" s="181" t="s">
        <v>980</v>
      </c>
      <c r="D2697" s="181" t="s">
        <v>486</v>
      </c>
      <c r="E2697" s="181" t="s">
        <v>488</v>
      </c>
      <c r="F2697" s="181" t="s">
        <v>499</v>
      </c>
    </row>
    <row r="2698" spans="1:6" x14ac:dyDescent="0.2">
      <c r="A2698" s="181" t="s">
        <v>1968</v>
      </c>
      <c r="B2698" s="181">
        <v>1045432717</v>
      </c>
      <c r="C2698" s="181" t="s">
        <v>980</v>
      </c>
      <c r="D2698" s="181" t="s">
        <v>1608</v>
      </c>
      <c r="E2698" s="181" t="s">
        <v>554</v>
      </c>
      <c r="F2698" s="181" t="s">
        <v>616</v>
      </c>
    </row>
    <row r="2699" spans="1:6" x14ac:dyDescent="0.2">
      <c r="A2699" s="181" t="s">
        <v>1968</v>
      </c>
      <c r="B2699" s="181">
        <v>1192466286</v>
      </c>
      <c r="C2699" s="181" t="s">
        <v>980</v>
      </c>
      <c r="D2699" s="181" t="s">
        <v>743</v>
      </c>
      <c r="E2699" s="181" t="s">
        <v>697</v>
      </c>
      <c r="F2699" s="181" t="s">
        <v>627</v>
      </c>
    </row>
    <row r="2700" spans="1:6" x14ac:dyDescent="0.2">
      <c r="A2700" s="181" t="s">
        <v>1968</v>
      </c>
      <c r="B2700" s="181">
        <v>1023560931</v>
      </c>
      <c r="C2700" s="181" t="s">
        <v>1440</v>
      </c>
      <c r="D2700" s="181" t="s">
        <v>1004</v>
      </c>
      <c r="E2700" s="181" t="s">
        <v>1100</v>
      </c>
      <c r="F2700" s="181"/>
    </row>
    <row r="2701" spans="1:6" x14ac:dyDescent="0.2">
      <c r="A2701" s="181" t="s">
        <v>1968</v>
      </c>
      <c r="B2701" s="181">
        <v>1155713138</v>
      </c>
      <c r="C2701" s="181" t="s">
        <v>1440</v>
      </c>
      <c r="D2701" s="181" t="s">
        <v>518</v>
      </c>
      <c r="E2701" s="181" t="s">
        <v>790</v>
      </c>
      <c r="F2701" s="181"/>
    </row>
    <row r="2702" spans="1:6" x14ac:dyDescent="0.2">
      <c r="A2702" s="181" t="s">
        <v>1968</v>
      </c>
      <c r="B2702" s="181">
        <v>1198463526</v>
      </c>
      <c r="C2702" s="181" t="s">
        <v>1097</v>
      </c>
      <c r="D2702" s="181" t="s">
        <v>895</v>
      </c>
      <c r="E2702" s="181" t="s">
        <v>828</v>
      </c>
      <c r="F2702" s="181"/>
    </row>
    <row r="2703" spans="1:6" x14ac:dyDescent="0.2">
      <c r="A2703" s="181" t="s">
        <v>1968</v>
      </c>
      <c r="B2703" s="181">
        <v>1198464587</v>
      </c>
      <c r="C2703" s="181" t="s">
        <v>1097</v>
      </c>
      <c r="D2703" s="181" t="s">
        <v>895</v>
      </c>
      <c r="E2703" s="181" t="s">
        <v>468</v>
      </c>
      <c r="F2703" s="181"/>
    </row>
    <row r="2704" spans="1:6" x14ac:dyDescent="0.2">
      <c r="A2704" s="181" t="s">
        <v>1968</v>
      </c>
      <c r="B2704" s="181">
        <v>1026143824</v>
      </c>
      <c r="C2704" s="181" t="s">
        <v>1097</v>
      </c>
      <c r="D2704" s="181" t="s">
        <v>895</v>
      </c>
      <c r="E2704" s="181" t="s">
        <v>744</v>
      </c>
      <c r="F2704" s="181"/>
    </row>
    <row r="2705" spans="1:6" x14ac:dyDescent="0.2">
      <c r="A2705" s="181" t="s">
        <v>1968</v>
      </c>
      <c r="B2705" s="181">
        <v>1040759735</v>
      </c>
      <c r="C2705" s="181" t="s">
        <v>2211</v>
      </c>
      <c r="D2705" s="181" t="s">
        <v>839</v>
      </c>
      <c r="E2705" s="181" t="s">
        <v>755</v>
      </c>
      <c r="F2705" s="181"/>
    </row>
    <row r="2706" spans="1:6" x14ac:dyDescent="0.2">
      <c r="A2706" s="181" t="s">
        <v>1968</v>
      </c>
      <c r="B2706" s="181">
        <v>1239489055</v>
      </c>
      <c r="C2706" s="181" t="s">
        <v>1458</v>
      </c>
      <c r="D2706" s="181" t="s">
        <v>695</v>
      </c>
      <c r="E2706" s="181" t="s">
        <v>2212</v>
      </c>
      <c r="F2706" s="181"/>
    </row>
    <row r="2707" spans="1:6" x14ac:dyDescent="0.2">
      <c r="A2707" s="181" t="s">
        <v>1968</v>
      </c>
      <c r="B2707" s="181">
        <v>1040757048</v>
      </c>
      <c r="C2707" s="181" t="s">
        <v>1458</v>
      </c>
      <c r="D2707" s="181" t="s">
        <v>876</v>
      </c>
      <c r="E2707" s="181" t="s">
        <v>468</v>
      </c>
      <c r="F2707" s="181"/>
    </row>
    <row r="2708" spans="1:6" x14ac:dyDescent="0.2">
      <c r="A2708" s="181" t="s">
        <v>1968</v>
      </c>
      <c r="B2708" s="181">
        <v>3374974</v>
      </c>
      <c r="C2708" s="181" t="s">
        <v>2213</v>
      </c>
      <c r="D2708" s="181" t="s">
        <v>481</v>
      </c>
      <c r="E2708" s="181" t="s">
        <v>2214</v>
      </c>
      <c r="F2708" s="181" t="s">
        <v>2215</v>
      </c>
    </row>
    <row r="2709" spans="1:6" x14ac:dyDescent="0.2">
      <c r="A2709" s="181" t="s">
        <v>1968</v>
      </c>
      <c r="B2709" s="181">
        <v>1015079201</v>
      </c>
      <c r="C2709" s="181" t="s">
        <v>2216</v>
      </c>
      <c r="D2709" s="181" t="s">
        <v>961</v>
      </c>
      <c r="E2709" s="181" t="s">
        <v>2076</v>
      </c>
      <c r="F2709" s="181" t="s">
        <v>2217</v>
      </c>
    </row>
    <row r="2710" spans="1:6" x14ac:dyDescent="0.2">
      <c r="A2710" s="181" t="s">
        <v>1968</v>
      </c>
      <c r="B2710" s="181">
        <v>1141914845</v>
      </c>
      <c r="C2710" s="181" t="s">
        <v>2216</v>
      </c>
      <c r="D2710" s="181" t="s">
        <v>961</v>
      </c>
      <c r="E2710" s="181" t="s">
        <v>2218</v>
      </c>
      <c r="F2710" s="181" t="s">
        <v>2219</v>
      </c>
    </row>
    <row r="2711" spans="1:6" x14ac:dyDescent="0.2">
      <c r="A2711" s="181" t="s">
        <v>1968</v>
      </c>
      <c r="B2711" s="181">
        <v>1028142991</v>
      </c>
      <c r="C2711" s="181" t="s">
        <v>1919</v>
      </c>
      <c r="D2711" s="181" t="s">
        <v>737</v>
      </c>
      <c r="E2711" s="181" t="s">
        <v>2220</v>
      </c>
      <c r="F2711" s="181" t="s">
        <v>2221</v>
      </c>
    </row>
    <row r="2712" spans="1:6" x14ac:dyDescent="0.2">
      <c r="A2712" s="181" t="s">
        <v>1968</v>
      </c>
      <c r="B2712" s="181">
        <v>1026153287</v>
      </c>
      <c r="C2712" s="181" t="s">
        <v>1881</v>
      </c>
      <c r="D2712" s="181" t="s">
        <v>669</v>
      </c>
      <c r="E2712" s="181" t="s">
        <v>694</v>
      </c>
      <c r="F2712" s="181"/>
    </row>
    <row r="2713" spans="1:6" x14ac:dyDescent="0.2">
      <c r="A2713" s="181" t="s">
        <v>1968</v>
      </c>
      <c r="B2713" s="181">
        <v>1023595024</v>
      </c>
      <c r="C2713" s="181" t="s">
        <v>1881</v>
      </c>
      <c r="D2713" s="181" t="s">
        <v>885</v>
      </c>
      <c r="E2713" s="181" t="s">
        <v>645</v>
      </c>
      <c r="F2713" s="181"/>
    </row>
    <row r="2714" spans="1:6" x14ac:dyDescent="0.2">
      <c r="A2714" s="181" t="s">
        <v>1968</v>
      </c>
      <c r="B2714" s="181">
        <v>1017938934</v>
      </c>
      <c r="C2714" s="181" t="s">
        <v>1881</v>
      </c>
      <c r="D2714" s="181" t="s">
        <v>1004</v>
      </c>
      <c r="E2714" s="181" t="s">
        <v>629</v>
      </c>
      <c r="F2714" s="181" t="s">
        <v>488</v>
      </c>
    </row>
    <row r="2715" spans="1:6" x14ac:dyDescent="0.2">
      <c r="A2715" s="181" t="s">
        <v>1968</v>
      </c>
      <c r="B2715" s="181">
        <v>1013360903</v>
      </c>
      <c r="C2715" s="181" t="s">
        <v>562</v>
      </c>
      <c r="D2715" s="181" t="s">
        <v>607</v>
      </c>
      <c r="E2715" s="181" t="s">
        <v>1067</v>
      </c>
      <c r="F2715" s="181"/>
    </row>
    <row r="2716" spans="1:6" x14ac:dyDescent="0.2">
      <c r="A2716" s="181" t="s">
        <v>1968</v>
      </c>
      <c r="B2716" s="181">
        <v>1040759609</v>
      </c>
      <c r="C2716" s="181" t="s">
        <v>562</v>
      </c>
      <c r="D2716" s="181" t="s">
        <v>857</v>
      </c>
      <c r="E2716" s="181" t="s">
        <v>979</v>
      </c>
      <c r="F2716" s="181"/>
    </row>
    <row r="2717" spans="1:6" x14ac:dyDescent="0.2">
      <c r="A2717" s="181" t="s">
        <v>1968</v>
      </c>
      <c r="B2717" s="181">
        <v>1040756628</v>
      </c>
      <c r="C2717" s="181" t="s">
        <v>562</v>
      </c>
      <c r="D2717" s="181" t="s">
        <v>1004</v>
      </c>
      <c r="E2717" s="181" t="s">
        <v>463</v>
      </c>
      <c r="F2717" s="181"/>
    </row>
    <row r="2718" spans="1:6" x14ac:dyDescent="0.2">
      <c r="A2718" s="181" t="s">
        <v>1968</v>
      </c>
      <c r="B2718" s="181">
        <v>1011408984</v>
      </c>
      <c r="C2718" s="181" t="s">
        <v>562</v>
      </c>
      <c r="D2718" s="181" t="s">
        <v>602</v>
      </c>
      <c r="E2718" s="181" t="s">
        <v>655</v>
      </c>
      <c r="F2718" s="181"/>
    </row>
    <row r="2719" spans="1:6" x14ac:dyDescent="0.2">
      <c r="A2719" s="181" t="s">
        <v>1968</v>
      </c>
      <c r="B2719" s="181">
        <v>1036457805</v>
      </c>
      <c r="C2719" s="181" t="s">
        <v>819</v>
      </c>
      <c r="D2719" s="181" t="s">
        <v>857</v>
      </c>
      <c r="E2719" s="181" t="s">
        <v>2222</v>
      </c>
      <c r="F2719" s="181"/>
    </row>
    <row r="2720" spans="1:6" x14ac:dyDescent="0.2">
      <c r="A2720" s="181" t="s">
        <v>1968</v>
      </c>
      <c r="B2720" s="181">
        <v>1021808835</v>
      </c>
      <c r="C2720" s="181" t="s">
        <v>819</v>
      </c>
      <c r="D2720" s="181" t="s">
        <v>857</v>
      </c>
      <c r="E2720" s="181" t="s">
        <v>653</v>
      </c>
      <c r="F2720" s="181"/>
    </row>
    <row r="2721" spans="1:6" x14ac:dyDescent="0.2">
      <c r="A2721" s="181" t="s">
        <v>1968</v>
      </c>
      <c r="B2721" s="181">
        <v>1035977856</v>
      </c>
      <c r="C2721" s="181" t="s">
        <v>819</v>
      </c>
      <c r="D2721" s="181" t="s">
        <v>708</v>
      </c>
      <c r="E2721" s="181" t="s">
        <v>828</v>
      </c>
      <c r="F2721" s="181"/>
    </row>
    <row r="2722" spans="1:6" x14ac:dyDescent="0.2">
      <c r="A2722" s="181" t="s">
        <v>1968</v>
      </c>
      <c r="B2722" s="181">
        <v>1198463473</v>
      </c>
      <c r="C2722" s="181" t="s">
        <v>819</v>
      </c>
      <c r="D2722" s="181" t="s">
        <v>672</v>
      </c>
      <c r="E2722" s="181" t="s">
        <v>2223</v>
      </c>
      <c r="F2722" s="181"/>
    </row>
    <row r="2723" spans="1:6" x14ac:dyDescent="0.2">
      <c r="A2723" s="181" t="s">
        <v>1968</v>
      </c>
      <c r="B2723" s="181">
        <v>1035984896</v>
      </c>
      <c r="C2723" s="181" t="s">
        <v>819</v>
      </c>
      <c r="D2723" s="181" t="s">
        <v>1006</v>
      </c>
      <c r="E2723" s="181" t="s">
        <v>1188</v>
      </c>
      <c r="F2723" s="181"/>
    </row>
    <row r="2724" spans="1:6" x14ac:dyDescent="0.2">
      <c r="A2724" s="181" t="s">
        <v>1968</v>
      </c>
      <c r="B2724" s="181">
        <v>1025662957</v>
      </c>
      <c r="C2724" s="181" t="s">
        <v>819</v>
      </c>
      <c r="D2724" s="181" t="s">
        <v>814</v>
      </c>
      <c r="E2724" s="181" t="s">
        <v>828</v>
      </c>
      <c r="F2724" s="181"/>
    </row>
    <row r="2725" spans="1:6" x14ac:dyDescent="0.2">
      <c r="A2725" s="181" t="s">
        <v>1968</v>
      </c>
      <c r="B2725" s="181">
        <v>1023540993</v>
      </c>
      <c r="C2725" s="181" t="s">
        <v>1666</v>
      </c>
      <c r="D2725" s="181" t="s">
        <v>601</v>
      </c>
      <c r="E2725" s="181" t="s">
        <v>1098</v>
      </c>
      <c r="F2725" s="181"/>
    </row>
    <row r="2726" spans="1:6" x14ac:dyDescent="0.2">
      <c r="A2726" s="181" t="s">
        <v>1968</v>
      </c>
      <c r="B2726" s="181">
        <v>1021937078</v>
      </c>
      <c r="C2726" s="181" t="s">
        <v>1666</v>
      </c>
      <c r="D2726" s="181" t="s">
        <v>811</v>
      </c>
      <c r="E2726" s="181" t="s">
        <v>655</v>
      </c>
      <c r="F2726" s="181"/>
    </row>
    <row r="2727" spans="1:6" x14ac:dyDescent="0.2">
      <c r="A2727" s="181" t="s">
        <v>1968</v>
      </c>
      <c r="B2727" s="181">
        <v>1239488541</v>
      </c>
      <c r="C2727" s="181" t="s">
        <v>821</v>
      </c>
      <c r="D2727" s="181" t="s">
        <v>824</v>
      </c>
      <c r="E2727" s="181" t="s">
        <v>501</v>
      </c>
      <c r="F2727" s="181"/>
    </row>
    <row r="2728" spans="1:6" x14ac:dyDescent="0.2">
      <c r="A2728" s="181" t="s">
        <v>1968</v>
      </c>
      <c r="B2728" s="181">
        <v>1091980504</v>
      </c>
      <c r="C2728" s="181" t="s">
        <v>1191</v>
      </c>
      <c r="D2728" s="181" t="s">
        <v>1769</v>
      </c>
      <c r="E2728" s="181" t="s">
        <v>1476</v>
      </c>
      <c r="F2728" s="181" t="s">
        <v>755</v>
      </c>
    </row>
    <row r="2729" spans="1:6" x14ac:dyDescent="0.2">
      <c r="A2729" s="181" t="s">
        <v>1968</v>
      </c>
      <c r="B2729" s="181">
        <v>1013466404</v>
      </c>
      <c r="C2729" s="181" t="s">
        <v>1191</v>
      </c>
      <c r="D2729" s="181" t="s">
        <v>2224</v>
      </c>
      <c r="E2729" s="181" t="s">
        <v>701</v>
      </c>
      <c r="F2729" s="181" t="s">
        <v>618</v>
      </c>
    </row>
    <row r="2730" spans="1:6" x14ac:dyDescent="0.2">
      <c r="A2730" s="181" t="s">
        <v>1968</v>
      </c>
      <c r="B2730" s="181">
        <v>1046402973</v>
      </c>
      <c r="C2730" s="181" t="s">
        <v>2225</v>
      </c>
      <c r="D2730" s="181" t="s">
        <v>708</v>
      </c>
      <c r="E2730" s="181" t="s">
        <v>774</v>
      </c>
      <c r="F2730" s="181"/>
    </row>
    <row r="2731" spans="1:6" x14ac:dyDescent="0.2">
      <c r="A2731" s="181" t="s">
        <v>1968</v>
      </c>
      <c r="B2731" s="181">
        <v>1017935864</v>
      </c>
      <c r="C2731" s="181" t="s">
        <v>730</v>
      </c>
      <c r="D2731" s="181" t="s">
        <v>554</v>
      </c>
      <c r="E2731" s="181" t="s">
        <v>744</v>
      </c>
      <c r="F2731" s="181"/>
    </row>
    <row r="2732" spans="1:6" x14ac:dyDescent="0.2">
      <c r="A2732" s="181" t="s">
        <v>1968</v>
      </c>
      <c r="B2732" s="181">
        <v>1065827085</v>
      </c>
      <c r="C2732" s="181" t="s">
        <v>730</v>
      </c>
      <c r="D2732" s="181" t="s">
        <v>1259</v>
      </c>
      <c r="E2732" s="181" t="s">
        <v>2226</v>
      </c>
      <c r="F2732" s="181" t="s">
        <v>530</v>
      </c>
    </row>
    <row r="2733" spans="1:6" x14ac:dyDescent="0.2">
      <c r="A2733" s="181" t="s">
        <v>1968</v>
      </c>
      <c r="B2733" s="181">
        <v>1243088069</v>
      </c>
      <c r="C2733" s="181" t="s">
        <v>730</v>
      </c>
      <c r="D2733" s="181" t="s">
        <v>731</v>
      </c>
      <c r="E2733" s="181" t="s">
        <v>615</v>
      </c>
      <c r="F2733" s="181" t="s">
        <v>937</v>
      </c>
    </row>
    <row r="2734" spans="1:6" x14ac:dyDescent="0.2">
      <c r="A2734" s="181" t="s">
        <v>1968</v>
      </c>
      <c r="B2734" s="181">
        <v>1040755955</v>
      </c>
      <c r="C2734" s="181" t="s">
        <v>730</v>
      </c>
      <c r="D2734" s="181" t="s">
        <v>731</v>
      </c>
      <c r="E2734" s="181" t="s">
        <v>498</v>
      </c>
      <c r="F2734" s="181" t="s">
        <v>616</v>
      </c>
    </row>
    <row r="2735" spans="1:6" x14ac:dyDescent="0.2">
      <c r="A2735" s="181" t="s">
        <v>1968</v>
      </c>
      <c r="B2735" s="181">
        <v>1039463251</v>
      </c>
      <c r="C2735" s="181" t="s">
        <v>730</v>
      </c>
      <c r="D2735" s="181" t="s">
        <v>2227</v>
      </c>
      <c r="E2735" s="181" t="s">
        <v>498</v>
      </c>
      <c r="F2735" s="181" t="s">
        <v>594</v>
      </c>
    </row>
    <row r="2736" spans="1:6" x14ac:dyDescent="0.2">
      <c r="A2736" s="181" t="s">
        <v>1968</v>
      </c>
      <c r="B2736" s="181">
        <v>1039471542</v>
      </c>
      <c r="C2736" s="181" t="s">
        <v>730</v>
      </c>
      <c r="D2736" s="181" t="s">
        <v>2228</v>
      </c>
      <c r="E2736" s="181" t="s">
        <v>692</v>
      </c>
      <c r="F2736" s="181"/>
    </row>
    <row r="2737" spans="1:6" x14ac:dyDescent="0.2">
      <c r="A2737" s="181" t="s">
        <v>1968</v>
      </c>
      <c r="B2737" s="181">
        <v>1198465520</v>
      </c>
      <c r="C2737" s="181" t="s">
        <v>730</v>
      </c>
      <c r="D2737" s="181" t="s">
        <v>917</v>
      </c>
      <c r="E2737" s="181" t="s">
        <v>488</v>
      </c>
      <c r="F2737" s="181" t="s">
        <v>554</v>
      </c>
    </row>
    <row r="2738" spans="1:6" x14ac:dyDescent="0.2">
      <c r="A2738" s="181" t="s">
        <v>1968</v>
      </c>
      <c r="B2738" s="181">
        <v>1243088375</v>
      </c>
      <c r="C2738" s="181" t="s">
        <v>730</v>
      </c>
      <c r="D2738" s="181" t="s">
        <v>917</v>
      </c>
      <c r="E2738" s="181" t="s">
        <v>461</v>
      </c>
      <c r="F2738" s="181"/>
    </row>
    <row r="2739" spans="1:6" x14ac:dyDescent="0.2">
      <c r="A2739" s="181" t="s">
        <v>1968</v>
      </c>
      <c r="B2739" s="181">
        <v>1013373283</v>
      </c>
      <c r="C2739" s="181" t="s">
        <v>730</v>
      </c>
      <c r="D2739" s="181" t="s">
        <v>1151</v>
      </c>
      <c r="E2739" s="181" t="s">
        <v>2100</v>
      </c>
      <c r="F2739" s="181" t="s">
        <v>2229</v>
      </c>
    </row>
    <row r="2740" spans="1:6" x14ac:dyDescent="0.2">
      <c r="A2740" s="181" t="s">
        <v>1968</v>
      </c>
      <c r="B2740" s="181">
        <v>1013361850</v>
      </c>
      <c r="C2740" s="181" t="s">
        <v>1043</v>
      </c>
      <c r="D2740" s="181" t="s">
        <v>857</v>
      </c>
      <c r="E2740" s="181" t="s">
        <v>464</v>
      </c>
      <c r="F2740" s="181"/>
    </row>
    <row r="2741" spans="1:6" x14ac:dyDescent="0.2">
      <c r="A2741" s="181" t="s">
        <v>1968</v>
      </c>
      <c r="B2741" s="181">
        <v>1038265114</v>
      </c>
      <c r="C2741" s="181" t="s">
        <v>1043</v>
      </c>
      <c r="D2741" s="181" t="s">
        <v>930</v>
      </c>
      <c r="E2741" s="181" t="s">
        <v>495</v>
      </c>
      <c r="F2741" s="181"/>
    </row>
    <row r="2742" spans="1:6" x14ac:dyDescent="0.2">
      <c r="A2742" s="181" t="s">
        <v>1968</v>
      </c>
      <c r="B2742" s="181">
        <v>1040756074</v>
      </c>
      <c r="C2742" s="181" t="s">
        <v>823</v>
      </c>
      <c r="D2742" s="181" t="s">
        <v>491</v>
      </c>
      <c r="E2742" s="181" t="s">
        <v>2230</v>
      </c>
      <c r="F2742" s="181"/>
    </row>
    <row r="2743" spans="1:6" x14ac:dyDescent="0.2">
      <c r="A2743" s="181" t="s">
        <v>1968</v>
      </c>
      <c r="B2743" s="181">
        <v>1026152735</v>
      </c>
      <c r="C2743" s="181" t="s">
        <v>823</v>
      </c>
      <c r="D2743" s="181" t="s">
        <v>685</v>
      </c>
      <c r="E2743" s="181" t="s">
        <v>1211</v>
      </c>
      <c r="F2743" s="181"/>
    </row>
    <row r="2744" spans="1:6" x14ac:dyDescent="0.2">
      <c r="A2744" s="181" t="s">
        <v>1968</v>
      </c>
      <c r="B2744" s="181">
        <v>1036459356</v>
      </c>
      <c r="C2744" s="181" t="s">
        <v>823</v>
      </c>
      <c r="D2744" s="181" t="s">
        <v>731</v>
      </c>
      <c r="E2744" s="181" t="s">
        <v>587</v>
      </c>
      <c r="F2744" s="181"/>
    </row>
    <row r="2745" spans="1:6" x14ac:dyDescent="0.2">
      <c r="A2745" s="181" t="s">
        <v>1968</v>
      </c>
      <c r="B2745" s="181">
        <v>1198464472</v>
      </c>
      <c r="C2745" s="181" t="s">
        <v>823</v>
      </c>
      <c r="D2745" s="181" t="s">
        <v>1290</v>
      </c>
      <c r="E2745" s="181" t="s">
        <v>728</v>
      </c>
      <c r="F2745" s="181"/>
    </row>
    <row r="2746" spans="1:6" x14ac:dyDescent="0.2">
      <c r="A2746" s="181" t="s">
        <v>1968</v>
      </c>
      <c r="B2746" s="181">
        <v>1020303740</v>
      </c>
      <c r="C2746" s="181" t="s">
        <v>823</v>
      </c>
      <c r="D2746" s="181" t="s">
        <v>743</v>
      </c>
      <c r="E2746" s="181" t="s">
        <v>764</v>
      </c>
      <c r="F2746" s="181"/>
    </row>
    <row r="2747" spans="1:6" x14ac:dyDescent="0.2">
      <c r="A2747" s="181" t="s">
        <v>1968</v>
      </c>
      <c r="B2747" s="181">
        <v>1020324974</v>
      </c>
      <c r="C2747" s="181" t="s">
        <v>823</v>
      </c>
      <c r="D2747" s="181" t="s">
        <v>967</v>
      </c>
      <c r="E2747" s="181" t="s">
        <v>551</v>
      </c>
      <c r="F2747" s="181" t="s">
        <v>615</v>
      </c>
    </row>
    <row r="2748" spans="1:6" x14ac:dyDescent="0.2">
      <c r="A2748" s="181" t="s">
        <v>1968</v>
      </c>
      <c r="B2748" s="181">
        <v>1023639142</v>
      </c>
      <c r="C2748" s="181" t="s">
        <v>823</v>
      </c>
      <c r="D2748" s="181" t="s">
        <v>494</v>
      </c>
      <c r="E2748" s="181" t="s">
        <v>498</v>
      </c>
      <c r="F2748" s="181" t="s">
        <v>1226</v>
      </c>
    </row>
    <row r="2749" spans="1:6" x14ac:dyDescent="0.2">
      <c r="A2749" s="181" t="s">
        <v>1968</v>
      </c>
      <c r="B2749" s="181">
        <v>1192467614</v>
      </c>
      <c r="C2749" s="181" t="s">
        <v>794</v>
      </c>
      <c r="D2749" s="181" t="s">
        <v>1161</v>
      </c>
      <c r="E2749" s="181" t="s">
        <v>595</v>
      </c>
      <c r="F2749" s="181"/>
    </row>
    <row r="2750" spans="1:6" x14ac:dyDescent="0.2">
      <c r="A2750" s="181" t="s">
        <v>1968</v>
      </c>
      <c r="B2750" s="181">
        <v>1036460510</v>
      </c>
      <c r="C2750" s="181" t="s">
        <v>794</v>
      </c>
      <c r="D2750" s="181" t="s">
        <v>685</v>
      </c>
      <c r="E2750" s="181" t="s">
        <v>897</v>
      </c>
      <c r="F2750" s="181"/>
    </row>
    <row r="2751" spans="1:6" x14ac:dyDescent="0.2">
      <c r="A2751" s="181" t="s">
        <v>1968</v>
      </c>
      <c r="B2751" s="181">
        <v>1243088367</v>
      </c>
      <c r="C2751" s="181" t="s">
        <v>794</v>
      </c>
      <c r="D2751" s="181" t="s">
        <v>685</v>
      </c>
      <c r="E2751" s="181" t="s">
        <v>600</v>
      </c>
      <c r="F2751" s="181"/>
    </row>
    <row r="2752" spans="1:6" x14ac:dyDescent="0.2">
      <c r="A2752" s="181" t="s">
        <v>1968</v>
      </c>
      <c r="B2752" s="181">
        <v>1023549315</v>
      </c>
      <c r="C2752" s="181" t="s">
        <v>794</v>
      </c>
      <c r="D2752" s="181" t="s">
        <v>823</v>
      </c>
      <c r="E2752" s="181" t="s">
        <v>485</v>
      </c>
      <c r="F2752" s="181"/>
    </row>
    <row r="2753" spans="1:6" x14ac:dyDescent="0.2">
      <c r="A2753" s="181" t="s">
        <v>1968</v>
      </c>
      <c r="B2753" s="181">
        <v>1025659080</v>
      </c>
      <c r="C2753" s="181" t="s">
        <v>794</v>
      </c>
      <c r="D2753" s="181" t="s">
        <v>2014</v>
      </c>
      <c r="E2753" s="181" t="s">
        <v>729</v>
      </c>
      <c r="F2753" s="181"/>
    </row>
    <row r="2754" spans="1:6" x14ac:dyDescent="0.2">
      <c r="A2754" s="181" t="s">
        <v>1968</v>
      </c>
      <c r="B2754" s="181">
        <v>1035982933</v>
      </c>
      <c r="C2754" s="181" t="s">
        <v>794</v>
      </c>
      <c r="D2754" s="181" t="s">
        <v>518</v>
      </c>
      <c r="E2754" s="181" t="s">
        <v>498</v>
      </c>
      <c r="F2754" s="181" t="s">
        <v>755</v>
      </c>
    </row>
    <row r="2755" spans="1:6" x14ac:dyDescent="0.2">
      <c r="A2755" s="181" t="s">
        <v>1968</v>
      </c>
      <c r="B2755" s="181">
        <v>1013466505</v>
      </c>
      <c r="C2755" s="181" t="s">
        <v>794</v>
      </c>
      <c r="D2755" s="181" t="s">
        <v>682</v>
      </c>
      <c r="E2755" s="181" t="s">
        <v>557</v>
      </c>
      <c r="F2755" s="181"/>
    </row>
    <row r="2756" spans="1:6" x14ac:dyDescent="0.2">
      <c r="A2756" s="181" t="s">
        <v>1968</v>
      </c>
      <c r="B2756" s="181">
        <v>1026157477</v>
      </c>
      <c r="C2756" s="181" t="s">
        <v>2011</v>
      </c>
      <c r="D2756" s="181" t="s">
        <v>1440</v>
      </c>
      <c r="E2756" s="181" t="s">
        <v>848</v>
      </c>
      <c r="F2756" s="181"/>
    </row>
    <row r="2757" spans="1:6" x14ac:dyDescent="0.2">
      <c r="A2757" s="181" t="s">
        <v>1968</v>
      </c>
      <c r="B2757" s="181">
        <v>1015074786</v>
      </c>
      <c r="C2757" s="181" t="s">
        <v>2011</v>
      </c>
      <c r="D2757" s="181" t="s">
        <v>1440</v>
      </c>
      <c r="E2757" s="181" t="s">
        <v>606</v>
      </c>
      <c r="F2757" s="181"/>
    </row>
    <row r="2758" spans="1:6" x14ac:dyDescent="0.2">
      <c r="A2758" s="181" t="s">
        <v>1968</v>
      </c>
      <c r="B2758" s="181">
        <v>1038873416</v>
      </c>
      <c r="C2758" s="181" t="s">
        <v>484</v>
      </c>
      <c r="D2758" s="181" t="s">
        <v>639</v>
      </c>
      <c r="E2758" s="181" t="s">
        <v>609</v>
      </c>
      <c r="F2758" s="181"/>
    </row>
    <row r="2759" spans="1:6" x14ac:dyDescent="0.2">
      <c r="A2759" s="181" t="s">
        <v>1968</v>
      </c>
      <c r="B2759" s="181">
        <v>1195216037</v>
      </c>
      <c r="C2759" s="181" t="s">
        <v>484</v>
      </c>
      <c r="D2759" s="181" t="s">
        <v>639</v>
      </c>
      <c r="E2759" s="181" t="s">
        <v>1252</v>
      </c>
      <c r="F2759" s="181"/>
    </row>
    <row r="2760" spans="1:6" x14ac:dyDescent="0.2">
      <c r="A2760" s="181" t="s">
        <v>1968</v>
      </c>
      <c r="B2760" s="181">
        <v>1035982016</v>
      </c>
      <c r="C2760" s="181" t="s">
        <v>484</v>
      </c>
      <c r="D2760" s="181" t="s">
        <v>916</v>
      </c>
      <c r="E2760" s="181" t="s">
        <v>551</v>
      </c>
      <c r="F2760" s="181"/>
    </row>
    <row r="2761" spans="1:6" x14ac:dyDescent="0.2">
      <c r="A2761" s="181" t="s">
        <v>1968</v>
      </c>
      <c r="B2761" s="181">
        <v>1040759922</v>
      </c>
      <c r="C2761" s="181" t="s">
        <v>484</v>
      </c>
      <c r="D2761" s="181" t="s">
        <v>733</v>
      </c>
      <c r="E2761" s="181" t="s">
        <v>603</v>
      </c>
      <c r="F2761" s="181"/>
    </row>
    <row r="2762" spans="1:6" x14ac:dyDescent="0.2">
      <c r="A2762" s="181" t="s">
        <v>1968</v>
      </c>
      <c r="B2762" s="181">
        <v>1131224950</v>
      </c>
      <c r="C2762" s="181" t="s">
        <v>484</v>
      </c>
      <c r="D2762" s="181" t="s">
        <v>579</v>
      </c>
      <c r="E2762" s="181" t="s">
        <v>498</v>
      </c>
      <c r="F2762" s="181" t="s">
        <v>937</v>
      </c>
    </row>
    <row r="2763" spans="1:6" x14ac:dyDescent="0.2">
      <c r="A2763" s="181" t="s">
        <v>1968</v>
      </c>
      <c r="B2763" s="181">
        <v>1026158285</v>
      </c>
      <c r="C2763" s="181" t="s">
        <v>484</v>
      </c>
      <c r="D2763" s="181" t="s">
        <v>743</v>
      </c>
      <c r="E2763" s="181" t="s">
        <v>768</v>
      </c>
      <c r="F2763" s="181"/>
    </row>
    <row r="2764" spans="1:6" x14ac:dyDescent="0.2">
      <c r="A2764" s="181" t="s">
        <v>1968</v>
      </c>
      <c r="B2764" s="181">
        <v>1040750077</v>
      </c>
      <c r="C2764" s="181" t="s">
        <v>484</v>
      </c>
      <c r="D2764" s="181" t="s">
        <v>644</v>
      </c>
      <c r="E2764" s="181" t="s">
        <v>591</v>
      </c>
      <c r="F2764" s="181"/>
    </row>
    <row r="2765" spans="1:6" x14ac:dyDescent="0.2">
      <c r="A2765" s="181" t="s">
        <v>1968</v>
      </c>
      <c r="B2765" s="181">
        <v>1198466003</v>
      </c>
      <c r="C2765" s="181" t="s">
        <v>484</v>
      </c>
      <c r="D2765" s="181" t="s">
        <v>885</v>
      </c>
      <c r="E2765" s="181" t="s">
        <v>618</v>
      </c>
      <c r="F2765" s="181"/>
    </row>
    <row r="2766" spans="1:6" x14ac:dyDescent="0.2">
      <c r="A2766" s="181" t="s">
        <v>1968</v>
      </c>
      <c r="B2766" s="181">
        <v>1017942337</v>
      </c>
      <c r="C2766" s="181" t="s">
        <v>484</v>
      </c>
      <c r="D2766" s="181" t="s">
        <v>646</v>
      </c>
      <c r="E2766" s="181" t="s">
        <v>655</v>
      </c>
      <c r="F2766" s="181"/>
    </row>
    <row r="2767" spans="1:6" x14ac:dyDescent="0.2">
      <c r="A2767" s="181" t="s">
        <v>1968</v>
      </c>
      <c r="B2767" s="181">
        <v>1040575991</v>
      </c>
      <c r="C2767" s="181" t="s">
        <v>1159</v>
      </c>
      <c r="D2767" s="181" t="s">
        <v>1009</v>
      </c>
      <c r="E2767" s="181" t="s">
        <v>2231</v>
      </c>
      <c r="F2767" s="181"/>
    </row>
    <row r="2768" spans="1:6" x14ac:dyDescent="0.2">
      <c r="A2768" s="181" t="s">
        <v>1968</v>
      </c>
      <c r="B2768" s="181">
        <v>1040753143</v>
      </c>
      <c r="C2768" s="181" t="s">
        <v>1570</v>
      </c>
      <c r="D2768" s="181" t="s">
        <v>964</v>
      </c>
      <c r="E2768" s="181" t="s">
        <v>498</v>
      </c>
      <c r="F2768" s="181" t="s">
        <v>499</v>
      </c>
    </row>
    <row r="2769" spans="1:6" x14ac:dyDescent="0.2">
      <c r="A2769" s="181" t="s">
        <v>1968</v>
      </c>
      <c r="B2769" s="181">
        <v>1020324954</v>
      </c>
      <c r="C2769" s="181" t="s">
        <v>1570</v>
      </c>
      <c r="D2769" s="181" t="s">
        <v>518</v>
      </c>
      <c r="E2769" s="181" t="s">
        <v>523</v>
      </c>
      <c r="F2769" s="181"/>
    </row>
    <row r="2770" spans="1:6" x14ac:dyDescent="0.2">
      <c r="A2770" s="181" t="s">
        <v>1968</v>
      </c>
      <c r="B2770" s="181">
        <v>1101391880</v>
      </c>
      <c r="C2770" s="181" t="s">
        <v>2232</v>
      </c>
      <c r="D2770" s="181" t="s">
        <v>2192</v>
      </c>
      <c r="E2770" s="181" t="s">
        <v>485</v>
      </c>
      <c r="F2770" s="181"/>
    </row>
    <row r="2771" spans="1:6" x14ac:dyDescent="0.2">
      <c r="A2771" s="181" t="s">
        <v>1968</v>
      </c>
      <c r="B2771" s="181">
        <v>1036967448</v>
      </c>
      <c r="C2771" s="181" t="s">
        <v>1544</v>
      </c>
      <c r="D2771" s="181" t="s">
        <v>2233</v>
      </c>
      <c r="E2771" s="181" t="s">
        <v>2234</v>
      </c>
      <c r="F2771" s="181" t="s">
        <v>1211</v>
      </c>
    </row>
    <row r="2772" spans="1:6" x14ac:dyDescent="0.2">
      <c r="A2772" s="181" t="s">
        <v>1968</v>
      </c>
      <c r="B2772" s="181">
        <v>1036967447</v>
      </c>
      <c r="C2772" s="181" t="s">
        <v>1544</v>
      </c>
      <c r="D2772" s="181" t="s">
        <v>2233</v>
      </c>
      <c r="E2772" s="181" t="s">
        <v>750</v>
      </c>
      <c r="F2772" s="181" t="s">
        <v>613</v>
      </c>
    </row>
    <row r="2773" spans="1:6" x14ac:dyDescent="0.2">
      <c r="A2773" s="181" t="s">
        <v>1968</v>
      </c>
      <c r="B2773" s="181">
        <v>1040750255</v>
      </c>
      <c r="C2773" s="181" t="s">
        <v>1679</v>
      </c>
      <c r="D2773" s="181" t="s">
        <v>547</v>
      </c>
      <c r="E2773" s="181" t="s">
        <v>590</v>
      </c>
      <c r="F2773" s="181"/>
    </row>
    <row r="2774" spans="1:6" x14ac:dyDescent="0.2">
      <c r="A2774" s="181" t="s">
        <v>1968</v>
      </c>
      <c r="B2774" s="181">
        <v>1023551679</v>
      </c>
      <c r="C2774" s="181" t="s">
        <v>545</v>
      </c>
      <c r="D2774" s="181" t="s">
        <v>541</v>
      </c>
      <c r="E2774" s="181" t="s">
        <v>587</v>
      </c>
      <c r="F2774" s="181"/>
    </row>
    <row r="2775" spans="1:6" x14ac:dyDescent="0.2">
      <c r="A2775" s="181" t="s">
        <v>1968</v>
      </c>
      <c r="B2775" s="181">
        <v>1036454090</v>
      </c>
      <c r="C2775" s="181" t="s">
        <v>545</v>
      </c>
      <c r="D2775" s="181" t="s">
        <v>2235</v>
      </c>
      <c r="E2775" s="181" t="s">
        <v>591</v>
      </c>
      <c r="F2775" s="181"/>
    </row>
    <row r="2776" spans="1:6" x14ac:dyDescent="0.2">
      <c r="A2776" s="181" t="s">
        <v>1968</v>
      </c>
      <c r="B2776" s="181">
        <v>1036460539</v>
      </c>
      <c r="C2776" s="181" t="s">
        <v>545</v>
      </c>
      <c r="D2776" s="181" t="s">
        <v>1248</v>
      </c>
      <c r="E2776" s="181" t="s">
        <v>655</v>
      </c>
      <c r="F2776" s="181"/>
    </row>
    <row r="2777" spans="1:6" x14ac:dyDescent="0.2">
      <c r="A2777" s="181" t="s">
        <v>1968</v>
      </c>
      <c r="B2777" s="181">
        <v>1155716315</v>
      </c>
      <c r="C2777" s="181" t="s">
        <v>545</v>
      </c>
      <c r="D2777" s="181" t="s">
        <v>757</v>
      </c>
      <c r="E2777" s="181" t="s">
        <v>488</v>
      </c>
      <c r="F2777" s="181" t="s">
        <v>979</v>
      </c>
    </row>
    <row r="2778" spans="1:6" x14ac:dyDescent="0.2">
      <c r="A2778" s="181" t="s">
        <v>1968</v>
      </c>
      <c r="B2778" s="181">
        <v>1040757732</v>
      </c>
      <c r="C2778" s="181" t="s">
        <v>545</v>
      </c>
      <c r="D2778" s="181" t="s">
        <v>579</v>
      </c>
      <c r="E2778" s="181" t="s">
        <v>1334</v>
      </c>
      <c r="F2778" s="181"/>
    </row>
    <row r="2779" spans="1:6" x14ac:dyDescent="0.2">
      <c r="A2779" s="181" t="s">
        <v>1968</v>
      </c>
      <c r="B2779" s="181">
        <v>1038359102</v>
      </c>
      <c r="C2779" s="181" t="s">
        <v>545</v>
      </c>
      <c r="D2779" s="181" t="s">
        <v>2236</v>
      </c>
      <c r="E2779" s="181" t="s">
        <v>815</v>
      </c>
      <c r="F2779" s="181" t="s">
        <v>1226</v>
      </c>
    </row>
    <row r="2780" spans="1:6" x14ac:dyDescent="0.2">
      <c r="A2780" s="181" t="s">
        <v>1968</v>
      </c>
      <c r="B2780" s="181">
        <v>1040574915</v>
      </c>
      <c r="C2780" s="181" t="s">
        <v>545</v>
      </c>
      <c r="D2780" s="181" t="s">
        <v>857</v>
      </c>
      <c r="E2780" s="181" t="s">
        <v>861</v>
      </c>
      <c r="F2780" s="181"/>
    </row>
    <row r="2781" spans="1:6" x14ac:dyDescent="0.2">
      <c r="A2781" s="181" t="s">
        <v>1968</v>
      </c>
      <c r="B2781" s="181">
        <v>1023637913</v>
      </c>
      <c r="C2781" s="181" t="s">
        <v>545</v>
      </c>
      <c r="D2781" s="181" t="s">
        <v>883</v>
      </c>
      <c r="E2781" s="181" t="s">
        <v>2237</v>
      </c>
      <c r="F2781" s="181"/>
    </row>
    <row r="2782" spans="1:6" x14ac:dyDescent="0.2">
      <c r="A2782" s="181" t="s">
        <v>1968</v>
      </c>
      <c r="B2782" s="181">
        <v>1040755445</v>
      </c>
      <c r="C2782" s="181" t="s">
        <v>545</v>
      </c>
      <c r="D2782" s="181" t="s">
        <v>715</v>
      </c>
      <c r="E2782" s="181" t="s">
        <v>744</v>
      </c>
      <c r="F2782" s="181"/>
    </row>
    <row r="2783" spans="1:6" x14ac:dyDescent="0.2">
      <c r="A2783" s="181" t="s">
        <v>1968</v>
      </c>
      <c r="B2783" s="181">
        <v>1037326596</v>
      </c>
      <c r="C2783" s="181" t="s">
        <v>2238</v>
      </c>
      <c r="D2783" s="181" t="s">
        <v>524</v>
      </c>
      <c r="E2783" s="181" t="s">
        <v>627</v>
      </c>
      <c r="F2783" s="181" t="s">
        <v>554</v>
      </c>
    </row>
    <row r="2784" spans="1:6" x14ac:dyDescent="0.2">
      <c r="A2784" s="181" t="s">
        <v>1968</v>
      </c>
      <c r="B2784" s="181">
        <v>1040743688</v>
      </c>
      <c r="C2784" s="181" t="s">
        <v>1684</v>
      </c>
      <c r="D2784" s="181" t="s">
        <v>644</v>
      </c>
      <c r="E2784" s="181" t="s">
        <v>504</v>
      </c>
      <c r="F2784" s="181"/>
    </row>
    <row r="2785" spans="1:6" x14ac:dyDescent="0.2">
      <c r="A2785" s="181" t="s">
        <v>1968</v>
      </c>
      <c r="B2785" s="181">
        <v>1141328991</v>
      </c>
      <c r="C2785" s="181" t="s">
        <v>2239</v>
      </c>
      <c r="D2785" s="181" t="s">
        <v>496</v>
      </c>
      <c r="E2785" s="181" t="s">
        <v>495</v>
      </c>
      <c r="F2785" s="181"/>
    </row>
    <row r="2786" spans="1:6" x14ac:dyDescent="0.2">
      <c r="A2786" s="181" t="s">
        <v>1968</v>
      </c>
      <c r="B2786" s="181">
        <v>1036676191</v>
      </c>
      <c r="C2786" s="181" t="s">
        <v>2240</v>
      </c>
      <c r="D2786" s="181" t="s">
        <v>758</v>
      </c>
      <c r="E2786" s="181" t="s">
        <v>2241</v>
      </c>
      <c r="F2786" s="181" t="s">
        <v>551</v>
      </c>
    </row>
    <row r="2787" spans="1:6" x14ac:dyDescent="0.2">
      <c r="A2787" s="181" t="s">
        <v>1968</v>
      </c>
      <c r="B2787" s="181">
        <v>6241269</v>
      </c>
      <c r="C2787" s="181" t="s">
        <v>2242</v>
      </c>
      <c r="D2787" s="181" t="s">
        <v>678</v>
      </c>
      <c r="E2787" s="181" t="s">
        <v>2100</v>
      </c>
      <c r="F2787" s="181" t="s">
        <v>2039</v>
      </c>
    </row>
    <row r="2788" spans="1:6" x14ac:dyDescent="0.2">
      <c r="A2788" s="181" t="s">
        <v>1968</v>
      </c>
      <c r="B2788" s="181">
        <v>1023543913</v>
      </c>
      <c r="C2788" s="181" t="s">
        <v>917</v>
      </c>
      <c r="D2788" s="181" t="s">
        <v>931</v>
      </c>
      <c r="E2788" s="181" t="s">
        <v>716</v>
      </c>
      <c r="F2788" s="181"/>
    </row>
    <row r="2789" spans="1:6" x14ac:dyDescent="0.2">
      <c r="A2789" s="181" t="s">
        <v>1968</v>
      </c>
      <c r="B2789" s="181">
        <v>1023557888</v>
      </c>
      <c r="C2789" s="181" t="s">
        <v>917</v>
      </c>
      <c r="D2789" s="181" t="s">
        <v>931</v>
      </c>
      <c r="E2789" s="181" t="s">
        <v>595</v>
      </c>
      <c r="F2789" s="181"/>
    </row>
    <row r="2790" spans="1:6" x14ac:dyDescent="0.2">
      <c r="A2790" s="181" t="s">
        <v>1968</v>
      </c>
      <c r="B2790" s="181">
        <v>1155713151</v>
      </c>
      <c r="C2790" s="181" t="s">
        <v>917</v>
      </c>
      <c r="D2790" s="181" t="s">
        <v>1368</v>
      </c>
      <c r="E2790" s="181" t="s">
        <v>1000</v>
      </c>
      <c r="F2790" s="181" t="s">
        <v>548</v>
      </c>
    </row>
    <row r="2791" spans="1:6" x14ac:dyDescent="0.2">
      <c r="A2791" s="181" t="s">
        <v>1968</v>
      </c>
      <c r="B2791" s="181">
        <v>1040742860</v>
      </c>
      <c r="C2791" s="181" t="s">
        <v>917</v>
      </c>
      <c r="D2791" s="181" t="s">
        <v>731</v>
      </c>
      <c r="E2791" s="181" t="s">
        <v>589</v>
      </c>
      <c r="F2791" s="181" t="s">
        <v>495</v>
      </c>
    </row>
    <row r="2792" spans="1:6" x14ac:dyDescent="0.2">
      <c r="A2792" s="181" t="s">
        <v>1968</v>
      </c>
      <c r="B2792" s="181">
        <v>1038873053</v>
      </c>
      <c r="C2792" s="181" t="s">
        <v>917</v>
      </c>
      <c r="D2792" s="181" t="s">
        <v>695</v>
      </c>
      <c r="E2792" s="181" t="s">
        <v>463</v>
      </c>
      <c r="F2792" s="181"/>
    </row>
    <row r="2793" spans="1:6" x14ac:dyDescent="0.2">
      <c r="A2793" s="181" t="s">
        <v>1968</v>
      </c>
      <c r="B2793" s="181">
        <v>1020305756</v>
      </c>
      <c r="C2793" s="181" t="s">
        <v>917</v>
      </c>
      <c r="D2793" s="181" t="s">
        <v>819</v>
      </c>
      <c r="E2793" s="181" t="s">
        <v>461</v>
      </c>
      <c r="F2793" s="181"/>
    </row>
    <row r="2794" spans="1:6" x14ac:dyDescent="0.2">
      <c r="A2794" s="181" t="s">
        <v>1968</v>
      </c>
      <c r="B2794" s="181">
        <v>1032019651</v>
      </c>
      <c r="C2794" s="181" t="s">
        <v>917</v>
      </c>
      <c r="D2794" s="181" t="s">
        <v>2243</v>
      </c>
      <c r="E2794" s="181" t="s">
        <v>498</v>
      </c>
      <c r="F2794" s="181" t="s">
        <v>1226</v>
      </c>
    </row>
    <row r="2795" spans="1:6" x14ac:dyDescent="0.2">
      <c r="A2795" s="181" t="s">
        <v>1968</v>
      </c>
      <c r="B2795" s="181">
        <v>1243088203</v>
      </c>
      <c r="C2795" s="181" t="s">
        <v>917</v>
      </c>
      <c r="D2795" s="181" t="s">
        <v>735</v>
      </c>
      <c r="E2795" s="181" t="s">
        <v>713</v>
      </c>
      <c r="F2795" s="181"/>
    </row>
    <row r="2796" spans="1:6" x14ac:dyDescent="0.2">
      <c r="A2796" s="181" t="s">
        <v>1968</v>
      </c>
      <c r="B2796" s="181">
        <v>1038113646</v>
      </c>
      <c r="C2796" s="181" t="s">
        <v>2244</v>
      </c>
      <c r="D2796" s="181" t="s">
        <v>972</v>
      </c>
      <c r="E2796" s="181" t="s">
        <v>461</v>
      </c>
      <c r="F2796" s="181"/>
    </row>
    <row r="2797" spans="1:6" x14ac:dyDescent="0.2">
      <c r="A2797" s="181" t="s">
        <v>1968</v>
      </c>
      <c r="B2797" s="181">
        <v>1040754682</v>
      </c>
      <c r="C2797" s="181" t="s">
        <v>786</v>
      </c>
      <c r="D2797" s="181" t="s">
        <v>743</v>
      </c>
      <c r="E2797" s="181" t="s">
        <v>461</v>
      </c>
      <c r="F2797" s="181"/>
    </row>
    <row r="2798" spans="1:6" x14ac:dyDescent="0.2">
      <c r="A2798" s="181" t="s">
        <v>1968</v>
      </c>
      <c r="B2798" s="181">
        <v>7055105</v>
      </c>
      <c r="C2798" s="181" t="s">
        <v>786</v>
      </c>
      <c r="D2798" s="181" t="s">
        <v>2245</v>
      </c>
      <c r="E2798" s="181" t="s">
        <v>498</v>
      </c>
      <c r="F2798" s="181" t="s">
        <v>615</v>
      </c>
    </row>
    <row r="2799" spans="1:6" x14ac:dyDescent="0.2">
      <c r="A2799" s="181" t="s">
        <v>1968</v>
      </c>
      <c r="B2799" s="181">
        <v>1023643401</v>
      </c>
      <c r="C2799" s="181" t="s">
        <v>786</v>
      </c>
      <c r="D2799" s="181" t="s">
        <v>875</v>
      </c>
      <c r="E2799" s="181" t="s">
        <v>488</v>
      </c>
      <c r="F2799" s="181" t="s">
        <v>554</v>
      </c>
    </row>
    <row r="2800" spans="1:6" x14ac:dyDescent="0.2">
      <c r="A2800" s="181" t="s">
        <v>1968</v>
      </c>
      <c r="B2800" s="181">
        <v>1035002142</v>
      </c>
      <c r="C2800" s="181" t="s">
        <v>830</v>
      </c>
      <c r="D2800" s="181" t="s">
        <v>1251</v>
      </c>
      <c r="E2800" s="181" t="s">
        <v>589</v>
      </c>
      <c r="F2800" s="181" t="s">
        <v>623</v>
      </c>
    </row>
    <row r="2801" spans="1:6" x14ac:dyDescent="0.2">
      <c r="A2801" s="181" t="s">
        <v>1968</v>
      </c>
      <c r="B2801" s="181">
        <v>1018259886</v>
      </c>
      <c r="C2801" s="181" t="s">
        <v>528</v>
      </c>
      <c r="D2801" s="181" t="s">
        <v>490</v>
      </c>
      <c r="E2801" s="181" t="s">
        <v>655</v>
      </c>
      <c r="F2801" s="181"/>
    </row>
    <row r="2802" spans="1:6" x14ac:dyDescent="0.2">
      <c r="A2802" s="181" t="s">
        <v>1968</v>
      </c>
      <c r="B2802" s="181">
        <v>6548974</v>
      </c>
      <c r="C2802" s="181" t="s">
        <v>528</v>
      </c>
      <c r="D2802" s="181" t="s">
        <v>2030</v>
      </c>
      <c r="E2802" s="181" t="s">
        <v>2246</v>
      </c>
      <c r="F2802" s="181" t="s">
        <v>476</v>
      </c>
    </row>
    <row r="2803" spans="1:6" x14ac:dyDescent="0.2">
      <c r="A2803" s="181" t="s">
        <v>1968</v>
      </c>
      <c r="B2803" s="181">
        <v>1100698032</v>
      </c>
      <c r="C2803" s="181" t="s">
        <v>748</v>
      </c>
      <c r="D2803" s="181" t="s">
        <v>943</v>
      </c>
      <c r="E2803" s="181" t="s">
        <v>738</v>
      </c>
      <c r="F2803" s="181"/>
    </row>
    <row r="2804" spans="1:6" x14ac:dyDescent="0.2">
      <c r="A2804" s="181" t="s">
        <v>1968</v>
      </c>
      <c r="B2804" s="181">
        <v>1028142944</v>
      </c>
      <c r="C2804" s="181" t="s">
        <v>748</v>
      </c>
      <c r="D2804" s="181" t="s">
        <v>521</v>
      </c>
      <c r="E2804" s="181" t="s">
        <v>461</v>
      </c>
      <c r="F2804" s="181"/>
    </row>
    <row r="2805" spans="1:6" x14ac:dyDescent="0.2">
      <c r="A2805" s="181" t="s">
        <v>1968</v>
      </c>
      <c r="B2805" s="181">
        <v>1063304107</v>
      </c>
      <c r="C2805" s="181" t="s">
        <v>748</v>
      </c>
      <c r="D2805" s="181" t="s">
        <v>664</v>
      </c>
      <c r="E2805" s="181" t="s">
        <v>1600</v>
      </c>
      <c r="F2805" s="181"/>
    </row>
    <row r="2806" spans="1:6" x14ac:dyDescent="0.2">
      <c r="A2806" s="181" t="s">
        <v>1968</v>
      </c>
      <c r="B2806" s="181">
        <v>1040756460</v>
      </c>
      <c r="C2806" s="181" t="s">
        <v>748</v>
      </c>
      <c r="D2806" s="181" t="s">
        <v>2247</v>
      </c>
      <c r="E2806" s="181" t="s">
        <v>554</v>
      </c>
      <c r="F2806" s="181" t="s">
        <v>616</v>
      </c>
    </row>
    <row r="2807" spans="1:6" x14ac:dyDescent="0.2">
      <c r="A2807" s="181" t="s">
        <v>1968</v>
      </c>
      <c r="B2807" s="181">
        <v>1038267090</v>
      </c>
      <c r="C2807" s="181" t="s">
        <v>748</v>
      </c>
      <c r="D2807" s="181" t="s">
        <v>512</v>
      </c>
      <c r="E2807" s="181" t="s">
        <v>701</v>
      </c>
      <c r="F2807" s="181" t="s">
        <v>1067</v>
      </c>
    </row>
    <row r="2808" spans="1:6" x14ac:dyDescent="0.2">
      <c r="A2808" s="181" t="s">
        <v>1968</v>
      </c>
      <c r="B2808" s="181">
        <v>1233350237</v>
      </c>
      <c r="C2808" s="181" t="s">
        <v>748</v>
      </c>
      <c r="D2808" s="181" t="s">
        <v>1916</v>
      </c>
      <c r="E2808" s="181" t="s">
        <v>1394</v>
      </c>
      <c r="F2808" s="181"/>
    </row>
    <row r="2809" spans="1:6" x14ac:dyDescent="0.2">
      <c r="A2809" s="181" t="s">
        <v>1968</v>
      </c>
      <c r="B2809" s="181">
        <v>1040756966</v>
      </c>
      <c r="C2809" s="181" t="s">
        <v>967</v>
      </c>
      <c r="D2809" s="181" t="s">
        <v>1291</v>
      </c>
      <c r="E2809" s="181" t="s">
        <v>463</v>
      </c>
      <c r="F2809" s="181"/>
    </row>
    <row r="2810" spans="1:6" x14ac:dyDescent="0.2">
      <c r="A2810" s="181" t="s">
        <v>1968</v>
      </c>
      <c r="B2810" s="181">
        <v>1040751846</v>
      </c>
      <c r="C2810" s="181" t="s">
        <v>967</v>
      </c>
      <c r="D2810" s="181" t="s">
        <v>826</v>
      </c>
      <c r="E2810" s="181" t="s">
        <v>520</v>
      </c>
      <c r="F2810" s="181"/>
    </row>
    <row r="2811" spans="1:6" x14ac:dyDescent="0.2">
      <c r="A2811" s="181" t="s">
        <v>1968</v>
      </c>
      <c r="B2811" s="181" t="s">
        <v>2248</v>
      </c>
      <c r="C2811" s="181" t="s">
        <v>839</v>
      </c>
      <c r="D2811" s="181" t="s">
        <v>2249</v>
      </c>
      <c r="E2811" s="181" t="s">
        <v>2250</v>
      </c>
      <c r="F2811" s="181" t="s">
        <v>1448</v>
      </c>
    </row>
    <row r="2812" spans="1:6" x14ac:dyDescent="0.2">
      <c r="A2812" s="181" t="s">
        <v>1968</v>
      </c>
      <c r="B2812" s="181">
        <v>1243088260</v>
      </c>
      <c r="C2812" s="181" t="s">
        <v>839</v>
      </c>
      <c r="D2812" s="181" t="s">
        <v>1992</v>
      </c>
      <c r="E2812" s="181" t="s">
        <v>1662</v>
      </c>
      <c r="F2812" s="181"/>
    </row>
    <row r="2813" spans="1:6" x14ac:dyDescent="0.2">
      <c r="A2813" s="181" t="s">
        <v>1968</v>
      </c>
      <c r="B2813" s="181">
        <v>1056139102</v>
      </c>
      <c r="C2813" s="181" t="s">
        <v>839</v>
      </c>
      <c r="D2813" s="181" t="s">
        <v>1992</v>
      </c>
      <c r="E2813" s="181" t="s">
        <v>694</v>
      </c>
      <c r="F2813" s="181"/>
    </row>
    <row r="2814" spans="1:6" x14ac:dyDescent="0.2">
      <c r="A2814" s="181" t="s">
        <v>1968</v>
      </c>
      <c r="B2814" s="181">
        <v>1056132473</v>
      </c>
      <c r="C2814" s="181" t="s">
        <v>839</v>
      </c>
      <c r="D2814" s="181" t="s">
        <v>1992</v>
      </c>
      <c r="E2814" s="181" t="s">
        <v>2094</v>
      </c>
      <c r="F2814" s="181"/>
    </row>
    <row r="2815" spans="1:6" x14ac:dyDescent="0.2">
      <c r="A2815" s="181" t="s">
        <v>1968</v>
      </c>
      <c r="B2815" s="181">
        <v>1053841777</v>
      </c>
      <c r="C2815" s="181" t="s">
        <v>839</v>
      </c>
      <c r="D2815" s="181" t="s">
        <v>1992</v>
      </c>
      <c r="E2815" s="181" t="s">
        <v>618</v>
      </c>
      <c r="F2815" s="181"/>
    </row>
    <row r="2816" spans="1:6" x14ac:dyDescent="0.2">
      <c r="A2816" s="181" t="s">
        <v>1968</v>
      </c>
      <c r="B2816" s="181">
        <v>1198463067</v>
      </c>
      <c r="C2816" s="181" t="s">
        <v>839</v>
      </c>
      <c r="D2816" s="181" t="s">
        <v>696</v>
      </c>
      <c r="E2816" s="181" t="s">
        <v>597</v>
      </c>
      <c r="F2816" s="181"/>
    </row>
    <row r="2817" spans="1:6" x14ac:dyDescent="0.2">
      <c r="A2817" s="181" t="s">
        <v>1968</v>
      </c>
      <c r="B2817" s="181">
        <v>1198465558</v>
      </c>
      <c r="C2817" s="181" t="s">
        <v>839</v>
      </c>
      <c r="D2817" s="181" t="s">
        <v>748</v>
      </c>
      <c r="E2817" s="181" t="s">
        <v>468</v>
      </c>
      <c r="F2817" s="181"/>
    </row>
    <row r="2818" spans="1:6" x14ac:dyDescent="0.2">
      <c r="A2818" s="181" t="s">
        <v>1968</v>
      </c>
      <c r="B2818" s="181">
        <v>1017940212</v>
      </c>
      <c r="C2818" s="181" t="s">
        <v>844</v>
      </c>
      <c r="D2818" s="181" t="s">
        <v>740</v>
      </c>
      <c r="E2818" s="181" t="s">
        <v>848</v>
      </c>
      <c r="F2818" s="181"/>
    </row>
    <row r="2819" spans="1:6" x14ac:dyDescent="0.2">
      <c r="A2819" s="181" t="s">
        <v>1968</v>
      </c>
      <c r="B2819" s="181">
        <v>1028142609</v>
      </c>
      <c r="C2819" s="181" t="s">
        <v>1363</v>
      </c>
      <c r="D2819" s="181" t="s">
        <v>734</v>
      </c>
      <c r="E2819" s="181" t="s">
        <v>1653</v>
      </c>
      <c r="F2819" s="181"/>
    </row>
    <row r="2820" spans="1:6" x14ac:dyDescent="0.2">
      <c r="A2820" s="181" t="s">
        <v>1968</v>
      </c>
      <c r="B2820" s="181">
        <v>1023532035</v>
      </c>
      <c r="C2820" s="181" t="s">
        <v>2251</v>
      </c>
      <c r="D2820" s="181" t="s">
        <v>1259</v>
      </c>
      <c r="E2820" s="181" t="s">
        <v>589</v>
      </c>
      <c r="F2820" s="181" t="s">
        <v>495</v>
      </c>
    </row>
    <row r="2821" spans="1:6" x14ac:dyDescent="0.2">
      <c r="A2821" s="181" t="s">
        <v>1968</v>
      </c>
      <c r="B2821" s="181">
        <v>1046339322</v>
      </c>
      <c r="C2821" s="181" t="s">
        <v>1955</v>
      </c>
      <c r="D2821" s="181" t="s">
        <v>731</v>
      </c>
      <c r="E2821" s="181" t="s">
        <v>461</v>
      </c>
      <c r="F2821" s="181" t="s">
        <v>616</v>
      </c>
    </row>
    <row r="2822" spans="1:6" x14ac:dyDescent="0.2">
      <c r="A2822" s="181" t="s">
        <v>1968</v>
      </c>
      <c r="B2822" s="181">
        <v>1046344681</v>
      </c>
      <c r="C2822" s="181" t="s">
        <v>1955</v>
      </c>
      <c r="D2822" s="181" t="s">
        <v>731</v>
      </c>
      <c r="E2822" s="181" t="s">
        <v>618</v>
      </c>
      <c r="F2822" s="181" t="s">
        <v>616</v>
      </c>
    </row>
    <row r="2823" spans="1:6" x14ac:dyDescent="0.2">
      <c r="A2823" s="181" t="s">
        <v>1968</v>
      </c>
      <c r="B2823" s="181">
        <v>1046347431</v>
      </c>
      <c r="C2823" s="181" t="s">
        <v>1955</v>
      </c>
      <c r="D2823" s="181" t="s">
        <v>731</v>
      </c>
      <c r="E2823" s="181" t="s">
        <v>755</v>
      </c>
      <c r="F2823" s="181" t="s">
        <v>616</v>
      </c>
    </row>
    <row r="2824" spans="1:6" x14ac:dyDescent="0.2">
      <c r="A2824" s="181" t="s">
        <v>1968</v>
      </c>
      <c r="B2824" s="181">
        <v>1040759041</v>
      </c>
      <c r="C2824" s="181" t="s">
        <v>852</v>
      </c>
      <c r="D2824" s="181" t="s">
        <v>500</v>
      </c>
      <c r="E2824" s="181" t="s">
        <v>488</v>
      </c>
      <c r="F2824" s="181" t="s">
        <v>536</v>
      </c>
    </row>
    <row r="2825" spans="1:6" x14ac:dyDescent="0.2">
      <c r="A2825" s="181" t="s">
        <v>1968</v>
      </c>
      <c r="B2825" s="181">
        <v>1040752024</v>
      </c>
      <c r="C2825" s="181" t="s">
        <v>852</v>
      </c>
      <c r="D2825" s="181" t="s">
        <v>814</v>
      </c>
      <c r="E2825" s="181" t="s">
        <v>1492</v>
      </c>
      <c r="F2825" s="181"/>
    </row>
    <row r="2826" spans="1:6" x14ac:dyDescent="0.2">
      <c r="A2826" s="181" t="s">
        <v>1968</v>
      </c>
      <c r="B2826" s="181">
        <v>1040759781</v>
      </c>
      <c r="C2826" s="181" t="s">
        <v>1741</v>
      </c>
      <c r="D2826" s="181" t="s">
        <v>518</v>
      </c>
      <c r="E2826" s="181" t="s">
        <v>498</v>
      </c>
      <c r="F2826" s="181" t="s">
        <v>1455</v>
      </c>
    </row>
    <row r="2827" spans="1:6" x14ac:dyDescent="0.2">
      <c r="A2827" s="181" t="s">
        <v>1968</v>
      </c>
      <c r="B2827" s="181">
        <v>1243088052</v>
      </c>
      <c r="C2827" s="181" t="s">
        <v>686</v>
      </c>
      <c r="D2827" s="181" t="s">
        <v>1878</v>
      </c>
      <c r="E2827" s="181" t="s">
        <v>932</v>
      </c>
      <c r="F2827" s="181"/>
    </row>
    <row r="2828" spans="1:6" x14ac:dyDescent="0.2">
      <c r="A2828" s="181" t="s">
        <v>1968</v>
      </c>
      <c r="B2828" s="181">
        <v>1198465271</v>
      </c>
      <c r="C2828" s="181" t="s">
        <v>686</v>
      </c>
      <c r="D2828" s="181" t="s">
        <v>1744</v>
      </c>
      <c r="E2828" s="181" t="s">
        <v>680</v>
      </c>
      <c r="F2828" s="181"/>
    </row>
    <row r="2829" spans="1:6" x14ac:dyDescent="0.2">
      <c r="A2829" s="181" t="s">
        <v>1968</v>
      </c>
      <c r="B2829" s="181">
        <v>1040742981</v>
      </c>
      <c r="C2829" s="181" t="s">
        <v>686</v>
      </c>
      <c r="D2829" s="181" t="s">
        <v>644</v>
      </c>
      <c r="E2829" s="181" t="s">
        <v>861</v>
      </c>
      <c r="F2829" s="181"/>
    </row>
    <row r="2830" spans="1:6" x14ac:dyDescent="0.2">
      <c r="A2830" s="181" t="s">
        <v>1968</v>
      </c>
      <c r="B2830" s="181">
        <v>1035550855</v>
      </c>
      <c r="C2830" s="181" t="s">
        <v>686</v>
      </c>
      <c r="D2830" s="181" t="s">
        <v>644</v>
      </c>
      <c r="E2830" s="181" t="s">
        <v>680</v>
      </c>
      <c r="F2830" s="181"/>
    </row>
    <row r="2831" spans="1:6" x14ac:dyDescent="0.2">
      <c r="A2831" s="181" t="s">
        <v>1968</v>
      </c>
      <c r="B2831" s="181">
        <v>1155713668</v>
      </c>
      <c r="C2831" s="181" t="s">
        <v>686</v>
      </c>
      <c r="D2831" s="181" t="s">
        <v>930</v>
      </c>
      <c r="E2831" s="181" t="s">
        <v>499</v>
      </c>
      <c r="F2831" s="181" t="s">
        <v>665</v>
      </c>
    </row>
    <row r="2832" spans="1:6" x14ac:dyDescent="0.2">
      <c r="A2832" s="181" t="s">
        <v>1968</v>
      </c>
      <c r="B2832" s="181">
        <v>1038871036</v>
      </c>
      <c r="C2832" s="181" t="s">
        <v>1306</v>
      </c>
      <c r="D2832" s="181" t="s">
        <v>486</v>
      </c>
      <c r="E2832" s="181" t="s">
        <v>498</v>
      </c>
      <c r="F2832" s="181" t="s">
        <v>499</v>
      </c>
    </row>
    <row r="2833" spans="1:6" x14ac:dyDescent="0.2">
      <c r="A2833" s="181" t="s">
        <v>1968</v>
      </c>
      <c r="B2833" s="181">
        <v>1040740367</v>
      </c>
      <c r="C2833" s="181" t="s">
        <v>1306</v>
      </c>
      <c r="D2833" s="181" t="s">
        <v>748</v>
      </c>
      <c r="E2833" s="181" t="s">
        <v>2252</v>
      </c>
      <c r="F2833" s="181" t="s">
        <v>1226</v>
      </c>
    </row>
    <row r="2834" spans="1:6" x14ac:dyDescent="0.2">
      <c r="A2834" s="181" t="s">
        <v>1968</v>
      </c>
      <c r="B2834" s="181">
        <v>5020647</v>
      </c>
      <c r="C2834" s="181" t="s">
        <v>914</v>
      </c>
      <c r="D2834" s="181" t="s">
        <v>837</v>
      </c>
      <c r="E2834" s="181" t="s">
        <v>2253</v>
      </c>
      <c r="F2834" s="181" t="s">
        <v>530</v>
      </c>
    </row>
    <row r="2835" spans="1:6" x14ac:dyDescent="0.2">
      <c r="A2835" s="181" t="s">
        <v>1968</v>
      </c>
      <c r="B2835" s="181">
        <v>1040759181</v>
      </c>
      <c r="C2835" s="181" t="s">
        <v>707</v>
      </c>
      <c r="D2835" s="181" t="s">
        <v>491</v>
      </c>
      <c r="E2835" s="181" t="s">
        <v>828</v>
      </c>
      <c r="F2835" s="181"/>
    </row>
    <row r="2836" spans="1:6" x14ac:dyDescent="0.2">
      <c r="A2836" s="181" t="s">
        <v>1968</v>
      </c>
      <c r="B2836" s="181">
        <v>1061658134</v>
      </c>
      <c r="C2836" s="181" t="s">
        <v>707</v>
      </c>
      <c r="D2836" s="181" t="s">
        <v>696</v>
      </c>
      <c r="E2836" s="181" t="s">
        <v>1344</v>
      </c>
      <c r="F2836" s="181" t="s">
        <v>1188</v>
      </c>
    </row>
    <row r="2837" spans="1:6" x14ac:dyDescent="0.2">
      <c r="A2837" s="181" t="s">
        <v>1968</v>
      </c>
      <c r="B2837" s="181">
        <v>1032027108</v>
      </c>
      <c r="C2837" s="181" t="s">
        <v>2254</v>
      </c>
      <c r="D2837" s="181" t="s">
        <v>658</v>
      </c>
      <c r="E2837" s="181" t="s">
        <v>485</v>
      </c>
      <c r="F2837" s="181"/>
    </row>
    <row r="2838" spans="1:6" x14ac:dyDescent="0.2">
      <c r="A2838" s="181" t="s">
        <v>1968</v>
      </c>
      <c r="B2838" s="181">
        <v>1035985289</v>
      </c>
      <c r="C2838" s="181" t="s">
        <v>648</v>
      </c>
      <c r="D2838" s="181" t="s">
        <v>535</v>
      </c>
      <c r="E2838" s="181" t="s">
        <v>713</v>
      </c>
      <c r="F2838" s="181"/>
    </row>
    <row r="2839" spans="1:6" x14ac:dyDescent="0.2">
      <c r="A2839" s="181" t="s">
        <v>1968</v>
      </c>
      <c r="B2839" s="181">
        <v>1198465098</v>
      </c>
      <c r="C2839" s="181" t="s">
        <v>648</v>
      </c>
      <c r="D2839" s="181" t="s">
        <v>1783</v>
      </c>
      <c r="E2839" s="181" t="s">
        <v>600</v>
      </c>
      <c r="F2839" s="181"/>
    </row>
    <row r="2840" spans="1:6" x14ac:dyDescent="0.2">
      <c r="A2840" s="181" t="s">
        <v>1968</v>
      </c>
      <c r="B2840" s="181">
        <v>1243088133</v>
      </c>
      <c r="C2840" s="181" t="s">
        <v>648</v>
      </c>
      <c r="D2840" s="181" t="s">
        <v>827</v>
      </c>
      <c r="E2840" s="181" t="s">
        <v>2255</v>
      </c>
      <c r="F2840" s="181" t="s">
        <v>616</v>
      </c>
    </row>
    <row r="2841" spans="1:6" x14ac:dyDescent="0.2">
      <c r="A2841" s="181" t="s">
        <v>1968</v>
      </c>
      <c r="B2841" s="181">
        <v>1011407255</v>
      </c>
      <c r="C2841" s="181" t="s">
        <v>648</v>
      </c>
      <c r="D2841" s="181" t="s">
        <v>928</v>
      </c>
      <c r="E2841" s="181" t="s">
        <v>461</v>
      </c>
      <c r="F2841" s="181"/>
    </row>
    <row r="2842" spans="1:6" x14ac:dyDescent="0.2">
      <c r="A2842" s="181" t="s">
        <v>1968</v>
      </c>
      <c r="B2842" s="181">
        <v>1040759209</v>
      </c>
      <c r="C2842" s="181" t="s">
        <v>859</v>
      </c>
      <c r="D2842" s="181" t="s">
        <v>993</v>
      </c>
      <c r="E2842" s="181" t="s">
        <v>848</v>
      </c>
      <c r="F2842" s="181"/>
    </row>
    <row r="2843" spans="1:6" x14ac:dyDescent="0.2">
      <c r="A2843" s="181" t="s">
        <v>1968</v>
      </c>
      <c r="B2843" s="181">
        <v>1040754393</v>
      </c>
      <c r="C2843" s="181" t="s">
        <v>859</v>
      </c>
      <c r="D2843" s="181" t="s">
        <v>993</v>
      </c>
      <c r="E2843" s="181" t="s">
        <v>790</v>
      </c>
      <c r="F2843" s="181"/>
    </row>
    <row r="2844" spans="1:6" x14ac:dyDescent="0.2">
      <c r="A2844" s="181" t="s">
        <v>1968</v>
      </c>
      <c r="B2844" s="181">
        <v>1020307829</v>
      </c>
      <c r="C2844" s="181" t="s">
        <v>859</v>
      </c>
      <c r="D2844" s="181" t="s">
        <v>993</v>
      </c>
      <c r="E2844" s="181" t="s">
        <v>498</v>
      </c>
      <c r="F2844" s="181" t="s">
        <v>475</v>
      </c>
    </row>
    <row r="2845" spans="1:6" x14ac:dyDescent="0.2">
      <c r="A2845" s="181" t="s">
        <v>1968</v>
      </c>
      <c r="B2845" s="181">
        <v>1020309814</v>
      </c>
      <c r="C2845" s="181" t="s">
        <v>865</v>
      </c>
      <c r="D2845" s="181" t="s">
        <v>596</v>
      </c>
      <c r="E2845" s="181" t="s">
        <v>464</v>
      </c>
      <c r="F2845" s="181"/>
    </row>
    <row r="2846" spans="1:6" x14ac:dyDescent="0.2">
      <c r="A2846" s="181" t="s">
        <v>1968</v>
      </c>
      <c r="B2846" s="181">
        <v>1022007721</v>
      </c>
      <c r="C2846" s="181" t="s">
        <v>865</v>
      </c>
      <c r="D2846" s="181" t="s">
        <v>743</v>
      </c>
      <c r="E2846" s="181" t="s">
        <v>889</v>
      </c>
      <c r="F2846" s="181"/>
    </row>
    <row r="2847" spans="1:6" x14ac:dyDescent="0.2">
      <c r="A2847" s="181" t="s">
        <v>1968</v>
      </c>
      <c r="B2847" s="181">
        <v>1020320550</v>
      </c>
      <c r="C2847" s="181" t="s">
        <v>865</v>
      </c>
      <c r="D2847" s="181" t="s">
        <v>743</v>
      </c>
      <c r="E2847" s="181" t="s">
        <v>499</v>
      </c>
      <c r="F2847" s="181" t="s">
        <v>501</v>
      </c>
    </row>
    <row r="2848" spans="1:6" x14ac:dyDescent="0.2">
      <c r="A2848" s="181" t="s">
        <v>1968</v>
      </c>
      <c r="B2848" s="181">
        <v>1023530257</v>
      </c>
      <c r="C2848" s="181" t="s">
        <v>865</v>
      </c>
      <c r="D2848" s="181" t="s">
        <v>562</v>
      </c>
      <c r="E2848" s="181" t="s">
        <v>828</v>
      </c>
      <c r="F2848" s="181"/>
    </row>
    <row r="2849" spans="1:6" x14ac:dyDescent="0.2">
      <c r="A2849" s="181" t="s">
        <v>1968</v>
      </c>
      <c r="B2849" s="181">
        <v>1129585404</v>
      </c>
      <c r="C2849" s="181" t="s">
        <v>2256</v>
      </c>
      <c r="D2849" s="181" t="s">
        <v>593</v>
      </c>
      <c r="E2849" s="181" t="s">
        <v>1243</v>
      </c>
      <c r="F2849" s="181"/>
    </row>
    <row r="2850" spans="1:6" x14ac:dyDescent="0.2">
      <c r="A2850" s="181" t="s">
        <v>1968</v>
      </c>
      <c r="B2850" s="181">
        <v>1033189938</v>
      </c>
      <c r="C2850" s="181" t="s">
        <v>644</v>
      </c>
      <c r="D2850" s="181" t="s">
        <v>2257</v>
      </c>
      <c r="E2850" s="181" t="s">
        <v>728</v>
      </c>
      <c r="F2850" s="181"/>
    </row>
    <row r="2851" spans="1:6" x14ac:dyDescent="0.2">
      <c r="A2851" s="181" t="s">
        <v>1968</v>
      </c>
      <c r="B2851" s="181">
        <v>1037672924</v>
      </c>
      <c r="C2851" s="181" t="s">
        <v>644</v>
      </c>
      <c r="D2851" s="181" t="s">
        <v>949</v>
      </c>
      <c r="E2851" s="181" t="s">
        <v>738</v>
      </c>
      <c r="F2851" s="181"/>
    </row>
    <row r="2852" spans="1:6" x14ac:dyDescent="0.2">
      <c r="A2852" s="181" t="s">
        <v>1968</v>
      </c>
      <c r="B2852" s="181">
        <v>1036457280</v>
      </c>
      <c r="C2852" s="181" t="s">
        <v>644</v>
      </c>
      <c r="D2852" s="181" t="s">
        <v>949</v>
      </c>
      <c r="E2852" s="181" t="s">
        <v>498</v>
      </c>
      <c r="F2852" s="181" t="s">
        <v>2258</v>
      </c>
    </row>
    <row r="2853" spans="1:6" x14ac:dyDescent="0.2">
      <c r="A2853" s="181" t="s">
        <v>1968</v>
      </c>
      <c r="B2853" s="181">
        <v>1025659007</v>
      </c>
      <c r="C2853" s="181" t="s">
        <v>644</v>
      </c>
      <c r="D2853" s="181" t="s">
        <v>2259</v>
      </c>
      <c r="E2853" s="181" t="s">
        <v>927</v>
      </c>
      <c r="F2853" s="181" t="s">
        <v>495</v>
      </c>
    </row>
    <row r="2854" spans="1:6" x14ac:dyDescent="0.2">
      <c r="A2854" s="181" t="s">
        <v>1968</v>
      </c>
      <c r="B2854" s="181">
        <v>1015191340</v>
      </c>
      <c r="C2854" s="181" t="s">
        <v>644</v>
      </c>
      <c r="D2854" s="181" t="s">
        <v>1022</v>
      </c>
      <c r="E2854" s="181" t="s">
        <v>1250</v>
      </c>
      <c r="F2854" s="181" t="s">
        <v>523</v>
      </c>
    </row>
    <row r="2855" spans="1:6" x14ac:dyDescent="0.2">
      <c r="A2855" s="181" t="s">
        <v>1968</v>
      </c>
      <c r="B2855" s="181">
        <v>1040754162</v>
      </c>
      <c r="C2855" s="181" t="s">
        <v>644</v>
      </c>
      <c r="D2855" s="181" t="s">
        <v>1076</v>
      </c>
      <c r="E2855" s="181" t="s">
        <v>589</v>
      </c>
      <c r="F2855" s="181" t="s">
        <v>488</v>
      </c>
    </row>
    <row r="2856" spans="1:6" x14ac:dyDescent="0.2">
      <c r="A2856" s="181" t="s">
        <v>1968</v>
      </c>
      <c r="B2856" s="181">
        <v>1035986816</v>
      </c>
      <c r="C2856" s="181" t="s">
        <v>644</v>
      </c>
      <c r="D2856" s="181" t="s">
        <v>550</v>
      </c>
      <c r="E2856" s="181" t="s">
        <v>498</v>
      </c>
      <c r="F2856" s="181" t="s">
        <v>499</v>
      </c>
    </row>
    <row r="2857" spans="1:6" x14ac:dyDescent="0.2">
      <c r="A2857" s="181" t="s">
        <v>1968</v>
      </c>
      <c r="B2857" s="181">
        <v>1035977810</v>
      </c>
      <c r="C2857" s="181" t="s">
        <v>644</v>
      </c>
      <c r="D2857" s="181" t="s">
        <v>481</v>
      </c>
      <c r="E2857" s="181" t="s">
        <v>2260</v>
      </c>
      <c r="F2857" s="181"/>
    </row>
    <row r="2858" spans="1:6" x14ac:dyDescent="0.2">
      <c r="A2858" s="181" t="s">
        <v>1968</v>
      </c>
      <c r="B2858" s="181">
        <v>1062528794</v>
      </c>
      <c r="C2858" s="181" t="s">
        <v>644</v>
      </c>
      <c r="D2858" s="181" t="s">
        <v>664</v>
      </c>
      <c r="E2858" s="181" t="s">
        <v>855</v>
      </c>
      <c r="F2858" s="181" t="s">
        <v>785</v>
      </c>
    </row>
    <row r="2859" spans="1:6" x14ac:dyDescent="0.2">
      <c r="A2859" s="181" t="s">
        <v>1968</v>
      </c>
      <c r="B2859" s="181">
        <v>1026160373</v>
      </c>
      <c r="C2859" s="181" t="s">
        <v>644</v>
      </c>
      <c r="D2859" s="181" t="s">
        <v>696</v>
      </c>
      <c r="E2859" s="181" t="s">
        <v>609</v>
      </c>
      <c r="F2859" s="181"/>
    </row>
    <row r="2860" spans="1:6" x14ac:dyDescent="0.2">
      <c r="A2860" s="181" t="s">
        <v>1968</v>
      </c>
      <c r="B2860" s="181">
        <v>1035987028</v>
      </c>
      <c r="C2860" s="181" t="s">
        <v>644</v>
      </c>
      <c r="D2860" s="181" t="s">
        <v>678</v>
      </c>
      <c r="E2860" s="181" t="s">
        <v>1077</v>
      </c>
      <c r="F2860" s="181"/>
    </row>
    <row r="2861" spans="1:6" x14ac:dyDescent="0.2">
      <c r="A2861" s="181" t="s">
        <v>1968</v>
      </c>
      <c r="B2861" s="181">
        <v>1020122847</v>
      </c>
      <c r="C2861" s="181" t="s">
        <v>869</v>
      </c>
      <c r="D2861" s="181" t="s">
        <v>1127</v>
      </c>
      <c r="E2861" s="181" t="s">
        <v>2028</v>
      </c>
      <c r="F2861" s="181"/>
    </row>
    <row r="2862" spans="1:6" x14ac:dyDescent="0.2">
      <c r="A2862" s="181" t="s">
        <v>1968</v>
      </c>
      <c r="B2862" s="181">
        <v>1020122848</v>
      </c>
      <c r="C2862" s="181" t="s">
        <v>869</v>
      </c>
      <c r="D2862" s="181" t="s">
        <v>1127</v>
      </c>
      <c r="E2862" s="181" t="s">
        <v>548</v>
      </c>
      <c r="F2862" s="181"/>
    </row>
    <row r="2863" spans="1:6" x14ac:dyDescent="0.2">
      <c r="A2863" s="181" t="s">
        <v>1968</v>
      </c>
      <c r="B2863" s="181">
        <v>1013464576</v>
      </c>
      <c r="C2863" s="181" t="s">
        <v>869</v>
      </c>
      <c r="D2863" s="181" t="s">
        <v>929</v>
      </c>
      <c r="E2863" s="181" t="s">
        <v>2033</v>
      </c>
      <c r="F2863" s="181" t="s">
        <v>2261</v>
      </c>
    </row>
    <row r="2864" spans="1:6" x14ac:dyDescent="0.2">
      <c r="A2864" s="181" t="s">
        <v>1968</v>
      </c>
      <c r="B2864" s="181">
        <v>1062545436</v>
      </c>
      <c r="C2864" s="181" t="s">
        <v>869</v>
      </c>
      <c r="D2864" s="181" t="s">
        <v>670</v>
      </c>
      <c r="E2864" s="181" t="s">
        <v>2262</v>
      </c>
      <c r="F2864" s="181" t="s">
        <v>495</v>
      </c>
    </row>
    <row r="2865" spans="1:6" x14ac:dyDescent="0.2">
      <c r="A2865" s="181" t="s">
        <v>1968</v>
      </c>
      <c r="B2865" s="181">
        <v>1023529050</v>
      </c>
      <c r="C2865" s="181" t="s">
        <v>869</v>
      </c>
      <c r="D2865" s="181" t="s">
        <v>545</v>
      </c>
      <c r="E2865" s="181" t="s">
        <v>488</v>
      </c>
      <c r="F2865" s="181" t="s">
        <v>554</v>
      </c>
    </row>
    <row r="2866" spans="1:6" x14ac:dyDescent="0.2">
      <c r="A2866" s="181" t="s">
        <v>1968</v>
      </c>
      <c r="B2866" s="181">
        <v>1023529049</v>
      </c>
      <c r="C2866" s="181" t="s">
        <v>869</v>
      </c>
      <c r="D2866" s="181" t="s">
        <v>545</v>
      </c>
      <c r="E2866" s="181" t="s">
        <v>488</v>
      </c>
      <c r="F2866" s="181" t="s">
        <v>489</v>
      </c>
    </row>
    <row r="2867" spans="1:6" x14ac:dyDescent="0.2">
      <c r="A2867" s="181" t="s">
        <v>1968</v>
      </c>
      <c r="B2867" s="181">
        <v>1035977741</v>
      </c>
      <c r="C2867" s="181" t="s">
        <v>869</v>
      </c>
      <c r="D2867" s="181" t="s">
        <v>885</v>
      </c>
      <c r="E2867" s="181" t="s">
        <v>1264</v>
      </c>
      <c r="F2867" s="181"/>
    </row>
    <row r="2868" spans="1:6" x14ac:dyDescent="0.2">
      <c r="A2868" s="181" t="s">
        <v>1968</v>
      </c>
      <c r="B2868" s="181">
        <v>3997626</v>
      </c>
      <c r="C2868" s="181" t="s">
        <v>2263</v>
      </c>
      <c r="D2868" s="181" t="s">
        <v>2264</v>
      </c>
      <c r="E2868" s="181" t="s">
        <v>461</v>
      </c>
      <c r="F2868" s="181" t="s">
        <v>724</v>
      </c>
    </row>
    <row r="2869" spans="1:6" x14ac:dyDescent="0.2">
      <c r="A2869" s="181" t="s">
        <v>1968</v>
      </c>
      <c r="B2869" s="181">
        <v>1068583481</v>
      </c>
      <c r="C2869" s="181" t="s">
        <v>2265</v>
      </c>
      <c r="D2869" s="181" t="s">
        <v>2216</v>
      </c>
      <c r="E2869" s="181" t="s">
        <v>600</v>
      </c>
      <c r="F2869" s="181"/>
    </row>
    <row r="2870" spans="1:6" x14ac:dyDescent="0.2">
      <c r="A2870" s="181" t="s">
        <v>1968</v>
      </c>
      <c r="B2870" s="181">
        <v>1239489963</v>
      </c>
      <c r="C2870" s="181" t="s">
        <v>2266</v>
      </c>
      <c r="D2870" s="181" t="s">
        <v>467</v>
      </c>
      <c r="E2870" s="181" t="s">
        <v>882</v>
      </c>
      <c r="F2870" s="181"/>
    </row>
    <row r="2871" spans="1:6" x14ac:dyDescent="0.2">
      <c r="A2871" s="181" t="s">
        <v>1968</v>
      </c>
      <c r="B2871" s="181">
        <v>1035232553</v>
      </c>
      <c r="C2871" s="181" t="s">
        <v>524</v>
      </c>
      <c r="D2871" s="181" t="s">
        <v>733</v>
      </c>
      <c r="E2871" s="181" t="s">
        <v>590</v>
      </c>
      <c r="F2871" s="181"/>
    </row>
    <row r="2872" spans="1:6" x14ac:dyDescent="0.2">
      <c r="A2872" s="181" t="s">
        <v>1968</v>
      </c>
      <c r="B2872" s="181">
        <v>6467901</v>
      </c>
      <c r="C2872" s="181" t="s">
        <v>857</v>
      </c>
      <c r="D2872" s="181" t="s">
        <v>1050</v>
      </c>
      <c r="E2872" s="181" t="s">
        <v>2267</v>
      </c>
      <c r="F2872" s="181" t="s">
        <v>742</v>
      </c>
    </row>
    <row r="2873" spans="1:6" x14ac:dyDescent="0.2">
      <c r="A2873" s="181" t="s">
        <v>1968</v>
      </c>
      <c r="B2873" s="181">
        <v>1036459737</v>
      </c>
      <c r="C2873" s="181" t="s">
        <v>857</v>
      </c>
      <c r="D2873" s="181" t="s">
        <v>547</v>
      </c>
      <c r="E2873" s="181" t="s">
        <v>1649</v>
      </c>
      <c r="F2873" s="181"/>
    </row>
    <row r="2874" spans="1:6" x14ac:dyDescent="0.2">
      <c r="A2874" s="181" t="s">
        <v>1968</v>
      </c>
      <c r="B2874" s="181">
        <v>1038874332</v>
      </c>
      <c r="C2874" s="181" t="s">
        <v>857</v>
      </c>
      <c r="D2874" s="181" t="s">
        <v>2017</v>
      </c>
      <c r="E2874" s="181" t="s">
        <v>728</v>
      </c>
      <c r="F2874" s="181"/>
    </row>
    <row r="2875" spans="1:6" x14ac:dyDescent="0.2">
      <c r="A2875" s="181" t="s">
        <v>1968</v>
      </c>
      <c r="B2875" s="181">
        <v>1044987753</v>
      </c>
      <c r="C2875" s="181" t="s">
        <v>857</v>
      </c>
      <c r="D2875" s="181" t="s">
        <v>1615</v>
      </c>
      <c r="E2875" s="181" t="s">
        <v>810</v>
      </c>
      <c r="F2875" s="181"/>
    </row>
    <row r="2876" spans="1:6" x14ac:dyDescent="0.2">
      <c r="A2876" s="181" t="s">
        <v>1968</v>
      </c>
      <c r="B2876" s="181">
        <v>1040745138</v>
      </c>
      <c r="C2876" s="181" t="s">
        <v>857</v>
      </c>
      <c r="D2876" s="181" t="s">
        <v>1148</v>
      </c>
      <c r="E2876" s="181" t="s">
        <v>499</v>
      </c>
      <c r="F2876" s="181" t="s">
        <v>665</v>
      </c>
    </row>
    <row r="2877" spans="1:6" x14ac:dyDescent="0.2">
      <c r="A2877" s="181" t="s">
        <v>1968</v>
      </c>
      <c r="B2877" s="181">
        <v>1023548759</v>
      </c>
      <c r="C2877" s="181" t="s">
        <v>857</v>
      </c>
      <c r="D2877" s="181" t="s">
        <v>598</v>
      </c>
      <c r="E2877" s="181" t="s">
        <v>523</v>
      </c>
      <c r="F2877" s="181"/>
    </row>
    <row r="2878" spans="1:6" x14ac:dyDescent="0.2">
      <c r="A2878" s="181" t="s">
        <v>1968</v>
      </c>
      <c r="B2878" s="181">
        <v>1026154212</v>
      </c>
      <c r="C2878" s="181" t="s">
        <v>857</v>
      </c>
      <c r="D2878" s="181" t="s">
        <v>626</v>
      </c>
      <c r="E2878" s="181" t="s">
        <v>485</v>
      </c>
      <c r="F2878" s="181"/>
    </row>
    <row r="2879" spans="1:6" x14ac:dyDescent="0.2">
      <c r="A2879" s="181" t="s">
        <v>1968</v>
      </c>
      <c r="B2879" s="181">
        <v>1040757418</v>
      </c>
      <c r="C2879" s="181" t="s">
        <v>857</v>
      </c>
      <c r="D2879" s="181" t="s">
        <v>625</v>
      </c>
      <c r="E2879" s="181" t="s">
        <v>461</v>
      </c>
      <c r="F2879" s="181"/>
    </row>
    <row r="2880" spans="1:6" x14ac:dyDescent="0.2">
      <c r="A2880" s="181" t="s">
        <v>1968</v>
      </c>
      <c r="B2880" s="181">
        <v>1040754150</v>
      </c>
      <c r="C2880" s="181" t="s">
        <v>857</v>
      </c>
      <c r="D2880" s="181" t="s">
        <v>931</v>
      </c>
      <c r="E2880" s="181" t="s">
        <v>694</v>
      </c>
      <c r="F2880" s="181"/>
    </row>
    <row r="2881" spans="1:6" x14ac:dyDescent="0.2">
      <c r="A2881" s="181" t="s">
        <v>1968</v>
      </c>
      <c r="B2881" s="181">
        <v>1198464161</v>
      </c>
      <c r="C2881" s="181" t="s">
        <v>857</v>
      </c>
      <c r="D2881" s="181" t="s">
        <v>685</v>
      </c>
      <c r="E2881" s="181" t="s">
        <v>2268</v>
      </c>
      <c r="F2881" s="181"/>
    </row>
    <row r="2882" spans="1:6" x14ac:dyDescent="0.2">
      <c r="A2882" s="181" t="s">
        <v>1968</v>
      </c>
      <c r="B2882" s="181">
        <v>1035981709</v>
      </c>
      <c r="C2882" s="181" t="s">
        <v>857</v>
      </c>
      <c r="D2882" s="181" t="s">
        <v>592</v>
      </c>
      <c r="E2882" s="181" t="s">
        <v>488</v>
      </c>
      <c r="F2882" s="181" t="s">
        <v>514</v>
      </c>
    </row>
    <row r="2883" spans="1:6" x14ac:dyDescent="0.2">
      <c r="A2883" s="181" t="s">
        <v>1968</v>
      </c>
      <c r="B2883" s="181">
        <v>1040757471</v>
      </c>
      <c r="C2883" s="181" t="s">
        <v>857</v>
      </c>
      <c r="D2883" s="181" t="s">
        <v>725</v>
      </c>
      <c r="E2883" s="181" t="s">
        <v>655</v>
      </c>
      <c r="F2883" s="181"/>
    </row>
    <row r="2884" spans="1:6" x14ac:dyDescent="0.2">
      <c r="A2884" s="181" t="s">
        <v>1968</v>
      </c>
      <c r="B2884" s="181">
        <v>1022161619</v>
      </c>
      <c r="C2884" s="181" t="s">
        <v>857</v>
      </c>
      <c r="D2884" s="181" t="s">
        <v>916</v>
      </c>
      <c r="E2884" s="181" t="s">
        <v>536</v>
      </c>
      <c r="F2884" s="181"/>
    </row>
    <row r="2885" spans="1:6" x14ac:dyDescent="0.2">
      <c r="A2885" s="181" t="s">
        <v>1968</v>
      </c>
      <c r="B2885" s="181">
        <v>1023655171</v>
      </c>
      <c r="C2885" s="181" t="s">
        <v>857</v>
      </c>
      <c r="D2885" s="181" t="s">
        <v>731</v>
      </c>
      <c r="E2885" s="181" t="s">
        <v>551</v>
      </c>
      <c r="F2885" s="181"/>
    </row>
    <row r="2886" spans="1:6" x14ac:dyDescent="0.2">
      <c r="A2886" s="181" t="s">
        <v>1968</v>
      </c>
      <c r="B2886" s="181">
        <v>1038876034</v>
      </c>
      <c r="C2886" s="181" t="s">
        <v>857</v>
      </c>
      <c r="D2886" s="181" t="s">
        <v>731</v>
      </c>
      <c r="E2886" s="181" t="s">
        <v>932</v>
      </c>
      <c r="F2886" s="181"/>
    </row>
    <row r="2887" spans="1:6" x14ac:dyDescent="0.2">
      <c r="A2887" s="181" t="s">
        <v>1968</v>
      </c>
      <c r="B2887" s="181">
        <v>1026164361</v>
      </c>
      <c r="C2887" s="181" t="s">
        <v>857</v>
      </c>
      <c r="D2887" s="181" t="s">
        <v>736</v>
      </c>
      <c r="E2887" s="181" t="s">
        <v>728</v>
      </c>
      <c r="F2887" s="181"/>
    </row>
    <row r="2888" spans="1:6" x14ac:dyDescent="0.2">
      <c r="A2888" s="181" t="s">
        <v>1968</v>
      </c>
      <c r="B2888" s="181">
        <v>1035067778</v>
      </c>
      <c r="C2888" s="181" t="s">
        <v>857</v>
      </c>
      <c r="D2888" s="181" t="s">
        <v>1514</v>
      </c>
      <c r="E2888" s="181" t="s">
        <v>603</v>
      </c>
      <c r="F2888" s="181"/>
    </row>
    <row r="2889" spans="1:6" x14ac:dyDescent="0.2">
      <c r="A2889" s="181" t="s">
        <v>1968</v>
      </c>
      <c r="B2889" s="181">
        <v>1155713455</v>
      </c>
      <c r="C2889" s="181" t="s">
        <v>857</v>
      </c>
      <c r="D2889" s="181" t="s">
        <v>823</v>
      </c>
      <c r="E2889" s="181" t="s">
        <v>488</v>
      </c>
      <c r="F2889" s="181" t="s">
        <v>536</v>
      </c>
    </row>
    <row r="2890" spans="1:6" x14ac:dyDescent="0.2">
      <c r="A2890" s="181" t="s">
        <v>1968</v>
      </c>
      <c r="B2890" s="181">
        <v>1037672743</v>
      </c>
      <c r="C2890" s="181" t="s">
        <v>857</v>
      </c>
      <c r="D2890" s="181" t="s">
        <v>1570</v>
      </c>
      <c r="E2890" s="181" t="s">
        <v>587</v>
      </c>
      <c r="F2890" s="181"/>
    </row>
    <row r="2891" spans="1:6" x14ac:dyDescent="0.2">
      <c r="A2891" s="181" t="s">
        <v>1968</v>
      </c>
      <c r="B2891" s="181">
        <v>1020237004</v>
      </c>
      <c r="C2891" s="181" t="s">
        <v>857</v>
      </c>
      <c r="D2891" s="181" t="s">
        <v>917</v>
      </c>
      <c r="E2891" s="181" t="s">
        <v>716</v>
      </c>
      <c r="F2891" s="181"/>
    </row>
    <row r="2892" spans="1:6" x14ac:dyDescent="0.2">
      <c r="A2892" s="181" t="s">
        <v>1968</v>
      </c>
      <c r="B2892" s="181">
        <v>1198464332</v>
      </c>
      <c r="C2892" s="181" t="s">
        <v>857</v>
      </c>
      <c r="D2892" s="181" t="s">
        <v>865</v>
      </c>
      <c r="E2892" s="181" t="s">
        <v>627</v>
      </c>
      <c r="F2892" s="181" t="s">
        <v>554</v>
      </c>
    </row>
    <row r="2893" spans="1:6" x14ac:dyDescent="0.2">
      <c r="A2893" s="181" t="s">
        <v>1968</v>
      </c>
      <c r="B2893" s="181">
        <v>1018250370</v>
      </c>
      <c r="C2893" s="181" t="s">
        <v>857</v>
      </c>
      <c r="D2893" s="181" t="s">
        <v>896</v>
      </c>
      <c r="E2893" s="181" t="s">
        <v>461</v>
      </c>
      <c r="F2893" s="181"/>
    </row>
    <row r="2894" spans="1:6" x14ac:dyDescent="0.2">
      <c r="A2894" s="181" t="s">
        <v>1968</v>
      </c>
      <c r="B2894" s="181">
        <v>1032024858</v>
      </c>
      <c r="C2894" s="181" t="s">
        <v>857</v>
      </c>
      <c r="D2894" s="181" t="s">
        <v>1126</v>
      </c>
      <c r="E2894" s="181" t="s">
        <v>495</v>
      </c>
      <c r="F2894" s="181"/>
    </row>
    <row r="2895" spans="1:6" x14ac:dyDescent="0.2">
      <c r="A2895" s="181" t="s">
        <v>1968</v>
      </c>
      <c r="B2895" s="181">
        <v>1015190863</v>
      </c>
      <c r="C2895" s="181" t="s">
        <v>857</v>
      </c>
      <c r="D2895" s="181" t="s">
        <v>899</v>
      </c>
      <c r="E2895" s="181" t="s">
        <v>498</v>
      </c>
      <c r="F2895" s="181" t="s">
        <v>560</v>
      </c>
    </row>
    <row r="2896" spans="1:6" x14ac:dyDescent="0.2">
      <c r="A2896" s="181" t="s">
        <v>1968</v>
      </c>
      <c r="B2896" s="181">
        <v>1013359519</v>
      </c>
      <c r="C2896" s="181" t="s">
        <v>857</v>
      </c>
      <c r="D2896" s="181" t="s">
        <v>920</v>
      </c>
      <c r="E2896" s="181" t="s">
        <v>882</v>
      </c>
      <c r="F2896" s="181"/>
    </row>
    <row r="2897" spans="1:6" x14ac:dyDescent="0.2">
      <c r="A2897" s="181" t="s">
        <v>1968</v>
      </c>
      <c r="B2897" s="181">
        <v>1020312103</v>
      </c>
      <c r="C2897" s="181" t="s">
        <v>857</v>
      </c>
      <c r="D2897" s="181" t="s">
        <v>700</v>
      </c>
      <c r="E2897" s="181" t="s">
        <v>2028</v>
      </c>
      <c r="F2897" s="181"/>
    </row>
    <row r="2898" spans="1:6" x14ac:dyDescent="0.2">
      <c r="A2898" s="181" t="s">
        <v>1968</v>
      </c>
      <c r="B2898" s="181">
        <v>1040757948</v>
      </c>
      <c r="C2898" s="181" t="s">
        <v>982</v>
      </c>
      <c r="D2898" s="181" t="s">
        <v>918</v>
      </c>
      <c r="E2898" s="181" t="s">
        <v>694</v>
      </c>
      <c r="F2898" s="181"/>
    </row>
    <row r="2899" spans="1:6" x14ac:dyDescent="0.2">
      <c r="A2899" s="181" t="s">
        <v>1968</v>
      </c>
      <c r="B2899" s="181">
        <v>1155716247</v>
      </c>
      <c r="C2899" s="181" t="s">
        <v>876</v>
      </c>
      <c r="D2899" s="181" t="s">
        <v>481</v>
      </c>
      <c r="E2899" s="181" t="s">
        <v>2269</v>
      </c>
      <c r="F2899" s="181"/>
    </row>
    <row r="2900" spans="1:6" x14ac:dyDescent="0.2">
      <c r="A2900" s="181" t="s">
        <v>1968</v>
      </c>
      <c r="B2900" s="181">
        <v>1013459909</v>
      </c>
      <c r="C2900" s="181" t="s">
        <v>878</v>
      </c>
      <c r="D2900" s="181" t="s">
        <v>782</v>
      </c>
      <c r="E2900" s="181" t="s">
        <v>498</v>
      </c>
      <c r="F2900" s="181" t="s">
        <v>1226</v>
      </c>
    </row>
    <row r="2901" spans="1:6" x14ac:dyDescent="0.2">
      <c r="A2901" s="181" t="s">
        <v>1968</v>
      </c>
      <c r="B2901" s="181">
        <v>1036452638</v>
      </c>
      <c r="C2901" s="181" t="s">
        <v>878</v>
      </c>
      <c r="D2901" s="181" t="s">
        <v>782</v>
      </c>
      <c r="E2901" s="181" t="s">
        <v>488</v>
      </c>
      <c r="F2901" s="181" t="s">
        <v>802</v>
      </c>
    </row>
    <row r="2902" spans="1:6" x14ac:dyDescent="0.2">
      <c r="A2902" s="181" t="s">
        <v>1968</v>
      </c>
      <c r="B2902" s="181">
        <v>6414694</v>
      </c>
      <c r="C2902" s="181" t="s">
        <v>2270</v>
      </c>
      <c r="D2902" s="181" t="s">
        <v>913</v>
      </c>
      <c r="E2902" s="181" t="s">
        <v>2271</v>
      </c>
      <c r="F2902" s="181" t="s">
        <v>548</v>
      </c>
    </row>
    <row r="2903" spans="1:6" x14ac:dyDescent="0.2">
      <c r="A2903" s="181" t="s">
        <v>1968</v>
      </c>
      <c r="B2903" s="181">
        <v>6414732</v>
      </c>
      <c r="C2903" s="181" t="s">
        <v>2270</v>
      </c>
      <c r="D2903" s="181" t="s">
        <v>913</v>
      </c>
      <c r="E2903" s="181" t="s">
        <v>2272</v>
      </c>
      <c r="F2903" s="181" t="s">
        <v>775</v>
      </c>
    </row>
    <row r="2904" spans="1:6" x14ac:dyDescent="0.2">
      <c r="A2904" s="181" t="s">
        <v>1968</v>
      </c>
      <c r="B2904" s="181">
        <v>1018253994</v>
      </c>
      <c r="C2904" s="181" t="s">
        <v>811</v>
      </c>
      <c r="D2904" s="181" t="s">
        <v>474</v>
      </c>
      <c r="E2904" s="181" t="s">
        <v>563</v>
      </c>
      <c r="F2904" s="181"/>
    </row>
    <row r="2905" spans="1:6" x14ac:dyDescent="0.2">
      <c r="A2905" s="181" t="s">
        <v>1968</v>
      </c>
      <c r="B2905" s="181">
        <v>1035985066</v>
      </c>
      <c r="C2905" s="181" t="s">
        <v>811</v>
      </c>
      <c r="D2905" s="181" t="s">
        <v>521</v>
      </c>
      <c r="E2905" s="181" t="s">
        <v>738</v>
      </c>
      <c r="F2905" s="181"/>
    </row>
    <row r="2906" spans="1:6" x14ac:dyDescent="0.2">
      <c r="A2906" s="181" t="s">
        <v>1968</v>
      </c>
      <c r="B2906" s="181">
        <v>1013358279</v>
      </c>
      <c r="C2906" s="181" t="s">
        <v>811</v>
      </c>
      <c r="D2906" s="181" t="s">
        <v>541</v>
      </c>
      <c r="E2906" s="181" t="s">
        <v>724</v>
      </c>
      <c r="F2906" s="181"/>
    </row>
    <row r="2907" spans="1:6" x14ac:dyDescent="0.2">
      <c r="A2907" s="181" t="s">
        <v>1968</v>
      </c>
      <c r="B2907" s="181">
        <v>1015194149</v>
      </c>
      <c r="C2907" s="181" t="s">
        <v>811</v>
      </c>
      <c r="D2907" s="181" t="s">
        <v>604</v>
      </c>
      <c r="E2907" s="181" t="s">
        <v>861</v>
      </c>
      <c r="F2907" s="181"/>
    </row>
    <row r="2908" spans="1:6" x14ac:dyDescent="0.2">
      <c r="A2908" s="181" t="s">
        <v>1968</v>
      </c>
      <c r="B2908" s="181">
        <v>1013358812</v>
      </c>
      <c r="C2908" s="181" t="s">
        <v>811</v>
      </c>
      <c r="D2908" s="181" t="s">
        <v>604</v>
      </c>
      <c r="E2908" s="181" t="s">
        <v>495</v>
      </c>
      <c r="F2908" s="181"/>
    </row>
    <row r="2909" spans="1:6" x14ac:dyDescent="0.2">
      <c r="A2909" s="181" t="s">
        <v>1968</v>
      </c>
      <c r="B2909" s="181">
        <v>1017936979</v>
      </c>
      <c r="C2909" s="181" t="s">
        <v>811</v>
      </c>
      <c r="D2909" s="181" t="s">
        <v>481</v>
      </c>
      <c r="E2909" s="181" t="s">
        <v>461</v>
      </c>
      <c r="F2909" s="181"/>
    </row>
    <row r="2910" spans="1:6" x14ac:dyDescent="0.2">
      <c r="A2910" s="181" t="s">
        <v>1968</v>
      </c>
      <c r="B2910" s="181">
        <v>1020308273</v>
      </c>
      <c r="C2910" s="181" t="s">
        <v>811</v>
      </c>
      <c r="D2910" s="181" t="s">
        <v>1470</v>
      </c>
      <c r="E2910" s="181" t="s">
        <v>498</v>
      </c>
      <c r="F2910" s="181" t="s">
        <v>1226</v>
      </c>
    </row>
    <row r="2911" spans="1:6" x14ac:dyDescent="0.2">
      <c r="A2911" s="181" t="s">
        <v>1968</v>
      </c>
      <c r="B2911" s="181">
        <v>1198464959</v>
      </c>
      <c r="C2911" s="181" t="s">
        <v>811</v>
      </c>
      <c r="D2911" s="181" t="s">
        <v>733</v>
      </c>
      <c r="E2911" s="181" t="s">
        <v>498</v>
      </c>
      <c r="F2911" s="181" t="s">
        <v>1275</v>
      </c>
    </row>
    <row r="2912" spans="1:6" x14ac:dyDescent="0.2">
      <c r="A2912" s="181" t="s">
        <v>1968</v>
      </c>
      <c r="B2912" s="181">
        <v>1243088030</v>
      </c>
      <c r="C2912" s="181" t="s">
        <v>811</v>
      </c>
      <c r="D2912" s="181" t="s">
        <v>733</v>
      </c>
      <c r="E2912" s="181" t="s">
        <v>861</v>
      </c>
      <c r="F2912" s="181" t="s">
        <v>1425</v>
      </c>
    </row>
    <row r="2913" spans="1:6" x14ac:dyDescent="0.2">
      <c r="A2913" s="181" t="s">
        <v>1968</v>
      </c>
      <c r="B2913" s="181">
        <v>1020316208</v>
      </c>
      <c r="C2913" s="181" t="s">
        <v>811</v>
      </c>
      <c r="D2913" s="181" t="s">
        <v>503</v>
      </c>
      <c r="E2913" s="181" t="s">
        <v>463</v>
      </c>
      <c r="F2913" s="181"/>
    </row>
    <row r="2914" spans="1:6" x14ac:dyDescent="0.2">
      <c r="A2914" s="181" t="s">
        <v>1968</v>
      </c>
      <c r="B2914" s="181">
        <v>1040757191</v>
      </c>
      <c r="C2914" s="181" t="s">
        <v>811</v>
      </c>
      <c r="D2914" s="181" t="s">
        <v>823</v>
      </c>
      <c r="E2914" s="181" t="s">
        <v>694</v>
      </c>
      <c r="F2914" s="181"/>
    </row>
    <row r="2915" spans="1:6" x14ac:dyDescent="0.2">
      <c r="A2915" s="181" t="s">
        <v>1968</v>
      </c>
      <c r="B2915" s="181">
        <v>1026146473</v>
      </c>
      <c r="C2915" s="181" t="s">
        <v>811</v>
      </c>
      <c r="D2915" s="181" t="s">
        <v>823</v>
      </c>
      <c r="E2915" s="181" t="s">
        <v>627</v>
      </c>
      <c r="F2915" s="181" t="s">
        <v>554</v>
      </c>
    </row>
    <row r="2916" spans="1:6" x14ac:dyDescent="0.2">
      <c r="A2916" s="181" t="s">
        <v>1968</v>
      </c>
      <c r="B2916" s="181">
        <v>1198465900</v>
      </c>
      <c r="C2916" s="181" t="s">
        <v>811</v>
      </c>
      <c r="D2916" s="181" t="s">
        <v>771</v>
      </c>
      <c r="E2916" s="181" t="s">
        <v>627</v>
      </c>
      <c r="F2916" s="181" t="s">
        <v>554</v>
      </c>
    </row>
    <row r="2917" spans="1:6" x14ac:dyDescent="0.2">
      <c r="A2917" s="181" t="s">
        <v>1968</v>
      </c>
      <c r="B2917" s="181">
        <v>1040755141</v>
      </c>
      <c r="C2917" s="181" t="s">
        <v>811</v>
      </c>
      <c r="D2917" s="181" t="s">
        <v>885</v>
      </c>
      <c r="E2917" s="181" t="s">
        <v>738</v>
      </c>
      <c r="F2917" s="181"/>
    </row>
    <row r="2918" spans="1:6" x14ac:dyDescent="0.2">
      <c r="A2918" s="181" t="s">
        <v>1968</v>
      </c>
      <c r="B2918" s="181">
        <v>1026162556</v>
      </c>
      <c r="C2918" s="181" t="s">
        <v>811</v>
      </c>
      <c r="D2918" s="181" t="s">
        <v>899</v>
      </c>
      <c r="E2918" s="181" t="s">
        <v>655</v>
      </c>
      <c r="F2918" s="181"/>
    </row>
    <row r="2919" spans="1:6" x14ac:dyDescent="0.2">
      <c r="A2919" s="181" t="s">
        <v>1968</v>
      </c>
      <c r="B2919" s="181">
        <v>1036457213</v>
      </c>
      <c r="C2919" s="181" t="s">
        <v>735</v>
      </c>
      <c r="D2919" s="181" t="s">
        <v>757</v>
      </c>
      <c r="E2919" s="181" t="s">
        <v>488</v>
      </c>
      <c r="F2919" s="181" t="s">
        <v>989</v>
      </c>
    </row>
    <row r="2920" spans="1:6" x14ac:dyDescent="0.2">
      <c r="A2920" s="181" t="s">
        <v>1968</v>
      </c>
      <c r="B2920" s="181">
        <v>1011408340</v>
      </c>
      <c r="C2920" s="181" t="s">
        <v>735</v>
      </c>
      <c r="D2920" s="181" t="s">
        <v>2273</v>
      </c>
      <c r="E2920" s="181" t="s">
        <v>485</v>
      </c>
      <c r="F2920" s="181"/>
    </row>
    <row r="2921" spans="1:6" x14ac:dyDescent="0.2">
      <c r="A2921" s="181" t="s">
        <v>1968</v>
      </c>
      <c r="B2921" s="181">
        <v>5953762</v>
      </c>
      <c r="C2921" s="181" t="s">
        <v>1639</v>
      </c>
      <c r="D2921" s="181" t="s">
        <v>670</v>
      </c>
      <c r="E2921" s="181" t="s">
        <v>1063</v>
      </c>
      <c r="F2921" s="181" t="s">
        <v>1309</v>
      </c>
    </row>
    <row r="2922" spans="1:6" x14ac:dyDescent="0.2">
      <c r="A2922" s="181" t="s">
        <v>1968</v>
      </c>
      <c r="B2922" s="181">
        <v>1033656371</v>
      </c>
      <c r="C2922" s="181" t="s">
        <v>1800</v>
      </c>
      <c r="D2922" s="181" t="s">
        <v>857</v>
      </c>
      <c r="E2922" s="181" t="s">
        <v>468</v>
      </c>
      <c r="F2922" s="181"/>
    </row>
    <row r="2923" spans="1:6" x14ac:dyDescent="0.2">
      <c r="A2923" s="181" t="s">
        <v>1968</v>
      </c>
      <c r="B2923" s="181">
        <v>1039912258</v>
      </c>
      <c r="C2923" s="181" t="s">
        <v>678</v>
      </c>
      <c r="D2923" s="181" t="s">
        <v>486</v>
      </c>
      <c r="E2923" s="181" t="s">
        <v>499</v>
      </c>
      <c r="F2923" s="181" t="s">
        <v>627</v>
      </c>
    </row>
    <row r="2924" spans="1:6" x14ac:dyDescent="0.2">
      <c r="A2924" s="181" t="s">
        <v>1968</v>
      </c>
      <c r="B2924" s="181">
        <v>1113868920</v>
      </c>
      <c r="C2924" s="181" t="s">
        <v>678</v>
      </c>
      <c r="D2924" s="181" t="s">
        <v>500</v>
      </c>
      <c r="E2924" s="181" t="s">
        <v>482</v>
      </c>
      <c r="F2924" s="181" t="s">
        <v>2274</v>
      </c>
    </row>
    <row r="2925" spans="1:6" x14ac:dyDescent="0.2">
      <c r="A2925" s="181" t="s">
        <v>1968</v>
      </c>
      <c r="B2925" s="181">
        <v>7938603</v>
      </c>
      <c r="C2925" s="181" t="s">
        <v>678</v>
      </c>
      <c r="D2925" s="181" t="s">
        <v>2031</v>
      </c>
      <c r="E2925" s="181" t="s">
        <v>2275</v>
      </c>
      <c r="F2925" s="181" t="s">
        <v>618</v>
      </c>
    </row>
    <row r="2926" spans="1:6" x14ac:dyDescent="0.2">
      <c r="A2926" s="181" t="s">
        <v>1968</v>
      </c>
      <c r="B2926" s="181">
        <v>1027814518</v>
      </c>
      <c r="C2926" s="181" t="s">
        <v>678</v>
      </c>
      <c r="D2926" s="181" t="s">
        <v>588</v>
      </c>
      <c r="E2926" s="181" t="s">
        <v>461</v>
      </c>
      <c r="F2926" s="181"/>
    </row>
    <row r="2927" spans="1:6" x14ac:dyDescent="0.2">
      <c r="A2927" s="181" t="s">
        <v>1968</v>
      </c>
      <c r="B2927" s="181">
        <v>5316002</v>
      </c>
      <c r="C2927" s="181" t="s">
        <v>678</v>
      </c>
      <c r="D2927" s="181" t="s">
        <v>1186</v>
      </c>
      <c r="E2927" s="181" t="s">
        <v>755</v>
      </c>
      <c r="F2927" s="181" t="s">
        <v>523</v>
      </c>
    </row>
    <row r="2928" spans="1:6" x14ac:dyDescent="0.2">
      <c r="A2928" s="181" t="s">
        <v>1968</v>
      </c>
      <c r="B2928" s="181">
        <v>1198465556</v>
      </c>
      <c r="C2928" s="181" t="s">
        <v>678</v>
      </c>
      <c r="D2928" s="181" t="s">
        <v>593</v>
      </c>
      <c r="E2928" s="181" t="s">
        <v>790</v>
      </c>
      <c r="F2928" s="181"/>
    </row>
    <row r="2929" spans="1:6" x14ac:dyDescent="0.2">
      <c r="A2929" s="181" t="s">
        <v>1968</v>
      </c>
      <c r="B2929" s="181">
        <v>1032030132</v>
      </c>
      <c r="C2929" s="181" t="s">
        <v>678</v>
      </c>
      <c r="D2929" s="181" t="s">
        <v>1644</v>
      </c>
      <c r="E2929" s="181" t="s">
        <v>848</v>
      </c>
      <c r="F2929" s="181"/>
    </row>
    <row r="2930" spans="1:6" x14ac:dyDescent="0.2">
      <c r="A2930" s="181" t="s">
        <v>1968</v>
      </c>
      <c r="B2930" s="181">
        <v>1033503905</v>
      </c>
      <c r="C2930" s="181" t="s">
        <v>678</v>
      </c>
      <c r="D2930" s="181" t="s">
        <v>648</v>
      </c>
      <c r="E2930" s="181" t="s">
        <v>694</v>
      </c>
      <c r="F2930" s="181"/>
    </row>
    <row r="2931" spans="1:6" x14ac:dyDescent="0.2">
      <c r="A2931" s="181" t="s">
        <v>1968</v>
      </c>
      <c r="B2931" s="181">
        <v>1031835307</v>
      </c>
      <c r="C2931" s="181" t="s">
        <v>678</v>
      </c>
      <c r="D2931" s="181" t="s">
        <v>883</v>
      </c>
      <c r="E2931" s="181" t="s">
        <v>587</v>
      </c>
      <c r="F2931" s="181"/>
    </row>
    <row r="2932" spans="1:6" x14ac:dyDescent="0.2">
      <c r="A2932" s="181" t="s">
        <v>1968</v>
      </c>
      <c r="B2932" s="181">
        <v>1155717215</v>
      </c>
      <c r="C2932" s="181" t="s">
        <v>678</v>
      </c>
      <c r="D2932" s="181" t="s">
        <v>467</v>
      </c>
      <c r="E2932" s="181" t="s">
        <v>1046</v>
      </c>
      <c r="F2932" s="181"/>
    </row>
    <row r="2933" spans="1:6" x14ac:dyDescent="0.2">
      <c r="A2933" s="181" t="s">
        <v>1968</v>
      </c>
      <c r="B2933" s="181">
        <v>1038871572</v>
      </c>
      <c r="C2933" s="181" t="s">
        <v>678</v>
      </c>
      <c r="D2933" s="181" t="s">
        <v>467</v>
      </c>
      <c r="E2933" s="181" t="s">
        <v>468</v>
      </c>
      <c r="F2933" s="181"/>
    </row>
    <row r="2934" spans="1:6" x14ac:dyDescent="0.2">
      <c r="A2934" s="181" t="s">
        <v>1968</v>
      </c>
      <c r="B2934" s="181">
        <v>1023551454</v>
      </c>
      <c r="C2934" s="181" t="s">
        <v>678</v>
      </c>
      <c r="D2934" s="181" t="s">
        <v>814</v>
      </c>
      <c r="E2934" s="181" t="s">
        <v>989</v>
      </c>
      <c r="F2934" s="181"/>
    </row>
    <row r="2935" spans="1:6" x14ac:dyDescent="0.2">
      <c r="A2935" s="181" t="s">
        <v>1968</v>
      </c>
      <c r="B2935" s="181">
        <v>1037651049</v>
      </c>
      <c r="C2935" s="181" t="s">
        <v>678</v>
      </c>
      <c r="D2935" s="181" t="s">
        <v>814</v>
      </c>
      <c r="E2935" s="181" t="s">
        <v>461</v>
      </c>
      <c r="F2935" s="181"/>
    </row>
    <row r="2936" spans="1:6" x14ac:dyDescent="0.2">
      <c r="A2936" s="181" t="s">
        <v>1968</v>
      </c>
      <c r="B2936" s="181">
        <v>1021940667</v>
      </c>
      <c r="C2936" s="181" t="s">
        <v>1813</v>
      </c>
      <c r="D2936" s="181" t="s">
        <v>2276</v>
      </c>
      <c r="E2936" s="181" t="s">
        <v>1067</v>
      </c>
      <c r="F2936" s="181"/>
    </row>
    <row r="2937" spans="1:6" x14ac:dyDescent="0.2">
      <c r="A2937" s="181" t="s">
        <v>1968</v>
      </c>
      <c r="B2937" s="181">
        <v>1243088453</v>
      </c>
      <c r="C2937" s="181" t="s">
        <v>708</v>
      </c>
      <c r="D2937" s="181" t="s">
        <v>469</v>
      </c>
      <c r="E2937" s="181" t="s">
        <v>932</v>
      </c>
      <c r="F2937" s="181"/>
    </row>
    <row r="2938" spans="1:6" x14ac:dyDescent="0.2">
      <c r="A2938" s="181" t="s">
        <v>1968</v>
      </c>
      <c r="B2938" s="181">
        <v>1026161801</v>
      </c>
      <c r="C2938" s="181" t="s">
        <v>708</v>
      </c>
      <c r="D2938" s="181" t="s">
        <v>1239</v>
      </c>
      <c r="E2938" s="181" t="s">
        <v>2277</v>
      </c>
      <c r="F2938" s="181"/>
    </row>
    <row r="2939" spans="1:6" x14ac:dyDescent="0.2">
      <c r="A2939" s="181" t="s">
        <v>1968</v>
      </c>
      <c r="B2939" s="181">
        <v>1040751519</v>
      </c>
      <c r="C2939" s="181" t="s">
        <v>708</v>
      </c>
      <c r="D2939" s="181" t="s">
        <v>1249</v>
      </c>
      <c r="E2939" s="181" t="s">
        <v>2278</v>
      </c>
      <c r="F2939" s="181" t="s">
        <v>882</v>
      </c>
    </row>
    <row r="2940" spans="1:6" x14ac:dyDescent="0.2">
      <c r="A2940" s="181" t="s">
        <v>1968</v>
      </c>
      <c r="B2940" s="181">
        <v>1020310022</v>
      </c>
      <c r="C2940" s="181" t="s">
        <v>708</v>
      </c>
      <c r="D2940" s="181" t="s">
        <v>592</v>
      </c>
      <c r="E2940" s="181" t="s">
        <v>755</v>
      </c>
      <c r="F2940" s="181"/>
    </row>
    <row r="2941" spans="1:6" x14ac:dyDescent="0.2">
      <c r="A2941" s="181" t="s">
        <v>1968</v>
      </c>
      <c r="B2941" s="181">
        <v>1021927554</v>
      </c>
      <c r="C2941" s="181" t="s">
        <v>708</v>
      </c>
      <c r="D2941" s="181" t="s">
        <v>462</v>
      </c>
      <c r="E2941" s="181" t="s">
        <v>927</v>
      </c>
      <c r="F2941" s="181"/>
    </row>
    <row r="2942" spans="1:6" x14ac:dyDescent="0.2">
      <c r="A2942" s="181" t="s">
        <v>1968</v>
      </c>
      <c r="B2942" s="181">
        <v>1040753180</v>
      </c>
      <c r="C2942" s="181" t="s">
        <v>708</v>
      </c>
      <c r="D2942" s="181" t="s">
        <v>579</v>
      </c>
      <c r="E2942" s="181" t="s">
        <v>1046</v>
      </c>
      <c r="F2942" s="181"/>
    </row>
    <row r="2943" spans="1:6" x14ac:dyDescent="0.2">
      <c r="A2943" s="181" t="s">
        <v>1968</v>
      </c>
      <c r="B2943" s="181">
        <v>7592045</v>
      </c>
      <c r="C2943" s="181" t="s">
        <v>708</v>
      </c>
      <c r="D2943" s="181" t="s">
        <v>670</v>
      </c>
      <c r="E2943" s="181" t="s">
        <v>613</v>
      </c>
      <c r="F2943" s="181" t="s">
        <v>2279</v>
      </c>
    </row>
    <row r="2944" spans="1:6" x14ac:dyDescent="0.2">
      <c r="A2944" s="181" t="s">
        <v>1968</v>
      </c>
      <c r="B2944" s="181">
        <v>1020231553</v>
      </c>
      <c r="C2944" s="181" t="s">
        <v>708</v>
      </c>
      <c r="D2944" s="181" t="s">
        <v>695</v>
      </c>
      <c r="E2944" s="181" t="s">
        <v>645</v>
      </c>
      <c r="F2944" s="181"/>
    </row>
    <row r="2945" spans="1:6" x14ac:dyDescent="0.2">
      <c r="A2945" s="181" t="s">
        <v>1968</v>
      </c>
      <c r="B2945" s="181">
        <v>1036693776</v>
      </c>
      <c r="C2945" s="181" t="s">
        <v>708</v>
      </c>
      <c r="D2945" s="181" t="s">
        <v>2280</v>
      </c>
      <c r="E2945" s="181" t="s">
        <v>697</v>
      </c>
      <c r="F2945" s="181" t="s">
        <v>555</v>
      </c>
    </row>
    <row r="2946" spans="1:6" x14ac:dyDescent="0.2">
      <c r="A2946" s="181" t="s">
        <v>1968</v>
      </c>
      <c r="B2946" s="181">
        <v>1026154765</v>
      </c>
      <c r="C2946" s="181" t="s">
        <v>708</v>
      </c>
      <c r="D2946" s="181" t="s">
        <v>857</v>
      </c>
      <c r="E2946" s="181" t="s">
        <v>464</v>
      </c>
      <c r="F2946" s="181"/>
    </row>
    <row r="2947" spans="1:6" x14ac:dyDescent="0.2">
      <c r="A2947" s="181" t="s">
        <v>1968</v>
      </c>
      <c r="B2947" s="181">
        <v>1015333587</v>
      </c>
      <c r="C2947" s="181" t="s">
        <v>708</v>
      </c>
      <c r="D2947" s="181" t="s">
        <v>646</v>
      </c>
      <c r="E2947" s="181" t="s">
        <v>485</v>
      </c>
      <c r="F2947" s="181"/>
    </row>
    <row r="2948" spans="1:6" x14ac:dyDescent="0.2">
      <c r="A2948" s="181" t="s">
        <v>1968</v>
      </c>
      <c r="B2948" s="181">
        <v>1040759915</v>
      </c>
      <c r="C2948" s="181" t="s">
        <v>883</v>
      </c>
      <c r="D2948" s="181" t="s">
        <v>945</v>
      </c>
      <c r="E2948" s="181" t="s">
        <v>671</v>
      </c>
      <c r="F2948" s="181"/>
    </row>
    <row r="2949" spans="1:6" x14ac:dyDescent="0.2">
      <c r="A2949" s="181" t="s">
        <v>1968</v>
      </c>
      <c r="B2949" s="181">
        <v>1040759596</v>
      </c>
      <c r="C2949" s="181" t="s">
        <v>827</v>
      </c>
      <c r="D2949" s="181" t="s">
        <v>553</v>
      </c>
      <c r="E2949" s="181" t="s">
        <v>744</v>
      </c>
      <c r="F2949" s="181"/>
    </row>
    <row r="2950" spans="1:6" x14ac:dyDescent="0.2">
      <c r="A2950" s="181" t="s">
        <v>1968</v>
      </c>
      <c r="B2950" s="181">
        <v>1040755089</v>
      </c>
      <c r="C2950" s="181" t="s">
        <v>827</v>
      </c>
      <c r="D2950" s="181" t="s">
        <v>579</v>
      </c>
      <c r="E2950" s="181" t="s">
        <v>882</v>
      </c>
      <c r="F2950" s="181"/>
    </row>
    <row r="2951" spans="1:6" x14ac:dyDescent="0.2">
      <c r="A2951" s="181" t="s">
        <v>1968</v>
      </c>
      <c r="B2951" s="181">
        <v>1071439098</v>
      </c>
      <c r="C2951" s="181" t="s">
        <v>827</v>
      </c>
      <c r="D2951" s="181" t="s">
        <v>467</v>
      </c>
      <c r="E2951" s="181" t="s">
        <v>2281</v>
      </c>
      <c r="F2951" s="181"/>
    </row>
    <row r="2952" spans="1:6" x14ac:dyDescent="0.2">
      <c r="A2952" s="181" t="s">
        <v>1968</v>
      </c>
      <c r="B2952" s="181">
        <v>1025074397</v>
      </c>
      <c r="C2952" s="181" t="s">
        <v>827</v>
      </c>
      <c r="D2952" s="181" t="s">
        <v>494</v>
      </c>
      <c r="E2952" s="181" t="s">
        <v>464</v>
      </c>
      <c r="F2952" s="181"/>
    </row>
    <row r="2953" spans="1:6" x14ac:dyDescent="0.2">
      <c r="A2953" s="181" t="s">
        <v>1968</v>
      </c>
      <c r="B2953" s="181">
        <v>1040755426</v>
      </c>
      <c r="C2953" s="181" t="s">
        <v>896</v>
      </c>
      <c r="D2953" s="181" t="s">
        <v>1988</v>
      </c>
      <c r="E2953" s="181" t="s">
        <v>468</v>
      </c>
      <c r="F2953" s="181"/>
    </row>
    <row r="2954" spans="1:6" x14ac:dyDescent="0.2">
      <c r="A2954" s="181" t="s">
        <v>1968</v>
      </c>
      <c r="B2954" s="181">
        <v>1040743311</v>
      </c>
      <c r="C2954" s="181" t="s">
        <v>896</v>
      </c>
      <c r="D2954" s="181" t="s">
        <v>1988</v>
      </c>
      <c r="E2954" s="181" t="s">
        <v>461</v>
      </c>
      <c r="F2954" s="181" t="s">
        <v>615</v>
      </c>
    </row>
    <row r="2955" spans="1:6" x14ac:dyDescent="0.2">
      <c r="A2955" s="181" t="s">
        <v>1968</v>
      </c>
      <c r="B2955" s="181">
        <v>1040742827</v>
      </c>
      <c r="C2955" s="181" t="s">
        <v>896</v>
      </c>
      <c r="D2955" s="181" t="s">
        <v>811</v>
      </c>
      <c r="E2955" s="181" t="s">
        <v>498</v>
      </c>
      <c r="F2955" s="181" t="s">
        <v>665</v>
      </c>
    </row>
    <row r="2956" spans="1:6" x14ac:dyDescent="0.2">
      <c r="A2956" s="181" t="s">
        <v>1968</v>
      </c>
      <c r="B2956" s="181">
        <v>1023542409</v>
      </c>
      <c r="C2956" s="181" t="s">
        <v>2282</v>
      </c>
      <c r="D2956" s="181" t="s">
        <v>2283</v>
      </c>
      <c r="E2956" s="181" t="s">
        <v>1799</v>
      </c>
      <c r="F2956" s="181"/>
    </row>
    <row r="2957" spans="1:6" x14ac:dyDescent="0.2">
      <c r="A2957" s="181" t="s">
        <v>1968</v>
      </c>
      <c r="B2957" s="181">
        <v>1038875673</v>
      </c>
      <c r="C2957" s="181" t="s">
        <v>465</v>
      </c>
      <c r="D2957" s="181" t="s">
        <v>945</v>
      </c>
      <c r="E2957" s="181" t="s">
        <v>498</v>
      </c>
      <c r="F2957" s="181"/>
    </row>
    <row r="2958" spans="1:6" x14ac:dyDescent="0.2">
      <c r="A2958" s="181" t="s">
        <v>1968</v>
      </c>
      <c r="B2958" s="181">
        <v>1038873216</v>
      </c>
      <c r="C2958" s="181" t="s">
        <v>465</v>
      </c>
      <c r="D2958" s="181" t="s">
        <v>945</v>
      </c>
      <c r="E2958" s="181" t="s">
        <v>1252</v>
      </c>
      <c r="F2958" s="181"/>
    </row>
    <row r="2959" spans="1:6" x14ac:dyDescent="0.2">
      <c r="A2959" s="181" t="s">
        <v>1968</v>
      </c>
      <c r="B2959" s="181">
        <v>1040757921</v>
      </c>
      <c r="C2959" s="181" t="s">
        <v>465</v>
      </c>
      <c r="D2959" s="181" t="s">
        <v>610</v>
      </c>
      <c r="E2959" s="181" t="s">
        <v>694</v>
      </c>
      <c r="F2959" s="181"/>
    </row>
    <row r="2960" spans="1:6" x14ac:dyDescent="0.2">
      <c r="A2960" s="181" t="s">
        <v>1968</v>
      </c>
      <c r="B2960" s="181">
        <v>1037670557</v>
      </c>
      <c r="C2960" s="181" t="s">
        <v>885</v>
      </c>
      <c r="D2960" s="181" t="s">
        <v>1972</v>
      </c>
      <c r="E2960" s="181" t="s">
        <v>499</v>
      </c>
      <c r="F2960" s="181" t="s">
        <v>554</v>
      </c>
    </row>
    <row r="2961" spans="1:6" x14ac:dyDescent="0.2">
      <c r="A2961" s="181" t="s">
        <v>1968</v>
      </c>
      <c r="B2961" s="181">
        <v>1035982431</v>
      </c>
      <c r="C2961" s="181" t="s">
        <v>885</v>
      </c>
      <c r="D2961" s="181" t="s">
        <v>474</v>
      </c>
      <c r="E2961" s="181" t="s">
        <v>655</v>
      </c>
      <c r="F2961" s="181"/>
    </row>
    <row r="2962" spans="1:6" x14ac:dyDescent="0.2">
      <c r="A2962" s="181" t="s">
        <v>1968</v>
      </c>
      <c r="B2962" s="181">
        <v>1033491962</v>
      </c>
      <c r="C2962" s="181" t="s">
        <v>885</v>
      </c>
      <c r="D2962" s="181" t="s">
        <v>658</v>
      </c>
      <c r="E2962" s="181" t="s">
        <v>2284</v>
      </c>
      <c r="F2962" s="181" t="s">
        <v>1154</v>
      </c>
    </row>
    <row r="2963" spans="1:6" x14ac:dyDescent="0.2">
      <c r="A2963" s="181" t="s">
        <v>1968</v>
      </c>
      <c r="B2963" s="181">
        <v>1020317351</v>
      </c>
      <c r="C2963" s="181" t="s">
        <v>885</v>
      </c>
      <c r="D2963" s="181" t="s">
        <v>757</v>
      </c>
      <c r="E2963" s="181" t="s">
        <v>680</v>
      </c>
      <c r="F2963" s="181"/>
    </row>
    <row r="2964" spans="1:6" x14ac:dyDescent="0.2">
      <c r="A2964" s="181" t="s">
        <v>1968</v>
      </c>
      <c r="B2964" s="181">
        <v>1039471030</v>
      </c>
      <c r="C2964" s="181" t="s">
        <v>885</v>
      </c>
      <c r="D2964" s="181" t="s">
        <v>484</v>
      </c>
      <c r="E2964" s="181" t="s">
        <v>745</v>
      </c>
      <c r="F2964" s="181"/>
    </row>
    <row r="2965" spans="1:6" x14ac:dyDescent="0.2">
      <c r="A2965" s="181" t="s">
        <v>1968</v>
      </c>
      <c r="B2965" s="181">
        <v>1020238037</v>
      </c>
      <c r="C2965" s="181" t="s">
        <v>885</v>
      </c>
      <c r="D2965" s="181" t="s">
        <v>857</v>
      </c>
      <c r="E2965" s="181" t="s">
        <v>848</v>
      </c>
      <c r="F2965" s="181"/>
    </row>
    <row r="2966" spans="1:6" x14ac:dyDescent="0.2">
      <c r="A2966" s="181" t="s">
        <v>1968</v>
      </c>
      <c r="B2966" s="181">
        <v>1036459602</v>
      </c>
      <c r="C2966" s="181" t="s">
        <v>885</v>
      </c>
      <c r="D2966" s="181" t="s">
        <v>1439</v>
      </c>
      <c r="E2966" s="181" t="s">
        <v>655</v>
      </c>
      <c r="F2966" s="181"/>
    </row>
    <row r="2967" spans="1:6" x14ac:dyDescent="0.2">
      <c r="A2967" s="181" t="s">
        <v>1968</v>
      </c>
      <c r="B2967" s="181">
        <v>1243088381</v>
      </c>
      <c r="C2967" s="181" t="s">
        <v>2285</v>
      </c>
      <c r="D2967" s="181" t="s">
        <v>918</v>
      </c>
      <c r="E2967" s="181" t="s">
        <v>2286</v>
      </c>
      <c r="F2967" s="181" t="s">
        <v>488</v>
      </c>
    </row>
    <row r="2968" spans="1:6" x14ac:dyDescent="0.2">
      <c r="A2968" s="181" t="s">
        <v>1968</v>
      </c>
      <c r="B2968" s="181">
        <v>1025904155</v>
      </c>
      <c r="C2968" s="181" t="s">
        <v>2285</v>
      </c>
      <c r="D2968" s="181" t="s">
        <v>918</v>
      </c>
      <c r="E2968" s="181" t="s">
        <v>482</v>
      </c>
      <c r="F2968" s="181" t="s">
        <v>508</v>
      </c>
    </row>
    <row r="2969" spans="1:6" x14ac:dyDescent="0.2">
      <c r="A2969" s="181" t="s">
        <v>1968</v>
      </c>
      <c r="B2969" s="181">
        <v>1092948642</v>
      </c>
      <c r="C2969" s="181" t="s">
        <v>1009</v>
      </c>
      <c r="D2969" s="181" t="s">
        <v>550</v>
      </c>
      <c r="E2969" s="181" t="s">
        <v>2287</v>
      </c>
      <c r="F2969" s="181" t="s">
        <v>514</v>
      </c>
    </row>
    <row r="2970" spans="1:6" x14ac:dyDescent="0.2">
      <c r="A2970" s="181" t="s">
        <v>1968</v>
      </c>
      <c r="B2970" s="181">
        <v>1040743703</v>
      </c>
      <c r="C2970" s="181" t="s">
        <v>1009</v>
      </c>
      <c r="D2970" s="181" t="s">
        <v>819</v>
      </c>
      <c r="E2970" s="181" t="s">
        <v>468</v>
      </c>
      <c r="F2970" s="181"/>
    </row>
    <row r="2971" spans="1:6" x14ac:dyDescent="0.2">
      <c r="A2971" s="181" t="s">
        <v>1968</v>
      </c>
      <c r="B2971" s="181">
        <v>1126599935</v>
      </c>
      <c r="C2971" s="181" t="s">
        <v>1009</v>
      </c>
      <c r="D2971" s="181" t="s">
        <v>883</v>
      </c>
      <c r="E2971" s="181" t="s">
        <v>2288</v>
      </c>
      <c r="F2971" s="181"/>
    </row>
    <row r="2972" spans="1:6" x14ac:dyDescent="0.2">
      <c r="A2972" s="181" t="s">
        <v>1968</v>
      </c>
      <c r="B2972" s="181">
        <v>1023644158</v>
      </c>
      <c r="C2972" s="181" t="s">
        <v>1009</v>
      </c>
      <c r="D2972" s="181" t="s">
        <v>1412</v>
      </c>
      <c r="E2972" s="181" t="s">
        <v>498</v>
      </c>
      <c r="F2972" s="181" t="s">
        <v>1226</v>
      </c>
    </row>
    <row r="2973" spans="1:6" x14ac:dyDescent="0.2">
      <c r="A2973" s="181" t="s">
        <v>1968</v>
      </c>
      <c r="B2973" s="181">
        <v>1026143570</v>
      </c>
      <c r="C2973" s="181" t="s">
        <v>1009</v>
      </c>
      <c r="D2973" s="181" t="s">
        <v>1412</v>
      </c>
      <c r="E2973" s="181" t="s">
        <v>1144</v>
      </c>
      <c r="F2973" s="181"/>
    </row>
    <row r="2974" spans="1:6" x14ac:dyDescent="0.2">
      <c r="A2974" s="181" t="s">
        <v>1968</v>
      </c>
      <c r="B2974" s="181">
        <v>1104843749</v>
      </c>
      <c r="C2974" s="181" t="s">
        <v>1009</v>
      </c>
      <c r="D2974" s="181" t="s">
        <v>933</v>
      </c>
      <c r="E2974" s="181" t="s">
        <v>694</v>
      </c>
      <c r="F2974" s="181"/>
    </row>
    <row r="2975" spans="1:6" x14ac:dyDescent="0.2">
      <c r="A2975" s="181" t="s">
        <v>1968</v>
      </c>
      <c r="B2975" s="181">
        <v>1013372043</v>
      </c>
      <c r="C2975" s="181" t="s">
        <v>1494</v>
      </c>
      <c r="D2975" s="181" t="s">
        <v>670</v>
      </c>
      <c r="E2975" s="181" t="s">
        <v>810</v>
      </c>
      <c r="F2975" s="181" t="s">
        <v>514</v>
      </c>
    </row>
    <row r="2976" spans="1:6" x14ac:dyDescent="0.2">
      <c r="A2976" s="181" t="s">
        <v>1968</v>
      </c>
      <c r="B2976" s="181">
        <v>1036661223</v>
      </c>
      <c r="C2976" s="181" t="s">
        <v>895</v>
      </c>
      <c r="D2976" s="181" t="s">
        <v>1340</v>
      </c>
      <c r="E2976" s="181" t="s">
        <v>498</v>
      </c>
      <c r="F2976" s="181" t="s">
        <v>560</v>
      </c>
    </row>
    <row r="2977" spans="1:6" x14ac:dyDescent="0.2">
      <c r="A2977" s="181" t="s">
        <v>1968</v>
      </c>
      <c r="B2977" s="181">
        <v>1039463512</v>
      </c>
      <c r="C2977" s="181" t="s">
        <v>895</v>
      </c>
      <c r="D2977" s="181" t="s">
        <v>714</v>
      </c>
      <c r="E2977" s="181" t="s">
        <v>492</v>
      </c>
      <c r="F2977" s="181"/>
    </row>
    <row r="2978" spans="1:6" x14ac:dyDescent="0.2">
      <c r="A2978" s="181" t="s">
        <v>1968</v>
      </c>
      <c r="B2978" s="181">
        <v>1243088626</v>
      </c>
      <c r="C2978" s="181" t="s">
        <v>895</v>
      </c>
      <c r="D2978" s="181" t="s">
        <v>811</v>
      </c>
      <c r="E2978" s="181" t="s">
        <v>694</v>
      </c>
      <c r="F2978" s="181"/>
    </row>
    <row r="2979" spans="1:6" x14ac:dyDescent="0.2">
      <c r="A2979" s="181" t="s">
        <v>1968</v>
      </c>
      <c r="B2979" s="181">
        <v>1036691227</v>
      </c>
      <c r="C2979" s="181" t="s">
        <v>467</v>
      </c>
      <c r="D2979" s="181" t="s">
        <v>469</v>
      </c>
      <c r="E2979" s="181" t="s">
        <v>973</v>
      </c>
      <c r="F2979" s="181" t="s">
        <v>495</v>
      </c>
    </row>
    <row r="2980" spans="1:6" x14ac:dyDescent="0.2">
      <c r="A2980" s="181" t="s">
        <v>1968</v>
      </c>
      <c r="B2980" s="181">
        <v>5911582</v>
      </c>
      <c r="C2980" s="181" t="s">
        <v>467</v>
      </c>
      <c r="D2980" s="181" t="s">
        <v>1893</v>
      </c>
      <c r="E2980" s="181" t="s">
        <v>750</v>
      </c>
      <c r="F2980" s="181" t="s">
        <v>495</v>
      </c>
    </row>
    <row r="2981" spans="1:6" x14ac:dyDescent="0.2">
      <c r="A2981" s="181" t="s">
        <v>1968</v>
      </c>
      <c r="B2981" s="181">
        <v>1073996714</v>
      </c>
      <c r="C2981" s="181" t="s">
        <v>467</v>
      </c>
      <c r="D2981" s="181" t="s">
        <v>1232</v>
      </c>
      <c r="E2981" s="181" t="s">
        <v>2289</v>
      </c>
      <c r="F2981" s="181"/>
    </row>
    <row r="2982" spans="1:6" x14ac:dyDescent="0.2">
      <c r="A2982" s="181" t="s">
        <v>1968</v>
      </c>
      <c r="B2982" s="181">
        <v>1026165214</v>
      </c>
      <c r="C2982" s="181" t="s">
        <v>467</v>
      </c>
      <c r="D2982" s="181" t="s">
        <v>2078</v>
      </c>
      <c r="E2982" s="181" t="s">
        <v>1323</v>
      </c>
      <c r="F2982" s="181"/>
    </row>
    <row r="2983" spans="1:6" x14ac:dyDescent="0.2">
      <c r="A2983" s="181" t="s">
        <v>1968</v>
      </c>
      <c r="B2983" s="181">
        <v>3820125</v>
      </c>
      <c r="C2983" s="181" t="s">
        <v>467</v>
      </c>
      <c r="D2983" s="181" t="s">
        <v>2290</v>
      </c>
      <c r="E2983" s="181" t="s">
        <v>2291</v>
      </c>
      <c r="F2983" s="181" t="s">
        <v>724</v>
      </c>
    </row>
    <row r="2984" spans="1:6" x14ac:dyDescent="0.2">
      <c r="A2984" s="181" t="s">
        <v>1968</v>
      </c>
      <c r="B2984" s="181">
        <v>3846176</v>
      </c>
      <c r="C2984" s="181" t="s">
        <v>467</v>
      </c>
      <c r="D2984" s="181" t="s">
        <v>2290</v>
      </c>
      <c r="E2984" s="181" t="s">
        <v>2292</v>
      </c>
      <c r="F2984" s="181" t="s">
        <v>623</v>
      </c>
    </row>
    <row r="2985" spans="1:6" x14ac:dyDescent="0.2">
      <c r="A2985" s="181" t="s">
        <v>1968</v>
      </c>
      <c r="B2985" s="181">
        <v>1035987602</v>
      </c>
      <c r="C2985" s="181" t="s">
        <v>467</v>
      </c>
      <c r="D2985" s="181" t="s">
        <v>1076</v>
      </c>
      <c r="E2985" s="181" t="s">
        <v>629</v>
      </c>
      <c r="F2985" s="181" t="s">
        <v>488</v>
      </c>
    </row>
    <row r="2986" spans="1:6" x14ac:dyDescent="0.2">
      <c r="A2986" s="181" t="s">
        <v>1968</v>
      </c>
      <c r="B2986" s="181">
        <v>1040745536</v>
      </c>
      <c r="C2986" s="181" t="s">
        <v>467</v>
      </c>
      <c r="D2986" s="181" t="s">
        <v>664</v>
      </c>
      <c r="E2986" s="181" t="s">
        <v>464</v>
      </c>
      <c r="F2986" s="181"/>
    </row>
    <row r="2987" spans="1:6" x14ac:dyDescent="0.2">
      <c r="A2987" s="181" t="s">
        <v>1968</v>
      </c>
      <c r="B2987" s="181">
        <v>1023528518</v>
      </c>
      <c r="C2987" s="181" t="s">
        <v>467</v>
      </c>
      <c r="D2987" s="181" t="s">
        <v>731</v>
      </c>
      <c r="E2987" s="181" t="s">
        <v>2293</v>
      </c>
      <c r="F2987" s="181" t="s">
        <v>2294</v>
      </c>
    </row>
    <row r="2988" spans="1:6" x14ac:dyDescent="0.2">
      <c r="A2988" s="181" t="s">
        <v>1968</v>
      </c>
      <c r="B2988" s="181">
        <v>1035001173</v>
      </c>
      <c r="C2988" s="181" t="s">
        <v>467</v>
      </c>
      <c r="D2988" s="181" t="s">
        <v>736</v>
      </c>
      <c r="E2988" s="181" t="s">
        <v>520</v>
      </c>
      <c r="F2988" s="181"/>
    </row>
    <row r="2989" spans="1:6" x14ac:dyDescent="0.2">
      <c r="A2989" s="181" t="s">
        <v>1968</v>
      </c>
      <c r="B2989" s="181">
        <v>1021936289</v>
      </c>
      <c r="C2989" s="181" t="s">
        <v>467</v>
      </c>
      <c r="D2989" s="181" t="s">
        <v>736</v>
      </c>
      <c r="E2989" s="181" t="s">
        <v>1046</v>
      </c>
      <c r="F2989" s="181"/>
    </row>
    <row r="2990" spans="1:6" x14ac:dyDescent="0.2">
      <c r="A2990" s="181" t="s">
        <v>1968</v>
      </c>
      <c r="B2990" s="181">
        <v>1038420224</v>
      </c>
      <c r="C2990" s="181" t="s">
        <v>467</v>
      </c>
      <c r="D2990" s="181" t="s">
        <v>737</v>
      </c>
      <c r="E2990" s="181" t="s">
        <v>1534</v>
      </c>
      <c r="F2990" s="181"/>
    </row>
    <row r="2991" spans="1:6" x14ac:dyDescent="0.2">
      <c r="A2991" s="181" t="s">
        <v>1968</v>
      </c>
      <c r="B2991" s="181">
        <v>1120100082</v>
      </c>
      <c r="C2991" s="181" t="s">
        <v>467</v>
      </c>
      <c r="D2991" s="181" t="s">
        <v>733</v>
      </c>
      <c r="E2991" s="181" t="s">
        <v>589</v>
      </c>
      <c r="F2991" s="181" t="s">
        <v>488</v>
      </c>
    </row>
    <row r="2992" spans="1:6" x14ac:dyDescent="0.2">
      <c r="A2992" s="181" t="s">
        <v>1968</v>
      </c>
      <c r="B2992" s="181">
        <v>7187070</v>
      </c>
      <c r="C2992" s="181" t="s">
        <v>467</v>
      </c>
      <c r="D2992" s="181" t="s">
        <v>579</v>
      </c>
      <c r="E2992" s="181" t="s">
        <v>2295</v>
      </c>
      <c r="F2992" s="181" t="s">
        <v>499</v>
      </c>
    </row>
    <row r="2993" spans="1:6" x14ac:dyDescent="0.2">
      <c r="A2993" s="181" t="s">
        <v>1968</v>
      </c>
      <c r="B2993" s="181">
        <v>1020304834</v>
      </c>
      <c r="C2993" s="181" t="s">
        <v>467</v>
      </c>
      <c r="D2993" s="181" t="s">
        <v>579</v>
      </c>
      <c r="E2993" s="181" t="s">
        <v>745</v>
      </c>
      <c r="F2993" s="181"/>
    </row>
    <row r="2994" spans="1:6" x14ac:dyDescent="0.2">
      <c r="A2994" s="181" t="s">
        <v>1968</v>
      </c>
      <c r="B2994" s="181">
        <v>1040756088</v>
      </c>
      <c r="C2994" s="181" t="s">
        <v>467</v>
      </c>
      <c r="D2994" s="181" t="s">
        <v>579</v>
      </c>
      <c r="E2994" s="181" t="s">
        <v>728</v>
      </c>
      <c r="F2994" s="181"/>
    </row>
    <row r="2995" spans="1:6" x14ac:dyDescent="0.2">
      <c r="A2995" s="181" t="s">
        <v>1968</v>
      </c>
      <c r="B2995" s="181">
        <v>1035977309</v>
      </c>
      <c r="C2995" s="181" t="s">
        <v>467</v>
      </c>
      <c r="D2995" s="181" t="s">
        <v>965</v>
      </c>
      <c r="E2995" s="181" t="s">
        <v>925</v>
      </c>
      <c r="F2995" s="181"/>
    </row>
    <row r="2996" spans="1:6" x14ac:dyDescent="0.2">
      <c r="A2996" s="181" t="s">
        <v>1968</v>
      </c>
      <c r="B2996" s="181">
        <v>1039225603</v>
      </c>
      <c r="C2996" s="181" t="s">
        <v>467</v>
      </c>
      <c r="D2996" s="181" t="s">
        <v>743</v>
      </c>
      <c r="E2996" s="181" t="s">
        <v>618</v>
      </c>
      <c r="F2996" s="181"/>
    </row>
    <row r="2997" spans="1:6" x14ac:dyDescent="0.2">
      <c r="A2997" s="181" t="s">
        <v>1968</v>
      </c>
      <c r="B2997" s="181">
        <v>1040751459</v>
      </c>
      <c r="C2997" s="181" t="s">
        <v>467</v>
      </c>
      <c r="D2997" s="181" t="s">
        <v>1043</v>
      </c>
      <c r="E2997" s="181" t="s">
        <v>2296</v>
      </c>
      <c r="F2997" s="181"/>
    </row>
    <row r="2998" spans="1:6" x14ac:dyDescent="0.2">
      <c r="A2998" s="181" t="s">
        <v>1968</v>
      </c>
      <c r="B2998" s="181">
        <v>1038265156</v>
      </c>
      <c r="C2998" s="181" t="s">
        <v>467</v>
      </c>
      <c r="D2998" s="181" t="s">
        <v>528</v>
      </c>
      <c r="E2998" s="181" t="s">
        <v>488</v>
      </c>
      <c r="F2998" s="181" t="s">
        <v>499</v>
      </c>
    </row>
    <row r="2999" spans="1:6" x14ac:dyDescent="0.2">
      <c r="A2999" s="181" t="s">
        <v>1968</v>
      </c>
      <c r="B2999" s="181">
        <v>1025658853</v>
      </c>
      <c r="C2999" s="181" t="s">
        <v>467</v>
      </c>
      <c r="D2999" s="181" t="s">
        <v>857</v>
      </c>
      <c r="E2999" s="181" t="s">
        <v>523</v>
      </c>
      <c r="F2999" s="181"/>
    </row>
    <row r="3000" spans="1:6" x14ac:dyDescent="0.2">
      <c r="A3000" s="181" t="s">
        <v>1968</v>
      </c>
      <c r="B3000" s="181">
        <v>1040747294</v>
      </c>
      <c r="C3000" s="181" t="s">
        <v>467</v>
      </c>
      <c r="D3000" s="181" t="s">
        <v>928</v>
      </c>
      <c r="E3000" s="181" t="s">
        <v>2297</v>
      </c>
      <c r="F3000" s="181"/>
    </row>
    <row r="3001" spans="1:6" x14ac:dyDescent="0.2">
      <c r="A3001" s="181" t="s">
        <v>1968</v>
      </c>
      <c r="B3001" s="181">
        <v>1018275850</v>
      </c>
      <c r="C3001" s="181" t="s">
        <v>467</v>
      </c>
      <c r="D3001" s="181" t="s">
        <v>814</v>
      </c>
      <c r="E3001" s="181" t="s">
        <v>882</v>
      </c>
      <c r="F3001" s="181"/>
    </row>
    <row r="3002" spans="1:6" x14ac:dyDescent="0.2">
      <c r="A3002" s="181" t="s">
        <v>1968</v>
      </c>
      <c r="B3002" s="181">
        <v>1035985463</v>
      </c>
      <c r="C3002" s="181" t="s">
        <v>2298</v>
      </c>
      <c r="D3002" s="181" t="s">
        <v>731</v>
      </c>
      <c r="E3002" s="181" t="s">
        <v>2120</v>
      </c>
      <c r="F3002" s="181"/>
    </row>
    <row r="3003" spans="1:6" x14ac:dyDescent="0.2">
      <c r="A3003" s="181" t="s">
        <v>1968</v>
      </c>
      <c r="B3003" s="181">
        <v>1026144107</v>
      </c>
      <c r="C3003" s="181" t="s">
        <v>2299</v>
      </c>
      <c r="D3003" s="181" t="s">
        <v>550</v>
      </c>
      <c r="E3003" s="181" t="s">
        <v>618</v>
      </c>
      <c r="F3003" s="181"/>
    </row>
    <row r="3004" spans="1:6" x14ac:dyDescent="0.2">
      <c r="A3004" s="181" t="s">
        <v>1968</v>
      </c>
      <c r="B3004" s="181">
        <v>1036672011</v>
      </c>
      <c r="C3004" s="181" t="s">
        <v>2300</v>
      </c>
      <c r="D3004" s="181" t="s">
        <v>685</v>
      </c>
      <c r="E3004" s="181" t="s">
        <v>755</v>
      </c>
      <c r="F3004" s="181" t="s">
        <v>937</v>
      </c>
    </row>
    <row r="3005" spans="1:6" x14ac:dyDescent="0.2">
      <c r="A3005" s="181" t="s">
        <v>1968</v>
      </c>
      <c r="B3005" s="181">
        <v>1022006863</v>
      </c>
      <c r="C3005" s="181" t="s">
        <v>997</v>
      </c>
      <c r="D3005" s="181" t="s">
        <v>682</v>
      </c>
      <c r="E3005" s="181" t="s">
        <v>803</v>
      </c>
      <c r="F3005" s="181"/>
    </row>
    <row r="3006" spans="1:6" x14ac:dyDescent="0.2">
      <c r="A3006" s="181" t="s">
        <v>1968</v>
      </c>
      <c r="B3006" s="181">
        <v>1139875370</v>
      </c>
      <c r="C3006" s="181" t="s">
        <v>2301</v>
      </c>
      <c r="D3006" s="181" t="s">
        <v>967</v>
      </c>
      <c r="E3006" s="181" t="s">
        <v>616</v>
      </c>
      <c r="F3006" s="181" t="s">
        <v>523</v>
      </c>
    </row>
    <row r="3007" spans="1:6" x14ac:dyDescent="0.2">
      <c r="A3007" s="181" t="s">
        <v>1968</v>
      </c>
      <c r="B3007" s="181">
        <v>1017234945</v>
      </c>
      <c r="C3007" s="181" t="s">
        <v>2301</v>
      </c>
      <c r="D3007" s="181" t="s">
        <v>967</v>
      </c>
      <c r="E3007" s="181" t="s">
        <v>498</v>
      </c>
      <c r="F3007" s="181" t="s">
        <v>475</v>
      </c>
    </row>
    <row r="3008" spans="1:6" x14ac:dyDescent="0.2">
      <c r="A3008" s="181" t="s">
        <v>1968</v>
      </c>
      <c r="B3008" s="181">
        <v>1040759973</v>
      </c>
      <c r="C3008" s="181" t="s">
        <v>1847</v>
      </c>
      <c r="D3008" s="181" t="s">
        <v>604</v>
      </c>
      <c r="E3008" s="181" t="s">
        <v>1799</v>
      </c>
      <c r="F3008" s="181"/>
    </row>
    <row r="3009" spans="1:6" x14ac:dyDescent="0.2">
      <c r="A3009" s="181" t="s">
        <v>1968</v>
      </c>
      <c r="B3009" s="181">
        <v>1040751149</v>
      </c>
      <c r="C3009" s="181" t="s">
        <v>1847</v>
      </c>
      <c r="D3009" s="181" t="s">
        <v>604</v>
      </c>
      <c r="E3009" s="181" t="s">
        <v>882</v>
      </c>
      <c r="F3009" s="181"/>
    </row>
    <row r="3010" spans="1:6" x14ac:dyDescent="0.2">
      <c r="A3010" s="181" t="s">
        <v>1968</v>
      </c>
      <c r="B3010" s="181">
        <v>1040750750</v>
      </c>
      <c r="C3010" s="181" t="s">
        <v>1439</v>
      </c>
      <c r="D3010" s="181" t="s">
        <v>465</v>
      </c>
      <c r="E3010" s="181" t="s">
        <v>464</v>
      </c>
      <c r="F3010" s="181"/>
    </row>
    <row r="3011" spans="1:6" x14ac:dyDescent="0.2">
      <c r="A3011" s="181" t="s">
        <v>1968</v>
      </c>
      <c r="B3011" s="181">
        <v>1106518872</v>
      </c>
      <c r="C3011" s="181" t="s">
        <v>899</v>
      </c>
      <c r="D3011" s="181" t="s">
        <v>725</v>
      </c>
      <c r="E3011" s="181" t="s">
        <v>523</v>
      </c>
      <c r="F3011" s="181"/>
    </row>
    <row r="3012" spans="1:6" x14ac:dyDescent="0.2">
      <c r="A3012" s="181" t="s">
        <v>1968</v>
      </c>
      <c r="B3012" s="181">
        <v>1020442458</v>
      </c>
      <c r="C3012" s="181" t="s">
        <v>899</v>
      </c>
      <c r="D3012" s="181" t="s">
        <v>725</v>
      </c>
      <c r="E3012" s="181" t="s">
        <v>828</v>
      </c>
      <c r="F3012" s="181"/>
    </row>
    <row r="3013" spans="1:6" x14ac:dyDescent="0.2">
      <c r="A3013" s="181" t="s">
        <v>1968</v>
      </c>
      <c r="B3013" s="181">
        <v>1077486329</v>
      </c>
      <c r="C3013" s="181" t="s">
        <v>899</v>
      </c>
      <c r="D3013" s="181" t="s">
        <v>1163</v>
      </c>
      <c r="E3013" s="181" t="s">
        <v>2302</v>
      </c>
      <c r="F3013" s="181" t="s">
        <v>613</v>
      </c>
    </row>
    <row r="3014" spans="1:6" x14ac:dyDescent="0.2">
      <c r="A3014" s="181" t="s">
        <v>1968</v>
      </c>
      <c r="B3014" s="181">
        <v>1205973109</v>
      </c>
      <c r="C3014" s="181" t="s">
        <v>2303</v>
      </c>
      <c r="D3014" s="181" t="s">
        <v>1097</v>
      </c>
      <c r="E3014" s="181" t="s">
        <v>1100</v>
      </c>
      <c r="F3014" s="181"/>
    </row>
    <row r="3015" spans="1:6" x14ac:dyDescent="0.2">
      <c r="A3015" s="181" t="s">
        <v>1968</v>
      </c>
      <c r="B3015" s="181">
        <v>1198464691</v>
      </c>
      <c r="C3015" s="181" t="s">
        <v>900</v>
      </c>
      <c r="D3015" s="181" t="s">
        <v>1022</v>
      </c>
      <c r="E3015" s="181" t="s">
        <v>463</v>
      </c>
      <c r="F3015" s="181"/>
    </row>
    <row r="3016" spans="1:6" x14ac:dyDescent="0.2">
      <c r="A3016" s="181" t="s">
        <v>1968</v>
      </c>
      <c r="B3016" s="181">
        <v>1038265651</v>
      </c>
      <c r="C3016" s="181" t="s">
        <v>900</v>
      </c>
      <c r="D3016" s="181" t="s">
        <v>588</v>
      </c>
      <c r="E3016" s="181" t="s">
        <v>645</v>
      </c>
      <c r="F3016" s="181"/>
    </row>
    <row r="3017" spans="1:6" x14ac:dyDescent="0.2">
      <c r="A3017" s="181" t="s">
        <v>1968</v>
      </c>
      <c r="B3017" s="181">
        <v>1037856766</v>
      </c>
      <c r="C3017" s="181" t="s">
        <v>900</v>
      </c>
      <c r="D3017" s="181" t="s">
        <v>916</v>
      </c>
      <c r="E3017" s="181" t="s">
        <v>548</v>
      </c>
      <c r="F3017" s="181"/>
    </row>
    <row r="3018" spans="1:6" x14ac:dyDescent="0.2">
      <c r="A3018" s="181" t="s">
        <v>1968</v>
      </c>
      <c r="B3018" s="181">
        <v>1040754644</v>
      </c>
      <c r="C3018" s="181" t="s">
        <v>900</v>
      </c>
      <c r="D3018" s="181" t="s">
        <v>743</v>
      </c>
      <c r="E3018" s="181" t="s">
        <v>2279</v>
      </c>
      <c r="F3018" s="181"/>
    </row>
    <row r="3019" spans="1:6" x14ac:dyDescent="0.2">
      <c r="A3019" s="181" t="s">
        <v>1968</v>
      </c>
      <c r="B3019" s="181">
        <v>1040750105</v>
      </c>
      <c r="C3019" s="181" t="s">
        <v>900</v>
      </c>
      <c r="D3019" s="181" t="s">
        <v>743</v>
      </c>
      <c r="E3019" s="181" t="s">
        <v>1188</v>
      </c>
      <c r="F3019" s="181"/>
    </row>
    <row r="3020" spans="1:6" x14ac:dyDescent="0.2">
      <c r="A3020" s="181" t="s">
        <v>1968</v>
      </c>
      <c r="B3020" s="181">
        <v>1020323489</v>
      </c>
      <c r="C3020" s="181" t="s">
        <v>902</v>
      </c>
      <c r="D3020" s="181" t="s">
        <v>735</v>
      </c>
      <c r="E3020" s="181" t="s">
        <v>882</v>
      </c>
      <c r="F3020" s="181"/>
    </row>
    <row r="3021" spans="1:6" x14ac:dyDescent="0.2">
      <c r="A3021" s="181" t="s">
        <v>1968</v>
      </c>
      <c r="B3021" s="181">
        <v>1036688779</v>
      </c>
      <c r="C3021" s="181" t="s">
        <v>2304</v>
      </c>
      <c r="D3021" s="181" t="s">
        <v>1783</v>
      </c>
      <c r="E3021" s="181" t="s">
        <v>629</v>
      </c>
      <c r="F3021" s="181" t="s">
        <v>488</v>
      </c>
    </row>
    <row r="3022" spans="1:6" x14ac:dyDescent="0.2">
      <c r="A3022" s="181" t="s">
        <v>1968</v>
      </c>
      <c r="B3022" s="181">
        <v>1036691048</v>
      </c>
      <c r="C3022" s="181" t="s">
        <v>1251</v>
      </c>
      <c r="D3022" s="181" t="s">
        <v>685</v>
      </c>
      <c r="E3022" s="181" t="s">
        <v>600</v>
      </c>
      <c r="F3022" s="181" t="s">
        <v>2305</v>
      </c>
    </row>
    <row r="3023" spans="1:6" x14ac:dyDescent="0.2">
      <c r="A3023" s="181" t="s">
        <v>1968</v>
      </c>
      <c r="B3023" s="181">
        <v>1036457662</v>
      </c>
      <c r="C3023" s="181" t="s">
        <v>1251</v>
      </c>
      <c r="D3023" s="181" t="s">
        <v>965</v>
      </c>
      <c r="E3023" s="181" t="s">
        <v>498</v>
      </c>
      <c r="F3023" s="181" t="s">
        <v>616</v>
      </c>
    </row>
    <row r="3024" spans="1:6" x14ac:dyDescent="0.2">
      <c r="A3024" s="181" t="s">
        <v>1968</v>
      </c>
      <c r="B3024" s="181">
        <v>6229583</v>
      </c>
      <c r="C3024" s="181" t="s">
        <v>1251</v>
      </c>
      <c r="D3024" s="181" t="s">
        <v>730</v>
      </c>
      <c r="E3024" s="181" t="s">
        <v>1335</v>
      </c>
      <c r="F3024" s="181" t="s">
        <v>2306</v>
      </c>
    </row>
    <row r="3025" spans="1:6" x14ac:dyDescent="0.2">
      <c r="A3025" s="181" t="s">
        <v>1968</v>
      </c>
      <c r="B3025" s="181">
        <v>1040749843</v>
      </c>
      <c r="C3025" s="181" t="s">
        <v>1251</v>
      </c>
      <c r="D3025" s="181" t="s">
        <v>1747</v>
      </c>
      <c r="E3025" s="181" t="s">
        <v>1146</v>
      </c>
      <c r="F3025" s="181"/>
    </row>
    <row r="3026" spans="1:6" x14ac:dyDescent="0.2">
      <c r="A3026" s="181" t="s">
        <v>1968</v>
      </c>
      <c r="B3026" s="181" t="s">
        <v>2307</v>
      </c>
      <c r="C3026" s="181" t="s">
        <v>494</v>
      </c>
      <c r="D3026" s="181" t="s">
        <v>1286</v>
      </c>
      <c r="E3026" s="181" t="s">
        <v>2308</v>
      </c>
      <c r="F3026" s="181" t="s">
        <v>2309</v>
      </c>
    </row>
    <row r="3027" spans="1:6" x14ac:dyDescent="0.2">
      <c r="A3027" s="181" t="s">
        <v>1968</v>
      </c>
      <c r="B3027" s="181">
        <v>1040756581</v>
      </c>
      <c r="C3027" s="181" t="s">
        <v>494</v>
      </c>
      <c r="D3027" s="181" t="s">
        <v>1480</v>
      </c>
      <c r="E3027" s="181" t="s">
        <v>989</v>
      </c>
      <c r="F3027" s="181"/>
    </row>
    <row r="3028" spans="1:6" x14ac:dyDescent="0.2">
      <c r="A3028" s="181" t="s">
        <v>1968</v>
      </c>
      <c r="B3028" s="181">
        <v>1243088609</v>
      </c>
      <c r="C3028" s="181" t="s">
        <v>494</v>
      </c>
      <c r="D3028" s="181" t="s">
        <v>695</v>
      </c>
      <c r="E3028" s="181" t="s">
        <v>554</v>
      </c>
      <c r="F3028" s="181" t="s">
        <v>2039</v>
      </c>
    </row>
    <row r="3029" spans="1:6" x14ac:dyDescent="0.2">
      <c r="A3029" s="181" t="s">
        <v>1968</v>
      </c>
      <c r="B3029" s="181">
        <v>1065000233</v>
      </c>
      <c r="C3029" s="181" t="s">
        <v>494</v>
      </c>
      <c r="D3029" s="181" t="s">
        <v>695</v>
      </c>
      <c r="E3029" s="181" t="s">
        <v>2310</v>
      </c>
      <c r="F3029" s="181" t="s">
        <v>499</v>
      </c>
    </row>
    <row r="3030" spans="1:6" x14ac:dyDescent="0.2">
      <c r="A3030" s="181" t="s">
        <v>1968</v>
      </c>
      <c r="B3030" s="181">
        <v>1198463813</v>
      </c>
      <c r="C3030" s="181" t="s">
        <v>494</v>
      </c>
      <c r="D3030" s="181" t="s">
        <v>980</v>
      </c>
      <c r="E3030" s="181" t="s">
        <v>2311</v>
      </c>
      <c r="F3030" s="181"/>
    </row>
    <row r="3031" spans="1:6" x14ac:dyDescent="0.2">
      <c r="A3031" s="181" t="s">
        <v>1968</v>
      </c>
      <c r="B3031" s="181">
        <v>1023561776</v>
      </c>
      <c r="C3031" s="181" t="s">
        <v>494</v>
      </c>
      <c r="D3031" s="181" t="s">
        <v>484</v>
      </c>
      <c r="E3031" s="181" t="s">
        <v>589</v>
      </c>
      <c r="F3031" s="181" t="s">
        <v>495</v>
      </c>
    </row>
    <row r="3032" spans="1:6" x14ac:dyDescent="0.2">
      <c r="A3032" s="181" t="s">
        <v>1968</v>
      </c>
      <c r="B3032" s="181">
        <v>1038928437</v>
      </c>
      <c r="C3032" s="181" t="s">
        <v>494</v>
      </c>
      <c r="D3032" s="181" t="s">
        <v>467</v>
      </c>
      <c r="E3032" s="181" t="s">
        <v>463</v>
      </c>
      <c r="F3032" s="181"/>
    </row>
    <row r="3033" spans="1:6" x14ac:dyDescent="0.2">
      <c r="A3033" s="181" t="s">
        <v>1968</v>
      </c>
      <c r="B3033" s="181">
        <v>1040747609</v>
      </c>
      <c r="C3033" s="181" t="s">
        <v>1160</v>
      </c>
      <c r="D3033" s="181" t="s">
        <v>748</v>
      </c>
      <c r="E3033" s="181" t="s">
        <v>738</v>
      </c>
      <c r="F3033" s="181"/>
    </row>
    <row r="3034" spans="1:6" x14ac:dyDescent="0.2">
      <c r="A3034" s="181" t="s">
        <v>1968</v>
      </c>
      <c r="B3034" s="181">
        <v>1035986698</v>
      </c>
      <c r="C3034" s="181" t="s">
        <v>887</v>
      </c>
      <c r="D3034" s="181" t="s">
        <v>607</v>
      </c>
      <c r="E3034" s="181" t="s">
        <v>1067</v>
      </c>
      <c r="F3034" s="181"/>
    </row>
    <row r="3035" spans="1:6" x14ac:dyDescent="0.2">
      <c r="A3035" s="181" t="s">
        <v>1968</v>
      </c>
      <c r="B3035" s="181">
        <v>1035978913</v>
      </c>
      <c r="C3035" s="181" t="s">
        <v>887</v>
      </c>
      <c r="D3035" s="181" t="s">
        <v>677</v>
      </c>
      <c r="E3035" s="181" t="s">
        <v>627</v>
      </c>
      <c r="F3035" s="181" t="s">
        <v>554</v>
      </c>
    </row>
    <row r="3036" spans="1:6" x14ac:dyDescent="0.2">
      <c r="A3036" s="181" t="s">
        <v>1968</v>
      </c>
      <c r="B3036" s="181">
        <v>1026063730</v>
      </c>
      <c r="C3036" s="181" t="s">
        <v>1004</v>
      </c>
      <c r="D3036" s="181" t="s">
        <v>1475</v>
      </c>
      <c r="E3036" s="181" t="s">
        <v>498</v>
      </c>
      <c r="F3036" s="181" t="s">
        <v>499</v>
      </c>
    </row>
    <row r="3037" spans="1:6" x14ac:dyDescent="0.2">
      <c r="A3037" s="181" t="s">
        <v>1968</v>
      </c>
      <c r="B3037" s="181">
        <v>1198963258</v>
      </c>
      <c r="C3037" s="181" t="s">
        <v>1004</v>
      </c>
      <c r="D3037" s="181" t="s">
        <v>1475</v>
      </c>
      <c r="E3037" s="181" t="s">
        <v>755</v>
      </c>
      <c r="F3037" s="181"/>
    </row>
    <row r="3038" spans="1:6" x14ac:dyDescent="0.2">
      <c r="A3038" s="181" t="s">
        <v>1968</v>
      </c>
      <c r="B3038" s="181">
        <v>1198963440</v>
      </c>
      <c r="C3038" s="181" t="s">
        <v>1004</v>
      </c>
      <c r="D3038" s="181" t="s">
        <v>1076</v>
      </c>
      <c r="E3038" s="181" t="s">
        <v>589</v>
      </c>
      <c r="F3038" s="181" t="s">
        <v>495</v>
      </c>
    </row>
    <row r="3039" spans="1:6" x14ac:dyDescent="0.2">
      <c r="A3039" s="181" t="s">
        <v>1968</v>
      </c>
      <c r="B3039" s="181">
        <v>1243088076</v>
      </c>
      <c r="C3039" s="181" t="s">
        <v>1004</v>
      </c>
      <c r="D3039" s="181" t="s">
        <v>734</v>
      </c>
      <c r="E3039" s="181" t="s">
        <v>557</v>
      </c>
      <c r="F3039" s="181"/>
    </row>
    <row r="3040" spans="1:6" x14ac:dyDescent="0.2">
      <c r="A3040" s="181" t="s">
        <v>1968</v>
      </c>
      <c r="B3040" s="181">
        <v>1025768658</v>
      </c>
      <c r="C3040" s="181" t="s">
        <v>1004</v>
      </c>
      <c r="D3040" s="181" t="s">
        <v>545</v>
      </c>
      <c r="E3040" s="181" t="s">
        <v>2312</v>
      </c>
      <c r="F3040" s="181" t="s">
        <v>548</v>
      </c>
    </row>
    <row r="3041" spans="1:6" x14ac:dyDescent="0.2">
      <c r="A3041" s="181" t="s">
        <v>1968</v>
      </c>
      <c r="B3041" s="181">
        <v>1039464947</v>
      </c>
      <c r="C3041" s="181" t="s">
        <v>672</v>
      </c>
      <c r="D3041" s="181" t="s">
        <v>631</v>
      </c>
      <c r="E3041" s="181" t="s">
        <v>738</v>
      </c>
      <c r="F3041" s="181"/>
    </row>
    <row r="3042" spans="1:6" x14ac:dyDescent="0.2">
      <c r="A3042" s="181" t="s">
        <v>1968</v>
      </c>
      <c r="B3042" s="181">
        <v>1021943799</v>
      </c>
      <c r="C3042" s="181" t="s">
        <v>672</v>
      </c>
      <c r="D3042" s="181" t="s">
        <v>631</v>
      </c>
      <c r="E3042" s="181" t="s">
        <v>488</v>
      </c>
      <c r="F3042" s="181" t="s">
        <v>499</v>
      </c>
    </row>
    <row r="3043" spans="1:6" x14ac:dyDescent="0.2">
      <c r="A3043" s="181" t="s">
        <v>1968</v>
      </c>
      <c r="B3043" s="181">
        <v>1035981669</v>
      </c>
      <c r="C3043" s="181" t="s">
        <v>672</v>
      </c>
      <c r="D3043" s="181" t="s">
        <v>696</v>
      </c>
      <c r="E3043" s="181" t="s">
        <v>464</v>
      </c>
      <c r="F3043" s="181"/>
    </row>
    <row r="3044" spans="1:6" x14ac:dyDescent="0.2">
      <c r="A3044" s="181" t="s">
        <v>1968</v>
      </c>
      <c r="B3044" s="181">
        <v>1035986360</v>
      </c>
      <c r="C3044" s="181" t="s">
        <v>672</v>
      </c>
      <c r="D3044" s="181" t="s">
        <v>696</v>
      </c>
      <c r="E3044" s="181" t="s">
        <v>618</v>
      </c>
      <c r="F3044" s="181"/>
    </row>
    <row r="3045" spans="1:6" x14ac:dyDescent="0.2">
      <c r="A3045" s="181" t="s">
        <v>1968</v>
      </c>
      <c r="B3045" s="181">
        <v>1035986871</v>
      </c>
      <c r="C3045" s="181" t="s">
        <v>672</v>
      </c>
      <c r="D3045" s="181" t="s">
        <v>844</v>
      </c>
      <c r="E3045" s="181" t="s">
        <v>629</v>
      </c>
      <c r="F3045" s="181" t="s">
        <v>488</v>
      </c>
    </row>
    <row r="3046" spans="1:6" x14ac:dyDescent="0.2">
      <c r="A3046" s="181" t="s">
        <v>1968</v>
      </c>
      <c r="B3046" s="181">
        <v>1198464868</v>
      </c>
      <c r="C3046" s="181" t="s">
        <v>672</v>
      </c>
      <c r="D3046" s="181" t="s">
        <v>644</v>
      </c>
      <c r="E3046" s="181" t="s">
        <v>1252</v>
      </c>
      <c r="F3046" s="181"/>
    </row>
    <row r="3047" spans="1:6" x14ac:dyDescent="0.2">
      <c r="A3047" s="181" t="s">
        <v>1968</v>
      </c>
      <c r="B3047" s="181">
        <v>1040749280</v>
      </c>
      <c r="C3047" s="181" t="s">
        <v>907</v>
      </c>
      <c r="D3047" s="181" t="s">
        <v>1290</v>
      </c>
      <c r="E3047" s="181" t="s">
        <v>498</v>
      </c>
      <c r="F3047" s="181" t="s">
        <v>665</v>
      </c>
    </row>
    <row r="3048" spans="1:6" x14ac:dyDescent="0.2">
      <c r="A3048" s="181" t="s">
        <v>1968</v>
      </c>
      <c r="B3048" s="181">
        <v>1026148550</v>
      </c>
      <c r="C3048" s="181" t="s">
        <v>1347</v>
      </c>
      <c r="D3048" s="181" t="s">
        <v>607</v>
      </c>
      <c r="E3048" s="181" t="s">
        <v>645</v>
      </c>
      <c r="F3048" s="181"/>
    </row>
    <row r="3049" spans="1:6" x14ac:dyDescent="0.2">
      <c r="A3049" s="181" t="s">
        <v>1968</v>
      </c>
      <c r="B3049" s="181">
        <v>1040748995</v>
      </c>
      <c r="C3049" s="181" t="s">
        <v>1347</v>
      </c>
      <c r="D3049" s="181" t="s">
        <v>707</v>
      </c>
      <c r="E3049" s="181" t="s">
        <v>485</v>
      </c>
      <c r="F3049" s="181"/>
    </row>
    <row r="3050" spans="1:6" x14ac:dyDescent="0.2">
      <c r="A3050" s="181" t="s">
        <v>1968</v>
      </c>
      <c r="B3050" s="181">
        <v>1020117712</v>
      </c>
      <c r="C3050" s="181" t="s">
        <v>1347</v>
      </c>
      <c r="D3050" s="181" t="s">
        <v>646</v>
      </c>
      <c r="E3050" s="181" t="s">
        <v>650</v>
      </c>
      <c r="F3050" s="181"/>
    </row>
    <row r="3051" spans="1:6" x14ac:dyDescent="0.2">
      <c r="A3051" s="181" t="s">
        <v>1968</v>
      </c>
      <c r="B3051" s="181">
        <v>1036664868</v>
      </c>
      <c r="C3051" s="181" t="s">
        <v>1347</v>
      </c>
      <c r="D3051" s="181" t="s">
        <v>646</v>
      </c>
      <c r="E3051" s="181" t="s">
        <v>774</v>
      </c>
      <c r="F3051" s="181"/>
    </row>
    <row r="3052" spans="1:6" x14ac:dyDescent="0.2">
      <c r="A3052" s="181" t="s">
        <v>1968</v>
      </c>
      <c r="B3052" s="181">
        <v>1040756293</v>
      </c>
      <c r="C3052" s="181" t="s">
        <v>1882</v>
      </c>
      <c r="D3052" s="181" t="s">
        <v>490</v>
      </c>
      <c r="E3052" s="181" t="s">
        <v>498</v>
      </c>
      <c r="F3052" s="181" t="s">
        <v>615</v>
      </c>
    </row>
    <row r="3053" spans="1:6" x14ac:dyDescent="0.2">
      <c r="A3053" s="181" t="s">
        <v>1968</v>
      </c>
      <c r="B3053" s="181">
        <v>1040752907</v>
      </c>
      <c r="C3053" s="181" t="s">
        <v>1883</v>
      </c>
      <c r="D3053" s="181" t="s">
        <v>1159</v>
      </c>
      <c r="E3053" s="181" t="s">
        <v>629</v>
      </c>
      <c r="F3053" s="181" t="s">
        <v>488</v>
      </c>
    </row>
    <row r="3054" spans="1:6" x14ac:dyDescent="0.2">
      <c r="A3054" s="181" t="s">
        <v>1968</v>
      </c>
      <c r="B3054" s="181">
        <v>1040759486</v>
      </c>
      <c r="C3054" s="181" t="s">
        <v>908</v>
      </c>
      <c r="D3054" s="181" t="s">
        <v>458</v>
      </c>
      <c r="E3054" s="181" t="s">
        <v>888</v>
      </c>
      <c r="F3054" s="181" t="s">
        <v>488</v>
      </c>
    </row>
    <row r="3055" spans="1:6" x14ac:dyDescent="0.2">
      <c r="A3055" s="181" t="s">
        <v>1968</v>
      </c>
      <c r="B3055" s="181">
        <v>1028142638</v>
      </c>
      <c r="C3055" s="181" t="s">
        <v>1889</v>
      </c>
      <c r="D3055" s="181" t="s">
        <v>2090</v>
      </c>
      <c r="E3055" s="181" t="s">
        <v>498</v>
      </c>
      <c r="F3055" s="181" t="s">
        <v>616</v>
      </c>
    </row>
    <row r="3056" spans="1:6" x14ac:dyDescent="0.2">
      <c r="A3056" s="181" t="s">
        <v>1968</v>
      </c>
      <c r="B3056" s="181">
        <v>1155713477</v>
      </c>
      <c r="C3056" s="181" t="s">
        <v>1889</v>
      </c>
      <c r="D3056" s="181" t="s">
        <v>670</v>
      </c>
      <c r="E3056" s="181" t="s">
        <v>1385</v>
      </c>
      <c r="F3056" s="181"/>
    </row>
    <row r="3057" spans="1:6" x14ac:dyDescent="0.2">
      <c r="A3057" s="181" t="s">
        <v>1968</v>
      </c>
      <c r="B3057" s="181">
        <v>1155718312</v>
      </c>
      <c r="C3057" s="181" t="s">
        <v>1889</v>
      </c>
      <c r="D3057" s="181" t="s">
        <v>885</v>
      </c>
      <c r="E3057" s="181" t="s">
        <v>520</v>
      </c>
      <c r="F3057" s="181"/>
    </row>
    <row r="3058" spans="1:6" x14ac:dyDescent="0.2">
      <c r="A3058" s="181" t="s">
        <v>1968</v>
      </c>
      <c r="B3058" s="181">
        <v>1155713633</v>
      </c>
      <c r="C3058" s="181" t="s">
        <v>2313</v>
      </c>
      <c r="D3058" s="181" t="s">
        <v>1557</v>
      </c>
      <c r="E3058" s="181" t="s">
        <v>2314</v>
      </c>
      <c r="F3058" s="181"/>
    </row>
    <row r="3059" spans="1:6" x14ac:dyDescent="0.2">
      <c r="A3059" s="181" t="s">
        <v>1968</v>
      </c>
      <c r="B3059" s="181">
        <v>1063292652</v>
      </c>
      <c r="C3059" s="181" t="s">
        <v>866</v>
      </c>
      <c r="D3059" s="181" t="s">
        <v>480</v>
      </c>
      <c r="E3059" s="181" t="s">
        <v>618</v>
      </c>
      <c r="F3059" s="181"/>
    </row>
    <row r="3060" spans="1:6" x14ac:dyDescent="0.2">
      <c r="A3060" s="181" t="s">
        <v>1968</v>
      </c>
      <c r="B3060" s="181">
        <v>1036454727</v>
      </c>
      <c r="C3060" s="181" t="s">
        <v>866</v>
      </c>
      <c r="D3060" s="181" t="s">
        <v>987</v>
      </c>
      <c r="E3060" s="181" t="s">
        <v>774</v>
      </c>
      <c r="F3060" s="181"/>
    </row>
    <row r="3061" spans="1:6" x14ac:dyDescent="0.2">
      <c r="A3061" s="181" t="s">
        <v>1968</v>
      </c>
      <c r="B3061" s="181">
        <v>1037644063</v>
      </c>
      <c r="C3061" s="181" t="s">
        <v>866</v>
      </c>
      <c r="D3061" s="181" t="s">
        <v>852</v>
      </c>
      <c r="E3061" s="181" t="s">
        <v>615</v>
      </c>
      <c r="F3061" s="181" t="s">
        <v>937</v>
      </c>
    </row>
    <row r="3062" spans="1:6" x14ac:dyDescent="0.2">
      <c r="A3062" s="181" t="s">
        <v>1968</v>
      </c>
      <c r="B3062" s="181">
        <v>1037674148</v>
      </c>
      <c r="C3062" s="181" t="s">
        <v>866</v>
      </c>
      <c r="D3062" s="181" t="s">
        <v>852</v>
      </c>
      <c r="E3062" s="181" t="s">
        <v>790</v>
      </c>
      <c r="F3062" s="181"/>
    </row>
    <row r="3063" spans="1:6" x14ac:dyDescent="0.2">
      <c r="A3063" s="181" t="s">
        <v>1968</v>
      </c>
      <c r="B3063" s="181">
        <v>1020322294</v>
      </c>
      <c r="C3063" s="181" t="s">
        <v>2315</v>
      </c>
      <c r="D3063" s="181" t="s">
        <v>993</v>
      </c>
      <c r="E3063" s="181" t="s">
        <v>694</v>
      </c>
      <c r="F3063" s="181"/>
    </row>
    <row r="3064" spans="1:6" x14ac:dyDescent="0.2">
      <c r="A3064" s="181" t="s">
        <v>1968</v>
      </c>
      <c r="B3064" s="181">
        <v>1155714911</v>
      </c>
      <c r="C3064" s="181" t="s">
        <v>542</v>
      </c>
      <c r="D3064" s="181" t="s">
        <v>2316</v>
      </c>
      <c r="E3064" s="181" t="s">
        <v>590</v>
      </c>
      <c r="F3064" s="181"/>
    </row>
    <row r="3065" spans="1:6" x14ac:dyDescent="0.2">
      <c r="A3065" s="181" t="s">
        <v>1968</v>
      </c>
      <c r="B3065" s="181">
        <v>1040758158</v>
      </c>
      <c r="C3065" s="181" t="s">
        <v>542</v>
      </c>
      <c r="D3065" s="181" t="s">
        <v>2316</v>
      </c>
      <c r="E3065" s="181" t="s">
        <v>2317</v>
      </c>
      <c r="F3065" s="181" t="s">
        <v>2318</v>
      </c>
    </row>
    <row r="3066" spans="1:6" x14ac:dyDescent="0.2">
      <c r="A3066" s="181" t="s">
        <v>1968</v>
      </c>
      <c r="B3066" s="181">
        <v>1232401523</v>
      </c>
      <c r="C3066" s="181" t="s">
        <v>542</v>
      </c>
      <c r="D3066" s="181" t="s">
        <v>1128</v>
      </c>
      <c r="E3066" s="181" t="s">
        <v>755</v>
      </c>
      <c r="F3066" s="181" t="s">
        <v>615</v>
      </c>
    </row>
    <row r="3067" spans="1:6" x14ac:dyDescent="0.2">
      <c r="A3067" s="181" t="s">
        <v>1968</v>
      </c>
      <c r="B3067" s="181">
        <v>1232401525</v>
      </c>
      <c r="C3067" s="181" t="s">
        <v>542</v>
      </c>
      <c r="D3067" s="181" t="s">
        <v>1128</v>
      </c>
      <c r="E3067" s="181" t="s">
        <v>1304</v>
      </c>
      <c r="F3067" s="181" t="s">
        <v>516</v>
      </c>
    </row>
    <row r="3068" spans="1:6" x14ac:dyDescent="0.2">
      <c r="A3068" s="181" t="s">
        <v>1968</v>
      </c>
      <c r="B3068" s="181">
        <v>1026151741</v>
      </c>
      <c r="C3068" s="181" t="s">
        <v>542</v>
      </c>
      <c r="D3068" s="181" t="s">
        <v>725</v>
      </c>
      <c r="E3068" s="181" t="s">
        <v>498</v>
      </c>
      <c r="F3068" s="181" t="s">
        <v>499</v>
      </c>
    </row>
    <row r="3069" spans="1:6" x14ac:dyDescent="0.2">
      <c r="A3069" s="181" t="s">
        <v>1968</v>
      </c>
      <c r="B3069" s="181">
        <v>1021937498</v>
      </c>
      <c r="C3069" s="181" t="s">
        <v>542</v>
      </c>
      <c r="D3069" s="181" t="s">
        <v>2319</v>
      </c>
      <c r="E3069" s="181" t="s">
        <v>1342</v>
      </c>
      <c r="F3069" s="181"/>
    </row>
    <row r="3070" spans="1:6" x14ac:dyDescent="0.2">
      <c r="A3070" s="181" t="s">
        <v>1968</v>
      </c>
      <c r="B3070" s="181">
        <v>1040754617</v>
      </c>
      <c r="C3070" s="181" t="s">
        <v>542</v>
      </c>
      <c r="D3070" s="181" t="s">
        <v>599</v>
      </c>
      <c r="E3070" s="181" t="s">
        <v>671</v>
      </c>
      <c r="F3070" s="181"/>
    </row>
    <row r="3071" spans="1:6" x14ac:dyDescent="0.2">
      <c r="A3071" s="181" t="s">
        <v>1968</v>
      </c>
      <c r="B3071" s="181">
        <v>1198464883</v>
      </c>
      <c r="C3071" s="181" t="s">
        <v>542</v>
      </c>
      <c r="D3071" s="181" t="s">
        <v>503</v>
      </c>
      <c r="E3071" s="181" t="s">
        <v>2320</v>
      </c>
      <c r="F3071" s="181" t="s">
        <v>2321</v>
      </c>
    </row>
    <row r="3072" spans="1:6" x14ac:dyDescent="0.2">
      <c r="A3072" s="181" t="s">
        <v>1968</v>
      </c>
      <c r="B3072" s="181">
        <v>1040516044</v>
      </c>
      <c r="C3072" s="181" t="s">
        <v>2322</v>
      </c>
      <c r="D3072" s="181" t="s">
        <v>670</v>
      </c>
      <c r="E3072" s="181" t="s">
        <v>495</v>
      </c>
      <c r="F3072" s="181"/>
    </row>
    <row r="3073" spans="1:6" x14ac:dyDescent="0.2">
      <c r="A3073" s="181" t="s">
        <v>1968</v>
      </c>
      <c r="B3073" s="181">
        <v>1036457188</v>
      </c>
      <c r="C3073" s="181" t="s">
        <v>1006</v>
      </c>
      <c r="D3073" s="181" t="s">
        <v>678</v>
      </c>
      <c r="E3073" s="181" t="s">
        <v>828</v>
      </c>
      <c r="F3073" s="181"/>
    </row>
    <row r="3074" spans="1:6" x14ac:dyDescent="0.2">
      <c r="A3074" s="181" t="s">
        <v>1968</v>
      </c>
      <c r="B3074" s="181">
        <v>1026165776</v>
      </c>
      <c r="C3074" s="181" t="s">
        <v>1546</v>
      </c>
      <c r="D3074" s="181" t="s">
        <v>1644</v>
      </c>
      <c r="E3074" s="181" t="s">
        <v>1284</v>
      </c>
      <c r="F3074" s="181" t="s">
        <v>1411</v>
      </c>
    </row>
    <row r="3075" spans="1:6" x14ac:dyDescent="0.2">
      <c r="A3075" s="181" t="s">
        <v>1968</v>
      </c>
      <c r="B3075" s="181">
        <v>1243088583</v>
      </c>
      <c r="C3075" s="181" t="s">
        <v>715</v>
      </c>
      <c r="D3075" s="181" t="s">
        <v>1774</v>
      </c>
      <c r="E3075" s="181" t="s">
        <v>2323</v>
      </c>
      <c r="F3075" s="181"/>
    </row>
    <row r="3076" spans="1:6" x14ac:dyDescent="0.2">
      <c r="A3076" s="181" t="s">
        <v>1968</v>
      </c>
      <c r="B3076" s="181">
        <v>1026161021</v>
      </c>
      <c r="C3076" s="181" t="s">
        <v>715</v>
      </c>
      <c r="D3076" s="181" t="s">
        <v>857</v>
      </c>
      <c r="E3076" s="181" t="s">
        <v>463</v>
      </c>
      <c r="F3076" s="181"/>
    </row>
    <row r="3077" spans="1:6" x14ac:dyDescent="0.2">
      <c r="A3077" s="181" t="s">
        <v>1968</v>
      </c>
      <c r="B3077" s="181">
        <v>1013464875</v>
      </c>
      <c r="C3077" s="181" t="s">
        <v>2324</v>
      </c>
      <c r="D3077" s="181" t="s">
        <v>528</v>
      </c>
      <c r="E3077" s="181" t="s">
        <v>468</v>
      </c>
      <c r="F3077" s="181"/>
    </row>
    <row r="3078" spans="1:6" x14ac:dyDescent="0.2">
      <c r="A3078" s="181" t="s">
        <v>1968</v>
      </c>
      <c r="B3078" s="181">
        <v>1035978530</v>
      </c>
      <c r="C3078" s="181" t="s">
        <v>602</v>
      </c>
      <c r="D3078" s="181" t="s">
        <v>586</v>
      </c>
      <c r="E3078" s="181" t="s">
        <v>488</v>
      </c>
      <c r="F3078" s="181" t="s">
        <v>499</v>
      </c>
    </row>
    <row r="3079" spans="1:6" x14ac:dyDescent="0.2">
      <c r="A3079" s="181" t="s">
        <v>1968</v>
      </c>
      <c r="B3079" s="181">
        <v>1011408760</v>
      </c>
      <c r="C3079" s="181" t="s">
        <v>602</v>
      </c>
      <c r="D3079" s="181" t="s">
        <v>638</v>
      </c>
      <c r="E3079" s="181" t="s">
        <v>627</v>
      </c>
      <c r="F3079" s="181" t="s">
        <v>554</v>
      </c>
    </row>
    <row r="3080" spans="1:6" x14ac:dyDescent="0.2">
      <c r="A3080" s="181" t="s">
        <v>1968</v>
      </c>
      <c r="B3080" s="181">
        <v>1155713926</v>
      </c>
      <c r="C3080" s="181" t="s">
        <v>602</v>
      </c>
      <c r="D3080" s="181" t="s">
        <v>579</v>
      </c>
      <c r="E3080" s="181" t="s">
        <v>492</v>
      </c>
      <c r="F3080" s="181"/>
    </row>
    <row r="3081" spans="1:6" x14ac:dyDescent="0.2">
      <c r="A3081" s="181" t="s">
        <v>1968</v>
      </c>
      <c r="B3081" s="181">
        <v>1040747469</v>
      </c>
      <c r="C3081" s="181" t="s">
        <v>602</v>
      </c>
      <c r="D3081" s="181" t="s">
        <v>814</v>
      </c>
      <c r="E3081" s="181" t="s">
        <v>468</v>
      </c>
      <c r="F3081" s="181"/>
    </row>
    <row r="3082" spans="1:6" x14ac:dyDescent="0.2">
      <c r="A3082" s="181" t="s">
        <v>1968</v>
      </c>
      <c r="B3082" s="181">
        <v>1025771355</v>
      </c>
      <c r="C3082" s="181" t="s">
        <v>2325</v>
      </c>
      <c r="D3082" s="181" t="s">
        <v>857</v>
      </c>
      <c r="E3082" s="181" t="s">
        <v>1166</v>
      </c>
      <c r="F3082" s="181"/>
    </row>
    <row r="3083" spans="1:6" x14ac:dyDescent="0.2">
      <c r="A3083" s="181" t="s">
        <v>1968</v>
      </c>
      <c r="B3083" s="181">
        <v>1015196316</v>
      </c>
      <c r="C3083" s="181" t="s">
        <v>1918</v>
      </c>
      <c r="D3083" s="181" t="s">
        <v>748</v>
      </c>
      <c r="E3083" s="181" t="s">
        <v>554</v>
      </c>
      <c r="F3083" s="181" t="s">
        <v>476</v>
      </c>
    </row>
    <row r="3084" spans="1:6" x14ac:dyDescent="0.2">
      <c r="A3084" s="181" t="s">
        <v>1968</v>
      </c>
      <c r="B3084" s="181">
        <v>1040578002</v>
      </c>
      <c r="C3084" s="181" t="s">
        <v>1056</v>
      </c>
      <c r="D3084" s="181" t="s">
        <v>588</v>
      </c>
      <c r="E3084" s="181" t="s">
        <v>463</v>
      </c>
      <c r="F3084" s="181"/>
    </row>
    <row r="3085" spans="1:6" x14ac:dyDescent="0.2">
      <c r="A3085" s="181" t="s">
        <v>1968</v>
      </c>
      <c r="B3085" s="181">
        <v>1033194360</v>
      </c>
      <c r="C3085" s="181" t="s">
        <v>918</v>
      </c>
      <c r="D3085" s="181" t="s">
        <v>2326</v>
      </c>
      <c r="E3085" s="181" t="s">
        <v>463</v>
      </c>
      <c r="F3085" s="181"/>
    </row>
    <row r="3086" spans="1:6" x14ac:dyDescent="0.2">
      <c r="A3086" s="181" t="s">
        <v>1968</v>
      </c>
      <c r="B3086" s="181">
        <v>1243088040</v>
      </c>
      <c r="C3086" s="181" t="s">
        <v>918</v>
      </c>
      <c r="D3086" s="181" t="s">
        <v>610</v>
      </c>
      <c r="E3086" s="181" t="s">
        <v>1166</v>
      </c>
      <c r="F3086" s="181"/>
    </row>
    <row r="3087" spans="1:6" x14ac:dyDescent="0.2">
      <c r="A3087" s="181" t="s">
        <v>1968</v>
      </c>
      <c r="B3087" s="181">
        <v>1225338174</v>
      </c>
      <c r="C3087" s="181" t="s">
        <v>918</v>
      </c>
      <c r="D3087" s="181" t="s">
        <v>767</v>
      </c>
      <c r="E3087" s="181" t="s">
        <v>888</v>
      </c>
      <c r="F3087" s="181" t="s">
        <v>489</v>
      </c>
    </row>
    <row r="3088" spans="1:6" x14ac:dyDescent="0.2">
      <c r="A3088" s="181" t="s">
        <v>1968</v>
      </c>
      <c r="B3088" s="181">
        <v>1155716095</v>
      </c>
      <c r="C3088" s="181" t="s">
        <v>918</v>
      </c>
      <c r="D3088" s="181" t="s">
        <v>696</v>
      </c>
      <c r="E3088" s="181" t="s">
        <v>589</v>
      </c>
      <c r="F3088" s="181" t="s">
        <v>495</v>
      </c>
    </row>
    <row r="3089" spans="1:6" x14ac:dyDescent="0.2">
      <c r="A3089" s="181" t="s">
        <v>1968</v>
      </c>
      <c r="B3089" s="181">
        <v>1040758230</v>
      </c>
      <c r="C3089" s="181" t="s">
        <v>918</v>
      </c>
      <c r="D3089" s="181" t="s">
        <v>857</v>
      </c>
      <c r="E3089" s="181" t="s">
        <v>655</v>
      </c>
      <c r="F3089" s="181"/>
    </row>
    <row r="3090" spans="1:6" x14ac:dyDescent="0.2">
      <c r="A3090" s="181" t="s">
        <v>1968</v>
      </c>
      <c r="B3090" s="181">
        <v>1052634374</v>
      </c>
      <c r="C3090" s="181" t="s">
        <v>918</v>
      </c>
      <c r="D3090" s="181" t="s">
        <v>2327</v>
      </c>
      <c r="E3090" s="181" t="s">
        <v>671</v>
      </c>
      <c r="F3090" s="181" t="s">
        <v>665</v>
      </c>
    </row>
    <row r="3091" spans="1:6" x14ac:dyDescent="0.2">
      <c r="A3091" s="181" t="s">
        <v>1968</v>
      </c>
      <c r="B3091" s="181">
        <v>1037605504</v>
      </c>
      <c r="C3091" s="181" t="s">
        <v>918</v>
      </c>
      <c r="D3091" s="181" t="s">
        <v>1557</v>
      </c>
      <c r="E3091" s="181" t="s">
        <v>879</v>
      </c>
      <c r="F3091" s="181"/>
    </row>
    <row r="3092" spans="1:6" x14ac:dyDescent="0.2">
      <c r="A3092" s="181" t="s">
        <v>1968</v>
      </c>
      <c r="B3092" s="181">
        <v>1040887255</v>
      </c>
      <c r="C3092" s="181" t="s">
        <v>918</v>
      </c>
      <c r="D3092" s="181" t="s">
        <v>646</v>
      </c>
      <c r="E3092" s="181" t="s">
        <v>694</v>
      </c>
      <c r="F3092" s="181"/>
    </row>
    <row r="3093" spans="1:6" x14ac:dyDescent="0.2">
      <c r="A3093" s="181" t="s">
        <v>1968</v>
      </c>
      <c r="B3093" s="181">
        <v>1040888440</v>
      </c>
      <c r="C3093" s="181" t="s">
        <v>918</v>
      </c>
      <c r="D3093" s="181" t="s">
        <v>646</v>
      </c>
      <c r="E3093" s="181" t="s">
        <v>483</v>
      </c>
      <c r="F3093" s="181"/>
    </row>
    <row r="3094" spans="1:6" x14ac:dyDescent="0.2">
      <c r="A3094" s="181" t="s">
        <v>1968</v>
      </c>
      <c r="B3094" s="181">
        <v>1023556201</v>
      </c>
      <c r="C3094" s="181" t="s">
        <v>918</v>
      </c>
      <c r="D3094" s="181" t="s">
        <v>1879</v>
      </c>
      <c r="E3094" s="181" t="s">
        <v>728</v>
      </c>
      <c r="F3094" s="181"/>
    </row>
    <row r="3095" spans="1:6" x14ac:dyDescent="0.2">
      <c r="A3095" s="181" t="s">
        <v>1968</v>
      </c>
      <c r="B3095" s="181">
        <v>1034925979</v>
      </c>
      <c r="C3095" s="181" t="s">
        <v>1931</v>
      </c>
      <c r="D3095" s="181" t="s">
        <v>696</v>
      </c>
      <c r="E3095" s="181" t="s">
        <v>2008</v>
      </c>
      <c r="F3095" s="181"/>
    </row>
    <row r="3096" spans="1:6" x14ac:dyDescent="0.2">
      <c r="A3096" s="181" t="s">
        <v>1968</v>
      </c>
      <c r="B3096" s="181">
        <v>1023655808</v>
      </c>
      <c r="C3096" s="181" t="s">
        <v>1931</v>
      </c>
      <c r="D3096" s="181" t="s">
        <v>696</v>
      </c>
      <c r="E3096" s="181" t="s">
        <v>1077</v>
      </c>
      <c r="F3096" s="181"/>
    </row>
    <row r="3097" spans="1:6" x14ac:dyDescent="0.2">
      <c r="A3097" s="181" t="s">
        <v>1968</v>
      </c>
      <c r="B3097" s="181">
        <v>1026159449</v>
      </c>
      <c r="C3097" s="181" t="s">
        <v>1412</v>
      </c>
      <c r="D3097" s="181" t="s">
        <v>550</v>
      </c>
      <c r="E3097" s="181" t="s">
        <v>989</v>
      </c>
      <c r="F3097" s="181"/>
    </row>
    <row r="3098" spans="1:6" x14ac:dyDescent="0.2">
      <c r="A3098" s="181" t="s">
        <v>1968</v>
      </c>
      <c r="B3098" s="181">
        <v>1155715379</v>
      </c>
      <c r="C3098" s="181" t="s">
        <v>1412</v>
      </c>
      <c r="D3098" s="181" t="s">
        <v>602</v>
      </c>
      <c r="E3098" s="181" t="s">
        <v>1252</v>
      </c>
      <c r="F3098" s="181"/>
    </row>
    <row r="3099" spans="1:6" x14ac:dyDescent="0.2">
      <c r="A3099" s="181" t="s">
        <v>1968</v>
      </c>
      <c r="B3099" s="181">
        <v>1084060469</v>
      </c>
      <c r="C3099" s="181" t="s">
        <v>2328</v>
      </c>
      <c r="D3099" s="181" t="s">
        <v>737</v>
      </c>
      <c r="E3099" s="181" t="s">
        <v>828</v>
      </c>
      <c r="F3099" s="181"/>
    </row>
    <row r="3100" spans="1:6" x14ac:dyDescent="0.2">
      <c r="A3100" s="181" t="s">
        <v>1968</v>
      </c>
      <c r="B3100" s="181">
        <v>1083033759</v>
      </c>
      <c r="C3100" s="181" t="s">
        <v>875</v>
      </c>
      <c r="D3100" s="181" t="s">
        <v>2329</v>
      </c>
      <c r="E3100" s="181" t="s">
        <v>463</v>
      </c>
      <c r="F3100" s="181" t="s">
        <v>616</v>
      </c>
    </row>
    <row r="3101" spans="1:6" x14ac:dyDescent="0.2">
      <c r="A3101" s="181" t="s">
        <v>1968</v>
      </c>
      <c r="B3101" s="181">
        <v>1155715066</v>
      </c>
      <c r="C3101" s="181" t="s">
        <v>875</v>
      </c>
      <c r="D3101" s="181" t="s">
        <v>484</v>
      </c>
      <c r="E3101" s="181" t="s">
        <v>461</v>
      </c>
      <c r="F3101" s="181"/>
    </row>
    <row r="3102" spans="1:6" x14ac:dyDescent="0.2">
      <c r="A3102" s="181" t="s">
        <v>1968</v>
      </c>
      <c r="B3102" s="181">
        <v>1021930698</v>
      </c>
      <c r="C3102" s="181" t="s">
        <v>875</v>
      </c>
      <c r="D3102" s="181" t="s">
        <v>857</v>
      </c>
      <c r="E3102" s="181" t="s">
        <v>932</v>
      </c>
      <c r="F3102" s="181"/>
    </row>
    <row r="3103" spans="1:6" x14ac:dyDescent="0.2">
      <c r="A3103" s="181" t="s">
        <v>1968</v>
      </c>
      <c r="B3103" s="181">
        <v>1243088321</v>
      </c>
      <c r="C3103" s="181" t="s">
        <v>646</v>
      </c>
      <c r="D3103" s="181" t="s">
        <v>547</v>
      </c>
      <c r="E3103" s="181" t="s">
        <v>485</v>
      </c>
      <c r="F3103" s="181"/>
    </row>
    <row r="3104" spans="1:6" x14ac:dyDescent="0.2">
      <c r="A3104" s="181" t="s">
        <v>1968</v>
      </c>
      <c r="B3104" s="181">
        <v>1040759666</v>
      </c>
      <c r="C3104" s="181" t="s">
        <v>646</v>
      </c>
      <c r="D3104" s="181" t="s">
        <v>616</v>
      </c>
      <c r="E3104" s="181" t="s">
        <v>694</v>
      </c>
      <c r="F3104" s="181"/>
    </row>
    <row r="3105" spans="1:6" x14ac:dyDescent="0.2">
      <c r="A3105" s="181" t="s">
        <v>1968</v>
      </c>
      <c r="B3105" s="181">
        <v>1038232461</v>
      </c>
      <c r="C3105" s="181" t="s">
        <v>646</v>
      </c>
      <c r="D3105" s="181" t="s">
        <v>696</v>
      </c>
      <c r="E3105" s="181" t="s">
        <v>498</v>
      </c>
      <c r="F3105" s="181" t="s">
        <v>499</v>
      </c>
    </row>
    <row r="3106" spans="1:6" x14ac:dyDescent="0.2">
      <c r="A3106" s="181" t="s">
        <v>1968</v>
      </c>
      <c r="B3106" s="181">
        <v>1040759084</v>
      </c>
      <c r="C3106" s="181" t="s">
        <v>646</v>
      </c>
      <c r="D3106" s="181" t="s">
        <v>980</v>
      </c>
      <c r="E3106" s="181" t="s">
        <v>1154</v>
      </c>
      <c r="F3106" s="181"/>
    </row>
    <row r="3107" spans="1:6" x14ac:dyDescent="0.2">
      <c r="A3107" s="181" t="s">
        <v>1968</v>
      </c>
      <c r="B3107" s="181">
        <v>1155713600</v>
      </c>
      <c r="C3107" s="181" t="s">
        <v>646</v>
      </c>
      <c r="D3107" s="181" t="s">
        <v>878</v>
      </c>
      <c r="E3107" s="181" t="s">
        <v>615</v>
      </c>
      <c r="F3107" s="181" t="s">
        <v>937</v>
      </c>
    </row>
    <row r="3108" spans="1:6" x14ac:dyDescent="0.2">
      <c r="A3108" s="181" t="s">
        <v>1968</v>
      </c>
      <c r="B3108" s="181">
        <v>1040748127</v>
      </c>
      <c r="C3108" s="181" t="s">
        <v>646</v>
      </c>
      <c r="D3108" s="181" t="s">
        <v>1800</v>
      </c>
      <c r="E3108" s="181" t="s">
        <v>461</v>
      </c>
      <c r="F3108" s="181"/>
    </row>
    <row r="3109" spans="1:6" x14ac:dyDescent="0.2">
      <c r="A3109" s="181" t="s">
        <v>1968</v>
      </c>
      <c r="B3109" s="181">
        <v>1040753008</v>
      </c>
      <c r="C3109" s="181" t="s">
        <v>646</v>
      </c>
      <c r="D3109" s="181" t="s">
        <v>1934</v>
      </c>
      <c r="E3109" s="181" t="s">
        <v>463</v>
      </c>
      <c r="F3109" s="181"/>
    </row>
    <row r="3110" spans="1:6" x14ac:dyDescent="0.2">
      <c r="A3110" s="181" t="s">
        <v>1968</v>
      </c>
      <c r="B3110" s="181">
        <v>1026144324</v>
      </c>
      <c r="C3110" s="181" t="s">
        <v>646</v>
      </c>
      <c r="D3110" s="181" t="s">
        <v>608</v>
      </c>
      <c r="E3110" s="181" t="s">
        <v>1000</v>
      </c>
      <c r="F3110" s="181" t="s">
        <v>1488</v>
      </c>
    </row>
    <row r="3111" spans="1:6" x14ac:dyDescent="0.2">
      <c r="A3111" s="181" t="s">
        <v>1968</v>
      </c>
      <c r="B3111" s="181">
        <v>1040742956</v>
      </c>
      <c r="C3111" s="181" t="s">
        <v>1879</v>
      </c>
      <c r="D3111" s="181" t="s">
        <v>521</v>
      </c>
      <c r="E3111" s="181" t="s">
        <v>726</v>
      </c>
      <c r="F3111" s="181" t="s">
        <v>2330</v>
      </c>
    </row>
    <row r="3112" spans="1:6" x14ac:dyDescent="0.2">
      <c r="A3112" s="181" t="s">
        <v>1968</v>
      </c>
      <c r="B3112" s="181">
        <v>1026145078</v>
      </c>
      <c r="C3112" s="181" t="s">
        <v>1879</v>
      </c>
      <c r="D3112" s="181" t="s">
        <v>918</v>
      </c>
      <c r="E3112" s="181" t="s">
        <v>488</v>
      </c>
      <c r="F3112" s="181" t="s">
        <v>499</v>
      </c>
    </row>
    <row r="3113" spans="1:6" x14ac:dyDescent="0.2">
      <c r="A3113" s="181" t="s">
        <v>1968</v>
      </c>
      <c r="B3113" s="181">
        <v>1239489120</v>
      </c>
      <c r="C3113" s="181" t="s">
        <v>913</v>
      </c>
      <c r="D3113" s="181" t="s">
        <v>2329</v>
      </c>
      <c r="E3113" s="181" t="s">
        <v>2039</v>
      </c>
      <c r="F3113" s="181" t="s">
        <v>523</v>
      </c>
    </row>
    <row r="3114" spans="1:6" x14ac:dyDescent="0.2">
      <c r="A3114" s="181" t="s">
        <v>1968</v>
      </c>
      <c r="B3114" s="181">
        <v>1040756398</v>
      </c>
      <c r="C3114" s="181" t="s">
        <v>913</v>
      </c>
      <c r="D3114" s="181" t="s">
        <v>931</v>
      </c>
      <c r="E3114" s="181" t="s">
        <v>828</v>
      </c>
      <c r="F3114" s="181"/>
    </row>
    <row r="3115" spans="1:6" x14ac:dyDescent="0.2">
      <c r="A3115" s="181" t="s">
        <v>1968</v>
      </c>
      <c r="B3115" s="181">
        <v>1020121758</v>
      </c>
      <c r="C3115" s="181" t="s">
        <v>913</v>
      </c>
      <c r="D3115" s="181" t="s">
        <v>685</v>
      </c>
      <c r="E3115" s="181" t="s">
        <v>488</v>
      </c>
      <c r="F3115" s="181" t="s">
        <v>536</v>
      </c>
    </row>
    <row r="3116" spans="1:6" x14ac:dyDescent="0.2">
      <c r="A3116" s="181" t="s">
        <v>1968</v>
      </c>
      <c r="B3116" s="181">
        <v>1040751439</v>
      </c>
      <c r="C3116" s="181" t="s">
        <v>913</v>
      </c>
      <c r="D3116" s="181" t="s">
        <v>916</v>
      </c>
      <c r="E3116" s="181" t="s">
        <v>2331</v>
      </c>
      <c r="F3116" s="181" t="s">
        <v>1226</v>
      </c>
    </row>
    <row r="3117" spans="1:6" x14ac:dyDescent="0.2">
      <c r="A3117" s="181" t="s">
        <v>1968</v>
      </c>
      <c r="B3117" s="181">
        <v>1036457947</v>
      </c>
      <c r="C3117" s="181" t="s">
        <v>913</v>
      </c>
      <c r="D3117" s="181" t="s">
        <v>497</v>
      </c>
      <c r="E3117" s="181" t="s">
        <v>701</v>
      </c>
      <c r="F3117" s="181"/>
    </row>
    <row r="3118" spans="1:6" x14ac:dyDescent="0.2">
      <c r="A3118" s="181" t="s">
        <v>1968</v>
      </c>
      <c r="B3118" s="181">
        <v>1068443379</v>
      </c>
      <c r="C3118" s="181" t="s">
        <v>913</v>
      </c>
      <c r="D3118" s="181" t="s">
        <v>612</v>
      </c>
      <c r="E3118" s="181" t="s">
        <v>2332</v>
      </c>
      <c r="F3118" s="181" t="s">
        <v>697</v>
      </c>
    </row>
    <row r="3119" spans="1:6" x14ac:dyDescent="0.2">
      <c r="A3119" s="181" t="s">
        <v>1968</v>
      </c>
      <c r="B3119" s="181">
        <v>1233040259</v>
      </c>
      <c r="C3119" s="181" t="s">
        <v>913</v>
      </c>
      <c r="D3119" s="181" t="s">
        <v>612</v>
      </c>
      <c r="E3119" s="181" t="s">
        <v>488</v>
      </c>
      <c r="F3119" s="181" t="s">
        <v>489</v>
      </c>
    </row>
    <row r="3120" spans="1:6" x14ac:dyDescent="0.2">
      <c r="A3120" s="181" t="s">
        <v>1968</v>
      </c>
      <c r="B3120" s="181">
        <v>1037673046</v>
      </c>
      <c r="C3120" s="181" t="s">
        <v>913</v>
      </c>
      <c r="D3120" s="181" t="s">
        <v>887</v>
      </c>
      <c r="E3120" s="181" t="s">
        <v>523</v>
      </c>
      <c r="F3120" s="181"/>
    </row>
    <row r="3121" spans="1:6" x14ac:dyDescent="0.2">
      <c r="A3121" s="181" t="s">
        <v>1968</v>
      </c>
      <c r="B3121" s="181">
        <v>1155714993</v>
      </c>
      <c r="C3121" s="181" t="s">
        <v>913</v>
      </c>
      <c r="D3121" s="181" t="s">
        <v>887</v>
      </c>
      <c r="E3121" s="181" t="s">
        <v>774</v>
      </c>
      <c r="F3121" s="181"/>
    </row>
    <row r="3122" spans="1:6" x14ac:dyDescent="0.2">
      <c r="A3122" s="181" t="s">
        <v>1968</v>
      </c>
      <c r="B3122" s="181">
        <v>1239489542</v>
      </c>
      <c r="C3122" s="181" t="s">
        <v>1934</v>
      </c>
      <c r="D3122" s="181" t="s">
        <v>1524</v>
      </c>
      <c r="E3122" s="181" t="s">
        <v>979</v>
      </c>
      <c r="F3122" s="181"/>
    </row>
    <row r="3123" spans="1:6" x14ac:dyDescent="0.2">
      <c r="A3123" s="181" t="s">
        <v>1968</v>
      </c>
      <c r="B3123" s="181">
        <v>1040757635</v>
      </c>
      <c r="C3123" s="181" t="s">
        <v>1934</v>
      </c>
      <c r="D3123" s="181" t="s">
        <v>1524</v>
      </c>
      <c r="E3123" s="181" t="s">
        <v>694</v>
      </c>
      <c r="F3123" s="181" t="s">
        <v>499</v>
      </c>
    </row>
    <row r="3124" spans="1:6" x14ac:dyDescent="0.2">
      <c r="A3124" s="181" t="s">
        <v>1968</v>
      </c>
      <c r="B3124" s="181">
        <v>1040759559</v>
      </c>
      <c r="C3124" s="181" t="s">
        <v>1934</v>
      </c>
      <c r="D3124" s="181" t="s">
        <v>1524</v>
      </c>
      <c r="E3124" s="181" t="s">
        <v>1158</v>
      </c>
      <c r="F3124" s="181" t="s">
        <v>615</v>
      </c>
    </row>
    <row r="3125" spans="1:6" x14ac:dyDescent="0.2">
      <c r="A3125" s="181" t="s">
        <v>1968</v>
      </c>
      <c r="B3125" s="181">
        <v>1243088394</v>
      </c>
      <c r="C3125" s="181" t="s">
        <v>1934</v>
      </c>
      <c r="D3125" s="181" t="s">
        <v>1524</v>
      </c>
      <c r="E3125" s="181" t="s">
        <v>560</v>
      </c>
      <c r="F3125" s="181"/>
    </row>
    <row r="3126" spans="1:6" x14ac:dyDescent="0.2">
      <c r="A3126" s="181" t="s">
        <v>1968</v>
      </c>
      <c r="B3126" s="181">
        <v>1239488719</v>
      </c>
      <c r="C3126" s="181" t="s">
        <v>1934</v>
      </c>
      <c r="D3126" s="181" t="s">
        <v>1424</v>
      </c>
      <c r="E3126" s="181" t="s">
        <v>627</v>
      </c>
      <c r="F3126" s="181" t="s">
        <v>554</v>
      </c>
    </row>
    <row r="3127" spans="1:6" x14ac:dyDescent="0.2">
      <c r="A3127" s="181" t="s">
        <v>1968</v>
      </c>
      <c r="B3127" s="181">
        <v>1019104515</v>
      </c>
      <c r="C3127" s="181" t="s">
        <v>1934</v>
      </c>
      <c r="D3127" s="181" t="s">
        <v>1934</v>
      </c>
      <c r="E3127" s="181" t="s">
        <v>1413</v>
      </c>
      <c r="F3127" s="181"/>
    </row>
    <row r="3128" spans="1:6" x14ac:dyDescent="0.2">
      <c r="A3128" s="181" t="s">
        <v>1968</v>
      </c>
      <c r="B3128" s="181">
        <v>1025657585</v>
      </c>
      <c r="C3128" s="181" t="s">
        <v>700</v>
      </c>
      <c r="D3128" s="181" t="s">
        <v>553</v>
      </c>
      <c r="E3128" s="181" t="s">
        <v>2333</v>
      </c>
      <c r="F3128" s="181"/>
    </row>
    <row r="3129" spans="1:6" x14ac:dyDescent="0.2">
      <c r="A3129" s="181" t="s">
        <v>1968</v>
      </c>
      <c r="B3129" s="181">
        <v>1027808180</v>
      </c>
      <c r="C3129" s="181" t="s">
        <v>700</v>
      </c>
      <c r="D3129" s="181" t="s">
        <v>2334</v>
      </c>
      <c r="E3129" s="181" t="s">
        <v>645</v>
      </c>
      <c r="F3129" s="181"/>
    </row>
    <row r="3130" spans="1:6" x14ac:dyDescent="0.2">
      <c r="A3130" s="181" t="s">
        <v>1968</v>
      </c>
      <c r="B3130" s="181">
        <v>1155717045</v>
      </c>
      <c r="C3130" s="181" t="s">
        <v>700</v>
      </c>
      <c r="D3130" s="181" t="s">
        <v>550</v>
      </c>
      <c r="E3130" s="181" t="s">
        <v>498</v>
      </c>
      <c r="F3130" s="181" t="s">
        <v>499</v>
      </c>
    </row>
    <row r="3131" spans="1:6" x14ac:dyDescent="0.2">
      <c r="A3131" s="181" t="s">
        <v>1968</v>
      </c>
      <c r="B3131" s="181">
        <v>1040756343</v>
      </c>
      <c r="C3131" s="181" t="s">
        <v>700</v>
      </c>
      <c r="D3131" s="181" t="s">
        <v>652</v>
      </c>
      <c r="E3131" s="181" t="s">
        <v>774</v>
      </c>
      <c r="F3131" s="181"/>
    </row>
    <row r="3132" spans="1:6" x14ac:dyDescent="0.2">
      <c r="A3132" s="181" t="s">
        <v>1968</v>
      </c>
      <c r="B3132" s="181">
        <v>1020313430</v>
      </c>
      <c r="C3132" s="181" t="s">
        <v>700</v>
      </c>
      <c r="D3132" s="181" t="s">
        <v>2125</v>
      </c>
      <c r="E3132" s="181" t="s">
        <v>618</v>
      </c>
      <c r="F3132" s="181"/>
    </row>
    <row r="3133" spans="1:6" x14ac:dyDescent="0.2">
      <c r="A3133" s="181" t="s">
        <v>1968</v>
      </c>
      <c r="B3133" s="181">
        <v>1040759955</v>
      </c>
      <c r="C3133" s="181" t="s">
        <v>700</v>
      </c>
      <c r="D3133" s="181" t="s">
        <v>1470</v>
      </c>
      <c r="E3133" s="181" t="s">
        <v>627</v>
      </c>
      <c r="F3133" s="181" t="s">
        <v>554</v>
      </c>
    </row>
    <row r="3134" spans="1:6" x14ac:dyDescent="0.2">
      <c r="A3134" s="181" t="s">
        <v>1968</v>
      </c>
      <c r="B3134" s="181">
        <v>1035004965</v>
      </c>
      <c r="C3134" s="181" t="s">
        <v>700</v>
      </c>
      <c r="D3134" s="181" t="s">
        <v>648</v>
      </c>
      <c r="E3134" s="181" t="s">
        <v>560</v>
      </c>
      <c r="F3134" s="181"/>
    </row>
    <row r="3135" spans="1:6" x14ac:dyDescent="0.2">
      <c r="A3135" s="181" t="s">
        <v>1968</v>
      </c>
      <c r="B3135" s="181">
        <v>1035010764</v>
      </c>
      <c r="C3135" s="181" t="s">
        <v>700</v>
      </c>
      <c r="D3135" s="181" t="s">
        <v>648</v>
      </c>
      <c r="E3135" s="181" t="s">
        <v>1649</v>
      </c>
      <c r="F3135" s="181"/>
    </row>
    <row r="3136" spans="1:6" x14ac:dyDescent="0.2">
      <c r="A3136" s="181" t="s">
        <v>1968</v>
      </c>
      <c r="B3136" s="181">
        <v>5923652</v>
      </c>
      <c r="C3136" s="181" t="s">
        <v>700</v>
      </c>
      <c r="D3136" s="181" t="s">
        <v>1773</v>
      </c>
      <c r="E3136" s="181" t="s">
        <v>1190</v>
      </c>
      <c r="F3136" s="181" t="s">
        <v>883</v>
      </c>
    </row>
    <row r="3137" spans="1:6" x14ac:dyDescent="0.2">
      <c r="A3137" s="181" t="s">
        <v>1968</v>
      </c>
      <c r="B3137" s="181">
        <v>1023556969</v>
      </c>
      <c r="C3137" s="181" t="s">
        <v>700</v>
      </c>
      <c r="D3137" s="181" t="s">
        <v>2335</v>
      </c>
      <c r="E3137" s="181" t="s">
        <v>551</v>
      </c>
      <c r="F3137" s="181"/>
    </row>
    <row r="3138" spans="1:6" x14ac:dyDescent="0.2">
      <c r="A3138" s="181" t="s">
        <v>1968</v>
      </c>
      <c r="B3138" s="181">
        <v>1033198279</v>
      </c>
      <c r="C3138" s="181" t="s">
        <v>700</v>
      </c>
      <c r="D3138" s="181" t="s">
        <v>1467</v>
      </c>
      <c r="E3138" s="181" t="s">
        <v>2336</v>
      </c>
      <c r="F3138" s="181"/>
    </row>
    <row r="3139" spans="1:6" x14ac:dyDescent="0.2">
      <c r="A3139" s="181" t="s">
        <v>1968</v>
      </c>
      <c r="B3139" s="181">
        <v>1035978485</v>
      </c>
      <c r="C3139" s="181" t="s">
        <v>518</v>
      </c>
      <c r="D3139" s="181" t="s">
        <v>733</v>
      </c>
      <c r="E3139" s="181" t="s">
        <v>828</v>
      </c>
      <c r="F3139" s="181"/>
    </row>
    <row r="3140" spans="1:6" x14ac:dyDescent="0.2">
      <c r="A3140" s="181" t="s">
        <v>1968</v>
      </c>
      <c r="B3140" s="181">
        <v>1155717972</v>
      </c>
      <c r="C3140" s="181" t="s">
        <v>518</v>
      </c>
      <c r="D3140" s="181" t="s">
        <v>771</v>
      </c>
      <c r="E3140" s="181" t="s">
        <v>1100</v>
      </c>
      <c r="F3140" s="181"/>
    </row>
    <row r="3141" spans="1:6" x14ac:dyDescent="0.2">
      <c r="A3141" s="181" t="s">
        <v>1968</v>
      </c>
      <c r="B3141" s="181">
        <v>1035981749</v>
      </c>
      <c r="C3141" s="181" t="s">
        <v>518</v>
      </c>
      <c r="D3141" s="181" t="s">
        <v>786</v>
      </c>
      <c r="E3141" s="181" t="s">
        <v>769</v>
      </c>
      <c r="F3141" s="181"/>
    </row>
    <row r="3142" spans="1:6" x14ac:dyDescent="0.2">
      <c r="A3142" s="181" t="s">
        <v>1968</v>
      </c>
      <c r="B3142" s="181">
        <v>1011518321</v>
      </c>
      <c r="C3142" s="181" t="s">
        <v>518</v>
      </c>
      <c r="D3142" s="181" t="s">
        <v>644</v>
      </c>
      <c r="E3142" s="181" t="s">
        <v>468</v>
      </c>
      <c r="F3142" s="181"/>
    </row>
    <row r="3143" spans="1:6" x14ac:dyDescent="0.2">
      <c r="A3143" s="181" t="s">
        <v>1968</v>
      </c>
      <c r="B3143" s="181">
        <v>6319630</v>
      </c>
      <c r="C3143" s="181" t="s">
        <v>1469</v>
      </c>
      <c r="D3143" s="181" t="s">
        <v>1447</v>
      </c>
      <c r="E3143" s="181" t="s">
        <v>488</v>
      </c>
      <c r="F3143" s="181" t="s">
        <v>499</v>
      </c>
    </row>
    <row r="3144" spans="1:6" x14ac:dyDescent="0.2">
      <c r="A3144" s="181" t="s">
        <v>1968</v>
      </c>
      <c r="B3144" s="181">
        <v>1155714023</v>
      </c>
      <c r="C3144" s="181" t="s">
        <v>608</v>
      </c>
      <c r="D3144" s="181" t="s">
        <v>1009</v>
      </c>
      <c r="E3144" s="181" t="s">
        <v>627</v>
      </c>
      <c r="F3144" s="181" t="s">
        <v>554</v>
      </c>
    </row>
    <row r="3145" spans="1:6" x14ac:dyDescent="0.2">
      <c r="A3145" s="181" t="s">
        <v>1968</v>
      </c>
      <c r="B3145" s="181">
        <v>4642581</v>
      </c>
      <c r="C3145" s="181" t="s">
        <v>788</v>
      </c>
      <c r="D3145" s="181" t="s">
        <v>678</v>
      </c>
      <c r="E3145" s="181" t="s">
        <v>1371</v>
      </c>
      <c r="F3145" s="181" t="s">
        <v>623</v>
      </c>
    </row>
    <row r="3146" spans="1:6" x14ac:dyDescent="0.2">
      <c r="A3146" s="181" t="s">
        <v>1968</v>
      </c>
      <c r="B3146" s="181">
        <v>1155713315</v>
      </c>
      <c r="C3146" s="181" t="s">
        <v>759</v>
      </c>
      <c r="D3146" s="181" t="s">
        <v>1127</v>
      </c>
      <c r="E3146" s="181" t="s">
        <v>768</v>
      </c>
      <c r="F3146" s="181"/>
    </row>
    <row r="3147" spans="1:6" x14ac:dyDescent="0.2">
      <c r="A3147" s="181" t="s">
        <v>1968</v>
      </c>
      <c r="B3147" s="181">
        <v>1040754872</v>
      </c>
      <c r="C3147" s="181" t="s">
        <v>759</v>
      </c>
      <c r="D3147" s="181" t="s">
        <v>601</v>
      </c>
      <c r="E3147" s="181" t="s">
        <v>488</v>
      </c>
      <c r="F3147" s="181" t="s">
        <v>489</v>
      </c>
    </row>
    <row r="3148" spans="1:6" x14ac:dyDescent="0.2">
      <c r="A3148" s="181" t="s">
        <v>1968</v>
      </c>
      <c r="B3148" s="181">
        <v>1038875182</v>
      </c>
      <c r="C3148" s="181" t="s">
        <v>740</v>
      </c>
      <c r="D3148" s="181" t="s">
        <v>916</v>
      </c>
      <c r="E3148" s="181" t="s">
        <v>1532</v>
      </c>
      <c r="F3148" s="181"/>
    </row>
    <row r="3149" spans="1:6" x14ac:dyDescent="0.2">
      <c r="A3149" s="181" t="s">
        <v>1968</v>
      </c>
      <c r="B3149" s="181">
        <v>1040261447</v>
      </c>
      <c r="C3149" s="181" t="s">
        <v>740</v>
      </c>
      <c r="D3149" s="181" t="s">
        <v>1956</v>
      </c>
      <c r="E3149" s="181" t="s">
        <v>932</v>
      </c>
      <c r="F3149" s="181"/>
    </row>
    <row r="3150" spans="1:6" x14ac:dyDescent="0.2">
      <c r="A3150" s="181" t="s">
        <v>1968</v>
      </c>
      <c r="B3150" s="181">
        <v>1096242166</v>
      </c>
      <c r="C3150" s="181" t="s">
        <v>1442</v>
      </c>
      <c r="D3150" s="181" t="s">
        <v>953</v>
      </c>
      <c r="E3150" s="181" t="s">
        <v>1514</v>
      </c>
      <c r="F3150" s="181" t="s">
        <v>516</v>
      </c>
    </row>
    <row r="3151" spans="1:6" x14ac:dyDescent="0.2">
      <c r="A3151" s="181" t="s">
        <v>1968</v>
      </c>
      <c r="B3151" s="181">
        <v>1011216926</v>
      </c>
      <c r="C3151" s="181" t="s">
        <v>1950</v>
      </c>
      <c r="D3151" s="181" t="s">
        <v>670</v>
      </c>
      <c r="E3151" s="181" t="s">
        <v>1805</v>
      </c>
      <c r="F3151" s="181" t="s">
        <v>2337</v>
      </c>
    </row>
    <row r="3152" spans="1:6" x14ac:dyDescent="0.2">
      <c r="A3152" s="181" t="s">
        <v>1968</v>
      </c>
      <c r="B3152" s="181">
        <v>6998861</v>
      </c>
      <c r="C3152" s="181" t="s">
        <v>2338</v>
      </c>
      <c r="D3152" s="181" t="s">
        <v>2161</v>
      </c>
      <c r="E3152" s="181" t="s">
        <v>2339</v>
      </c>
      <c r="F3152" s="181" t="s">
        <v>2340</v>
      </c>
    </row>
    <row r="3153" spans="1:6" x14ac:dyDescent="0.2">
      <c r="A3153" s="181" t="s">
        <v>1968</v>
      </c>
      <c r="B3153" s="181">
        <v>1039695732</v>
      </c>
      <c r="C3153" s="181" t="s">
        <v>930</v>
      </c>
      <c r="D3153" s="181" t="s">
        <v>1976</v>
      </c>
      <c r="E3153" s="181" t="s">
        <v>632</v>
      </c>
      <c r="F3153" s="181" t="s">
        <v>2261</v>
      </c>
    </row>
    <row r="3154" spans="1:6" x14ac:dyDescent="0.2">
      <c r="A3154" s="181" t="s">
        <v>1968</v>
      </c>
      <c r="B3154" s="181">
        <v>1195215063</v>
      </c>
      <c r="C3154" s="181" t="s">
        <v>930</v>
      </c>
      <c r="D3154" s="181" t="s">
        <v>2341</v>
      </c>
      <c r="E3154" s="181" t="s">
        <v>979</v>
      </c>
      <c r="F3154" s="181"/>
    </row>
    <row r="3155" spans="1:6" x14ac:dyDescent="0.2">
      <c r="A3155" s="181" t="s">
        <v>1968</v>
      </c>
      <c r="B3155" s="181">
        <v>1195216101</v>
      </c>
      <c r="C3155" s="181" t="s">
        <v>930</v>
      </c>
      <c r="D3155" s="181" t="s">
        <v>2341</v>
      </c>
      <c r="E3155" s="181" t="s">
        <v>2342</v>
      </c>
      <c r="F3155" s="181"/>
    </row>
    <row r="3156" spans="1:6" x14ac:dyDescent="0.2">
      <c r="A3156" s="181" t="s">
        <v>1968</v>
      </c>
      <c r="B3156" s="181">
        <v>1020310700</v>
      </c>
      <c r="C3156" s="181" t="s">
        <v>930</v>
      </c>
      <c r="D3156" s="181" t="s">
        <v>814</v>
      </c>
      <c r="E3156" s="181" t="s">
        <v>1211</v>
      </c>
      <c r="F3156" s="181"/>
    </row>
    <row r="3157" spans="1:6" x14ac:dyDescent="0.2">
      <c r="A3157" s="181" t="s">
        <v>1968</v>
      </c>
      <c r="B3157" s="181">
        <v>5256878</v>
      </c>
      <c r="C3157" s="181" t="s">
        <v>1953</v>
      </c>
      <c r="D3157" s="181" t="s">
        <v>481</v>
      </c>
      <c r="E3157" s="181" t="s">
        <v>2120</v>
      </c>
      <c r="F3157" s="181" t="s">
        <v>1871</v>
      </c>
    </row>
    <row r="3158" spans="1:6" x14ac:dyDescent="0.2">
      <c r="A3158" s="181" t="s">
        <v>1968</v>
      </c>
      <c r="B3158" s="181">
        <v>5374575</v>
      </c>
      <c r="C3158" s="181" t="s">
        <v>1953</v>
      </c>
      <c r="D3158" s="181" t="s">
        <v>481</v>
      </c>
      <c r="E3158" s="181" t="s">
        <v>893</v>
      </c>
      <c r="F3158" s="181" t="s">
        <v>2343</v>
      </c>
    </row>
    <row r="3159" spans="1:6" x14ac:dyDescent="0.2">
      <c r="A3159" s="181" t="s">
        <v>1968</v>
      </c>
      <c r="B3159" s="181">
        <v>1198463502</v>
      </c>
      <c r="C3159" s="181" t="s">
        <v>814</v>
      </c>
      <c r="D3159" s="181" t="s">
        <v>658</v>
      </c>
      <c r="E3159" s="181" t="s">
        <v>882</v>
      </c>
      <c r="F3159" s="181"/>
    </row>
    <row r="3160" spans="1:6" x14ac:dyDescent="0.2">
      <c r="A3160" s="181" t="s">
        <v>1968</v>
      </c>
      <c r="B3160" s="181">
        <v>1025657522</v>
      </c>
      <c r="C3160" s="181" t="s">
        <v>814</v>
      </c>
      <c r="D3160" s="181" t="s">
        <v>685</v>
      </c>
      <c r="E3160" s="181" t="s">
        <v>2212</v>
      </c>
      <c r="F3160" s="181"/>
    </row>
    <row r="3161" spans="1:6" x14ac:dyDescent="0.2">
      <c r="A3161" s="181" t="s">
        <v>1968</v>
      </c>
      <c r="B3161" s="181">
        <v>1025657523</v>
      </c>
      <c r="C3161" s="181" t="s">
        <v>814</v>
      </c>
      <c r="D3161" s="181" t="s">
        <v>685</v>
      </c>
      <c r="E3161" s="181" t="s">
        <v>600</v>
      </c>
      <c r="F3161" s="181"/>
    </row>
    <row r="3162" spans="1:6" x14ac:dyDescent="0.2">
      <c r="A3162" s="181" t="s">
        <v>1968</v>
      </c>
      <c r="B3162" s="181">
        <v>1155714641</v>
      </c>
      <c r="C3162" s="181" t="s">
        <v>814</v>
      </c>
      <c r="D3162" s="181" t="s">
        <v>481</v>
      </c>
      <c r="E3162" s="181" t="s">
        <v>768</v>
      </c>
      <c r="F3162" s="181"/>
    </row>
    <row r="3163" spans="1:6" x14ac:dyDescent="0.2">
      <c r="A3163" s="181" t="s">
        <v>1968</v>
      </c>
      <c r="B3163" s="181">
        <v>1025903256</v>
      </c>
      <c r="C3163" s="181" t="s">
        <v>814</v>
      </c>
      <c r="D3163" s="181" t="s">
        <v>481</v>
      </c>
      <c r="E3163" s="181" t="s">
        <v>613</v>
      </c>
      <c r="F3163" s="181"/>
    </row>
    <row r="3164" spans="1:6" x14ac:dyDescent="0.2">
      <c r="A3164" s="181" t="s">
        <v>1968</v>
      </c>
      <c r="B3164" s="181">
        <v>1023537046</v>
      </c>
      <c r="C3164" s="181" t="s">
        <v>814</v>
      </c>
      <c r="D3164" s="181" t="s">
        <v>720</v>
      </c>
      <c r="E3164" s="181" t="s">
        <v>828</v>
      </c>
      <c r="F3164" s="181"/>
    </row>
    <row r="3165" spans="1:6" x14ac:dyDescent="0.2">
      <c r="A3165" s="181" t="s">
        <v>1968</v>
      </c>
      <c r="B3165" s="181">
        <v>1036453823</v>
      </c>
      <c r="C3165" s="181" t="s">
        <v>814</v>
      </c>
      <c r="D3165" s="181" t="s">
        <v>916</v>
      </c>
      <c r="E3165" s="181" t="s">
        <v>498</v>
      </c>
      <c r="F3165" s="181" t="s">
        <v>499</v>
      </c>
    </row>
    <row r="3166" spans="1:6" x14ac:dyDescent="0.2">
      <c r="A3166" s="181" t="s">
        <v>1968</v>
      </c>
      <c r="B3166" s="181">
        <v>6710292</v>
      </c>
      <c r="C3166" s="181" t="s">
        <v>814</v>
      </c>
      <c r="D3166" s="181" t="s">
        <v>2344</v>
      </c>
      <c r="E3166" s="181" t="s">
        <v>489</v>
      </c>
      <c r="F3166" s="181" t="s">
        <v>1436</v>
      </c>
    </row>
    <row r="3167" spans="1:6" x14ac:dyDescent="0.2">
      <c r="A3167" s="181" t="s">
        <v>1968</v>
      </c>
      <c r="B3167" s="181">
        <v>6710059</v>
      </c>
      <c r="C3167" s="181" t="s">
        <v>814</v>
      </c>
      <c r="D3167" s="181" t="s">
        <v>2344</v>
      </c>
      <c r="E3167" s="181" t="s">
        <v>2345</v>
      </c>
      <c r="F3167" s="181" t="s">
        <v>1138</v>
      </c>
    </row>
    <row r="3168" spans="1:6" x14ac:dyDescent="0.2">
      <c r="A3168" s="181" t="s">
        <v>1968</v>
      </c>
      <c r="B3168" s="181">
        <v>1040759737</v>
      </c>
      <c r="C3168" s="181" t="s">
        <v>814</v>
      </c>
      <c r="D3168" s="181" t="s">
        <v>1657</v>
      </c>
      <c r="E3168" s="181" t="s">
        <v>488</v>
      </c>
      <c r="F3168" s="181" t="s">
        <v>536</v>
      </c>
    </row>
    <row r="3169" spans="1:6" x14ac:dyDescent="0.2">
      <c r="A3169" s="181" t="s">
        <v>1968</v>
      </c>
      <c r="B3169" s="181">
        <v>1038514316</v>
      </c>
      <c r="C3169" s="181" t="s">
        <v>814</v>
      </c>
      <c r="D3169" s="181" t="s">
        <v>644</v>
      </c>
      <c r="E3169" s="181" t="s">
        <v>927</v>
      </c>
      <c r="F3169" s="181" t="s">
        <v>1708</v>
      </c>
    </row>
    <row r="3170" spans="1:6" x14ac:dyDescent="0.2">
      <c r="A3170" s="181" t="s">
        <v>1968</v>
      </c>
      <c r="B3170" s="181">
        <v>1040747126</v>
      </c>
      <c r="C3170" s="181" t="s">
        <v>814</v>
      </c>
      <c r="D3170" s="181" t="s">
        <v>644</v>
      </c>
      <c r="E3170" s="181" t="s">
        <v>468</v>
      </c>
      <c r="F3170" s="181"/>
    </row>
    <row r="3171" spans="1:6" x14ac:dyDescent="0.2">
      <c r="A3171" s="181" t="s">
        <v>1968</v>
      </c>
      <c r="B3171" s="181">
        <v>1040757142</v>
      </c>
      <c r="C3171" s="181" t="s">
        <v>814</v>
      </c>
      <c r="D3171" s="181" t="s">
        <v>857</v>
      </c>
      <c r="E3171" s="181" t="s">
        <v>488</v>
      </c>
      <c r="F3171" s="181" t="s">
        <v>499</v>
      </c>
    </row>
    <row r="3172" spans="1:6" x14ac:dyDescent="0.2">
      <c r="A3172" s="181" t="s">
        <v>1968</v>
      </c>
      <c r="B3172" s="181">
        <v>1026147443</v>
      </c>
      <c r="C3172" s="181" t="s">
        <v>814</v>
      </c>
      <c r="D3172" s="181" t="s">
        <v>612</v>
      </c>
      <c r="E3172" s="181" t="s">
        <v>645</v>
      </c>
      <c r="F3172" s="181"/>
    </row>
    <row r="3173" spans="1:6" x14ac:dyDescent="0.2">
      <c r="A3173" s="181" t="s">
        <v>1968</v>
      </c>
      <c r="B3173" s="181">
        <v>1040748000</v>
      </c>
      <c r="C3173" s="181" t="s">
        <v>814</v>
      </c>
      <c r="D3173" s="181" t="s">
        <v>467</v>
      </c>
      <c r="E3173" s="181" t="s">
        <v>728</v>
      </c>
      <c r="F3173" s="181"/>
    </row>
    <row r="3174" spans="1:6" x14ac:dyDescent="0.2">
      <c r="A3174" s="181" t="s">
        <v>1968</v>
      </c>
      <c r="B3174" s="181">
        <v>1040759937</v>
      </c>
      <c r="C3174" s="181" t="s">
        <v>814</v>
      </c>
      <c r="D3174" s="181" t="s">
        <v>494</v>
      </c>
      <c r="E3174" s="181" t="s">
        <v>632</v>
      </c>
      <c r="F3174" s="181"/>
    </row>
    <row r="3175" spans="1:6" x14ac:dyDescent="0.2">
      <c r="A3175" s="181" t="s">
        <v>1968</v>
      </c>
      <c r="B3175" s="181">
        <v>1020326077</v>
      </c>
      <c r="C3175" s="181" t="s">
        <v>814</v>
      </c>
      <c r="D3175" s="181" t="s">
        <v>2014</v>
      </c>
      <c r="E3175" s="181" t="s">
        <v>548</v>
      </c>
      <c r="F3175" s="181"/>
    </row>
    <row r="3176" spans="1:6" x14ac:dyDescent="0.2">
      <c r="A3176" s="181" t="s">
        <v>1968</v>
      </c>
      <c r="B3176" s="181">
        <v>1020319855</v>
      </c>
      <c r="C3176" s="181" t="s">
        <v>814</v>
      </c>
      <c r="D3176" s="181" t="s">
        <v>2014</v>
      </c>
      <c r="E3176" s="181" t="s">
        <v>483</v>
      </c>
      <c r="F3176" s="181"/>
    </row>
    <row r="3177" spans="1:6" x14ac:dyDescent="0.2">
      <c r="A3177" s="181" t="s">
        <v>1968</v>
      </c>
      <c r="B3177" s="181">
        <v>1036458233</v>
      </c>
      <c r="C3177" s="181" t="s">
        <v>814</v>
      </c>
      <c r="D3177" s="181" t="s">
        <v>2346</v>
      </c>
      <c r="E3177" s="181" t="s">
        <v>2212</v>
      </c>
      <c r="F3177" s="181"/>
    </row>
    <row r="3178" spans="1:6" x14ac:dyDescent="0.2">
      <c r="A3178" s="181" t="s">
        <v>1968</v>
      </c>
      <c r="B3178" s="181">
        <v>1159213583</v>
      </c>
      <c r="C3178" s="181" t="s">
        <v>1962</v>
      </c>
      <c r="D3178" s="181" t="s">
        <v>467</v>
      </c>
      <c r="E3178" s="181" t="s">
        <v>2347</v>
      </c>
      <c r="F3178" s="181" t="s">
        <v>2348</v>
      </c>
    </row>
    <row r="3179" spans="1:6" x14ac:dyDescent="0.2">
      <c r="A3179" s="181" t="s">
        <v>1968</v>
      </c>
      <c r="B3179" s="181">
        <v>1243088304</v>
      </c>
      <c r="C3179" s="181" t="s">
        <v>933</v>
      </c>
      <c r="D3179" s="181" t="s">
        <v>638</v>
      </c>
      <c r="E3179" s="181" t="s">
        <v>655</v>
      </c>
      <c r="F3179" s="181"/>
    </row>
    <row r="3180" spans="1:6" x14ac:dyDescent="0.2">
      <c r="A3180" s="181" t="s">
        <v>2349</v>
      </c>
      <c r="B3180" s="181">
        <v>1040737467</v>
      </c>
      <c r="C3180" s="181" t="s">
        <v>458</v>
      </c>
      <c r="D3180" s="181" t="s">
        <v>1239</v>
      </c>
      <c r="E3180" s="181" t="s">
        <v>2350</v>
      </c>
      <c r="F3180" s="181" t="s">
        <v>2351</v>
      </c>
    </row>
    <row r="3181" spans="1:6" x14ac:dyDescent="0.2">
      <c r="A3181" s="181" t="s">
        <v>2349</v>
      </c>
      <c r="B3181" s="181">
        <v>1028142352</v>
      </c>
      <c r="C3181" s="181" t="s">
        <v>458</v>
      </c>
      <c r="D3181" s="181" t="s">
        <v>638</v>
      </c>
      <c r="E3181" s="181" t="s">
        <v>548</v>
      </c>
      <c r="F3181" s="181"/>
    </row>
    <row r="3182" spans="1:6" x14ac:dyDescent="0.2">
      <c r="A3182" s="181" t="s">
        <v>2349</v>
      </c>
      <c r="B3182" s="181">
        <v>1032187052</v>
      </c>
      <c r="C3182" s="181" t="s">
        <v>458</v>
      </c>
      <c r="D3182" s="181" t="s">
        <v>767</v>
      </c>
      <c r="E3182" s="181" t="s">
        <v>488</v>
      </c>
      <c r="F3182" s="181" t="s">
        <v>802</v>
      </c>
    </row>
    <row r="3183" spans="1:6" x14ac:dyDescent="0.2">
      <c r="A3183" s="181" t="s">
        <v>2349</v>
      </c>
      <c r="B3183" s="181">
        <v>1011415028</v>
      </c>
      <c r="C3183" s="181" t="s">
        <v>458</v>
      </c>
      <c r="D3183" s="181" t="s">
        <v>2119</v>
      </c>
      <c r="E3183" s="181" t="s">
        <v>520</v>
      </c>
      <c r="F3183" s="181"/>
    </row>
    <row r="3184" spans="1:6" x14ac:dyDescent="0.2">
      <c r="A3184" s="181" t="s">
        <v>2349</v>
      </c>
      <c r="B3184" s="181">
        <v>1040739306</v>
      </c>
      <c r="C3184" s="181" t="s">
        <v>458</v>
      </c>
      <c r="D3184" s="181" t="s">
        <v>736</v>
      </c>
      <c r="E3184" s="181" t="s">
        <v>488</v>
      </c>
      <c r="F3184" s="181" t="s">
        <v>499</v>
      </c>
    </row>
    <row r="3185" spans="1:6" x14ac:dyDescent="0.2">
      <c r="A3185" s="181" t="s">
        <v>2349</v>
      </c>
      <c r="B3185" s="181">
        <v>1026138473</v>
      </c>
      <c r="C3185" s="181" t="s">
        <v>458</v>
      </c>
      <c r="D3185" s="181" t="s">
        <v>648</v>
      </c>
      <c r="E3185" s="181" t="s">
        <v>485</v>
      </c>
      <c r="F3185" s="181"/>
    </row>
    <row r="3186" spans="1:6" x14ac:dyDescent="0.2">
      <c r="A3186" s="181" t="s">
        <v>2349</v>
      </c>
      <c r="B3186" s="181">
        <v>1035067901</v>
      </c>
      <c r="C3186" s="181" t="s">
        <v>458</v>
      </c>
      <c r="D3186" s="181" t="s">
        <v>524</v>
      </c>
      <c r="E3186" s="181" t="s">
        <v>769</v>
      </c>
      <c r="F3186" s="181"/>
    </row>
    <row r="3187" spans="1:6" x14ac:dyDescent="0.2">
      <c r="A3187" s="181" t="s">
        <v>2349</v>
      </c>
      <c r="B3187" s="181">
        <v>1038265846</v>
      </c>
      <c r="C3187" s="181" t="s">
        <v>458</v>
      </c>
      <c r="D3187" s="181" t="s">
        <v>700</v>
      </c>
      <c r="E3187" s="181" t="s">
        <v>468</v>
      </c>
      <c r="F3187" s="181"/>
    </row>
    <row r="3188" spans="1:6" x14ac:dyDescent="0.2">
      <c r="A3188" s="181" t="s">
        <v>2349</v>
      </c>
      <c r="B3188" s="181">
        <v>1026165567</v>
      </c>
      <c r="C3188" s="181" t="s">
        <v>469</v>
      </c>
      <c r="D3188" s="181" t="s">
        <v>664</v>
      </c>
      <c r="E3188" s="181" t="s">
        <v>464</v>
      </c>
      <c r="F3188" s="181"/>
    </row>
    <row r="3189" spans="1:6" x14ac:dyDescent="0.2">
      <c r="A3189" s="181" t="s">
        <v>2349</v>
      </c>
      <c r="B3189" s="181">
        <v>1127599947</v>
      </c>
      <c r="C3189" s="181" t="s">
        <v>2352</v>
      </c>
      <c r="D3189" s="181" t="s">
        <v>2353</v>
      </c>
      <c r="E3189" s="181" t="s">
        <v>618</v>
      </c>
      <c r="F3189" s="181"/>
    </row>
    <row r="3190" spans="1:6" x14ac:dyDescent="0.2">
      <c r="A3190" s="181" t="s">
        <v>2349</v>
      </c>
      <c r="B3190" s="181">
        <v>1103518904</v>
      </c>
      <c r="C3190" s="181" t="s">
        <v>2354</v>
      </c>
      <c r="D3190" s="181" t="s">
        <v>991</v>
      </c>
      <c r="E3190" s="181" t="s">
        <v>848</v>
      </c>
      <c r="F3190" s="181"/>
    </row>
    <row r="3191" spans="1:6" x14ac:dyDescent="0.2">
      <c r="A3191" s="181" t="s">
        <v>2349</v>
      </c>
      <c r="B3191" s="181">
        <v>1011418734</v>
      </c>
      <c r="C3191" s="181" t="s">
        <v>2355</v>
      </c>
      <c r="D3191" s="181" t="s">
        <v>685</v>
      </c>
      <c r="E3191" s="181" t="s">
        <v>2356</v>
      </c>
      <c r="F3191" s="181" t="s">
        <v>591</v>
      </c>
    </row>
    <row r="3192" spans="1:6" x14ac:dyDescent="0.2">
      <c r="A3192" s="181" t="s">
        <v>2349</v>
      </c>
      <c r="B3192" s="181">
        <v>1043464655</v>
      </c>
      <c r="C3192" s="181" t="s">
        <v>2357</v>
      </c>
      <c r="D3192" s="181" t="s">
        <v>1043</v>
      </c>
      <c r="E3192" s="181" t="s">
        <v>1284</v>
      </c>
      <c r="F3192" s="181" t="s">
        <v>615</v>
      </c>
    </row>
    <row r="3193" spans="1:6" x14ac:dyDescent="0.2">
      <c r="A3193" s="181" t="s">
        <v>2349</v>
      </c>
      <c r="B3193" s="181">
        <v>1140896904</v>
      </c>
      <c r="C3193" s="181" t="s">
        <v>2357</v>
      </c>
      <c r="D3193" s="181" t="s">
        <v>1043</v>
      </c>
      <c r="E3193" s="181" t="s">
        <v>461</v>
      </c>
      <c r="F3193" s="181" t="s">
        <v>616</v>
      </c>
    </row>
    <row r="3194" spans="1:6" x14ac:dyDescent="0.2">
      <c r="A3194" s="181" t="s">
        <v>2349</v>
      </c>
      <c r="B3194" s="181">
        <v>1043459698</v>
      </c>
      <c r="C3194" s="181" t="s">
        <v>2357</v>
      </c>
      <c r="D3194" s="181" t="s">
        <v>1043</v>
      </c>
      <c r="E3194" s="181" t="s">
        <v>632</v>
      </c>
      <c r="F3194" s="181" t="s">
        <v>2261</v>
      </c>
    </row>
    <row r="3195" spans="1:6" x14ac:dyDescent="0.2">
      <c r="A3195" s="181" t="s">
        <v>2349</v>
      </c>
      <c r="B3195" s="181">
        <v>1138680963</v>
      </c>
      <c r="C3195" s="181" t="s">
        <v>943</v>
      </c>
      <c r="D3195" s="181" t="s">
        <v>631</v>
      </c>
      <c r="E3195" s="181" t="s">
        <v>2358</v>
      </c>
      <c r="F3195" s="181"/>
    </row>
    <row r="3196" spans="1:6" x14ac:dyDescent="0.2">
      <c r="A3196" s="181" t="s">
        <v>2349</v>
      </c>
      <c r="B3196" s="181">
        <v>1017935365</v>
      </c>
      <c r="C3196" s="181" t="s">
        <v>945</v>
      </c>
      <c r="D3196" s="181" t="s">
        <v>500</v>
      </c>
      <c r="E3196" s="181" t="s">
        <v>937</v>
      </c>
      <c r="F3196" s="181"/>
    </row>
    <row r="3197" spans="1:6" x14ac:dyDescent="0.2">
      <c r="A3197" s="181" t="s">
        <v>2349</v>
      </c>
      <c r="B3197" s="181">
        <v>1017940449</v>
      </c>
      <c r="C3197" s="181" t="s">
        <v>945</v>
      </c>
      <c r="D3197" s="181" t="s">
        <v>500</v>
      </c>
      <c r="E3197" s="181" t="s">
        <v>1371</v>
      </c>
      <c r="F3197" s="181"/>
    </row>
    <row r="3198" spans="1:6" x14ac:dyDescent="0.2">
      <c r="A3198" s="181" t="s">
        <v>2349</v>
      </c>
      <c r="B3198" s="181">
        <v>1033493959</v>
      </c>
      <c r="C3198" s="181" t="s">
        <v>945</v>
      </c>
      <c r="D3198" s="181" t="s">
        <v>601</v>
      </c>
      <c r="E3198" s="181" t="s">
        <v>548</v>
      </c>
      <c r="F3198" s="181"/>
    </row>
    <row r="3199" spans="1:6" x14ac:dyDescent="0.2">
      <c r="A3199" s="181" t="s">
        <v>2349</v>
      </c>
      <c r="B3199" s="181">
        <v>1026165718</v>
      </c>
      <c r="C3199" s="181" t="s">
        <v>945</v>
      </c>
      <c r="D3199" s="181" t="s">
        <v>1076</v>
      </c>
      <c r="E3199" s="181" t="s">
        <v>989</v>
      </c>
      <c r="F3199" s="181"/>
    </row>
    <row r="3200" spans="1:6" x14ac:dyDescent="0.2">
      <c r="A3200" s="181" t="s">
        <v>2349</v>
      </c>
      <c r="B3200" s="181">
        <v>1061740687</v>
      </c>
      <c r="C3200" s="181" t="s">
        <v>945</v>
      </c>
      <c r="D3200" s="181" t="s">
        <v>503</v>
      </c>
      <c r="E3200" s="181" t="s">
        <v>2359</v>
      </c>
      <c r="F3200" s="181"/>
    </row>
    <row r="3201" spans="1:6" x14ac:dyDescent="0.2">
      <c r="A3201" s="181" t="s">
        <v>2349</v>
      </c>
      <c r="B3201" s="181">
        <v>1028142461</v>
      </c>
      <c r="C3201" s="181" t="s">
        <v>945</v>
      </c>
      <c r="D3201" s="181" t="s">
        <v>827</v>
      </c>
      <c r="E3201" s="181" t="s">
        <v>629</v>
      </c>
      <c r="F3201" s="181" t="s">
        <v>488</v>
      </c>
    </row>
    <row r="3202" spans="1:6" x14ac:dyDescent="0.2">
      <c r="A3202" s="181" t="s">
        <v>2349</v>
      </c>
      <c r="B3202" s="181">
        <v>1015192334</v>
      </c>
      <c r="C3202" s="181" t="s">
        <v>945</v>
      </c>
      <c r="D3202" s="181" t="s">
        <v>827</v>
      </c>
      <c r="E3202" s="181" t="s">
        <v>694</v>
      </c>
      <c r="F3202" s="181"/>
    </row>
    <row r="3203" spans="1:6" x14ac:dyDescent="0.2">
      <c r="A3203" s="181" t="s">
        <v>2349</v>
      </c>
      <c r="B3203" s="181">
        <v>1025668972</v>
      </c>
      <c r="C3203" s="181" t="s">
        <v>945</v>
      </c>
      <c r="D3203" s="181" t="s">
        <v>542</v>
      </c>
      <c r="E3203" s="181" t="s">
        <v>694</v>
      </c>
      <c r="F3203" s="181"/>
    </row>
    <row r="3204" spans="1:6" x14ac:dyDescent="0.2">
      <c r="A3204" s="181" t="s">
        <v>2349</v>
      </c>
      <c r="B3204" s="181">
        <v>1127772174</v>
      </c>
      <c r="C3204" s="181" t="s">
        <v>945</v>
      </c>
      <c r="D3204" s="181" t="s">
        <v>1916</v>
      </c>
      <c r="E3204" s="181" t="s">
        <v>1166</v>
      </c>
      <c r="F3204" s="181"/>
    </row>
    <row r="3205" spans="1:6" x14ac:dyDescent="0.2">
      <c r="A3205" s="181" t="s">
        <v>2349</v>
      </c>
      <c r="B3205" s="181">
        <v>1243088426</v>
      </c>
      <c r="C3205" s="181" t="s">
        <v>945</v>
      </c>
      <c r="D3205" s="181" t="s">
        <v>518</v>
      </c>
      <c r="E3205" s="181" t="s">
        <v>979</v>
      </c>
      <c r="F3205" s="181"/>
    </row>
    <row r="3206" spans="1:6" x14ac:dyDescent="0.2">
      <c r="A3206" s="181" t="s">
        <v>2349</v>
      </c>
      <c r="B3206" s="181">
        <v>1040759866</v>
      </c>
      <c r="C3206" s="181" t="s">
        <v>945</v>
      </c>
      <c r="D3206" s="181" t="s">
        <v>518</v>
      </c>
      <c r="E3206" s="181" t="s">
        <v>629</v>
      </c>
      <c r="F3206" s="181" t="s">
        <v>488</v>
      </c>
    </row>
    <row r="3207" spans="1:6" x14ac:dyDescent="0.2">
      <c r="A3207" s="181" t="s">
        <v>2349</v>
      </c>
      <c r="B3207" s="181">
        <v>7956671</v>
      </c>
      <c r="C3207" s="181" t="s">
        <v>2360</v>
      </c>
      <c r="D3207" s="181" t="s">
        <v>708</v>
      </c>
      <c r="E3207" s="181" t="s">
        <v>2361</v>
      </c>
      <c r="F3207" s="181" t="s">
        <v>2362</v>
      </c>
    </row>
    <row r="3208" spans="1:6" x14ac:dyDescent="0.2">
      <c r="A3208" s="181" t="s">
        <v>2349</v>
      </c>
      <c r="B3208" s="181">
        <v>1037132728</v>
      </c>
      <c r="C3208" s="181" t="s">
        <v>621</v>
      </c>
      <c r="D3208" s="181" t="s">
        <v>1247</v>
      </c>
      <c r="E3208" s="181" t="s">
        <v>2100</v>
      </c>
      <c r="F3208" s="181"/>
    </row>
    <row r="3209" spans="1:6" x14ac:dyDescent="0.2">
      <c r="A3209" s="181" t="s">
        <v>2349</v>
      </c>
      <c r="B3209" s="181">
        <v>1032182518</v>
      </c>
      <c r="C3209" s="181" t="s">
        <v>621</v>
      </c>
      <c r="D3209" s="181" t="s">
        <v>1247</v>
      </c>
      <c r="E3209" s="181" t="s">
        <v>2363</v>
      </c>
      <c r="F3209" s="181" t="s">
        <v>1246</v>
      </c>
    </row>
    <row r="3210" spans="1:6" x14ac:dyDescent="0.2">
      <c r="A3210" s="181" t="s">
        <v>2349</v>
      </c>
      <c r="B3210" s="181" t="s">
        <v>2364</v>
      </c>
      <c r="C3210" s="181" t="s">
        <v>621</v>
      </c>
      <c r="D3210" s="181" t="s">
        <v>990</v>
      </c>
      <c r="E3210" s="181" t="s">
        <v>1138</v>
      </c>
      <c r="F3210" s="181" t="s">
        <v>2071</v>
      </c>
    </row>
    <row r="3211" spans="1:6" x14ac:dyDescent="0.2">
      <c r="A3211" s="181" t="s">
        <v>2349</v>
      </c>
      <c r="B3211" s="181" t="s">
        <v>2365</v>
      </c>
      <c r="C3211" s="181" t="s">
        <v>621</v>
      </c>
      <c r="D3211" s="181" t="s">
        <v>990</v>
      </c>
      <c r="E3211" s="181" t="s">
        <v>2149</v>
      </c>
      <c r="F3211" s="181" t="s">
        <v>1154</v>
      </c>
    </row>
    <row r="3212" spans="1:6" x14ac:dyDescent="0.2">
      <c r="A3212" s="181" t="s">
        <v>2349</v>
      </c>
      <c r="B3212" s="181">
        <v>1068426442</v>
      </c>
      <c r="C3212" s="181" t="s">
        <v>621</v>
      </c>
      <c r="D3212" s="181" t="s">
        <v>542</v>
      </c>
      <c r="E3212" s="181" t="s">
        <v>697</v>
      </c>
      <c r="F3212" s="181" t="s">
        <v>1411</v>
      </c>
    </row>
    <row r="3213" spans="1:6" x14ac:dyDescent="0.2">
      <c r="A3213" s="181" t="s">
        <v>2349</v>
      </c>
      <c r="B3213" s="181">
        <v>1070395953</v>
      </c>
      <c r="C3213" s="181" t="s">
        <v>949</v>
      </c>
      <c r="D3213" s="181" t="s">
        <v>1987</v>
      </c>
      <c r="E3213" s="181" t="s">
        <v>1284</v>
      </c>
      <c r="F3213" s="181" t="s">
        <v>1226</v>
      </c>
    </row>
    <row r="3214" spans="1:6" x14ac:dyDescent="0.2">
      <c r="A3214" s="181" t="s">
        <v>2349</v>
      </c>
      <c r="B3214" s="181">
        <v>1023543302</v>
      </c>
      <c r="C3214" s="181" t="s">
        <v>949</v>
      </c>
      <c r="D3214" s="181" t="s">
        <v>552</v>
      </c>
      <c r="E3214" s="181" t="s">
        <v>1500</v>
      </c>
      <c r="F3214" s="181"/>
    </row>
    <row r="3215" spans="1:6" x14ac:dyDescent="0.2">
      <c r="A3215" s="181" t="s">
        <v>2349</v>
      </c>
      <c r="B3215" s="181">
        <v>1028143176</v>
      </c>
      <c r="C3215" s="181" t="s">
        <v>949</v>
      </c>
      <c r="D3215" s="181" t="s">
        <v>593</v>
      </c>
      <c r="E3215" s="181" t="s">
        <v>2366</v>
      </c>
      <c r="F3215" s="181" t="s">
        <v>501</v>
      </c>
    </row>
    <row r="3216" spans="1:6" x14ac:dyDescent="0.2">
      <c r="A3216" s="181" t="s">
        <v>2349</v>
      </c>
      <c r="B3216" s="181">
        <v>1027891028</v>
      </c>
      <c r="C3216" s="181" t="s">
        <v>949</v>
      </c>
      <c r="D3216" s="181" t="s">
        <v>484</v>
      </c>
      <c r="E3216" s="181" t="s">
        <v>530</v>
      </c>
      <c r="F3216" s="181"/>
    </row>
    <row r="3217" spans="1:6" x14ac:dyDescent="0.2">
      <c r="A3217" s="181" t="s">
        <v>2349</v>
      </c>
      <c r="B3217" s="181">
        <v>1026157301</v>
      </c>
      <c r="C3217" s="181" t="s">
        <v>949</v>
      </c>
      <c r="D3217" s="181" t="s">
        <v>644</v>
      </c>
      <c r="E3217" s="181" t="s">
        <v>603</v>
      </c>
      <c r="F3217" s="181"/>
    </row>
    <row r="3218" spans="1:6" x14ac:dyDescent="0.2">
      <c r="A3218" s="181" t="s">
        <v>2349</v>
      </c>
      <c r="B3218" s="181">
        <v>1023564307</v>
      </c>
      <c r="C3218" s="181" t="s">
        <v>2276</v>
      </c>
      <c r="D3218" s="181" t="s">
        <v>857</v>
      </c>
      <c r="E3218" s="181" t="s">
        <v>655</v>
      </c>
      <c r="F3218" s="181"/>
    </row>
    <row r="3219" spans="1:6" x14ac:dyDescent="0.2">
      <c r="A3219" s="181" t="s">
        <v>2349</v>
      </c>
      <c r="B3219" s="181">
        <v>1049566593</v>
      </c>
      <c r="C3219" s="181" t="s">
        <v>2367</v>
      </c>
      <c r="D3219" s="181" t="s">
        <v>2368</v>
      </c>
      <c r="E3219" s="181" t="s">
        <v>2369</v>
      </c>
      <c r="F3219" s="181"/>
    </row>
    <row r="3220" spans="1:6" x14ac:dyDescent="0.2">
      <c r="A3220" s="181" t="s">
        <v>2349</v>
      </c>
      <c r="B3220" s="181">
        <v>1045523991</v>
      </c>
      <c r="C3220" s="181" t="s">
        <v>957</v>
      </c>
      <c r="D3220" s="181" t="s">
        <v>2370</v>
      </c>
      <c r="E3220" s="181" t="s">
        <v>488</v>
      </c>
      <c r="F3220" s="181" t="s">
        <v>2371</v>
      </c>
    </row>
    <row r="3221" spans="1:6" x14ac:dyDescent="0.2">
      <c r="A3221" s="181" t="s">
        <v>2349</v>
      </c>
      <c r="B3221" s="181">
        <v>1037482202</v>
      </c>
      <c r="C3221" s="181" t="s">
        <v>1663</v>
      </c>
      <c r="D3221" s="181" t="s">
        <v>2161</v>
      </c>
      <c r="E3221" s="181" t="s">
        <v>647</v>
      </c>
      <c r="F3221" s="181" t="s">
        <v>615</v>
      </c>
    </row>
    <row r="3222" spans="1:6" x14ac:dyDescent="0.2">
      <c r="A3222" s="181" t="s">
        <v>2349</v>
      </c>
      <c r="B3222" s="181">
        <v>1036690161</v>
      </c>
      <c r="C3222" s="181" t="s">
        <v>1663</v>
      </c>
      <c r="D3222" s="181" t="s">
        <v>908</v>
      </c>
      <c r="E3222" s="181" t="s">
        <v>729</v>
      </c>
      <c r="F3222" s="181" t="s">
        <v>594</v>
      </c>
    </row>
    <row r="3223" spans="1:6" x14ac:dyDescent="0.2">
      <c r="A3223" s="181" t="s">
        <v>2349</v>
      </c>
      <c r="B3223" s="181">
        <v>6475040</v>
      </c>
      <c r="C3223" s="181" t="s">
        <v>961</v>
      </c>
      <c r="D3223" s="181" t="s">
        <v>991</v>
      </c>
      <c r="E3223" s="181" t="s">
        <v>692</v>
      </c>
      <c r="F3223" s="181" t="s">
        <v>1835</v>
      </c>
    </row>
    <row r="3224" spans="1:6" x14ac:dyDescent="0.2">
      <c r="A3224" s="181" t="s">
        <v>2349</v>
      </c>
      <c r="B3224" s="181">
        <v>5848460</v>
      </c>
      <c r="C3224" s="181" t="s">
        <v>961</v>
      </c>
      <c r="D3224" s="181" t="s">
        <v>991</v>
      </c>
      <c r="E3224" s="181" t="s">
        <v>779</v>
      </c>
      <c r="F3224" s="181" t="s">
        <v>616</v>
      </c>
    </row>
    <row r="3225" spans="1:6" x14ac:dyDescent="0.2">
      <c r="A3225" s="181" t="s">
        <v>2349</v>
      </c>
      <c r="B3225" s="181">
        <v>1026151631</v>
      </c>
      <c r="C3225" s="181" t="s">
        <v>2372</v>
      </c>
      <c r="D3225" s="181" t="s">
        <v>625</v>
      </c>
      <c r="E3225" s="181" t="s">
        <v>498</v>
      </c>
      <c r="F3225" s="181" t="s">
        <v>499</v>
      </c>
    </row>
    <row r="3226" spans="1:6" x14ac:dyDescent="0.2">
      <c r="A3226" s="181" t="s">
        <v>2349</v>
      </c>
      <c r="B3226" s="181">
        <v>1011596997</v>
      </c>
      <c r="C3226" s="181" t="s">
        <v>474</v>
      </c>
      <c r="D3226" s="181" t="s">
        <v>2373</v>
      </c>
      <c r="E3226" s="181" t="s">
        <v>488</v>
      </c>
      <c r="F3226" s="181" t="s">
        <v>1700</v>
      </c>
    </row>
    <row r="3227" spans="1:6" x14ac:dyDescent="0.2">
      <c r="A3227" s="181" t="s">
        <v>2349</v>
      </c>
      <c r="B3227" s="181">
        <v>1046533707</v>
      </c>
      <c r="C3227" s="181" t="s">
        <v>474</v>
      </c>
      <c r="D3227" s="181" t="s">
        <v>2373</v>
      </c>
      <c r="E3227" s="181" t="s">
        <v>1411</v>
      </c>
      <c r="F3227" s="181" t="s">
        <v>1221</v>
      </c>
    </row>
    <row r="3228" spans="1:6" x14ac:dyDescent="0.2">
      <c r="A3228" s="181" t="s">
        <v>2349</v>
      </c>
      <c r="B3228" s="181">
        <v>1155713290</v>
      </c>
      <c r="C3228" s="181" t="s">
        <v>474</v>
      </c>
      <c r="D3228" s="181" t="s">
        <v>491</v>
      </c>
      <c r="E3228" s="181" t="s">
        <v>587</v>
      </c>
      <c r="F3228" s="181"/>
    </row>
    <row r="3229" spans="1:6" x14ac:dyDescent="0.2">
      <c r="A3229" s="181" t="s">
        <v>2349</v>
      </c>
      <c r="B3229" s="181">
        <v>1239488445</v>
      </c>
      <c r="C3229" s="181" t="s">
        <v>474</v>
      </c>
      <c r="D3229" s="181" t="s">
        <v>929</v>
      </c>
      <c r="E3229" s="181" t="s">
        <v>860</v>
      </c>
      <c r="F3229" s="181"/>
    </row>
    <row r="3230" spans="1:6" x14ac:dyDescent="0.2">
      <c r="A3230" s="181" t="s">
        <v>2349</v>
      </c>
      <c r="B3230" s="181">
        <v>1026157567</v>
      </c>
      <c r="C3230" s="181" t="s">
        <v>474</v>
      </c>
      <c r="D3230" s="181" t="s">
        <v>625</v>
      </c>
      <c r="E3230" s="181" t="s">
        <v>461</v>
      </c>
      <c r="F3230" s="181"/>
    </row>
    <row r="3231" spans="1:6" x14ac:dyDescent="0.2">
      <c r="A3231" s="181" t="s">
        <v>2349</v>
      </c>
      <c r="B3231" s="181">
        <v>1023531655</v>
      </c>
      <c r="C3231" s="181" t="s">
        <v>474</v>
      </c>
      <c r="D3231" s="181" t="s">
        <v>638</v>
      </c>
      <c r="E3231" s="181" t="s">
        <v>498</v>
      </c>
      <c r="F3231" s="181" t="s">
        <v>560</v>
      </c>
    </row>
    <row r="3232" spans="1:6" x14ac:dyDescent="0.2">
      <c r="A3232" s="181" t="s">
        <v>2349</v>
      </c>
      <c r="B3232" s="181">
        <v>1216718342</v>
      </c>
      <c r="C3232" s="181" t="s">
        <v>474</v>
      </c>
      <c r="D3232" s="181" t="s">
        <v>638</v>
      </c>
      <c r="E3232" s="181" t="s">
        <v>2374</v>
      </c>
      <c r="F3232" s="181"/>
    </row>
    <row r="3233" spans="1:6" x14ac:dyDescent="0.2">
      <c r="A3233" s="181" t="s">
        <v>2349</v>
      </c>
      <c r="B3233" s="181">
        <v>1078462445</v>
      </c>
      <c r="C3233" s="181" t="s">
        <v>474</v>
      </c>
      <c r="D3233" s="181" t="s">
        <v>762</v>
      </c>
      <c r="E3233" s="181" t="s">
        <v>774</v>
      </c>
      <c r="F3233" s="181"/>
    </row>
    <row r="3234" spans="1:6" x14ac:dyDescent="0.2">
      <c r="A3234" s="181" t="s">
        <v>2349</v>
      </c>
      <c r="B3234" s="181">
        <v>1026157088</v>
      </c>
      <c r="C3234" s="181" t="s">
        <v>474</v>
      </c>
      <c r="D3234" s="181" t="s">
        <v>550</v>
      </c>
      <c r="E3234" s="181" t="s">
        <v>522</v>
      </c>
      <c r="F3234" s="181"/>
    </row>
    <row r="3235" spans="1:6" x14ac:dyDescent="0.2">
      <c r="A3235" s="181" t="s">
        <v>2349</v>
      </c>
      <c r="B3235" s="181">
        <v>1018261259</v>
      </c>
      <c r="C3235" s="181" t="s">
        <v>474</v>
      </c>
      <c r="D3235" s="181" t="s">
        <v>481</v>
      </c>
      <c r="E3235" s="181" t="s">
        <v>694</v>
      </c>
      <c r="F3235" s="181"/>
    </row>
    <row r="3236" spans="1:6" x14ac:dyDescent="0.2">
      <c r="A3236" s="181" t="s">
        <v>2349</v>
      </c>
      <c r="B3236" s="181">
        <v>1026164872</v>
      </c>
      <c r="C3236" s="181" t="s">
        <v>474</v>
      </c>
      <c r="D3236" s="181" t="s">
        <v>481</v>
      </c>
      <c r="E3236" s="181" t="s">
        <v>485</v>
      </c>
      <c r="F3236" s="181"/>
    </row>
    <row r="3237" spans="1:6" x14ac:dyDescent="0.2">
      <c r="A3237" s="181" t="s">
        <v>2349</v>
      </c>
      <c r="B3237" s="181">
        <v>1026158864</v>
      </c>
      <c r="C3237" s="181" t="s">
        <v>474</v>
      </c>
      <c r="D3237" s="181" t="s">
        <v>652</v>
      </c>
      <c r="E3237" s="181" t="s">
        <v>488</v>
      </c>
      <c r="F3237" s="181" t="s">
        <v>554</v>
      </c>
    </row>
    <row r="3238" spans="1:6" x14ac:dyDescent="0.2">
      <c r="A3238" s="181" t="s">
        <v>2349</v>
      </c>
      <c r="B3238" s="181">
        <v>1195215929</v>
      </c>
      <c r="C3238" s="181" t="s">
        <v>474</v>
      </c>
      <c r="D3238" s="181" t="s">
        <v>592</v>
      </c>
      <c r="E3238" s="181" t="s">
        <v>828</v>
      </c>
      <c r="F3238" s="181"/>
    </row>
    <row r="3239" spans="1:6" x14ac:dyDescent="0.2">
      <c r="A3239" s="181" t="s">
        <v>2349</v>
      </c>
      <c r="B3239" s="181">
        <v>1195216782</v>
      </c>
      <c r="C3239" s="181" t="s">
        <v>474</v>
      </c>
      <c r="D3239" s="181" t="s">
        <v>592</v>
      </c>
      <c r="E3239" s="181" t="s">
        <v>461</v>
      </c>
      <c r="F3239" s="181"/>
    </row>
    <row r="3240" spans="1:6" x14ac:dyDescent="0.2">
      <c r="A3240" s="181" t="s">
        <v>2349</v>
      </c>
      <c r="B3240" s="181">
        <v>1198463578</v>
      </c>
      <c r="C3240" s="181" t="s">
        <v>474</v>
      </c>
      <c r="D3240" s="181" t="s">
        <v>664</v>
      </c>
      <c r="E3240" s="181" t="s">
        <v>729</v>
      </c>
      <c r="F3240" s="181" t="s">
        <v>594</v>
      </c>
    </row>
    <row r="3241" spans="1:6" x14ac:dyDescent="0.2">
      <c r="A3241" s="181" t="s">
        <v>2349</v>
      </c>
      <c r="B3241" s="181">
        <v>1155714826</v>
      </c>
      <c r="C3241" s="181" t="s">
        <v>474</v>
      </c>
      <c r="D3241" s="181" t="s">
        <v>734</v>
      </c>
      <c r="E3241" s="181" t="s">
        <v>551</v>
      </c>
      <c r="F3241" s="181" t="s">
        <v>615</v>
      </c>
    </row>
    <row r="3242" spans="1:6" x14ac:dyDescent="0.2">
      <c r="A3242" s="181" t="s">
        <v>2349</v>
      </c>
      <c r="B3242" s="181">
        <v>1026157309</v>
      </c>
      <c r="C3242" s="181" t="s">
        <v>474</v>
      </c>
      <c r="D3242" s="181" t="s">
        <v>823</v>
      </c>
      <c r="E3242" s="181" t="s">
        <v>989</v>
      </c>
      <c r="F3242" s="181"/>
    </row>
    <row r="3243" spans="1:6" x14ac:dyDescent="0.2">
      <c r="A3243" s="181" t="s">
        <v>2349</v>
      </c>
      <c r="B3243" s="181">
        <v>1025667260</v>
      </c>
      <c r="C3243" s="181" t="s">
        <v>474</v>
      </c>
      <c r="D3243" s="181" t="s">
        <v>823</v>
      </c>
      <c r="E3243" s="181" t="s">
        <v>861</v>
      </c>
      <c r="F3243" s="181"/>
    </row>
    <row r="3244" spans="1:6" x14ac:dyDescent="0.2">
      <c r="A3244" s="181" t="s">
        <v>2349</v>
      </c>
      <c r="B3244" s="181">
        <v>1026159243</v>
      </c>
      <c r="C3244" s="181" t="s">
        <v>474</v>
      </c>
      <c r="D3244" s="181" t="s">
        <v>648</v>
      </c>
      <c r="E3244" s="181" t="s">
        <v>2375</v>
      </c>
      <c r="F3244" s="181"/>
    </row>
    <row r="3245" spans="1:6" x14ac:dyDescent="0.2">
      <c r="A3245" s="181" t="s">
        <v>2349</v>
      </c>
      <c r="B3245" s="181">
        <v>1026163644</v>
      </c>
      <c r="C3245" s="181" t="s">
        <v>474</v>
      </c>
      <c r="D3245" s="181" t="s">
        <v>648</v>
      </c>
      <c r="E3245" s="181" t="s">
        <v>463</v>
      </c>
      <c r="F3245" s="181"/>
    </row>
    <row r="3246" spans="1:6" x14ac:dyDescent="0.2">
      <c r="A3246" s="181" t="s">
        <v>2349</v>
      </c>
      <c r="B3246" s="181">
        <v>1028142721</v>
      </c>
      <c r="C3246" s="181" t="s">
        <v>474</v>
      </c>
      <c r="D3246" s="181" t="s">
        <v>885</v>
      </c>
      <c r="E3246" s="181" t="s">
        <v>774</v>
      </c>
      <c r="F3246" s="181" t="s">
        <v>492</v>
      </c>
    </row>
    <row r="3247" spans="1:6" x14ac:dyDescent="0.2">
      <c r="A3247" s="181" t="s">
        <v>2349</v>
      </c>
      <c r="B3247" s="181">
        <v>1028142237</v>
      </c>
      <c r="C3247" s="181" t="s">
        <v>474</v>
      </c>
      <c r="D3247" s="181" t="s">
        <v>467</v>
      </c>
      <c r="E3247" s="181" t="s">
        <v>790</v>
      </c>
      <c r="F3247" s="181"/>
    </row>
    <row r="3248" spans="1:6" x14ac:dyDescent="0.2">
      <c r="A3248" s="181" t="s">
        <v>2349</v>
      </c>
      <c r="B3248" s="181">
        <v>1243088432</v>
      </c>
      <c r="C3248" s="181" t="s">
        <v>474</v>
      </c>
      <c r="D3248" s="181" t="s">
        <v>467</v>
      </c>
      <c r="E3248" s="181" t="s">
        <v>655</v>
      </c>
      <c r="F3248" s="181"/>
    </row>
    <row r="3249" spans="1:6" x14ac:dyDescent="0.2">
      <c r="A3249" s="181" t="s">
        <v>2349</v>
      </c>
      <c r="B3249" s="181">
        <v>1018375745</v>
      </c>
      <c r="C3249" s="181" t="s">
        <v>474</v>
      </c>
      <c r="D3249" s="181" t="s">
        <v>1004</v>
      </c>
      <c r="E3249" s="181" t="s">
        <v>647</v>
      </c>
      <c r="F3249" s="181" t="s">
        <v>523</v>
      </c>
    </row>
    <row r="3250" spans="1:6" x14ac:dyDescent="0.2">
      <c r="A3250" s="181" t="s">
        <v>2349</v>
      </c>
      <c r="B3250" s="181">
        <v>1155713853</v>
      </c>
      <c r="C3250" s="181" t="s">
        <v>474</v>
      </c>
      <c r="D3250" s="181" t="s">
        <v>918</v>
      </c>
      <c r="E3250" s="181" t="s">
        <v>989</v>
      </c>
      <c r="F3250" s="181"/>
    </row>
    <row r="3251" spans="1:6" x14ac:dyDescent="0.2">
      <c r="A3251" s="181" t="s">
        <v>2349</v>
      </c>
      <c r="B3251" s="181">
        <v>1026162693</v>
      </c>
      <c r="C3251" s="181" t="s">
        <v>474</v>
      </c>
      <c r="D3251" s="181" t="s">
        <v>518</v>
      </c>
      <c r="E3251" s="181" t="s">
        <v>2376</v>
      </c>
      <c r="F3251" s="181" t="s">
        <v>2377</v>
      </c>
    </row>
    <row r="3252" spans="1:6" x14ac:dyDescent="0.2">
      <c r="A3252" s="181" t="s">
        <v>2349</v>
      </c>
      <c r="B3252" s="181">
        <v>1198465328</v>
      </c>
      <c r="C3252" s="181" t="s">
        <v>474</v>
      </c>
      <c r="D3252" s="181" t="s">
        <v>814</v>
      </c>
      <c r="E3252" s="181" t="s">
        <v>464</v>
      </c>
      <c r="F3252" s="181"/>
    </row>
    <row r="3253" spans="1:6" x14ac:dyDescent="0.2">
      <c r="A3253" s="181" t="s">
        <v>2349</v>
      </c>
      <c r="B3253" s="181">
        <v>1036264630</v>
      </c>
      <c r="C3253" s="181" t="s">
        <v>2378</v>
      </c>
      <c r="D3253" s="181" t="s">
        <v>601</v>
      </c>
      <c r="E3253" s="181" t="s">
        <v>488</v>
      </c>
      <c r="F3253" s="181" t="s">
        <v>554</v>
      </c>
    </row>
    <row r="3254" spans="1:6" x14ac:dyDescent="0.2">
      <c r="A3254" s="181" t="s">
        <v>2349</v>
      </c>
      <c r="B3254" s="181">
        <v>1239488748</v>
      </c>
      <c r="C3254" s="181" t="s">
        <v>480</v>
      </c>
      <c r="D3254" s="181" t="s">
        <v>544</v>
      </c>
      <c r="E3254" s="181" t="s">
        <v>694</v>
      </c>
      <c r="F3254" s="181"/>
    </row>
    <row r="3255" spans="1:6" x14ac:dyDescent="0.2">
      <c r="A3255" s="181" t="s">
        <v>2349</v>
      </c>
      <c r="B3255" s="181">
        <v>1198466346</v>
      </c>
      <c r="C3255" s="181" t="s">
        <v>480</v>
      </c>
      <c r="D3255" s="181" t="s">
        <v>823</v>
      </c>
      <c r="E3255" s="181" t="s">
        <v>828</v>
      </c>
      <c r="F3255" s="181"/>
    </row>
    <row r="3256" spans="1:6" x14ac:dyDescent="0.2">
      <c r="A3256" s="181" t="s">
        <v>2349</v>
      </c>
      <c r="B3256" s="181">
        <v>1198466349</v>
      </c>
      <c r="C3256" s="181" t="s">
        <v>480</v>
      </c>
      <c r="D3256" s="181" t="s">
        <v>857</v>
      </c>
      <c r="E3256" s="181" t="s">
        <v>2379</v>
      </c>
      <c r="F3256" s="181"/>
    </row>
    <row r="3257" spans="1:6" x14ac:dyDescent="0.2">
      <c r="A3257" s="181" t="s">
        <v>2349</v>
      </c>
      <c r="B3257" s="181">
        <v>1198465996</v>
      </c>
      <c r="C3257" s="181" t="s">
        <v>480</v>
      </c>
      <c r="D3257" s="181" t="s">
        <v>857</v>
      </c>
      <c r="E3257" s="181" t="s">
        <v>716</v>
      </c>
      <c r="F3257" s="181"/>
    </row>
    <row r="3258" spans="1:6" x14ac:dyDescent="0.2">
      <c r="A3258" s="181" t="s">
        <v>2349</v>
      </c>
      <c r="B3258" s="181">
        <v>1039473594</v>
      </c>
      <c r="C3258" s="181" t="s">
        <v>480</v>
      </c>
      <c r="D3258" s="181" t="s">
        <v>467</v>
      </c>
      <c r="E3258" s="181" t="s">
        <v>645</v>
      </c>
      <c r="F3258" s="181"/>
    </row>
    <row r="3259" spans="1:6" x14ac:dyDescent="0.2">
      <c r="A3259" s="181" t="s">
        <v>2349</v>
      </c>
      <c r="B3259" s="181">
        <v>1039461085</v>
      </c>
      <c r="C3259" s="181" t="s">
        <v>480</v>
      </c>
      <c r="D3259" s="181" t="s">
        <v>467</v>
      </c>
      <c r="E3259" s="181" t="s">
        <v>680</v>
      </c>
      <c r="F3259" s="181"/>
    </row>
    <row r="3260" spans="1:6" x14ac:dyDescent="0.2">
      <c r="A3260" s="181" t="s">
        <v>2349</v>
      </c>
      <c r="B3260" s="181">
        <v>1026155192</v>
      </c>
      <c r="C3260" s="181" t="s">
        <v>1878</v>
      </c>
      <c r="D3260" s="181" t="s">
        <v>1546</v>
      </c>
      <c r="E3260" s="181" t="s">
        <v>2380</v>
      </c>
      <c r="F3260" s="181"/>
    </row>
    <row r="3261" spans="1:6" x14ac:dyDescent="0.2">
      <c r="A3261" s="181" t="s">
        <v>2349</v>
      </c>
      <c r="B3261" s="181">
        <v>1198466297</v>
      </c>
      <c r="C3261" s="181" t="s">
        <v>1878</v>
      </c>
      <c r="D3261" s="181" t="s">
        <v>1546</v>
      </c>
      <c r="E3261" s="181" t="s">
        <v>2381</v>
      </c>
      <c r="F3261" s="181"/>
    </row>
    <row r="3262" spans="1:6" x14ac:dyDescent="0.2">
      <c r="A3262" s="181" t="s">
        <v>2349</v>
      </c>
      <c r="B3262" s="181">
        <v>1026159528</v>
      </c>
      <c r="C3262" s="181" t="s">
        <v>968</v>
      </c>
      <c r="D3262" s="181" t="s">
        <v>2382</v>
      </c>
      <c r="E3262" s="181" t="s">
        <v>744</v>
      </c>
      <c r="F3262" s="181" t="s">
        <v>1178</v>
      </c>
    </row>
    <row r="3263" spans="1:6" x14ac:dyDescent="0.2">
      <c r="A3263" s="181" t="s">
        <v>2349</v>
      </c>
      <c r="B3263" s="181">
        <v>1066879903</v>
      </c>
      <c r="C3263" s="181" t="s">
        <v>968</v>
      </c>
      <c r="D3263" s="181" t="s">
        <v>2382</v>
      </c>
      <c r="E3263" s="181" t="s">
        <v>2383</v>
      </c>
      <c r="F3263" s="181" t="s">
        <v>2384</v>
      </c>
    </row>
    <row r="3264" spans="1:6" x14ac:dyDescent="0.2">
      <c r="A3264" s="181" t="s">
        <v>2349</v>
      </c>
      <c r="B3264" s="181">
        <v>6578323</v>
      </c>
      <c r="C3264" s="181" t="s">
        <v>972</v>
      </c>
      <c r="D3264" s="181" t="s">
        <v>620</v>
      </c>
      <c r="E3264" s="181" t="s">
        <v>2385</v>
      </c>
      <c r="F3264" s="181" t="s">
        <v>499</v>
      </c>
    </row>
    <row r="3265" spans="1:6" x14ac:dyDescent="0.2">
      <c r="A3265" s="181" t="s">
        <v>2349</v>
      </c>
      <c r="B3265" s="181">
        <v>1025766853</v>
      </c>
      <c r="C3265" s="181" t="s">
        <v>972</v>
      </c>
      <c r="D3265" s="181" t="s">
        <v>876</v>
      </c>
      <c r="E3265" s="181" t="s">
        <v>629</v>
      </c>
      <c r="F3265" s="181" t="s">
        <v>488</v>
      </c>
    </row>
    <row r="3266" spans="1:6" x14ac:dyDescent="0.2">
      <c r="A3266" s="181" t="s">
        <v>2349</v>
      </c>
      <c r="B3266" s="181">
        <v>1026160376</v>
      </c>
      <c r="C3266" s="181" t="s">
        <v>944</v>
      </c>
      <c r="D3266" s="181" t="s">
        <v>2007</v>
      </c>
      <c r="E3266" s="181" t="s">
        <v>738</v>
      </c>
      <c r="F3266" s="181"/>
    </row>
    <row r="3267" spans="1:6" x14ac:dyDescent="0.2">
      <c r="A3267" s="181" t="s">
        <v>2349</v>
      </c>
      <c r="B3267" s="181">
        <v>1043189741</v>
      </c>
      <c r="C3267" s="181" t="s">
        <v>944</v>
      </c>
      <c r="D3267" s="181" t="s">
        <v>503</v>
      </c>
      <c r="E3267" s="181" t="s">
        <v>2149</v>
      </c>
      <c r="F3267" s="181"/>
    </row>
    <row r="3268" spans="1:6" x14ac:dyDescent="0.2">
      <c r="A3268" s="181" t="s">
        <v>2349</v>
      </c>
      <c r="B3268" s="181">
        <v>1045740439</v>
      </c>
      <c r="C3268" s="181" t="s">
        <v>944</v>
      </c>
      <c r="D3268" s="181" t="s">
        <v>2386</v>
      </c>
      <c r="E3268" s="181" t="s">
        <v>615</v>
      </c>
      <c r="F3268" s="181" t="s">
        <v>616</v>
      </c>
    </row>
    <row r="3269" spans="1:6" x14ac:dyDescent="0.2">
      <c r="A3269" s="181" t="s">
        <v>2349</v>
      </c>
      <c r="B3269" s="181">
        <v>1037130892</v>
      </c>
      <c r="C3269" s="181" t="s">
        <v>944</v>
      </c>
      <c r="D3269" s="181" t="s">
        <v>1990</v>
      </c>
      <c r="E3269" s="181" t="s">
        <v>2387</v>
      </c>
      <c r="F3269" s="181" t="s">
        <v>1140</v>
      </c>
    </row>
    <row r="3270" spans="1:6" x14ac:dyDescent="0.2">
      <c r="A3270" s="181" t="s">
        <v>2349</v>
      </c>
      <c r="B3270" s="181">
        <v>1038771960</v>
      </c>
      <c r="C3270" s="181" t="s">
        <v>554</v>
      </c>
      <c r="D3270" s="181" t="s">
        <v>2388</v>
      </c>
      <c r="E3270" s="181" t="s">
        <v>563</v>
      </c>
      <c r="F3270" s="181" t="s">
        <v>1113</v>
      </c>
    </row>
    <row r="3271" spans="1:6" x14ac:dyDescent="0.2">
      <c r="A3271" s="181" t="s">
        <v>2349</v>
      </c>
      <c r="B3271" s="181">
        <v>1074005410</v>
      </c>
      <c r="C3271" s="181" t="s">
        <v>978</v>
      </c>
      <c r="D3271" s="181" t="s">
        <v>1043</v>
      </c>
      <c r="E3271" s="181" t="s">
        <v>1565</v>
      </c>
      <c r="F3271" s="181"/>
    </row>
    <row r="3272" spans="1:6" x14ac:dyDescent="0.2">
      <c r="A3272" s="181" t="s">
        <v>2349</v>
      </c>
      <c r="B3272" s="181">
        <v>1137540332</v>
      </c>
      <c r="C3272" s="181" t="s">
        <v>978</v>
      </c>
      <c r="D3272" s="181" t="s">
        <v>2389</v>
      </c>
      <c r="E3272" s="181" t="s">
        <v>591</v>
      </c>
      <c r="F3272" s="181"/>
    </row>
    <row r="3273" spans="1:6" x14ac:dyDescent="0.2">
      <c r="A3273" s="181" t="s">
        <v>2349</v>
      </c>
      <c r="B3273" s="181">
        <v>1026165523</v>
      </c>
      <c r="C3273" s="181" t="s">
        <v>2390</v>
      </c>
      <c r="D3273" s="181" t="s">
        <v>2190</v>
      </c>
      <c r="E3273" s="181" t="s">
        <v>2391</v>
      </c>
      <c r="F3273" s="181" t="s">
        <v>2392</v>
      </c>
    </row>
    <row r="3274" spans="1:6" x14ac:dyDescent="0.2">
      <c r="A3274" s="181" t="s">
        <v>2349</v>
      </c>
      <c r="B3274" s="181">
        <v>7948784</v>
      </c>
      <c r="C3274" s="181" t="s">
        <v>2393</v>
      </c>
      <c r="D3274" s="181" t="s">
        <v>2394</v>
      </c>
      <c r="E3274" s="181" t="s">
        <v>2395</v>
      </c>
      <c r="F3274" s="181" t="s">
        <v>2396</v>
      </c>
    </row>
    <row r="3275" spans="1:6" x14ac:dyDescent="0.2">
      <c r="A3275" s="181" t="s">
        <v>2349</v>
      </c>
      <c r="B3275" s="181" t="s">
        <v>2397</v>
      </c>
      <c r="C3275" s="181" t="s">
        <v>2393</v>
      </c>
      <c r="D3275" s="181" t="s">
        <v>2394</v>
      </c>
      <c r="E3275" s="181" t="s">
        <v>2398</v>
      </c>
      <c r="F3275" s="181" t="s">
        <v>2399</v>
      </c>
    </row>
    <row r="3276" spans="1:6" x14ac:dyDescent="0.2">
      <c r="A3276" s="181" t="s">
        <v>2349</v>
      </c>
      <c r="B3276" s="181">
        <v>7948778</v>
      </c>
      <c r="C3276" s="181" t="s">
        <v>2393</v>
      </c>
      <c r="D3276" s="181" t="s">
        <v>2394</v>
      </c>
      <c r="E3276" s="181" t="s">
        <v>2400</v>
      </c>
      <c r="F3276" s="181" t="s">
        <v>523</v>
      </c>
    </row>
    <row r="3277" spans="1:6" x14ac:dyDescent="0.2">
      <c r="A3277" s="181" t="s">
        <v>2349</v>
      </c>
      <c r="B3277" s="181">
        <v>1021930309</v>
      </c>
      <c r="C3277" s="181" t="s">
        <v>486</v>
      </c>
      <c r="D3277" s="181" t="s">
        <v>469</v>
      </c>
      <c r="E3277" s="181" t="s">
        <v>738</v>
      </c>
      <c r="F3277" s="181"/>
    </row>
    <row r="3278" spans="1:6" x14ac:dyDescent="0.2">
      <c r="A3278" s="181" t="s">
        <v>2349</v>
      </c>
      <c r="B3278" s="181">
        <v>1198464140</v>
      </c>
      <c r="C3278" s="181" t="s">
        <v>486</v>
      </c>
      <c r="D3278" s="181" t="s">
        <v>945</v>
      </c>
      <c r="E3278" s="181" t="s">
        <v>463</v>
      </c>
      <c r="F3278" s="181"/>
    </row>
    <row r="3279" spans="1:6" x14ac:dyDescent="0.2">
      <c r="A3279" s="181" t="s">
        <v>2349</v>
      </c>
      <c r="B3279" s="181">
        <v>1033189981</v>
      </c>
      <c r="C3279" s="181" t="s">
        <v>486</v>
      </c>
      <c r="D3279" s="181" t="s">
        <v>547</v>
      </c>
      <c r="E3279" s="181" t="s">
        <v>790</v>
      </c>
      <c r="F3279" s="181"/>
    </row>
    <row r="3280" spans="1:6" x14ac:dyDescent="0.2">
      <c r="A3280" s="181" t="s">
        <v>2349</v>
      </c>
      <c r="B3280" s="181">
        <v>1025675234</v>
      </c>
      <c r="C3280" s="181" t="s">
        <v>486</v>
      </c>
      <c r="D3280" s="181" t="s">
        <v>733</v>
      </c>
      <c r="E3280" s="181" t="s">
        <v>498</v>
      </c>
      <c r="F3280" s="181" t="s">
        <v>554</v>
      </c>
    </row>
    <row r="3281" spans="1:6" x14ac:dyDescent="0.2">
      <c r="A3281" s="181" t="s">
        <v>2349</v>
      </c>
      <c r="B3281" s="181">
        <v>1025673750</v>
      </c>
      <c r="C3281" s="181" t="s">
        <v>486</v>
      </c>
      <c r="D3281" s="181" t="s">
        <v>579</v>
      </c>
      <c r="E3281" s="181" t="s">
        <v>790</v>
      </c>
      <c r="F3281" s="181"/>
    </row>
    <row r="3282" spans="1:6" x14ac:dyDescent="0.2">
      <c r="A3282" s="181" t="s">
        <v>2349</v>
      </c>
      <c r="B3282" s="181">
        <v>1022148205</v>
      </c>
      <c r="C3282" s="181" t="s">
        <v>486</v>
      </c>
      <c r="D3282" s="181" t="s">
        <v>794</v>
      </c>
      <c r="E3282" s="181" t="s">
        <v>680</v>
      </c>
      <c r="F3282" s="181"/>
    </row>
    <row r="3283" spans="1:6" x14ac:dyDescent="0.2">
      <c r="A3283" s="181" t="s">
        <v>2349</v>
      </c>
      <c r="B3283" s="181">
        <v>1015077873</v>
      </c>
      <c r="C3283" s="181" t="s">
        <v>486</v>
      </c>
      <c r="D3283" s="181" t="s">
        <v>545</v>
      </c>
      <c r="E3283" s="181" t="s">
        <v>755</v>
      </c>
      <c r="F3283" s="181"/>
    </row>
    <row r="3284" spans="1:6" x14ac:dyDescent="0.2">
      <c r="A3284" s="181" t="s">
        <v>2349</v>
      </c>
      <c r="B3284" s="181">
        <v>1026161140</v>
      </c>
      <c r="C3284" s="181" t="s">
        <v>486</v>
      </c>
      <c r="D3284" s="181" t="s">
        <v>1009</v>
      </c>
      <c r="E3284" s="181" t="s">
        <v>2401</v>
      </c>
      <c r="F3284" s="181" t="s">
        <v>492</v>
      </c>
    </row>
    <row r="3285" spans="1:6" x14ac:dyDescent="0.2">
      <c r="A3285" s="181" t="s">
        <v>2349</v>
      </c>
      <c r="B3285" s="181">
        <v>1026164963</v>
      </c>
      <c r="C3285" s="181" t="s">
        <v>486</v>
      </c>
      <c r="D3285" s="181" t="s">
        <v>1009</v>
      </c>
      <c r="E3285" s="181" t="s">
        <v>1323</v>
      </c>
      <c r="F3285" s="181"/>
    </row>
    <row r="3286" spans="1:6" x14ac:dyDescent="0.2">
      <c r="A3286" s="181" t="s">
        <v>2349</v>
      </c>
      <c r="B3286" s="181">
        <v>1155717535</v>
      </c>
      <c r="C3286" s="181" t="s">
        <v>486</v>
      </c>
      <c r="D3286" s="181" t="s">
        <v>1467</v>
      </c>
      <c r="E3286" s="181" t="s">
        <v>828</v>
      </c>
      <c r="F3286" s="181"/>
    </row>
    <row r="3287" spans="1:6" x14ac:dyDescent="0.2">
      <c r="A3287" s="181" t="s">
        <v>2349</v>
      </c>
      <c r="B3287" s="181">
        <v>1040745920</v>
      </c>
      <c r="C3287" s="181" t="s">
        <v>486</v>
      </c>
      <c r="D3287" s="181" t="s">
        <v>1467</v>
      </c>
      <c r="E3287" s="181" t="s">
        <v>647</v>
      </c>
      <c r="F3287" s="181"/>
    </row>
    <row r="3288" spans="1:6" x14ac:dyDescent="0.2">
      <c r="A3288" s="181" t="s">
        <v>2349</v>
      </c>
      <c r="B3288" s="181">
        <v>1198466266</v>
      </c>
      <c r="C3288" s="181" t="s">
        <v>486</v>
      </c>
      <c r="D3288" s="181" t="s">
        <v>875</v>
      </c>
      <c r="E3288" s="181" t="s">
        <v>589</v>
      </c>
      <c r="F3288" s="181" t="s">
        <v>488</v>
      </c>
    </row>
    <row r="3289" spans="1:6" x14ac:dyDescent="0.2">
      <c r="A3289" s="181" t="s">
        <v>2349</v>
      </c>
      <c r="B3289" s="181">
        <v>6492171</v>
      </c>
      <c r="C3289" s="181" t="s">
        <v>2402</v>
      </c>
      <c r="D3289" s="181" t="s">
        <v>670</v>
      </c>
      <c r="E3289" s="181" t="s">
        <v>2403</v>
      </c>
      <c r="F3289" s="181" t="s">
        <v>2404</v>
      </c>
    </row>
    <row r="3290" spans="1:6" x14ac:dyDescent="0.2">
      <c r="A3290" s="181" t="s">
        <v>2349</v>
      </c>
      <c r="B3290" s="181">
        <v>6492232</v>
      </c>
      <c r="C3290" s="181" t="s">
        <v>2402</v>
      </c>
      <c r="D3290" s="181" t="s">
        <v>670</v>
      </c>
      <c r="E3290" s="181" t="s">
        <v>2405</v>
      </c>
      <c r="F3290" s="181" t="s">
        <v>1165</v>
      </c>
    </row>
    <row r="3291" spans="1:6" x14ac:dyDescent="0.2">
      <c r="A3291" s="181" t="s">
        <v>2349</v>
      </c>
      <c r="B3291" s="181">
        <v>1028142192</v>
      </c>
      <c r="C3291" s="181" t="s">
        <v>998</v>
      </c>
      <c r="D3291" s="181" t="s">
        <v>814</v>
      </c>
      <c r="E3291" s="181" t="s">
        <v>468</v>
      </c>
      <c r="F3291" s="181"/>
    </row>
    <row r="3292" spans="1:6" x14ac:dyDescent="0.2">
      <c r="A3292" s="181" t="s">
        <v>2349</v>
      </c>
      <c r="B3292" s="181">
        <v>1026165476</v>
      </c>
      <c r="C3292" s="181" t="s">
        <v>998</v>
      </c>
      <c r="D3292" s="181" t="s">
        <v>814</v>
      </c>
      <c r="E3292" s="181" t="s">
        <v>861</v>
      </c>
      <c r="F3292" s="181"/>
    </row>
    <row r="3293" spans="1:6" x14ac:dyDescent="0.2">
      <c r="A3293" s="181" t="s">
        <v>2349</v>
      </c>
      <c r="B3293" s="181">
        <v>1195217315</v>
      </c>
      <c r="C3293" s="181" t="s">
        <v>1926</v>
      </c>
      <c r="D3293" s="181" t="s">
        <v>917</v>
      </c>
      <c r="E3293" s="181" t="s">
        <v>694</v>
      </c>
      <c r="F3293" s="181"/>
    </row>
    <row r="3294" spans="1:6" x14ac:dyDescent="0.2">
      <c r="A3294" s="181" t="s">
        <v>2349</v>
      </c>
      <c r="B3294" s="181">
        <v>1026165458</v>
      </c>
      <c r="C3294" s="181" t="s">
        <v>490</v>
      </c>
      <c r="D3294" s="181" t="s">
        <v>1005</v>
      </c>
      <c r="E3294" s="181" t="s">
        <v>979</v>
      </c>
      <c r="F3294" s="181"/>
    </row>
    <row r="3295" spans="1:6" x14ac:dyDescent="0.2">
      <c r="A3295" s="181" t="s">
        <v>2349</v>
      </c>
      <c r="B3295" s="181">
        <v>1023528976</v>
      </c>
      <c r="C3295" s="181" t="s">
        <v>490</v>
      </c>
      <c r="D3295" s="181" t="s">
        <v>496</v>
      </c>
      <c r="E3295" s="181" t="s">
        <v>523</v>
      </c>
      <c r="F3295" s="181"/>
    </row>
    <row r="3296" spans="1:6" x14ac:dyDescent="0.2">
      <c r="A3296" s="181" t="s">
        <v>2349</v>
      </c>
      <c r="B3296" s="181">
        <v>1013558378</v>
      </c>
      <c r="C3296" s="181" t="s">
        <v>490</v>
      </c>
      <c r="D3296" s="181" t="s">
        <v>604</v>
      </c>
      <c r="E3296" s="181" t="s">
        <v>2406</v>
      </c>
      <c r="F3296" s="181"/>
    </row>
    <row r="3297" spans="1:6" x14ac:dyDescent="0.2">
      <c r="A3297" s="181" t="s">
        <v>2349</v>
      </c>
      <c r="B3297" s="181">
        <v>1155718740</v>
      </c>
      <c r="C3297" s="181" t="s">
        <v>490</v>
      </c>
      <c r="D3297" s="181" t="s">
        <v>762</v>
      </c>
      <c r="E3297" s="181" t="s">
        <v>1039</v>
      </c>
      <c r="F3297" s="181" t="s">
        <v>711</v>
      </c>
    </row>
    <row r="3298" spans="1:6" x14ac:dyDescent="0.2">
      <c r="A3298" s="181" t="s">
        <v>2349</v>
      </c>
      <c r="B3298" s="181">
        <v>1011399111</v>
      </c>
      <c r="C3298" s="181" t="s">
        <v>490</v>
      </c>
      <c r="D3298" s="181" t="s">
        <v>1076</v>
      </c>
      <c r="E3298" s="181" t="s">
        <v>671</v>
      </c>
      <c r="F3298" s="181"/>
    </row>
    <row r="3299" spans="1:6" x14ac:dyDescent="0.2">
      <c r="A3299" s="181" t="s">
        <v>2349</v>
      </c>
      <c r="B3299" s="181">
        <v>1020307904</v>
      </c>
      <c r="C3299" s="181" t="s">
        <v>490</v>
      </c>
      <c r="D3299" s="181" t="s">
        <v>695</v>
      </c>
      <c r="E3299" s="181" t="s">
        <v>848</v>
      </c>
      <c r="F3299" s="181"/>
    </row>
    <row r="3300" spans="1:6" x14ac:dyDescent="0.2">
      <c r="A3300" s="181" t="s">
        <v>2349</v>
      </c>
      <c r="B3300" s="181">
        <v>1198466288</v>
      </c>
      <c r="C3300" s="181" t="s">
        <v>490</v>
      </c>
      <c r="D3300" s="181" t="s">
        <v>743</v>
      </c>
      <c r="E3300" s="181" t="s">
        <v>655</v>
      </c>
      <c r="F3300" s="181"/>
    </row>
    <row r="3301" spans="1:6" x14ac:dyDescent="0.2">
      <c r="A3301" s="181" t="s">
        <v>2349</v>
      </c>
      <c r="B3301" s="181">
        <v>1036454718</v>
      </c>
      <c r="C3301" s="181" t="s">
        <v>490</v>
      </c>
      <c r="D3301" s="181" t="s">
        <v>895</v>
      </c>
      <c r="E3301" s="181" t="s">
        <v>468</v>
      </c>
      <c r="F3301" s="181"/>
    </row>
    <row r="3302" spans="1:6" x14ac:dyDescent="0.2">
      <c r="A3302" s="181" t="s">
        <v>2349</v>
      </c>
      <c r="B3302" s="181">
        <v>1015195889</v>
      </c>
      <c r="C3302" s="181" t="s">
        <v>490</v>
      </c>
      <c r="D3302" s="181" t="s">
        <v>2407</v>
      </c>
      <c r="E3302" s="181" t="s">
        <v>463</v>
      </c>
      <c r="F3302" s="181"/>
    </row>
    <row r="3303" spans="1:6" x14ac:dyDescent="0.2">
      <c r="A3303" s="181" t="s">
        <v>2349</v>
      </c>
      <c r="B3303" s="181">
        <v>1021933726</v>
      </c>
      <c r="C3303" s="181" t="s">
        <v>490</v>
      </c>
      <c r="D3303" s="181" t="s">
        <v>2408</v>
      </c>
      <c r="E3303" s="181" t="s">
        <v>1000</v>
      </c>
      <c r="F3303" s="181" t="s">
        <v>495</v>
      </c>
    </row>
    <row r="3304" spans="1:6" x14ac:dyDescent="0.2">
      <c r="A3304" s="181" t="s">
        <v>2349</v>
      </c>
      <c r="B3304" s="181">
        <v>1026164453</v>
      </c>
      <c r="C3304" s="181" t="s">
        <v>853</v>
      </c>
      <c r="D3304" s="181" t="s">
        <v>643</v>
      </c>
      <c r="E3304" s="181" t="s">
        <v>498</v>
      </c>
      <c r="F3304" s="181" t="s">
        <v>665</v>
      </c>
    </row>
    <row r="3305" spans="1:6" x14ac:dyDescent="0.2">
      <c r="A3305" s="181" t="s">
        <v>2349</v>
      </c>
      <c r="B3305" s="181">
        <v>1097131451</v>
      </c>
      <c r="C3305" s="181" t="s">
        <v>853</v>
      </c>
      <c r="D3305" s="181" t="s">
        <v>902</v>
      </c>
      <c r="E3305" s="181" t="s">
        <v>498</v>
      </c>
      <c r="F3305" s="181" t="s">
        <v>937</v>
      </c>
    </row>
    <row r="3306" spans="1:6" x14ac:dyDescent="0.2">
      <c r="A3306" s="181" t="s">
        <v>2349</v>
      </c>
      <c r="B3306" s="181">
        <v>1036459946</v>
      </c>
      <c r="C3306" s="181" t="s">
        <v>493</v>
      </c>
      <c r="D3306" s="181" t="s">
        <v>601</v>
      </c>
      <c r="E3306" s="181" t="s">
        <v>1255</v>
      </c>
      <c r="F3306" s="181"/>
    </row>
    <row r="3307" spans="1:6" x14ac:dyDescent="0.2">
      <c r="A3307" s="181" t="s">
        <v>2349</v>
      </c>
      <c r="B3307" s="181">
        <v>1032026131</v>
      </c>
      <c r="C3307" s="181" t="s">
        <v>493</v>
      </c>
      <c r="D3307" s="181" t="s">
        <v>579</v>
      </c>
      <c r="E3307" s="181" t="s">
        <v>482</v>
      </c>
      <c r="F3307" s="181"/>
    </row>
    <row r="3308" spans="1:6" x14ac:dyDescent="0.2">
      <c r="A3308" s="181" t="s">
        <v>2349</v>
      </c>
      <c r="B3308" s="181">
        <v>1026142669</v>
      </c>
      <c r="C3308" s="181" t="s">
        <v>493</v>
      </c>
      <c r="D3308" s="181" t="s">
        <v>823</v>
      </c>
      <c r="E3308" s="181" t="s">
        <v>495</v>
      </c>
      <c r="F3308" s="181"/>
    </row>
    <row r="3309" spans="1:6" x14ac:dyDescent="0.2">
      <c r="A3309" s="181" t="s">
        <v>2349</v>
      </c>
      <c r="B3309" s="181">
        <v>1034995459</v>
      </c>
      <c r="C3309" s="181" t="s">
        <v>493</v>
      </c>
      <c r="D3309" s="181" t="s">
        <v>467</v>
      </c>
      <c r="E3309" s="181" t="s">
        <v>828</v>
      </c>
      <c r="F3309" s="181"/>
    </row>
    <row r="3310" spans="1:6" x14ac:dyDescent="0.2">
      <c r="A3310" s="181" t="s">
        <v>2349</v>
      </c>
      <c r="B3310" s="181">
        <v>7144723</v>
      </c>
      <c r="C3310" s="181" t="s">
        <v>1911</v>
      </c>
      <c r="D3310" s="181" t="s">
        <v>2409</v>
      </c>
      <c r="E3310" s="181" t="s">
        <v>1452</v>
      </c>
      <c r="F3310" s="181" t="s">
        <v>716</v>
      </c>
    </row>
    <row r="3311" spans="1:6" x14ac:dyDescent="0.2">
      <c r="A3311" s="181" t="s">
        <v>2349</v>
      </c>
      <c r="B3311" s="181">
        <v>6941156</v>
      </c>
      <c r="C3311" s="181" t="s">
        <v>1911</v>
      </c>
      <c r="D3311" s="181" t="s">
        <v>1679</v>
      </c>
      <c r="E3311" s="181" t="s">
        <v>2410</v>
      </c>
      <c r="F3311" s="181" t="s">
        <v>2411</v>
      </c>
    </row>
    <row r="3312" spans="1:6" x14ac:dyDescent="0.2">
      <c r="A3312" s="181" t="s">
        <v>2349</v>
      </c>
      <c r="B3312" s="181">
        <v>1037671184</v>
      </c>
      <c r="C3312" s="181" t="s">
        <v>1911</v>
      </c>
      <c r="D3312" s="181" t="s">
        <v>2412</v>
      </c>
      <c r="E3312" s="181" t="s">
        <v>750</v>
      </c>
      <c r="F3312" s="181" t="s">
        <v>548</v>
      </c>
    </row>
    <row r="3313" spans="1:6" x14ac:dyDescent="0.2">
      <c r="A3313" s="181" t="s">
        <v>2349</v>
      </c>
      <c r="B3313" s="181">
        <v>1036460320</v>
      </c>
      <c r="C3313" s="181" t="s">
        <v>1911</v>
      </c>
      <c r="D3313" s="181" t="s">
        <v>2412</v>
      </c>
      <c r="E3313" s="181" t="s">
        <v>632</v>
      </c>
      <c r="F3313" s="181" t="s">
        <v>548</v>
      </c>
    </row>
    <row r="3314" spans="1:6" x14ac:dyDescent="0.2">
      <c r="A3314" s="181" t="s">
        <v>2349</v>
      </c>
      <c r="B3314" s="181">
        <v>1088301628</v>
      </c>
      <c r="C3314" s="181" t="s">
        <v>1008</v>
      </c>
      <c r="D3314" s="181" t="s">
        <v>474</v>
      </c>
      <c r="E3314" s="181" t="s">
        <v>530</v>
      </c>
      <c r="F3314" s="181"/>
    </row>
    <row r="3315" spans="1:6" x14ac:dyDescent="0.2">
      <c r="A3315" s="181" t="s">
        <v>2349</v>
      </c>
      <c r="B3315" s="181">
        <v>1026157403</v>
      </c>
      <c r="C3315" s="181" t="s">
        <v>1008</v>
      </c>
      <c r="D3315" s="181" t="s">
        <v>486</v>
      </c>
      <c r="E3315" s="181" t="s">
        <v>1252</v>
      </c>
      <c r="F3315" s="181"/>
    </row>
    <row r="3316" spans="1:6" x14ac:dyDescent="0.2">
      <c r="A3316" s="181" t="s">
        <v>2349</v>
      </c>
      <c r="B3316" s="181">
        <v>1025667205</v>
      </c>
      <c r="C3316" s="181" t="s">
        <v>1008</v>
      </c>
      <c r="D3316" s="181" t="s">
        <v>883</v>
      </c>
      <c r="E3316" s="181" t="s">
        <v>530</v>
      </c>
      <c r="F3316" s="181"/>
    </row>
    <row r="3317" spans="1:6" x14ac:dyDescent="0.2">
      <c r="A3317" s="181" t="s">
        <v>2349</v>
      </c>
      <c r="B3317" s="181">
        <v>1052990831</v>
      </c>
      <c r="C3317" s="181" t="s">
        <v>1008</v>
      </c>
      <c r="D3317" s="181" t="s">
        <v>494</v>
      </c>
      <c r="E3317" s="181" t="s">
        <v>554</v>
      </c>
      <c r="F3317" s="181" t="s">
        <v>616</v>
      </c>
    </row>
    <row r="3318" spans="1:6" x14ac:dyDescent="0.2">
      <c r="A3318" s="181" t="s">
        <v>2349</v>
      </c>
      <c r="B3318" s="181">
        <v>1035981723</v>
      </c>
      <c r="C3318" s="181" t="s">
        <v>1012</v>
      </c>
      <c r="D3318" s="181" t="s">
        <v>644</v>
      </c>
      <c r="E3318" s="181" t="s">
        <v>1319</v>
      </c>
      <c r="F3318" s="181"/>
    </row>
    <row r="3319" spans="1:6" x14ac:dyDescent="0.2">
      <c r="A3319" s="181" t="s">
        <v>2349</v>
      </c>
      <c r="B3319" s="181">
        <v>1026143391</v>
      </c>
      <c r="C3319" s="181" t="s">
        <v>1012</v>
      </c>
      <c r="D3319" s="181" t="s">
        <v>644</v>
      </c>
      <c r="E3319" s="181" t="s">
        <v>591</v>
      </c>
      <c r="F3319" s="181"/>
    </row>
    <row r="3320" spans="1:6" x14ac:dyDescent="0.2">
      <c r="A3320" s="181" t="s">
        <v>2349</v>
      </c>
      <c r="B3320" s="181">
        <v>1038514423</v>
      </c>
      <c r="C3320" s="181" t="s">
        <v>585</v>
      </c>
      <c r="D3320" s="181" t="s">
        <v>811</v>
      </c>
      <c r="E3320" s="181" t="s">
        <v>2413</v>
      </c>
      <c r="F3320" s="181" t="s">
        <v>615</v>
      </c>
    </row>
    <row r="3321" spans="1:6" x14ac:dyDescent="0.2">
      <c r="A3321" s="181" t="s">
        <v>2349</v>
      </c>
      <c r="B3321" s="181">
        <v>1243088632</v>
      </c>
      <c r="C3321" s="181" t="s">
        <v>903</v>
      </c>
      <c r="D3321" s="181" t="s">
        <v>2414</v>
      </c>
      <c r="E3321" s="181" t="s">
        <v>2415</v>
      </c>
      <c r="F3321" s="181" t="s">
        <v>2381</v>
      </c>
    </row>
    <row r="3322" spans="1:6" x14ac:dyDescent="0.2">
      <c r="A3322" s="181" t="s">
        <v>2349</v>
      </c>
      <c r="B3322" s="181">
        <v>1120755633</v>
      </c>
      <c r="C3322" s="181" t="s">
        <v>903</v>
      </c>
      <c r="D3322" s="181" t="s">
        <v>2414</v>
      </c>
      <c r="E3322" s="181" t="s">
        <v>1466</v>
      </c>
      <c r="F3322" s="181" t="s">
        <v>2416</v>
      </c>
    </row>
    <row r="3323" spans="1:6" x14ac:dyDescent="0.2">
      <c r="A3323" s="181" t="s">
        <v>2349</v>
      </c>
      <c r="B3323" s="181">
        <v>1103758218</v>
      </c>
      <c r="C3323" s="181" t="s">
        <v>903</v>
      </c>
      <c r="D3323" s="181" t="s">
        <v>2417</v>
      </c>
      <c r="E3323" s="181" t="s">
        <v>2418</v>
      </c>
      <c r="F3323" s="181"/>
    </row>
    <row r="3324" spans="1:6" x14ac:dyDescent="0.2">
      <c r="A3324" s="181" t="s">
        <v>2349</v>
      </c>
      <c r="B3324" s="181">
        <v>1040514864</v>
      </c>
      <c r="C3324" s="181" t="s">
        <v>903</v>
      </c>
      <c r="D3324" s="181" t="s">
        <v>1043</v>
      </c>
      <c r="E3324" s="181" t="s">
        <v>2419</v>
      </c>
      <c r="F3324" s="181"/>
    </row>
    <row r="3325" spans="1:6" x14ac:dyDescent="0.2">
      <c r="A3325" s="181" t="s">
        <v>2349</v>
      </c>
      <c r="B3325" s="181">
        <v>1040759504</v>
      </c>
      <c r="C3325" s="181" t="s">
        <v>903</v>
      </c>
      <c r="D3325" s="181" t="s">
        <v>883</v>
      </c>
      <c r="E3325" s="181" t="s">
        <v>2420</v>
      </c>
      <c r="F3325" s="181"/>
    </row>
    <row r="3326" spans="1:6" x14ac:dyDescent="0.2">
      <c r="A3326" s="181" t="s">
        <v>2349</v>
      </c>
      <c r="B3326" s="181">
        <v>1022154320</v>
      </c>
      <c r="C3326" s="181" t="s">
        <v>496</v>
      </c>
      <c r="D3326" s="181" t="s">
        <v>945</v>
      </c>
      <c r="E3326" s="181" t="s">
        <v>848</v>
      </c>
      <c r="F3326" s="181"/>
    </row>
    <row r="3327" spans="1:6" x14ac:dyDescent="0.2">
      <c r="A3327" s="181" t="s">
        <v>2349</v>
      </c>
      <c r="B3327" s="181">
        <v>1020307444</v>
      </c>
      <c r="C3327" s="181" t="s">
        <v>496</v>
      </c>
      <c r="D3327" s="181" t="s">
        <v>1076</v>
      </c>
      <c r="E3327" s="181" t="s">
        <v>463</v>
      </c>
      <c r="F3327" s="181"/>
    </row>
    <row r="3328" spans="1:6" x14ac:dyDescent="0.2">
      <c r="A3328" s="181" t="s">
        <v>2349</v>
      </c>
      <c r="B3328" s="181">
        <v>1035860271</v>
      </c>
      <c r="C3328" s="181" t="s">
        <v>496</v>
      </c>
      <c r="D3328" s="181" t="s">
        <v>2181</v>
      </c>
      <c r="E3328" s="181" t="s">
        <v>488</v>
      </c>
      <c r="F3328" s="181" t="s">
        <v>1700</v>
      </c>
    </row>
    <row r="3329" spans="1:6" x14ac:dyDescent="0.2">
      <c r="A3329" s="181" t="s">
        <v>2349</v>
      </c>
      <c r="B3329" s="181">
        <v>1036672008</v>
      </c>
      <c r="C3329" s="181" t="s">
        <v>496</v>
      </c>
      <c r="D3329" s="181" t="s">
        <v>794</v>
      </c>
      <c r="E3329" s="181" t="s">
        <v>632</v>
      </c>
      <c r="F3329" s="181"/>
    </row>
    <row r="3330" spans="1:6" x14ac:dyDescent="0.2">
      <c r="A3330" s="181" t="s">
        <v>2349</v>
      </c>
      <c r="B3330" s="181">
        <v>1198463849</v>
      </c>
      <c r="C3330" s="181" t="s">
        <v>496</v>
      </c>
      <c r="D3330" s="181" t="s">
        <v>1689</v>
      </c>
      <c r="E3330" s="181" t="s">
        <v>523</v>
      </c>
      <c r="F3330" s="181"/>
    </row>
    <row r="3331" spans="1:6" x14ac:dyDescent="0.2">
      <c r="A3331" s="181" t="s">
        <v>2349</v>
      </c>
      <c r="B3331" s="181">
        <v>1026164532</v>
      </c>
      <c r="C3331" s="181" t="s">
        <v>496</v>
      </c>
      <c r="D3331" s="181" t="s">
        <v>1004</v>
      </c>
      <c r="E3331" s="181" t="s">
        <v>551</v>
      </c>
      <c r="F3331" s="181"/>
    </row>
    <row r="3332" spans="1:6" x14ac:dyDescent="0.2">
      <c r="A3332" s="181" t="s">
        <v>2349</v>
      </c>
      <c r="B3332" s="181">
        <v>1026160243</v>
      </c>
      <c r="C3332" s="181" t="s">
        <v>496</v>
      </c>
      <c r="D3332" s="181" t="s">
        <v>518</v>
      </c>
      <c r="E3332" s="181" t="s">
        <v>618</v>
      </c>
      <c r="F3332" s="181"/>
    </row>
    <row r="3333" spans="1:6" x14ac:dyDescent="0.2">
      <c r="A3333" s="181" t="s">
        <v>2349</v>
      </c>
      <c r="B3333" s="181">
        <v>1045511829</v>
      </c>
      <c r="C3333" s="181" t="s">
        <v>2370</v>
      </c>
      <c r="D3333" s="181" t="s">
        <v>521</v>
      </c>
      <c r="E3333" s="181" t="s">
        <v>589</v>
      </c>
      <c r="F3333" s="181" t="s">
        <v>2086</v>
      </c>
    </row>
    <row r="3334" spans="1:6" x14ac:dyDescent="0.2">
      <c r="A3334" s="181" t="s">
        <v>2349</v>
      </c>
      <c r="B3334" s="181">
        <v>1025665213</v>
      </c>
      <c r="C3334" s="181" t="s">
        <v>2370</v>
      </c>
      <c r="D3334" s="181" t="s">
        <v>521</v>
      </c>
      <c r="E3334" s="181" t="s">
        <v>488</v>
      </c>
      <c r="F3334" s="181" t="s">
        <v>623</v>
      </c>
    </row>
    <row r="3335" spans="1:6" x14ac:dyDescent="0.2">
      <c r="A3335" s="181" t="s">
        <v>2349</v>
      </c>
      <c r="B3335" s="181">
        <v>1103750891</v>
      </c>
      <c r="C3335" s="181" t="s">
        <v>2370</v>
      </c>
      <c r="D3335" s="181" t="s">
        <v>528</v>
      </c>
      <c r="E3335" s="181" t="s">
        <v>463</v>
      </c>
      <c r="F3335" s="181"/>
    </row>
    <row r="3336" spans="1:6" x14ac:dyDescent="0.2">
      <c r="A3336" s="181" t="s">
        <v>2349</v>
      </c>
      <c r="B3336" s="181">
        <v>1035068099</v>
      </c>
      <c r="C3336" s="181" t="s">
        <v>1481</v>
      </c>
      <c r="D3336" s="181" t="s">
        <v>782</v>
      </c>
      <c r="E3336" s="181" t="s">
        <v>629</v>
      </c>
      <c r="F3336" s="181" t="s">
        <v>488</v>
      </c>
    </row>
    <row r="3337" spans="1:6" x14ac:dyDescent="0.2">
      <c r="A3337" s="181" t="s">
        <v>2349</v>
      </c>
      <c r="B3337" s="181">
        <v>1028141944</v>
      </c>
      <c r="C3337" s="181" t="s">
        <v>1481</v>
      </c>
      <c r="D3337" s="181" t="s">
        <v>814</v>
      </c>
      <c r="E3337" s="181" t="s">
        <v>627</v>
      </c>
      <c r="F3337" s="181" t="s">
        <v>554</v>
      </c>
    </row>
    <row r="3338" spans="1:6" x14ac:dyDescent="0.2">
      <c r="A3338" s="181" t="s">
        <v>2349</v>
      </c>
      <c r="B3338" s="181">
        <v>1056780519</v>
      </c>
      <c r="C3338" s="181" t="s">
        <v>500</v>
      </c>
      <c r="D3338" s="181" t="s">
        <v>2421</v>
      </c>
      <c r="E3338" s="181" t="s">
        <v>697</v>
      </c>
      <c r="F3338" s="181" t="s">
        <v>618</v>
      </c>
    </row>
    <row r="3339" spans="1:6" x14ac:dyDescent="0.2">
      <c r="A3339" s="181" t="s">
        <v>2349</v>
      </c>
      <c r="B3339" s="181">
        <v>1040759706</v>
      </c>
      <c r="C3339" s="181" t="s">
        <v>500</v>
      </c>
      <c r="D3339" s="181" t="s">
        <v>748</v>
      </c>
      <c r="E3339" s="181" t="s">
        <v>520</v>
      </c>
      <c r="F3339" s="181"/>
    </row>
    <row r="3340" spans="1:6" x14ac:dyDescent="0.2">
      <c r="A3340" s="181" t="s">
        <v>2349</v>
      </c>
      <c r="B3340" s="181">
        <v>1023557170</v>
      </c>
      <c r="C3340" s="181" t="s">
        <v>2422</v>
      </c>
      <c r="D3340" s="181" t="s">
        <v>964</v>
      </c>
      <c r="E3340" s="181" t="s">
        <v>932</v>
      </c>
      <c r="F3340" s="181"/>
    </row>
    <row r="3341" spans="1:6" x14ac:dyDescent="0.2">
      <c r="A3341" s="181" t="s">
        <v>2349</v>
      </c>
      <c r="B3341" s="181">
        <v>1220216024</v>
      </c>
      <c r="C3341" s="181" t="s">
        <v>2422</v>
      </c>
      <c r="D3341" s="181" t="s">
        <v>964</v>
      </c>
      <c r="E3341" s="181" t="s">
        <v>488</v>
      </c>
      <c r="F3341" s="181" t="s">
        <v>750</v>
      </c>
    </row>
    <row r="3342" spans="1:6" x14ac:dyDescent="0.2">
      <c r="A3342" s="181" t="s">
        <v>2349</v>
      </c>
      <c r="B3342" s="181">
        <v>1028873349</v>
      </c>
      <c r="C3342" s="181" t="s">
        <v>2423</v>
      </c>
      <c r="D3342" s="181" t="s">
        <v>467</v>
      </c>
      <c r="E3342" s="181" t="s">
        <v>774</v>
      </c>
      <c r="F3342" s="181"/>
    </row>
    <row r="3343" spans="1:6" x14ac:dyDescent="0.2">
      <c r="A3343" s="181" t="s">
        <v>2349</v>
      </c>
      <c r="B3343" s="181">
        <v>1011255374</v>
      </c>
      <c r="C3343" s="181" t="s">
        <v>2423</v>
      </c>
      <c r="D3343" s="181" t="s">
        <v>467</v>
      </c>
      <c r="E3343" s="181" t="s">
        <v>1188</v>
      </c>
      <c r="F3343" s="181"/>
    </row>
    <row r="3344" spans="1:6" x14ac:dyDescent="0.2">
      <c r="A3344" s="181" t="s">
        <v>2349</v>
      </c>
      <c r="B3344" s="181">
        <v>1198465871</v>
      </c>
      <c r="C3344" s="181" t="s">
        <v>820</v>
      </c>
      <c r="D3344" s="181" t="s">
        <v>542</v>
      </c>
      <c r="E3344" s="181" t="s">
        <v>590</v>
      </c>
      <c r="F3344" s="181"/>
    </row>
    <row r="3345" spans="1:6" x14ac:dyDescent="0.2">
      <c r="A3345" s="181" t="s">
        <v>2349</v>
      </c>
      <c r="B3345" s="181">
        <v>1026153982</v>
      </c>
      <c r="C3345" s="181" t="s">
        <v>820</v>
      </c>
      <c r="D3345" s="181" t="s">
        <v>542</v>
      </c>
      <c r="E3345" s="181" t="s">
        <v>525</v>
      </c>
      <c r="F3345" s="181" t="s">
        <v>2340</v>
      </c>
    </row>
    <row r="3346" spans="1:6" x14ac:dyDescent="0.2">
      <c r="A3346" s="181" t="s">
        <v>2349</v>
      </c>
      <c r="B3346" s="181">
        <v>1027806553</v>
      </c>
      <c r="C3346" s="181" t="s">
        <v>820</v>
      </c>
      <c r="D3346" s="181" t="s">
        <v>542</v>
      </c>
      <c r="E3346" s="181" t="s">
        <v>488</v>
      </c>
      <c r="F3346" s="181" t="s">
        <v>591</v>
      </c>
    </row>
    <row r="3347" spans="1:6" x14ac:dyDescent="0.2">
      <c r="A3347" s="181" t="s">
        <v>2349</v>
      </c>
      <c r="B3347" s="181">
        <v>1023560707</v>
      </c>
      <c r="C3347" s="181" t="s">
        <v>1031</v>
      </c>
      <c r="D3347" s="181" t="s">
        <v>2424</v>
      </c>
      <c r="E3347" s="181" t="s">
        <v>2425</v>
      </c>
      <c r="F3347" s="181" t="s">
        <v>665</v>
      </c>
    </row>
    <row r="3348" spans="1:6" x14ac:dyDescent="0.2">
      <c r="A3348" s="181" t="s">
        <v>2349</v>
      </c>
      <c r="B3348" s="181">
        <v>1048455888</v>
      </c>
      <c r="C3348" s="181" t="s">
        <v>1031</v>
      </c>
      <c r="D3348" s="181" t="s">
        <v>2424</v>
      </c>
      <c r="E3348" s="181" t="s">
        <v>589</v>
      </c>
      <c r="F3348" s="181" t="s">
        <v>2426</v>
      </c>
    </row>
    <row r="3349" spans="1:6" x14ac:dyDescent="0.2">
      <c r="A3349" s="181" t="s">
        <v>2349</v>
      </c>
      <c r="B3349" s="181">
        <v>1201250112</v>
      </c>
      <c r="C3349" s="181" t="s">
        <v>1031</v>
      </c>
      <c r="D3349" s="181" t="s">
        <v>2424</v>
      </c>
      <c r="E3349" s="181" t="s">
        <v>2427</v>
      </c>
      <c r="F3349" s="181" t="s">
        <v>912</v>
      </c>
    </row>
    <row r="3350" spans="1:6" x14ac:dyDescent="0.2">
      <c r="A3350" s="181" t="s">
        <v>2349</v>
      </c>
      <c r="B3350" s="181">
        <v>1014310874</v>
      </c>
      <c r="C3350" s="181" t="s">
        <v>1031</v>
      </c>
      <c r="D3350" s="181" t="s">
        <v>2428</v>
      </c>
      <c r="E3350" s="181" t="s">
        <v>729</v>
      </c>
      <c r="F3350" s="181" t="s">
        <v>616</v>
      </c>
    </row>
    <row r="3351" spans="1:6" x14ac:dyDescent="0.2">
      <c r="A3351" s="181" t="s">
        <v>2349</v>
      </c>
      <c r="B3351" s="181">
        <v>1036695309</v>
      </c>
      <c r="C3351" s="181" t="s">
        <v>1031</v>
      </c>
      <c r="D3351" s="181" t="s">
        <v>1919</v>
      </c>
      <c r="E3351" s="181" t="s">
        <v>2429</v>
      </c>
      <c r="F3351" s="181" t="s">
        <v>495</v>
      </c>
    </row>
    <row r="3352" spans="1:6" x14ac:dyDescent="0.2">
      <c r="A3352" s="181" t="s">
        <v>2349</v>
      </c>
      <c r="B3352" s="181">
        <v>1032025825</v>
      </c>
      <c r="C3352" s="181" t="s">
        <v>1031</v>
      </c>
      <c r="D3352" s="181" t="s">
        <v>700</v>
      </c>
      <c r="E3352" s="181" t="s">
        <v>2430</v>
      </c>
      <c r="F3352" s="181" t="s">
        <v>616</v>
      </c>
    </row>
    <row r="3353" spans="1:6" x14ac:dyDescent="0.2">
      <c r="A3353" s="181" t="s">
        <v>2349</v>
      </c>
      <c r="B3353" s="181">
        <v>1155216269</v>
      </c>
      <c r="C3353" s="181" t="s">
        <v>1031</v>
      </c>
      <c r="D3353" s="181" t="s">
        <v>2431</v>
      </c>
      <c r="E3353" s="181" t="s">
        <v>2432</v>
      </c>
      <c r="F3353" s="181" t="s">
        <v>742</v>
      </c>
    </row>
    <row r="3354" spans="1:6" x14ac:dyDescent="0.2">
      <c r="A3354" s="181" t="s">
        <v>2349</v>
      </c>
      <c r="B3354" s="181">
        <v>1026159226</v>
      </c>
      <c r="C3354" s="181" t="s">
        <v>977</v>
      </c>
      <c r="D3354" s="181" t="s">
        <v>467</v>
      </c>
      <c r="E3354" s="181" t="s">
        <v>925</v>
      </c>
      <c r="F3354" s="181"/>
    </row>
    <row r="3355" spans="1:6" x14ac:dyDescent="0.2">
      <c r="A3355" s="181" t="s">
        <v>2349</v>
      </c>
      <c r="B3355" s="181">
        <v>1039911655</v>
      </c>
      <c r="C3355" s="181" t="s">
        <v>2000</v>
      </c>
      <c r="D3355" s="181" t="s">
        <v>638</v>
      </c>
      <c r="E3355" s="181" t="s">
        <v>488</v>
      </c>
      <c r="F3355" s="181" t="s">
        <v>499</v>
      </c>
    </row>
    <row r="3356" spans="1:6" x14ac:dyDescent="0.2">
      <c r="A3356" s="181" t="s">
        <v>2349</v>
      </c>
      <c r="B3356" s="181">
        <v>1023544660</v>
      </c>
      <c r="C3356" s="181" t="s">
        <v>2433</v>
      </c>
      <c r="D3356" s="181" t="s">
        <v>599</v>
      </c>
      <c r="E3356" s="181" t="s">
        <v>1436</v>
      </c>
      <c r="F3356" s="181"/>
    </row>
    <row r="3357" spans="1:6" x14ac:dyDescent="0.2">
      <c r="A3357" s="181" t="s">
        <v>2349</v>
      </c>
      <c r="B3357" s="181">
        <v>1067635887</v>
      </c>
      <c r="C3357" s="181" t="s">
        <v>1042</v>
      </c>
      <c r="D3357" s="181" t="s">
        <v>586</v>
      </c>
      <c r="E3357" s="181" t="s">
        <v>1233</v>
      </c>
      <c r="F3357" s="181" t="s">
        <v>1100</v>
      </c>
    </row>
    <row r="3358" spans="1:6" x14ac:dyDescent="0.2">
      <c r="A3358" s="181" t="s">
        <v>2349</v>
      </c>
      <c r="B3358" s="181">
        <v>1067635888</v>
      </c>
      <c r="C3358" s="181" t="s">
        <v>1042</v>
      </c>
      <c r="D3358" s="181" t="s">
        <v>586</v>
      </c>
      <c r="E3358" s="181" t="s">
        <v>701</v>
      </c>
      <c r="F3358" s="181" t="s">
        <v>616</v>
      </c>
    </row>
    <row r="3359" spans="1:6" x14ac:dyDescent="0.2">
      <c r="A3359" s="181" t="s">
        <v>2349</v>
      </c>
      <c r="B3359" s="181">
        <v>1066307522</v>
      </c>
      <c r="C3359" s="181" t="s">
        <v>1042</v>
      </c>
      <c r="D3359" s="181" t="s">
        <v>586</v>
      </c>
      <c r="E3359" s="181" t="s">
        <v>488</v>
      </c>
      <c r="F3359" s="181" t="s">
        <v>979</v>
      </c>
    </row>
    <row r="3360" spans="1:6" x14ac:dyDescent="0.2">
      <c r="A3360" s="181" t="s">
        <v>2349</v>
      </c>
      <c r="B3360" s="181">
        <v>1026163879</v>
      </c>
      <c r="C3360" s="181" t="s">
        <v>2434</v>
      </c>
      <c r="D3360" s="181" t="s">
        <v>2011</v>
      </c>
      <c r="E3360" s="181" t="s">
        <v>485</v>
      </c>
      <c r="F3360" s="181"/>
    </row>
    <row r="3361" spans="1:6" x14ac:dyDescent="0.2">
      <c r="A3361" s="181" t="s">
        <v>2349</v>
      </c>
      <c r="B3361" s="181">
        <v>1083000740</v>
      </c>
      <c r="C3361" s="181" t="s">
        <v>2435</v>
      </c>
      <c r="D3361" s="181" t="s">
        <v>2436</v>
      </c>
      <c r="E3361" s="181" t="s">
        <v>546</v>
      </c>
      <c r="F3361" s="181" t="s">
        <v>616</v>
      </c>
    </row>
    <row r="3362" spans="1:6" x14ac:dyDescent="0.2">
      <c r="A3362" s="181" t="s">
        <v>2349</v>
      </c>
      <c r="B3362" s="181">
        <v>1130562</v>
      </c>
      <c r="C3362" s="181" t="s">
        <v>505</v>
      </c>
      <c r="D3362" s="181" t="s">
        <v>512</v>
      </c>
      <c r="E3362" s="181" t="s">
        <v>2279</v>
      </c>
      <c r="F3362" s="181" t="s">
        <v>2437</v>
      </c>
    </row>
    <row r="3363" spans="1:6" x14ac:dyDescent="0.2">
      <c r="A3363" s="181" t="s">
        <v>2349</v>
      </c>
      <c r="B3363" s="181">
        <v>1131455</v>
      </c>
      <c r="C3363" s="181" t="s">
        <v>505</v>
      </c>
      <c r="D3363" s="181" t="s">
        <v>512</v>
      </c>
      <c r="E3363" s="181" t="s">
        <v>2438</v>
      </c>
      <c r="F3363" s="181" t="s">
        <v>2206</v>
      </c>
    </row>
    <row r="3364" spans="1:6" x14ac:dyDescent="0.2">
      <c r="A3364" s="181" t="s">
        <v>2349</v>
      </c>
      <c r="B3364" s="181">
        <v>1243088438</v>
      </c>
      <c r="C3364" s="181" t="s">
        <v>2002</v>
      </c>
      <c r="D3364" s="181" t="s">
        <v>1237</v>
      </c>
      <c r="E3364" s="181" t="s">
        <v>2021</v>
      </c>
      <c r="F3364" s="181"/>
    </row>
    <row r="3365" spans="1:6" x14ac:dyDescent="0.2">
      <c r="A3365" s="181" t="s">
        <v>2349</v>
      </c>
      <c r="B3365" s="181">
        <v>1097110429</v>
      </c>
      <c r="C3365" s="181" t="s">
        <v>1769</v>
      </c>
      <c r="D3365" s="181" t="s">
        <v>696</v>
      </c>
      <c r="E3365" s="181" t="s">
        <v>958</v>
      </c>
      <c r="F3365" s="181" t="s">
        <v>742</v>
      </c>
    </row>
    <row r="3366" spans="1:6" x14ac:dyDescent="0.2">
      <c r="A3366" s="181" t="s">
        <v>2349</v>
      </c>
      <c r="B3366" s="181">
        <v>1155718506</v>
      </c>
      <c r="C3366" s="181" t="s">
        <v>487</v>
      </c>
      <c r="D3366" s="181" t="s">
        <v>598</v>
      </c>
      <c r="E3366" s="181" t="s">
        <v>464</v>
      </c>
      <c r="F3366" s="181"/>
    </row>
    <row r="3367" spans="1:6" x14ac:dyDescent="0.2">
      <c r="A3367" s="181" t="s">
        <v>2349</v>
      </c>
      <c r="B3367" s="181">
        <v>1040754624</v>
      </c>
      <c r="C3367" s="181" t="s">
        <v>487</v>
      </c>
      <c r="D3367" s="181" t="s">
        <v>631</v>
      </c>
      <c r="E3367" s="181" t="s">
        <v>488</v>
      </c>
      <c r="F3367" s="181" t="s">
        <v>499</v>
      </c>
    </row>
    <row r="3368" spans="1:6" x14ac:dyDescent="0.2">
      <c r="A3368" s="181" t="s">
        <v>2349</v>
      </c>
      <c r="B3368" s="181">
        <v>7541852</v>
      </c>
      <c r="C3368" s="181" t="s">
        <v>2439</v>
      </c>
      <c r="D3368" s="181" t="s">
        <v>1560</v>
      </c>
      <c r="E3368" s="181" t="s">
        <v>488</v>
      </c>
      <c r="F3368" s="181" t="s">
        <v>613</v>
      </c>
    </row>
    <row r="3369" spans="1:6" x14ac:dyDescent="0.2">
      <c r="A3369" s="181" t="s">
        <v>2349</v>
      </c>
      <c r="B3369" s="181" t="s">
        <v>2440</v>
      </c>
      <c r="C3369" s="181" t="s">
        <v>1057</v>
      </c>
      <c r="D3369" s="181" t="s">
        <v>2441</v>
      </c>
      <c r="E3369" s="181" t="s">
        <v>698</v>
      </c>
      <c r="F3369" s="181"/>
    </row>
    <row r="3370" spans="1:6" x14ac:dyDescent="0.2">
      <c r="A3370" s="181" t="s">
        <v>2349</v>
      </c>
      <c r="B3370" s="181">
        <v>1198465350</v>
      </c>
      <c r="C3370" s="181" t="s">
        <v>2382</v>
      </c>
      <c r="D3370" s="181" t="s">
        <v>737</v>
      </c>
      <c r="E3370" s="181" t="s">
        <v>861</v>
      </c>
      <c r="F3370" s="181"/>
    </row>
    <row r="3371" spans="1:6" x14ac:dyDescent="0.2">
      <c r="A3371" s="181" t="s">
        <v>2349</v>
      </c>
      <c r="B3371" s="181">
        <v>1066305153</v>
      </c>
      <c r="C3371" s="181" t="s">
        <v>2382</v>
      </c>
      <c r="D3371" s="181" t="s">
        <v>885</v>
      </c>
      <c r="E3371" s="181" t="s">
        <v>701</v>
      </c>
      <c r="F3371" s="181" t="s">
        <v>616</v>
      </c>
    </row>
    <row r="3372" spans="1:6" x14ac:dyDescent="0.2">
      <c r="A3372" s="181" t="s">
        <v>2349</v>
      </c>
      <c r="B3372" s="181">
        <v>1022166278</v>
      </c>
      <c r="C3372" s="181" t="s">
        <v>2003</v>
      </c>
      <c r="D3372" s="181" t="s">
        <v>1286</v>
      </c>
      <c r="E3372" s="181" t="s">
        <v>2330</v>
      </c>
      <c r="F3372" s="181" t="s">
        <v>750</v>
      </c>
    </row>
    <row r="3373" spans="1:6" x14ac:dyDescent="0.2">
      <c r="A3373" s="181" t="s">
        <v>2349</v>
      </c>
      <c r="B3373" s="181">
        <v>1038871901</v>
      </c>
      <c r="C3373" s="181" t="s">
        <v>2003</v>
      </c>
      <c r="D3373" s="181" t="s">
        <v>596</v>
      </c>
      <c r="E3373" s="181" t="s">
        <v>488</v>
      </c>
      <c r="F3373" s="181" t="s">
        <v>499</v>
      </c>
    </row>
    <row r="3374" spans="1:6" x14ac:dyDescent="0.2">
      <c r="A3374" s="181" t="s">
        <v>2349</v>
      </c>
      <c r="B3374" s="181">
        <v>1026164187</v>
      </c>
      <c r="C3374" s="181" t="s">
        <v>2442</v>
      </c>
      <c r="D3374" s="181" t="s">
        <v>1030</v>
      </c>
      <c r="E3374" s="181" t="s">
        <v>523</v>
      </c>
      <c r="F3374" s="181"/>
    </row>
    <row r="3375" spans="1:6" x14ac:dyDescent="0.2">
      <c r="A3375" s="181" t="s">
        <v>2349</v>
      </c>
      <c r="B3375" s="181">
        <v>1026159464</v>
      </c>
      <c r="C3375" s="181" t="s">
        <v>2442</v>
      </c>
      <c r="D3375" s="181" t="s">
        <v>1030</v>
      </c>
      <c r="E3375" s="181" t="s">
        <v>2443</v>
      </c>
      <c r="F3375" s="181" t="s">
        <v>1226</v>
      </c>
    </row>
    <row r="3376" spans="1:6" x14ac:dyDescent="0.2">
      <c r="A3376" s="181" t="s">
        <v>2349</v>
      </c>
      <c r="B3376" s="181">
        <v>1070400563</v>
      </c>
      <c r="C3376" s="181" t="s">
        <v>2442</v>
      </c>
      <c r="D3376" s="181" t="s">
        <v>670</v>
      </c>
      <c r="E3376" s="181" t="s">
        <v>634</v>
      </c>
      <c r="F3376" s="181" t="s">
        <v>803</v>
      </c>
    </row>
    <row r="3377" spans="1:6" x14ac:dyDescent="0.2">
      <c r="A3377" s="181" t="s">
        <v>2349</v>
      </c>
      <c r="B3377" s="181">
        <v>1020122734</v>
      </c>
      <c r="C3377" s="181" t="s">
        <v>1287</v>
      </c>
      <c r="D3377" s="181" t="s">
        <v>1709</v>
      </c>
      <c r="E3377" s="181" t="s">
        <v>468</v>
      </c>
      <c r="F3377" s="181"/>
    </row>
    <row r="3378" spans="1:6" x14ac:dyDescent="0.2">
      <c r="A3378" s="181" t="s">
        <v>2349</v>
      </c>
      <c r="B3378" s="181">
        <v>1020124320</v>
      </c>
      <c r="C3378" s="181" t="s">
        <v>1287</v>
      </c>
      <c r="D3378" s="181" t="s">
        <v>1709</v>
      </c>
      <c r="E3378" s="181" t="s">
        <v>655</v>
      </c>
      <c r="F3378" s="181"/>
    </row>
    <row r="3379" spans="1:6" x14ac:dyDescent="0.2">
      <c r="A3379" s="181" t="s">
        <v>2349</v>
      </c>
      <c r="B3379" s="181">
        <v>1198464330</v>
      </c>
      <c r="C3379" s="181" t="s">
        <v>521</v>
      </c>
      <c r="D3379" s="181" t="s">
        <v>972</v>
      </c>
      <c r="E3379" s="181" t="s">
        <v>1275</v>
      </c>
      <c r="F3379" s="181"/>
    </row>
    <row r="3380" spans="1:6" x14ac:dyDescent="0.2">
      <c r="A3380" s="181" t="s">
        <v>2349</v>
      </c>
      <c r="B3380" s="181">
        <v>1114158834</v>
      </c>
      <c r="C3380" s="181" t="s">
        <v>521</v>
      </c>
      <c r="D3380" s="181" t="s">
        <v>1008</v>
      </c>
      <c r="E3380" s="181" t="s">
        <v>2444</v>
      </c>
      <c r="F3380" s="181" t="s">
        <v>461</v>
      </c>
    </row>
    <row r="3381" spans="1:6" x14ac:dyDescent="0.2">
      <c r="A3381" s="181" t="s">
        <v>2349</v>
      </c>
      <c r="B3381" s="181">
        <v>1155716693</v>
      </c>
      <c r="C3381" s="181" t="s">
        <v>521</v>
      </c>
      <c r="D3381" s="181" t="s">
        <v>2445</v>
      </c>
      <c r="E3381" s="181" t="s">
        <v>520</v>
      </c>
      <c r="F3381" s="181"/>
    </row>
    <row r="3382" spans="1:6" x14ac:dyDescent="0.2">
      <c r="A3382" s="181" t="s">
        <v>2349</v>
      </c>
      <c r="B3382" s="181">
        <v>1239488823</v>
      </c>
      <c r="C3382" s="181" t="s">
        <v>521</v>
      </c>
      <c r="D3382" s="181" t="s">
        <v>820</v>
      </c>
      <c r="E3382" s="181" t="s">
        <v>536</v>
      </c>
      <c r="F3382" s="181"/>
    </row>
    <row r="3383" spans="1:6" x14ac:dyDescent="0.2">
      <c r="A3383" s="181" t="s">
        <v>2349</v>
      </c>
      <c r="B3383" s="181">
        <v>1026165551</v>
      </c>
      <c r="C3383" s="181" t="s">
        <v>521</v>
      </c>
      <c r="D3383" s="181" t="s">
        <v>521</v>
      </c>
      <c r="E3383" s="181" t="s">
        <v>1343</v>
      </c>
      <c r="F3383" s="181" t="s">
        <v>488</v>
      </c>
    </row>
    <row r="3384" spans="1:6" x14ac:dyDescent="0.2">
      <c r="A3384" s="181" t="s">
        <v>2349</v>
      </c>
      <c r="B3384" s="181">
        <v>1028142231</v>
      </c>
      <c r="C3384" s="181" t="s">
        <v>521</v>
      </c>
      <c r="D3384" s="181" t="s">
        <v>521</v>
      </c>
      <c r="E3384" s="181" t="s">
        <v>694</v>
      </c>
      <c r="F3384" s="181"/>
    </row>
    <row r="3385" spans="1:6" x14ac:dyDescent="0.2">
      <c r="A3385" s="181" t="s">
        <v>2349</v>
      </c>
      <c r="B3385" s="181">
        <v>1028142586</v>
      </c>
      <c r="C3385" s="181" t="s">
        <v>521</v>
      </c>
      <c r="D3385" s="181" t="s">
        <v>598</v>
      </c>
      <c r="E3385" s="181" t="s">
        <v>495</v>
      </c>
      <c r="F3385" s="181"/>
    </row>
    <row r="3386" spans="1:6" x14ac:dyDescent="0.2">
      <c r="A3386" s="181" t="s">
        <v>2349</v>
      </c>
      <c r="B3386" s="181">
        <v>1198463612</v>
      </c>
      <c r="C3386" s="181" t="s">
        <v>521</v>
      </c>
      <c r="D3386" s="181" t="s">
        <v>658</v>
      </c>
      <c r="E3386" s="181" t="s">
        <v>498</v>
      </c>
      <c r="F3386" s="181" t="s">
        <v>1226</v>
      </c>
    </row>
    <row r="3387" spans="1:6" x14ac:dyDescent="0.2">
      <c r="A3387" s="181" t="s">
        <v>2349</v>
      </c>
      <c r="B3387" s="181">
        <v>1039225629</v>
      </c>
      <c r="C3387" s="181" t="s">
        <v>521</v>
      </c>
      <c r="D3387" s="181" t="s">
        <v>1526</v>
      </c>
      <c r="E3387" s="181" t="s">
        <v>764</v>
      </c>
      <c r="F3387" s="181"/>
    </row>
    <row r="3388" spans="1:6" x14ac:dyDescent="0.2">
      <c r="A3388" s="181" t="s">
        <v>2349</v>
      </c>
      <c r="B3388" s="181">
        <v>1017937347</v>
      </c>
      <c r="C3388" s="181" t="s">
        <v>521</v>
      </c>
      <c r="D3388" s="181" t="s">
        <v>550</v>
      </c>
      <c r="E3388" s="181" t="s">
        <v>1350</v>
      </c>
      <c r="F3388" s="181" t="s">
        <v>523</v>
      </c>
    </row>
    <row r="3389" spans="1:6" x14ac:dyDescent="0.2">
      <c r="A3389" s="181" t="s">
        <v>2349</v>
      </c>
      <c r="B3389" s="181">
        <v>1039050354</v>
      </c>
      <c r="C3389" s="181" t="s">
        <v>521</v>
      </c>
      <c r="D3389" s="181" t="s">
        <v>481</v>
      </c>
      <c r="E3389" s="181" t="s">
        <v>2446</v>
      </c>
      <c r="F3389" s="181"/>
    </row>
    <row r="3390" spans="1:6" x14ac:dyDescent="0.2">
      <c r="A3390" s="181" t="s">
        <v>2349</v>
      </c>
      <c r="B3390" s="181">
        <v>1028142098</v>
      </c>
      <c r="C3390" s="181" t="s">
        <v>521</v>
      </c>
      <c r="D3390" s="181" t="s">
        <v>709</v>
      </c>
      <c r="E3390" s="181" t="s">
        <v>618</v>
      </c>
      <c r="F3390" s="181"/>
    </row>
    <row r="3391" spans="1:6" x14ac:dyDescent="0.2">
      <c r="A3391" s="181" t="s">
        <v>2349</v>
      </c>
      <c r="B3391" s="181">
        <v>1243088561</v>
      </c>
      <c r="C3391" s="181" t="s">
        <v>521</v>
      </c>
      <c r="D3391" s="181" t="s">
        <v>1514</v>
      </c>
      <c r="E3391" s="181" t="s">
        <v>495</v>
      </c>
      <c r="F3391" s="181"/>
    </row>
    <row r="3392" spans="1:6" x14ac:dyDescent="0.2">
      <c r="A3392" s="181" t="s">
        <v>2349</v>
      </c>
      <c r="B3392" s="181">
        <v>1243088237</v>
      </c>
      <c r="C3392" s="181" t="s">
        <v>521</v>
      </c>
      <c r="D3392" s="181" t="s">
        <v>757</v>
      </c>
      <c r="E3392" s="181" t="s">
        <v>989</v>
      </c>
      <c r="F3392" s="181"/>
    </row>
    <row r="3393" spans="1:6" x14ac:dyDescent="0.2">
      <c r="A3393" s="181" t="s">
        <v>2349</v>
      </c>
      <c r="B3393" s="181">
        <v>1198465740</v>
      </c>
      <c r="C3393" s="181" t="s">
        <v>521</v>
      </c>
      <c r="D3393" s="181" t="s">
        <v>757</v>
      </c>
      <c r="E3393" s="181" t="s">
        <v>1678</v>
      </c>
      <c r="F3393" s="181"/>
    </row>
    <row r="3394" spans="1:6" x14ac:dyDescent="0.2">
      <c r="A3394" s="181" t="s">
        <v>2349</v>
      </c>
      <c r="B3394" s="181">
        <v>1026157404</v>
      </c>
      <c r="C3394" s="181" t="s">
        <v>521</v>
      </c>
      <c r="D3394" s="181" t="s">
        <v>757</v>
      </c>
      <c r="E3394" s="181" t="s">
        <v>745</v>
      </c>
      <c r="F3394" s="181"/>
    </row>
    <row r="3395" spans="1:6" x14ac:dyDescent="0.2">
      <c r="A3395" s="181" t="s">
        <v>2349</v>
      </c>
      <c r="B3395" s="181">
        <v>1026151324</v>
      </c>
      <c r="C3395" s="181" t="s">
        <v>521</v>
      </c>
      <c r="D3395" s="181" t="s">
        <v>794</v>
      </c>
      <c r="E3395" s="181" t="s">
        <v>2447</v>
      </c>
      <c r="F3395" s="181"/>
    </row>
    <row r="3396" spans="1:6" x14ac:dyDescent="0.2">
      <c r="A3396" s="181" t="s">
        <v>2349</v>
      </c>
      <c r="B3396" s="181">
        <v>1021927909</v>
      </c>
      <c r="C3396" s="181" t="s">
        <v>521</v>
      </c>
      <c r="D3396" s="181" t="s">
        <v>748</v>
      </c>
      <c r="E3396" s="181" t="s">
        <v>627</v>
      </c>
      <c r="F3396" s="181" t="s">
        <v>554</v>
      </c>
    </row>
    <row r="3397" spans="1:6" x14ac:dyDescent="0.2">
      <c r="A3397" s="181" t="s">
        <v>2349</v>
      </c>
      <c r="B3397" s="181">
        <v>1023540114</v>
      </c>
      <c r="C3397" s="181" t="s">
        <v>521</v>
      </c>
      <c r="D3397" s="181" t="s">
        <v>644</v>
      </c>
      <c r="E3397" s="181" t="s">
        <v>694</v>
      </c>
      <c r="F3397" s="181"/>
    </row>
    <row r="3398" spans="1:6" x14ac:dyDescent="0.2">
      <c r="A3398" s="181" t="s">
        <v>2349</v>
      </c>
      <c r="B3398" s="181">
        <v>1026163601</v>
      </c>
      <c r="C3398" s="181" t="s">
        <v>521</v>
      </c>
      <c r="D3398" s="181" t="s">
        <v>857</v>
      </c>
      <c r="E3398" s="181" t="s">
        <v>1565</v>
      </c>
      <c r="F3398" s="181"/>
    </row>
    <row r="3399" spans="1:6" x14ac:dyDescent="0.2">
      <c r="A3399" s="181" t="s">
        <v>2349</v>
      </c>
      <c r="B3399" s="181">
        <v>1011406380</v>
      </c>
      <c r="C3399" s="181" t="s">
        <v>521</v>
      </c>
      <c r="D3399" s="181" t="s">
        <v>1009</v>
      </c>
      <c r="E3399" s="181" t="s">
        <v>2448</v>
      </c>
      <c r="F3399" s="181"/>
    </row>
    <row r="3400" spans="1:6" x14ac:dyDescent="0.2">
      <c r="A3400" s="181" t="s">
        <v>2349</v>
      </c>
      <c r="B3400" s="181">
        <v>1015333244</v>
      </c>
      <c r="C3400" s="181" t="s">
        <v>521</v>
      </c>
      <c r="D3400" s="181" t="s">
        <v>1467</v>
      </c>
      <c r="E3400" s="181" t="s">
        <v>790</v>
      </c>
      <c r="F3400" s="181"/>
    </row>
    <row r="3401" spans="1:6" x14ac:dyDescent="0.2">
      <c r="A3401" s="181" t="s">
        <v>2349</v>
      </c>
      <c r="B3401" s="181">
        <v>1015332786</v>
      </c>
      <c r="C3401" s="181" t="s">
        <v>521</v>
      </c>
      <c r="D3401" s="181" t="s">
        <v>1467</v>
      </c>
      <c r="E3401" s="181" t="s">
        <v>498</v>
      </c>
      <c r="F3401" s="181" t="s">
        <v>501</v>
      </c>
    </row>
    <row r="3402" spans="1:6" x14ac:dyDescent="0.2">
      <c r="A3402" s="181" t="s">
        <v>2349</v>
      </c>
      <c r="B3402" s="181">
        <v>1026143609</v>
      </c>
      <c r="C3402" s="181" t="s">
        <v>521</v>
      </c>
      <c r="D3402" s="181" t="s">
        <v>918</v>
      </c>
      <c r="E3402" s="181" t="s">
        <v>498</v>
      </c>
      <c r="F3402" s="181" t="s">
        <v>755</v>
      </c>
    </row>
    <row r="3403" spans="1:6" x14ac:dyDescent="0.2">
      <c r="A3403" s="181" t="s">
        <v>2349</v>
      </c>
      <c r="B3403" s="181">
        <v>1013349386</v>
      </c>
      <c r="C3403" s="181" t="s">
        <v>521</v>
      </c>
      <c r="D3403" s="181" t="s">
        <v>518</v>
      </c>
      <c r="E3403" s="181" t="s">
        <v>546</v>
      </c>
      <c r="F3403" s="181"/>
    </row>
    <row r="3404" spans="1:6" x14ac:dyDescent="0.2">
      <c r="A3404" s="181" t="s">
        <v>2349</v>
      </c>
      <c r="B3404" s="181">
        <v>1026160811</v>
      </c>
      <c r="C3404" s="181" t="s">
        <v>521</v>
      </c>
      <c r="D3404" s="181" t="s">
        <v>518</v>
      </c>
      <c r="E3404" s="181" t="s">
        <v>645</v>
      </c>
      <c r="F3404" s="181"/>
    </row>
    <row r="3405" spans="1:6" x14ac:dyDescent="0.2">
      <c r="A3405" s="181" t="s">
        <v>2349</v>
      </c>
      <c r="B3405" s="181">
        <v>1198465767</v>
      </c>
      <c r="C3405" s="181" t="s">
        <v>521</v>
      </c>
      <c r="D3405" s="181"/>
      <c r="E3405" s="181" t="s">
        <v>655</v>
      </c>
      <c r="F3405" s="181"/>
    </row>
    <row r="3406" spans="1:6" x14ac:dyDescent="0.2">
      <c r="A3406" s="181" t="s">
        <v>2349</v>
      </c>
      <c r="B3406" s="181">
        <v>1026158198</v>
      </c>
      <c r="C3406" s="181" t="s">
        <v>531</v>
      </c>
      <c r="D3406" s="181" t="s">
        <v>1004</v>
      </c>
      <c r="E3406" s="181" t="s">
        <v>488</v>
      </c>
      <c r="F3406" s="181" t="s">
        <v>499</v>
      </c>
    </row>
    <row r="3407" spans="1:6" x14ac:dyDescent="0.2">
      <c r="A3407" s="181" t="s">
        <v>2349</v>
      </c>
      <c r="B3407" s="181">
        <v>1026063180</v>
      </c>
      <c r="C3407" s="181" t="s">
        <v>534</v>
      </c>
      <c r="D3407" s="181" t="s">
        <v>826</v>
      </c>
      <c r="E3407" s="181" t="s">
        <v>627</v>
      </c>
      <c r="F3407" s="181" t="s">
        <v>554</v>
      </c>
    </row>
    <row r="3408" spans="1:6" x14ac:dyDescent="0.2">
      <c r="A3408" s="181" t="s">
        <v>2349</v>
      </c>
      <c r="B3408" s="181">
        <v>7152148</v>
      </c>
      <c r="C3408" s="181" t="s">
        <v>534</v>
      </c>
      <c r="D3408" s="181" t="s">
        <v>2449</v>
      </c>
      <c r="E3408" s="181" t="s">
        <v>1100</v>
      </c>
      <c r="F3408" s="181" t="s">
        <v>613</v>
      </c>
    </row>
    <row r="3409" spans="1:6" x14ac:dyDescent="0.2">
      <c r="A3409" s="181" t="s">
        <v>2349</v>
      </c>
      <c r="B3409" s="181">
        <v>1155719779</v>
      </c>
      <c r="C3409" s="181" t="s">
        <v>477</v>
      </c>
      <c r="D3409" s="181" t="s">
        <v>639</v>
      </c>
      <c r="E3409" s="181" t="s">
        <v>2314</v>
      </c>
      <c r="F3409" s="181"/>
    </row>
    <row r="3410" spans="1:6" x14ac:dyDescent="0.2">
      <c r="A3410" s="181" t="s">
        <v>2349</v>
      </c>
      <c r="B3410" s="181">
        <v>1201244881</v>
      </c>
      <c r="C3410" s="181" t="s">
        <v>541</v>
      </c>
      <c r="D3410" s="181" t="s">
        <v>2450</v>
      </c>
      <c r="E3410" s="181" t="s">
        <v>1274</v>
      </c>
      <c r="F3410" s="181" t="s">
        <v>615</v>
      </c>
    </row>
    <row r="3411" spans="1:6" x14ac:dyDescent="0.2">
      <c r="A3411" s="181" t="s">
        <v>2349</v>
      </c>
      <c r="B3411" s="181">
        <v>1035984131</v>
      </c>
      <c r="C3411" s="181" t="s">
        <v>541</v>
      </c>
      <c r="D3411" s="181" t="s">
        <v>654</v>
      </c>
      <c r="E3411" s="181" t="s">
        <v>488</v>
      </c>
      <c r="F3411" s="181" t="s">
        <v>499</v>
      </c>
    </row>
    <row r="3412" spans="1:6" x14ac:dyDescent="0.2">
      <c r="A3412" s="181" t="s">
        <v>2349</v>
      </c>
      <c r="B3412" s="181">
        <v>1026152898</v>
      </c>
      <c r="C3412" s="181" t="s">
        <v>541</v>
      </c>
      <c r="D3412" s="181" t="s">
        <v>1919</v>
      </c>
      <c r="E3412" s="181" t="s">
        <v>563</v>
      </c>
      <c r="F3412" s="181"/>
    </row>
    <row r="3413" spans="1:6" x14ac:dyDescent="0.2">
      <c r="A3413" s="181" t="s">
        <v>2349</v>
      </c>
      <c r="B3413" s="181">
        <v>1026162539</v>
      </c>
      <c r="C3413" s="181" t="s">
        <v>544</v>
      </c>
      <c r="D3413" s="181" t="s">
        <v>553</v>
      </c>
      <c r="E3413" s="181" t="s">
        <v>618</v>
      </c>
      <c r="F3413" s="181"/>
    </row>
    <row r="3414" spans="1:6" x14ac:dyDescent="0.2">
      <c r="A3414" s="181" t="s">
        <v>2349</v>
      </c>
      <c r="B3414" s="181">
        <v>1068976412</v>
      </c>
      <c r="C3414" s="181" t="s">
        <v>544</v>
      </c>
      <c r="D3414" s="181" t="s">
        <v>773</v>
      </c>
      <c r="E3414" s="181" t="s">
        <v>2451</v>
      </c>
      <c r="F3414" s="181" t="s">
        <v>463</v>
      </c>
    </row>
    <row r="3415" spans="1:6" x14ac:dyDescent="0.2">
      <c r="A3415" s="181" t="s">
        <v>2349</v>
      </c>
      <c r="B3415" s="181">
        <v>1068974784</v>
      </c>
      <c r="C3415" s="181" t="s">
        <v>544</v>
      </c>
      <c r="D3415" s="181" t="s">
        <v>773</v>
      </c>
      <c r="E3415" s="181" t="s">
        <v>728</v>
      </c>
      <c r="F3415" s="181" t="s">
        <v>618</v>
      </c>
    </row>
    <row r="3416" spans="1:6" x14ac:dyDescent="0.2">
      <c r="A3416" s="181" t="s">
        <v>2349</v>
      </c>
      <c r="B3416" s="181">
        <v>1035979104</v>
      </c>
      <c r="C3416" s="181" t="s">
        <v>544</v>
      </c>
      <c r="D3416" s="181" t="s">
        <v>782</v>
      </c>
      <c r="E3416" s="181" t="s">
        <v>463</v>
      </c>
      <c r="F3416" s="181"/>
    </row>
    <row r="3417" spans="1:6" x14ac:dyDescent="0.2">
      <c r="A3417" s="181" t="s">
        <v>2349</v>
      </c>
      <c r="B3417" s="181">
        <v>1026165633</v>
      </c>
      <c r="C3417" s="181" t="s">
        <v>544</v>
      </c>
      <c r="D3417" s="181" t="s">
        <v>759</v>
      </c>
      <c r="E3417" s="181" t="s">
        <v>485</v>
      </c>
      <c r="F3417" s="181"/>
    </row>
    <row r="3418" spans="1:6" x14ac:dyDescent="0.2">
      <c r="A3418" s="181" t="s">
        <v>2349</v>
      </c>
      <c r="B3418" s="181">
        <v>1023531357</v>
      </c>
      <c r="C3418" s="181" t="s">
        <v>2452</v>
      </c>
      <c r="D3418" s="181" t="s">
        <v>654</v>
      </c>
      <c r="E3418" s="181" t="s">
        <v>463</v>
      </c>
      <c r="F3418" s="181"/>
    </row>
    <row r="3419" spans="1:6" x14ac:dyDescent="0.2">
      <c r="A3419" s="181" t="s">
        <v>2349</v>
      </c>
      <c r="B3419" s="181">
        <v>1103517466</v>
      </c>
      <c r="C3419" s="181" t="s">
        <v>1734</v>
      </c>
      <c r="D3419" s="181" t="s">
        <v>991</v>
      </c>
      <c r="E3419" s="181" t="s">
        <v>2453</v>
      </c>
      <c r="F3419" s="181"/>
    </row>
    <row r="3420" spans="1:6" x14ac:dyDescent="0.2">
      <c r="A3420" s="181" t="s">
        <v>2349</v>
      </c>
      <c r="B3420" s="181">
        <v>1113868165</v>
      </c>
      <c r="C3420" s="181" t="s">
        <v>1072</v>
      </c>
      <c r="D3420" s="181" t="s">
        <v>2249</v>
      </c>
      <c r="E3420" s="181" t="s">
        <v>463</v>
      </c>
      <c r="F3420" s="181"/>
    </row>
    <row r="3421" spans="1:6" x14ac:dyDescent="0.2">
      <c r="A3421" s="181" t="s">
        <v>2349</v>
      </c>
      <c r="B3421" s="181">
        <v>1113869556</v>
      </c>
      <c r="C3421" s="181" t="s">
        <v>1072</v>
      </c>
      <c r="D3421" s="181" t="s">
        <v>2249</v>
      </c>
      <c r="E3421" s="181" t="s">
        <v>2454</v>
      </c>
      <c r="F3421" s="181"/>
    </row>
    <row r="3422" spans="1:6" x14ac:dyDescent="0.2">
      <c r="A3422" s="181" t="s">
        <v>2349</v>
      </c>
      <c r="B3422" s="181">
        <v>1198466219</v>
      </c>
      <c r="C3422" s="181" t="s">
        <v>547</v>
      </c>
      <c r="D3422" s="181" t="s">
        <v>1992</v>
      </c>
      <c r="E3422" s="181" t="s">
        <v>1169</v>
      </c>
      <c r="F3422" s="181" t="s">
        <v>495</v>
      </c>
    </row>
    <row r="3423" spans="1:6" x14ac:dyDescent="0.2">
      <c r="A3423" s="181" t="s">
        <v>2349</v>
      </c>
      <c r="B3423" s="181">
        <v>1032260002</v>
      </c>
      <c r="C3423" s="181" t="s">
        <v>547</v>
      </c>
      <c r="D3423" s="181" t="s">
        <v>1992</v>
      </c>
      <c r="E3423" s="181" t="s">
        <v>488</v>
      </c>
      <c r="F3423" s="181" t="s">
        <v>499</v>
      </c>
    </row>
    <row r="3424" spans="1:6" x14ac:dyDescent="0.2">
      <c r="A3424" s="181" t="s">
        <v>2349</v>
      </c>
      <c r="B3424" s="181">
        <v>1013463308</v>
      </c>
      <c r="C3424" s="181" t="s">
        <v>547</v>
      </c>
      <c r="D3424" s="181" t="s">
        <v>521</v>
      </c>
      <c r="E3424" s="181" t="s">
        <v>498</v>
      </c>
      <c r="F3424" s="181" t="s">
        <v>499</v>
      </c>
    </row>
    <row r="3425" spans="1:6" x14ac:dyDescent="0.2">
      <c r="A3425" s="181" t="s">
        <v>2349</v>
      </c>
      <c r="B3425" s="181">
        <v>1035978491</v>
      </c>
      <c r="C3425" s="181" t="s">
        <v>547</v>
      </c>
      <c r="D3425" s="181" t="s">
        <v>521</v>
      </c>
      <c r="E3425" s="181" t="s">
        <v>1289</v>
      </c>
      <c r="F3425" s="181"/>
    </row>
    <row r="3426" spans="1:6" x14ac:dyDescent="0.2">
      <c r="A3426" s="181" t="s">
        <v>2349</v>
      </c>
      <c r="B3426" s="181">
        <v>1026166442</v>
      </c>
      <c r="C3426" s="181" t="s">
        <v>547</v>
      </c>
      <c r="D3426" s="181" t="s">
        <v>604</v>
      </c>
      <c r="E3426" s="181" t="s">
        <v>1252</v>
      </c>
      <c r="F3426" s="181"/>
    </row>
    <row r="3427" spans="1:6" x14ac:dyDescent="0.2">
      <c r="A3427" s="181" t="s">
        <v>2349</v>
      </c>
      <c r="B3427" s="181">
        <v>1198465627</v>
      </c>
      <c r="C3427" s="181" t="s">
        <v>547</v>
      </c>
      <c r="D3427" s="181" t="s">
        <v>1288</v>
      </c>
      <c r="E3427" s="181" t="s">
        <v>645</v>
      </c>
      <c r="F3427" s="181"/>
    </row>
    <row r="3428" spans="1:6" x14ac:dyDescent="0.2">
      <c r="A3428" s="181" t="s">
        <v>2349</v>
      </c>
      <c r="B3428" s="181">
        <v>1026164387</v>
      </c>
      <c r="C3428" s="181" t="s">
        <v>547</v>
      </c>
      <c r="D3428" s="181" t="s">
        <v>484</v>
      </c>
      <c r="E3428" s="181" t="s">
        <v>488</v>
      </c>
      <c r="F3428" s="181" t="s">
        <v>750</v>
      </c>
    </row>
    <row r="3429" spans="1:6" x14ac:dyDescent="0.2">
      <c r="A3429" s="181" t="s">
        <v>2349</v>
      </c>
      <c r="B3429" s="181">
        <v>1034921557</v>
      </c>
      <c r="C3429" s="181" t="s">
        <v>547</v>
      </c>
      <c r="D3429" s="181" t="s">
        <v>883</v>
      </c>
      <c r="E3429" s="181" t="s">
        <v>461</v>
      </c>
      <c r="F3429" s="181"/>
    </row>
    <row r="3430" spans="1:6" x14ac:dyDescent="0.2">
      <c r="A3430" s="181" t="s">
        <v>2349</v>
      </c>
      <c r="B3430" s="181">
        <v>1013462771</v>
      </c>
      <c r="C3430" s="181" t="s">
        <v>547</v>
      </c>
      <c r="D3430" s="181" t="s">
        <v>875</v>
      </c>
      <c r="E3430" s="181" t="s">
        <v>539</v>
      </c>
      <c r="F3430" s="181" t="s">
        <v>591</v>
      </c>
    </row>
    <row r="3431" spans="1:6" x14ac:dyDescent="0.2">
      <c r="A3431" s="181" t="s">
        <v>2349</v>
      </c>
      <c r="B3431" s="181">
        <v>1026146793</v>
      </c>
      <c r="C3431" s="181" t="s">
        <v>547</v>
      </c>
      <c r="D3431" s="181" t="s">
        <v>913</v>
      </c>
      <c r="E3431" s="181" t="s">
        <v>645</v>
      </c>
      <c r="F3431" s="181"/>
    </row>
    <row r="3432" spans="1:6" x14ac:dyDescent="0.2">
      <c r="A3432" s="181" t="s">
        <v>2349</v>
      </c>
      <c r="B3432" s="181">
        <v>1243088124</v>
      </c>
      <c r="C3432" s="181" t="s">
        <v>547</v>
      </c>
      <c r="D3432" s="181" t="s">
        <v>518</v>
      </c>
      <c r="E3432" s="181" t="s">
        <v>1383</v>
      </c>
      <c r="F3432" s="181"/>
    </row>
    <row r="3433" spans="1:6" x14ac:dyDescent="0.2">
      <c r="A3433" s="181" t="s">
        <v>2349</v>
      </c>
      <c r="B3433" s="181">
        <v>1036455603</v>
      </c>
      <c r="C3433" s="181" t="s">
        <v>1079</v>
      </c>
      <c r="D3433" s="181" t="s">
        <v>1901</v>
      </c>
      <c r="E3433" s="181" t="s">
        <v>463</v>
      </c>
      <c r="F3433" s="181"/>
    </row>
    <row r="3434" spans="1:6" x14ac:dyDescent="0.2">
      <c r="A3434" s="181" t="s">
        <v>2349</v>
      </c>
      <c r="B3434" s="181">
        <v>1198465378</v>
      </c>
      <c r="C3434" s="181" t="s">
        <v>2455</v>
      </c>
      <c r="D3434" s="181" t="s">
        <v>547</v>
      </c>
      <c r="E3434" s="181" t="s">
        <v>589</v>
      </c>
      <c r="F3434" s="181" t="s">
        <v>495</v>
      </c>
    </row>
    <row r="3435" spans="1:6" x14ac:dyDescent="0.2">
      <c r="A3435" s="181" t="s">
        <v>2349</v>
      </c>
      <c r="B3435" s="181">
        <v>1078582156</v>
      </c>
      <c r="C3435" s="181" t="s">
        <v>1475</v>
      </c>
      <c r="D3435" s="181" t="s">
        <v>553</v>
      </c>
      <c r="E3435" s="181" t="s">
        <v>1135</v>
      </c>
      <c r="F3435" s="181" t="s">
        <v>615</v>
      </c>
    </row>
    <row r="3436" spans="1:6" x14ac:dyDescent="0.2">
      <c r="A3436" s="181" t="s">
        <v>2349</v>
      </c>
      <c r="B3436" s="181" t="s">
        <v>2456</v>
      </c>
      <c r="C3436" s="181" t="s">
        <v>1475</v>
      </c>
      <c r="D3436" s="181" t="s">
        <v>604</v>
      </c>
      <c r="E3436" s="181" t="s">
        <v>2457</v>
      </c>
      <c r="F3436" s="181" t="s">
        <v>476</v>
      </c>
    </row>
    <row r="3437" spans="1:6" x14ac:dyDescent="0.2">
      <c r="A3437" s="181" t="s">
        <v>2349</v>
      </c>
      <c r="B3437" s="181">
        <v>1025906084</v>
      </c>
      <c r="C3437" s="181" t="s">
        <v>549</v>
      </c>
      <c r="D3437" s="181" t="s">
        <v>945</v>
      </c>
      <c r="E3437" s="181" t="s">
        <v>2458</v>
      </c>
      <c r="F3437" s="181" t="s">
        <v>616</v>
      </c>
    </row>
    <row r="3438" spans="1:6" x14ac:dyDescent="0.2">
      <c r="A3438" s="181" t="s">
        <v>2349</v>
      </c>
      <c r="B3438" s="181">
        <v>1036259807</v>
      </c>
      <c r="C3438" s="181" t="s">
        <v>549</v>
      </c>
      <c r="D3438" s="181" t="s">
        <v>625</v>
      </c>
      <c r="E3438" s="181" t="s">
        <v>927</v>
      </c>
      <c r="F3438" s="181" t="s">
        <v>692</v>
      </c>
    </row>
    <row r="3439" spans="1:6" x14ac:dyDescent="0.2">
      <c r="A3439" s="181" t="s">
        <v>2349</v>
      </c>
      <c r="B3439" s="181">
        <v>1020122084</v>
      </c>
      <c r="C3439" s="181" t="s">
        <v>549</v>
      </c>
      <c r="D3439" s="181" t="s">
        <v>625</v>
      </c>
      <c r="E3439" s="181" t="s">
        <v>2459</v>
      </c>
      <c r="F3439" s="181" t="s">
        <v>1140</v>
      </c>
    </row>
    <row r="3440" spans="1:6" x14ac:dyDescent="0.2">
      <c r="A3440" s="181" t="s">
        <v>2349</v>
      </c>
      <c r="B3440" s="181">
        <v>1038874633</v>
      </c>
      <c r="C3440" s="181" t="s">
        <v>549</v>
      </c>
      <c r="D3440" s="181" t="s">
        <v>824</v>
      </c>
      <c r="E3440" s="181" t="s">
        <v>468</v>
      </c>
      <c r="F3440" s="181"/>
    </row>
    <row r="3441" spans="1:6" x14ac:dyDescent="0.2">
      <c r="A3441" s="181" t="s">
        <v>2349</v>
      </c>
      <c r="B3441" s="181">
        <v>1198466382</v>
      </c>
      <c r="C3441" s="181" t="s">
        <v>549</v>
      </c>
      <c r="D3441" s="181" t="s">
        <v>967</v>
      </c>
      <c r="E3441" s="181" t="s">
        <v>655</v>
      </c>
      <c r="F3441" s="181"/>
    </row>
    <row r="3442" spans="1:6" x14ac:dyDescent="0.2">
      <c r="A3442" s="181" t="s">
        <v>2349</v>
      </c>
      <c r="B3442" s="181">
        <v>1198463377</v>
      </c>
      <c r="C3442" s="181" t="s">
        <v>549</v>
      </c>
      <c r="D3442" s="181" t="s">
        <v>866</v>
      </c>
      <c r="E3442" s="181" t="s">
        <v>790</v>
      </c>
      <c r="F3442" s="181"/>
    </row>
    <row r="3443" spans="1:6" x14ac:dyDescent="0.2">
      <c r="A3443" s="181" t="s">
        <v>2349</v>
      </c>
      <c r="B3443" s="181">
        <v>1028020930</v>
      </c>
      <c r="C3443" s="181" t="s">
        <v>549</v>
      </c>
      <c r="D3443" s="181" t="s">
        <v>1163</v>
      </c>
      <c r="E3443" s="181" t="s">
        <v>2460</v>
      </c>
      <c r="F3443" s="181" t="s">
        <v>2461</v>
      </c>
    </row>
    <row r="3444" spans="1:6" x14ac:dyDescent="0.2">
      <c r="A3444" s="181" t="s">
        <v>2349</v>
      </c>
      <c r="B3444" s="181" t="s">
        <v>2462</v>
      </c>
      <c r="C3444" s="181" t="s">
        <v>2463</v>
      </c>
      <c r="D3444" s="181" t="s">
        <v>933</v>
      </c>
      <c r="E3444" s="181" t="s">
        <v>2464</v>
      </c>
      <c r="F3444" s="181" t="s">
        <v>591</v>
      </c>
    </row>
    <row r="3445" spans="1:6" x14ac:dyDescent="0.2">
      <c r="A3445" s="181" t="s">
        <v>2349</v>
      </c>
      <c r="B3445" s="181">
        <v>1064802053</v>
      </c>
      <c r="C3445" s="181" t="s">
        <v>2045</v>
      </c>
      <c r="D3445" s="181" t="s">
        <v>1241</v>
      </c>
      <c r="E3445" s="181" t="s">
        <v>2465</v>
      </c>
      <c r="F3445" s="181" t="s">
        <v>501</v>
      </c>
    </row>
    <row r="3446" spans="1:6" x14ac:dyDescent="0.2">
      <c r="A3446" s="181" t="s">
        <v>2349</v>
      </c>
      <c r="B3446" s="181">
        <v>7331394</v>
      </c>
      <c r="C3446" s="181" t="s">
        <v>553</v>
      </c>
      <c r="D3446" s="181" t="s">
        <v>2466</v>
      </c>
      <c r="E3446" s="181" t="s">
        <v>2467</v>
      </c>
      <c r="F3446" s="181" t="s">
        <v>2468</v>
      </c>
    </row>
    <row r="3447" spans="1:6" x14ac:dyDescent="0.2">
      <c r="A3447" s="181" t="s">
        <v>2349</v>
      </c>
      <c r="B3447" s="181">
        <v>1020242601</v>
      </c>
      <c r="C3447" s="181" t="s">
        <v>553</v>
      </c>
      <c r="D3447" s="181" t="s">
        <v>2319</v>
      </c>
      <c r="E3447" s="181" t="s">
        <v>498</v>
      </c>
      <c r="F3447" s="181" t="s">
        <v>627</v>
      </c>
    </row>
    <row r="3448" spans="1:6" x14ac:dyDescent="0.2">
      <c r="A3448" s="181" t="s">
        <v>2349</v>
      </c>
      <c r="B3448" s="181">
        <v>1013463352</v>
      </c>
      <c r="C3448" s="181" t="s">
        <v>553</v>
      </c>
      <c r="D3448" s="181" t="s">
        <v>1470</v>
      </c>
      <c r="E3448" s="181" t="s">
        <v>587</v>
      </c>
      <c r="F3448" s="181"/>
    </row>
    <row r="3449" spans="1:6" x14ac:dyDescent="0.2">
      <c r="A3449" s="181" t="s">
        <v>2349</v>
      </c>
      <c r="B3449" s="181">
        <v>1062984093</v>
      </c>
      <c r="C3449" s="181" t="s">
        <v>553</v>
      </c>
      <c r="D3449" s="181" t="s">
        <v>2469</v>
      </c>
      <c r="E3449" s="181" t="s">
        <v>1979</v>
      </c>
      <c r="F3449" s="181" t="s">
        <v>1275</v>
      </c>
    </row>
    <row r="3450" spans="1:6" x14ac:dyDescent="0.2">
      <c r="A3450" s="181" t="s">
        <v>2349</v>
      </c>
      <c r="B3450" s="181">
        <v>1198466112</v>
      </c>
      <c r="C3450" s="181" t="s">
        <v>553</v>
      </c>
      <c r="D3450" s="181" t="s">
        <v>484</v>
      </c>
      <c r="E3450" s="181" t="s">
        <v>879</v>
      </c>
      <c r="F3450" s="181"/>
    </row>
    <row r="3451" spans="1:6" x14ac:dyDescent="0.2">
      <c r="A3451" s="181" t="s">
        <v>2349</v>
      </c>
      <c r="B3451" s="181">
        <v>1026163982</v>
      </c>
      <c r="C3451" s="181" t="s">
        <v>553</v>
      </c>
      <c r="D3451" s="181" t="s">
        <v>484</v>
      </c>
      <c r="E3451" s="181" t="s">
        <v>498</v>
      </c>
      <c r="F3451" s="181" t="s">
        <v>755</v>
      </c>
    </row>
    <row r="3452" spans="1:6" x14ac:dyDescent="0.2">
      <c r="A3452" s="181" t="s">
        <v>2349</v>
      </c>
      <c r="B3452" s="181">
        <v>1017935150</v>
      </c>
      <c r="C3452" s="181" t="s">
        <v>553</v>
      </c>
      <c r="D3452" s="181" t="s">
        <v>644</v>
      </c>
      <c r="E3452" s="181" t="s">
        <v>468</v>
      </c>
      <c r="F3452" s="181"/>
    </row>
    <row r="3453" spans="1:6" x14ac:dyDescent="0.2">
      <c r="A3453" s="181" t="s">
        <v>2349</v>
      </c>
      <c r="B3453" s="181">
        <v>1026165227</v>
      </c>
      <c r="C3453" s="181" t="s">
        <v>553</v>
      </c>
      <c r="D3453" s="181" t="s">
        <v>708</v>
      </c>
      <c r="E3453" s="181" t="s">
        <v>1252</v>
      </c>
      <c r="F3453" s="181"/>
    </row>
    <row r="3454" spans="1:6" x14ac:dyDescent="0.2">
      <c r="A3454" s="181" t="s">
        <v>2349</v>
      </c>
      <c r="B3454" s="181">
        <v>1033192097</v>
      </c>
      <c r="C3454" s="181" t="s">
        <v>553</v>
      </c>
      <c r="D3454" s="181" t="s">
        <v>899</v>
      </c>
      <c r="E3454" s="181" t="s">
        <v>485</v>
      </c>
      <c r="F3454" s="181"/>
    </row>
    <row r="3455" spans="1:6" x14ac:dyDescent="0.2">
      <c r="A3455" s="181" t="s">
        <v>2349</v>
      </c>
      <c r="B3455" s="181">
        <v>1033205664</v>
      </c>
      <c r="C3455" s="181" t="s">
        <v>553</v>
      </c>
      <c r="D3455" s="181" t="s">
        <v>899</v>
      </c>
      <c r="E3455" s="181" t="s">
        <v>1289</v>
      </c>
      <c r="F3455" s="181"/>
    </row>
    <row r="3456" spans="1:6" x14ac:dyDescent="0.2">
      <c r="A3456" s="181" t="s">
        <v>2349</v>
      </c>
      <c r="B3456" s="181">
        <v>1013353566</v>
      </c>
      <c r="C3456" s="181" t="s">
        <v>553</v>
      </c>
      <c r="D3456" s="181" t="s">
        <v>887</v>
      </c>
      <c r="E3456" s="181" t="s">
        <v>461</v>
      </c>
      <c r="F3456" s="181"/>
    </row>
    <row r="3457" spans="1:6" x14ac:dyDescent="0.2">
      <c r="A3457" s="181" t="s">
        <v>2349</v>
      </c>
      <c r="B3457" s="181">
        <v>1032022592</v>
      </c>
      <c r="C3457" s="181" t="s">
        <v>553</v>
      </c>
      <c r="D3457" s="181" t="s">
        <v>887</v>
      </c>
      <c r="E3457" s="181" t="s">
        <v>618</v>
      </c>
      <c r="F3457" s="181" t="s">
        <v>615</v>
      </c>
    </row>
    <row r="3458" spans="1:6" x14ac:dyDescent="0.2">
      <c r="A3458" s="181" t="s">
        <v>2349</v>
      </c>
      <c r="B3458" s="181">
        <v>1026163575</v>
      </c>
      <c r="C3458" s="181" t="s">
        <v>1093</v>
      </c>
      <c r="D3458" s="181" t="s">
        <v>610</v>
      </c>
      <c r="E3458" s="181" t="s">
        <v>2100</v>
      </c>
      <c r="F3458" s="181" t="s">
        <v>597</v>
      </c>
    </row>
    <row r="3459" spans="1:6" x14ac:dyDescent="0.2">
      <c r="A3459" s="181" t="s">
        <v>2349</v>
      </c>
      <c r="B3459" s="181">
        <v>1026165421</v>
      </c>
      <c r="C3459" s="181" t="s">
        <v>1321</v>
      </c>
      <c r="D3459" s="181" t="s">
        <v>521</v>
      </c>
      <c r="E3459" s="181" t="s">
        <v>932</v>
      </c>
      <c r="F3459" s="181"/>
    </row>
    <row r="3460" spans="1:6" x14ac:dyDescent="0.2">
      <c r="A3460" s="181" t="s">
        <v>2349</v>
      </c>
      <c r="B3460" s="181">
        <v>1045527204</v>
      </c>
      <c r="C3460" s="181" t="s">
        <v>1321</v>
      </c>
      <c r="D3460" s="181" t="s">
        <v>737</v>
      </c>
      <c r="E3460" s="181" t="s">
        <v>468</v>
      </c>
      <c r="F3460" s="181"/>
    </row>
    <row r="3461" spans="1:6" x14ac:dyDescent="0.2">
      <c r="A3461" s="181" t="s">
        <v>2349</v>
      </c>
      <c r="B3461" s="181">
        <v>1155218563</v>
      </c>
      <c r="C3461" s="181" t="s">
        <v>1321</v>
      </c>
      <c r="D3461" s="181" t="s">
        <v>737</v>
      </c>
      <c r="E3461" s="181" t="s">
        <v>745</v>
      </c>
      <c r="F3461" s="181"/>
    </row>
    <row r="3462" spans="1:6" x14ac:dyDescent="0.2">
      <c r="A3462" s="181" t="s">
        <v>2349</v>
      </c>
      <c r="B3462" s="181">
        <v>1035985304</v>
      </c>
      <c r="C3462" s="181" t="s">
        <v>1321</v>
      </c>
      <c r="D3462" s="181" t="s">
        <v>743</v>
      </c>
      <c r="E3462" s="181" t="s">
        <v>2180</v>
      </c>
      <c r="F3462" s="181"/>
    </row>
    <row r="3463" spans="1:6" x14ac:dyDescent="0.2">
      <c r="A3463" s="181" t="s">
        <v>2349</v>
      </c>
      <c r="B3463" s="181">
        <v>1073988668</v>
      </c>
      <c r="C3463" s="181" t="s">
        <v>1321</v>
      </c>
      <c r="D3463" s="181" t="s">
        <v>823</v>
      </c>
      <c r="E3463" s="181" t="s">
        <v>888</v>
      </c>
      <c r="F3463" s="181" t="s">
        <v>489</v>
      </c>
    </row>
    <row r="3464" spans="1:6" x14ac:dyDescent="0.2">
      <c r="A3464" s="181" t="s">
        <v>2349</v>
      </c>
      <c r="B3464" s="181">
        <v>1198466083</v>
      </c>
      <c r="C3464" s="181" t="s">
        <v>2470</v>
      </c>
      <c r="D3464" s="181" t="s">
        <v>467</v>
      </c>
      <c r="E3464" s="181" t="s">
        <v>463</v>
      </c>
      <c r="F3464" s="181"/>
    </row>
    <row r="3465" spans="1:6" x14ac:dyDescent="0.2">
      <c r="A3465" s="181" t="s">
        <v>2349</v>
      </c>
      <c r="B3465" s="181">
        <v>6265778</v>
      </c>
      <c r="C3465" s="181" t="s">
        <v>2471</v>
      </c>
      <c r="D3465" s="181" t="s">
        <v>725</v>
      </c>
      <c r="E3465" s="181" t="s">
        <v>551</v>
      </c>
      <c r="F3465" s="181" t="s">
        <v>616</v>
      </c>
    </row>
    <row r="3466" spans="1:6" x14ac:dyDescent="0.2">
      <c r="A3466" s="181" t="s">
        <v>2349</v>
      </c>
      <c r="B3466" s="181">
        <v>1118858811</v>
      </c>
      <c r="C3466" s="181" t="s">
        <v>2472</v>
      </c>
      <c r="D3466" s="181" t="s">
        <v>678</v>
      </c>
      <c r="E3466" s="181" t="s">
        <v>2473</v>
      </c>
      <c r="F3466" s="181"/>
    </row>
    <row r="3467" spans="1:6" x14ac:dyDescent="0.2">
      <c r="A3467" s="181" t="s">
        <v>2349</v>
      </c>
      <c r="B3467" s="181">
        <v>1119715229</v>
      </c>
      <c r="C3467" s="181" t="s">
        <v>2472</v>
      </c>
      <c r="D3467" s="181" t="s">
        <v>678</v>
      </c>
      <c r="E3467" s="181" t="s">
        <v>2474</v>
      </c>
      <c r="F3467" s="181" t="s">
        <v>1677</v>
      </c>
    </row>
    <row r="3468" spans="1:6" x14ac:dyDescent="0.2">
      <c r="A3468" s="181" t="s">
        <v>2349</v>
      </c>
      <c r="B3468" s="181">
        <v>1026156706</v>
      </c>
      <c r="C3468" s="181" t="s">
        <v>2475</v>
      </c>
      <c r="D3468" s="181" t="s">
        <v>2476</v>
      </c>
      <c r="E3468" s="181" t="s">
        <v>589</v>
      </c>
      <c r="F3468" s="181" t="s">
        <v>495</v>
      </c>
    </row>
    <row r="3469" spans="1:6" x14ac:dyDescent="0.2">
      <c r="A3469" s="181" t="s">
        <v>2349</v>
      </c>
      <c r="B3469" s="181">
        <v>1017935599</v>
      </c>
      <c r="C3469" s="181" t="s">
        <v>2475</v>
      </c>
      <c r="D3469" s="181" t="s">
        <v>696</v>
      </c>
      <c r="E3469" s="181" t="s">
        <v>468</v>
      </c>
      <c r="F3469" s="181"/>
    </row>
    <row r="3470" spans="1:6" x14ac:dyDescent="0.2">
      <c r="A3470" s="181" t="s">
        <v>2349</v>
      </c>
      <c r="B3470" s="181">
        <v>1020227776</v>
      </c>
      <c r="C3470" s="181" t="s">
        <v>2477</v>
      </c>
      <c r="D3470" s="181" t="s">
        <v>2477</v>
      </c>
      <c r="E3470" s="181" t="s">
        <v>1250</v>
      </c>
      <c r="F3470" s="181"/>
    </row>
    <row r="3471" spans="1:6" x14ac:dyDescent="0.2">
      <c r="A3471" s="181" t="s">
        <v>2349</v>
      </c>
      <c r="B3471" s="181">
        <v>1201273261</v>
      </c>
      <c r="C3471" s="181" t="s">
        <v>2477</v>
      </c>
      <c r="D3471" s="181" t="s">
        <v>2450</v>
      </c>
      <c r="E3471" s="181" t="s">
        <v>2100</v>
      </c>
      <c r="F3471" s="181" t="s">
        <v>594</v>
      </c>
    </row>
    <row r="3472" spans="1:6" x14ac:dyDescent="0.2">
      <c r="A3472" s="181" t="s">
        <v>2349</v>
      </c>
      <c r="B3472" s="181">
        <v>1103513470</v>
      </c>
      <c r="C3472" s="181" t="s">
        <v>2477</v>
      </c>
      <c r="D3472" s="181" t="s">
        <v>2478</v>
      </c>
      <c r="E3472" s="181" t="s">
        <v>1233</v>
      </c>
      <c r="F3472" s="181" t="s">
        <v>623</v>
      </c>
    </row>
    <row r="3473" spans="1:6" x14ac:dyDescent="0.2">
      <c r="A3473" s="181" t="s">
        <v>2349</v>
      </c>
      <c r="B3473" s="181">
        <v>1043308809</v>
      </c>
      <c r="C3473" s="181" t="s">
        <v>2479</v>
      </c>
      <c r="D3473" s="181" t="s">
        <v>733</v>
      </c>
      <c r="E3473" s="181" t="s">
        <v>1453</v>
      </c>
      <c r="F3473" s="181"/>
    </row>
    <row r="3474" spans="1:6" x14ac:dyDescent="0.2">
      <c r="A3474" s="181" t="s">
        <v>2349</v>
      </c>
      <c r="B3474" s="181">
        <v>1143397470</v>
      </c>
      <c r="C3474" s="181" t="s">
        <v>2450</v>
      </c>
      <c r="D3474" s="181" t="s">
        <v>957</v>
      </c>
      <c r="E3474" s="181" t="s">
        <v>2480</v>
      </c>
      <c r="F3474" s="181" t="s">
        <v>495</v>
      </c>
    </row>
    <row r="3475" spans="1:6" x14ac:dyDescent="0.2">
      <c r="A3475" s="181" t="s">
        <v>2349</v>
      </c>
      <c r="B3475" s="181">
        <v>1033195189</v>
      </c>
      <c r="C3475" s="181" t="s">
        <v>561</v>
      </c>
      <c r="D3475" s="181" t="s">
        <v>610</v>
      </c>
      <c r="E3475" s="181" t="s">
        <v>498</v>
      </c>
      <c r="F3475" s="181" t="s">
        <v>560</v>
      </c>
    </row>
    <row r="3476" spans="1:6" x14ac:dyDescent="0.2">
      <c r="A3476" s="181" t="s">
        <v>2349</v>
      </c>
      <c r="B3476" s="181">
        <v>1198466199</v>
      </c>
      <c r="C3476" s="181" t="s">
        <v>561</v>
      </c>
      <c r="D3476" s="181" t="s">
        <v>1076</v>
      </c>
      <c r="E3476" s="181" t="s">
        <v>790</v>
      </c>
      <c r="F3476" s="181"/>
    </row>
    <row r="3477" spans="1:6" x14ac:dyDescent="0.2">
      <c r="A3477" s="181" t="s">
        <v>2349</v>
      </c>
      <c r="B3477" s="181">
        <v>1243088621</v>
      </c>
      <c r="C3477" s="181" t="s">
        <v>565</v>
      </c>
      <c r="D3477" s="181" t="s">
        <v>484</v>
      </c>
      <c r="E3477" s="181" t="s">
        <v>485</v>
      </c>
      <c r="F3477" s="181"/>
    </row>
    <row r="3478" spans="1:6" x14ac:dyDescent="0.2">
      <c r="A3478" s="181" t="s">
        <v>2349</v>
      </c>
      <c r="B3478" s="181">
        <v>1025676978</v>
      </c>
      <c r="C3478" s="181" t="s">
        <v>1118</v>
      </c>
      <c r="D3478" s="181" t="s">
        <v>823</v>
      </c>
      <c r="E3478" s="181" t="s">
        <v>744</v>
      </c>
      <c r="F3478" s="181"/>
    </row>
    <row r="3479" spans="1:6" x14ac:dyDescent="0.2">
      <c r="A3479" s="181" t="s">
        <v>2349</v>
      </c>
      <c r="B3479" s="181">
        <v>1038547542</v>
      </c>
      <c r="C3479" s="181" t="s">
        <v>964</v>
      </c>
      <c r="D3479" s="181" t="s">
        <v>517</v>
      </c>
      <c r="E3479" s="181" t="s">
        <v>498</v>
      </c>
      <c r="F3479" s="181" t="s">
        <v>665</v>
      </c>
    </row>
    <row r="3480" spans="1:6" x14ac:dyDescent="0.2">
      <c r="A3480" s="181" t="s">
        <v>2349</v>
      </c>
      <c r="B3480" s="181">
        <v>1148435495</v>
      </c>
      <c r="C3480" s="181" t="s">
        <v>964</v>
      </c>
      <c r="D3480" s="181" t="s">
        <v>547</v>
      </c>
      <c r="E3480" s="181" t="s">
        <v>2481</v>
      </c>
      <c r="F3480" s="181"/>
    </row>
    <row r="3481" spans="1:6" x14ac:dyDescent="0.2">
      <c r="A3481" s="181" t="s">
        <v>2349</v>
      </c>
      <c r="B3481" s="181">
        <v>1028142257</v>
      </c>
      <c r="C3481" s="181" t="s">
        <v>964</v>
      </c>
      <c r="D3481" s="181" t="s">
        <v>638</v>
      </c>
      <c r="E3481" s="181" t="s">
        <v>563</v>
      </c>
      <c r="F3481" s="181"/>
    </row>
    <row r="3482" spans="1:6" x14ac:dyDescent="0.2">
      <c r="A3482" s="181" t="s">
        <v>2349</v>
      </c>
      <c r="B3482" s="181">
        <v>1023556814</v>
      </c>
      <c r="C3482" s="181" t="s">
        <v>964</v>
      </c>
      <c r="D3482" s="181" t="s">
        <v>481</v>
      </c>
      <c r="E3482" s="181" t="s">
        <v>520</v>
      </c>
      <c r="F3482" s="181"/>
    </row>
    <row r="3483" spans="1:6" x14ac:dyDescent="0.2">
      <c r="A3483" s="181" t="s">
        <v>2349</v>
      </c>
      <c r="B3483" s="181">
        <v>4954937</v>
      </c>
      <c r="C3483" s="181" t="s">
        <v>964</v>
      </c>
      <c r="D3483" s="181" t="s">
        <v>805</v>
      </c>
      <c r="E3483" s="181" t="s">
        <v>2474</v>
      </c>
      <c r="F3483" s="181" t="s">
        <v>495</v>
      </c>
    </row>
    <row r="3484" spans="1:6" x14ac:dyDescent="0.2">
      <c r="A3484" s="181" t="s">
        <v>2349</v>
      </c>
      <c r="B3484" s="181">
        <v>1033655797</v>
      </c>
      <c r="C3484" s="181" t="s">
        <v>2482</v>
      </c>
      <c r="D3484" s="181" t="s">
        <v>1159</v>
      </c>
      <c r="E3484" s="181" t="s">
        <v>463</v>
      </c>
      <c r="F3484" s="181"/>
    </row>
    <row r="3485" spans="1:6" x14ac:dyDescent="0.2">
      <c r="A3485" s="181" t="s">
        <v>2349</v>
      </c>
      <c r="B3485" s="181">
        <v>1026162347</v>
      </c>
      <c r="C3485" s="181" t="s">
        <v>2482</v>
      </c>
      <c r="D3485" s="181" t="s">
        <v>1159</v>
      </c>
      <c r="E3485" s="181" t="s">
        <v>495</v>
      </c>
      <c r="F3485" s="181"/>
    </row>
    <row r="3486" spans="1:6" x14ac:dyDescent="0.2">
      <c r="A3486" s="181" t="s">
        <v>2349</v>
      </c>
      <c r="B3486" s="181">
        <v>1021929946</v>
      </c>
      <c r="C3486" s="181" t="s">
        <v>1270</v>
      </c>
      <c r="D3486" s="181" t="s">
        <v>1759</v>
      </c>
      <c r="E3486" s="181" t="s">
        <v>461</v>
      </c>
      <c r="F3486" s="181"/>
    </row>
    <row r="3487" spans="1:6" x14ac:dyDescent="0.2">
      <c r="A3487" s="181" t="s">
        <v>2349</v>
      </c>
      <c r="B3487" s="181">
        <v>6241045</v>
      </c>
      <c r="C3487" s="181" t="s">
        <v>2483</v>
      </c>
      <c r="D3487" s="181" t="s">
        <v>2484</v>
      </c>
      <c r="E3487" s="181" t="s">
        <v>551</v>
      </c>
      <c r="F3487" s="181" t="s">
        <v>893</v>
      </c>
    </row>
    <row r="3488" spans="1:6" x14ac:dyDescent="0.2">
      <c r="A3488" s="181" t="s">
        <v>2349</v>
      </c>
      <c r="B3488" s="181">
        <v>1026142027</v>
      </c>
      <c r="C3488" s="181" t="s">
        <v>2483</v>
      </c>
      <c r="D3488" s="181" t="s">
        <v>900</v>
      </c>
      <c r="E3488" s="181" t="s">
        <v>1776</v>
      </c>
      <c r="F3488" s="181"/>
    </row>
    <row r="3489" spans="1:6" x14ac:dyDescent="0.2">
      <c r="A3489" s="181" t="s">
        <v>2349</v>
      </c>
      <c r="B3489" s="181">
        <v>1026159491</v>
      </c>
      <c r="C3489" s="181" t="s">
        <v>1124</v>
      </c>
      <c r="D3489" s="181" t="s">
        <v>1744</v>
      </c>
      <c r="E3489" s="181" t="s">
        <v>464</v>
      </c>
      <c r="F3489" s="181"/>
    </row>
    <row r="3490" spans="1:6" x14ac:dyDescent="0.2">
      <c r="A3490" s="181" t="s">
        <v>2349</v>
      </c>
      <c r="B3490" s="181" t="s">
        <v>2485</v>
      </c>
      <c r="C3490" s="181" t="s">
        <v>1890</v>
      </c>
      <c r="D3490" s="181" t="s">
        <v>2486</v>
      </c>
      <c r="E3490" s="181" t="s">
        <v>2487</v>
      </c>
      <c r="F3490" s="181" t="s">
        <v>548</v>
      </c>
    </row>
    <row r="3491" spans="1:6" x14ac:dyDescent="0.2">
      <c r="A3491" s="181" t="s">
        <v>2349</v>
      </c>
      <c r="B3491" s="181">
        <v>7475807</v>
      </c>
      <c r="C3491" s="181" t="s">
        <v>1890</v>
      </c>
      <c r="D3491" s="181" t="s">
        <v>2486</v>
      </c>
      <c r="E3491" s="181" t="s">
        <v>2488</v>
      </c>
      <c r="F3491" s="181" t="s">
        <v>692</v>
      </c>
    </row>
    <row r="3492" spans="1:6" x14ac:dyDescent="0.2">
      <c r="A3492" s="181" t="s">
        <v>2349</v>
      </c>
      <c r="B3492" s="181">
        <v>1231338876</v>
      </c>
      <c r="C3492" s="181" t="s">
        <v>1890</v>
      </c>
      <c r="D3492" s="181" t="s">
        <v>827</v>
      </c>
      <c r="E3492" s="181" t="s">
        <v>499</v>
      </c>
      <c r="F3492" s="181" t="s">
        <v>716</v>
      </c>
    </row>
    <row r="3493" spans="1:6" x14ac:dyDescent="0.2">
      <c r="A3493" s="181" t="s">
        <v>2349</v>
      </c>
      <c r="B3493" s="181">
        <v>1012456642</v>
      </c>
      <c r="C3493" s="181" t="s">
        <v>1890</v>
      </c>
      <c r="D3493" s="181" t="s">
        <v>2489</v>
      </c>
      <c r="E3493" s="181" t="s">
        <v>488</v>
      </c>
      <c r="F3493" s="181" t="s">
        <v>499</v>
      </c>
    </row>
    <row r="3494" spans="1:6" x14ac:dyDescent="0.2">
      <c r="A3494" s="181" t="s">
        <v>2349</v>
      </c>
      <c r="B3494" s="181">
        <v>4984812</v>
      </c>
      <c r="C3494" s="181" t="s">
        <v>571</v>
      </c>
      <c r="D3494" s="181" t="s">
        <v>669</v>
      </c>
      <c r="E3494" s="181" t="s">
        <v>2490</v>
      </c>
      <c r="F3494" s="181" t="s">
        <v>2491</v>
      </c>
    </row>
    <row r="3495" spans="1:6" x14ac:dyDescent="0.2">
      <c r="A3495" s="181" t="s">
        <v>2349</v>
      </c>
      <c r="B3495" s="181">
        <v>1040740905</v>
      </c>
      <c r="C3495" s="181" t="s">
        <v>1127</v>
      </c>
      <c r="D3495" s="181" t="s">
        <v>1062</v>
      </c>
      <c r="E3495" s="181" t="s">
        <v>2260</v>
      </c>
      <c r="F3495" s="181"/>
    </row>
    <row r="3496" spans="1:6" x14ac:dyDescent="0.2">
      <c r="A3496" s="181" t="s">
        <v>2349</v>
      </c>
      <c r="B3496" s="181">
        <v>1028141795</v>
      </c>
      <c r="C3496" s="181" t="s">
        <v>1127</v>
      </c>
      <c r="D3496" s="181" t="s">
        <v>1881</v>
      </c>
      <c r="E3496" s="181" t="s">
        <v>463</v>
      </c>
      <c r="F3496" s="181"/>
    </row>
    <row r="3497" spans="1:6" x14ac:dyDescent="0.2">
      <c r="A3497" s="181" t="s">
        <v>2349</v>
      </c>
      <c r="B3497" s="181">
        <v>1040756158</v>
      </c>
      <c r="C3497" s="181" t="s">
        <v>1127</v>
      </c>
      <c r="D3497" s="181" t="s">
        <v>678</v>
      </c>
      <c r="E3497" s="181" t="s">
        <v>1182</v>
      </c>
      <c r="F3497" s="181"/>
    </row>
    <row r="3498" spans="1:6" x14ac:dyDescent="0.2">
      <c r="A3498" s="181" t="s">
        <v>2349</v>
      </c>
      <c r="B3498" s="181">
        <v>1025663389</v>
      </c>
      <c r="C3498" s="181" t="s">
        <v>1127</v>
      </c>
      <c r="D3498" s="181" t="s">
        <v>518</v>
      </c>
      <c r="E3498" s="181" t="s">
        <v>501</v>
      </c>
      <c r="F3498" s="181"/>
    </row>
    <row r="3499" spans="1:6" x14ac:dyDescent="0.2">
      <c r="A3499" s="181" t="s">
        <v>2349</v>
      </c>
      <c r="B3499" s="181">
        <v>1023543779</v>
      </c>
      <c r="C3499" s="181" t="s">
        <v>1127</v>
      </c>
      <c r="D3499" s="181" t="s">
        <v>518</v>
      </c>
      <c r="E3499" s="181" t="s">
        <v>728</v>
      </c>
      <c r="F3499" s="181"/>
    </row>
    <row r="3500" spans="1:6" x14ac:dyDescent="0.2">
      <c r="A3500" s="181" t="s">
        <v>2349</v>
      </c>
      <c r="B3500" s="181">
        <v>4934360</v>
      </c>
      <c r="C3500" s="181" t="s">
        <v>578</v>
      </c>
      <c r="D3500" s="181" t="s">
        <v>2492</v>
      </c>
      <c r="E3500" s="181" t="s">
        <v>1364</v>
      </c>
      <c r="F3500" s="181" t="s">
        <v>775</v>
      </c>
    </row>
    <row r="3501" spans="1:6" x14ac:dyDescent="0.2">
      <c r="A3501" s="181" t="s">
        <v>2349</v>
      </c>
      <c r="B3501" s="181">
        <v>4937164</v>
      </c>
      <c r="C3501" s="181" t="s">
        <v>578</v>
      </c>
      <c r="D3501" s="181" t="s">
        <v>2492</v>
      </c>
      <c r="E3501" s="181" t="s">
        <v>2493</v>
      </c>
      <c r="F3501" s="181"/>
    </row>
    <row r="3502" spans="1:6" x14ac:dyDescent="0.2">
      <c r="A3502" s="181" t="s">
        <v>2349</v>
      </c>
      <c r="B3502" s="181">
        <v>5381267</v>
      </c>
      <c r="C3502" s="181" t="s">
        <v>578</v>
      </c>
      <c r="D3502" s="181" t="s">
        <v>2492</v>
      </c>
      <c r="E3502" s="181" t="s">
        <v>1022</v>
      </c>
      <c r="F3502" s="181" t="s">
        <v>2494</v>
      </c>
    </row>
    <row r="3503" spans="1:6" x14ac:dyDescent="0.2">
      <c r="A3503" s="181" t="s">
        <v>2349</v>
      </c>
      <c r="B3503" s="181">
        <v>6174768</v>
      </c>
      <c r="C3503" s="181" t="s">
        <v>1136</v>
      </c>
      <c r="D3503" s="181" t="s">
        <v>2495</v>
      </c>
      <c r="E3503" s="181" t="s">
        <v>2496</v>
      </c>
      <c r="F3503" s="181" t="s">
        <v>932</v>
      </c>
    </row>
    <row r="3504" spans="1:6" x14ac:dyDescent="0.2">
      <c r="A3504" s="181" t="s">
        <v>2349</v>
      </c>
      <c r="B3504" s="181" t="s">
        <v>2497</v>
      </c>
      <c r="C3504" s="181" t="s">
        <v>580</v>
      </c>
      <c r="D3504" s="181" t="s">
        <v>2498</v>
      </c>
      <c r="E3504" s="181" t="s">
        <v>2499</v>
      </c>
      <c r="F3504" s="181" t="s">
        <v>613</v>
      </c>
    </row>
    <row r="3505" spans="1:6" x14ac:dyDescent="0.2">
      <c r="A3505" s="181" t="s">
        <v>2349</v>
      </c>
      <c r="B3505" s="181">
        <v>1013374727</v>
      </c>
      <c r="C3505" s="181" t="s">
        <v>580</v>
      </c>
      <c r="D3505" s="181" t="s">
        <v>731</v>
      </c>
      <c r="E3505" s="181" t="s">
        <v>498</v>
      </c>
      <c r="F3505" s="181" t="s">
        <v>616</v>
      </c>
    </row>
    <row r="3506" spans="1:6" x14ac:dyDescent="0.2">
      <c r="A3506" s="181" t="s">
        <v>2349</v>
      </c>
      <c r="B3506" s="181">
        <v>1121550155</v>
      </c>
      <c r="C3506" s="181" t="s">
        <v>2500</v>
      </c>
      <c r="D3506" s="181" t="s">
        <v>2501</v>
      </c>
      <c r="E3506" s="181" t="s">
        <v>2502</v>
      </c>
      <c r="F3506" s="181" t="s">
        <v>2503</v>
      </c>
    </row>
    <row r="3507" spans="1:6" x14ac:dyDescent="0.2">
      <c r="A3507" s="181" t="s">
        <v>2349</v>
      </c>
      <c r="B3507" s="181">
        <v>1243088057</v>
      </c>
      <c r="C3507" s="181" t="s">
        <v>800</v>
      </c>
      <c r="D3507" s="181" t="s">
        <v>708</v>
      </c>
      <c r="E3507" s="181" t="s">
        <v>2043</v>
      </c>
      <c r="F3507" s="181"/>
    </row>
    <row r="3508" spans="1:6" x14ac:dyDescent="0.2">
      <c r="A3508" s="181" t="s">
        <v>2349</v>
      </c>
      <c r="B3508" s="181">
        <v>1103751833</v>
      </c>
      <c r="C3508" s="181" t="s">
        <v>2504</v>
      </c>
      <c r="D3508" s="181" t="s">
        <v>865</v>
      </c>
      <c r="E3508" s="181" t="s">
        <v>861</v>
      </c>
      <c r="F3508" s="181" t="s">
        <v>499</v>
      </c>
    </row>
    <row r="3509" spans="1:6" x14ac:dyDescent="0.2">
      <c r="A3509" s="181" t="s">
        <v>2349</v>
      </c>
      <c r="B3509" s="181">
        <v>1103746005</v>
      </c>
      <c r="C3509" s="181" t="s">
        <v>2504</v>
      </c>
      <c r="D3509" s="181" t="s">
        <v>865</v>
      </c>
      <c r="E3509" s="181" t="s">
        <v>548</v>
      </c>
      <c r="F3509" s="181"/>
    </row>
    <row r="3510" spans="1:6" x14ac:dyDescent="0.2">
      <c r="A3510" s="181" t="s">
        <v>2349</v>
      </c>
      <c r="B3510" s="181">
        <v>1216729928</v>
      </c>
      <c r="C3510" s="181" t="s">
        <v>491</v>
      </c>
      <c r="D3510" s="181" t="s">
        <v>474</v>
      </c>
      <c r="E3510" s="181" t="s">
        <v>1380</v>
      </c>
      <c r="F3510" s="181"/>
    </row>
    <row r="3511" spans="1:6" x14ac:dyDescent="0.2">
      <c r="A3511" s="181" t="s">
        <v>2349</v>
      </c>
      <c r="B3511" s="181">
        <v>1026159530</v>
      </c>
      <c r="C3511" s="181" t="s">
        <v>491</v>
      </c>
      <c r="D3511" s="181" t="s">
        <v>486</v>
      </c>
      <c r="E3511" s="181" t="s">
        <v>468</v>
      </c>
      <c r="F3511" s="181"/>
    </row>
    <row r="3512" spans="1:6" x14ac:dyDescent="0.2">
      <c r="A3512" s="181" t="s">
        <v>2349</v>
      </c>
      <c r="B3512" s="181">
        <v>1036459912</v>
      </c>
      <c r="C3512" s="181" t="s">
        <v>491</v>
      </c>
      <c r="D3512" s="181" t="s">
        <v>521</v>
      </c>
      <c r="E3512" s="181" t="s">
        <v>710</v>
      </c>
      <c r="F3512" s="181" t="s">
        <v>615</v>
      </c>
    </row>
    <row r="3513" spans="1:6" x14ac:dyDescent="0.2">
      <c r="A3513" s="181" t="s">
        <v>2349</v>
      </c>
      <c r="B3513" s="181">
        <v>1026146301</v>
      </c>
      <c r="C3513" s="181" t="s">
        <v>491</v>
      </c>
      <c r="D3513" s="181" t="s">
        <v>477</v>
      </c>
      <c r="E3513" s="181" t="s">
        <v>2505</v>
      </c>
      <c r="F3513" s="181"/>
    </row>
    <row r="3514" spans="1:6" x14ac:dyDescent="0.2">
      <c r="A3514" s="181" t="s">
        <v>2349</v>
      </c>
      <c r="B3514" s="181">
        <v>1041352972</v>
      </c>
      <c r="C3514" s="181" t="s">
        <v>491</v>
      </c>
      <c r="D3514" s="181" t="s">
        <v>931</v>
      </c>
      <c r="E3514" s="181" t="s">
        <v>716</v>
      </c>
      <c r="F3514" s="181"/>
    </row>
    <row r="3515" spans="1:6" x14ac:dyDescent="0.2">
      <c r="A3515" s="181" t="s">
        <v>2349</v>
      </c>
      <c r="B3515" s="181">
        <v>1038874411</v>
      </c>
      <c r="C3515" s="181" t="s">
        <v>491</v>
      </c>
      <c r="D3515" s="181" t="s">
        <v>1022</v>
      </c>
      <c r="E3515" s="181" t="s">
        <v>2379</v>
      </c>
      <c r="F3515" s="181"/>
    </row>
    <row r="3516" spans="1:6" x14ac:dyDescent="0.2">
      <c r="A3516" s="181" t="s">
        <v>2349</v>
      </c>
      <c r="B3516" s="181">
        <v>1155718176</v>
      </c>
      <c r="C3516" s="181" t="s">
        <v>491</v>
      </c>
      <c r="D3516" s="181" t="s">
        <v>1022</v>
      </c>
      <c r="E3516" s="181" t="s">
        <v>595</v>
      </c>
      <c r="F3516" s="181"/>
    </row>
    <row r="3517" spans="1:6" x14ac:dyDescent="0.2">
      <c r="A3517" s="181" t="s">
        <v>2349</v>
      </c>
      <c r="B3517" s="181">
        <v>1155718265</v>
      </c>
      <c r="C3517" s="181" t="s">
        <v>491</v>
      </c>
      <c r="D3517" s="181" t="s">
        <v>481</v>
      </c>
      <c r="E3517" s="181" t="s">
        <v>2506</v>
      </c>
      <c r="F3517" s="181"/>
    </row>
    <row r="3518" spans="1:6" x14ac:dyDescent="0.2">
      <c r="A3518" s="181" t="s">
        <v>2349</v>
      </c>
      <c r="B3518" s="181">
        <v>1198465200</v>
      </c>
      <c r="C3518" s="181" t="s">
        <v>491</v>
      </c>
      <c r="D3518" s="181" t="s">
        <v>481</v>
      </c>
      <c r="E3518" s="181" t="s">
        <v>627</v>
      </c>
      <c r="F3518" s="181" t="s">
        <v>554</v>
      </c>
    </row>
    <row r="3519" spans="1:6" x14ac:dyDescent="0.2">
      <c r="A3519" s="181" t="s">
        <v>2349</v>
      </c>
      <c r="B3519" s="181">
        <v>1015075276</v>
      </c>
      <c r="C3519" s="181" t="s">
        <v>491</v>
      </c>
      <c r="D3519" s="181" t="s">
        <v>462</v>
      </c>
      <c r="E3519" s="181" t="s">
        <v>498</v>
      </c>
      <c r="F3519" s="181" t="s">
        <v>1561</v>
      </c>
    </row>
    <row r="3520" spans="1:6" x14ac:dyDescent="0.2">
      <c r="A3520" s="181" t="s">
        <v>2349</v>
      </c>
      <c r="B3520" s="181">
        <v>6433177</v>
      </c>
      <c r="C3520" s="181" t="s">
        <v>491</v>
      </c>
      <c r="D3520" s="181" t="s">
        <v>1339</v>
      </c>
      <c r="E3520" s="181" t="s">
        <v>1590</v>
      </c>
      <c r="F3520" s="181" t="s">
        <v>790</v>
      </c>
    </row>
    <row r="3521" spans="1:6" x14ac:dyDescent="0.2">
      <c r="A3521" s="181" t="s">
        <v>2349</v>
      </c>
      <c r="B3521" s="181">
        <v>1198466397</v>
      </c>
      <c r="C3521" s="181" t="s">
        <v>491</v>
      </c>
      <c r="D3521" s="181" t="s">
        <v>1585</v>
      </c>
      <c r="E3521" s="181" t="s">
        <v>492</v>
      </c>
      <c r="F3521" s="181"/>
    </row>
    <row r="3522" spans="1:6" x14ac:dyDescent="0.2">
      <c r="A3522" s="181" t="s">
        <v>2349</v>
      </c>
      <c r="B3522" s="181">
        <v>1026154172</v>
      </c>
      <c r="C3522" s="181" t="s">
        <v>491</v>
      </c>
      <c r="D3522" s="181" t="s">
        <v>965</v>
      </c>
      <c r="E3522" s="181" t="s">
        <v>2448</v>
      </c>
      <c r="F3522" s="181"/>
    </row>
    <row r="3523" spans="1:6" x14ac:dyDescent="0.2">
      <c r="A3523" s="181" t="s">
        <v>2349</v>
      </c>
      <c r="B3523" s="181">
        <v>1155717714</v>
      </c>
      <c r="C3523" s="181" t="s">
        <v>491</v>
      </c>
      <c r="D3523" s="181" t="s">
        <v>852</v>
      </c>
      <c r="E3523" s="181" t="s">
        <v>2507</v>
      </c>
      <c r="F3523" s="181"/>
    </row>
    <row r="3524" spans="1:6" x14ac:dyDescent="0.2">
      <c r="A3524" s="181" t="s">
        <v>2349</v>
      </c>
      <c r="B3524" s="181">
        <v>1040742284</v>
      </c>
      <c r="C3524" s="181" t="s">
        <v>491</v>
      </c>
      <c r="D3524" s="181" t="s">
        <v>524</v>
      </c>
      <c r="E3524" s="181" t="s">
        <v>728</v>
      </c>
      <c r="F3524" s="181"/>
    </row>
    <row r="3525" spans="1:6" x14ac:dyDescent="0.2">
      <c r="A3525" s="181" t="s">
        <v>2349</v>
      </c>
      <c r="B3525" s="181">
        <v>1039912529</v>
      </c>
      <c r="C3525" s="181" t="s">
        <v>491</v>
      </c>
      <c r="D3525" s="181" t="s">
        <v>876</v>
      </c>
      <c r="E3525" s="181" t="s">
        <v>1252</v>
      </c>
      <c r="F3525" s="181"/>
    </row>
    <row r="3526" spans="1:6" x14ac:dyDescent="0.2">
      <c r="A3526" s="181" t="s">
        <v>2349</v>
      </c>
      <c r="B3526" s="181">
        <v>1026165882</v>
      </c>
      <c r="C3526" s="181" t="s">
        <v>491</v>
      </c>
      <c r="D3526" s="181" t="s">
        <v>883</v>
      </c>
      <c r="E3526" s="181" t="s">
        <v>2508</v>
      </c>
      <c r="F3526" s="181"/>
    </row>
    <row r="3527" spans="1:6" x14ac:dyDescent="0.2">
      <c r="A3527" s="181" t="s">
        <v>2349</v>
      </c>
      <c r="B3527" s="181">
        <v>1025898850</v>
      </c>
      <c r="C3527" s="181" t="s">
        <v>491</v>
      </c>
      <c r="D3527" s="181" t="s">
        <v>918</v>
      </c>
      <c r="E3527" s="181" t="s">
        <v>498</v>
      </c>
      <c r="F3527" s="181" t="s">
        <v>560</v>
      </c>
    </row>
    <row r="3528" spans="1:6" x14ac:dyDescent="0.2">
      <c r="A3528" s="181" t="s">
        <v>2349</v>
      </c>
      <c r="B3528" s="181">
        <v>1028142014</v>
      </c>
      <c r="C3528" s="181" t="s">
        <v>491</v>
      </c>
      <c r="D3528" s="181" t="s">
        <v>682</v>
      </c>
      <c r="E3528" s="181" t="s">
        <v>627</v>
      </c>
      <c r="F3528" s="181" t="s">
        <v>554</v>
      </c>
    </row>
    <row r="3529" spans="1:6" x14ac:dyDescent="0.2">
      <c r="A3529" s="181" t="s">
        <v>2349</v>
      </c>
      <c r="B3529" s="181">
        <v>1026141796</v>
      </c>
      <c r="C3529" s="181" t="s">
        <v>491</v>
      </c>
      <c r="D3529" s="181"/>
      <c r="E3529" s="181" t="s">
        <v>2509</v>
      </c>
      <c r="F3529" s="181"/>
    </row>
    <row r="3530" spans="1:6" x14ac:dyDescent="0.2">
      <c r="A3530" s="181" t="s">
        <v>2349</v>
      </c>
      <c r="B3530" s="181">
        <v>1040759487</v>
      </c>
      <c r="C3530" s="181" t="s">
        <v>1424</v>
      </c>
      <c r="D3530" s="181" t="s">
        <v>913</v>
      </c>
      <c r="E3530" s="181" t="s">
        <v>647</v>
      </c>
      <c r="F3530" s="181"/>
    </row>
    <row r="3531" spans="1:6" x14ac:dyDescent="0.2">
      <c r="A3531" s="181" t="s">
        <v>2349</v>
      </c>
      <c r="B3531" s="181">
        <v>1198465802</v>
      </c>
      <c r="C3531" s="181" t="s">
        <v>1424</v>
      </c>
      <c r="D3531" s="181" t="s">
        <v>2510</v>
      </c>
      <c r="E3531" s="181" t="s">
        <v>694</v>
      </c>
      <c r="F3531" s="181"/>
    </row>
    <row r="3532" spans="1:6" x14ac:dyDescent="0.2">
      <c r="A3532" s="181" t="s">
        <v>2349</v>
      </c>
      <c r="B3532" s="181" t="s">
        <v>2511</v>
      </c>
      <c r="C3532" s="181" t="s">
        <v>2424</v>
      </c>
      <c r="D3532" s="181" t="s">
        <v>832</v>
      </c>
      <c r="E3532" s="181" t="s">
        <v>1190</v>
      </c>
      <c r="F3532" s="181" t="s">
        <v>778</v>
      </c>
    </row>
    <row r="3533" spans="1:6" x14ac:dyDescent="0.2">
      <c r="A3533" s="181" t="s">
        <v>2349</v>
      </c>
      <c r="B3533" s="181" t="s">
        <v>2512</v>
      </c>
      <c r="C3533" s="181" t="s">
        <v>2513</v>
      </c>
      <c r="D3533" s="181" t="s">
        <v>1738</v>
      </c>
      <c r="E3533" s="181" t="s">
        <v>2514</v>
      </c>
      <c r="F3533" s="181" t="s">
        <v>779</v>
      </c>
    </row>
    <row r="3534" spans="1:6" x14ac:dyDescent="0.2">
      <c r="A3534" s="181" t="s">
        <v>2349</v>
      </c>
      <c r="B3534" s="181">
        <v>1011400071</v>
      </c>
      <c r="C3534" s="181" t="s">
        <v>2515</v>
      </c>
      <c r="D3534" s="181" t="s">
        <v>481</v>
      </c>
      <c r="E3534" s="181" t="s">
        <v>594</v>
      </c>
      <c r="F3534" s="181" t="s">
        <v>615</v>
      </c>
    </row>
    <row r="3535" spans="1:6" x14ac:dyDescent="0.2">
      <c r="A3535" s="181" t="s">
        <v>2349</v>
      </c>
      <c r="B3535" s="181">
        <v>1028142000</v>
      </c>
      <c r="C3535" s="181" t="s">
        <v>2515</v>
      </c>
      <c r="D3535" s="181" t="s">
        <v>481</v>
      </c>
      <c r="E3535" s="181" t="s">
        <v>2516</v>
      </c>
      <c r="F3535" s="181"/>
    </row>
    <row r="3536" spans="1:6" x14ac:dyDescent="0.2">
      <c r="A3536" s="181" t="s">
        <v>2349</v>
      </c>
      <c r="B3536" s="181">
        <v>1011400072</v>
      </c>
      <c r="C3536" s="181" t="s">
        <v>2515</v>
      </c>
      <c r="D3536" s="181" t="s">
        <v>481</v>
      </c>
      <c r="E3536" s="181" t="s">
        <v>499</v>
      </c>
      <c r="F3536" s="181" t="s">
        <v>616</v>
      </c>
    </row>
    <row r="3537" spans="1:6" x14ac:dyDescent="0.2">
      <c r="A3537" s="181" t="s">
        <v>2349</v>
      </c>
      <c r="B3537" s="181">
        <v>1092946618</v>
      </c>
      <c r="C3537" s="181" t="s">
        <v>598</v>
      </c>
      <c r="D3537" s="181" t="s">
        <v>2517</v>
      </c>
      <c r="E3537" s="181" t="s">
        <v>2518</v>
      </c>
      <c r="F3537" s="181" t="s">
        <v>523</v>
      </c>
    </row>
    <row r="3538" spans="1:6" x14ac:dyDescent="0.2">
      <c r="A3538" s="181" t="s">
        <v>2349</v>
      </c>
      <c r="B3538" s="181">
        <v>1094224825</v>
      </c>
      <c r="C3538" s="181" t="s">
        <v>598</v>
      </c>
      <c r="D3538" s="181" t="s">
        <v>1286</v>
      </c>
      <c r="E3538" s="181" t="s">
        <v>803</v>
      </c>
      <c r="F3538" s="181" t="s">
        <v>495</v>
      </c>
    </row>
    <row r="3539" spans="1:6" x14ac:dyDescent="0.2">
      <c r="A3539" s="181" t="s">
        <v>2349</v>
      </c>
      <c r="B3539" s="181">
        <v>1035978995</v>
      </c>
      <c r="C3539" s="181" t="s">
        <v>598</v>
      </c>
      <c r="D3539" s="181" t="s">
        <v>826</v>
      </c>
      <c r="E3539" s="181" t="s">
        <v>2519</v>
      </c>
      <c r="F3539" s="181"/>
    </row>
    <row r="3540" spans="1:6" x14ac:dyDescent="0.2">
      <c r="A3540" s="181" t="s">
        <v>2349</v>
      </c>
      <c r="B3540" s="181">
        <v>1029301472</v>
      </c>
      <c r="C3540" s="181" t="s">
        <v>598</v>
      </c>
      <c r="D3540" s="181" t="s">
        <v>883</v>
      </c>
      <c r="E3540" s="181" t="s">
        <v>989</v>
      </c>
      <c r="F3540" s="181"/>
    </row>
    <row r="3541" spans="1:6" x14ac:dyDescent="0.2">
      <c r="A3541" s="181" t="s">
        <v>2349</v>
      </c>
      <c r="B3541" s="181">
        <v>1142719521</v>
      </c>
      <c r="C3541" s="181" t="s">
        <v>598</v>
      </c>
      <c r="D3541" s="181" t="s">
        <v>1347</v>
      </c>
      <c r="E3541" s="181" t="s">
        <v>616</v>
      </c>
      <c r="F3541" s="181" t="s">
        <v>523</v>
      </c>
    </row>
    <row r="3542" spans="1:6" x14ac:dyDescent="0.2">
      <c r="A3542" s="181" t="s">
        <v>2349</v>
      </c>
      <c r="B3542" s="181">
        <v>1036684786</v>
      </c>
      <c r="C3542" s="181" t="s">
        <v>2520</v>
      </c>
      <c r="D3542" s="181" t="s">
        <v>965</v>
      </c>
      <c r="E3542" s="181" t="s">
        <v>464</v>
      </c>
      <c r="F3542" s="181"/>
    </row>
    <row r="3543" spans="1:6" x14ac:dyDescent="0.2">
      <c r="A3543" s="181" t="s">
        <v>2349</v>
      </c>
      <c r="B3543" s="181">
        <v>1198463300</v>
      </c>
      <c r="C3543" s="181" t="s">
        <v>1155</v>
      </c>
      <c r="D3543" s="181" t="s">
        <v>761</v>
      </c>
      <c r="E3543" s="181" t="s">
        <v>464</v>
      </c>
      <c r="F3543" s="181"/>
    </row>
    <row r="3544" spans="1:6" x14ac:dyDescent="0.2">
      <c r="A3544" s="181" t="s">
        <v>2349</v>
      </c>
      <c r="B3544" s="181">
        <v>1041352230</v>
      </c>
      <c r="C3544" s="181" t="s">
        <v>601</v>
      </c>
      <c r="D3544" s="181" t="s">
        <v>458</v>
      </c>
      <c r="E3544" s="181" t="s">
        <v>828</v>
      </c>
      <c r="F3544" s="181"/>
    </row>
    <row r="3545" spans="1:6" x14ac:dyDescent="0.2">
      <c r="A3545" s="181" t="s">
        <v>2349</v>
      </c>
      <c r="B3545" s="181">
        <v>1020237619</v>
      </c>
      <c r="C3545" s="181" t="s">
        <v>601</v>
      </c>
      <c r="D3545" s="181" t="s">
        <v>486</v>
      </c>
      <c r="E3545" s="181" t="s">
        <v>828</v>
      </c>
      <c r="F3545" s="181"/>
    </row>
    <row r="3546" spans="1:6" x14ac:dyDescent="0.2">
      <c r="A3546" s="181" t="s">
        <v>2349</v>
      </c>
      <c r="B3546" s="181">
        <v>1155719059</v>
      </c>
      <c r="C3546" s="181" t="s">
        <v>601</v>
      </c>
      <c r="D3546" s="181" t="s">
        <v>604</v>
      </c>
      <c r="E3546" s="181" t="s">
        <v>2521</v>
      </c>
      <c r="F3546" s="181"/>
    </row>
    <row r="3547" spans="1:6" x14ac:dyDescent="0.2">
      <c r="A3547" s="181" t="s">
        <v>2349</v>
      </c>
      <c r="B3547" s="181">
        <v>1038872303</v>
      </c>
      <c r="C3547" s="181" t="s">
        <v>601</v>
      </c>
      <c r="D3547" s="181" t="s">
        <v>987</v>
      </c>
      <c r="E3547" s="181" t="s">
        <v>488</v>
      </c>
      <c r="F3547" s="181" t="s">
        <v>554</v>
      </c>
    </row>
    <row r="3548" spans="1:6" x14ac:dyDescent="0.2">
      <c r="A3548" s="181" t="s">
        <v>2349</v>
      </c>
      <c r="B3548" s="181">
        <v>1026158580</v>
      </c>
      <c r="C3548" s="181" t="s">
        <v>601</v>
      </c>
      <c r="D3548" s="181" t="s">
        <v>931</v>
      </c>
      <c r="E3548" s="181" t="s">
        <v>468</v>
      </c>
      <c r="F3548" s="181"/>
    </row>
    <row r="3549" spans="1:6" x14ac:dyDescent="0.2">
      <c r="A3549" s="181" t="s">
        <v>2349</v>
      </c>
      <c r="B3549" s="181">
        <v>1198463962</v>
      </c>
      <c r="C3549" s="181" t="s">
        <v>601</v>
      </c>
      <c r="D3549" s="181" t="s">
        <v>639</v>
      </c>
      <c r="E3549" s="181" t="s">
        <v>2309</v>
      </c>
      <c r="F3549" s="181" t="s">
        <v>615</v>
      </c>
    </row>
    <row r="3550" spans="1:6" x14ac:dyDescent="0.2">
      <c r="A3550" s="181" t="s">
        <v>2349</v>
      </c>
      <c r="B3550" s="181">
        <v>1026163348</v>
      </c>
      <c r="C3550" s="181" t="s">
        <v>601</v>
      </c>
      <c r="D3550" s="181" t="s">
        <v>481</v>
      </c>
      <c r="E3550" s="181" t="s">
        <v>464</v>
      </c>
      <c r="F3550" s="181"/>
    </row>
    <row r="3551" spans="1:6" x14ac:dyDescent="0.2">
      <c r="A3551" s="181" t="s">
        <v>2349</v>
      </c>
      <c r="B3551" s="181">
        <v>1026156311</v>
      </c>
      <c r="C3551" s="181" t="s">
        <v>601</v>
      </c>
      <c r="D3551" s="181" t="s">
        <v>481</v>
      </c>
      <c r="E3551" s="181" t="s">
        <v>632</v>
      </c>
      <c r="F3551" s="181"/>
    </row>
    <row r="3552" spans="1:6" x14ac:dyDescent="0.2">
      <c r="A3552" s="181" t="s">
        <v>2349</v>
      </c>
      <c r="B3552" s="181">
        <v>1020315331</v>
      </c>
      <c r="C3552" s="181" t="s">
        <v>601</v>
      </c>
      <c r="D3552" s="181" t="s">
        <v>481</v>
      </c>
      <c r="E3552" s="181" t="s">
        <v>755</v>
      </c>
      <c r="F3552" s="181"/>
    </row>
    <row r="3553" spans="1:6" x14ac:dyDescent="0.2">
      <c r="A3553" s="181" t="s">
        <v>2349</v>
      </c>
      <c r="B3553" s="181">
        <v>1026152609</v>
      </c>
      <c r="C3553" s="181" t="s">
        <v>601</v>
      </c>
      <c r="D3553" s="181" t="s">
        <v>664</v>
      </c>
      <c r="E3553" s="181" t="s">
        <v>495</v>
      </c>
      <c r="F3553" s="181"/>
    </row>
    <row r="3554" spans="1:6" x14ac:dyDescent="0.2">
      <c r="A3554" s="181" t="s">
        <v>2349</v>
      </c>
      <c r="B3554" s="181">
        <v>1039911797</v>
      </c>
      <c r="C3554" s="181" t="s">
        <v>601</v>
      </c>
      <c r="D3554" s="181" t="s">
        <v>462</v>
      </c>
      <c r="E3554" s="181" t="s">
        <v>488</v>
      </c>
      <c r="F3554" s="181" t="s">
        <v>499</v>
      </c>
    </row>
    <row r="3555" spans="1:6" x14ac:dyDescent="0.2">
      <c r="A3555" s="181" t="s">
        <v>2349</v>
      </c>
      <c r="B3555" s="181">
        <v>1040758718</v>
      </c>
      <c r="C3555" s="181" t="s">
        <v>601</v>
      </c>
      <c r="D3555" s="181" t="s">
        <v>599</v>
      </c>
      <c r="E3555" s="181" t="s">
        <v>1098</v>
      </c>
      <c r="F3555" s="181"/>
    </row>
    <row r="3556" spans="1:6" x14ac:dyDescent="0.2">
      <c r="A3556" s="181" t="s">
        <v>2349</v>
      </c>
      <c r="B3556" s="181">
        <v>1198465030</v>
      </c>
      <c r="C3556" s="181" t="s">
        <v>601</v>
      </c>
      <c r="D3556" s="181" t="s">
        <v>599</v>
      </c>
      <c r="E3556" s="181" t="s">
        <v>2522</v>
      </c>
      <c r="F3556" s="181"/>
    </row>
    <row r="3557" spans="1:6" x14ac:dyDescent="0.2">
      <c r="A3557" s="181" t="s">
        <v>2349</v>
      </c>
      <c r="B3557" s="181">
        <v>1037632718</v>
      </c>
      <c r="C3557" s="181" t="s">
        <v>601</v>
      </c>
      <c r="D3557" s="181" t="s">
        <v>733</v>
      </c>
      <c r="E3557" s="181" t="s">
        <v>468</v>
      </c>
      <c r="F3557" s="181"/>
    </row>
    <row r="3558" spans="1:6" x14ac:dyDescent="0.2">
      <c r="A3558" s="181" t="s">
        <v>2349</v>
      </c>
      <c r="B3558" s="181">
        <v>1026165145</v>
      </c>
      <c r="C3558" s="181" t="s">
        <v>601</v>
      </c>
      <c r="D3558" s="181" t="s">
        <v>772</v>
      </c>
      <c r="E3558" s="181" t="s">
        <v>2523</v>
      </c>
      <c r="F3558" s="181"/>
    </row>
    <row r="3559" spans="1:6" x14ac:dyDescent="0.2">
      <c r="A3559" s="181" t="s">
        <v>2349</v>
      </c>
      <c r="B3559" s="181">
        <v>1011412929</v>
      </c>
      <c r="C3559" s="181" t="s">
        <v>601</v>
      </c>
      <c r="D3559" s="181" t="s">
        <v>965</v>
      </c>
      <c r="E3559" s="181" t="s">
        <v>1090</v>
      </c>
      <c r="F3559" s="181"/>
    </row>
    <row r="3560" spans="1:6" x14ac:dyDescent="0.2">
      <c r="A3560" s="181" t="s">
        <v>2349</v>
      </c>
      <c r="B3560" s="181">
        <v>1031946002</v>
      </c>
      <c r="C3560" s="181" t="s">
        <v>601</v>
      </c>
      <c r="D3560" s="181" t="s">
        <v>743</v>
      </c>
      <c r="E3560" s="181" t="s">
        <v>492</v>
      </c>
      <c r="F3560" s="181"/>
    </row>
    <row r="3561" spans="1:6" x14ac:dyDescent="0.2">
      <c r="A3561" s="181" t="s">
        <v>2349</v>
      </c>
      <c r="B3561" s="181">
        <v>1116725338</v>
      </c>
      <c r="C3561" s="181" t="s">
        <v>601</v>
      </c>
      <c r="D3561" s="181" t="s">
        <v>696</v>
      </c>
      <c r="E3561" s="181" t="s">
        <v>589</v>
      </c>
      <c r="F3561" s="181" t="s">
        <v>495</v>
      </c>
    </row>
    <row r="3562" spans="1:6" x14ac:dyDescent="0.2">
      <c r="A3562" s="181" t="s">
        <v>2349</v>
      </c>
      <c r="B3562" s="181">
        <v>1026165165</v>
      </c>
      <c r="C3562" s="181" t="s">
        <v>601</v>
      </c>
      <c r="D3562" s="181" t="s">
        <v>696</v>
      </c>
      <c r="E3562" s="181" t="s">
        <v>1113</v>
      </c>
      <c r="F3562" s="181"/>
    </row>
    <row r="3563" spans="1:6" x14ac:dyDescent="0.2">
      <c r="A3563" s="181" t="s">
        <v>2349</v>
      </c>
      <c r="B3563" s="181">
        <v>1038870784</v>
      </c>
      <c r="C3563" s="181" t="s">
        <v>601</v>
      </c>
      <c r="D3563" s="181" t="s">
        <v>696</v>
      </c>
      <c r="E3563" s="181" t="s">
        <v>627</v>
      </c>
      <c r="F3563" s="181" t="s">
        <v>554</v>
      </c>
    </row>
    <row r="3564" spans="1:6" x14ac:dyDescent="0.2">
      <c r="A3564" s="181" t="s">
        <v>2349</v>
      </c>
      <c r="B3564" s="181">
        <v>1036456112</v>
      </c>
      <c r="C3564" s="181" t="s">
        <v>601</v>
      </c>
      <c r="D3564" s="181" t="s">
        <v>748</v>
      </c>
      <c r="E3564" s="181" t="s">
        <v>2139</v>
      </c>
      <c r="F3564" s="181" t="s">
        <v>1190</v>
      </c>
    </row>
    <row r="3565" spans="1:6" x14ac:dyDescent="0.2">
      <c r="A3565" s="181" t="s">
        <v>2349</v>
      </c>
      <c r="B3565" s="181">
        <v>1198465145</v>
      </c>
      <c r="C3565" s="181" t="s">
        <v>601</v>
      </c>
      <c r="D3565" s="181" t="s">
        <v>686</v>
      </c>
      <c r="E3565" s="181" t="s">
        <v>694</v>
      </c>
      <c r="F3565" s="181"/>
    </row>
    <row r="3566" spans="1:6" x14ac:dyDescent="0.2">
      <c r="A3566" s="181" t="s">
        <v>2349</v>
      </c>
      <c r="B3566" s="181">
        <v>1038869539</v>
      </c>
      <c r="C3566" s="181" t="s">
        <v>601</v>
      </c>
      <c r="D3566" s="181" t="s">
        <v>612</v>
      </c>
      <c r="E3566" s="181" t="s">
        <v>738</v>
      </c>
      <c r="F3566" s="181"/>
    </row>
    <row r="3567" spans="1:6" x14ac:dyDescent="0.2">
      <c r="A3567" s="181" t="s">
        <v>2349</v>
      </c>
      <c r="B3567" s="181">
        <v>1015190777</v>
      </c>
      <c r="C3567" s="181" t="s">
        <v>601</v>
      </c>
      <c r="D3567" s="181" t="s">
        <v>612</v>
      </c>
      <c r="E3567" s="181" t="s">
        <v>1114</v>
      </c>
      <c r="F3567" s="181"/>
    </row>
    <row r="3568" spans="1:6" x14ac:dyDescent="0.2">
      <c r="A3568" s="181" t="s">
        <v>2349</v>
      </c>
      <c r="B3568" s="181">
        <v>1026161944</v>
      </c>
      <c r="C3568" s="181" t="s">
        <v>601</v>
      </c>
      <c r="D3568" s="181" t="s">
        <v>913</v>
      </c>
      <c r="E3568" s="181" t="s">
        <v>495</v>
      </c>
      <c r="F3568" s="181"/>
    </row>
    <row r="3569" spans="1:6" x14ac:dyDescent="0.2">
      <c r="A3569" s="181" t="s">
        <v>2349</v>
      </c>
      <c r="B3569" s="181">
        <v>1023594237</v>
      </c>
      <c r="C3569" s="181" t="s">
        <v>601</v>
      </c>
      <c r="D3569" s="181" t="s">
        <v>700</v>
      </c>
      <c r="E3569" s="181" t="s">
        <v>546</v>
      </c>
      <c r="F3569" s="181"/>
    </row>
    <row r="3570" spans="1:6" x14ac:dyDescent="0.2">
      <c r="A3570" s="181" t="s">
        <v>2349</v>
      </c>
      <c r="B3570" s="181">
        <v>1026162610</v>
      </c>
      <c r="C3570" s="181" t="s">
        <v>601</v>
      </c>
      <c r="D3570" s="181" t="s">
        <v>518</v>
      </c>
      <c r="E3570" s="181" t="s">
        <v>694</v>
      </c>
      <c r="F3570" s="181"/>
    </row>
    <row r="3571" spans="1:6" x14ac:dyDescent="0.2">
      <c r="A3571" s="181" t="s">
        <v>2349</v>
      </c>
      <c r="B3571" s="181">
        <v>1033374603</v>
      </c>
      <c r="C3571" s="181" t="s">
        <v>2031</v>
      </c>
      <c r="D3571" s="181" t="s">
        <v>599</v>
      </c>
      <c r="E3571" s="181" t="s">
        <v>697</v>
      </c>
      <c r="F3571" s="181" t="s">
        <v>1284</v>
      </c>
    </row>
    <row r="3572" spans="1:6" x14ac:dyDescent="0.2">
      <c r="A3572" s="181" t="s">
        <v>2349</v>
      </c>
      <c r="B3572" s="181">
        <v>1040739863</v>
      </c>
      <c r="C3572" s="181" t="s">
        <v>604</v>
      </c>
      <c r="D3572" s="181" t="s">
        <v>458</v>
      </c>
      <c r="E3572" s="181" t="s">
        <v>627</v>
      </c>
      <c r="F3572" s="181" t="s">
        <v>554</v>
      </c>
    </row>
    <row r="3573" spans="1:6" x14ac:dyDescent="0.2">
      <c r="A3573" s="181" t="s">
        <v>2349</v>
      </c>
      <c r="B3573" s="181">
        <v>1020320350</v>
      </c>
      <c r="C3573" s="181" t="s">
        <v>604</v>
      </c>
      <c r="D3573" s="181" t="s">
        <v>1042</v>
      </c>
      <c r="E3573" s="181" t="s">
        <v>551</v>
      </c>
      <c r="F3573" s="181"/>
    </row>
    <row r="3574" spans="1:6" x14ac:dyDescent="0.2">
      <c r="A3574" s="181" t="s">
        <v>2349</v>
      </c>
      <c r="B3574" s="181">
        <v>1062532999</v>
      </c>
      <c r="C3574" s="181" t="s">
        <v>604</v>
      </c>
      <c r="D3574" s="181" t="s">
        <v>654</v>
      </c>
      <c r="E3574" s="181" t="s">
        <v>2524</v>
      </c>
      <c r="F3574" s="181" t="s">
        <v>2525</v>
      </c>
    </row>
    <row r="3575" spans="1:6" x14ac:dyDescent="0.2">
      <c r="A3575" s="181" t="s">
        <v>2349</v>
      </c>
      <c r="B3575" s="181">
        <v>1040575028</v>
      </c>
      <c r="C3575" s="181" t="s">
        <v>604</v>
      </c>
      <c r="D3575" s="181" t="s">
        <v>664</v>
      </c>
      <c r="E3575" s="181" t="s">
        <v>464</v>
      </c>
      <c r="F3575" s="181"/>
    </row>
    <row r="3576" spans="1:6" x14ac:dyDescent="0.2">
      <c r="A3576" s="181" t="s">
        <v>2349</v>
      </c>
      <c r="B3576" s="181">
        <v>1026164908</v>
      </c>
      <c r="C3576" s="181" t="s">
        <v>604</v>
      </c>
      <c r="D3576" s="181" t="s">
        <v>896</v>
      </c>
      <c r="E3576" s="181" t="s">
        <v>1534</v>
      </c>
      <c r="F3576" s="181"/>
    </row>
    <row r="3577" spans="1:6" x14ac:dyDescent="0.2">
      <c r="A3577" s="181" t="s">
        <v>2349</v>
      </c>
      <c r="B3577" s="181">
        <v>1033205487</v>
      </c>
      <c r="C3577" s="181" t="s">
        <v>607</v>
      </c>
      <c r="D3577" s="181" t="s">
        <v>1030</v>
      </c>
      <c r="E3577" s="181" t="s">
        <v>1138</v>
      </c>
      <c r="F3577" s="181"/>
    </row>
    <row r="3578" spans="1:6" x14ac:dyDescent="0.2">
      <c r="A3578" s="181" t="s">
        <v>2349</v>
      </c>
      <c r="B3578" s="181">
        <v>1078470629</v>
      </c>
      <c r="C3578" s="181" t="s">
        <v>607</v>
      </c>
      <c r="D3578" s="181" t="s">
        <v>916</v>
      </c>
      <c r="E3578" s="181" t="s">
        <v>2526</v>
      </c>
      <c r="F3578" s="181" t="s">
        <v>937</v>
      </c>
    </row>
    <row r="3579" spans="1:6" x14ac:dyDescent="0.2">
      <c r="A3579" s="181" t="s">
        <v>2349</v>
      </c>
      <c r="B3579" s="181">
        <v>1078010880</v>
      </c>
      <c r="C3579" s="181" t="s">
        <v>607</v>
      </c>
      <c r="D3579" s="181" t="s">
        <v>916</v>
      </c>
      <c r="E3579" s="181" t="s">
        <v>958</v>
      </c>
      <c r="F3579" s="181" t="s">
        <v>803</v>
      </c>
    </row>
    <row r="3580" spans="1:6" x14ac:dyDescent="0.2">
      <c r="A3580" s="181" t="s">
        <v>2349</v>
      </c>
      <c r="B3580" s="181">
        <v>1025900778</v>
      </c>
      <c r="C3580" s="181" t="s">
        <v>607</v>
      </c>
      <c r="D3580" s="181" t="s">
        <v>608</v>
      </c>
      <c r="E3580" s="181" t="s">
        <v>1252</v>
      </c>
      <c r="F3580" s="181"/>
    </row>
    <row r="3581" spans="1:6" x14ac:dyDescent="0.2">
      <c r="A3581" s="181" t="s">
        <v>2349</v>
      </c>
      <c r="B3581" s="181">
        <v>1030242838</v>
      </c>
      <c r="C3581" s="181" t="s">
        <v>2527</v>
      </c>
      <c r="D3581" s="181" t="s">
        <v>827</v>
      </c>
      <c r="E3581" s="181" t="s">
        <v>499</v>
      </c>
      <c r="F3581" s="181" t="s">
        <v>616</v>
      </c>
    </row>
    <row r="3582" spans="1:6" x14ac:dyDescent="0.2">
      <c r="A3582" s="181" t="s">
        <v>2349</v>
      </c>
      <c r="B3582" s="181" t="s">
        <v>2528</v>
      </c>
      <c r="C3582" s="181" t="s">
        <v>2529</v>
      </c>
      <c r="D3582" s="181" t="s">
        <v>1050</v>
      </c>
      <c r="E3582" s="181" t="s">
        <v>2519</v>
      </c>
      <c r="F3582" s="181" t="s">
        <v>932</v>
      </c>
    </row>
    <row r="3583" spans="1:6" x14ac:dyDescent="0.2">
      <c r="A3583" s="181" t="s">
        <v>2349</v>
      </c>
      <c r="B3583" s="181">
        <v>1038134926</v>
      </c>
      <c r="C3583" s="181" t="s">
        <v>2530</v>
      </c>
      <c r="D3583" s="181" t="s">
        <v>852</v>
      </c>
      <c r="E3583" s="181" t="s">
        <v>932</v>
      </c>
      <c r="F3583" s="181"/>
    </row>
    <row r="3584" spans="1:6" x14ac:dyDescent="0.2">
      <c r="A3584" s="181" t="s">
        <v>2349</v>
      </c>
      <c r="B3584" s="181">
        <v>1064804851</v>
      </c>
      <c r="C3584" s="181" t="s">
        <v>470</v>
      </c>
      <c r="D3584" s="181" t="s">
        <v>2531</v>
      </c>
      <c r="E3584" s="181" t="s">
        <v>2532</v>
      </c>
      <c r="F3584" s="181" t="s">
        <v>504</v>
      </c>
    </row>
    <row r="3585" spans="1:6" x14ac:dyDescent="0.2">
      <c r="A3585" s="181" t="s">
        <v>2349</v>
      </c>
      <c r="B3585" s="181">
        <v>1026155639</v>
      </c>
      <c r="C3585" s="181" t="s">
        <v>470</v>
      </c>
      <c r="D3585" s="181" t="s">
        <v>2533</v>
      </c>
      <c r="E3585" s="181" t="s">
        <v>2059</v>
      </c>
      <c r="F3585" s="181" t="s">
        <v>2534</v>
      </c>
    </row>
    <row r="3586" spans="1:6" x14ac:dyDescent="0.2">
      <c r="A3586" s="181" t="s">
        <v>2349</v>
      </c>
      <c r="B3586" s="181">
        <v>1040574547</v>
      </c>
      <c r="C3586" s="181" t="s">
        <v>559</v>
      </c>
      <c r="D3586" s="181" t="s">
        <v>474</v>
      </c>
      <c r="E3586" s="181" t="s">
        <v>741</v>
      </c>
      <c r="F3586" s="181"/>
    </row>
    <row r="3587" spans="1:6" x14ac:dyDescent="0.2">
      <c r="A3587" s="181" t="s">
        <v>2349</v>
      </c>
      <c r="B3587" s="181">
        <v>1015078849</v>
      </c>
      <c r="C3587" s="181" t="s">
        <v>559</v>
      </c>
      <c r="D3587" s="181" t="s">
        <v>474</v>
      </c>
      <c r="E3587" s="181" t="s">
        <v>744</v>
      </c>
      <c r="F3587" s="181"/>
    </row>
    <row r="3588" spans="1:6" x14ac:dyDescent="0.2">
      <c r="A3588" s="181" t="s">
        <v>2349</v>
      </c>
      <c r="B3588" s="181">
        <v>1036456963</v>
      </c>
      <c r="C3588" s="181" t="s">
        <v>559</v>
      </c>
      <c r="D3588" s="181" t="s">
        <v>553</v>
      </c>
      <c r="E3588" s="181" t="s">
        <v>461</v>
      </c>
      <c r="F3588" s="181"/>
    </row>
    <row r="3589" spans="1:6" x14ac:dyDescent="0.2">
      <c r="A3589" s="181" t="s">
        <v>2349</v>
      </c>
      <c r="B3589" s="181">
        <v>1026165229</v>
      </c>
      <c r="C3589" s="181" t="s">
        <v>559</v>
      </c>
      <c r="D3589" s="181" t="s">
        <v>580</v>
      </c>
      <c r="E3589" s="181" t="s">
        <v>2535</v>
      </c>
      <c r="F3589" s="181" t="s">
        <v>775</v>
      </c>
    </row>
    <row r="3590" spans="1:6" x14ac:dyDescent="0.2">
      <c r="A3590" s="181" t="s">
        <v>2349</v>
      </c>
      <c r="B3590" s="181">
        <v>1036694023</v>
      </c>
      <c r="C3590" s="181" t="s">
        <v>559</v>
      </c>
      <c r="D3590" s="181" t="s">
        <v>559</v>
      </c>
      <c r="E3590" s="181" t="s">
        <v>1166</v>
      </c>
      <c r="F3590" s="181" t="s">
        <v>523</v>
      </c>
    </row>
    <row r="3591" spans="1:6" x14ac:dyDescent="0.2">
      <c r="A3591" s="181" t="s">
        <v>2349</v>
      </c>
      <c r="B3591" s="181">
        <v>1039703005</v>
      </c>
      <c r="C3591" s="181" t="s">
        <v>2536</v>
      </c>
      <c r="D3591" s="181" t="s">
        <v>793</v>
      </c>
      <c r="E3591" s="181" t="s">
        <v>501</v>
      </c>
      <c r="F3591" s="181" t="s">
        <v>618</v>
      </c>
    </row>
    <row r="3592" spans="1:6" x14ac:dyDescent="0.2">
      <c r="A3592" s="181" t="s">
        <v>2349</v>
      </c>
      <c r="B3592" s="181">
        <v>1011403148</v>
      </c>
      <c r="C3592" s="181" t="s">
        <v>2537</v>
      </c>
      <c r="D3592" s="181" t="s">
        <v>579</v>
      </c>
      <c r="E3592" s="181" t="s">
        <v>2444</v>
      </c>
      <c r="F3592" s="181" t="s">
        <v>665</v>
      </c>
    </row>
    <row r="3593" spans="1:6" x14ac:dyDescent="0.2">
      <c r="A3593" s="181" t="s">
        <v>2349</v>
      </c>
      <c r="B3593" s="181">
        <v>1028623276</v>
      </c>
      <c r="C3593" s="181" t="s">
        <v>610</v>
      </c>
      <c r="D3593" s="181" t="s">
        <v>458</v>
      </c>
      <c r="E3593" s="181" t="s">
        <v>2538</v>
      </c>
      <c r="F3593" s="181" t="s">
        <v>1616</v>
      </c>
    </row>
    <row r="3594" spans="1:6" x14ac:dyDescent="0.2">
      <c r="A3594" s="181" t="s">
        <v>2349</v>
      </c>
      <c r="B3594" s="181">
        <v>1032024260</v>
      </c>
      <c r="C3594" s="181" t="s">
        <v>610</v>
      </c>
      <c r="D3594" s="181" t="s">
        <v>685</v>
      </c>
      <c r="E3594" s="181" t="s">
        <v>2059</v>
      </c>
      <c r="F3594" s="181"/>
    </row>
    <row r="3595" spans="1:6" x14ac:dyDescent="0.2">
      <c r="A3595" s="181" t="s">
        <v>2349</v>
      </c>
      <c r="B3595" s="181">
        <v>1026165921</v>
      </c>
      <c r="C3595" s="181" t="s">
        <v>610</v>
      </c>
      <c r="D3595" s="181" t="s">
        <v>588</v>
      </c>
      <c r="E3595" s="181" t="s">
        <v>2539</v>
      </c>
      <c r="F3595" s="181"/>
    </row>
    <row r="3596" spans="1:6" x14ac:dyDescent="0.2">
      <c r="A3596" s="181" t="s">
        <v>2349</v>
      </c>
      <c r="B3596" s="181">
        <v>1033490946</v>
      </c>
      <c r="C3596" s="181" t="s">
        <v>610</v>
      </c>
      <c r="D3596" s="181" t="s">
        <v>916</v>
      </c>
      <c r="E3596" s="181" t="s">
        <v>498</v>
      </c>
      <c r="F3596" s="181" t="s">
        <v>560</v>
      </c>
    </row>
    <row r="3597" spans="1:6" x14ac:dyDescent="0.2">
      <c r="A3597" s="181" t="s">
        <v>2349</v>
      </c>
      <c r="B3597" s="181">
        <v>1020230624</v>
      </c>
      <c r="C3597" s="181" t="s">
        <v>610</v>
      </c>
      <c r="D3597" s="181" t="s">
        <v>885</v>
      </c>
      <c r="E3597" s="181" t="s">
        <v>1252</v>
      </c>
      <c r="F3597" s="181"/>
    </row>
    <row r="3598" spans="1:6" x14ac:dyDescent="0.2">
      <c r="A3598" s="181" t="s">
        <v>2349</v>
      </c>
      <c r="B3598" s="181">
        <v>1040759032</v>
      </c>
      <c r="C3598" s="181" t="s">
        <v>610</v>
      </c>
      <c r="D3598" s="181" t="s">
        <v>612</v>
      </c>
      <c r="E3598" s="181" t="s">
        <v>627</v>
      </c>
      <c r="F3598" s="181" t="s">
        <v>554</v>
      </c>
    </row>
    <row r="3599" spans="1:6" x14ac:dyDescent="0.2">
      <c r="A3599" s="181" t="s">
        <v>2349</v>
      </c>
      <c r="B3599" s="181">
        <v>1026151069</v>
      </c>
      <c r="C3599" s="181" t="s">
        <v>610</v>
      </c>
      <c r="D3599" s="181" t="s">
        <v>494</v>
      </c>
      <c r="E3599" s="181" t="s">
        <v>2540</v>
      </c>
      <c r="F3599" s="181"/>
    </row>
    <row r="3600" spans="1:6" x14ac:dyDescent="0.2">
      <c r="A3600" s="181" t="s">
        <v>2349</v>
      </c>
      <c r="B3600" s="181">
        <v>1025658091</v>
      </c>
      <c r="C3600" s="181" t="s">
        <v>610</v>
      </c>
      <c r="D3600" s="181" t="s">
        <v>814</v>
      </c>
      <c r="E3600" s="181" t="s">
        <v>738</v>
      </c>
      <c r="F3600" s="181"/>
    </row>
    <row r="3601" spans="1:6" x14ac:dyDescent="0.2">
      <c r="A3601" s="181" t="s">
        <v>2349</v>
      </c>
      <c r="B3601" s="181">
        <v>1023536537</v>
      </c>
      <c r="C3601" s="181" t="s">
        <v>535</v>
      </c>
      <c r="D3601" s="181" t="s">
        <v>558</v>
      </c>
      <c r="E3601" s="181" t="s">
        <v>488</v>
      </c>
      <c r="F3601" s="181" t="s">
        <v>499</v>
      </c>
    </row>
    <row r="3602" spans="1:6" x14ac:dyDescent="0.2">
      <c r="A3602" s="181" t="s">
        <v>2349</v>
      </c>
      <c r="B3602" s="181">
        <v>1033262712</v>
      </c>
      <c r="C3602" s="181" t="s">
        <v>535</v>
      </c>
      <c r="D3602" s="181" t="s">
        <v>601</v>
      </c>
      <c r="E3602" s="181" t="s">
        <v>548</v>
      </c>
      <c r="F3602" s="181"/>
    </row>
    <row r="3603" spans="1:6" x14ac:dyDescent="0.2">
      <c r="A3603" s="181" t="s">
        <v>2349</v>
      </c>
      <c r="B3603" s="181">
        <v>1026148033</v>
      </c>
      <c r="C3603" s="181" t="s">
        <v>535</v>
      </c>
      <c r="D3603" s="181" t="s">
        <v>610</v>
      </c>
      <c r="E3603" s="181" t="s">
        <v>2541</v>
      </c>
      <c r="F3603" s="181"/>
    </row>
    <row r="3604" spans="1:6" x14ac:dyDescent="0.2">
      <c r="A3604" s="181" t="s">
        <v>2349</v>
      </c>
      <c r="B3604" s="181">
        <v>1155716577</v>
      </c>
      <c r="C3604" s="181" t="s">
        <v>535</v>
      </c>
      <c r="D3604" s="181" t="s">
        <v>2061</v>
      </c>
      <c r="E3604" s="181" t="s">
        <v>603</v>
      </c>
      <c r="F3604" s="181"/>
    </row>
    <row r="3605" spans="1:6" x14ac:dyDescent="0.2">
      <c r="A3605" s="181" t="s">
        <v>2349</v>
      </c>
      <c r="B3605" s="181">
        <v>1037124832</v>
      </c>
      <c r="C3605" s="181" t="s">
        <v>535</v>
      </c>
      <c r="D3605" s="181" t="s">
        <v>770</v>
      </c>
      <c r="E3605" s="181" t="s">
        <v>1488</v>
      </c>
      <c r="F3605" s="181" t="s">
        <v>514</v>
      </c>
    </row>
    <row r="3606" spans="1:6" x14ac:dyDescent="0.2">
      <c r="A3606" s="181" t="s">
        <v>2349</v>
      </c>
      <c r="B3606" s="181">
        <v>1040576261</v>
      </c>
      <c r="C3606" s="181" t="s">
        <v>535</v>
      </c>
      <c r="D3606" s="181" t="s">
        <v>646</v>
      </c>
      <c r="E3606" s="181" t="s">
        <v>2522</v>
      </c>
      <c r="F3606" s="181"/>
    </row>
    <row r="3607" spans="1:6" x14ac:dyDescent="0.2">
      <c r="A3607" s="181" t="s">
        <v>2349</v>
      </c>
      <c r="B3607" s="181">
        <v>1040577696</v>
      </c>
      <c r="C3607" s="181" t="s">
        <v>535</v>
      </c>
      <c r="D3607" s="181" t="s">
        <v>646</v>
      </c>
      <c r="E3607" s="181" t="s">
        <v>2309</v>
      </c>
      <c r="F3607" s="181"/>
    </row>
    <row r="3608" spans="1:6" x14ac:dyDescent="0.2">
      <c r="A3608" s="181" t="s">
        <v>2349</v>
      </c>
      <c r="B3608" s="181" t="s">
        <v>2542</v>
      </c>
      <c r="C3608" s="181" t="s">
        <v>2543</v>
      </c>
      <c r="D3608" s="181" t="s">
        <v>669</v>
      </c>
      <c r="E3608" s="181" t="s">
        <v>600</v>
      </c>
      <c r="F3608" s="181" t="s">
        <v>2544</v>
      </c>
    </row>
    <row r="3609" spans="1:6" x14ac:dyDescent="0.2">
      <c r="A3609" s="181" t="s">
        <v>2349</v>
      </c>
      <c r="B3609" s="181">
        <v>2780944</v>
      </c>
      <c r="C3609" s="181" t="s">
        <v>911</v>
      </c>
      <c r="D3609" s="181" t="s">
        <v>827</v>
      </c>
      <c r="E3609" s="181" t="s">
        <v>2545</v>
      </c>
      <c r="F3609" s="181" t="s">
        <v>2071</v>
      </c>
    </row>
    <row r="3610" spans="1:6" x14ac:dyDescent="0.2">
      <c r="A3610" s="181" t="s">
        <v>2349</v>
      </c>
      <c r="B3610" s="181">
        <v>1090498856</v>
      </c>
      <c r="C3610" s="181" t="s">
        <v>911</v>
      </c>
      <c r="D3610" s="181" t="s">
        <v>2546</v>
      </c>
      <c r="E3610" s="181" t="s">
        <v>2222</v>
      </c>
      <c r="F3610" s="181" t="s">
        <v>1140</v>
      </c>
    </row>
    <row r="3611" spans="1:6" x14ac:dyDescent="0.2">
      <c r="A3611" s="181" t="s">
        <v>2349</v>
      </c>
      <c r="B3611" s="181">
        <v>1020115105</v>
      </c>
      <c r="C3611" s="181" t="s">
        <v>2547</v>
      </c>
      <c r="D3611" s="181" t="s">
        <v>1012</v>
      </c>
      <c r="E3611" s="181" t="s">
        <v>627</v>
      </c>
      <c r="F3611" s="181" t="s">
        <v>554</v>
      </c>
    </row>
    <row r="3612" spans="1:6" x14ac:dyDescent="0.2">
      <c r="A3612" s="181" t="s">
        <v>2349</v>
      </c>
      <c r="B3612" s="181">
        <v>1094063896</v>
      </c>
      <c r="C3612" s="181" t="s">
        <v>2548</v>
      </c>
      <c r="D3612" s="181" t="s">
        <v>748</v>
      </c>
      <c r="E3612" s="181" t="s">
        <v>867</v>
      </c>
      <c r="F3612" s="181" t="s">
        <v>1099</v>
      </c>
    </row>
    <row r="3613" spans="1:6" x14ac:dyDescent="0.2">
      <c r="A3613" s="181" t="s">
        <v>2349</v>
      </c>
      <c r="B3613" s="181">
        <v>1028143055</v>
      </c>
      <c r="C3613" s="181" t="s">
        <v>2548</v>
      </c>
      <c r="D3613" s="181" t="s">
        <v>885</v>
      </c>
      <c r="E3613" s="181" t="s">
        <v>711</v>
      </c>
      <c r="F3613" s="181"/>
    </row>
    <row r="3614" spans="1:6" x14ac:dyDescent="0.2">
      <c r="A3614" s="181" t="s">
        <v>2349</v>
      </c>
      <c r="B3614" s="181">
        <v>1064793989</v>
      </c>
      <c r="C3614" s="181" t="s">
        <v>2548</v>
      </c>
      <c r="D3614" s="181" t="s">
        <v>758</v>
      </c>
      <c r="E3614" s="181" t="s">
        <v>627</v>
      </c>
      <c r="F3614" s="181" t="s">
        <v>554</v>
      </c>
    </row>
    <row r="3615" spans="1:6" x14ac:dyDescent="0.2">
      <c r="A3615" s="181" t="s">
        <v>2349</v>
      </c>
      <c r="B3615" s="181">
        <v>1067730071</v>
      </c>
      <c r="C3615" s="181" t="s">
        <v>986</v>
      </c>
      <c r="D3615" s="181" t="s">
        <v>2549</v>
      </c>
      <c r="E3615" s="181" t="s">
        <v>2550</v>
      </c>
      <c r="F3615" s="181" t="s">
        <v>464</v>
      </c>
    </row>
    <row r="3616" spans="1:6" x14ac:dyDescent="0.2">
      <c r="A3616" s="181" t="s">
        <v>2349</v>
      </c>
      <c r="B3616" s="181">
        <v>1066358456</v>
      </c>
      <c r="C3616" s="181" t="s">
        <v>986</v>
      </c>
      <c r="D3616" s="181" t="s">
        <v>2549</v>
      </c>
      <c r="E3616" s="181" t="s">
        <v>2551</v>
      </c>
      <c r="F3616" s="181" t="s">
        <v>1400</v>
      </c>
    </row>
    <row r="3617" spans="1:6" x14ac:dyDescent="0.2">
      <c r="A3617" s="181" t="s">
        <v>2349</v>
      </c>
      <c r="B3617" s="181">
        <v>1067727583</v>
      </c>
      <c r="C3617" s="181" t="s">
        <v>986</v>
      </c>
      <c r="D3617" s="181" t="s">
        <v>2549</v>
      </c>
      <c r="E3617" s="181" t="s">
        <v>618</v>
      </c>
      <c r="F3617" s="181" t="s">
        <v>1400</v>
      </c>
    </row>
    <row r="3618" spans="1:6" x14ac:dyDescent="0.2">
      <c r="A3618" s="181" t="s">
        <v>2349</v>
      </c>
      <c r="B3618" s="181">
        <v>1046737835</v>
      </c>
      <c r="C3618" s="181" t="s">
        <v>986</v>
      </c>
      <c r="D3618" s="181" t="s">
        <v>552</v>
      </c>
      <c r="E3618" s="181" t="s">
        <v>2552</v>
      </c>
      <c r="F3618" s="181"/>
    </row>
    <row r="3619" spans="1:6" x14ac:dyDescent="0.2">
      <c r="A3619" s="181" t="s">
        <v>2349</v>
      </c>
      <c r="B3619" s="181" t="s">
        <v>2553</v>
      </c>
      <c r="C3619" s="181" t="s">
        <v>986</v>
      </c>
      <c r="D3619" s="181" t="s">
        <v>748</v>
      </c>
      <c r="E3619" s="181" t="s">
        <v>2554</v>
      </c>
      <c r="F3619" s="181" t="s">
        <v>2555</v>
      </c>
    </row>
    <row r="3620" spans="1:6" x14ac:dyDescent="0.2">
      <c r="A3620" s="181" t="s">
        <v>2349</v>
      </c>
      <c r="B3620" s="181">
        <v>1198465225</v>
      </c>
      <c r="C3620" s="181" t="s">
        <v>986</v>
      </c>
      <c r="D3620" s="181" t="s">
        <v>748</v>
      </c>
      <c r="E3620" s="181" t="s">
        <v>645</v>
      </c>
      <c r="F3620" s="181"/>
    </row>
    <row r="3621" spans="1:6" x14ac:dyDescent="0.2">
      <c r="A3621" s="181" t="s">
        <v>2349</v>
      </c>
      <c r="B3621" s="181">
        <v>5845870</v>
      </c>
      <c r="C3621" s="181" t="s">
        <v>986</v>
      </c>
      <c r="D3621" s="181" t="s">
        <v>2556</v>
      </c>
      <c r="E3621" s="181" t="s">
        <v>2557</v>
      </c>
      <c r="F3621" s="181" t="s">
        <v>492</v>
      </c>
    </row>
    <row r="3622" spans="1:6" x14ac:dyDescent="0.2">
      <c r="A3622" s="181" t="s">
        <v>2349</v>
      </c>
      <c r="B3622" s="181">
        <v>1198465090</v>
      </c>
      <c r="C3622" s="181" t="s">
        <v>986</v>
      </c>
      <c r="D3622" s="181" t="s">
        <v>1422</v>
      </c>
      <c r="E3622" s="181" t="s">
        <v>629</v>
      </c>
      <c r="F3622" s="181" t="s">
        <v>488</v>
      </c>
    </row>
    <row r="3623" spans="1:6" x14ac:dyDescent="0.2">
      <c r="A3623" s="181" t="s">
        <v>2349</v>
      </c>
      <c r="B3623" s="181">
        <v>1026153717</v>
      </c>
      <c r="C3623" s="181" t="s">
        <v>626</v>
      </c>
      <c r="D3623" s="181" t="s">
        <v>474</v>
      </c>
      <c r="E3623" s="181" t="s">
        <v>551</v>
      </c>
      <c r="F3623" s="181" t="s">
        <v>615</v>
      </c>
    </row>
    <row r="3624" spans="1:6" x14ac:dyDescent="0.2">
      <c r="A3624" s="181" t="s">
        <v>2349</v>
      </c>
      <c r="B3624" s="181">
        <v>1048075757</v>
      </c>
      <c r="C3624" s="181" t="s">
        <v>626</v>
      </c>
      <c r="D3624" s="181" t="s">
        <v>579</v>
      </c>
      <c r="E3624" s="181" t="s">
        <v>2558</v>
      </c>
      <c r="F3624" s="181" t="s">
        <v>1476</v>
      </c>
    </row>
    <row r="3625" spans="1:6" x14ac:dyDescent="0.2">
      <c r="A3625" s="181" t="s">
        <v>2349</v>
      </c>
      <c r="B3625" s="181">
        <v>1054877398</v>
      </c>
      <c r="C3625" s="181" t="s">
        <v>586</v>
      </c>
      <c r="D3625" s="181" t="s">
        <v>648</v>
      </c>
      <c r="E3625" s="181" t="s">
        <v>860</v>
      </c>
      <c r="F3625" s="181"/>
    </row>
    <row r="3626" spans="1:6" x14ac:dyDescent="0.2">
      <c r="A3626" s="181" t="s">
        <v>2349</v>
      </c>
      <c r="B3626" s="181">
        <v>1176463287</v>
      </c>
      <c r="C3626" s="181" t="s">
        <v>586</v>
      </c>
      <c r="D3626" s="181" t="s">
        <v>2559</v>
      </c>
      <c r="E3626" s="181" t="s">
        <v>2560</v>
      </c>
      <c r="F3626" s="181" t="s">
        <v>2561</v>
      </c>
    </row>
    <row r="3627" spans="1:6" x14ac:dyDescent="0.2">
      <c r="A3627" s="181" t="s">
        <v>2349</v>
      </c>
      <c r="B3627" s="181">
        <v>1026146162</v>
      </c>
      <c r="C3627" s="181" t="s">
        <v>929</v>
      </c>
      <c r="D3627" s="181" t="s">
        <v>496</v>
      </c>
      <c r="E3627" s="181" t="s">
        <v>632</v>
      </c>
      <c r="F3627" s="181"/>
    </row>
    <row r="3628" spans="1:6" x14ac:dyDescent="0.2">
      <c r="A3628" s="181" t="s">
        <v>2349</v>
      </c>
      <c r="B3628" s="181">
        <v>1026163901</v>
      </c>
      <c r="C3628" s="181" t="s">
        <v>929</v>
      </c>
      <c r="D3628" s="181" t="s">
        <v>1076</v>
      </c>
      <c r="E3628" s="181" t="s">
        <v>897</v>
      </c>
      <c r="F3628" s="181"/>
    </row>
    <row r="3629" spans="1:6" x14ac:dyDescent="0.2">
      <c r="A3629" s="181" t="s">
        <v>2349</v>
      </c>
      <c r="B3629" s="181">
        <v>1023400402</v>
      </c>
      <c r="C3629" s="181" t="s">
        <v>929</v>
      </c>
      <c r="D3629" s="181" t="s">
        <v>2210</v>
      </c>
      <c r="E3629" s="181" t="s">
        <v>2222</v>
      </c>
      <c r="F3629" s="181" t="s">
        <v>495</v>
      </c>
    </row>
    <row r="3630" spans="1:6" x14ac:dyDescent="0.2">
      <c r="A3630" s="181" t="s">
        <v>2349</v>
      </c>
      <c r="B3630" s="181">
        <v>1024529757</v>
      </c>
      <c r="C3630" s="181" t="s">
        <v>929</v>
      </c>
      <c r="D3630" s="181" t="s">
        <v>2210</v>
      </c>
      <c r="E3630" s="181" t="s">
        <v>958</v>
      </c>
      <c r="F3630" s="181" t="s">
        <v>742</v>
      </c>
    </row>
    <row r="3631" spans="1:6" x14ac:dyDescent="0.2">
      <c r="A3631" s="181" t="s">
        <v>2349</v>
      </c>
      <c r="B3631" s="181">
        <v>1026160315</v>
      </c>
      <c r="C3631" s="181" t="s">
        <v>929</v>
      </c>
      <c r="D3631" s="181" t="s">
        <v>857</v>
      </c>
      <c r="E3631" s="181" t="s">
        <v>1046</v>
      </c>
      <c r="F3631" s="181"/>
    </row>
    <row r="3632" spans="1:6" x14ac:dyDescent="0.2">
      <c r="A3632" s="181" t="s">
        <v>2349</v>
      </c>
      <c r="B3632" s="181">
        <v>1198465154</v>
      </c>
      <c r="C3632" s="181" t="s">
        <v>929</v>
      </c>
      <c r="D3632" s="181" t="s">
        <v>857</v>
      </c>
      <c r="E3632" s="181" t="s">
        <v>495</v>
      </c>
      <c r="F3632" s="181"/>
    </row>
    <row r="3633" spans="1:6" x14ac:dyDescent="0.2">
      <c r="A3633" s="181" t="s">
        <v>2349</v>
      </c>
      <c r="B3633" s="181">
        <v>1026148924</v>
      </c>
      <c r="C3633" s="181" t="s">
        <v>2562</v>
      </c>
      <c r="D3633" s="181" t="s">
        <v>579</v>
      </c>
      <c r="E3633" s="181" t="s">
        <v>1033</v>
      </c>
      <c r="F3633" s="181" t="s">
        <v>1113</v>
      </c>
    </row>
    <row r="3634" spans="1:6" x14ac:dyDescent="0.2">
      <c r="A3634" s="181" t="s">
        <v>2349</v>
      </c>
      <c r="B3634" s="181">
        <v>1085231748</v>
      </c>
      <c r="C3634" s="181" t="s">
        <v>1586</v>
      </c>
      <c r="D3634" s="181" t="s">
        <v>2031</v>
      </c>
      <c r="E3634" s="181" t="s">
        <v>2563</v>
      </c>
      <c r="F3634" s="181" t="s">
        <v>2564</v>
      </c>
    </row>
    <row r="3635" spans="1:6" x14ac:dyDescent="0.2">
      <c r="A3635" s="181" t="s">
        <v>2349</v>
      </c>
      <c r="B3635" s="181">
        <v>1085227977</v>
      </c>
      <c r="C3635" s="181" t="s">
        <v>1586</v>
      </c>
      <c r="D3635" s="181" t="s">
        <v>2031</v>
      </c>
      <c r="E3635" s="181" t="s">
        <v>499</v>
      </c>
      <c r="F3635" s="181" t="s">
        <v>501</v>
      </c>
    </row>
    <row r="3636" spans="1:6" x14ac:dyDescent="0.2">
      <c r="A3636" s="181" t="s">
        <v>2349</v>
      </c>
      <c r="B3636" s="181">
        <v>1085230002</v>
      </c>
      <c r="C3636" s="181" t="s">
        <v>1586</v>
      </c>
      <c r="D3636" s="181" t="s">
        <v>2031</v>
      </c>
      <c r="E3636" s="181" t="s">
        <v>697</v>
      </c>
      <c r="F3636" s="181" t="s">
        <v>618</v>
      </c>
    </row>
    <row r="3637" spans="1:6" x14ac:dyDescent="0.2">
      <c r="A3637" s="181" t="s">
        <v>2349</v>
      </c>
      <c r="B3637" s="181">
        <v>1017217658</v>
      </c>
      <c r="C3637" s="181" t="s">
        <v>1586</v>
      </c>
      <c r="D3637" s="181" t="s">
        <v>2565</v>
      </c>
      <c r="E3637" s="181" t="s">
        <v>697</v>
      </c>
      <c r="F3637" s="181" t="s">
        <v>501</v>
      </c>
    </row>
    <row r="3638" spans="1:6" x14ac:dyDescent="0.2">
      <c r="A3638" s="181" t="s">
        <v>2349</v>
      </c>
      <c r="B3638" s="181">
        <v>1201241448</v>
      </c>
      <c r="C3638" s="181" t="s">
        <v>2316</v>
      </c>
      <c r="D3638" s="181" t="s">
        <v>2007</v>
      </c>
      <c r="E3638" s="181" t="s">
        <v>1000</v>
      </c>
      <c r="F3638" s="181" t="s">
        <v>2261</v>
      </c>
    </row>
    <row r="3639" spans="1:6" x14ac:dyDescent="0.2">
      <c r="A3639" s="181" t="s">
        <v>2349</v>
      </c>
      <c r="B3639" s="181">
        <v>1201263755</v>
      </c>
      <c r="C3639" s="181" t="s">
        <v>2316</v>
      </c>
      <c r="D3639" s="181" t="s">
        <v>2007</v>
      </c>
      <c r="E3639" s="181" t="s">
        <v>755</v>
      </c>
      <c r="F3639" s="181"/>
    </row>
    <row r="3640" spans="1:6" x14ac:dyDescent="0.2">
      <c r="A3640" s="181" t="s">
        <v>2349</v>
      </c>
      <c r="B3640" s="181">
        <v>1040755533</v>
      </c>
      <c r="C3640" s="181" t="s">
        <v>2316</v>
      </c>
      <c r="D3640" s="181" t="s">
        <v>553</v>
      </c>
      <c r="E3640" s="181" t="s">
        <v>488</v>
      </c>
      <c r="F3640" s="181" t="s">
        <v>489</v>
      </c>
    </row>
    <row r="3641" spans="1:6" x14ac:dyDescent="0.2">
      <c r="A3641" s="181" t="s">
        <v>2349</v>
      </c>
      <c r="B3641" s="181">
        <v>1043306936</v>
      </c>
      <c r="C3641" s="181" t="s">
        <v>2316</v>
      </c>
      <c r="D3641" s="181" t="s">
        <v>1043</v>
      </c>
      <c r="E3641" s="181" t="s">
        <v>1284</v>
      </c>
      <c r="F3641" s="181" t="s">
        <v>1221</v>
      </c>
    </row>
    <row r="3642" spans="1:6" x14ac:dyDescent="0.2">
      <c r="A3642" s="181" t="s">
        <v>2349</v>
      </c>
      <c r="B3642" s="181">
        <v>1201245229</v>
      </c>
      <c r="C3642" s="181" t="s">
        <v>2316</v>
      </c>
      <c r="D3642" s="181" t="s">
        <v>1043</v>
      </c>
      <c r="E3642" s="181" t="s">
        <v>2566</v>
      </c>
      <c r="F3642" s="181" t="s">
        <v>616</v>
      </c>
    </row>
    <row r="3643" spans="1:6" x14ac:dyDescent="0.2">
      <c r="A3643" s="181" t="s">
        <v>2349</v>
      </c>
      <c r="B3643" s="181">
        <v>1036692237</v>
      </c>
      <c r="C3643" s="181" t="s">
        <v>2495</v>
      </c>
      <c r="D3643" s="181" t="s">
        <v>1953</v>
      </c>
      <c r="E3643" s="181" t="s">
        <v>2567</v>
      </c>
      <c r="F3643" s="181" t="s">
        <v>2073</v>
      </c>
    </row>
    <row r="3644" spans="1:6" x14ac:dyDescent="0.2">
      <c r="A3644" s="181" t="s">
        <v>2349</v>
      </c>
      <c r="B3644" s="181">
        <v>1064899780</v>
      </c>
      <c r="C3644" s="181" t="s">
        <v>614</v>
      </c>
      <c r="D3644" s="181" t="s">
        <v>486</v>
      </c>
      <c r="E3644" s="181" t="s">
        <v>710</v>
      </c>
      <c r="F3644" s="181" t="s">
        <v>2568</v>
      </c>
    </row>
    <row r="3645" spans="1:6" x14ac:dyDescent="0.2">
      <c r="A3645" s="181" t="s">
        <v>2349</v>
      </c>
      <c r="B3645" s="181">
        <v>1123813591</v>
      </c>
      <c r="C3645" s="181" t="s">
        <v>614</v>
      </c>
      <c r="D3645" s="181" t="s">
        <v>494</v>
      </c>
      <c r="E3645" s="181" t="s">
        <v>2569</v>
      </c>
      <c r="F3645" s="181"/>
    </row>
    <row r="3646" spans="1:6" x14ac:dyDescent="0.2">
      <c r="A3646" s="181" t="s">
        <v>2349</v>
      </c>
      <c r="B3646" s="181">
        <v>1026164206</v>
      </c>
      <c r="C3646" s="181" t="s">
        <v>2570</v>
      </c>
      <c r="D3646" s="181" t="s">
        <v>733</v>
      </c>
      <c r="E3646" s="181" t="s">
        <v>1875</v>
      </c>
      <c r="F3646" s="181" t="s">
        <v>979</v>
      </c>
    </row>
    <row r="3647" spans="1:6" x14ac:dyDescent="0.2">
      <c r="A3647" s="181" t="s">
        <v>2349</v>
      </c>
      <c r="B3647" s="181">
        <v>1039464463</v>
      </c>
      <c r="C3647" s="181" t="s">
        <v>2571</v>
      </c>
      <c r="D3647" s="181" t="s">
        <v>748</v>
      </c>
      <c r="E3647" s="181" t="s">
        <v>755</v>
      </c>
      <c r="F3647" s="181"/>
    </row>
    <row r="3648" spans="1:6" x14ac:dyDescent="0.2">
      <c r="A3648" s="181" t="s">
        <v>2349</v>
      </c>
      <c r="B3648" s="181">
        <v>6372051</v>
      </c>
      <c r="C3648" s="181" t="s">
        <v>2572</v>
      </c>
      <c r="D3648" s="181" t="s">
        <v>1679</v>
      </c>
      <c r="E3648" s="181" t="s">
        <v>2573</v>
      </c>
      <c r="F3648" s="181" t="s">
        <v>476</v>
      </c>
    </row>
    <row r="3649" spans="1:6" x14ac:dyDescent="0.2">
      <c r="A3649" s="181" t="s">
        <v>2349</v>
      </c>
      <c r="B3649" s="181">
        <v>1234098225</v>
      </c>
      <c r="C3649" s="181" t="s">
        <v>2574</v>
      </c>
      <c r="D3649" s="181" t="s">
        <v>2575</v>
      </c>
      <c r="E3649" s="181" t="s">
        <v>2576</v>
      </c>
      <c r="F3649" s="181" t="s">
        <v>523</v>
      </c>
    </row>
    <row r="3650" spans="1:6" x14ac:dyDescent="0.2">
      <c r="A3650" s="181" t="s">
        <v>2349</v>
      </c>
      <c r="B3650" s="181">
        <v>1021927706</v>
      </c>
      <c r="C3650" s="181" t="s">
        <v>1205</v>
      </c>
      <c r="D3650" s="181" t="s">
        <v>607</v>
      </c>
      <c r="E3650" s="181" t="s">
        <v>932</v>
      </c>
      <c r="F3650" s="181"/>
    </row>
    <row r="3651" spans="1:6" x14ac:dyDescent="0.2">
      <c r="A3651" s="181" t="s">
        <v>2349</v>
      </c>
      <c r="B3651" s="181">
        <v>1021927707</v>
      </c>
      <c r="C3651" s="181" t="s">
        <v>1205</v>
      </c>
      <c r="D3651" s="181" t="s">
        <v>607</v>
      </c>
      <c r="E3651" s="181" t="s">
        <v>498</v>
      </c>
      <c r="F3651" s="181" t="s">
        <v>1561</v>
      </c>
    </row>
    <row r="3652" spans="1:6" x14ac:dyDescent="0.2">
      <c r="A3652" s="181" t="s">
        <v>2349</v>
      </c>
      <c r="B3652" s="181">
        <v>1026163512</v>
      </c>
      <c r="C3652" s="181" t="s">
        <v>1206</v>
      </c>
      <c r="D3652" s="181" t="s">
        <v>481</v>
      </c>
      <c r="E3652" s="181" t="s">
        <v>1178</v>
      </c>
      <c r="F3652" s="181"/>
    </row>
    <row r="3653" spans="1:6" x14ac:dyDescent="0.2">
      <c r="A3653" s="181" t="s">
        <v>2349</v>
      </c>
      <c r="B3653" s="181">
        <v>1026157091</v>
      </c>
      <c r="C3653" s="181" t="s">
        <v>1206</v>
      </c>
      <c r="D3653" s="181" t="s">
        <v>913</v>
      </c>
      <c r="E3653" s="181" t="s">
        <v>745</v>
      </c>
      <c r="F3653" s="181"/>
    </row>
    <row r="3654" spans="1:6" x14ac:dyDescent="0.2">
      <c r="A3654" s="181" t="s">
        <v>2349</v>
      </c>
      <c r="B3654" s="181">
        <v>1026165018</v>
      </c>
      <c r="C3654" s="181" t="s">
        <v>2577</v>
      </c>
      <c r="D3654" s="181" t="s">
        <v>820</v>
      </c>
      <c r="E3654" s="181" t="s">
        <v>694</v>
      </c>
      <c r="F3654" s="181"/>
    </row>
    <row r="3655" spans="1:6" x14ac:dyDescent="0.2">
      <c r="A3655" s="181" t="s">
        <v>2349</v>
      </c>
      <c r="B3655" s="181">
        <v>7603657</v>
      </c>
      <c r="C3655" s="181" t="s">
        <v>2492</v>
      </c>
      <c r="D3655" s="181" t="s">
        <v>2190</v>
      </c>
      <c r="E3655" s="181" t="s">
        <v>764</v>
      </c>
      <c r="F3655" s="181" t="s">
        <v>1100</v>
      </c>
    </row>
    <row r="3656" spans="1:6" x14ac:dyDescent="0.2">
      <c r="A3656" s="181" t="s">
        <v>2349</v>
      </c>
      <c r="B3656" s="181">
        <v>7570353</v>
      </c>
      <c r="C3656" s="181" t="s">
        <v>2492</v>
      </c>
      <c r="D3656" s="181" t="s">
        <v>2190</v>
      </c>
      <c r="E3656" s="181" t="s">
        <v>1166</v>
      </c>
      <c r="F3656" s="181" t="s">
        <v>2578</v>
      </c>
    </row>
    <row r="3657" spans="1:6" x14ac:dyDescent="0.2">
      <c r="A3657" s="181" t="s">
        <v>2349</v>
      </c>
      <c r="B3657" s="181">
        <v>1066530922</v>
      </c>
      <c r="C3657" s="181" t="s">
        <v>1759</v>
      </c>
      <c r="D3657" s="181" t="s">
        <v>469</v>
      </c>
      <c r="E3657" s="181" t="s">
        <v>999</v>
      </c>
      <c r="F3657" s="181" t="s">
        <v>616</v>
      </c>
    </row>
    <row r="3658" spans="1:6" x14ac:dyDescent="0.2">
      <c r="A3658" s="181" t="s">
        <v>2349</v>
      </c>
      <c r="B3658" s="181">
        <v>1117941416</v>
      </c>
      <c r="C3658" s="181" t="s">
        <v>1759</v>
      </c>
      <c r="D3658" s="181" t="s">
        <v>1759</v>
      </c>
      <c r="E3658" s="181" t="s">
        <v>2579</v>
      </c>
      <c r="F3658" s="181" t="s">
        <v>523</v>
      </c>
    </row>
    <row r="3659" spans="1:6" x14ac:dyDescent="0.2">
      <c r="A3659" s="181" t="s">
        <v>2349</v>
      </c>
      <c r="B3659" s="181">
        <v>1018261706</v>
      </c>
      <c r="C3659" s="181" t="s">
        <v>1759</v>
      </c>
      <c r="D3659" s="181" t="s">
        <v>1470</v>
      </c>
      <c r="E3659" s="181" t="s">
        <v>551</v>
      </c>
      <c r="F3659" s="181"/>
    </row>
    <row r="3660" spans="1:6" x14ac:dyDescent="0.2">
      <c r="A3660" s="181" t="s">
        <v>2349</v>
      </c>
      <c r="B3660" s="181">
        <v>7309890</v>
      </c>
      <c r="C3660" s="181" t="s">
        <v>2466</v>
      </c>
      <c r="D3660" s="181" t="s">
        <v>1814</v>
      </c>
      <c r="E3660" s="181" t="s">
        <v>2580</v>
      </c>
      <c r="F3660" s="181" t="s">
        <v>2581</v>
      </c>
    </row>
    <row r="3661" spans="1:6" x14ac:dyDescent="0.2">
      <c r="A3661" s="181" t="s">
        <v>2349</v>
      </c>
      <c r="B3661" s="181">
        <v>5823704</v>
      </c>
      <c r="C3661" s="181" t="s">
        <v>2582</v>
      </c>
      <c r="D3661" s="181" t="s">
        <v>1475</v>
      </c>
      <c r="E3661" s="181" t="s">
        <v>2583</v>
      </c>
      <c r="F3661" s="181" t="s">
        <v>499</v>
      </c>
    </row>
    <row r="3662" spans="1:6" x14ac:dyDescent="0.2">
      <c r="A3662" s="181" t="s">
        <v>2349</v>
      </c>
      <c r="B3662" s="181">
        <v>1040737464</v>
      </c>
      <c r="C3662" s="181" t="s">
        <v>625</v>
      </c>
      <c r="D3662" s="181" t="s">
        <v>481</v>
      </c>
      <c r="E3662" s="181" t="s">
        <v>861</v>
      </c>
      <c r="F3662" s="181"/>
    </row>
    <row r="3663" spans="1:6" x14ac:dyDescent="0.2">
      <c r="A3663" s="181" t="s">
        <v>2349</v>
      </c>
      <c r="B3663" s="181">
        <v>1033195098</v>
      </c>
      <c r="C3663" s="181" t="s">
        <v>625</v>
      </c>
      <c r="D3663" s="181" t="s">
        <v>734</v>
      </c>
      <c r="E3663" s="181" t="s">
        <v>463</v>
      </c>
      <c r="F3663" s="181"/>
    </row>
    <row r="3664" spans="1:6" x14ac:dyDescent="0.2">
      <c r="A3664" s="181" t="s">
        <v>2349</v>
      </c>
      <c r="B3664" s="181">
        <v>1028142845</v>
      </c>
      <c r="C3664" s="181" t="s">
        <v>625</v>
      </c>
      <c r="D3664" s="181" t="s">
        <v>899</v>
      </c>
      <c r="E3664" s="181" t="s">
        <v>828</v>
      </c>
      <c r="F3664" s="181"/>
    </row>
    <row r="3665" spans="1:6" x14ac:dyDescent="0.2">
      <c r="A3665" s="181" t="s">
        <v>2349</v>
      </c>
      <c r="B3665" s="181">
        <v>1026149831</v>
      </c>
      <c r="C3665" s="181" t="s">
        <v>1210</v>
      </c>
      <c r="D3665" s="181" t="s">
        <v>503</v>
      </c>
      <c r="E3665" s="181" t="s">
        <v>828</v>
      </c>
      <c r="F3665" s="181"/>
    </row>
    <row r="3666" spans="1:6" x14ac:dyDescent="0.2">
      <c r="A3666" s="181" t="s">
        <v>2349</v>
      </c>
      <c r="B3666" s="181">
        <v>1029302151</v>
      </c>
      <c r="C3666" s="181" t="s">
        <v>1212</v>
      </c>
      <c r="D3666" s="181" t="s">
        <v>664</v>
      </c>
      <c r="E3666" s="181" t="s">
        <v>645</v>
      </c>
      <c r="F3666" s="181"/>
    </row>
    <row r="3667" spans="1:6" x14ac:dyDescent="0.2">
      <c r="A3667" s="181" t="s">
        <v>2349</v>
      </c>
      <c r="B3667" s="181">
        <v>1155718714</v>
      </c>
      <c r="C3667" s="181" t="s">
        <v>2584</v>
      </c>
      <c r="D3667" s="181" t="s">
        <v>1279</v>
      </c>
      <c r="E3667" s="181" t="s">
        <v>594</v>
      </c>
      <c r="F3667" s="181" t="s">
        <v>615</v>
      </c>
    </row>
    <row r="3668" spans="1:6" x14ac:dyDescent="0.2">
      <c r="A3668" s="181" t="s">
        <v>2349</v>
      </c>
      <c r="B3668" s="181">
        <v>1063306617</v>
      </c>
      <c r="C3668" s="181" t="s">
        <v>2585</v>
      </c>
      <c r="D3668" s="181" t="s">
        <v>1661</v>
      </c>
      <c r="E3668" s="181" t="s">
        <v>2586</v>
      </c>
      <c r="F3668" s="181" t="s">
        <v>2199</v>
      </c>
    </row>
    <row r="3669" spans="1:6" x14ac:dyDescent="0.2">
      <c r="A3669" s="181" t="s">
        <v>2349</v>
      </c>
      <c r="B3669" s="181">
        <v>6912359</v>
      </c>
      <c r="C3669" s="181" t="s">
        <v>1215</v>
      </c>
      <c r="D3669" s="181" t="s">
        <v>2197</v>
      </c>
      <c r="E3669" s="181" t="s">
        <v>1805</v>
      </c>
      <c r="F3669" s="181" t="s">
        <v>745</v>
      </c>
    </row>
    <row r="3670" spans="1:6" x14ac:dyDescent="0.2">
      <c r="A3670" s="181" t="s">
        <v>2349</v>
      </c>
      <c r="B3670" s="181" t="s">
        <v>2587</v>
      </c>
      <c r="C3670" s="181" t="s">
        <v>1893</v>
      </c>
      <c r="D3670" s="181" t="s">
        <v>664</v>
      </c>
      <c r="E3670" s="181" t="s">
        <v>2588</v>
      </c>
      <c r="F3670" s="181" t="s">
        <v>2589</v>
      </c>
    </row>
    <row r="3671" spans="1:6" x14ac:dyDescent="0.2">
      <c r="A3671" s="181" t="s">
        <v>2349</v>
      </c>
      <c r="B3671" s="181">
        <v>1865019</v>
      </c>
      <c r="C3671" s="181" t="s">
        <v>1893</v>
      </c>
      <c r="D3671" s="181" t="s">
        <v>1953</v>
      </c>
      <c r="E3671" s="181" t="s">
        <v>513</v>
      </c>
      <c r="F3671" s="181"/>
    </row>
    <row r="3672" spans="1:6" x14ac:dyDescent="0.2">
      <c r="A3672" s="181" t="s">
        <v>2349</v>
      </c>
      <c r="B3672" s="181">
        <v>1635276</v>
      </c>
      <c r="C3672" s="181" t="s">
        <v>1893</v>
      </c>
      <c r="D3672" s="181" t="s">
        <v>1953</v>
      </c>
      <c r="E3672" s="181" t="s">
        <v>499</v>
      </c>
      <c r="F3672" s="181" t="s">
        <v>893</v>
      </c>
    </row>
    <row r="3673" spans="1:6" x14ac:dyDescent="0.2">
      <c r="A3673" s="181" t="s">
        <v>2349</v>
      </c>
      <c r="B3673" s="181">
        <v>1138678652</v>
      </c>
      <c r="C3673" s="181" t="s">
        <v>2478</v>
      </c>
      <c r="D3673" s="181" t="s">
        <v>1279</v>
      </c>
      <c r="E3673" s="181" t="s">
        <v>1284</v>
      </c>
      <c r="F3673" s="181" t="s">
        <v>516</v>
      </c>
    </row>
    <row r="3674" spans="1:6" x14ac:dyDescent="0.2">
      <c r="A3674" s="181" t="s">
        <v>2349</v>
      </c>
      <c r="B3674" s="181">
        <v>1103512832</v>
      </c>
      <c r="C3674" s="181" t="s">
        <v>2478</v>
      </c>
      <c r="D3674" s="181" t="s">
        <v>1279</v>
      </c>
      <c r="E3674" s="181" t="s">
        <v>463</v>
      </c>
      <c r="F3674" s="181" t="s">
        <v>1400</v>
      </c>
    </row>
    <row r="3675" spans="1:6" x14ac:dyDescent="0.2">
      <c r="A3675" s="181" t="s">
        <v>2349</v>
      </c>
      <c r="B3675" s="181">
        <v>1022168124</v>
      </c>
      <c r="C3675" s="181" t="s">
        <v>611</v>
      </c>
      <c r="D3675" s="181" t="s">
        <v>549</v>
      </c>
      <c r="E3675" s="181" t="s">
        <v>2008</v>
      </c>
      <c r="F3675" s="181"/>
    </row>
    <row r="3676" spans="1:6" x14ac:dyDescent="0.2">
      <c r="A3676" s="181" t="s">
        <v>2349</v>
      </c>
      <c r="B3676" s="181">
        <v>1140444362</v>
      </c>
      <c r="C3676" s="181" t="s">
        <v>1128</v>
      </c>
      <c r="D3676" s="181" t="s">
        <v>2590</v>
      </c>
      <c r="E3676" s="181" t="s">
        <v>2591</v>
      </c>
      <c r="F3676" s="181" t="s">
        <v>616</v>
      </c>
    </row>
    <row r="3677" spans="1:6" x14ac:dyDescent="0.2">
      <c r="A3677" s="181" t="s">
        <v>2349</v>
      </c>
      <c r="B3677" s="181">
        <v>1067609701</v>
      </c>
      <c r="C3677" s="181" t="s">
        <v>1128</v>
      </c>
      <c r="D3677" s="181" t="s">
        <v>2549</v>
      </c>
      <c r="E3677" s="181" t="s">
        <v>2592</v>
      </c>
      <c r="F3677" s="181" t="s">
        <v>2525</v>
      </c>
    </row>
    <row r="3678" spans="1:6" x14ac:dyDescent="0.2">
      <c r="A3678" s="181" t="s">
        <v>2349</v>
      </c>
      <c r="B3678" s="181">
        <v>1037487047</v>
      </c>
      <c r="C3678" s="181" t="s">
        <v>1128</v>
      </c>
      <c r="D3678" s="181" t="s">
        <v>2593</v>
      </c>
      <c r="E3678" s="181" t="s">
        <v>855</v>
      </c>
      <c r="F3678" s="181" t="s">
        <v>2594</v>
      </c>
    </row>
    <row r="3679" spans="1:6" x14ac:dyDescent="0.2">
      <c r="A3679" s="181" t="s">
        <v>2349</v>
      </c>
      <c r="B3679" s="181">
        <v>1021941025</v>
      </c>
      <c r="C3679" s="181" t="s">
        <v>1128</v>
      </c>
      <c r="D3679" s="181" t="s">
        <v>980</v>
      </c>
      <c r="E3679" s="181" t="s">
        <v>463</v>
      </c>
      <c r="F3679" s="181"/>
    </row>
    <row r="3680" spans="1:6" x14ac:dyDescent="0.2">
      <c r="A3680" s="181" t="s">
        <v>2349</v>
      </c>
      <c r="B3680" s="181">
        <v>6908310</v>
      </c>
      <c r="C3680" s="181" t="s">
        <v>1232</v>
      </c>
      <c r="D3680" s="181" t="s">
        <v>770</v>
      </c>
      <c r="E3680" s="181" t="s">
        <v>1166</v>
      </c>
      <c r="F3680" s="181" t="s">
        <v>523</v>
      </c>
    </row>
    <row r="3681" spans="1:6" x14ac:dyDescent="0.2">
      <c r="A3681" s="181" t="s">
        <v>2349</v>
      </c>
      <c r="B3681" s="181">
        <v>1050727959</v>
      </c>
      <c r="C3681" s="181" t="s">
        <v>1232</v>
      </c>
      <c r="D3681" s="181" t="s">
        <v>794</v>
      </c>
      <c r="E3681" s="181" t="s">
        <v>2461</v>
      </c>
      <c r="F3681" s="181"/>
    </row>
    <row r="3682" spans="1:6" x14ac:dyDescent="0.2">
      <c r="A3682" s="181" t="s">
        <v>2349</v>
      </c>
      <c r="B3682" s="181">
        <v>1033498482</v>
      </c>
      <c r="C3682" s="181" t="s">
        <v>630</v>
      </c>
      <c r="D3682" s="181" t="s">
        <v>1494</v>
      </c>
      <c r="E3682" s="181" t="s">
        <v>498</v>
      </c>
      <c r="F3682" s="181" t="s">
        <v>499</v>
      </c>
    </row>
    <row r="3683" spans="1:6" x14ac:dyDescent="0.2">
      <c r="A3683" s="181" t="s">
        <v>2349</v>
      </c>
      <c r="B3683" s="181">
        <v>1033427721</v>
      </c>
      <c r="C3683" s="181" t="s">
        <v>630</v>
      </c>
      <c r="D3683" s="181" t="s">
        <v>1557</v>
      </c>
      <c r="E3683" s="181" t="s">
        <v>1114</v>
      </c>
      <c r="F3683" s="181" t="s">
        <v>803</v>
      </c>
    </row>
    <row r="3684" spans="1:6" x14ac:dyDescent="0.2">
      <c r="A3684" s="181" t="s">
        <v>2349</v>
      </c>
      <c r="B3684" s="181">
        <v>1103762045</v>
      </c>
      <c r="C3684" s="181" t="s">
        <v>1239</v>
      </c>
      <c r="D3684" s="181" t="s">
        <v>2595</v>
      </c>
      <c r="E3684" s="181" t="s">
        <v>476</v>
      </c>
      <c r="F3684" s="181" t="s">
        <v>615</v>
      </c>
    </row>
    <row r="3685" spans="1:6" x14ac:dyDescent="0.2">
      <c r="A3685" s="181" t="s">
        <v>2349</v>
      </c>
      <c r="B3685" s="181">
        <v>1233343658</v>
      </c>
      <c r="C3685" s="181" t="s">
        <v>1239</v>
      </c>
      <c r="D3685" s="181" t="s">
        <v>700</v>
      </c>
      <c r="E3685" s="181" t="s">
        <v>2596</v>
      </c>
      <c r="F3685" s="181" t="s">
        <v>504</v>
      </c>
    </row>
    <row r="3686" spans="1:6" x14ac:dyDescent="0.2">
      <c r="A3686" s="181" t="s">
        <v>2349</v>
      </c>
      <c r="B3686" s="181">
        <v>1067978578</v>
      </c>
      <c r="C3686" s="181" t="s">
        <v>1239</v>
      </c>
      <c r="D3686" s="181" t="s">
        <v>700</v>
      </c>
      <c r="E3686" s="181" t="s">
        <v>2597</v>
      </c>
      <c r="F3686" s="181"/>
    </row>
    <row r="3687" spans="1:6" x14ac:dyDescent="0.2">
      <c r="A3687" s="181" t="s">
        <v>2349</v>
      </c>
      <c r="B3687" s="181">
        <v>4343472</v>
      </c>
      <c r="C3687" s="181" t="s">
        <v>638</v>
      </c>
      <c r="D3687" s="181" t="s">
        <v>2598</v>
      </c>
      <c r="E3687" s="181" t="s">
        <v>2599</v>
      </c>
      <c r="F3687" s="181" t="s">
        <v>1178</v>
      </c>
    </row>
    <row r="3688" spans="1:6" x14ac:dyDescent="0.2">
      <c r="A3688" s="181" t="s">
        <v>2349</v>
      </c>
      <c r="B3688" s="181">
        <v>4633104</v>
      </c>
      <c r="C3688" s="181" t="s">
        <v>638</v>
      </c>
      <c r="D3688" s="181" t="s">
        <v>2598</v>
      </c>
      <c r="E3688" s="181" t="s">
        <v>2600</v>
      </c>
      <c r="F3688" s="181" t="s">
        <v>472</v>
      </c>
    </row>
    <row r="3689" spans="1:6" x14ac:dyDescent="0.2">
      <c r="A3689" s="181" t="s">
        <v>2349</v>
      </c>
      <c r="B3689" s="181">
        <v>1039464915</v>
      </c>
      <c r="C3689" s="181" t="s">
        <v>638</v>
      </c>
      <c r="D3689" s="181" t="s">
        <v>490</v>
      </c>
      <c r="E3689" s="181" t="s">
        <v>468</v>
      </c>
      <c r="F3689" s="181"/>
    </row>
    <row r="3690" spans="1:6" x14ac:dyDescent="0.2">
      <c r="A3690" s="181" t="s">
        <v>2349</v>
      </c>
      <c r="B3690" s="181">
        <v>1039464914</v>
      </c>
      <c r="C3690" s="181" t="s">
        <v>638</v>
      </c>
      <c r="D3690" s="181" t="s">
        <v>490</v>
      </c>
      <c r="E3690" s="181" t="s">
        <v>645</v>
      </c>
      <c r="F3690" s="181"/>
    </row>
    <row r="3691" spans="1:6" x14ac:dyDescent="0.2">
      <c r="A3691" s="181" t="s">
        <v>2349</v>
      </c>
      <c r="B3691" s="181">
        <v>1155717497</v>
      </c>
      <c r="C3691" s="181" t="s">
        <v>638</v>
      </c>
      <c r="D3691" s="181" t="s">
        <v>561</v>
      </c>
      <c r="E3691" s="181" t="s">
        <v>979</v>
      </c>
      <c r="F3691" s="181"/>
    </row>
    <row r="3692" spans="1:6" x14ac:dyDescent="0.2">
      <c r="A3692" s="181" t="s">
        <v>2349</v>
      </c>
      <c r="B3692" s="181">
        <v>1020317608</v>
      </c>
      <c r="C3692" s="181" t="s">
        <v>638</v>
      </c>
      <c r="D3692" s="181" t="s">
        <v>576</v>
      </c>
      <c r="E3692" s="181" t="s">
        <v>729</v>
      </c>
      <c r="F3692" s="181" t="s">
        <v>616</v>
      </c>
    </row>
    <row r="3693" spans="1:6" x14ac:dyDescent="0.2">
      <c r="A3693" s="181" t="s">
        <v>2349</v>
      </c>
      <c r="B3693" s="181">
        <v>1037751878</v>
      </c>
      <c r="C3693" s="181" t="s">
        <v>638</v>
      </c>
      <c r="D3693" s="181" t="s">
        <v>576</v>
      </c>
      <c r="E3693" s="181" t="s">
        <v>485</v>
      </c>
      <c r="F3693" s="181"/>
    </row>
    <row r="3694" spans="1:6" x14ac:dyDescent="0.2">
      <c r="A3694" s="181" t="s">
        <v>2349</v>
      </c>
      <c r="B3694" s="181">
        <v>1026165747</v>
      </c>
      <c r="C3694" s="181" t="s">
        <v>638</v>
      </c>
      <c r="D3694" s="181" t="s">
        <v>1291</v>
      </c>
      <c r="E3694" s="181" t="s">
        <v>488</v>
      </c>
      <c r="F3694" s="181" t="s">
        <v>1394</v>
      </c>
    </row>
    <row r="3695" spans="1:6" x14ac:dyDescent="0.2">
      <c r="A3695" s="181" t="s">
        <v>2349</v>
      </c>
      <c r="B3695" s="181">
        <v>1042093695</v>
      </c>
      <c r="C3695" s="181" t="s">
        <v>638</v>
      </c>
      <c r="D3695" s="181" t="s">
        <v>669</v>
      </c>
      <c r="E3695" s="181" t="s">
        <v>2601</v>
      </c>
      <c r="F3695" s="181"/>
    </row>
    <row r="3696" spans="1:6" x14ac:dyDescent="0.2">
      <c r="A3696" s="181" t="s">
        <v>2349</v>
      </c>
      <c r="B3696" s="181">
        <v>1100626323</v>
      </c>
      <c r="C3696" s="181" t="s">
        <v>638</v>
      </c>
      <c r="D3696" s="181" t="s">
        <v>481</v>
      </c>
      <c r="E3696" s="181" t="s">
        <v>488</v>
      </c>
      <c r="F3696" s="181" t="s">
        <v>514</v>
      </c>
    </row>
    <row r="3697" spans="1:6" x14ac:dyDescent="0.2">
      <c r="A3697" s="181" t="s">
        <v>2349</v>
      </c>
      <c r="B3697" s="181">
        <v>1243088178</v>
      </c>
      <c r="C3697" s="181" t="s">
        <v>638</v>
      </c>
      <c r="D3697" s="181" t="s">
        <v>916</v>
      </c>
      <c r="E3697" s="181" t="s">
        <v>629</v>
      </c>
      <c r="F3697" s="181" t="s">
        <v>488</v>
      </c>
    </row>
    <row r="3698" spans="1:6" x14ac:dyDescent="0.2">
      <c r="A3698" s="181" t="s">
        <v>2349</v>
      </c>
      <c r="B3698" s="181">
        <v>1026161510</v>
      </c>
      <c r="C3698" s="181" t="s">
        <v>638</v>
      </c>
      <c r="D3698" s="181" t="s">
        <v>552</v>
      </c>
      <c r="E3698" s="181" t="s">
        <v>498</v>
      </c>
      <c r="F3698" s="181" t="s">
        <v>554</v>
      </c>
    </row>
    <row r="3699" spans="1:6" x14ac:dyDescent="0.2">
      <c r="A3699" s="181" t="s">
        <v>2349</v>
      </c>
      <c r="B3699" s="181">
        <v>1026157289</v>
      </c>
      <c r="C3699" s="181" t="s">
        <v>638</v>
      </c>
      <c r="D3699" s="181" t="s">
        <v>552</v>
      </c>
      <c r="E3699" s="181" t="s">
        <v>498</v>
      </c>
      <c r="F3699" s="181" t="s">
        <v>499</v>
      </c>
    </row>
    <row r="3700" spans="1:6" x14ac:dyDescent="0.2">
      <c r="A3700" s="181" t="s">
        <v>2349</v>
      </c>
      <c r="B3700" s="181">
        <v>1026153724</v>
      </c>
      <c r="C3700" s="181" t="s">
        <v>638</v>
      </c>
      <c r="D3700" s="181" t="s">
        <v>552</v>
      </c>
      <c r="E3700" s="181" t="s">
        <v>498</v>
      </c>
      <c r="F3700" s="181" t="s">
        <v>755</v>
      </c>
    </row>
    <row r="3701" spans="1:6" x14ac:dyDescent="0.2">
      <c r="A3701" s="181" t="s">
        <v>2349</v>
      </c>
      <c r="B3701" s="181">
        <v>1243088546</v>
      </c>
      <c r="C3701" s="181" t="s">
        <v>638</v>
      </c>
      <c r="D3701" s="181" t="s">
        <v>2602</v>
      </c>
      <c r="E3701" s="181" t="s">
        <v>461</v>
      </c>
      <c r="F3701" s="181" t="s">
        <v>616</v>
      </c>
    </row>
    <row r="3702" spans="1:6" x14ac:dyDescent="0.2">
      <c r="A3702" s="181" t="s">
        <v>2349</v>
      </c>
      <c r="B3702" s="181">
        <v>1026163814</v>
      </c>
      <c r="C3702" s="181" t="s">
        <v>638</v>
      </c>
      <c r="D3702" s="181" t="s">
        <v>631</v>
      </c>
      <c r="E3702" s="181" t="s">
        <v>548</v>
      </c>
      <c r="F3702" s="181"/>
    </row>
    <row r="3703" spans="1:6" x14ac:dyDescent="0.2">
      <c r="A3703" s="181" t="s">
        <v>2349</v>
      </c>
      <c r="B3703" s="181">
        <v>1013462755</v>
      </c>
      <c r="C3703" s="181" t="s">
        <v>638</v>
      </c>
      <c r="D3703" s="181" t="s">
        <v>1043</v>
      </c>
      <c r="E3703" s="181" t="s">
        <v>2603</v>
      </c>
      <c r="F3703" s="181"/>
    </row>
    <row r="3704" spans="1:6" x14ac:dyDescent="0.2">
      <c r="A3704" s="181" t="s">
        <v>2349</v>
      </c>
      <c r="B3704" s="181">
        <v>1096815342</v>
      </c>
      <c r="C3704" s="181" t="s">
        <v>638</v>
      </c>
      <c r="D3704" s="181" t="s">
        <v>1955</v>
      </c>
      <c r="E3704" s="181" t="s">
        <v>499</v>
      </c>
      <c r="F3704" s="181" t="s">
        <v>616</v>
      </c>
    </row>
    <row r="3705" spans="1:6" x14ac:dyDescent="0.2">
      <c r="A3705" s="181" t="s">
        <v>2349</v>
      </c>
      <c r="B3705" s="181">
        <v>1023651718</v>
      </c>
      <c r="C3705" s="181" t="s">
        <v>638</v>
      </c>
      <c r="D3705" s="181" t="s">
        <v>827</v>
      </c>
      <c r="E3705" s="181" t="s">
        <v>888</v>
      </c>
      <c r="F3705" s="181" t="s">
        <v>489</v>
      </c>
    </row>
    <row r="3706" spans="1:6" x14ac:dyDescent="0.2">
      <c r="A3706" s="181" t="s">
        <v>2349</v>
      </c>
      <c r="B3706" s="181">
        <v>1028142180</v>
      </c>
      <c r="C3706" s="181" t="s">
        <v>638</v>
      </c>
      <c r="D3706" s="181" t="s">
        <v>913</v>
      </c>
      <c r="E3706" s="181" t="s">
        <v>2604</v>
      </c>
      <c r="F3706" s="181"/>
    </row>
    <row r="3707" spans="1:6" x14ac:dyDescent="0.2">
      <c r="A3707" s="181" t="s">
        <v>2349</v>
      </c>
      <c r="B3707" s="181">
        <v>1044153334</v>
      </c>
      <c r="C3707" s="181" t="s">
        <v>638</v>
      </c>
      <c r="D3707" s="181" t="s">
        <v>518</v>
      </c>
      <c r="E3707" s="181" t="s">
        <v>498</v>
      </c>
      <c r="F3707" s="181" t="s">
        <v>2605</v>
      </c>
    </row>
    <row r="3708" spans="1:6" x14ac:dyDescent="0.2">
      <c r="A3708" s="181" t="s">
        <v>2349</v>
      </c>
      <c r="B3708" s="181">
        <v>1198465129</v>
      </c>
      <c r="C3708" s="181" t="s">
        <v>638</v>
      </c>
      <c r="D3708" s="181" t="s">
        <v>518</v>
      </c>
      <c r="E3708" s="181" t="s">
        <v>927</v>
      </c>
      <c r="F3708" s="181" t="s">
        <v>495</v>
      </c>
    </row>
    <row r="3709" spans="1:6" x14ac:dyDescent="0.2">
      <c r="A3709" s="181" t="s">
        <v>2349</v>
      </c>
      <c r="B3709" s="181">
        <v>1026148288</v>
      </c>
      <c r="C3709" s="181" t="s">
        <v>638</v>
      </c>
      <c r="D3709" s="181" t="s">
        <v>608</v>
      </c>
      <c r="E3709" s="181" t="s">
        <v>2606</v>
      </c>
      <c r="F3709" s="181" t="s">
        <v>530</v>
      </c>
    </row>
    <row r="3710" spans="1:6" x14ac:dyDescent="0.2">
      <c r="A3710" s="181" t="s">
        <v>2349</v>
      </c>
      <c r="B3710" s="181">
        <v>1013377263</v>
      </c>
      <c r="C3710" s="181" t="s">
        <v>1245</v>
      </c>
      <c r="D3710" s="181" t="s">
        <v>814</v>
      </c>
      <c r="E3710" s="181" t="s">
        <v>848</v>
      </c>
      <c r="F3710" s="181"/>
    </row>
    <row r="3711" spans="1:6" x14ac:dyDescent="0.2">
      <c r="A3711" s="181" t="s">
        <v>2349</v>
      </c>
      <c r="B3711" s="181">
        <v>1239489357</v>
      </c>
      <c r="C3711" s="181" t="s">
        <v>2607</v>
      </c>
      <c r="D3711" s="181" t="s">
        <v>902</v>
      </c>
      <c r="E3711" s="181" t="s">
        <v>2608</v>
      </c>
      <c r="F3711" s="181" t="s">
        <v>548</v>
      </c>
    </row>
    <row r="3712" spans="1:6" x14ac:dyDescent="0.2">
      <c r="A3712" s="181" t="s">
        <v>2349</v>
      </c>
      <c r="B3712" s="181">
        <v>1050978689</v>
      </c>
      <c r="C3712" s="181" t="s">
        <v>2334</v>
      </c>
      <c r="D3712" s="181" t="s">
        <v>708</v>
      </c>
      <c r="E3712" s="181" t="s">
        <v>2609</v>
      </c>
      <c r="F3712" s="181" t="s">
        <v>893</v>
      </c>
    </row>
    <row r="3713" spans="1:6" x14ac:dyDescent="0.2">
      <c r="A3713" s="181" t="s">
        <v>2349</v>
      </c>
      <c r="B3713" s="181">
        <v>1026153011</v>
      </c>
      <c r="C3713" s="181" t="s">
        <v>643</v>
      </c>
      <c r="D3713" s="181" t="s">
        <v>782</v>
      </c>
      <c r="E3713" s="181" t="s">
        <v>464</v>
      </c>
      <c r="F3713" s="181"/>
    </row>
    <row r="3714" spans="1:6" x14ac:dyDescent="0.2">
      <c r="A3714" s="181" t="s">
        <v>2349</v>
      </c>
      <c r="B3714" s="181">
        <v>1025902556</v>
      </c>
      <c r="C3714" s="181" t="s">
        <v>643</v>
      </c>
      <c r="D3714" s="181" t="s">
        <v>857</v>
      </c>
      <c r="E3714" s="181" t="s">
        <v>468</v>
      </c>
      <c r="F3714" s="181"/>
    </row>
    <row r="3715" spans="1:6" x14ac:dyDescent="0.2">
      <c r="A3715" s="181" t="s">
        <v>2349</v>
      </c>
      <c r="B3715" s="181">
        <v>1020126115</v>
      </c>
      <c r="C3715" s="181" t="s">
        <v>643</v>
      </c>
      <c r="D3715" s="181" t="s">
        <v>857</v>
      </c>
      <c r="E3715" s="181" t="s">
        <v>461</v>
      </c>
      <c r="F3715" s="181"/>
    </row>
    <row r="3716" spans="1:6" x14ac:dyDescent="0.2">
      <c r="A3716" s="181" t="s">
        <v>2349</v>
      </c>
      <c r="B3716" s="181">
        <v>1194983005</v>
      </c>
      <c r="C3716" s="181" t="s">
        <v>2610</v>
      </c>
      <c r="D3716" s="181" t="s">
        <v>1803</v>
      </c>
      <c r="E3716" s="181" t="s">
        <v>2611</v>
      </c>
      <c r="F3716" s="181" t="s">
        <v>495</v>
      </c>
    </row>
    <row r="3717" spans="1:6" x14ac:dyDescent="0.2">
      <c r="A3717" s="181" t="s">
        <v>2349</v>
      </c>
      <c r="B3717" s="181">
        <v>1023548544</v>
      </c>
      <c r="C3717" s="181" t="s">
        <v>2612</v>
      </c>
      <c r="D3717" s="181" t="s">
        <v>553</v>
      </c>
      <c r="E3717" s="181" t="s">
        <v>2613</v>
      </c>
      <c r="F3717" s="181"/>
    </row>
    <row r="3718" spans="1:6" x14ac:dyDescent="0.2">
      <c r="A3718" s="181" t="s">
        <v>2349</v>
      </c>
      <c r="B3718" s="181">
        <v>1023651997</v>
      </c>
      <c r="C3718" s="181" t="s">
        <v>1249</v>
      </c>
      <c r="D3718" s="181" t="s">
        <v>474</v>
      </c>
      <c r="E3718" s="181" t="s">
        <v>2614</v>
      </c>
      <c r="F3718" s="181"/>
    </row>
    <row r="3719" spans="1:6" x14ac:dyDescent="0.2">
      <c r="A3719" s="181" t="s">
        <v>2349</v>
      </c>
      <c r="B3719" s="181">
        <v>1040740842</v>
      </c>
      <c r="C3719" s="181" t="s">
        <v>1249</v>
      </c>
      <c r="D3719" s="181" t="s">
        <v>474</v>
      </c>
      <c r="E3719" s="181" t="s">
        <v>627</v>
      </c>
      <c r="F3719" s="181" t="s">
        <v>554</v>
      </c>
    </row>
    <row r="3720" spans="1:6" x14ac:dyDescent="0.2">
      <c r="A3720" s="181" t="s">
        <v>2349</v>
      </c>
      <c r="B3720" s="181">
        <v>1034925468</v>
      </c>
      <c r="C3720" s="181" t="s">
        <v>1249</v>
      </c>
      <c r="D3720" s="181" t="s">
        <v>820</v>
      </c>
      <c r="E3720" s="181" t="s">
        <v>2615</v>
      </c>
      <c r="F3720" s="181"/>
    </row>
    <row r="3721" spans="1:6" x14ac:dyDescent="0.2">
      <c r="A3721" s="181" t="s">
        <v>2349</v>
      </c>
      <c r="B3721" s="181">
        <v>1040748685</v>
      </c>
      <c r="C3721" s="181" t="s">
        <v>1249</v>
      </c>
      <c r="D3721" s="181" t="s">
        <v>820</v>
      </c>
      <c r="E3721" s="181" t="s">
        <v>587</v>
      </c>
      <c r="F3721" s="181"/>
    </row>
    <row r="3722" spans="1:6" x14ac:dyDescent="0.2">
      <c r="A3722" s="181" t="s">
        <v>2349</v>
      </c>
      <c r="B3722" s="181">
        <v>1023557556</v>
      </c>
      <c r="C3722" s="181" t="s">
        <v>2590</v>
      </c>
      <c r="D3722" s="181" t="s">
        <v>903</v>
      </c>
      <c r="E3722" s="181" t="s">
        <v>464</v>
      </c>
      <c r="F3722" s="181"/>
    </row>
    <row r="3723" spans="1:6" x14ac:dyDescent="0.2">
      <c r="A3723" s="181" t="s">
        <v>2349</v>
      </c>
      <c r="B3723" s="181">
        <v>1066304536</v>
      </c>
      <c r="C3723" s="181" t="s">
        <v>2616</v>
      </c>
      <c r="D3723" s="181" t="s">
        <v>2617</v>
      </c>
      <c r="E3723" s="181" t="s">
        <v>790</v>
      </c>
      <c r="F3723" s="181"/>
    </row>
    <row r="3724" spans="1:6" x14ac:dyDescent="0.2">
      <c r="A3724" s="181" t="s">
        <v>2349</v>
      </c>
      <c r="B3724" s="181">
        <v>1137877122</v>
      </c>
      <c r="C3724" s="181" t="s">
        <v>2616</v>
      </c>
      <c r="D3724" s="181" t="s">
        <v>2617</v>
      </c>
      <c r="E3724" s="181" t="s">
        <v>2618</v>
      </c>
      <c r="F3724" s="181" t="s">
        <v>495</v>
      </c>
    </row>
    <row r="3725" spans="1:6" x14ac:dyDescent="0.2">
      <c r="A3725" s="181" t="s">
        <v>2349</v>
      </c>
      <c r="B3725" s="181" t="s">
        <v>2619</v>
      </c>
      <c r="C3725" s="181" t="s">
        <v>2620</v>
      </c>
      <c r="D3725" s="181" t="s">
        <v>731</v>
      </c>
      <c r="E3725" s="181" t="s">
        <v>2621</v>
      </c>
      <c r="F3725" s="181" t="s">
        <v>2622</v>
      </c>
    </row>
    <row r="3726" spans="1:6" x14ac:dyDescent="0.2">
      <c r="A3726" s="181" t="s">
        <v>2349</v>
      </c>
      <c r="B3726" s="181" t="s">
        <v>2623</v>
      </c>
      <c r="C3726" s="181" t="s">
        <v>2620</v>
      </c>
      <c r="D3726" s="181" t="s">
        <v>731</v>
      </c>
      <c r="E3726" s="181" t="s">
        <v>2624</v>
      </c>
      <c r="F3726" s="181" t="s">
        <v>492</v>
      </c>
    </row>
    <row r="3727" spans="1:6" x14ac:dyDescent="0.2">
      <c r="A3727" s="181" t="s">
        <v>2349</v>
      </c>
      <c r="B3727" s="181">
        <v>1094289082</v>
      </c>
      <c r="C3727" s="181" t="s">
        <v>2620</v>
      </c>
      <c r="D3727" s="181" t="s">
        <v>2625</v>
      </c>
      <c r="E3727" s="181" t="s">
        <v>2626</v>
      </c>
      <c r="F3727" s="181" t="s">
        <v>523</v>
      </c>
    </row>
    <row r="3728" spans="1:6" x14ac:dyDescent="0.2">
      <c r="A3728" s="181" t="s">
        <v>2349</v>
      </c>
      <c r="B3728" s="181">
        <v>1034929389</v>
      </c>
      <c r="C3728" s="181" t="s">
        <v>2620</v>
      </c>
      <c r="D3728" s="181" t="s">
        <v>2625</v>
      </c>
      <c r="E3728" s="181" t="s">
        <v>2120</v>
      </c>
      <c r="F3728" s="181" t="s">
        <v>1877</v>
      </c>
    </row>
    <row r="3729" spans="1:6" x14ac:dyDescent="0.2">
      <c r="A3729" s="181" t="s">
        <v>2349</v>
      </c>
      <c r="B3729" s="181">
        <v>1025659010</v>
      </c>
      <c r="C3729" s="181" t="s">
        <v>616</v>
      </c>
      <c r="D3729" s="181" t="s">
        <v>491</v>
      </c>
      <c r="E3729" s="181" t="s">
        <v>488</v>
      </c>
      <c r="F3729" s="181" t="s">
        <v>489</v>
      </c>
    </row>
    <row r="3730" spans="1:6" x14ac:dyDescent="0.2">
      <c r="A3730" s="181" t="s">
        <v>2349</v>
      </c>
      <c r="B3730" s="181">
        <v>1040752728</v>
      </c>
      <c r="C3730" s="181" t="s">
        <v>616</v>
      </c>
      <c r="D3730" s="181" t="s">
        <v>821</v>
      </c>
      <c r="E3730" s="181" t="s">
        <v>2627</v>
      </c>
      <c r="F3730" s="181"/>
    </row>
    <row r="3731" spans="1:6" x14ac:dyDescent="0.2">
      <c r="A3731" s="181" t="s">
        <v>2349</v>
      </c>
      <c r="B3731" s="181">
        <v>1021936789</v>
      </c>
      <c r="C3731" s="181" t="s">
        <v>616</v>
      </c>
      <c r="D3731" s="181" t="s">
        <v>1671</v>
      </c>
      <c r="E3731" s="181" t="s">
        <v>2628</v>
      </c>
      <c r="F3731" s="181" t="s">
        <v>468</v>
      </c>
    </row>
    <row r="3732" spans="1:6" x14ac:dyDescent="0.2">
      <c r="A3732" s="181" t="s">
        <v>2349</v>
      </c>
      <c r="B3732" s="181">
        <v>1038872338</v>
      </c>
      <c r="C3732" s="181" t="s">
        <v>2549</v>
      </c>
      <c r="D3732" s="181" t="s">
        <v>731</v>
      </c>
      <c r="E3732" s="181" t="s">
        <v>2629</v>
      </c>
      <c r="F3732" s="181"/>
    </row>
    <row r="3733" spans="1:6" x14ac:dyDescent="0.2">
      <c r="A3733" s="181" t="s">
        <v>2349</v>
      </c>
      <c r="B3733" s="181">
        <v>1040759320</v>
      </c>
      <c r="C3733" s="181" t="s">
        <v>2549</v>
      </c>
      <c r="D3733" s="181" t="s">
        <v>748</v>
      </c>
      <c r="E3733" s="181" t="s">
        <v>2630</v>
      </c>
      <c r="F3733" s="181"/>
    </row>
    <row r="3734" spans="1:6" x14ac:dyDescent="0.2">
      <c r="A3734" s="181" t="s">
        <v>2349</v>
      </c>
      <c r="B3734" s="181">
        <v>1243088079</v>
      </c>
      <c r="C3734" s="181" t="s">
        <v>2549</v>
      </c>
      <c r="D3734" s="181" t="s">
        <v>748</v>
      </c>
      <c r="E3734" s="181" t="s">
        <v>1046</v>
      </c>
      <c r="F3734" s="181"/>
    </row>
    <row r="3735" spans="1:6" x14ac:dyDescent="0.2">
      <c r="A3735" s="181" t="s">
        <v>2349</v>
      </c>
      <c r="B3735" s="181">
        <v>1050740999</v>
      </c>
      <c r="C3735" s="181" t="s">
        <v>2631</v>
      </c>
      <c r="D3735" s="181" t="s">
        <v>1803</v>
      </c>
      <c r="E3735" s="181" t="s">
        <v>973</v>
      </c>
      <c r="F3735" s="181" t="s">
        <v>803</v>
      </c>
    </row>
    <row r="3736" spans="1:6" x14ac:dyDescent="0.2">
      <c r="A3736" s="181" t="s">
        <v>2349</v>
      </c>
      <c r="B3736" s="181">
        <v>1065136940</v>
      </c>
      <c r="C3736" s="181" t="s">
        <v>2631</v>
      </c>
      <c r="D3736" s="181" t="s">
        <v>2632</v>
      </c>
      <c r="E3736" s="181" t="s">
        <v>647</v>
      </c>
      <c r="F3736" s="181" t="s">
        <v>616</v>
      </c>
    </row>
    <row r="3737" spans="1:6" x14ac:dyDescent="0.2">
      <c r="A3737" s="181" t="s">
        <v>2349</v>
      </c>
      <c r="B3737" s="181">
        <v>1043025336</v>
      </c>
      <c r="C3737" s="181" t="s">
        <v>1048</v>
      </c>
      <c r="D3737" s="181" t="s">
        <v>1679</v>
      </c>
      <c r="E3737" s="181" t="s">
        <v>2633</v>
      </c>
      <c r="F3737" s="181"/>
    </row>
    <row r="3738" spans="1:6" x14ac:dyDescent="0.2">
      <c r="A3738" s="181" t="s">
        <v>2349</v>
      </c>
      <c r="B3738" s="181">
        <v>6663031</v>
      </c>
      <c r="C3738" s="181" t="s">
        <v>2634</v>
      </c>
      <c r="D3738" s="181" t="s">
        <v>1241</v>
      </c>
      <c r="E3738" s="181" t="s">
        <v>2635</v>
      </c>
      <c r="F3738" s="181" t="s">
        <v>499</v>
      </c>
    </row>
    <row r="3739" spans="1:6" x14ac:dyDescent="0.2">
      <c r="A3739" s="181" t="s">
        <v>2349</v>
      </c>
      <c r="B3739" s="181">
        <v>1081835055</v>
      </c>
      <c r="C3739" s="181" t="s">
        <v>2634</v>
      </c>
      <c r="D3739" s="181" t="s">
        <v>1241</v>
      </c>
      <c r="E3739" s="181" t="s">
        <v>2636</v>
      </c>
      <c r="F3739" s="181" t="s">
        <v>514</v>
      </c>
    </row>
    <row r="3740" spans="1:6" x14ac:dyDescent="0.2">
      <c r="A3740" s="181" t="s">
        <v>2349</v>
      </c>
      <c r="B3740" s="181">
        <v>1201244457</v>
      </c>
      <c r="C3740" s="181" t="s">
        <v>2637</v>
      </c>
      <c r="D3740" s="181" t="s">
        <v>2546</v>
      </c>
      <c r="E3740" s="181" t="s">
        <v>1211</v>
      </c>
      <c r="F3740" s="181" t="s">
        <v>495</v>
      </c>
    </row>
    <row r="3741" spans="1:6" x14ac:dyDescent="0.2">
      <c r="A3741" s="181" t="s">
        <v>2349</v>
      </c>
      <c r="B3741" s="181">
        <v>1201228457</v>
      </c>
      <c r="C3741" s="181" t="s">
        <v>2637</v>
      </c>
      <c r="D3741" s="181" t="s">
        <v>2638</v>
      </c>
      <c r="E3741" s="181" t="s">
        <v>523</v>
      </c>
      <c r="F3741" s="181" t="s">
        <v>1226</v>
      </c>
    </row>
    <row r="3742" spans="1:6" x14ac:dyDescent="0.2">
      <c r="A3742" s="181" t="s">
        <v>2349</v>
      </c>
      <c r="B3742" s="181">
        <v>1040759764</v>
      </c>
      <c r="C3742" s="181" t="s">
        <v>767</v>
      </c>
      <c r="D3742" s="181" t="s">
        <v>699</v>
      </c>
      <c r="E3742" s="181" t="s">
        <v>946</v>
      </c>
      <c r="F3742" s="181"/>
    </row>
    <row r="3743" spans="1:6" x14ac:dyDescent="0.2">
      <c r="A3743" s="181" t="s">
        <v>2349</v>
      </c>
      <c r="B3743" s="181">
        <v>1157213927</v>
      </c>
      <c r="C3743" s="181" t="s">
        <v>651</v>
      </c>
      <c r="D3743" s="181" t="s">
        <v>535</v>
      </c>
      <c r="E3743" s="181" t="s">
        <v>627</v>
      </c>
      <c r="F3743" s="181" t="s">
        <v>554</v>
      </c>
    </row>
    <row r="3744" spans="1:6" x14ac:dyDescent="0.2">
      <c r="A3744" s="181" t="s">
        <v>2349</v>
      </c>
      <c r="B3744" s="181">
        <v>1035977760</v>
      </c>
      <c r="C3744" s="181" t="s">
        <v>651</v>
      </c>
      <c r="D3744" s="181" t="s">
        <v>651</v>
      </c>
      <c r="E3744" s="181" t="s">
        <v>710</v>
      </c>
      <c r="F3744" s="181"/>
    </row>
    <row r="3745" spans="1:6" x14ac:dyDescent="0.2">
      <c r="A3745" s="181" t="s">
        <v>2349</v>
      </c>
      <c r="B3745" s="181">
        <v>6476356</v>
      </c>
      <c r="C3745" s="181" t="s">
        <v>654</v>
      </c>
      <c r="D3745" s="181" t="s">
        <v>2639</v>
      </c>
      <c r="E3745" s="181" t="s">
        <v>2640</v>
      </c>
      <c r="F3745" s="181" t="s">
        <v>1590</v>
      </c>
    </row>
    <row r="3746" spans="1:6" x14ac:dyDescent="0.2">
      <c r="A3746" s="181" t="s">
        <v>2349</v>
      </c>
      <c r="B3746" s="181">
        <v>6476449</v>
      </c>
      <c r="C3746" s="181" t="s">
        <v>654</v>
      </c>
      <c r="D3746" s="181" t="s">
        <v>2639</v>
      </c>
      <c r="E3746" s="181" t="s">
        <v>463</v>
      </c>
      <c r="F3746" s="181" t="s">
        <v>778</v>
      </c>
    </row>
    <row r="3747" spans="1:6" x14ac:dyDescent="0.2">
      <c r="A3747" s="181" t="s">
        <v>2349</v>
      </c>
      <c r="B3747" s="181">
        <v>1067726231</v>
      </c>
      <c r="C3747" s="181" t="s">
        <v>654</v>
      </c>
      <c r="D3747" s="181" t="s">
        <v>1265</v>
      </c>
      <c r="E3747" s="181" t="s">
        <v>745</v>
      </c>
      <c r="F3747" s="181" t="s">
        <v>615</v>
      </c>
    </row>
    <row r="3748" spans="1:6" x14ac:dyDescent="0.2">
      <c r="A3748" s="181" t="s">
        <v>2349</v>
      </c>
      <c r="B3748" s="181">
        <v>1026156636</v>
      </c>
      <c r="C3748" s="181" t="s">
        <v>654</v>
      </c>
      <c r="D3748" s="181" t="s">
        <v>2641</v>
      </c>
      <c r="E3748" s="181" t="s">
        <v>828</v>
      </c>
      <c r="F3748" s="181"/>
    </row>
    <row r="3749" spans="1:6" x14ac:dyDescent="0.2">
      <c r="A3749" s="181" t="s">
        <v>2349</v>
      </c>
      <c r="B3749" s="181">
        <v>1243088234</v>
      </c>
      <c r="C3749" s="181" t="s">
        <v>654</v>
      </c>
      <c r="D3749" s="181" t="s">
        <v>656</v>
      </c>
      <c r="E3749" s="181" t="s">
        <v>790</v>
      </c>
      <c r="F3749" s="181"/>
    </row>
    <row r="3750" spans="1:6" x14ac:dyDescent="0.2">
      <c r="A3750" s="181" t="s">
        <v>2349</v>
      </c>
      <c r="B3750" s="181">
        <v>1011520291</v>
      </c>
      <c r="C3750" s="181" t="s">
        <v>654</v>
      </c>
      <c r="D3750" s="181" t="s">
        <v>1340</v>
      </c>
      <c r="E3750" s="181" t="s">
        <v>697</v>
      </c>
      <c r="F3750" s="181" t="s">
        <v>2098</v>
      </c>
    </row>
    <row r="3751" spans="1:6" x14ac:dyDescent="0.2">
      <c r="A3751" s="181" t="s">
        <v>2349</v>
      </c>
      <c r="B3751" s="181">
        <v>1036658057</v>
      </c>
      <c r="C3751" s="181" t="s">
        <v>654</v>
      </c>
      <c r="D3751" s="181" t="s">
        <v>1022</v>
      </c>
      <c r="E3751" s="181" t="s">
        <v>615</v>
      </c>
      <c r="F3751" s="181" t="s">
        <v>546</v>
      </c>
    </row>
    <row r="3752" spans="1:6" x14ac:dyDescent="0.2">
      <c r="A3752" s="181" t="s">
        <v>2349</v>
      </c>
      <c r="B3752" s="181">
        <v>1035978377</v>
      </c>
      <c r="C3752" s="181" t="s">
        <v>654</v>
      </c>
      <c r="D3752" s="181" t="s">
        <v>1022</v>
      </c>
      <c r="E3752" s="181" t="s">
        <v>488</v>
      </c>
      <c r="F3752" s="181" t="s">
        <v>750</v>
      </c>
    </row>
    <row r="3753" spans="1:6" x14ac:dyDescent="0.2">
      <c r="A3753" s="181" t="s">
        <v>2349</v>
      </c>
      <c r="B3753" s="181">
        <v>1133776062</v>
      </c>
      <c r="C3753" s="181" t="s">
        <v>654</v>
      </c>
      <c r="D3753" s="181" t="s">
        <v>1076</v>
      </c>
      <c r="E3753" s="181" t="s">
        <v>1153</v>
      </c>
      <c r="F3753" s="181"/>
    </row>
    <row r="3754" spans="1:6" x14ac:dyDescent="0.2">
      <c r="A3754" s="181" t="s">
        <v>2349</v>
      </c>
      <c r="B3754" s="181">
        <v>1038387336</v>
      </c>
      <c r="C3754" s="181" t="s">
        <v>654</v>
      </c>
      <c r="D3754" s="181" t="s">
        <v>734</v>
      </c>
      <c r="E3754" s="181" t="s">
        <v>498</v>
      </c>
      <c r="F3754" s="181" t="s">
        <v>499</v>
      </c>
    </row>
    <row r="3755" spans="1:6" x14ac:dyDescent="0.2">
      <c r="A3755" s="181" t="s">
        <v>2349</v>
      </c>
      <c r="B3755" s="181">
        <v>1155718719</v>
      </c>
      <c r="C3755" s="181" t="s">
        <v>654</v>
      </c>
      <c r="D3755" s="181" t="s">
        <v>733</v>
      </c>
      <c r="E3755" s="181" t="s">
        <v>2642</v>
      </c>
      <c r="F3755" s="181" t="s">
        <v>2643</v>
      </c>
    </row>
    <row r="3756" spans="1:6" x14ac:dyDescent="0.2">
      <c r="A3756" s="181" t="s">
        <v>2349</v>
      </c>
      <c r="B3756" s="181">
        <v>1066576242</v>
      </c>
      <c r="C3756" s="181" t="s">
        <v>654</v>
      </c>
      <c r="D3756" s="181" t="s">
        <v>1641</v>
      </c>
      <c r="E3756" s="181" t="s">
        <v>498</v>
      </c>
      <c r="F3756" s="181" t="s">
        <v>755</v>
      </c>
    </row>
    <row r="3757" spans="1:6" x14ac:dyDescent="0.2">
      <c r="A3757" s="181" t="s">
        <v>2349</v>
      </c>
      <c r="B3757" s="181">
        <v>1043021623</v>
      </c>
      <c r="C3757" s="181" t="s">
        <v>654</v>
      </c>
      <c r="D3757" s="181" t="s">
        <v>2476</v>
      </c>
      <c r="E3757" s="181" t="s">
        <v>2644</v>
      </c>
      <c r="F3757" s="181"/>
    </row>
    <row r="3758" spans="1:6" x14ac:dyDescent="0.2">
      <c r="A3758" s="181" t="s">
        <v>2349</v>
      </c>
      <c r="B3758" s="181">
        <v>1026162911</v>
      </c>
      <c r="C3758" s="181" t="s">
        <v>654</v>
      </c>
      <c r="D3758" s="181" t="s">
        <v>696</v>
      </c>
      <c r="E3758" s="181" t="s">
        <v>1674</v>
      </c>
      <c r="F3758" s="181" t="s">
        <v>461</v>
      </c>
    </row>
    <row r="3759" spans="1:6" x14ac:dyDescent="0.2">
      <c r="A3759" s="181" t="s">
        <v>2349</v>
      </c>
      <c r="B3759" s="181">
        <v>1023537055</v>
      </c>
      <c r="C3759" s="181" t="s">
        <v>654</v>
      </c>
      <c r="D3759" s="181" t="s">
        <v>885</v>
      </c>
      <c r="E3759" s="181" t="s">
        <v>897</v>
      </c>
      <c r="F3759" s="181"/>
    </row>
    <row r="3760" spans="1:6" x14ac:dyDescent="0.2">
      <c r="A3760" s="181" t="s">
        <v>2349</v>
      </c>
      <c r="B3760" s="181">
        <v>1037127742</v>
      </c>
      <c r="C3760" s="181" t="s">
        <v>654</v>
      </c>
      <c r="D3760" s="181" t="s">
        <v>602</v>
      </c>
      <c r="E3760" s="181" t="s">
        <v>2645</v>
      </c>
      <c r="F3760" s="181" t="s">
        <v>2646</v>
      </c>
    </row>
    <row r="3761" spans="1:6" x14ac:dyDescent="0.2">
      <c r="A3761" s="181" t="s">
        <v>2349</v>
      </c>
      <c r="B3761" s="181">
        <v>1028007730</v>
      </c>
      <c r="C3761" s="181" t="s">
        <v>654</v>
      </c>
      <c r="D3761" s="181" t="s">
        <v>602</v>
      </c>
      <c r="E3761" s="181" t="s">
        <v>2647</v>
      </c>
      <c r="F3761" s="181"/>
    </row>
    <row r="3762" spans="1:6" x14ac:dyDescent="0.2">
      <c r="A3762" s="181" t="s">
        <v>2349</v>
      </c>
      <c r="B3762" s="181">
        <v>1026160147</v>
      </c>
      <c r="C3762" s="181" t="s">
        <v>1092</v>
      </c>
      <c r="D3762" s="181" t="s">
        <v>1076</v>
      </c>
      <c r="E3762" s="181" t="s">
        <v>2120</v>
      </c>
      <c r="F3762" s="181"/>
    </row>
    <row r="3763" spans="1:6" x14ac:dyDescent="0.2">
      <c r="A3763" s="181" t="s">
        <v>2349</v>
      </c>
      <c r="B3763" s="181">
        <v>1093535688</v>
      </c>
      <c r="C3763" s="181" t="s">
        <v>656</v>
      </c>
      <c r="D3763" s="181" t="s">
        <v>500</v>
      </c>
      <c r="E3763" s="181" t="s">
        <v>888</v>
      </c>
      <c r="F3763" s="181" t="s">
        <v>489</v>
      </c>
    </row>
    <row r="3764" spans="1:6" x14ac:dyDescent="0.2">
      <c r="A3764" s="181" t="s">
        <v>2349</v>
      </c>
      <c r="B3764" s="181">
        <v>1022152032</v>
      </c>
      <c r="C3764" s="181" t="s">
        <v>1278</v>
      </c>
      <c r="D3764" s="181" t="s">
        <v>957</v>
      </c>
      <c r="E3764" s="181" t="s">
        <v>488</v>
      </c>
      <c r="F3764" s="181" t="s">
        <v>499</v>
      </c>
    </row>
    <row r="3765" spans="1:6" x14ac:dyDescent="0.2">
      <c r="A3765" s="181" t="s">
        <v>2349</v>
      </c>
      <c r="B3765" s="181">
        <v>1067173946</v>
      </c>
      <c r="C3765" s="181" t="s">
        <v>1278</v>
      </c>
      <c r="D3765" s="181" t="s">
        <v>1696</v>
      </c>
      <c r="E3765" s="181" t="s">
        <v>2648</v>
      </c>
      <c r="F3765" s="181" t="s">
        <v>2649</v>
      </c>
    </row>
    <row r="3766" spans="1:6" x14ac:dyDescent="0.2">
      <c r="A3766" s="181" t="s">
        <v>2349</v>
      </c>
      <c r="B3766" s="181">
        <v>1067173945</v>
      </c>
      <c r="C3766" s="181" t="s">
        <v>1278</v>
      </c>
      <c r="D3766" s="181" t="s">
        <v>1696</v>
      </c>
      <c r="E3766" s="181" t="s">
        <v>2650</v>
      </c>
      <c r="F3766" s="181" t="s">
        <v>692</v>
      </c>
    </row>
    <row r="3767" spans="1:6" x14ac:dyDescent="0.2">
      <c r="A3767" s="181" t="s">
        <v>2349</v>
      </c>
      <c r="B3767" s="181">
        <v>1067173944</v>
      </c>
      <c r="C3767" s="181" t="s">
        <v>1278</v>
      </c>
      <c r="D3767" s="181" t="s">
        <v>1696</v>
      </c>
      <c r="E3767" s="181" t="s">
        <v>2651</v>
      </c>
      <c r="F3767" s="181" t="s">
        <v>501</v>
      </c>
    </row>
    <row r="3768" spans="1:6" x14ac:dyDescent="0.2">
      <c r="A3768" s="181" t="s">
        <v>2349</v>
      </c>
      <c r="B3768" s="181">
        <v>1104018063</v>
      </c>
      <c r="C3768" s="181" t="s">
        <v>1278</v>
      </c>
      <c r="D3768" s="181" t="s">
        <v>670</v>
      </c>
      <c r="E3768" s="181" t="s">
        <v>468</v>
      </c>
      <c r="F3768" s="181" t="s">
        <v>488</v>
      </c>
    </row>
    <row r="3769" spans="1:6" x14ac:dyDescent="0.2">
      <c r="A3769" s="181" t="s">
        <v>2349</v>
      </c>
      <c r="B3769" s="181">
        <v>1093536612</v>
      </c>
      <c r="C3769" s="181" t="s">
        <v>886</v>
      </c>
      <c r="D3769" s="181" t="s">
        <v>656</v>
      </c>
      <c r="E3769" s="181" t="s">
        <v>855</v>
      </c>
      <c r="F3769" s="181" t="s">
        <v>2652</v>
      </c>
    </row>
    <row r="3770" spans="1:6" x14ac:dyDescent="0.2">
      <c r="A3770" s="181" t="s">
        <v>2349</v>
      </c>
      <c r="B3770" s="181" t="s">
        <v>2653</v>
      </c>
      <c r="C3770" s="181" t="s">
        <v>886</v>
      </c>
      <c r="D3770" s="181" t="s">
        <v>1226</v>
      </c>
      <c r="E3770" s="181" t="s">
        <v>2198</v>
      </c>
      <c r="F3770" s="181" t="s">
        <v>1153</v>
      </c>
    </row>
    <row r="3771" spans="1:6" x14ac:dyDescent="0.2">
      <c r="A3771" s="181" t="s">
        <v>2349</v>
      </c>
      <c r="B3771" s="181">
        <v>1018248253</v>
      </c>
      <c r="C3771" s="181" t="s">
        <v>658</v>
      </c>
      <c r="D3771" s="181" t="s">
        <v>945</v>
      </c>
      <c r="E3771" s="181" t="s">
        <v>755</v>
      </c>
      <c r="F3771" s="181"/>
    </row>
    <row r="3772" spans="1:6" x14ac:dyDescent="0.2">
      <c r="A3772" s="181" t="s">
        <v>2349</v>
      </c>
      <c r="B3772" s="181">
        <v>1021939130</v>
      </c>
      <c r="C3772" s="181" t="s">
        <v>658</v>
      </c>
      <c r="D3772" s="181" t="s">
        <v>652</v>
      </c>
      <c r="E3772" s="181" t="s">
        <v>1119</v>
      </c>
      <c r="F3772" s="181"/>
    </row>
    <row r="3773" spans="1:6" x14ac:dyDescent="0.2">
      <c r="A3773" s="181" t="s">
        <v>2349</v>
      </c>
      <c r="B3773" s="181">
        <v>1027810682</v>
      </c>
      <c r="C3773" s="181" t="s">
        <v>658</v>
      </c>
      <c r="D3773" s="181" t="s">
        <v>579</v>
      </c>
      <c r="E3773" s="181" t="s">
        <v>498</v>
      </c>
      <c r="F3773" s="181" t="s">
        <v>499</v>
      </c>
    </row>
    <row r="3774" spans="1:6" x14ac:dyDescent="0.2">
      <c r="A3774" s="181" t="s">
        <v>2349</v>
      </c>
      <c r="B3774" s="181">
        <v>1198463648</v>
      </c>
      <c r="C3774" s="181" t="s">
        <v>658</v>
      </c>
      <c r="D3774" s="181" t="s">
        <v>917</v>
      </c>
      <c r="E3774" s="181" t="s">
        <v>627</v>
      </c>
      <c r="F3774" s="181" t="s">
        <v>554</v>
      </c>
    </row>
    <row r="3775" spans="1:6" x14ac:dyDescent="0.2">
      <c r="A3775" s="181" t="s">
        <v>2349</v>
      </c>
      <c r="B3775" s="181">
        <v>1114156772</v>
      </c>
      <c r="C3775" s="181" t="s">
        <v>658</v>
      </c>
      <c r="D3775" s="181" t="s">
        <v>857</v>
      </c>
      <c r="E3775" s="181" t="s">
        <v>1253</v>
      </c>
      <c r="F3775" s="181"/>
    </row>
    <row r="3776" spans="1:6" x14ac:dyDescent="0.2">
      <c r="A3776" s="181" t="s">
        <v>2349</v>
      </c>
      <c r="B3776" s="181">
        <v>1026150667</v>
      </c>
      <c r="C3776" s="181" t="s">
        <v>658</v>
      </c>
      <c r="D3776" s="181" t="s">
        <v>827</v>
      </c>
      <c r="E3776" s="181" t="s">
        <v>627</v>
      </c>
      <c r="F3776" s="181" t="s">
        <v>554</v>
      </c>
    </row>
    <row r="3777" spans="1:6" x14ac:dyDescent="0.2">
      <c r="A3777" s="181" t="s">
        <v>2349</v>
      </c>
      <c r="B3777" s="181">
        <v>6830298</v>
      </c>
      <c r="C3777" s="181" t="s">
        <v>1286</v>
      </c>
      <c r="D3777" s="181" t="s">
        <v>678</v>
      </c>
      <c r="E3777" s="181" t="s">
        <v>2654</v>
      </c>
      <c r="F3777" s="181" t="s">
        <v>2655</v>
      </c>
    </row>
    <row r="3778" spans="1:6" x14ac:dyDescent="0.2">
      <c r="A3778" s="181" t="s">
        <v>2349</v>
      </c>
      <c r="B3778" s="181" t="s">
        <v>2656</v>
      </c>
      <c r="C3778" s="181" t="s">
        <v>1286</v>
      </c>
      <c r="D3778" s="181" t="s">
        <v>678</v>
      </c>
      <c r="E3778" s="181" t="s">
        <v>2657</v>
      </c>
      <c r="F3778" s="181" t="s">
        <v>2106</v>
      </c>
    </row>
    <row r="3779" spans="1:6" x14ac:dyDescent="0.2">
      <c r="A3779" s="181" t="s">
        <v>2349</v>
      </c>
      <c r="B3779" s="181">
        <v>6830307</v>
      </c>
      <c r="C3779" s="181" t="s">
        <v>1286</v>
      </c>
      <c r="D3779" s="181" t="s">
        <v>678</v>
      </c>
      <c r="E3779" s="181" t="s">
        <v>2658</v>
      </c>
      <c r="F3779" s="181" t="s">
        <v>523</v>
      </c>
    </row>
    <row r="3780" spans="1:6" x14ac:dyDescent="0.2">
      <c r="A3780" s="181" t="s">
        <v>2349</v>
      </c>
      <c r="B3780" s="181">
        <v>1028142138</v>
      </c>
      <c r="C3780" s="181" t="s">
        <v>1288</v>
      </c>
      <c r="D3780" s="181" t="s">
        <v>493</v>
      </c>
      <c r="E3780" s="181" t="s">
        <v>488</v>
      </c>
      <c r="F3780" s="181" t="s">
        <v>979</v>
      </c>
    </row>
    <row r="3781" spans="1:6" x14ac:dyDescent="0.2">
      <c r="A3781" s="181" t="s">
        <v>2349</v>
      </c>
      <c r="B3781" s="181">
        <v>1243088418</v>
      </c>
      <c r="C3781" s="181" t="s">
        <v>1288</v>
      </c>
      <c r="D3781" s="181" t="s">
        <v>491</v>
      </c>
      <c r="E3781" s="181" t="s">
        <v>551</v>
      </c>
      <c r="F3781" s="181"/>
    </row>
    <row r="3782" spans="1:6" x14ac:dyDescent="0.2">
      <c r="A3782" s="181" t="s">
        <v>2349</v>
      </c>
      <c r="B3782" s="181">
        <v>1040737733</v>
      </c>
      <c r="C3782" s="181" t="s">
        <v>1288</v>
      </c>
      <c r="D3782" s="181" t="s">
        <v>737</v>
      </c>
      <c r="E3782" s="181" t="s">
        <v>2659</v>
      </c>
      <c r="F3782" s="181"/>
    </row>
    <row r="3783" spans="1:6" x14ac:dyDescent="0.2">
      <c r="A3783" s="181" t="s">
        <v>2349</v>
      </c>
      <c r="B3783" s="181">
        <v>1036457842</v>
      </c>
      <c r="C3783" s="181" t="s">
        <v>1288</v>
      </c>
      <c r="D3783" s="181" t="s">
        <v>462</v>
      </c>
      <c r="E3783" s="181" t="s">
        <v>632</v>
      </c>
      <c r="F3783" s="181" t="s">
        <v>750</v>
      </c>
    </row>
    <row r="3784" spans="1:6" x14ac:dyDescent="0.2">
      <c r="A3784" s="181" t="s">
        <v>2349</v>
      </c>
      <c r="B3784" s="181">
        <v>1026164566</v>
      </c>
      <c r="C3784" s="181" t="s">
        <v>1288</v>
      </c>
      <c r="D3784" s="181" t="s">
        <v>497</v>
      </c>
      <c r="E3784" s="181" t="s">
        <v>882</v>
      </c>
      <c r="F3784" s="181"/>
    </row>
    <row r="3785" spans="1:6" x14ac:dyDescent="0.2">
      <c r="A3785" s="181" t="s">
        <v>2349</v>
      </c>
      <c r="B3785" s="181">
        <v>1026149740</v>
      </c>
      <c r="C3785" s="181" t="s">
        <v>2428</v>
      </c>
      <c r="D3785" s="181" t="s">
        <v>836</v>
      </c>
      <c r="E3785" s="181" t="s">
        <v>697</v>
      </c>
      <c r="F3785" s="181" t="s">
        <v>1187</v>
      </c>
    </row>
    <row r="3786" spans="1:6" x14ac:dyDescent="0.2">
      <c r="A3786" s="181" t="s">
        <v>2349</v>
      </c>
      <c r="B3786" s="181">
        <v>1023529192</v>
      </c>
      <c r="C3786" s="181" t="s">
        <v>987</v>
      </c>
      <c r="D3786" s="181" t="s">
        <v>794</v>
      </c>
      <c r="E3786" s="181" t="s">
        <v>738</v>
      </c>
      <c r="F3786" s="181"/>
    </row>
    <row r="3787" spans="1:6" x14ac:dyDescent="0.2">
      <c r="A3787" s="181" t="s">
        <v>2349</v>
      </c>
      <c r="B3787" s="181">
        <v>1023529193</v>
      </c>
      <c r="C3787" s="181" t="s">
        <v>987</v>
      </c>
      <c r="D3787" s="181" t="s">
        <v>794</v>
      </c>
      <c r="E3787" s="181" t="s">
        <v>461</v>
      </c>
      <c r="F3787" s="181"/>
    </row>
    <row r="3788" spans="1:6" x14ac:dyDescent="0.2">
      <c r="A3788" s="181" t="s">
        <v>2349</v>
      </c>
      <c r="B3788" s="181">
        <v>1020322100</v>
      </c>
      <c r="C3788" s="181" t="s">
        <v>987</v>
      </c>
      <c r="D3788" s="181" t="s">
        <v>484</v>
      </c>
      <c r="E3788" s="181" t="s">
        <v>523</v>
      </c>
      <c r="F3788" s="181"/>
    </row>
    <row r="3789" spans="1:6" x14ac:dyDescent="0.2">
      <c r="A3789" s="181" t="s">
        <v>2349</v>
      </c>
      <c r="B3789" s="181">
        <v>1035582715</v>
      </c>
      <c r="C3789" s="181" t="s">
        <v>987</v>
      </c>
      <c r="D3789" s="181" t="s">
        <v>2660</v>
      </c>
      <c r="E3789" s="181" t="s">
        <v>882</v>
      </c>
      <c r="F3789" s="181"/>
    </row>
    <row r="3790" spans="1:6" x14ac:dyDescent="0.2">
      <c r="A3790" s="181" t="s">
        <v>2349</v>
      </c>
      <c r="B3790" s="181">
        <v>1026144687</v>
      </c>
      <c r="C3790" s="181" t="s">
        <v>987</v>
      </c>
      <c r="D3790" s="181" t="s">
        <v>827</v>
      </c>
      <c r="E3790" s="181" t="s">
        <v>501</v>
      </c>
      <c r="F3790" s="181" t="s">
        <v>616</v>
      </c>
    </row>
    <row r="3791" spans="1:6" x14ac:dyDescent="0.2">
      <c r="A3791" s="181" t="s">
        <v>2349</v>
      </c>
      <c r="B3791" s="181">
        <v>1028015351</v>
      </c>
      <c r="C3791" s="181" t="s">
        <v>987</v>
      </c>
      <c r="D3791" s="181" t="s">
        <v>494</v>
      </c>
      <c r="E3791" s="181" t="s">
        <v>1190</v>
      </c>
      <c r="F3791" s="181" t="s">
        <v>616</v>
      </c>
    </row>
    <row r="3792" spans="1:6" x14ac:dyDescent="0.2">
      <c r="A3792" s="181" t="s">
        <v>2349</v>
      </c>
      <c r="B3792" s="181">
        <v>1032017223</v>
      </c>
      <c r="C3792" s="181" t="s">
        <v>1291</v>
      </c>
      <c r="D3792" s="181" t="s">
        <v>669</v>
      </c>
      <c r="E3792" s="181" t="s">
        <v>828</v>
      </c>
      <c r="F3792" s="181"/>
    </row>
    <row r="3793" spans="1:6" x14ac:dyDescent="0.2">
      <c r="A3793" s="181" t="s">
        <v>2349</v>
      </c>
      <c r="B3793" s="181">
        <v>1018261531</v>
      </c>
      <c r="C3793" s="181" t="s">
        <v>1291</v>
      </c>
      <c r="D3793" s="181" t="s">
        <v>2661</v>
      </c>
      <c r="E3793" s="181" t="s">
        <v>629</v>
      </c>
      <c r="F3793" s="181" t="s">
        <v>488</v>
      </c>
    </row>
    <row r="3794" spans="1:6" x14ac:dyDescent="0.2">
      <c r="A3794" s="181" t="s">
        <v>2349</v>
      </c>
      <c r="B3794" s="181">
        <v>1033503772</v>
      </c>
      <c r="C3794" s="181" t="s">
        <v>1291</v>
      </c>
      <c r="D3794" s="181" t="s">
        <v>748</v>
      </c>
      <c r="E3794" s="181" t="s">
        <v>2098</v>
      </c>
      <c r="F3794" s="181"/>
    </row>
    <row r="3795" spans="1:6" x14ac:dyDescent="0.2">
      <c r="A3795" s="181" t="s">
        <v>2349</v>
      </c>
      <c r="B3795" s="181">
        <v>1021935716</v>
      </c>
      <c r="C3795" s="181" t="s">
        <v>1294</v>
      </c>
      <c r="D3795" s="181" t="s">
        <v>735</v>
      </c>
      <c r="E3795" s="181" t="s">
        <v>501</v>
      </c>
      <c r="F3795" s="181" t="s">
        <v>615</v>
      </c>
    </row>
    <row r="3796" spans="1:6" x14ac:dyDescent="0.2">
      <c r="A3796" s="181" t="s">
        <v>2349</v>
      </c>
      <c r="B3796" s="181">
        <v>7819132</v>
      </c>
      <c r="C3796" s="181" t="s">
        <v>2662</v>
      </c>
      <c r="D3796" s="181" t="s">
        <v>2663</v>
      </c>
      <c r="E3796" s="181" t="s">
        <v>2664</v>
      </c>
      <c r="F3796" s="181" t="s">
        <v>2665</v>
      </c>
    </row>
    <row r="3797" spans="1:6" x14ac:dyDescent="0.2">
      <c r="A3797" s="181" t="s">
        <v>2349</v>
      </c>
      <c r="B3797" s="181" t="s">
        <v>2666</v>
      </c>
      <c r="C3797" s="181" t="s">
        <v>2663</v>
      </c>
      <c r="D3797" s="181" t="s">
        <v>2667</v>
      </c>
      <c r="E3797" s="181" t="s">
        <v>2668</v>
      </c>
      <c r="F3797" s="181" t="s">
        <v>1719</v>
      </c>
    </row>
    <row r="3798" spans="1:6" x14ac:dyDescent="0.2">
      <c r="A3798" s="181" t="s">
        <v>2349</v>
      </c>
      <c r="B3798" s="181">
        <v>1082254766</v>
      </c>
      <c r="C3798" s="181" t="s">
        <v>1297</v>
      </c>
      <c r="D3798" s="181" t="s">
        <v>678</v>
      </c>
      <c r="E3798" s="181" t="s">
        <v>2669</v>
      </c>
      <c r="F3798" s="181" t="s">
        <v>2670</v>
      </c>
    </row>
    <row r="3799" spans="1:6" x14ac:dyDescent="0.2">
      <c r="A3799" s="181" t="s">
        <v>2349</v>
      </c>
      <c r="B3799" s="181">
        <v>1013363172</v>
      </c>
      <c r="C3799" s="181" t="s">
        <v>506</v>
      </c>
      <c r="D3799" s="181" t="s">
        <v>630</v>
      </c>
      <c r="E3799" s="181" t="s">
        <v>554</v>
      </c>
      <c r="F3799" s="181" t="s">
        <v>893</v>
      </c>
    </row>
    <row r="3800" spans="1:6" x14ac:dyDescent="0.2">
      <c r="A3800" s="181" t="s">
        <v>2349</v>
      </c>
      <c r="B3800" s="181">
        <v>6301431</v>
      </c>
      <c r="C3800" s="181" t="s">
        <v>506</v>
      </c>
      <c r="D3800" s="181" t="s">
        <v>481</v>
      </c>
      <c r="E3800" s="181" t="s">
        <v>2671</v>
      </c>
      <c r="F3800" s="181" t="s">
        <v>790</v>
      </c>
    </row>
    <row r="3801" spans="1:6" x14ac:dyDescent="0.2">
      <c r="A3801" s="181" t="s">
        <v>2349</v>
      </c>
      <c r="B3801" s="181">
        <v>6301445</v>
      </c>
      <c r="C3801" s="181" t="s">
        <v>506</v>
      </c>
      <c r="D3801" s="181" t="s">
        <v>481</v>
      </c>
      <c r="E3801" s="181" t="s">
        <v>499</v>
      </c>
      <c r="F3801" s="181" t="s">
        <v>627</v>
      </c>
    </row>
    <row r="3802" spans="1:6" x14ac:dyDescent="0.2">
      <c r="A3802" s="181" t="s">
        <v>2349</v>
      </c>
      <c r="B3802" s="181">
        <v>6295890</v>
      </c>
      <c r="C3802" s="181" t="s">
        <v>506</v>
      </c>
      <c r="D3802" s="181" t="s">
        <v>481</v>
      </c>
      <c r="E3802" s="181" t="s">
        <v>627</v>
      </c>
      <c r="F3802" s="181" t="s">
        <v>554</v>
      </c>
    </row>
    <row r="3803" spans="1:6" x14ac:dyDescent="0.2">
      <c r="A3803" s="181" t="s">
        <v>2349</v>
      </c>
      <c r="B3803" s="181" t="s">
        <v>2672</v>
      </c>
      <c r="C3803" s="181" t="s">
        <v>506</v>
      </c>
      <c r="D3803" s="181" t="s">
        <v>725</v>
      </c>
      <c r="E3803" s="181" t="s">
        <v>2673</v>
      </c>
      <c r="F3803" s="181" t="s">
        <v>790</v>
      </c>
    </row>
    <row r="3804" spans="1:6" x14ac:dyDescent="0.2">
      <c r="A3804" s="181" t="s">
        <v>2349</v>
      </c>
      <c r="B3804" s="181" t="s">
        <v>2674</v>
      </c>
      <c r="C3804" s="181" t="s">
        <v>506</v>
      </c>
      <c r="D3804" s="181" t="s">
        <v>891</v>
      </c>
      <c r="E3804" s="181" t="s">
        <v>2675</v>
      </c>
      <c r="F3804" s="181" t="s">
        <v>2676</v>
      </c>
    </row>
    <row r="3805" spans="1:6" x14ac:dyDescent="0.2">
      <c r="A3805" s="181" t="s">
        <v>2349</v>
      </c>
      <c r="B3805" s="181">
        <v>1022165644</v>
      </c>
      <c r="C3805" s="181" t="s">
        <v>824</v>
      </c>
      <c r="D3805" s="181" t="s">
        <v>480</v>
      </c>
      <c r="E3805" s="181" t="s">
        <v>979</v>
      </c>
      <c r="F3805" s="181"/>
    </row>
    <row r="3806" spans="1:6" x14ac:dyDescent="0.2">
      <c r="A3806" s="181" t="s">
        <v>2349</v>
      </c>
      <c r="B3806" s="181">
        <v>1025769936</v>
      </c>
      <c r="C3806" s="181" t="s">
        <v>824</v>
      </c>
      <c r="D3806" s="181" t="s">
        <v>549</v>
      </c>
      <c r="E3806" s="181" t="s">
        <v>742</v>
      </c>
      <c r="F3806" s="181"/>
    </row>
    <row r="3807" spans="1:6" x14ac:dyDescent="0.2">
      <c r="A3807" s="181" t="s">
        <v>2349</v>
      </c>
      <c r="B3807" s="181">
        <v>1155713855</v>
      </c>
      <c r="C3807" s="181" t="s">
        <v>824</v>
      </c>
      <c r="D3807" s="181" t="s">
        <v>549</v>
      </c>
      <c r="E3807" s="181" t="s">
        <v>2677</v>
      </c>
      <c r="F3807" s="181"/>
    </row>
    <row r="3808" spans="1:6" x14ac:dyDescent="0.2">
      <c r="A3808" s="181" t="s">
        <v>2349</v>
      </c>
      <c r="B3808" s="181">
        <v>1239488708</v>
      </c>
      <c r="C3808" s="181" t="s">
        <v>824</v>
      </c>
      <c r="D3808" s="181" t="s">
        <v>2585</v>
      </c>
      <c r="E3808" s="181" t="s">
        <v>492</v>
      </c>
      <c r="F3808" s="181"/>
    </row>
    <row r="3809" spans="1:6" x14ac:dyDescent="0.2">
      <c r="A3809" s="181" t="s">
        <v>2349</v>
      </c>
      <c r="B3809" s="181">
        <v>1013373836</v>
      </c>
      <c r="C3809" s="181" t="s">
        <v>824</v>
      </c>
      <c r="D3809" s="181" t="s">
        <v>2585</v>
      </c>
      <c r="E3809" s="181" t="s">
        <v>2678</v>
      </c>
      <c r="F3809" s="181"/>
    </row>
    <row r="3810" spans="1:6" x14ac:dyDescent="0.2">
      <c r="A3810" s="181" t="s">
        <v>2349</v>
      </c>
      <c r="B3810" s="181">
        <v>1198465147</v>
      </c>
      <c r="C3810" s="181" t="s">
        <v>824</v>
      </c>
      <c r="D3810" s="181" t="s">
        <v>674</v>
      </c>
      <c r="E3810" s="181" t="s">
        <v>979</v>
      </c>
      <c r="F3810" s="181"/>
    </row>
    <row r="3811" spans="1:6" x14ac:dyDescent="0.2">
      <c r="A3811" s="181" t="s">
        <v>2349</v>
      </c>
      <c r="B3811" s="181">
        <v>1105174370</v>
      </c>
      <c r="C3811" s="181" t="s">
        <v>824</v>
      </c>
      <c r="D3811" s="181" t="s">
        <v>696</v>
      </c>
      <c r="E3811" s="181" t="s">
        <v>1425</v>
      </c>
      <c r="F3811" s="181" t="s">
        <v>523</v>
      </c>
    </row>
    <row r="3812" spans="1:6" x14ac:dyDescent="0.2">
      <c r="A3812" s="181" t="s">
        <v>2349</v>
      </c>
      <c r="B3812" s="181">
        <v>1013355515</v>
      </c>
      <c r="C3812" s="181" t="s">
        <v>824</v>
      </c>
      <c r="D3812" s="181" t="s">
        <v>896</v>
      </c>
      <c r="E3812" s="181" t="s">
        <v>951</v>
      </c>
      <c r="F3812" s="181" t="s">
        <v>615</v>
      </c>
    </row>
    <row r="3813" spans="1:6" x14ac:dyDescent="0.2">
      <c r="A3813" s="181" t="s">
        <v>2349</v>
      </c>
      <c r="B3813" s="181">
        <v>1054876878</v>
      </c>
      <c r="C3813" s="181" t="s">
        <v>1314</v>
      </c>
      <c r="D3813" s="181" t="s">
        <v>658</v>
      </c>
      <c r="E3813" s="181" t="s">
        <v>2679</v>
      </c>
      <c r="F3813" s="181"/>
    </row>
    <row r="3814" spans="1:6" x14ac:dyDescent="0.2">
      <c r="A3814" s="181" t="s">
        <v>2349</v>
      </c>
      <c r="B3814" s="181">
        <v>1040101222</v>
      </c>
      <c r="C3814" s="181" t="s">
        <v>2680</v>
      </c>
      <c r="D3814" s="181" t="s">
        <v>586</v>
      </c>
      <c r="E3814" s="181" t="s">
        <v>1000</v>
      </c>
      <c r="F3814" s="181" t="s">
        <v>623</v>
      </c>
    </row>
    <row r="3815" spans="1:6" x14ac:dyDescent="0.2">
      <c r="A3815" s="181" t="s">
        <v>2349</v>
      </c>
      <c r="B3815" s="181">
        <v>1039700705</v>
      </c>
      <c r="C3815" s="181" t="s">
        <v>2680</v>
      </c>
      <c r="D3815" s="181" t="s">
        <v>586</v>
      </c>
      <c r="E3815" s="181" t="s">
        <v>1384</v>
      </c>
      <c r="F3815" s="181" t="s">
        <v>1250</v>
      </c>
    </row>
    <row r="3816" spans="1:6" x14ac:dyDescent="0.2">
      <c r="A3816" s="181" t="s">
        <v>2349</v>
      </c>
      <c r="B3816" s="181">
        <v>1023557249</v>
      </c>
      <c r="C3816" s="181" t="s">
        <v>1526</v>
      </c>
      <c r="D3816" s="181" t="s">
        <v>1127</v>
      </c>
      <c r="E3816" s="181" t="s">
        <v>485</v>
      </c>
      <c r="F3816" s="181"/>
    </row>
    <row r="3817" spans="1:6" x14ac:dyDescent="0.2">
      <c r="A3817" s="181" t="s">
        <v>2349</v>
      </c>
      <c r="B3817" s="181">
        <v>1035979073</v>
      </c>
      <c r="C3817" s="181" t="s">
        <v>1526</v>
      </c>
      <c r="D3817" s="181" t="s">
        <v>748</v>
      </c>
      <c r="E3817" s="181" t="s">
        <v>655</v>
      </c>
      <c r="F3817" s="181"/>
    </row>
    <row r="3818" spans="1:6" x14ac:dyDescent="0.2">
      <c r="A3818" s="181" t="s">
        <v>2349</v>
      </c>
      <c r="B3818" s="181">
        <v>1026162659</v>
      </c>
      <c r="C3818" s="181" t="s">
        <v>1526</v>
      </c>
      <c r="D3818" s="181" t="s">
        <v>518</v>
      </c>
      <c r="E3818" s="181" t="s">
        <v>627</v>
      </c>
      <c r="F3818" s="181" t="s">
        <v>554</v>
      </c>
    </row>
    <row r="3819" spans="1:6" x14ac:dyDescent="0.2">
      <c r="A3819" s="181" t="s">
        <v>2349</v>
      </c>
      <c r="B3819" s="181">
        <v>1155719056</v>
      </c>
      <c r="C3819" s="181" t="s">
        <v>666</v>
      </c>
      <c r="D3819" s="181" t="s">
        <v>493</v>
      </c>
      <c r="E3819" s="181" t="s">
        <v>790</v>
      </c>
      <c r="F3819" s="181"/>
    </row>
    <row r="3820" spans="1:6" x14ac:dyDescent="0.2">
      <c r="A3820" s="181" t="s">
        <v>2349</v>
      </c>
      <c r="B3820" s="181">
        <v>1198464384</v>
      </c>
      <c r="C3820" s="181" t="s">
        <v>666</v>
      </c>
      <c r="D3820" s="181" t="s">
        <v>521</v>
      </c>
      <c r="E3820" s="181" t="s">
        <v>2681</v>
      </c>
      <c r="F3820" s="181"/>
    </row>
    <row r="3821" spans="1:6" x14ac:dyDescent="0.2">
      <c r="A3821" s="181" t="s">
        <v>2349</v>
      </c>
      <c r="B3821" s="181">
        <v>1198466361</v>
      </c>
      <c r="C3821" s="181" t="s">
        <v>666</v>
      </c>
      <c r="D3821" s="181" t="s">
        <v>823</v>
      </c>
      <c r="E3821" s="181" t="s">
        <v>1344</v>
      </c>
      <c r="F3821" s="181" t="s">
        <v>495</v>
      </c>
    </row>
    <row r="3822" spans="1:6" x14ac:dyDescent="0.2">
      <c r="A3822" s="181" t="s">
        <v>2349</v>
      </c>
      <c r="B3822" s="181">
        <v>1045433971</v>
      </c>
      <c r="C3822" s="181" t="s">
        <v>666</v>
      </c>
      <c r="D3822" s="181" t="s">
        <v>1326</v>
      </c>
      <c r="E3822" s="181" t="s">
        <v>548</v>
      </c>
      <c r="F3822" s="181"/>
    </row>
    <row r="3823" spans="1:6" x14ac:dyDescent="0.2">
      <c r="A3823" s="181" t="s">
        <v>2349</v>
      </c>
      <c r="B3823" s="181">
        <v>1026156938</v>
      </c>
      <c r="C3823" s="181" t="s">
        <v>666</v>
      </c>
      <c r="D3823" s="181" t="s">
        <v>883</v>
      </c>
      <c r="E3823" s="181" t="s">
        <v>668</v>
      </c>
      <c r="F3823" s="181"/>
    </row>
    <row r="3824" spans="1:6" x14ac:dyDescent="0.2">
      <c r="A3824" s="181" t="s">
        <v>2349</v>
      </c>
      <c r="B3824" s="181">
        <v>1028142669</v>
      </c>
      <c r="C3824" s="181" t="s">
        <v>988</v>
      </c>
      <c r="D3824" s="181" t="s">
        <v>708</v>
      </c>
      <c r="E3824" s="181" t="s">
        <v>520</v>
      </c>
      <c r="F3824" s="181"/>
    </row>
    <row r="3825" spans="1:6" x14ac:dyDescent="0.2">
      <c r="A3825" s="181" t="s">
        <v>2349</v>
      </c>
      <c r="B3825" s="181">
        <v>1036453468</v>
      </c>
      <c r="C3825" s="181" t="s">
        <v>669</v>
      </c>
      <c r="D3825" s="181" t="s">
        <v>625</v>
      </c>
      <c r="E3825" s="181" t="s">
        <v>600</v>
      </c>
      <c r="F3825" s="181"/>
    </row>
    <row r="3826" spans="1:6" x14ac:dyDescent="0.2">
      <c r="A3826" s="181" t="s">
        <v>2349</v>
      </c>
      <c r="B3826" s="181">
        <v>1058203447</v>
      </c>
      <c r="C3826" s="181" t="s">
        <v>669</v>
      </c>
      <c r="D3826" s="181" t="s">
        <v>616</v>
      </c>
      <c r="E3826" s="181" t="s">
        <v>461</v>
      </c>
      <c r="F3826" s="181"/>
    </row>
    <row r="3827" spans="1:6" x14ac:dyDescent="0.2">
      <c r="A3827" s="181" t="s">
        <v>2349</v>
      </c>
      <c r="B3827" s="181">
        <v>1186463092</v>
      </c>
      <c r="C3827" s="181" t="s">
        <v>669</v>
      </c>
      <c r="D3827" s="181" t="s">
        <v>616</v>
      </c>
      <c r="E3827" s="181" t="s">
        <v>548</v>
      </c>
      <c r="F3827" s="181"/>
    </row>
    <row r="3828" spans="1:6" x14ac:dyDescent="0.2">
      <c r="A3828" s="181" t="s">
        <v>2349</v>
      </c>
      <c r="B3828" s="181">
        <v>1026141142</v>
      </c>
      <c r="C3828" s="181" t="s">
        <v>669</v>
      </c>
      <c r="D3828" s="181" t="s">
        <v>599</v>
      </c>
      <c r="E3828" s="181" t="s">
        <v>523</v>
      </c>
      <c r="F3828" s="181"/>
    </row>
    <row r="3829" spans="1:6" x14ac:dyDescent="0.2">
      <c r="A3829" s="181" t="s">
        <v>2349</v>
      </c>
      <c r="B3829" s="181">
        <v>1026141475</v>
      </c>
      <c r="C3829" s="181" t="s">
        <v>669</v>
      </c>
      <c r="D3829" s="181" t="s">
        <v>743</v>
      </c>
      <c r="E3829" s="181" t="s">
        <v>729</v>
      </c>
      <c r="F3829" s="181"/>
    </row>
    <row r="3830" spans="1:6" x14ac:dyDescent="0.2">
      <c r="A3830" s="181" t="s">
        <v>2349</v>
      </c>
      <c r="B3830" s="181">
        <v>1026157951</v>
      </c>
      <c r="C3830" s="181" t="s">
        <v>669</v>
      </c>
      <c r="D3830" s="181" t="s">
        <v>484</v>
      </c>
      <c r="E3830" s="181" t="s">
        <v>1046</v>
      </c>
      <c r="F3830" s="181"/>
    </row>
    <row r="3831" spans="1:6" x14ac:dyDescent="0.2">
      <c r="A3831" s="181" t="s">
        <v>2349</v>
      </c>
      <c r="B3831" s="181">
        <v>1198464897</v>
      </c>
      <c r="C3831" s="181" t="s">
        <v>669</v>
      </c>
      <c r="D3831" s="181" t="s">
        <v>628</v>
      </c>
      <c r="E3831" s="181" t="s">
        <v>932</v>
      </c>
      <c r="F3831" s="181"/>
    </row>
    <row r="3832" spans="1:6" x14ac:dyDescent="0.2">
      <c r="A3832" s="181" t="s">
        <v>2349</v>
      </c>
      <c r="B3832" s="181">
        <v>1155715244</v>
      </c>
      <c r="C3832" s="181" t="s">
        <v>669</v>
      </c>
      <c r="D3832" s="181" t="s">
        <v>644</v>
      </c>
      <c r="E3832" s="181" t="s">
        <v>932</v>
      </c>
      <c r="F3832" s="181"/>
    </row>
    <row r="3833" spans="1:6" x14ac:dyDescent="0.2">
      <c r="A3833" s="181" t="s">
        <v>2349</v>
      </c>
      <c r="B3833" s="181">
        <v>1040737054</v>
      </c>
      <c r="C3833" s="181" t="s">
        <v>669</v>
      </c>
      <c r="D3833" s="181" t="s">
        <v>874</v>
      </c>
      <c r="E3833" s="181" t="s">
        <v>812</v>
      </c>
      <c r="F3833" s="181" t="s">
        <v>2682</v>
      </c>
    </row>
    <row r="3834" spans="1:6" x14ac:dyDescent="0.2">
      <c r="A3834" s="181" t="s">
        <v>2349</v>
      </c>
      <c r="B3834" s="181">
        <v>1035982614</v>
      </c>
      <c r="C3834" s="181" t="s">
        <v>669</v>
      </c>
      <c r="D3834" s="181" t="s">
        <v>918</v>
      </c>
      <c r="E3834" s="181" t="s">
        <v>589</v>
      </c>
      <c r="F3834" s="181" t="s">
        <v>495</v>
      </c>
    </row>
    <row r="3835" spans="1:6" x14ac:dyDescent="0.2">
      <c r="A3835" s="181" t="s">
        <v>2349</v>
      </c>
      <c r="B3835" s="181">
        <v>4286125</v>
      </c>
      <c r="C3835" s="181" t="s">
        <v>674</v>
      </c>
      <c r="D3835" s="181" t="s">
        <v>981</v>
      </c>
      <c r="E3835" s="181" t="s">
        <v>2683</v>
      </c>
      <c r="F3835" s="181" t="s">
        <v>848</v>
      </c>
    </row>
    <row r="3836" spans="1:6" x14ac:dyDescent="0.2">
      <c r="A3836" s="181" t="s">
        <v>2349</v>
      </c>
      <c r="B3836" s="181">
        <v>1064798163</v>
      </c>
      <c r="C3836" s="181" t="s">
        <v>674</v>
      </c>
      <c r="D3836" s="181" t="s">
        <v>2045</v>
      </c>
      <c r="E3836" s="181" t="s">
        <v>2684</v>
      </c>
      <c r="F3836" s="181" t="s">
        <v>616</v>
      </c>
    </row>
    <row r="3837" spans="1:6" x14ac:dyDescent="0.2">
      <c r="A3837" s="181" t="s">
        <v>2349</v>
      </c>
      <c r="B3837" s="181">
        <v>1026145409</v>
      </c>
      <c r="C3837" s="181" t="s">
        <v>674</v>
      </c>
      <c r="D3837" s="181" t="s">
        <v>604</v>
      </c>
      <c r="E3837" s="181" t="s">
        <v>483</v>
      </c>
      <c r="F3837" s="181"/>
    </row>
    <row r="3838" spans="1:6" x14ac:dyDescent="0.2">
      <c r="A3838" s="181" t="s">
        <v>2349</v>
      </c>
      <c r="B3838" s="181">
        <v>1028141624</v>
      </c>
      <c r="C3838" s="181" t="s">
        <v>674</v>
      </c>
      <c r="D3838" s="181" t="s">
        <v>1514</v>
      </c>
      <c r="E3838" s="181" t="s">
        <v>2685</v>
      </c>
      <c r="F3838" s="181" t="s">
        <v>530</v>
      </c>
    </row>
    <row r="3839" spans="1:6" x14ac:dyDescent="0.2">
      <c r="A3839" s="181" t="s">
        <v>2349</v>
      </c>
      <c r="B3839" s="181">
        <v>7425163</v>
      </c>
      <c r="C3839" s="181" t="s">
        <v>674</v>
      </c>
      <c r="D3839" s="181" t="s">
        <v>1733</v>
      </c>
      <c r="E3839" s="181" t="s">
        <v>779</v>
      </c>
      <c r="F3839" s="181" t="s">
        <v>616</v>
      </c>
    </row>
    <row r="3840" spans="1:6" x14ac:dyDescent="0.2">
      <c r="A3840" s="181" t="s">
        <v>2349</v>
      </c>
      <c r="B3840" s="181">
        <v>5902560</v>
      </c>
      <c r="C3840" s="181" t="s">
        <v>674</v>
      </c>
      <c r="D3840" s="181" t="s">
        <v>2686</v>
      </c>
      <c r="E3840" s="181" t="s">
        <v>2170</v>
      </c>
      <c r="F3840" s="181" t="s">
        <v>615</v>
      </c>
    </row>
    <row r="3841" spans="1:6" x14ac:dyDescent="0.2">
      <c r="A3841" s="181" t="s">
        <v>2349</v>
      </c>
      <c r="B3841" s="181">
        <v>1056778956</v>
      </c>
      <c r="C3841" s="181" t="s">
        <v>2687</v>
      </c>
      <c r="D3841" s="181" t="s">
        <v>2011</v>
      </c>
      <c r="E3841" s="181" t="s">
        <v>790</v>
      </c>
      <c r="F3841" s="181"/>
    </row>
    <row r="3842" spans="1:6" x14ac:dyDescent="0.2">
      <c r="A3842" s="181" t="s">
        <v>2349</v>
      </c>
      <c r="B3842" s="181">
        <v>6836581</v>
      </c>
      <c r="C3842" s="181" t="s">
        <v>2329</v>
      </c>
      <c r="D3842" s="181" t="s">
        <v>2688</v>
      </c>
      <c r="E3842" s="181" t="s">
        <v>2689</v>
      </c>
      <c r="F3842" s="181" t="s">
        <v>750</v>
      </c>
    </row>
    <row r="3843" spans="1:6" x14ac:dyDescent="0.2">
      <c r="A3843" s="181" t="s">
        <v>2349</v>
      </c>
      <c r="B3843" s="181">
        <v>1040750749</v>
      </c>
      <c r="C3843" s="181" t="s">
        <v>1340</v>
      </c>
      <c r="D3843" s="181" t="s">
        <v>1889</v>
      </c>
      <c r="E3843" s="181" t="s">
        <v>760</v>
      </c>
      <c r="F3843" s="181"/>
    </row>
    <row r="3844" spans="1:6" x14ac:dyDescent="0.2">
      <c r="A3844" s="181" t="s">
        <v>2349</v>
      </c>
      <c r="B3844" s="181">
        <v>6049481</v>
      </c>
      <c r="C3844" s="181" t="s">
        <v>2690</v>
      </c>
      <c r="D3844" s="181" t="s">
        <v>467</v>
      </c>
      <c r="E3844" s="181" t="s">
        <v>1371</v>
      </c>
      <c r="F3844" s="181" t="s">
        <v>548</v>
      </c>
    </row>
    <row r="3845" spans="1:6" x14ac:dyDescent="0.2">
      <c r="A3845" s="181" t="s">
        <v>2349</v>
      </c>
      <c r="B3845" s="181">
        <v>1018848934</v>
      </c>
      <c r="C3845" s="181" t="s">
        <v>1341</v>
      </c>
      <c r="D3845" s="181" t="s">
        <v>579</v>
      </c>
      <c r="E3845" s="181" t="s">
        <v>2691</v>
      </c>
      <c r="F3845" s="181" t="s">
        <v>1802</v>
      </c>
    </row>
    <row r="3846" spans="1:6" x14ac:dyDescent="0.2">
      <c r="A3846" s="181" t="s">
        <v>2349</v>
      </c>
      <c r="B3846" s="181">
        <v>1040750997</v>
      </c>
      <c r="C3846" s="181" t="s">
        <v>1341</v>
      </c>
      <c r="D3846" s="181" t="s">
        <v>1439</v>
      </c>
      <c r="E3846" s="181" t="s">
        <v>485</v>
      </c>
      <c r="F3846" s="181"/>
    </row>
    <row r="3847" spans="1:6" x14ac:dyDescent="0.2">
      <c r="A3847" s="181" t="s">
        <v>2349</v>
      </c>
      <c r="B3847" s="181">
        <v>1198464617</v>
      </c>
      <c r="C3847" s="181" t="s">
        <v>931</v>
      </c>
      <c r="D3847" s="181" t="s">
        <v>490</v>
      </c>
      <c r="E3847" s="181" t="s">
        <v>463</v>
      </c>
      <c r="F3847" s="181"/>
    </row>
    <row r="3848" spans="1:6" x14ac:dyDescent="0.2">
      <c r="A3848" s="181" t="s">
        <v>2349</v>
      </c>
      <c r="B3848" s="181">
        <v>1040750336</v>
      </c>
      <c r="C3848" s="181" t="s">
        <v>931</v>
      </c>
      <c r="D3848" s="181" t="s">
        <v>547</v>
      </c>
      <c r="E3848" s="181" t="s">
        <v>1211</v>
      </c>
      <c r="F3848" s="181"/>
    </row>
    <row r="3849" spans="1:6" x14ac:dyDescent="0.2">
      <c r="A3849" s="181" t="s">
        <v>2349</v>
      </c>
      <c r="B3849" s="181">
        <v>1074007594</v>
      </c>
      <c r="C3849" s="181" t="s">
        <v>931</v>
      </c>
      <c r="D3849" s="181" t="s">
        <v>1321</v>
      </c>
      <c r="E3849" s="181" t="s">
        <v>2692</v>
      </c>
      <c r="F3849" s="181" t="s">
        <v>868</v>
      </c>
    </row>
    <row r="3850" spans="1:6" x14ac:dyDescent="0.2">
      <c r="A3850" s="181" t="s">
        <v>2349</v>
      </c>
      <c r="B3850" s="181">
        <v>1041353739</v>
      </c>
      <c r="C3850" s="181" t="s">
        <v>931</v>
      </c>
      <c r="D3850" s="181" t="s">
        <v>2326</v>
      </c>
      <c r="E3850" s="181" t="s">
        <v>629</v>
      </c>
      <c r="F3850" s="181" t="s">
        <v>488</v>
      </c>
    </row>
    <row r="3851" spans="1:6" x14ac:dyDescent="0.2">
      <c r="A3851" s="181" t="s">
        <v>2349</v>
      </c>
      <c r="B3851" s="181">
        <v>1040745317</v>
      </c>
      <c r="C3851" s="181" t="s">
        <v>931</v>
      </c>
      <c r="D3851" s="181" t="s">
        <v>1245</v>
      </c>
      <c r="E3851" s="181" t="s">
        <v>464</v>
      </c>
      <c r="F3851" s="181"/>
    </row>
    <row r="3852" spans="1:6" x14ac:dyDescent="0.2">
      <c r="A3852" s="181" t="s">
        <v>2349</v>
      </c>
      <c r="B3852" s="181">
        <v>1013464979</v>
      </c>
      <c r="C3852" s="181" t="s">
        <v>931</v>
      </c>
      <c r="D3852" s="181" t="s">
        <v>652</v>
      </c>
      <c r="E3852" s="181" t="s">
        <v>464</v>
      </c>
      <c r="F3852" s="181"/>
    </row>
    <row r="3853" spans="1:6" x14ac:dyDescent="0.2">
      <c r="A3853" s="181" t="s">
        <v>2349</v>
      </c>
      <c r="B3853" s="181">
        <v>1040367313</v>
      </c>
      <c r="C3853" s="181" t="s">
        <v>931</v>
      </c>
      <c r="D3853" s="181" t="s">
        <v>772</v>
      </c>
      <c r="E3853" s="181" t="s">
        <v>632</v>
      </c>
      <c r="F3853" s="181"/>
    </row>
    <row r="3854" spans="1:6" x14ac:dyDescent="0.2">
      <c r="A3854" s="181" t="s">
        <v>2349</v>
      </c>
      <c r="B3854" s="181">
        <v>1046933331</v>
      </c>
      <c r="C3854" s="181" t="s">
        <v>931</v>
      </c>
      <c r="D3854" s="181" t="s">
        <v>593</v>
      </c>
      <c r="E3854" s="181" t="s">
        <v>498</v>
      </c>
      <c r="F3854" s="181" t="s">
        <v>499</v>
      </c>
    </row>
    <row r="3855" spans="1:6" x14ac:dyDescent="0.2">
      <c r="A3855" s="181" t="s">
        <v>2349</v>
      </c>
      <c r="B3855" s="181">
        <v>1028142258</v>
      </c>
      <c r="C3855" s="181" t="s">
        <v>931</v>
      </c>
      <c r="D3855" s="181" t="s">
        <v>743</v>
      </c>
      <c r="E3855" s="181" t="s">
        <v>485</v>
      </c>
      <c r="F3855" s="181"/>
    </row>
    <row r="3856" spans="1:6" x14ac:dyDescent="0.2">
      <c r="A3856" s="181" t="s">
        <v>2349</v>
      </c>
      <c r="B3856" s="181">
        <v>1028142505</v>
      </c>
      <c r="C3856" s="181" t="s">
        <v>931</v>
      </c>
      <c r="D3856" s="181" t="s">
        <v>743</v>
      </c>
      <c r="E3856" s="181" t="s">
        <v>774</v>
      </c>
      <c r="F3856" s="181"/>
    </row>
    <row r="3857" spans="1:6" x14ac:dyDescent="0.2">
      <c r="A3857" s="181" t="s">
        <v>2349</v>
      </c>
      <c r="B3857" s="181">
        <v>1020306083</v>
      </c>
      <c r="C3857" s="181" t="s">
        <v>931</v>
      </c>
      <c r="D3857" s="181" t="s">
        <v>696</v>
      </c>
      <c r="E3857" s="181" t="s">
        <v>744</v>
      </c>
      <c r="F3857" s="181"/>
    </row>
    <row r="3858" spans="1:6" x14ac:dyDescent="0.2">
      <c r="A3858" s="181" t="s">
        <v>2349</v>
      </c>
      <c r="B3858" s="181">
        <v>1063291106</v>
      </c>
      <c r="C3858" s="181" t="s">
        <v>931</v>
      </c>
      <c r="D3858" s="181" t="s">
        <v>823</v>
      </c>
      <c r="E3858" s="181" t="s">
        <v>2693</v>
      </c>
      <c r="F3858" s="181" t="s">
        <v>2199</v>
      </c>
    </row>
    <row r="3859" spans="1:6" x14ac:dyDescent="0.2">
      <c r="A3859" s="181" t="s">
        <v>2349</v>
      </c>
      <c r="B3859" s="181">
        <v>1040737461</v>
      </c>
      <c r="C3859" s="181" t="s">
        <v>931</v>
      </c>
      <c r="D3859" s="181" t="s">
        <v>748</v>
      </c>
      <c r="E3859" s="181" t="s">
        <v>634</v>
      </c>
      <c r="F3859" s="181"/>
    </row>
    <row r="3860" spans="1:6" x14ac:dyDescent="0.2">
      <c r="A3860" s="181" t="s">
        <v>2349</v>
      </c>
      <c r="B3860" s="181">
        <v>1068430004</v>
      </c>
      <c r="C3860" s="181" t="s">
        <v>931</v>
      </c>
      <c r="D3860" s="181" t="s">
        <v>748</v>
      </c>
      <c r="E3860" s="181" t="s">
        <v>634</v>
      </c>
      <c r="F3860" s="181"/>
    </row>
    <row r="3861" spans="1:6" x14ac:dyDescent="0.2">
      <c r="A3861" s="181" t="s">
        <v>2349</v>
      </c>
      <c r="B3861" s="181">
        <v>1028410455</v>
      </c>
      <c r="C3861" s="181" t="s">
        <v>931</v>
      </c>
      <c r="D3861" s="181" t="s">
        <v>885</v>
      </c>
      <c r="E3861" s="181" t="s">
        <v>738</v>
      </c>
      <c r="F3861" s="181"/>
    </row>
    <row r="3862" spans="1:6" x14ac:dyDescent="0.2">
      <c r="A3862" s="181" t="s">
        <v>2349</v>
      </c>
      <c r="B3862" s="181">
        <v>1020323256</v>
      </c>
      <c r="C3862" s="181" t="s">
        <v>931</v>
      </c>
      <c r="D3862" s="181" t="s">
        <v>1439</v>
      </c>
      <c r="E3862" s="181" t="s">
        <v>2305</v>
      </c>
      <c r="F3862" s="181"/>
    </row>
    <row r="3863" spans="1:6" x14ac:dyDescent="0.2">
      <c r="A3863" s="181" t="s">
        <v>2349</v>
      </c>
      <c r="B3863" s="181">
        <v>1026164328</v>
      </c>
      <c r="C3863" s="181" t="s">
        <v>931</v>
      </c>
      <c r="D3863" s="181" t="s">
        <v>875</v>
      </c>
      <c r="E3863" s="181" t="s">
        <v>629</v>
      </c>
      <c r="F3863" s="181" t="s">
        <v>488</v>
      </c>
    </row>
    <row r="3864" spans="1:6" x14ac:dyDescent="0.2">
      <c r="A3864" s="181" t="s">
        <v>2349</v>
      </c>
      <c r="B3864" s="181">
        <v>1198463119</v>
      </c>
      <c r="C3864" s="181" t="s">
        <v>931</v>
      </c>
      <c r="D3864" s="181" t="s">
        <v>518</v>
      </c>
      <c r="E3864" s="181" t="s">
        <v>618</v>
      </c>
      <c r="F3864" s="181"/>
    </row>
    <row r="3865" spans="1:6" x14ac:dyDescent="0.2">
      <c r="A3865" s="181" t="s">
        <v>2349</v>
      </c>
      <c r="B3865" s="181">
        <v>1040100761</v>
      </c>
      <c r="C3865" s="181" t="s">
        <v>1480</v>
      </c>
      <c r="D3865" s="181" t="s">
        <v>699</v>
      </c>
      <c r="E3865" s="181" t="s">
        <v>1253</v>
      </c>
      <c r="F3865" s="181" t="s">
        <v>1630</v>
      </c>
    </row>
    <row r="3866" spans="1:6" x14ac:dyDescent="0.2">
      <c r="A3866" s="181" t="s">
        <v>2349</v>
      </c>
      <c r="B3866" s="181">
        <v>7707182</v>
      </c>
      <c r="C3866" s="181" t="s">
        <v>2694</v>
      </c>
      <c r="D3866" s="181" t="s">
        <v>474</v>
      </c>
      <c r="E3866" s="181" t="s">
        <v>492</v>
      </c>
      <c r="F3866" s="181" t="s">
        <v>548</v>
      </c>
    </row>
    <row r="3867" spans="1:6" x14ac:dyDescent="0.2">
      <c r="A3867" s="181" t="s">
        <v>2349</v>
      </c>
      <c r="B3867" s="181">
        <v>1106484908</v>
      </c>
      <c r="C3867" s="181" t="s">
        <v>2694</v>
      </c>
      <c r="D3867" s="181" t="s">
        <v>773</v>
      </c>
      <c r="E3867" s="181" t="s">
        <v>2695</v>
      </c>
      <c r="F3867" s="181" t="s">
        <v>1275</v>
      </c>
    </row>
    <row r="3868" spans="1:6" x14ac:dyDescent="0.2">
      <c r="A3868" s="181" t="s">
        <v>2349</v>
      </c>
      <c r="B3868" s="181">
        <v>1043195379</v>
      </c>
      <c r="C3868" s="181" t="s">
        <v>2696</v>
      </c>
      <c r="D3868" s="181" t="s">
        <v>1535</v>
      </c>
      <c r="E3868" s="181" t="s">
        <v>1376</v>
      </c>
      <c r="F3868" s="181" t="s">
        <v>616</v>
      </c>
    </row>
    <row r="3869" spans="1:6" x14ac:dyDescent="0.2">
      <c r="A3869" s="181" t="s">
        <v>2349</v>
      </c>
      <c r="B3869" s="181">
        <v>1037128694</v>
      </c>
      <c r="C3869" s="181" t="s">
        <v>2697</v>
      </c>
      <c r="D3869" s="181" t="s">
        <v>770</v>
      </c>
      <c r="E3869" s="181" t="s">
        <v>932</v>
      </c>
      <c r="F3869" s="181"/>
    </row>
    <row r="3870" spans="1:6" x14ac:dyDescent="0.2">
      <c r="A3870" s="181" t="s">
        <v>2349</v>
      </c>
      <c r="B3870" s="181">
        <v>1032102113</v>
      </c>
      <c r="C3870" s="181" t="s">
        <v>1346</v>
      </c>
      <c r="D3870" s="181" t="s">
        <v>496</v>
      </c>
      <c r="E3870" s="181" t="s">
        <v>932</v>
      </c>
      <c r="F3870" s="181"/>
    </row>
    <row r="3871" spans="1:6" x14ac:dyDescent="0.2">
      <c r="A3871" s="181" t="s">
        <v>2349</v>
      </c>
      <c r="B3871" s="181">
        <v>1025664962</v>
      </c>
      <c r="C3871" s="181" t="s">
        <v>1346</v>
      </c>
      <c r="D3871" s="181" t="s">
        <v>608</v>
      </c>
      <c r="E3871" s="181" t="s">
        <v>589</v>
      </c>
      <c r="F3871" s="181" t="s">
        <v>495</v>
      </c>
    </row>
    <row r="3872" spans="1:6" x14ac:dyDescent="0.2">
      <c r="A3872" s="181" t="s">
        <v>2349</v>
      </c>
      <c r="B3872" s="181">
        <v>1038266125</v>
      </c>
      <c r="C3872" s="181" t="s">
        <v>1022</v>
      </c>
      <c r="D3872" s="181" t="s">
        <v>568</v>
      </c>
      <c r="E3872" s="181" t="s">
        <v>963</v>
      </c>
      <c r="F3872" s="181"/>
    </row>
    <row r="3873" spans="1:6" x14ac:dyDescent="0.2">
      <c r="A3873" s="181" t="s">
        <v>2349</v>
      </c>
      <c r="B3873" s="181">
        <v>1040758382</v>
      </c>
      <c r="C3873" s="181" t="s">
        <v>1022</v>
      </c>
      <c r="D3873" s="181" t="s">
        <v>1368</v>
      </c>
      <c r="E3873" s="181" t="s">
        <v>1723</v>
      </c>
      <c r="F3873" s="181" t="s">
        <v>536</v>
      </c>
    </row>
    <row r="3874" spans="1:6" x14ac:dyDescent="0.2">
      <c r="A3874" s="181" t="s">
        <v>2349</v>
      </c>
      <c r="B3874" s="181">
        <v>1243088623</v>
      </c>
      <c r="C3874" s="181" t="s">
        <v>1022</v>
      </c>
      <c r="D3874" s="181" t="s">
        <v>685</v>
      </c>
      <c r="E3874" s="181" t="s">
        <v>701</v>
      </c>
      <c r="F3874" s="181"/>
    </row>
    <row r="3875" spans="1:6" x14ac:dyDescent="0.2">
      <c r="A3875" s="181" t="s">
        <v>2349</v>
      </c>
      <c r="B3875" s="181">
        <v>1198465007</v>
      </c>
      <c r="C3875" s="181" t="s">
        <v>1022</v>
      </c>
      <c r="D3875" s="181" t="s">
        <v>757</v>
      </c>
      <c r="E3875" s="181" t="s">
        <v>2698</v>
      </c>
      <c r="F3875" s="181"/>
    </row>
    <row r="3876" spans="1:6" x14ac:dyDescent="0.2">
      <c r="A3876" s="181" t="s">
        <v>2349</v>
      </c>
      <c r="B3876" s="181">
        <v>1025652486</v>
      </c>
      <c r="C3876" s="181" t="s">
        <v>1022</v>
      </c>
      <c r="D3876" s="181" t="s">
        <v>631</v>
      </c>
      <c r="E3876" s="181" t="s">
        <v>526</v>
      </c>
      <c r="F3876" s="181"/>
    </row>
    <row r="3877" spans="1:6" x14ac:dyDescent="0.2">
      <c r="A3877" s="181" t="s">
        <v>2349</v>
      </c>
      <c r="B3877" s="181">
        <v>1026154884</v>
      </c>
      <c r="C3877" s="181" t="s">
        <v>1022</v>
      </c>
      <c r="D3877" s="181" t="s">
        <v>782</v>
      </c>
      <c r="E3877" s="181" t="s">
        <v>2699</v>
      </c>
      <c r="F3877" s="181"/>
    </row>
    <row r="3878" spans="1:6" x14ac:dyDescent="0.2">
      <c r="A3878" s="181" t="s">
        <v>2349</v>
      </c>
      <c r="B3878" s="181">
        <v>1038266616</v>
      </c>
      <c r="C3878" s="181" t="s">
        <v>1022</v>
      </c>
      <c r="D3878" s="181" t="s">
        <v>823</v>
      </c>
      <c r="E3878" s="181" t="s">
        <v>475</v>
      </c>
      <c r="F3878" s="181" t="s">
        <v>523</v>
      </c>
    </row>
    <row r="3879" spans="1:6" x14ac:dyDescent="0.2">
      <c r="A3879" s="181" t="s">
        <v>2349</v>
      </c>
      <c r="B3879" s="181">
        <v>1023641710</v>
      </c>
      <c r="C3879" s="181" t="s">
        <v>1022</v>
      </c>
      <c r="D3879" s="181" t="s">
        <v>823</v>
      </c>
      <c r="E3879" s="181" t="s">
        <v>828</v>
      </c>
      <c r="F3879" s="181"/>
    </row>
    <row r="3880" spans="1:6" x14ac:dyDescent="0.2">
      <c r="A3880" s="181" t="s">
        <v>2349</v>
      </c>
      <c r="B3880" s="181">
        <v>1023553643</v>
      </c>
      <c r="C3880" s="181" t="s">
        <v>1022</v>
      </c>
      <c r="D3880" s="181" t="s">
        <v>857</v>
      </c>
      <c r="E3880" s="181" t="s">
        <v>932</v>
      </c>
      <c r="F3880" s="181"/>
    </row>
    <row r="3881" spans="1:6" x14ac:dyDescent="0.2">
      <c r="A3881" s="181" t="s">
        <v>2349</v>
      </c>
      <c r="B3881" s="181">
        <v>1040748797</v>
      </c>
      <c r="C3881" s="181" t="s">
        <v>1022</v>
      </c>
      <c r="D3881" s="181" t="s">
        <v>883</v>
      </c>
      <c r="E3881" s="181" t="s">
        <v>461</v>
      </c>
      <c r="F3881" s="181"/>
    </row>
    <row r="3882" spans="1:6" x14ac:dyDescent="0.2">
      <c r="A3882" s="181" t="s">
        <v>2349</v>
      </c>
      <c r="B3882" s="181">
        <v>1017280955</v>
      </c>
      <c r="C3882" s="181" t="s">
        <v>2700</v>
      </c>
      <c r="D3882" s="181" t="s">
        <v>964</v>
      </c>
      <c r="E3882" s="181" t="s">
        <v>2701</v>
      </c>
      <c r="F3882" s="181" t="s">
        <v>2702</v>
      </c>
    </row>
    <row r="3883" spans="1:6" x14ac:dyDescent="0.2">
      <c r="A3883" s="181" t="s">
        <v>2349</v>
      </c>
      <c r="B3883" s="181">
        <v>1040575981</v>
      </c>
      <c r="C3883" s="181" t="s">
        <v>1356</v>
      </c>
      <c r="D3883" s="181" t="s">
        <v>549</v>
      </c>
      <c r="E3883" s="181" t="s">
        <v>2028</v>
      </c>
      <c r="F3883" s="181"/>
    </row>
    <row r="3884" spans="1:6" x14ac:dyDescent="0.2">
      <c r="A3884" s="181" t="s">
        <v>2349</v>
      </c>
      <c r="B3884" s="181">
        <v>1036685520</v>
      </c>
      <c r="C3884" s="181" t="s">
        <v>1356</v>
      </c>
      <c r="D3884" s="181" t="s">
        <v>549</v>
      </c>
      <c r="E3884" s="181" t="s">
        <v>2033</v>
      </c>
      <c r="F3884" s="181"/>
    </row>
    <row r="3885" spans="1:6" x14ac:dyDescent="0.2">
      <c r="A3885" s="181" t="s">
        <v>2349</v>
      </c>
      <c r="B3885" s="181">
        <v>1026164182</v>
      </c>
      <c r="C3885" s="181" t="s">
        <v>1356</v>
      </c>
      <c r="D3885" s="181" t="s">
        <v>503</v>
      </c>
      <c r="E3885" s="181" t="s">
        <v>645</v>
      </c>
      <c r="F3885" s="181"/>
    </row>
    <row r="3886" spans="1:6" x14ac:dyDescent="0.2">
      <c r="A3886" s="181" t="s">
        <v>2349</v>
      </c>
      <c r="B3886" s="181">
        <v>1243088748</v>
      </c>
      <c r="C3886" s="181" t="s">
        <v>2703</v>
      </c>
      <c r="D3886" s="181" t="s">
        <v>654</v>
      </c>
      <c r="E3886" s="181" t="s">
        <v>897</v>
      </c>
      <c r="F3886" s="181" t="s">
        <v>516</v>
      </c>
    </row>
    <row r="3887" spans="1:6" x14ac:dyDescent="0.2">
      <c r="A3887" s="181" t="s">
        <v>2349</v>
      </c>
      <c r="B3887" s="181">
        <v>1026154255</v>
      </c>
      <c r="C3887" s="181" t="s">
        <v>762</v>
      </c>
      <c r="D3887" s="181" t="s">
        <v>720</v>
      </c>
      <c r="E3887" s="181" t="s">
        <v>790</v>
      </c>
      <c r="F3887" s="181"/>
    </row>
    <row r="3888" spans="1:6" x14ac:dyDescent="0.2">
      <c r="A3888" s="181" t="s">
        <v>2349</v>
      </c>
      <c r="B3888" s="181">
        <v>1198464306</v>
      </c>
      <c r="C3888" s="181" t="s">
        <v>762</v>
      </c>
      <c r="D3888" s="181" t="s">
        <v>720</v>
      </c>
      <c r="E3888" s="181" t="s">
        <v>946</v>
      </c>
      <c r="F3888" s="181"/>
    </row>
    <row r="3889" spans="1:6" x14ac:dyDescent="0.2">
      <c r="A3889" s="181" t="s">
        <v>2349</v>
      </c>
      <c r="B3889" s="181">
        <v>1233339690</v>
      </c>
      <c r="C3889" s="181" t="s">
        <v>762</v>
      </c>
      <c r="D3889" s="181" t="s">
        <v>991</v>
      </c>
      <c r="E3889" s="181" t="s">
        <v>2039</v>
      </c>
      <c r="F3889" s="181" t="s">
        <v>1275</v>
      </c>
    </row>
    <row r="3890" spans="1:6" x14ac:dyDescent="0.2">
      <c r="A3890" s="181" t="s">
        <v>2349</v>
      </c>
      <c r="B3890" s="181">
        <v>1026156351</v>
      </c>
      <c r="C3890" s="181" t="s">
        <v>762</v>
      </c>
      <c r="D3890" s="181" t="s">
        <v>696</v>
      </c>
      <c r="E3890" s="181" t="s">
        <v>897</v>
      </c>
      <c r="F3890" s="181"/>
    </row>
    <row r="3891" spans="1:6" x14ac:dyDescent="0.2">
      <c r="A3891" s="181" t="s">
        <v>2349</v>
      </c>
      <c r="B3891" s="181">
        <v>1047057247</v>
      </c>
      <c r="C3891" s="181" t="s">
        <v>762</v>
      </c>
      <c r="D3891" s="181" t="s">
        <v>648</v>
      </c>
      <c r="E3891" s="181" t="s">
        <v>522</v>
      </c>
      <c r="F3891" s="181" t="s">
        <v>1400</v>
      </c>
    </row>
    <row r="3892" spans="1:6" x14ac:dyDescent="0.2">
      <c r="A3892" s="181" t="s">
        <v>2349</v>
      </c>
      <c r="B3892" s="181">
        <v>1195213929</v>
      </c>
      <c r="C3892" s="181" t="s">
        <v>762</v>
      </c>
      <c r="D3892" s="181" t="s">
        <v>1439</v>
      </c>
      <c r="E3892" s="181" t="s">
        <v>488</v>
      </c>
      <c r="F3892" s="181" t="s">
        <v>554</v>
      </c>
    </row>
    <row r="3893" spans="1:6" x14ac:dyDescent="0.2">
      <c r="A3893" s="181" t="s">
        <v>2349</v>
      </c>
      <c r="B3893" s="181">
        <v>1026166059</v>
      </c>
      <c r="C3893" s="181" t="s">
        <v>762</v>
      </c>
      <c r="D3893" s="181" t="s">
        <v>542</v>
      </c>
      <c r="E3893" s="181" t="s">
        <v>498</v>
      </c>
      <c r="F3893" s="181" t="s">
        <v>1226</v>
      </c>
    </row>
    <row r="3894" spans="1:6" x14ac:dyDescent="0.2">
      <c r="A3894" s="181" t="s">
        <v>2349</v>
      </c>
      <c r="B3894" s="181">
        <v>1026165665</v>
      </c>
      <c r="C3894" s="181" t="s">
        <v>762</v>
      </c>
      <c r="D3894" s="181" t="s">
        <v>518</v>
      </c>
      <c r="E3894" s="181" t="s">
        <v>520</v>
      </c>
      <c r="F3894" s="181"/>
    </row>
    <row r="3895" spans="1:6" x14ac:dyDescent="0.2">
      <c r="A3895" s="181" t="s">
        <v>2349</v>
      </c>
      <c r="B3895" s="181">
        <v>1074345924</v>
      </c>
      <c r="C3895" s="181" t="s">
        <v>1161</v>
      </c>
      <c r="D3895" s="181" t="s">
        <v>878</v>
      </c>
      <c r="E3895" s="181" t="s">
        <v>2704</v>
      </c>
      <c r="F3895" s="181" t="s">
        <v>618</v>
      </c>
    </row>
    <row r="3896" spans="1:6" x14ac:dyDescent="0.2">
      <c r="A3896" s="181" t="s">
        <v>2349</v>
      </c>
      <c r="B3896" s="181">
        <v>1028143379</v>
      </c>
      <c r="C3896" s="181" t="s">
        <v>1076</v>
      </c>
      <c r="D3896" s="181" t="s">
        <v>535</v>
      </c>
      <c r="E3896" s="181" t="s">
        <v>2008</v>
      </c>
      <c r="F3896" s="181"/>
    </row>
    <row r="3897" spans="1:6" x14ac:dyDescent="0.2">
      <c r="A3897" s="181" t="s">
        <v>2349</v>
      </c>
      <c r="B3897" s="181">
        <v>1155714467</v>
      </c>
      <c r="C3897" s="181" t="s">
        <v>1076</v>
      </c>
      <c r="D3897" s="181" t="s">
        <v>1076</v>
      </c>
      <c r="E3897" s="181" t="s">
        <v>530</v>
      </c>
      <c r="F3897" s="181"/>
    </row>
    <row r="3898" spans="1:6" x14ac:dyDescent="0.2">
      <c r="A3898" s="181" t="s">
        <v>2349</v>
      </c>
      <c r="B3898" s="181">
        <v>1026165389</v>
      </c>
      <c r="C3898" s="181" t="s">
        <v>1076</v>
      </c>
      <c r="D3898" s="181" t="s">
        <v>1076</v>
      </c>
      <c r="E3898" s="181" t="s">
        <v>1046</v>
      </c>
      <c r="F3898" s="181"/>
    </row>
    <row r="3899" spans="1:6" x14ac:dyDescent="0.2">
      <c r="A3899" s="181" t="s">
        <v>2349</v>
      </c>
      <c r="B3899" s="181">
        <v>1015190489</v>
      </c>
      <c r="C3899" s="181" t="s">
        <v>1076</v>
      </c>
      <c r="D3899" s="181" t="s">
        <v>631</v>
      </c>
      <c r="E3899" s="181" t="s">
        <v>618</v>
      </c>
      <c r="F3899" s="181"/>
    </row>
    <row r="3900" spans="1:6" x14ac:dyDescent="0.2">
      <c r="A3900" s="181" t="s">
        <v>2349</v>
      </c>
      <c r="B3900" s="181">
        <v>1115423933</v>
      </c>
      <c r="C3900" s="181" t="s">
        <v>1076</v>
      </c>
      <c r="D3900" s="181" t="s">
        <v>670</v>
      </c>
      <c r="E3900" s="181" t="s">
        <v>522</v>
      </c>
      <c r="F3900" s="181" t="s">
        <v>615</v>
      </c>
    </row>
    <row r="3901" spans="1:6" x14ac:dyDescent="0.2">
      <c r="A3901" s="181" t="s">
        <v>2349</v>
      </c>
      <c r="B3901" s="181">
        <v>1035987374</v>
      </c>
      <c r="C3901" s="181" t="s">
        <v>1076</v>
      </c>
      <c r="D3901" s="181" t="s">
        <v>857</v>
      </c>
      <c r="E3901" s="181" t="s">
        <v>2705</v>
      </c>
      <c r="F3901" s="181" t="s">
        <v>495</v>
      </c>
    </row>
    <row r="3902" spans="1:6" x14ac:dyDescent="0.2">
      <c r="A3902" s="181" t="s">
        <v>2349</v>
      </c>
      <c r="B3902" s="181">
        <v>1026161550</v>
      </c>
      <c r="C3902" s="181" t="s">
        <v>1076</v>
      </c>
      <c r="D3902" s="181" t="s">
        <v>1840</v>
      </c>
      <c r="E3902" s="181" t="s">
        <v>2706</v>
      </c>
      <c r="F3902" s="181"/>
    </row>
    <row r="3903" spans="1:6" x14ac:dyDescent="0.2">
      <c r="A3903" s="181" t="s">
        <v>2349</v>
      </c>
      <c r="B3903" s="181">
        <v>1026163681</v>
      </c>
      <c r="C3903" s="181" t="s">
        <v>1076</v>
      </c>
      <c r="D3903" s="181" t="s">
        <v>866</v>
      </c>
      <c r="E3903" s="181" t="s">
        <v>1166</v>
      </c>
      <c r="F3903" s="181"/>
    </row>
    <row r="3904" spans="1:6" x14ac:dyDescent="0.2">
      <c r="A3904" s="181" t="s">
        <v>2349</v>
      </c>
      <c r="B3904" s="181">
        <v>1026155278</v>
      </c>
      <c r="C3904" s="181" t="s">
        <v>1076</v>
      </c>
      <c r="D3904" s="181" t="s">
        <v>866</v>
      </c>
      <c r="E3904" s="181" t="s">
        <v>2707</v>
      </c>
      <c r="F3904" s="181" t="s">
        <v>671</v>
      </c>
    </row>
    <row r="3905" spans="1:6" x14ac:dyDescent="0.2">
      <c r="A3905" s="181" t="s">
        <v>2349</v>
      </c>
      <c r="B3905" s="181">
        <v>1018249410</v>
      </c>
      <c r="C3905" s="181" t="s">
        <v>1076</v>
      </c>
      <c r="D3905" s="181" t="s">
        <v>608</v>
      </c>
      <c r="E3905" s="181" t="s">
        <v>932</v>
      </c>
      <c r="F3905" s="181"/>
    </row>
    <row r="3906" spans="1:6" x14ac:dyDescent="0.2">
      <c r="A3906" s="181" t="s">
        <v>2349</v>
      </c>
      <c r="B3906" s="181">
        <v>1155713514</v>
      </c>
      <c r="C3906" s="181" t="s">
        <v>1076</v>
      </c>
      <c r="D3906" s="181" t="s">
        <v>759</v>
      </c>
      <c r="E3906" s="181" t="s">
        <v>498</v>
      </c>
      <c r="F3906" s="181" t="s">
        <v>475</v>
      </c>
    </row>
    <row r="3907" spans="1:6" x14ac:dyDescent="0.2">
      <c r="A3907" s="181" t="s">
        <v>2349</v>
      </c>
      <c r="B3907" s="181">
        <v>1028029484</v>
      </c>
      <c r="C3907" s="181" t="s">
        <v>677</v>
      </c>
      <c r="D3907" s="181" t="s">
        <v>1874</v>
      </c>
      <c r="E3907" s="181" t="s">
        <v>475</v>
      </c>
      <c r="F3907" s="181" t="s">
        <v>523</v>
      </c>
    </row>
    <row r="3908" spans="1:6" x14ac:dyDescent="0.2">
      <c r="A3908" s="181" t="s">
        <v>2349</v>
      </c>
      <c r="B3908" s="181">
        <v>1020113929</v>
      </c>
      <c r="C3908" s="181" t="s">
        <v>2708</v>
      </c>
      <c r="D3908" s="181" t="s">
        <v>930</v>
      </c>
      <c r="E3908" s="181" t="s">
        <v>774</v>
      </c>
      <c r="F3908" s="181"/>
    </row>
    <row r="3909" spans="1:6" x14ac:dyDescent="0.2">
      <c r="A3909" s="181" t="s">
        <v>2349</v>
      </c>
      <c r="B3909" s="181">
        <v>1067952611</v>
      </c>
      <c r="C3909" s="181" t="s">
        <v>2709</v>
      </c>
      <c r="D3909" s="181" t="s">
        <v>487</v>
      </c>
      <c r="E3909" s="181" t="s">
        <v>815</v>
      </c>
      <c r="F3909" s="181" t="s">
        <v>516</v>
      </c>
    </row>
    <row r="3910" spans="1:6" x14ac:dyDescent="0.2">
      <c r="A3910" s="181" t="s">
        <v>2349</v>
      </c>
      <c r="B3910" s="181">
        <v>1041353151</v>
      </c>
      <c r="C3910" s="181" t="s">
        <v>1368</v>
      </c>
      <c r="D3910" s="181" t="s">
        <v>521</v>
      </c>
      <c r="E3910" s="181" t="s">
        <v>2710</v>
      </c>
      <c r="F3910" s="181"/>
    </row>
    <row r="3911" spans="1:6" x14ac:dyDescent="0.2">
      <c r="A3911" s="181" t="s">
        <v>2349</v>
      </c>
      <c r="B3911" s="181">
        <v>1047487673</v>
      </c>
      <c r="C3911" s="181" t="s">
        <v>1368</v>
      </c>
      <c r="D3911" s="181" t="s">
        <v>1097</v>
      </c>
      <c r="E3911" s="181" t="s">
        <v>476</v>
      </c>
      <c r="F3911" s="181" t="s">
        <v>616</v>
      </c>
    </row>
    <row r="3912" spans="1:6" x14ac:dyDescent="0.2">
      <c r="A3912" s="181" t="s">
        <v>2349</v>
      </c>
      <c r="B3912" s="181">
        <v>1025671910</v>
      </c>
      <c r="C3912" s="181" t="s">
        <v>2711</v>
      </c>
      <c r="D3912" s="181" t="s">
        <v>899</v>
      </c>
      <c r="E3912" s="181" t="s">
        <v>618</v>
      </c>
      <c r="F3912" s="181"/>
    </row>
    <row r="3913" spans="1:6" x14ac:dyDescent="0.2">
      <c r="A3913" s="181" t="s">
        <v>2349</v>
      </c>
      <c r="B3913" s="181">
        <v>1123972072</v>
      </c>
      <c r="C3913" s="181" t="s">
        <v>1549</v>
      </c>
      <c r="D3913" s="181" t="s">
        <v>1290</v>
      </c>
      <c r="E3913" s="181" t="s">
        <v>2514</v>
      </c>
      <c r="F3913" s="181" t="s">
        <v>618</v>
      </c>
    </row>
    <row r="3914" spans="1:6" x14ac:dyDescent="0.2">
      <c r="A3914" s="181" t="s">
        <v>2349</v>
      </c>
      <c r="B3914" s="181">
        <v>1028143033</v>
      </c>
      <c r="C3914" s="181" t="s">
        <v>681</v>
      </c>
      <c r="D3914" s="181" t="s">
        <v>1206</v>
      </c>
      <c r="E3914" s="181" t="s">
        <v>488</v>
      </c>
      <c r="F3914" s="181" t="s">
        <v>979</v>
      </c>
    </row>
    <row r="3915" spans="1:6" x14ac:dyDescent="0.2">
      <c r="A3915" s="181" t="s">
        <v>2349</v>
      </c>
      <c r="B3915" s="181">
        <v>1040751529</v>
      </c>
      <c r="C3915" s="181" t="s">
        <v>681</v>
      </c>
      <c r="D3915" s="181" t="s">
        <v>887</v>
      </c>
      <c r="E3915" s="181" t="s">
        <v>461</v>
      </c>
      <c r="F3915" s="181"/>
    </row>
    <row r="3916" spans="1:6" x14ac:dyDescent="0.2">
      <c r="A3916" s="181" t="s">
        <v>2349</v>
      </c>
      <c r="B3916" s="181">
        <v>1040758999</v>
      </c>
      <c r="C3916" s="181" t="s">
        <v>2712</v>
      </c>
      <c r="D3916" s="181" t="s">
        <v>737</v>
      </c>
      <c r="E3916" s="181" t="s">
        <v>989</v>
      </c>
      <c r="F3916" s="181"/>
    </row>
    <row r="3917" spans="1:6" x14ac:dyDescent="0.2">
      <c r="A3917" s="181" t="s">
        <v>2349</v>
      </c>
      <c r="B3917" s="181">
        <v>1015198174</v>
      </c>
      <c r="C3917" s="181" t="s">
        <v>2713</v>
      </c>
      <c r="D3917" s="181" t="s">
        <v>2714</v>
      </c>
      <c r="E3917" s="181" t="s">
        <v>2715</v>
      </c>
      <c r="F3917" s="181" t="s">
        <v>755</v>
      </c>
    </row>
    <row r="3918" spans="1:6" x14ac:dyDescent="0.2">
      <c r="A3918" s="181" t="s">
        <v>2349</v>
      </c>
      <c r="B3918" s="181">
        <v>1072532781</v>
      </c>
      <c r="C3918" s="181" t="s">
        <v>826</v>
      </c>
      <c r="D3918" s="181" t="s">
        <v>664</v>
      </c>
      <c r="E3918" s="181" t="s">
        <v>475</v>
      </c>
      <c r="F3918" s="181" t="s">
        <v>738</v>
      </c>
    </row>
    <row r="3919" spans="1:6" x14ac:dyDescent="0.2">
      <c r="A3919" s="181" t="s">
        <v>2349</v>
      </c>
      <c r="B3919" s="181">
        <v>1072531501</v>
      </c>
      <c r="C3919" s="181" t="s">
        <v>826</v>
      </c>
      <c r="D3919" s="181" t="s">
        <v>664</v>
      </c>
      <c r="E3919" s="181" t="s">
        <v>2716</v>
      </c>
      <c r="F3919" s="181" t="s">
        <v>615</v>
      </c>
    </row>
    <row r="3920" spans="1:6" x14ac:dyDescent="0.2">
      <c r="A3920" s="181" t="s">
        <v>2349</v>
      </c>
      <c r="B3920" s="181">
        <v>1072529794</v>
      </c>
      <c r="C3920" s="181" t="s">
        <v>826</v>
      </c>
      <c r="D3920" s="181" t="s">
        <v>599</v>
      </c>
      <c r="E3920" s="181" t="s">
        <v>603</v>
      </c>
      <c r="F3920" s="181" t="s">
        <v>495</v>
      </c>
    </row>
    <row r="3921" spans="1:6" x14ac:dyDescent="0.2">
      <c r="A3921" s="181" t="s">
        <v>2349</v>
      </c>
      <c r="B3921" s="181">
        <v>1011412536</v>
      </c>
      <c r="C3921" s="181" t="s">
        <v>826</v>
      </c>
      <c r="D3921" s="181" t="s">
        <v>1179</v>
      </c>
      <c r="E3921" s="181" t="s">
        <v>2717</v>
      </c>
      <c r="F3921" s="181"/>
    </row>
    <row r="3922" spans="1:6" x14ac:dyDescent="0.2">
      <c r="A3922" s="181" t="s">
        <v>2349</v>
      </c>
      <c r="B3922" s="181">
        <v>1011415712</v>
      </c>
      <c r="C3922" s="181" t="s">
        <v>826</v>
      </c>
      <c r="D3922" s="181" t="s">
        <v>1179</v>
      </c>
      <c r="E3922" s="181" t="s">
        <v>1250</v>
      </c>
      <c r="F3922" s="181"/>
    </row>
    <row r="3923" spans="1:6" x14ac:dyDescent="0.2">
      <c r="A3923" s="181" t="s">
        <v>2349</v>
      </c>
      <c r="B3923" s="181">
        <v>1011418165</v>
      </c>
      <c r="C3923" s="181" t="s">
        <v>826</v>
      </c>
      <c r="D3923" s="181" t="s">
        <v>1179</v>
      </c>
      <c r="E3923" s="181" t="s">
        <v>629</v>
      </c>
      <c r="F3923" s="181" t="s">
        <v>488</v>
      </c>
    </row>
    <row r="3924" spans="1:6" x14ac:dyDescent="0.2">
      <c r="A3924" s="181" t="s">
        <v>2349</v>
      </c>
      <c r="B3924" s="181">
        <v>1025774516</v>
      </c>
      <c r="C3924" s="181" t="s">
        <v>685</v>
      </c>
      <c r="D3924" s="181" t="s">
        <v>945</v>
      </c>
      <c r="E3924" s="181" t="s">
        <v>629</v>
      </c>
      <c r="F3924" s="181" t="s">
        <v>488</v>
      </c>
    </row>
    <row r="3925" spans="1:6" x14ac:dyDescent="0.2">
      <c r="A3925" s="181" t="s">
        <v>2349</v>
      </c>
      <c r="B3925" s="181">
        <v>1066751562</v>
      </c>
      <c r="C3925" s="181" t="s">
        <v>685</v>
      </c>
      <c r="D3925" s="181" t="s">
        <v>2367</v>
      </c>
      <c r="E3925" s="181" t="s">
        <v>705</v>
      </c>
      <c r="F3925" s="181"/>
    </row>
    <row r="3926" spans="1:6" x14ac:dyDescent="0.2">
      <c r="A3926" s="181" t="s">
        <v>2349</v>
      </c>
      <c r="B3926" s="181">
        <v>1020307058</v>
      </c>
      <c r="C3926" s="181" t="s">
        <v>685</v>
      </c>
      <c r="D3926" s="181" t="s">
        <v>903</v>
      </c>
      <c r="E3926" s="181" t="s">
        <v>755</v>
      </c>
      <c r="F3926" s="181"/>
    </row>
    <row r="3927" spans="1:6" x14ac:dyDescent="0.2">
      <c r="A3927" s="181" t="s">
        <v>2349</v>
      </c>
      <c r="B3927" s="181">
        <v>1104704807</v>
      </c>
      <c r="C3927" s="181" t="s">
        <v>685</v>
      </c>
      <c r="D3927" s="181" t="s">
        <v>544</v>
      </c>
      <c r="E3927" s="181" t="s">
        <v>498</v>
      </c>
      <c r="F3927" s="181" t="s">
        <v>475</v>
      </c>
    </row>
    <row r="3928" spans="1:6" x14ac:dyDescent="0.2">
      <c r="A3928" s="181" t="s">
        <v>2349</v>
      </c>
      <c r="B3928" s="181">
        <v>1129585862</v>
      </c>
      <c r="C3928" s="181" t="s">
        <v>685</v>
      </c>
      <c r="D3928" s="181" t="s">
        <v>547</v>
      </c>
      <c r="E3928" s="181" t="s">
        <v>464</v>
      </c>
      <c r="F3928" s="181"/>
    </row>
    <row r="3929" spans="1:6" x14ac:dyDescent="0.2">
      <c r="A3929" s="181" t="s">
        <v>2349</v>
      </c>
      <c r="B3929" s="181">
        <v>1026164321</v>
      </c>
      <c r="C3929" s="181" t="s">
        <v>685</v>
      </c>
      <c r="D3929" s="181" t="s">
        <v>535</v>
      </c>
      <c r="E3929" s="181" t="s">
        <v>463</v>
      </c>
      <c r="F3929" s="181"/>
    </row>
    <row r="3930" spans="1:6" x14ac:dyDescent="0.2">
      <c r="A3930" s="181" t="s">
        <v>2349</v>
      </c>
      <c r="B3930" s="181">
        <v>1138824018</v>
      </c>
      <c r="C3930" s="181" t="s">
        <v>685</v>
      </c>
      <c r="D3930" s="181" t="s">
        <v>638</v>
      </c>
      <c r="E3930" s="181" t="s">
        <v>495</v>
      </c>
      <c r="F3930" s="181"/>
    </row>
    <row r="3931" spans="1:6" x14ac:dyDescent="0.2">
      <c r="A3931" s="181" t="s">
        <v>2349</v>
      </c>
      <c r="B3931" s="181">
        <v>6401082</v>
      </c>
      <c r="C3931" s="181" t="s">
        <v>685</v>
      </c>
      <c r="D3931" s="181" t="s">
        <v>2612</v>
      </c>
      <c r="E3931" s="181" t="s">
        <v>803</v>
      </c>
      <c r="F3931" s="181" t="s">
        <v>548</v>
      </c>
    </row>
    <row r="3932" spans="1:6" x14ac:dyDescent="0.2">
      <c r="A3932" s="181" t="s">
        <v>2349</v>
      </c>
      <c r="B3932" s="181">
        <v>6401105</v>
      </c>
      <c r="C3932" s="181" t="s">
        <v>685</v>
      </c>
      <c r="D3932" s="181" t="s">
        <v>2612</v>
      </c>
      <c r="E3932" s="181" t="s">
        <v>495</v>
      </c>
      <c r="F3932" s="181" t="s">
        <v>600</v>
      </c>
    </row>
    <row r="3933" spans="1:6" x14ac:dyDescent="0.2">
      <c r="A3933" s="181" t="s">
        <v>2349</v>
      </c>
      <c r="B3933" s="181">
        <v>1041352258</v>
      </c>
      <c r="C3933" s="181" t="s">
        <v>685</v>
      </c>
      <c r="D3933" s="181" t="s">
        <v>931</v>
      </c>
      <c r="E3933" s="181" t="s">
        <v>2718</v>
      </c>
      <c r="F3933" s="181" t="s">
        <v>1113</v>
      </c>
    </row>
    <row r="3934" spans="1:6" x14ac:dyDescent="0.2">
      <c r="A3934" s="181" t="s">
        <v>2349</v>
      </c>
      <c r="B3934" s="181">
        <v>1028142993</v>
      </c>
      <c r="C3934" s="181" t="s">
        <v>685</v>
      </c>
      <c r="D3934" s="181" t="s">
        <v>1022</v>
      </c>
      <c r="E3934" s="181" t="s">
        <v>2719</v>
      </c>
      <c r="F3934" s="181"/>
    </row>
    <row r="3935" spans="1:6" x14ac:dyDescent="0.2">
      <c r="A3935" s="181" t="s">
        <v>2349</v>
      </c>
      <c r="B3935" s="181">
        <v>1020119498</v>
      </c>
      <c r="C3935" s="181" t="s">
        <v>685</v>
      </c>
      <c r="D3935" s="181" t="s">
        <v>762</v>
      </c>
      <c r="E3935" s="181" t="s">
        <v>563</v>
      </c>
      <c r="F3935" s="181" t="s">
        <v>526</v>
      </c>
    </row>
    <row r="3936" spans="1:6" x14ac:dyDescent="0.2">
      <c r="A3936" s="181" t="s">
        <v>2349</v>
      </c>
      <c r="B3936" s="181">
        <v>1038265639</v>
      </c>
      <c r="C3936" s="181" t="s">
        <v>685</v>
      </c>
      <c r="D3936" s="181" t="s">
        <v>762</v>
      </c>
      <c r="E3936" s="181" t="s">
        <v>488</v>
      </c>
      <c r="F3936" s="181" t="s">
        <v>536</v>
      </c>
    </row>
    <row r="3937" spans="1:6" x14ac:dyDescent="0.2">
      <c r="A3937" s="181" t="s">
        <v>2349</v>
      </c>
      <c r="B3937" s="181">
        <v>1032024522</v>
      </c>
      <c r="C3937" s="181" t="s">
        <v>685</v>
      </c>
      <c r="D3937" s="181" t="s">
        <v>762</v>
      </c>
      <c r="E3937" s="181" t="s">
        <v>488</v>
      </c>
      <c r="F3937" s="181" t="s">
        <v>489</v>
      </c>
    </row>
    <row r="3938" spans="1:6" x14ac:dyDescent="0.2">
      <c r="A3938" s="181" t="s">
        <v>2349</v>
      </c>
      <c r="B3938" s="181">
        <v>1040576831</v>
      </c>
      <c r="C3938" s="181" t="s">
        <v>685</v>
      </c>
      <c r="D3938" s="181" t="s">
        <v>685</v>
      </c>
      <c r="E3938" s="181" t="s">
        <v>615</v>
      </c>
      <c r="F3938" s="181" t="s">
        <v>937</v>
      </c>
    </row>
    <row r="3939" spans="1:6" x14ac:dyDescent="0.2">
      <c r="A3939" s="181" t="s">
        <v>2349</v>
      </c>
      <c r="B3939" s="181">
        <v>1013460401</v>
      </c>
      <c r="C3939" s="181" t="s">
        <v>685</v>
      </c>
      <c r="D3939" s="181" t="s">
        <v>685</v>
      </c>
      <c r="E3939" s="181" t="s">
        <v>745</v>
      </c>
      <c r="F3939" s="181"/>
    </row>
    <row r="3940" spans="1:6" x14ac:dyDescent="0.2">
      <c r="A3940" s="181" t="s">
        <v>2349</v>
      </c>
      <c r="B3940" s="181">
        <v>1035984246</v>
      </c>
      <c r="C3940" s="181" t="s">
        <v>685</v>
      </c>
      <c r="D3940" s="181" t="s">
        <v>685</v>
      </c>
      <c r="E3940" s="181" t="s">
        <v>655</v>
      </c>
      <c r="F3940" s="181"/>
    </row>
    <row r="3941" spans="1:6" x14ac:dyDescent="0.2">
      <c r="A3941" s="181" t="s">
        <v>2349</v>
      </c>
      <c r="B3941" s="181">
        <v>3087958</v>
      </c>
      <c r="C3941" s="181" t="s">
        <v>685</v>
      </c>
      <c r="D3941" s="181" t="s">
        <v>702</v>
      </c>
      <c r="E3941" s="181" t="s">
        <v>932</v>
      </c>
      <c r="F3941" s="181" t="s">
        <v>1775</v>
      </c>
    </row>
    <row r="3942" spans="1:6" x14ac:dyDescent="0.2">
      <c r="A3942" s="181" t="s">
        <v>2349</v>
      </c>
      <c r="B3942" s="181">
        <v>1200717525</v>
      </c>
      <c r="C3942" s="181" t="s">
        <v>685</v>
      </c>
      <c r="D3942" s="181" t="s">
        <v>702</v>
      </c>
      <c r="E3942" s="181" t="s">
        <v>2720</v>
      </c>
      <c r="F3942" s="181" t="s">
        <v>488</v>
      </c>
    </row>
    <row r="3943" spans="1:6" x14ac:dyDescent="0.2">
      <c r="A3943" s="181" t="s">
        <v>2349</v>
      </c>
      <c r="B3943" s="181">
        <v>3093231</v>
      </c>
      <c r="C3943" s="181" t="s">
        <v>685</v>
      </c>
      <c r="D3943" s="181" t="s">
        <v>702</v>
      </c>
      <c r="E3943" s="181" t="s">
        <v>584</v>
      </c>
      <c r="F3943" s="181" t="s">
        <v>1775</v>
      </c>
    </row>
    <row r="3944" spans="1:6" x14ac:dyDescent="0.2">
      <c r="A3944" s="181" t="s">
        <v>2349</v>
      </c>
      <c r="B3944" s="181">
        <v>2337202</v>
      </c>
      <c r="C3944" s="181" t="s">
        <v>685</v>
      </c>
      <c r="D3944" s="181" t="s">
        <v>702</v>
      </c>
      <c r="E3944" s="181" t="s">
        <v>2721</v>
      </c>
      <c r="F3944" s="181" t="s">
        <v>838</v>
      </c>
    </row>
    <row r="3945" spans="1:6" x14ac:dyDescent="0.2">
      <c r="A3945" s="181" t="s">
        <v>2349</v>
      </c>
      <c r="B3945" s="181">
        <v>1040577301</v>
      </c>
      <c r="C3945" s="181" t="s">
        <v>685</v>
      </c>
      <c r="D3945" s="181" t="s">
        <v>550</v>
      </c>
      <c r="E3945" s="181" t="s">
        <v>2722</v>
      </c>
      <c r="F3945" s="181"/>
    </row>
    <row r="3946" spans="1:6" x14ac:dyDescent="0.2">
      <c r="A3946" s="181" t="s">
        <v>2349</v>
      </c>
      <c r="B3946" s="181">
        <v>1198465765</v>
      </c>
      <c r="C3946" s="181" t="s">
        <v>685</v>
      </c>
      <c r="D3946" s="181" t="s">
        <v>709</v>
      </c>
      <c r="E3946" s="181" t="s">
        <v>488</v>
      </c>
      <c r="F3946" s="181" t="s">
        <v>499</v>
      </c>
    </row>
    <row r="3947" spans="1:6" x14ac:dyDescent="0.2">
      <c r="A3947" s="181" t="s">
        <v>2349</v>
      </c>
      <c r="B3947" s="181">
        <v>1036675394</v>
      </c>
      <c r="C3947" s="181" t="s">
        <v>685</v>
      </c>
      <c r="D3947" s="181" t="s">
        <v>725</v>
      </c>
      <c r="E3947" s="181" t="s">
        <v>627</v>
      </c>
      <c r="F3947" s="181" t="s">
        <v>554</v>
      </c>
    </row>
    <row r="3948" spans="1:6" x14ac:dyDescent="0.2">
      <c r="A3948" s="181" t="s">
        <v>2349</v>
      </c>
      <c r="B3948" s="181">
        <v>1021941872</v>
      </c>
      <c r="C3948" s="181" t="s">
        <v>685</v>
      </c>
      <c r="D3948" s="181" t="s">
        <v>664</v>
      </c>
      <c r="E3948" s="181" t="s">
        <v>1154</v>
      </c>
      <c r="F3948" s="181" t="s">
        <v>741</v>
      </c>
    </row>
    <row r="3949" spans="1:6" x14ac:dyDescent="0.2">
      <c r="A3949" s="181" t="s">
        <v>2349</v>
      </c>
      <c r="B3949" s="181">
        <v>1243088274</v>
      </c>
      <c r="C3949" s="181" t="s">
        <v>685</v>
      </c>
      <c r="D3949" s="181" t="s">
        <v>734</v>
      </c>
      <c r="E3949" s="181" t="s">
        <v>464</v>
      </c>
      <c r="F3949" s="181"/>
    </row>
    <row r="3950" spans="1:6" x14ac:dyDescent="0.2">
      <c r="A3950" s="181" t="s">
        <v>2349</v>
      </c>
      <c r="B3950" s="181">
        <v>1021935877</v>
      </c>
      <c r="C3950" s="181" t="s">
        <v>685</v>
      </c>
      <c r="D3950" s="181" t="s">
        <v>2723</v>
      </c>
      <c r="E3950" s="181" t="s">
        <v>755</v>
      </c>
      <c r="F3950" s="181"/>
    </row>
    <row r="3951" spans="1:6" x14ac:dyDescent="0.2">
      <c r="A3951" s="181" t="s">
        <v>2349</v>
      </c>
      <c r="B3951" s="181">
        <v>1044102165</v>
      </c>
      <c r="C3951" s="181" t="s">
        <v>685</v>
      </c>
      <c r="D3951" s="181" t="s">
        <v>631</v>
      </c>
      <c r="E3951" s="181" t="s">
        <v>2724</v>
      </c>
      <c r="F3951" s="181" t="s">
        <v>694</v>
      </c>
    </row>
    <row r="3952" spans="1:6" x14ac:dyDescent="0.2">
      <c r="A3952" s="181" t="s">
        <v>2349</v>
      </c>
      <c r="B3952" s="181">
        <v>1025661609</v>
      </c>
      <c r="C3952" s="181" t="s">
        <v>685</v>
      </c>
      <c r="D3952" s="181" t="s">
        <v>695</v>
      </c>
      <c r="E3952" s="181" t="s">
        <v>618</v>
      </c>
      <c r="F3952" s="181"/>
    </row>
    <row r="3953" spans="1:6" x14ac:dyDescent="0.2">
      <c r="A3953" s="181" t="s">
        <v>2349</v>
      </c>
      <c r="B3953" s="181">
        <v>1110545717</v>
      </c>
      <c r="C3953" s="181" t="s">
        <v>685</v>
      </c>
      <c r="D3953" s="181" t="s">
        <v>773</v>
      </c>
      <c r="E3953" s="181" t="s">
        <v>710</v>
      </c>
      <c r="F3953" s="181" t="s">
        <v>1425</v>
      </c>
    </row>
    <row r="3954" spans="1:6" x14ac:dyDescent="0.2">
      <c r="A3954" s="181" t="s">
        <v>2349</v>
      </c>
      <c r="B3954" s="181">
        <v>1035987296</v>
      </c>
      <c r="C3954" s="181" t="s">
        <v>685</v>
      </c>
      <c r="D3954" s="181" t="s">
        <v>823</v>
      </c>
      <c r="E3954" s="181" t="s">
        <v>499</v>
      </c>
      <c r="F3954" s="181" t="s">
        <v>616</v>
      </c>
    </row>
    <row r="3955" spans="1:6" x14ac:dyDescent="0.2">
      <c r="A3955" s="181" t="s">
        <v>2349</v>
      </c>
      <c r="B3955" s="181">
        <v>1155717387</v>
      </c>
      <c r="C3955" s="181" t="s">
        <v>685</v>
      </c>
      <c r="D3955" s="181" t="s">
        <v>512</v>
      </c>
      <c r="E3955" s="181" t="s">
        <v>828</v>
      </c>
      <c r="F3955" s="181"/>
    </row>
    <row r="3956" spans="1:6" x14ac:dyDescent="0.2">
      <c r="A3956" s="181" t="s">
        <v>2349</v>
      </c>
      <c r="B3956" s="181">
        <v>1026163699</v>
      </c>
      <c r="C3956" s="181" t="s">
        <v>685</v>
      </c>
      <c r="D3956" s="181" t="s">
        <v>786</v>
      </c>
      <c r="E3956" s="181" t="s">
        <v>597</v>
      </c>
      <c r="F3956" s="181"/>
    </row>
    <row r="3957" spans="1:6" x14ac:dyDescent="0.2">
      <c r="A3957" s="181" t="s">
        <v>2349</v>
      </c>
      <c r="B3957" s="181">
        <v>1067940311</v>
      </c>
      <c r="C3957" s="181" t="s">
        <v>685</v>
      </c>
      <c r="D3957" s="181" t="s">
        <v>748</v>
      </c>
      <c r="E3957" s="181" t="s">
        <v>2725</v>
      </c>
      <c r="F3957" s="181" t="s">
        <v>2726</v>
      </c>
    </row>
    <row r="3958" spans="1:6" x14ac:dyDescent="0.2">
      <c r="A3958" s="181" t="s">
        <v>2349</v>
      </c>
      <c r="B3958" s="181">
        <v>1067969488</v>
      </c>
      <c r="C3958" s="181" t="s">
        <v>685</v>
      </c>
      <c r="D3958" s="181" t="s">
        <v>748</v>
      </c>
      <c r="E3958" s="181" t="s">
        <v>600</v>
      </c>
      <c r="F3958" s="181" t="s">
        <v>803</v>
      </c>
    </row>
    <row r="3959" spans="1:6" x14ac:dyDescent="0.2">
      <c r="A3959" s="181" t="s">
        <v>2349</v>
      </c>
      <c r="B3959" s="181">
        <v>1067931985</v>
      </c>
      <c r="C3959" s="181" t="s">
        <v>685</v>
      </c>
      <c r="D3959" s="181" t="s">
        <v>748</v>
      </c>
      <c r="E3959" s="181" t="s">
        <v>2727</v>
      </c>
      <c r="F3959" s="181" t="s">
        <v>2448</v>
      </c>
    </row>
    <row r="3960" spans="1:6" x14ac:dyDescent="0.2">
      <c r="A3960" s="181" t="s">
        <v>2349</v>
      </c>
      <c r="B3960" s="181">
        <v>1020314849</v>
      </c>
      <c r="C3960" s="181" t="s">
        <v>685</v>
      </c>
      <c r="D3960" s="181" t="s">
        <v>852</v>
      </c>
      <c r="E3960" s="181" t="s">
        <v>2728</v>
      </c>
      <c r="F3960" s="181" t="s">
        <v>711</v>
      </c>
    </row>
    <row r="3961" spans="1:6" x14ac:dyDescent="0.2">
      <c r="A3961" s="181" t="s">
        <v>2349</v>
      </c>
      <c r="B3961" s="181">
        <v>1034992400</v>
      </c>
      <c r="C3961" s="181" t="s">
        <v>685</v>
      </c>
      <c r="D3961" s="181" t="s">
        <v>648</v>
      </c>
      <c r="E3961" s="181" t="s">
        <v>498</v>
      </c>
      <c r="F3961" s="181" t="s">
        <v>499</v>
      </c>
    </row>
    <row r="3962" spans="1:6" x14ac:dyDescent="0.2">
      <c r="A3962" s="181" t="s">
        <v>2349</v>
      </c>
      <c r="B3962" s="181">
        <v>1025772078</v>
      </c>
      <c r="C3962" s="181" t="s">
        <v>685</v>
      </c>
      <c r="D3962" s="181" t="s">
        <v>644</v>
      </c>
      <c r="E3962" s="181" t="s">
        <v>848</v>
      </c>
      <c r="F3962" s="181"/>
    </row>
    <row r="3963" spans="1:6" x14ac:dyDescent="0.2">
      <c r="A3963" s="181" t="s">
        <v>2349</v>
      </c>
      <c r="B3963" s="181">
        <v>1020310608</v>
      </c>
      <c r="C3963" s="181" t="s">
        <v>685</v>
      </c>
      <c r="D3963" s="181" t="s">
        <v>644</v>
      </c>
      <c r="E3963" s="181" t="s">
        <v>600</v>
      </c>
      <c r="F3963" s="181"/>
    </row>
    <row r="3964" spans="1:6" x14ac:dyDescent="0.2">
      <c r="A3964" s="181" t="s">
        <v>2349</v>
      </c>
      <c r="B3964" s="181">
        <v>1040737438</v>
      </c>
      <c r="C3964" s="181" t="s">
        <v>685</v>
      </c>
      <c r="D3964" s="181" t="s">
        <v>857</v>
      </c>
      <c r="E3964" s="181" t="s">
        <v>716</v>
      </c>
      <c r="F3964" s="181"/>
    </row>
    <row r="3965" spans="1:6" x14ac:dyDescent="0.2">
      <c r="A3965" s="181" t="s">
        <v>2349</v>
      </c>
      <c r="B3965" s="181">
        <v>1055837920</v>
      </c>
      <c r="C3965" s="181" t="s">
        <v>685</v>
      </c>
      <c r="D3965" s="181" t="s">
        <v>708</v>
      </c>
      <c r="E3965" s="181" t="s">
        <v>464</v>
      </c>
      <c r="F3965" s="181"/>
    </row>
    <row r="3966" spans="1:6" x14ac:dyDescent="0.2">
      <c r="A3966" s="181" t="s">
        <v>2349</v>
      </c>
      <c r="B3966" s="181">
        <v>1040737382</v>
      </c>
      <c r="C3966" s="181" t="s">
        <v>685</v>
      </c>
      <c r="D3966" s="181" t="s">
        <v>467</v>
      </c>
      <c r="E3966" s="181" t="s">
        <v>738</v>
      </c>
      <c r="F3966" s="181"/>
    </row>
    <row r="3967" spans="1:6" x14ac:dyDescent="0.2">
      <c r="A3967" s="181" t="s">
        <v>2349</v>
      </c>
      <c r="B3967" s="181">
        <v>1018257220</v>
      </c>
      <c r="C3967" s="181" t="s">
        <v>685</v>
      </c>
      <c r="D3967" s="181" t="s">
        <v>928</v>
      </c>
      <c r="E3967" s="181" t="s">
        <v>882</v>
      </c>
      <c r="F3967" s="181"/>
    </row>
    <row r="3968" spans="1:6" x14ac:dyDescent="0.2">
      <c r="A3968" s="181" t="s">
        <v>2349</v>
      </c>
      <c r="B3968" s="181">
        <v>1020310216</v>
      </c>
      <c r="C3968" s="181" t="s">
        <v>639</v>
      </c>
      <c r="D3968" s="181" t="s">
        <v>820</v>
      </c>
      <c r="E3968" s="181" t="s">
        <v>548</v>
      </c>
      <c r="F3968" s="181"/>
    </row>
    <row r="3969" spans="1:6" x14ac:dyDescent="0.2">
      <c r="A3969" s="181" t="s">
        <v>2349</v>
      </c>
      <c r="B3969" s="181">
        <v>1026161147</v>
      </c>
      <c r="C3969" s="181" t="s">
        <v>639</v>
      </c>
      <c r="D3969" s="181" t="s">
        <v>699</v>
      </c>
      <c r="E3969" s="181" t="s">
        <v>790</v>
      </c>
      <c r="F3969" s="181"/>
    </row>
    <row r="3970" spans="1:6" x14ac:dyDescent="0.2">
      <c r="A3970" s="181" t="s">
        <v>2349</v>
      </c>
      <c r="B3970" s="181">
        <v>1017936278</v>
      </c>
      <c r="C3970" s="181" t="s">
        <v>639</v>
      </c>
      <c r="D3970" s="181" t="s">
        <v>1062</v>
      </c>
      <c r="E3970" s="181" t="s">
        <v>603</v>
      </c>
      <c r="F3970" s="181"/>
    </row>
    <row r="3971" spans="1:6" x14ac:dyDescent="0.2">
      <c r="A3971" s="181" t="s">
        <v>2349</v>
      </c>
      <c r="B3971" s="181">
        <v>1023547914</v>
      </c>
      <c r="C3971" s="181" t="s">
        <v>639</v>
      </c>
      <c r="D3971" s="181" t="s">
        <v>484</v>
      </c>
      <c r="E3971" s="181" t="s">
        <v>468</v>
      </c>
      <c r="F3971" s="181"/>
    </row>
    <row r="3972" spans="1:6" x14ac:dyDescent="0.2">
      <c r="A3972" s="181" t="s">
        <v>2349</v>
      </c>
      <c r="B3972" s="181">
        <v>1036457302</v>
      </c>
      <c r="C3972" s="181" t="s">
        <v>2729</v>
      </c>
      <c r="D3972" s="181" t="s">
        <v>916</v>
      </c>
      <c r="E3972" s="181" t="s">
        <v>627</v>
      </c>
      <c r="F3972" s="181" t="s">
        <v>554</v>
      </c>
    </row>
    <row r="3973" spans="1:6" x14ac:dyDescent="0.2">
      <c r="A3973" s="181" t="s">
        <v>2349</v>
      </c>
      <c r="B3973" s="181">
        <v>1026166369</v>
      </c>
      <c r="C3973" s="181" t="s">
        <v>588</v>
      </c>
      <c r="D3973" s="181" t="s">
        <v>610</v>
      </c>
      <c r="E3973" s="181" t="s">
        <v>979</v>
      </c>
      <c r="F3973" s="181"/>
    </row>
    <row r="3974" spans="1:6" x14ac:dyDescent="0.2">
      <c r="A3974" s="181" t="s">
        <v>2349</v>
      </c>
      <c r="B3974" s="181">
        <v>1063185667</v>
      </c>
      <c r="C3974" s="181" t="s">
        <v>588</v>
      </c>
      <c r="D3974" s="181" t="s">
        <v>1278</v>
      </c>
      <c r="E3974" s="181" t="s">
        <v>2730</v>
      </c>
      <c r="F3974" s="181" t="s">
        <v>1140</v>
      </c>
    </row>
    <row r="3975" spans="1:6" x14ac:dyDescent="0.2">
      <c r="A3975" s="181" t="s">
        <v>2349</v>
      </c>
      <c r="B3975" s="181">
        <v>1040756608</v>
      </c>
      <c r="C3975" s="181" t="s">
        <v>588</v>
      </c>
      <c r="D3975" s="181" t="s">
        <v>481</v>
      </c>
      <c r="E3975" s="181" t="s">
        <v>523</v>
      </c>
      <c r="F3975" s="181"/>
    </row>
    <row r="3976" spans="1:6" x14ac:dyDescent="0.2">
      <c r="A3976" s="181" t="s">
        <v>2349</v>
      </c>
      <c r="B3976" s="181">
        <v>1026153528</v>
      </c>
      <c r="C3976" s="181" t="s">
        <v>588</v>
      </c>
      <c r="D3976" s="181" t="s">
        <v>481</v>
      </c>
      <c r="E3976" s="181" t="s">
        <v>694</v>
      </c>
      <c r="F3976" s="181"/>
    </row>
    <row r="3977" spans="1:6" x14ac:dyDescent="0.2">
      <c r="A3977" s="181" t="s">
        <v>2349</v>
      </c>
      <c r="B3977" s="181">
        <v>1026165004</v>
      </c>
      <c r="C3977" s="181" t="s">
        <v>588</v>
      </c>
      <c r="D3977" s="181" t="s">
        <v>552</v>
      </c>
      <c r="E3977" s="181" t="s">
        <v>1046</v>
      </c>
      <c r="F3977" s="181"/>
    </row>
    <row r="3978" spans="1:6" x14ac:dyDescent="0.2">
      <c r="A3978" s="181" t="s">
        <v>2349</v>
      </c>
      <c r="B3978" s="181">
        <v>1040756019</v>
      </c>
      <c r="C3978" s="181" t="s">
        <v>588</v>
      </c>
      <c r="D3978" s="181" t="s">
        <v>552</v>
      </c>
      <c r="E3978" s="181" t="s">
        <v>483</v>
      </c>
      <c r="F3978" s="181"/>
    </row>
    <row r="3979" spans="1:6" x14ac:dyDescent="0.2">
      <c r="A3979" s="181" t="s">
        <v>2349</v>
      </c>
      <c r="B3979" s="181">
        <v>1025672029</v>
      </c>
      <c r="C3979" s="181" t="s">
        <v>588</v>
      </c>
      <c r="D3979" s="181" t="s">
        <v>686</v>
      </c>
      <c r="E3979" s="181" t="s">
        <v>589</v>
      </c>
      <c r="F3979" s="181" t="s">
        <v>1100</v>
      </c>
    </row>
    <row r="3980" spans="1:6" x14ac:dyDescent="0.2">
      <c r="A3980" s="181" t="s">
        <v>2349</v>
      </c>
      <c r="B3980" s="181">
        <v>1026160237</v>
      </c>
      <c r="C3980" s="181" t="s">
        <v>588</v>
      </c>
      <c r="D3980" s="181" t="s">
        <v>644</v>
      </c>
      <c r="E3980" s="181" t="s">
        <v>629</v>
      </c>
      <c r="F3980" s="181" t="s">
        <v>488</v>
      </c>
    </row>
    <row r="3981" spans="1:6" x14ac:dyDescent="0.2">
      <c r="A3981" s="181" t="s">
        <v>2349</v>
      </c>
      <c r="B3981" s="181">
        <v>1033503642</v>
      </c>
      <c r="C3981" s="181" t="s">
        <v>588</v>
      </c>
      <c r="D3981" s="181" t="s">
        <v>1004</v>
      </c>
      <c r="E3981" s="181" t="s">
        <v>2100</v>
      </c>
      <c r="F3981" s="181"/>
    </row>
    <row r="3982" spans="1:6" x14ac:dyDescent="0.2">
      <c r="A3982" s="181" t="s">
        <v>2349</v>
      </c>
      <c r="B3982" s="181">
        <v>1028143001</v>
      </c>
      <c r="C3982" s="181" t="s">
        <v>588</v>
      </c>
      <c r="D3982" s="181" t="s">
        <v>602</v>
      </c>
      <c r="E3982" s="181" t="s">
        <v>492</v>
      </c>
      <c r="F3982" s="181"/>
    </row>
    <row r="3983" spans="1:6" x14ac:dyDescent="0.2">
      <c r="A3983" s="181" t="s">
        <v>2349</v>
      </c>
      <c r="B3983" s="181">
        <v>1026155464</v>
      </c>
      <c r="C3983" s="181" t="s">
        <v>588</v>
      </c>
      <c r="D3983" s="181" t="s">
        <v>602</v>
      </c>
      <c r="E3983" s="181" t="s">
        <v>882</v>
      </c>
      <c r="F3983" s="181"/>
    </row>
    <row r="3984" spans="1:6" x14ac:dyDescent="0.2">
      <c r="A3984" s="181" t="s">
        <v>2349</v>
      </c>
      <c r="B3984" s="181">
        <v>1026165912</v>
      </c>
      <c r="C3984" s="181" t="s">
        <v>588</v>
      </c>
      <c r="D3984" s="181" t="s">
        <v>518</v>
      </c>
      <c r="E3984" s="181" t="s">
        <v>483</v>
      </c>
      <c r="F3984" s="181"/>
    </row>
    <row r="3985" spans="1:6" x14ac:dyDescent="0.2">
      <c r="A3985" s="181" t="s">
        <v>2349</v>
      </c>
      <c r="B3985" s="181">
        <v>1028143096</v>
      </c>
      <c r="C3985" s="181" t="s">
        <v>2731</v>
      </c>
      <c r="D3985" s="181" t="s">
        <v>748</v>
      </c>
      <c r="E3985" s="181" t="s">
        <v>2732</v>
      </c>
      <c r="F3985" s="181" t="s">
        <v>893</v>
      </c>
    </row>
    <row r="3986" spans="1:6" x14ac:dyDescent="0.2">
      <c r="A3986" s="181" t="s">
        <v>2349</v>
      </c>
      <c r="B3986" s="181" t="s">
        <v>2733</v>
      </c>
      <c r="C3986" s="181" t="s">
        <v>2731</v>
      </c>
      <c r="D3986" s="181" t="s">
        <v>891</v>
      </c>
      <c r="E3986" s="181" t="s">
        <v>2734</v>
      </c>
      <c r="F3986" s="181" t="s">
        <v>1488</v>
      </c>
    </row>
    <row r="3987" spans="1:6" x14ac:dyDescent="0.2">
      <c r="A3987" s="181" t="s">
        <v>2349</v>
      </c>
      <c r="B3987" s="181">
        <v>1198464365</v>
      </c>
      <c r="C3987" s="181" t="s">
        <v>699</v>
      </c>
      <c r="D3987" s="181" t="s">
        <v>945</v>
      </c>
      <c r="E3987" s="181" t="s">
        <v>498</v>
      </c>
      <c r="F3987" s="181" t="s">
        <v>560</v>
      </c>
    </row>
    <row r="3988" spans="1:6" x14ac:dyDescent="0.2">
      <c r="A3988" s="181" t="s">
        <v>2349</v>
      </c>
      <c r="B3988" s="181">
        <v>1026154208</v>
      </c>
      <c r="C3988" s="181" t="s">
        <v>699</v>
      </c>
      <c r="D3988" s="181" t="s">
        <v>474</v>
      </c>
      <c r="E3988" s="181" t="s">
        <v>932</v>
      </c>
      <c r="F3988" s="181"/>
    </row>
    <row r="3989" spans="1:6" x14ac:dyDescent="0.2">
      <c r="A3989" s="181" t="s">
        <v>2349</v>
      </c>
      <c r="B3989" s="181">
        <v>1038873981</v>
      </c>
      <c r="C3989" s="181" t="s">
        <v>699</v>
      </c>
      <c r="D3989" s="181" t="s">
        <v>1002</v>
      </c>
      <c r="E3989" s="181" t="s">
        <v>645</v>
      </c>
      <c r="F3989" s="181"/>
    </row>
    <row r="3990" spans="1:6" x14ac:dyDescent="0.2">
      <c r="A3990" s="181" t="s">
        <v>2349</v>
      </c>
      <c r="B3990" s="181">
        <v>1037978209</v>
      </c>
      <c r="C3990" s="181" t="s">
        <v>699</v>
      </c>
      <c r="D3990" s="181" t="s">
        <v>820</v>
      </c>
      <c r="E3990" s="181" t="s">
        <v>461</v>
      </c>
      <c r="F3990" s="181" t="s">
        <v>2735</v>
      </c>
    </row>
    <row r="3991" spans="1:6" x14ac:dyDescent="0.2">
      <c r="A3991" s="181" t="s">
        <v>2349</v>
      </c>
      <c r="B3991" s="181">
        <v>1039463557</v>
      </c>
      <c r="C3991" s="181" t="s">
        <v>699</v>
      </c>
      <c r="D3991" s="181" t="s">
        <v>611</v>
      </c>
      <c r="E3991" s="181" t="s">
        <v>468</v>
      </c>
      <c r="F3991" s="181"/>
    </row>
    <row r="3992" spans="1:6" x14ac:dyDescent="0.2">
      <c r="A3992" s="181" t="s">
        <v>2349</v>
      </c>
      <c r="B3992" s="181">
        <v>1026158405</v>
      </c>
      <c r="C3992" s="181" t="s">
        <v>699</v>
      </c>
      <c r="D3992" s="181" t="s">
        <v>1076</v>
      </c>
      <c r="E3992" s="181" t="s">
        <v>728</v>
      </c>
      <c r="F3992" s="181"/>
    </row>
    <row r="3993" spans="1:6" x14ac:dyDescent="0.2">
      <c r="A3993" s="181" t="s">
        <v>2349</v>
      </c>
      <c r="B3993" s="181">
        <v>1049030872</v>
      </c>
      <c r="C3993" s="181" t="s">
        <v>699</v>
      </c>
      <c r="D3993" s="181" t="s">
        <v>685</v>
      </c>
      <c r="E3993" s="181" t="s">
        <v>498</v>
      </c>
      <c r="F3993" s="181" t="s">
        <v>616</v>
      </c>
    </row>
    <row r="3994" spans="1:6" x14ac:dyDescent="0.2">
      <c r="A3994" s="181" t="s">
        <v>2349</v>
      </c>
      <c r="B3994" s="181">
        <v>1025664998</v>
      </c>
      <c r="C3994" s="181" t="s">
        <v>699</v>
      </c>
      <c r="D3994" s="181" t="s">
        <v>592</v>
      </c>
      <c r="E3994" s="181" t="s">
        <v>1067</v>
      </c>
      <c r="F3994" s="181"/>
    </row>
    <row r="3995" spans="1:6" x14ac:dyDescent="0.2">
      <c r="A3995" s="181" t="s">
        <v>2349</v>
      </c>
      <c r="B3995" s="181">
        <v>1033190674</v>
      </c>
      <c r="C3995" s="181" t="s">
        <v>699</v>
      </c>
      <c r="D3995" s="181" t="s">
        <v>743</v>
      </c>
      <c r="E3995" s="181" t="s">
        <v>488</v>
      </c>
      <c r="F3995" s="181" t="s">
        <v>489</v>
      </c>
    </row>
    <row r="3996" spans="1:6" x14ac:dyDescent="0.2">
      <c r="A3996" s="181" t="s">
        <v>2349</v>
      </c>
      <c r="B3996" s="181">
        <v>1023556270</v>
      </c>
      <c r="C3996" s="181" t="s">
        <v>699</v>
      </c>
      <c r="D3996" s="181" t="s">
        <v>743</v>
      </c>
      <c r="E3996" s="181" t="s">
        <v>488</v>
      </c>
      <c r="F3996" s="181" t="s">
        <v>504</v>
      </c>
    </row>
    <row r="3997" spans="1:6" x14ac:dyDescent="0.2">
      <c r="A3997" s="181" t="s">
        <v>2349</v>
      </c>
      <c r="B3997" s="181">
        <v>1026165804</v>
      </c>
      <c r="C3997" s="181" t="s">
        <v>699</v>
      </c>
      <c r="D3997" s="181" t="s">
        <v>743</v>
      </c>
      <c r="E3997" s="181" t="s">
        <v>1607</v>
      </c>
      <c r="F3997" s="181" t="s">
        <v>1154</v>
      </c>
    </row>
    <row r="3998" spans="1:6" x14ac:dyDescent="0.2">
      <c r="A3998" s="181" t="s">
        <v>2349</v>
      </c>
      <c r="B3998" s="181">
        <v>1026156728</v>
      </c>
      <c r="C3998" s="181" t="s">
        <v>699</v>
      </c>
      <c r="D3998" s="181" t="s">
        <v>503</v>
      </c>
      <c r="E3998" s="181" t="s">
        <v>468</v>
      </c>
      <c r="F3998" s="181"/>
    </row>
    <row r="3999" spans="1:6" x14ac:dyDescent="0.2">
      <c r="A3999" s="181" t="s">
        <v>2349</v>
      </c>
      <c r="B3999" s="181">
        <v>1025660735</v>
      </c>
      <c r="C3999" s="181" t="s">
        <v>699</v>
      </c>
      <c r="D3999" s="181" t="s">
        <v>1151</v>
      </c>
      <c r="E3999" s="181" t="s">
        <v>468</v>
      </c>
      <c r="F3999" s="181"/>
    </row>
    <row r="4000" spans="1:6" x14ac:dyDescent="0.2">
      <c r="A4000" s="181" t="s">
        <v>2349</v>
      </c>
      <c r="B4000" s="181">
        <v>1094920055</v>
      </c>
      <c r="C4000" s="181" t="s">
        <v>699</v>
      </c>
      <c r="D4000" s="181" t="s">
        <v>827</v>
      </c>
      <c r="E4000" s="181" t="s">
        <v>523</v>
      </c>
      <c r="F4000" s="181"/>
    </row>
    <row r="4001" spans="1:6" x14ac:dyDescent="0.2">
      <c r="A4001" s="181" t="s">
        <v>2349</v>
      </c>
      <c r="B4001" s="181">
        <v>1025676796</v>
      </c>
      <c r="C4001" s="181" t="s">
        <v>1527</v>
      </c>
      <c r="D4001" s="181" t="s">
        <v>931</v>
      </c>
      <c r="E4001" s="181" t="s">
        <v>591</v>
      </c>
      <c r="F4001" s="181"/>
    </row>
    <row r="4002" spans="1:6" x14ac:dyDescent="0.2">
      <c r="A4002" s="181" t="s">
        <v>2349</v>
      </c>
      <c r="B4002" s="181">
        <v>1026150436</v>
      </c>
      <c r="C4002" s="181" t="s">
        <v>550</v>
      </c>
      <c r="D4002" s="181" t="s">
        <v>458</v>
      </c>
      <c r="E4002" s="181" t="s">
        <v>498</v>
      </c>
      <c r="F4002" s="181" t="s">
        <v>755</v>
      </c>
    </row>
    <row r="4003" spans="1:6" x14ac:dyDescent="0.2">
      <c r="A4003" s="181" t="s">
        <v>2349</v>
      </c>
      <c r="B4003" s="181">
        <v>1033206575</v>
      </c>
      <c r="C4003" s="181" t="s">
        <v>550</v>
      </c>
      <c r="D4003" s="181" t="s">
        <v>945</v>
      </c>
      <c r="E4003" s="181" t="s">
        <v>655</v>
      </c>
      <c r="F4003" s="181"/>
    </row>
    <row r="4004" spans="1:6" x14ac:dyDescent="0.2">
      <c r="A4004" s="181" t="s">
        <v>2349</v>
      </c>
      <c r="B4004" s="181">
        <v>1055362097</v>
      </c>
      <c r="C4004" s="181" t="s">
        <v>550</v>
      </c>
      <c r="D4004" s="181" t="s">
        <v>929</v>
      </c>
      <c r="E4004" s="181" t="s">
        <v>546</v>
      </c>
      <c r="F4004" s="181" t="s">
        <v>615</v>
      </c>
    </row>
    <row r="4005" spans="1:6" x14ac:dyDescent="0.2">
      <c r="A4005" s="181" t="s">
        <v>2349</v>
      </c>
      <c r="B4005" s="181">
        <v>1040579011</v>
      </c>
      <c r="C4005" s="181" t="s">
        <v>550</v>
      </c>
      <c r="D4005" s="181" t="s">
        <v>577</v>
      </c>
      <c r="E4005" s="181" t="s">
        <v>701</v>
      </c>
      <c r="F4005" s="181"/>
    </row>
    <row r="4006" spans="1:6" x14ac:dyDescent="0.2">
      <c r="A4006" s="181" t="s">
        <v>2349</v>
      </c>
      <c r="B4006" s="181">
        <v>1040575870</v>
      </c>
      <c r="C4006" s="181" t="s">
        <v>550</v>
      </c>
      <c r="D4006" s="181" t="s">
        <v>577</v>
      </c>
      <c r="E4006" s="181" t="s">
        <v>768</v>
      </c>
      <c r="F4006" s="181"/>
    </row>
    <row r="4007" spans="1:6" x14ac:dyDescent="0.2">
      <c r="A4007" s="181" t="s">
        <v>2349</v>
      </c>
      <c r="B4007" s="181">
        <v>1040752377</v>
      </c>
      <c r="C4007" s="181" t="s">
        <v>550</v>
      </c>
      <c r="D4007" s="181" t="s">
        <v>1249</v>
      </c>
      <c r="E4007" s="181" t="s">
        <v>2736</v>
      </c>
      <c r="F4007" s="181"/>
    </row>
    <row r="4008" spans="1:6" x14ac:dyDescent="0.2">
      <c r="A4008" s="181" t="s">
        <v>2349</v>
      </c>
      <c r="B4008" s="181">
        <v>1040748725</v>
      </c>
      <c r="C4008" s="181" t="s">
        <v>550</v>
      </c>
      <c r="D4008" s="181" t="s">
        <v>1249</v>
      </c>
      <c r="E4008" s="181" t="s">
        <v>932</v>
      </c>
      <c r="F4008" s="181"/>
    </row>
    <row r="4009" spans="1:6" x14ac:dyDescent="0.2">
      <c r="A4009" s="181" t="s">
        <v>2349</v>
      </c>
      <c r="B4009" s="181">
        <v>1040739862</v>
      </c>
      <c r="C4009" s="181" t="s">
        <v>550</v>
      </c>
      <c r="D4009" s="181" t="s">
        <v>616</v>
      </c>
      <c r="E4009" s="181" t="s">
        <v>488</v>
      </c>
      <c r="F4009" s="181" t="s">
        <v>750</v>
      </c>
    </row>
    <row r="4010" spans="1:6" x14ac:dyDescent="0.2">
      <c r="A4010" s="181" t="s">
        <v>2349</v>
      </c>
      <c r="B4010" s="181">
        <v>1109679780</v>
      </c>
      <c r="C4010" s="181" t="s">
        <v>550</v>
      </c>
      <c r="D4010" s="181" t="s">
        <v>1071</v>
      </c>
      <c r="E4010" s="181" t="s">
        <v>774</v>
      </c>
      <c r="F4010" s="181"/>
    </row>
    <row r="4011" spans="1:6" x14ac:dyDescent="0.2">
      <c r="A4011" s="181" t="s">
        <v>2349</v>
      </c>
      <c r="B4011" s="181">
        <v>1040738689</v>
      </c>
      <c r="C4011" s="181" t="s">
        <v>550</v>
      </c>
      <c r="D4011" s="181" t="s">
        <v>1314</v>
      </c>
      <c r="E4011" s="181" t="s">
        <v>590</v>
      </c>
      <c r="F4011" s="181"/>
    </row>
    <row r="4012" spans="1:6" x14ac:dyDescent="0.2">
      <c r="A4012" s="181" t="s">
        <v>2349</v>
      </c>
      <c r="B4012" s="181">
        <v>1044101747</v>
      </c>
      <c r="C4012" s="181" t="s">
        <v>550</v>
      </c>
      <c r="D4012" s="181" t="s">
        <v>685</v>
      </c>
      <c r="E4012" s="181" t="s">
        <v>488</v>
      </c>
      <c r="F4012" s="181" t="s">
        <v>495</v>
      </c>
    </row>
    <row r="4013" spans="1:6" x14ac:dyDescent="0.2">
      <c r="A4013" s="181" t="s">
        <v>2349</v>
      </c>
      <c r="B4013" s="181">
        <v>1025659476</v>
      </c>
      <c r="C4013" s="181" t="s">
        <v>550</v>
      </c>
      <c r="D4013" s="181" t="s">
        <v>588</v>
      </c>
      <c r="E4013" s="181" t="s">
        <v>634</v>
      </c>
      <c r="F4013" s="181"/>
    </row>
    <row r="4014" spans="1:6" x14ac:dyDescent="0.2">
      <c r="A4014" s="181" t="s">
        <v>2349</v>
      </c>
      <c r="B4014" s="181">
        <v>1033656202</v>
      </c>
      <c r="C4014" s="181" t="s">
        <v>550</v>
      </c>
      <c r="D4014" s="181" t="s">
        <v>720</v>
      </c>
      <c r="E4014" s="181" t="s">
        <v>897</v>
      </c>
      <c r="F4014" s="181"/>
    </row>
    <row r="4015" spans="1:6" x14ac:dyDescent="0.2">
      <c r="A4015" s="181" t="s">
        <v>2349</v>
      </c>
      <c r="B4015" s="181">
        <v>1026063990</v>
      </c>
      <c r="C4015" s="181" t="s">
        <v>550</v>
      </c>
      <c r="D4015" s="181" t="s">
        <v>720</v>
      </c>
      <c r="E4015" s="181" t="s">
        <v>2737</v>
      </c>
      <c r="F4015" s="181"/>
    </row>
    <row r="4016" spans="1:6" x14ac:dyDescent="0.2">
      <c r="A4016" s="181" t="s">
        <v>2349</v>
      </c>
      <c r="B4016" s="181">
        <v>1036639976</v>
      </c>
      <c r="C4016" s="181" t="s">
        <v>550</v>
      </c>
      <c r="D4016" s="181" t="s">
        <v>2738</v>
      </c>
      <c r="E4016" s="181" t="s">
        <v>2739</v>
      </c>
      <c r="F4016" s="181"/>
    </row>
    <row r="4017" spans="1:6" x14ac:dyDescent="0.2">
      <c r="A4017" s="181" t="s">
        <v>2349</v>
      </c>
      <c r="B4017" s="181">
        <v>1055478937</v>
      </c>
      <c r="C4017" s="181" t="s">
        <v>550</v>
      </c>
      <c r="D4017" s="181" t="s">
        <v>562</v>
      </c>
      <c r="E4017" s="181" t="s">
        <v>2740</v>
      </c>
      <c r="F4017" s="181" t="s">
        <v>2741</v>
      </c>
    </row>
    <row r="4018" spans="1:6" x14ac:dyDescent="0.2">
      <c r="A4018" s="181" t="s">
        <v>2349</v>
      </c>
      <c r="B4018" s="181">
        <v>1017283935</v>
      </c>
      <c r="C4018" s="181" t="s">
        <v>550</v>
      </c>
      <c r="D4018" s="181" t="s">
        <v>2742</v>
      </c>
      <c r="E4018" s="181" t="s">
        <v>716</v>
      </c>
      <c r="F4018" s="181" t="s">
        <v>597</v>
      </c>
    </row>
    <row r="4019" spans="1:6" x14ac:dyDescent="0.2">
      <c r="A4019" s="181" t="s">
        <v>2349</v>
      </c>
      <c r="B4019" s="181">
        <v>1201226298</v>
      </c>
      <c r="C4019" s="181" t="s">
        <v>550</v>
      </c>
      <c r="D4019" s="181" t="s">
        <v>1043</v>
      </c>
      <c r="E4019" s="181" t="s">
        <v>554</v>
      </c>
      <c r="F4019" s="181" t="s">
        <v>616</v>
      </c>
    </row>
    <row r="4020" spans="1:6" x14ac:dyDescent="0.2">
      <c r="A4020" s="181" t="s">
        <v>2349</v>
      </c>
      <c r="B4020" s="181">
        <v>1028142213</v>
      </c>
      <c r="C4020" s="181" t="s">
        <v>550</v>
      </c>
      <c r="D4020" s="181" t="s">
        <v>883</v>
      </c>
      <c r="E4020" s="181" t="s">
        <v>2743</v>
      </c>
      <c r="F4020" s="181" t="s">
        <v>2744</v>
      </c>
    </row>
    <row r="4021" spans="1:6" x14ac:dyDescent="0.2">
      <c r="A4021" s="181" t="s">
        <v>2349</v>
      </c>
      <c r="B4021" s="181">
        <v>1040577186</v>
      </c>
      <c r="C4021" s="181" t="s">
        <v>550</v>
      </c>
      <c r="D4021" s="181" t="s">
        <v>467</v>
      </c>
      <c r="E4021" s="181" t="s">
        <v>738</v>
      </c>
      <c r="F4021" s="181"/>
    </row>
    <row r="4022" spans="1:6" x14ac:dyDescent="0.2">
      <c r="A4022" s="181" t="s">
        <v>2349</v>
      </c>
      <c r="B4022" s="181">
        <v>1026165686</v>
      </c>
      <c r="C4022" s="181" t="s">
        <v>550</v>
      </c>
      <c r="D4022" s="181" t="s">
        <v>1546</v>
      </c>
      <c r="E4022" s="181" t="s">
        <v>492</v>
      </c>
      <c r="F4022" s="181"/>
    </row>
    <row r="4023" spans="1:6" x14ac:dyDescent="0.2">
      <c r="A4023" s="181" t="s">
        <v>2349</v>
      </c>
      <c r="B4023" s="181">
        <v>1040758741</v>
      </c>
      <c r="C4023" s="181" t="s">
        <v>550</v>
      </c>
      <c r="D4023" s="181" t="s">
        <v>1546</v>
      </c>
      <c r="E4023" s="181" t="s">
        <v>627</v>
      </c>
      <c r="F4023" s="181" t="s">
        <v>554</v>
      </c>
    </row>
    <row r="4024" spans="1:6" x14ac:dyDescent="0.2">
      <c r="A4024" s="181" t="s">
        <v>2349</v>
      </c>
      <c r="B4024" s="181">
        <v>1026158994</v>
      </c>
      <c r="C4024" s="181" t="s">
        <v>481</v>
      </c>
      <c r="D4024" s="181" t="s">
        <v>491</v>
      </c>
      <c r="E4024" s="181" t="s">
        <v>671</v>
      </c>
      <c r="F4024" s="181"/>
    </row>
    <row r="4025" spans="1:6" x14ac:dyDescent="0.2">
      <c r="A4025" s="181" t="s">
        <v>2349</v>
      </c>
      <c r="B4025" s="181">
        <v>1020316679</v>
      </c>
      <c r="C4025" s="181" t="s">
        <v>481</v>
      </c>
      <c r="D4025" s="181" t="s">
        <v>601</v>
      </c>
      <c r="E4025" s="181" t="s">
        <v>932</v>
      </c>
      <c r="F4025" s="181"/>
    </row>
    <row r="4026" spans="1:6" x14ac:dyDescent="0.2">
      <c r="A4026" s="181" t="s">
        <v>2349</v>
      </c>
      <c r="B4026" s="181">
        <v>1023650270</v>
      </c>
      <c r="C4026" s="181" t="s">
        <v>481</v>
      </c>
      <c r="D4026" s="181" t="s">
        <v>601</v>
      </c>
      <c r="E4026" s="181" t="s">
        <v>655</v>
      </c>
      <c r="F4026" s="181"/>
    </row>
    <row r="4027" spans="1:6" x14ac:dyDescent="0.2">
      <c r="A4027" s="181" t="s">
        <v>2349</v>
      </c>
      <c r="B4027" s="181">
        <v>1043313784</v>
      </c>
      <c r="C4027" s="181" t="s">
        <v>481</v>
      </c>
      <c r="D4027" s="181" t="s">
        <v>2316</v>
      </c>
      <c r="E4027" s="181" t="s">
        <v>2745</v>
      </c>
      <c r="F4027" s="181"/>
    </row>
    <row r="4028" spans="1:6" x14ac:dyDescent="0.2">
      <c r="A4028" s="181" t="s">
        <v>2349</v>
      </c>
      <c r="B4028" s="181">
        <v>1023557525</v>
      </c>
      <c r="C4028" s="181" t="s">
        <v>481</v>
      </c>
      <c r="D4028" s="181" t="s">
        <v>2316</v>
      </c>
      <c r="E4028" s="181" t="s">
        <v>2746</v>
      </c>
      <c r="F4028" s="181" t="s">
        <v>2199</v>
      </c>
    </row>
    <row r="4029" spans="1:6" x14ac:dyDescent="0.2">
      <c r="A4029" s="181" t="s">
        <v>2349</v>
      </c>
      <c r="B4029" s="181">
        <v>1020317845</v>
      </c>
      <c r="C4029" s="181" t="s">
        <v>481</v>
      </c>
      <c r="D4029" s="181" t="s">
        <v>2612</v>
      </c>
      <c r="E4029" s="181" t="s">
        <v>485</v>
      </c>
      <c r="F4029" s="181"/>
    </row>
    <row r="4030" spans="1:6" x14ac:dyDescent="0.2">
      <c r="A4030" s="181" t="s">
        <v>2349</v>
      </c>
      <c r="B4030" s="181">
        <v>1020309527</v>
      </c>
      <c r="C4030" s="181" t="s">
        <v>481</v>
      </c>
      <c r="D4030" s="181" t="s">
        <v>2061</v>
      </c>
      <c r="E4030" s="181" t="s">
        <v>501</v>
      </c>
      <c r="F4030" s="181"/>
    </row>
    <row r="4031" spans="1:6" x14ac:dyDescent="0.2">
      <c r="A4031" s="181" t="s">
        <v>2349</v>
      </c>
      <c r="B4031" s="181">
        <v>5082896</v>
      </c>
      <c r="C4031" s="181" t="s">
        <v>481</v>
      </c>
      <c r="D4031" s="181" t="s">
        <v>2549</v>
      </c>
      <c r="E4031" s="181" t="s">
        <v>716</v>
      </c>
      <c r="F4031" s="181" t="s">
        <v>2747</v>
      </c>
    </row>
    <row r="4032" spans="1:6" x14ac:dyDescent="0.2">
      <c r="A4032" s="181" t="s">
        <v>2349</v>
      </c>
      <c r="B4032" s="181">
        <v>1198465222</v>
      </c>
      <c r="C4032" s="181" t="s">
        <v>481</v>
      </c>
      <c r="D4032" s="181" t="s">
        <v>674</v>
      </c>
      <c r="E4032" s="181" t="s">
        <v>694</v>
      </c>
      <c r="F4032" s="181"/>
    </row>
    <row r="4033" spans="1:6" x14ac:dyDescent="0.2">
      <c r="A4033" s="181" t="s">
        <v>2349</v>
      </c>
      <c r="B4033" s="181">
        <v>1025667685</v>
      </c>
      <c r="C4033" s="181" t="s">
        <v>481</v>
      </c>
      <c r="D4033" s="181" t="s">
        <v>1076</v>
      </c>
      <c r="E4033" s="181" t="s">
        <v>810</v>
      </c>
      <c r="F4033" s="181"/>
    </row>
    <row r="4034" spans="1:6" x14ac:dyDescent="0.2">
      <c r="A4034" s="181" t="s">
        <v>2349</v>
      </c>
      <c r="B4034" s="181">
        <v>1033193982</v>
      </c>
      <c r="C4034" s="181" t="s">
        <v>481</v>
      </c>
      <c r="D4034" s="181" t="s">
        <v>685</v>
      </c>
      <c r="E4034" s="181" t="s">
        <v>551</v>
      </c>
      <c r="F4034" s="181" t="s">
        <v>2309</v>
      </c>
    </row>
    <row r="4035" spans="1:6" x14ac:dyDescent="0.2">
      <c r="A4035" s="181" t="s">
        <v>2349</v>
      </c>
      <c r="B4035" s="181">
        <v>1033199468</v>
      </c>
      <c r="C4035" s="181" t="s">
        <v>481</v>
      </c>
      <c r="D4035" s="181" t="s">
        <v>685</v>
      </c>
      <c r="E4035" s="181" t="s">
        <v>463</v>
      </c>
      <c r="F4035" s="181"/>
    </row>
    <row r="4036" spans="1:6" x14ac:dyDescent="0.2">
      <c r="A4036" s="181" t="s">
        <v>2349</v>
      </c>
      <c r="B4036" s="181">
        <v>1038265381</v>
      </c>
      <c r="C4036" s="181" t="s">
        <v>481</v>
      </c>
      <c r="D4036" s="181" t="s">
        <v>685</v>
      </c>
      <c r="E4036" s="181" t="s">
        <v>1154</v>
      </c>
      <c r="F4036" s="181"/>
    </row>
    <row r="4037" spans="1:6" x14ac:dyDescent="0.2">
      <c r="A4037" s="181" t="s">
        <v>2349</v>
      </c>
      <c r="B4037" s="181">
        <v>1198466074</v>
      </c>
      <c r="C4037" s="181" t="s">
        <v>481</v>
      </c>
      <c r="D4037" s="181" t="s">
        <v>588</v>
      </c>
      <c r="E4037" s="181" t="s">
        <v>697</v>
      </c>
      <c r="F4037" s="181" t="s">
        <v>554</v>
      </c>
    </row>
    <row r="4038" spans="1:6" x14ac:dyDescent="0.2">
      <c r="A4038" s="181" t="s">
        <v>2349</v>
      </c>
      <c r="B4038" s="181">
        <v>1053167197</v>
      </c>
      <c r="C4038" s="181" t="s">
        <v>481</v>
      </c>
      <c r="D4038" s="181" t="s">
        <v>664</v>
      </c>
      <c r="E4038" s="181" t="s">
        <v>932</v>
      </c>
      <c r="F4038" s="181"/>
    </row>
    <row r="4039" spans="1:6" x14ac:dyDescent="0.2">
      <c r="A4039" s="181" t="s">
        <v>2349</v>
      </c>
      <c r="B4039" s="181">
        <v>1028143119</v>
      </c>
      <c r="C4039" s="181" t="s">
        <v>481</v>
      </c>
      <c r="D4039" s="181" t="s">
        <v>664</v>
      </c>
      <c r="E4039" s="181" t="s">
        <v>2748</v>
      </c>
      <c r="F4039" s="181"/>
    </row>
    <row r="4040" spans="1:6" x14ac:dyDescent="0.2">
      <c r="A4040" s="181" t="s">
        <v>2349</v>
      </c>
      <c r="B4040" s="181">
        <v>1243088451</v>
      </c>
      <c r="C4040" s="181" t="s">
        <v>481</v>
      </c>
      <c r="D4040" s="181" t="s">
        <v>757</v>
      </c>
      <c r="E4040" s="181" t="s">
        <v>882</v>
      </c>
      <c r="F4040" s="181"/>
    </row>
    <row r="4041" spans="1:6" x14ac:dyDescent="0.2">
      <c r="A4041" s="181" t="s">
        <v>2349</v>
      </c>
      <c r="B4041" s="181">
        <v>1038872611</v>
      </c>
      <c r="C4041" s="181" t="s">
        <v>481</v>
      </c>
      <c r="D4041" s="181" t="s">
        <v>733</v>
      </c>
      <c r="E4041" s="181" t="s">
        <v>697</v>
      </c>
      <c r="F4041" s="181" t="s">
        <v>554</v>
      </c>
    </row>
    <row r="4042" spans="1:6" x14ac:dyDescent="0.2">
      <c r="A4042" s="181" t="s">
        <v>2349</v>
      </c>
      <c r="B4042" s="181" t="s">
        <v>2749</v>
      </c>
      <c r="C4042" s="181" t="s">
        <v>481</v>
      </c>
      <c r="D4042" s="181" t="s">
        <v>2750</v>
      </c>
      <c r="E4042" s="181" t="s">
        <v>2751</v>
      </c>
      <c r="F4042" s="181" t="s">
        <v>495</v>
      </c>
    </row>
    <row r="4043" spans="1:6" x14ac:dyDescent="0.2">
      <c r="A4043" s="181" t="s">
        <v>2349</v>
      </c>
      <c r="B4043" s="181">
        <v>6469696</v>
      </c>
      <c r="C4043" s="181" t="s">
        <v>481</v>
      </c>
      <c r="D4043" s="181" t="s">
        <v>2750</v>
      </c>
      <c r="E4043" s="181" t="s">
        <v>603</v>
      </c>
      <c r="F4043" s="181" t="s">
        <v>848</v>
      </c>
    </row>
    <row r="4044" spans="1:6" x14ac:dyDescent="0.2">
      <c r="A4044" s="181" t="s">
        <v>2349</v>
      </c>
      <c r="B4044" s="181">
        <v>1062610398</v>
      </c>
      <c r="C4044" s="181" t="s">
        <v>481</v>
      </c>
      <c r="D4044" s="181" t="s">
        <v>780</v>
      </c>
      <c r="E4044" s="181" t="s">
        <v>629</v>
      </c>
      <c r="F4044" s="181" t="s">
        <v>488</v>
      </c>
    </row>
    <row r="4045" spans="1:6" x14ac:dyDescent="0.2">
      <c r="A4045" s="181" t="s">
        <v>2349</v>
      </c>
      <c r="B4045" s="181">
        <v>1028142507</v>
      </c>
      <c r="C4045" s="181" t="s">
        <v>481</v>
      </c>
      <c r="D4045" s="181" t="s">
        <v>503</v>
      </c>
      <c r="E4045" s="181" t="s">
        <v>499</v>
      </c>
      <c r="F4045" s="181" t="s">
        <v>461</v>
      </c>
    </row>
    <row r="4046" spans="1:6" x14ac:dyDescent="0.2">
      <c r="A4046" s="181" t="s">
        <v>2349</v>
      </c>
      <c r="B4046" s="181">
        <v>1021932819</v>
      </c>
      <c r="C4046" s="181" t="s">
        <v>481</v>
      </c>
      <c r="D4046" s="181" t="s">
        <v>980</v>
      </c>
      <c r="E4046" s="181" t="s">
        <v>468</v>
      </c>
      <c r="F4046" s="181"/>
    </row>
    <row r="4047" spans="1:6" x14ac:dyDescent="0.2">
      <c r="A4047" s="181" t="s">
        <v>2349</v>
      </c>
      <c r="B4047" s="181">
        <v>1097409880</v>
      </c>
      <c r="C4047" s="181" t="s">
        <v>481</v>
      </c>
      <c r="D4047" s="181" t="s">
        <v>823</v>
      </c>
      <c r="E4047" s="181" t="s">
        <v>2752</v>
      </c>
      <c r="F4047" s="181" t="s">
        <v>1385</v>
      </c>
    </row>
    <row r="4048" spans="1:6" x14ac:dyDescent="0.2">
      <c r="A4048" s="181" t="s">
        <v>2349</v>
      </c>
      <c r="B4048" s="181">
        <v>1017283429</v>
      </c>
      <c r="C4048" s="181" t="s">
        <v>481</v>
      </c>
      <c r="D4048" s="181" t="s">
        <v>2753</v>
      </c>
      <c r="E4048" s="181" t="s">
        <v>501</v>
      </c>
      <c r="F4048" s="181" t="s">
        <v>616</v>
      </c>
    </row>
    <row r="4049" spans="1:6" x14ac:dyDescent="0.2">
      <c r="A4049" s="181" t="s">
        <v>2349</v>
      </c>
      <c r="B4049" s="181">
        <v>1017283430</v>
      </c>
      <c r="C4049" s="181" t="s">
        <v>481</v>
      </c>
      <c r="D4049" s="181" t="s">
        <v>2753</v>
      </c>
      <c r="E4049" s="181" t="s">
        <v>2754</v>
      </c>
      <c r="F4049" s="181" t="s">
        <v>2043</v>
      </c>
    </row>
    <row r="4050" spans="1:6" x14ac:dyDescent="0.2">
      <c r="A4050" s="181" t="s">
        <v>2349</v>
      </c>
      <c r="B4050" s="181">
        <v>1017283428</v>
      </c>
      <c r="C4050" s="181" t="s">
        <v>481</v>
      </c>
      <c r="D4050" s="181" t="s">
        <v>2753</v>
      </c>
      <c r="E4050" s="181" t="s">
        <v>2755</v>
      </c>
      <c r="F4050" s="181" t="s">
        <v>697</v>
      </c>
    </row>
    <row r="4051" spans="1:6" x14ac:dyDescent="0.2">
      <c r="A4051" s="181" t="s">
        <v>2349</v>
      </c>
      <c r="B4051" s="181">
        <v>1035581756</v>
      </c>
      <c r="C4051" s="181" t="s">
        <v>481</v>
      </c>
      <c r="D4051" s="181" t="s">
        <v>2660</v>
      </c>
      <c r="E4051" s="181" t="s">
        <v>567</v>
      </c>
      <c r="F4051" s="181" t="s">
        <v>615</v>
      </c>
    </row>
    <row r="4052" spans="1:6" x14ac:dyDescent="0.2">
      <c r="A4052" s="181" t="s">
        <v>2349</v>
      </c>
      <c r="B4052" s="181">
        <v>1029302230</v>
      </c>
      <c r="C4052" s="181" t="s">
        <v>481</v>
      </c>
      <c r="D4052" s="181" t="s">
        <v>857</v>
      </c>
      <c r="E4052" s="181" t="s">
        <v>645</v>
      </c>
      <c r="F4052" s="181"/>
    </row>
    <row r="4053" spans="1:6" x14ac:dyDescent="0.2">
      <c r="A4053" s="181" t="s">
        <v>2349</v>
      </c>
      <c r="B4053" s="181">
        <v>1023547681</v>
      </c>
      <c r="C4053" s="181" t="s">
        <v>481</v>
      </c>
      <c r="D4053" s="181" t="s">
        <v>883</v>
      </c>
      <c r="E4053" s="181" t="s">
        <v>1528</v>
      </c>
      <c r="F4053" s="181"/>
    </row>
    <row r="4054" spans="1:6" x14ac:dyDescent="0.2">
      <c r="A4054" s="181" t="s">
        <v>2349</v>
      </c>
      <c r="B4054" s="181">
        <v>1025664815</v>
      </c>
      <c r="C4054" s="181" t="s">
        <v>481</v>
      </c>
      <c r="D4054" s="181" t="s">
        <v>465</v>
      </c>
      <c r="E4054" s="181" t="s">
        <v>738</v>
      </c>
      <c r="F4054" s="181"/>
    </row>
    <row r="4055" spans="1:6" x14ac:dyDescent="0.2">
      <c r="A4055" s="181" t="s">
        <v>2349</v>
      </c>
      <c r="B4055" s="181">
        <v>1043689736</v>
      </c>
      <c r="C4055" s="181" t="s">
        <v>481</v>
      </c>
      <c r="D4055" s="181" t="s">
        <v>997</v>
      </c>
      <c r="E4055" s="181" t="s">
        <v>1198</v>
      </c>
      <c r="F4055" s="181"/>
    </row>
    <row r="4056" spans="1:6" x14ac:dyDescent="0.2">
      <c r="A4056" s="181" t="s">
        <v>2349</v>
      </c>
      <c r="B4056" s="181">
        <v>33139801</v>
      </c>
      <c r="C4056" s="181" t="s">
        <v>481</v>
      </c>
      <c r="D4056" s="181" t="s">
        <v>2756</v>
      </c>
      <c r="E4056" s="181" t="s">
        <v>2757</v>
      </c>
      <c r="F4056" s="181" t="s">
        <v>1211</v>
      </c>
    </row>
    <row r="4057" spans="1:6" x14ac:dyDescent="0.2">
      <c r="A4057" s="181" t="s">
        <v>2349</v>
      </c>
      <c r="B4057" s="181">
        <v>1040883193</v>
      </c>
      <c r="C4057" s="181" t="s">
        <v>481</v>
      </c>
      <c r="D4057" s="181" t="s">
        <v>907</v>
      </c>
      <c r="E4057" s="181" t="s">
        <v>523</v>
      </c>
      <c r="F4057" s="181"/>
    </row>
    <row r="4058" spans="1:6" x14ac:dyDescent="0.2">
      <c r="A4058" s="181" t="s">
        <v>2349</v>
      </c>
      <c r="B4058" s="181">
        <v>7938197</v>
      </c>
      <c r="C4058" s="181" t="s">
        <v>481</v>
      </c>
      <c r="D4058" s="181" t="s">
        <v>2431</v>
      </c>
      <c r="E4058" s="181" t="s">
        <v>785</v>
      </c>
      <c r="F4058" s="181" t="s">
        <v>1775</v>
      </c>
    </row>
    <row r="4059" spans="1:6" x14ac:dyDescent="0.2">
      <c r="A4059" s="181" t="s">
        <v>2349</v>
      </c>
      <c r="B4059" s="181">
        <v>1131226572</v>
      </c>
      <c r="C4059" s="181" t="s">
        <v>481</v>
      </c>
      <c r="D4059" s="181" t="s">
        <v>1952</v>
      </c>
      <c r="E4059" s="181" t="s">
        <v>694</v>
      </c>
      <c r="F4059" s="181"/>
    </row>
    <row r="4060" spans="1:6" x14ac:dyDescent="0.2">
      <c r="A4060" s="181" t="s">
        <v>2349</v>
      </c>
      <c r="B4060" s="181">
        <v>1067973086</v>
      </c>
      <c r="C4060" s="181" t="s">
        <v>2758</v>
      </c>
      <c r="D4060" s="181" t="s">
        <v>2759</v>
      </c>
      <c r="E4060" s="181" t="s">
        <v>2024</v>
      </c>
      <c r="F4060" s="181" t="s">
        <v>616</v>
      </c>
    </row>
    <row r="4061" spans="1:6" x14ac:dyDescent="0.2">
      <c r="A4061" s="181" t="s">
        <v>2349</v>
      </c>
      <c r="B4061" s="181">
        <v>1067970870</v>
      </c>
      <c r="C4061" s="181" t="s">
        <v>2758</v>
      </c>
      <c r="D4061" s="181" t="s">
        <v>2759</v>
      </c>
      <c r="E4061" s="181" t="s">
        <v>2760</v>
      </c>
      <c r="F4061" s="181" t="s">
        <v>616</v>
      </c>
    </row>
    <row r="4062" spans="1:6" x14ac:dyDescent="0.2">
      <c r="A4062" s="181" t="s">
        <v>2349</v>
      </c>
      <c r="B4062" s="181">
        <v>1067973088</v>
      </c>
      <c r="C4062" s="181" t="s">
        <v>2758</v>
      </c>
      <c r="D4062" s="181" t="s">
        <v>2759</v>
      </c>
      <c r="E4062" s="181" t="s">
        <v>2215</v>
      </c>
      <c r="F4062" s="181" t="s">
        <v>548</v>
      </c>
    </row>
    <row r="4063" spans="1:6" x14ac:dyDescent="0.2">
      <c r="A4063" s="181" t="s">
        <v>2349</v>
      </c>
      <c r="B4063" s="181">
        <v>1138029295</v>
      </c>
      <c r="C4063" s="181" t="s">
        <v>2119</v>
      </c>
      <c r="D4063" s="181" t="s">
        <v>708</v>
      </c>
      <c r="E4063" s="181" t="s">
        <v>697</v>
      </c>
      <c r="F4063" s="181" t="s">
        <v>554</v>
      </c>
    </row>
    <row r="4064" spans="1:6" x14ac:dyDescent="0.2">
      <c r="A4064" s="181" t="s">
        <v>2349</v>
      </c>
      <c r="B4064" s="181">
        <v>1040759862</v>
      </c>
      <c r="C4064" s="181" t="s">
        <v>2119</v>
      </c>
      <c r="D4064" s="181" t="s">
        <v>900</v>
      </c>
      <c r="E4064" s="181" t="s">
        <v>1218</v>
      </c>
      <c r="F4064" s="181"/>
    </row>
    <row r="4065" spans="1:6" x14ac:dyDescent="0.2">
      <c r="A4065" s="181" t="s">
        <v>2349</v>
      </c>
      <c r="B4065" s="181">
        <v>1040740034</v>
      </c>
      <c r="C4065" s="181" t="s">
        <v>2119</v>
      </c>
      <c r="D4065" s="181" t="s">
        <v>900</v>
      </c>
      <c r="E4065" s="181" t="s">
        <v>2761</v>
      </c>
      <c r="F4065" s="181" t="s">
        <v>738</v>
      </c>
    </row>
    <row r="4066" spans="1:6" x14ac:dyDescent="0.2">
      <c r="A4066" s="181" t="s">
        <v>2349</v>
      </c>
      <c r="B4066" s="181">
        <v>1026161710</v>
      </c>
      <c r="C4066" s="181" t="s">
        <v>652</v>
      </c>
      <c r="D4066" s="181" t="s">
        <v>496</v>
      </c>
      <c r="E4066" s="181" t="s">
        <v>546</v>
      </c>
      <c r="F4066" s="181" t="s">
        <v>616</v>
      </c>
    </row>
    <row r="4067" spans="1:6" x14ac:dyDescent="0.2">
      <c r="A4067" s="181" t="s">
        <v>2349</v>
      </c>
      <c r="B4067" s="181">
        <v>1020446271</v>
      </c>
      <c r="C4067" s="181" t="s">
        <v>652</v>
      </c>
      <c r="D4067" s="181" t="s">
        <v>638</v>
      </c>
      <c r="E4067" s="181" t="s">
        <v>927</v>
      </c>
      <c r="F4067" s="181" t="s">
        <v>495</v>
      </c>
    </row>
    <row r="4068" spans="1:6" x14ac:dyDescent="0.2">
      <c r="A4068" s="181" t="s">
        <v>2349</v>
      </c>
      <c r="B4068" s="181">
        <v>1091274738</v>
      </c>
      <c r="C4068" s="181" t="s">
        <v>652</v>
      </c>
      <c r="D4068" s="181" t="s">
        <v>631</v>
      </c>
      <c r="E4068" s="181" t="s">
        <v>2762</v>
      </c>
      <c r="F4068" s="181" t="s">
        <v>1113</v>
      </c>
    </row>
    <row r="4069" spans="1:6" x14ac:dyDescent="0.2">
      <c r="A4069" s="181" t="s">
        <v>2349</v>
      </c>
      <c r="B4069" s="181">
        <v>1026153558</v>
      </c>
      <c r="C4069" s="181" t="s">
        <v>652</v>
      </c>
      <c r="D4069" s="181" t="s">
        <v>823</v>
      </c>
      <c r="E4069" s="181" t="s">
        <v>463</v>
      </c>
      <c r="F4069" s="181"/>
    </row>
    <row r="4070" spans="1:6" x14ac:dyDescent="0.2">
      <c r="A4070" s="181" t="s">
        <v>2349</v>
      </c>
      <c r="B4070" s="181">
        <v>1040742159</v>
      </c>
      <c r="C4070" s="181" t="s">
        <v>652</v>
      </c>
      <c r="D4070" s="181" t="s">
        <v>484</v>
      </c>
      <c r="E4070" s="181" t="s">
        <v>744</v>
      </c>
      <c r="F4070" s="181"/>
    </row>
    <row r="4071" spans="1:6" x14ac:dyDescent="0.2">
      <c r="A4071" s="181" t="s">
        <v>2349</v>
      </c>
      <c r="B4071" s="181">
        <v>1013466423</v>
      </c>
      <c r="C4071" s="181" t="s">
        <v>652</v>
      </c>
      <c r="D4071" s="181" t="s">
        <v>484</v>
      </c>
      <c r="E4071" s="181" t="s">
        <v>603</v>
      </c>
      <c r="F4071" s="181"/>
    </row>
    <row r="4072" spans="1:6" x14ac:dyDescent="0.2">
      <c r="A4072" s="181" t="s">
        <v>2349</v>
      </c>
      <c r="B4072" s="181">
        <v>1047995806</v>
      </c>
      <c r="C4072" s="181" t="s">
        <v>652</v>
      </c>
      <c r="D4072" s="181" t="s">
        <v>644</v>
      </c>
      <c r="E4072" s="181" t="s">
        <v>744</v>
      </c>
      <c r="F4072" s="181"/>
    </row>
    <row r="4073" spans="1:6" x14ac:dyDescent="0.2">
      <c r="A4073" s="181" t="s">
        <v>2349</v>
      </c>
      <c r="B4073" s="181">
        <v>1028142239</v>
      </c>
      <c r="C4073" s="181" t="s">
        <v>652</v>
      </c>
      <c r="D4073" s="181" t="s">
        <v>1747</v>
      </c>
      <c r="E4073" s="181" t="s">
        <v>867</v>
      </c>
      <c r="F4073" s="181"/>
    </row>
    <row r="4074" spans="1:6" x14ac:dyDescent="0.2">
      <c r="A4074" s="181" t="s">
        <v>2349</v>
      </c>
      <c r="B4074" s="181">
        <v>1026157187</v>
      </c>
      <c r="C4074" s="181" t="s">
        <v>592</v>
      </c>
      <c r="D4074" s="181" t="s">
        <v>669</v>
      </c>
      <c r="E4074" s="181" t="s">
        <v>627</v>
      </c>
      <c r="F4074" s="181" t="s">
        <v>554</v>
      </c>
    </row>
    <row r="4075" spans="1:6" x14ac:dyDescent="0.2">
      <c r="A4075" s="181" t="s">
        <v>2349</v>
      </c>
      <c r="B4075" s="181">
        <v>1020309534</v>
      </c>
      <c r="C4075" s="181" t="s">
        <v>714</v>
      </c>
      <c r="D4075" s="181" t="s">
        <v>1423</v>
      </c>
      <c r="E4075" s="181" t="s">
        <v>653</v>
      </c>
      <c r="F4075" s="181"/>
    </row>
    <row r="4076" spans="1:6" x14ac:dyDescent="0.2">
      <c r="A4076" s="181" t="s">
        <v>2349</v>
      </c>
      <c r="B4076" s="181">
        <v>1026164604</v>
      </c>
      <c r="C4076" s="181" t="s">
        <v>714</v>
      </c>
      <c r="D4076" s="181" t="s">
        <v>857</v>
      </c>
      <c r="E4076" s="181" t="s">
        <v>488</v>
      </c>
      <c r="F4076" s="181" t="s">
        <v>499</v>
      </c>
    </row>
    <row r="4077" spans="1:6" x14ac:dyDescent="0.2">
      <c r="A4077" s="181" t="s">
        <v>2349</v>
      </c>
      <c r="B4077" s="181">
        <v>6792308</v>
      </c>
      <c r="C4077" s="181" t="s">
        <v>2763</v>
      </c>
      <c r="D4077" s="181" t="s">
        <v>599</v>
      </c>
      <c r="E4077" s="181" t="s">
        <v>2764</v>
      </c>
      <c r="F4077" s="181" t="s">
        <v>530</v>
      </c>
    </row>
    <row r="4078" spans="1:6" x14ac:dyDescent="0.2">
      <c r="A4078" s="181" t="s">
        <v>2349</v>
      </c>
      <c r="B4078" s="181">
        <v>4668202</v>
      </c>
      <c r="C4078" s="181" t="s">
        <v>2765</v>
      </c>
      <c r="D4078" s="181" t="s">
        <v>586</v>
      </c>
      <c r="E4078" s="181" t="s">
        <v>2766</v>
      </c>
      <c r="F4078" s="181" t="s">
        <v>499</v>
      </c>
    </row>
    <row r="4079" spans="1:6" x14ac:dyDescent="0.2">
      <c r="A4079" s="181" t="s">
        <v>2349</v>
      </c>
      <c r="B4079" s="181">
        <v>4663628</v>
      </c>
      <c r="C4079" s="181" t="s">
        <v>2765</v>
      </c>
      <c r="D4079" s="181" t="s">
        <v>586</v>
      </c>
      <c r="E4079" s="181" t="s">
        <v>2767</v>
      </c>
      <c r="F4079" s="181" t="s">
        <v>2206</v>
      </c>
    </row>
    <row r="4080" spans="1:6" x14ac:dyDescent="0.2">
      <c r="A4080" s="181" t="s">
        <v>2349</v>
      </c>
      <c r="B4080" s="181" t="s">
        <v>2768</v>
      </c>
      <c r="C4080" s="181" t="s">
        <v>2769</v>
      </c>
      <c r="D4080" s="181" t="s">
        <v>2301</v>
      </c>
      <c r="E4080" s="181" t="s">
        <v>2323</v>
      </c>
      <c r="F4080" s="181" t="s">
        <v>2770</v>
      </c>
    </row>
    <row r="4081" spans="1:6" x14ac:dyDescent="0.2">
      <c r="A4081" s="181" t="s">
        <v>2349</v>
      </c>
      <c r="B4081" s="181">
        <v>1026147219</v>
      </c>
      <c r="C4081" s="181" t="s">
        <v>720</v>
      </c>
      <c r="D4081" s="181" t="s">
        <v>2132</v>
      </c>
      <c r="E4081" s="181" t="s">
        <v>468</v>
      </c>
      <c r="F4081" s="181"/>
    </row>
    <row r="4082" spans="1:6" x14ac:dyDescent="0.2">
      <c r="A4082" s="181" t="s">
        <v>2349</v>
      </c>
      <c r="B4082" s="181">
        <v>1038874617</v>
      </c>
      <c r="C4082" s="181" t="s">
        <v>720</v>
      </c>
      <c r="D4082" s="181" t="s">
        <v>467</v>
      </c>
      <c r="E4082" s="181" t="s">
        <v>1029</v>
      </c>
      <c r="F4082" s="181"/>
    </row>
    <row r="4083" spans="1:6" x14ac:dyDescent="0.2">
      <c r="A4083" s="181" t="s">
        <v>2349</v>
      </c>
      <c r="B4083" s="181">
        <v>1155715653</v>
      </c>
      <c r="C4083" s="181" t="s">
        <v>720</v>
      </c>
      <c r="D4083" s="181" t="s">
        <v>467</v>
      </c>
      <c r="E4083" s="181" t="s">
        <v>463</v>
      </c>
      <c r="F4083" s="181"/>
    </row>
    <row r="4084" spans="1:6" x14ac:dyDescent="0.2">
      <c r="A4084" s="181" t="s">
        <v>2349</v>
      </c>
      <c r="B4084" s="181">
        <v>1033656549</v>
      </c>
      <c r="C4084" s="181" t="s">
        <v>720</v>
      </c>
      <c r="D4084" s="181" t="s">
        <v>902</v>
      </c>
      <c r="E4084" s="181" t="s">
        <v>618</v>
      </c>
      <c r="F4084" s="181"/>
    </row>
    <row r="4085" spans="1:6" x14ac:dyDescent="0.2">
      <c r="A4085" s="181" t="s">
        <v>2349</v>
      </c>
      <c r="B4085" s="181">
        <v>1234895263</v>
      </c>
      <c r="C4085" s="181" t="s">
        <v>720</v>
      </c>
      <c r="D4085" s="181" t="s">
        <v>2771</v>
      </c>
      <c r="E4085" s="181" t="s">
        <v>523</v>
      </c>
      <c r="F4085" s="181" t="s">
        <v>499</v>
      </c>
    </row>
    <row r="4086" spans="1:6" x14ac:dyDescent="0.2">
      <c r="A4086" s="181" t="s">
        <v>2349</v>
      </c>
      <c r="B4086" s="181">
        <v>1242191223</v>
      </c>
      <c r="C4086" s="181" t="s">
        <v>720</v>
      </c>
      <c r="D4086" s="181" t="s">
        <v>2771</v>
      </c>
      <c r="E4086" s="181" t="s">
        <v>2772</v>
      </c>
      <c r="F4086" s="181" t="s">
        <v>841</v>
      </c>
    </row>
    <row r="4087" spans="1:6" x14ac:dyDescent="0.2">
      <c r="A4087" s="181" t="s">
        <v>2349</v>
      </c>
      <c r="B4087" s="181">
        <v>1026164608</v>
      </c>
      <c r="C4087" s="181" t="s">
        <v>721</v>
      </c>
      <c r="D4087" s="181" t="s">
        <v>588</v>
      </c>
      <c r="E4087" s="181" t="s">
        <v>1000</v>
      </c>
      <c r="F4087" s="181" t="s">
        <v>790</v>
      </c>
    </row>
    <row r="4088" spans="1:6" x14ac:dyDescent="0.2">
      <c r="A4088" s="181" t="s">
        <v>2349</v>
      </c>
      <c r="B4088" s="181">
        <v>1035155933</v>
      </c>
      <c r="C4088" s="181" t="s">
        <v>721</v>
      </c>
      <c r="D4088" s="181" t="s">
        <v>2773</v>
      </c>
      <c r="E4088" s="181" t="s">
        <v>1736</v>
      </c>
      <c r="F4088" s="181"/>
    </row>
    <row r="4089" spans="1:6" x14ac:dyDescent="0.2">
      <c r="A4089" s="181" t="s">
        <v>2349</v>
      </c>
      <c r="B4089" s="181">
        <v>1013357568</v>
      </c>
      <c r="C4089" s="181" t="s">
        <v>1447</v>
      </c>
      <c r="D4089" s="181" t="s">
        <v>1288</v>
      </c>
      <c r="E4089" s="181" t="s">
        <v>889</v>
      </c>
      <c r="F4089" s="181"/>
    </row>
    <row r="4090" spans="1:6" x14ac:dyDescent="0.2">
      <c r="A4090" s="181" t="s">
        <v>2349</v>
      </c>
      <c r="B4090" s="181">
        <v>1011230215</v>
      </c>
      <c r="C4090" s="181" t="s">
        <v>1447</v>
      </c>
      <c r="D4090" s="181" t="s">
        <v>2774</v>
      </c>
      <c r="E4090" s="181" t="s">
        <v>790</v>
      </c>
      <c r="F4090" s="181"/>
    </row>
    <row r="4091" spans="1:6" x14ac:dyDescent="0.2">
      <c r="A4091" s="181" t="s">
        <v>2349</v>
      </c>
      <c r="B4091" s="181">
        <v>1026160944</v>
      </c>
      <c r="C4091" s="181" t="s">
        <v>2125</v>
      </c>
      <c r="D4091" s="181" t="s">
        <v>757</v>
      </c>
      <c r="E4091" s="181" t="s">
        <v>468</v>
      </c>
      <c r="F4091" s="181"/>
    </row>
    <row r="4092" spans="1:6" x14ac:dyDescent="0.2">
      <c r="A4092" s="181" t="s">
        <v>2349</v>
      </c>
      <c r="B4092" s="181">
        <v>1038928180</v>
      </c>
      <c r="C4092" s="181" t="s">
        <v>2125</v>
      </c>
      <c r="D4092" s="181" t="s">
        <v>1547</v>
      </c>
      <c r="E4092" s="181" t="s">
        <v>1675</v>
      </c>
      <c r="F4092" s="181" t="s">
        <v>2775</v>
      </c>
    </row>
    <row r="4093" spans="1:6" x14ac:dyDescent="0.2">
      <c r="A4093" s="181" t="s">
        <v>2349</v>
      </c>
      <c r="B4093" s="181">
        <v>1032017497</v>
      </c>
      <c r="C4093" s="181" t="s">
        <v>725</v>
      </c>
      <c r="D4093" s="181" t="s">
        <v>458</v>
      </c>
      <c r="E4093" s="181" t="s">
        <v>855</v>
      </c>
      <c r="F4093" s="181" t="s">
        <v>2776</v>
      </c>
    </row>
    <row r="4094" spans="1:6" x14ac:dyDescent="0.2">
      <c r="A4094" s="181" t="s">
        <v>2349</v>
      </c>
      <c r="B4094" s="181">
        <v>1023538146</v>
      </c>
      <c r="C4094" s="181" t="s">
        <v>725</v>
      </c>
      <c r="D4094" s="181" t="s">
        <v>903</v>
      </c>
      <c r="E4094" s="181" t="s">
        <v>2028</v>
      </c>
      <c r="F4094" s="181" t="s">
        <v>501</v>
      </c>
    </row>
    <row r="4095" spans="1:6" x14ac:dyDescent="0.2">
      <c r="A4095" s="181" t="s">
        <v>2349</v>
      </c>
      <c r="B4095" s="181">
        <v>1038875335</v>
      </c>
      <c r="C4095" s="181" t="s">
        <v>725</v>
      </c>
      <c r="D4095" s="181" t="s">
        <v>903</v>
      </c>
      <c r="E4095" s="181" t="s">
        <v>904</v>
      </c>
      <c r="F4095" s="181" t="s">
        <v>741</v>
      </c>
    </row>
    <row r="4096" spans="1:6" x14ac:dyDescent="0.2">
      <c r="A4096" s="181" t="s">
        <v>2349</v>
      </c>
      <c r="B4096" s="181" t="s">
        <v>2777</v>
      </c>
      <c r="C4096" s="181" t="s">
        <v>725</v>
      </c>
      <c r="D4096" s="181" t="s">
        <v>470</v>
      </c>
      <c r="E4096" s="181" t="s">
        <v>1602</v>
      </c>
      <c r="F4096" s="181" t="s">
        <v>548</v>
      </c>
    </row>
    <row r="4097" spans="1:6" x14ac:dyDescent="0.2">
      <c r="A4097" s="181" t="s">
        <v>2349</v>
      </c>
      <c r="B4097" s="181">
        <v>1045080734</v>
      </c>
      <c r="C4097" s="181" t="s">
        <v>725</v>
      </c>
      <c r="D4097" s="181" t="s">
        <v>699</v>
      </c>
      <c r="E4097" s="181" t="s">
        <v>2778</v>
      </c>
      <c r="F4097" s="181" t="s">
        <v>1226</v>
      </c>
    </row>
    <row r="4098" spans="1:6" x14ac:dyDescent="0.2">
      <c r="A4098" s="181" t="s">
        <v>2349</v>
      </c>
      <c r="B4098" s="181">
        <v>1026160930</v>
      </c>
      <c r="C4098" s="181" t="s">
        <v>725</v>
      </c>
      <c r="D4098" s="181" t="s">
        <v>699</v>
      </c>
      <c r="E4098" s="181" t="s">
        <v>655</v>
      </c>
      <c r="F4098" s="181"/>
    </row>
    <row r="4099" spans="1:6" x14ac:dyDescent="0.2">
      <c r="A4099" s="181" t="s">
        <v>2349</v>
      </c>
      <c r="B4099" s="181">
        <v>1027813422</v>
      </c>
      <c r="C4099" s="181" t="s">
        <v>725</v>
      </c>
      <c r="D4099" s="181" t="s">
        <v>1062</v>
      </c>
      <c r="E4099" s="181" t="s">
        <v>498</v>
      </c>
      <c r="F4099" s="181" t="s">
        <v>499</v>
      </c>
    </row>
    <row r="4100" spans="1:6" x14ac:dyDescent="0.2">
      <c r="A4100" s="181" t="s">
        <v>2349</v>
      </c>
      <c r="B4100" s="181">
        <v>1081829347</v>
      </c>
      <c r="C4100" s="181" t="s">
        <v>725</v>
      </c>
      <c r="D4100" s="181" t="s">
        <v>545</v>
      </c>
      <c r="E4100" s="181" t="s">
        <v>1672</v>
      </c>
      <c r="F4100" s="181" t="s">
        <v>1708</v>
      </c>
    </row>
    <row r="4101" spans="1:6" x14ac:dyDescent="0.2">
      <c r="A4101" s="181" t="s">
        <v>2349</v>
      </c>
      <c r="B4101" s="181">
        <v>7738853</v>
      </c>
      <c r="C4101" s="181" t="s">
        <v>725</v>
      </c>
      <c r="D4101" s="181" t="s">
        <v>748</v>
      </c>
      <c r="E4101" s="181" t="s">
        <v>618</v>
      </c>
      <c r="F4101" s="181" t="s">
        <v>947</v>
      </c>
    </row>
    <row r="4102" spans="1:6" x14ac:dyDescent="0.2">
      <c r="A4102" s="181" t="s">
        <v>2349</v>
      </c>
      <c r="B4102" s="181">
        <v>1123333051</v>
      </c>
      <c r="C4102" s="181" t="s">
        <v>725</v>
      </c>
      <c r="D4102" s="181" t="s">
        <v>827</v>
      </c>
      <c r="E4102" s="181" t="s">
        <v>2779</v>
      </c>
      <c r="F4102" s="181" t="s">
        <v>2780</v>
      </c>
    </row>
    <row r="4103" spans="1:6" x14ac:dyDescent="0.2">
      <c r="A4103" s="181" t="s">
        <v>2349</v>
      </c>
      <c r="B4103" s="181">
        <v>1026063668</v>
      </c>
      <c r="C4103" s="181" t="s">
        <v>725</v>
      </c>
      <c r="D4103" s="181" t="s">
        <v>467</v>
      </c>
      <c r="E4103" s="181" t="s">
        <v>710</v>
      </c>
      <c r="F4103" s="181"/>
    </row>
    <row r="4104" spans="1:6" x14ac:dyDescent="0.2">
      <c r="A4104" s="181" t="s">
        <v>2349</v>
      </c>
      <c r="B4104" s="181">
        <v>1040806049</v>
      </c>
      <c r="C4104" s="181" t="s">
        <v>1451</v>
      </c>
      <c r="D4104" s="181" t="s">
        <v>2781</v>
      </c>
      <c r="E4104" s="181" t="s">
        <v>2782</v>
      </c>
      <c r="F4104" s="181" t="s">
        <v>476</v>
      </c>
    </row>
    <row r="4105" spans="1:6" x14ac:dyDescent="0.2">
      <c r="A4105" s="181" t="s">
        <v>2349</v>
      </c>
      <c r="B4105" s="181">
        <v>1192466458</v>
      </c>
      <c r="C4105" s="181" t="s">
        <v>1451</v>
      </c>
      <c r="D4105" s="181" t="s">
        <v>852</v>
      </c>
      <c r="E4105" s="181" t="s">
        <v>828</v>
      </c>
      <c r="F4105" s="181"/>
    </row>
    <row r="4106" spans="1:6" x14ac:dyDescent="0.2">
      <c r="A4106" s="181" t="s">
        <v>2349</v>
      </c>
      <c r="B4106" s="181">
        <v>1026164529</v>
      </c>
      <c r="C4106" s="181" t="s">
        <v>1451</v>
      </c>
      <c r="D4106" s="181" t="s">
        <v>1045</v>
      </c>
      <c r="E4106" s="181" t="s">
        <v>551</v>
      </c>
      <c r="F4106" s="181"/>
    </row>
    <row r="4107" spans="1:6" x14ac:dyDescent="0.2">
      <c r="A4107" s="181" t="s">
        <v>2349</v>
      </c>
      <c r="B4107" s="181">
        <v>1131226756</v>
      </c>
      <c r="C4107" s="181" t="s">
        <v>1451</v>
      </c>
      <c r="D4107" s="181" t="s">
        <v>703</v>
      </c>
      <c r="E4107" s="181" t="s">
        <v>774</v>
      </c>
      <c r="F4107" s="181"/>
    </row>
    <row r="4108" spans="1:6" x14ac:dyDescent="0.2">
      <c r="A4108" s="181" t="s">
        <v>2349</v>
      </c>
      <c r="B4108" s="181">
        <v>1198466342</v>
      </c>
      <c r="C4108" s="181" t="s">
        <v>1451</v>
      </c>
      <c r="D4108" s="181" t="s">
        <v>1004</v>
      </c>
      <c r="E4108" s="181" t="s">
        <v>520</v>
      </c>
      <c r="F4108" s="181"/>
    </row>
    <row r="4109" spans="1:6" x14ac:dyDescent="0.2">
      <c r="A4109" s="181" t="s">
        <v>2349</v>
      </c>
      <c r="B4109" s="181">
        <v>1023832575</v>
      </c>
      <c r="C4109" s="181" t="s">
        <v>1451</v>
      </c>
      <c r="D4109" s="181" t="s">
        <v>646</v>
      </c>
      <c r="E4109" s="181" t="s">
        <v>867</v>
      </c>
      <c r="F4109" s="181" t="s">
        <v>2783</v>
      </c>
    </row>
    <row r="4110" spans="1:6" x14ac:dyDescent="0.2">
      <c r="A4110" s="181" t="s">
        <v>2349</v>
      </c>
      <c r="B4110" s="181">
        <v>1023832183</v>
      </c>
      <c r="C4110" s="181" t="s">
        <v>1451</v>
      </c>
      <c r="D4110" s="181" t="s">
        <v>646</v>
      </c>
      <c r="E4110" s="181" t="s">
        <v>2784</v>
      </c>
      <c r="F4110" s="181" t="s">
        <v>2297</v>
      </c>
    </row>
    <row r="4111" spans="1:6" x14ac:dyDescent="0.2">
      <c r="A4111" s="181" t="s">
        <v>2349</v>
      </c>
      <c r="B4111" s="181">
        <v>1026159079</v>
      </c>
      <c r="C4111" s="181" t="s">
        <v>916</v>
      </c>
      <c r="D4111" s="181" t="s">
        <v>521</v>
      </c>
      <c r="E4111" s="181" t="s">
        <v>2785</v>
      </c>
      <c r="F4111" s="181" t="s">
        <v>1154</v>
      </c>
    </row>
    <row r="4112" spans="1:6" x14ac:dyDescent="0.2">
      <c r="A4112" s="181" t="s">
        <v>2349</v>
      </c>
      <c r="B4112" s="181">
        <v>1198466187</v>
      </c>
      <c r="C4112" s="181" t="s">
        <v>916</v>
      </c>
      <c r="D4112" s="181" t="s">
        <v>549</v>
      </c>
      <c r="E4112" s="181" t="s">
        <v>463</v>
      </c>
      <c r="F4112" s="181"/>
    </row>
    <row r="4113" spans="1:6" x14ac:dyDescent="0.2">
      <c r="A4113" s="181" t="s">
        <v>2349</v>
      </c>
      <c r="B4113" s="181">
        <v>1038122483</v>
      </c>
      <c r="C4113" s="181" t="s">
        <v>916</v>
      </c>
      <c r="D4113" s="181" t="s">
        <v>571</v>
      </c>
      <c r="E4113" s="181" t="s">
        <v>618</v>
      </c>
      <c r="F4113" s="181"/>
    </row>
    <row r="4114" spans="1:6" x14ac:dyDescent="0.2">
      <c r="A4114" s="181" t="s">
        <v>2349</v>
      </c>
      <c r="B4114" s="181">
        <v>1026166140</v>
      </c>
      <c r="C4114" s="181" t="s">
        <v>916</v>
      </c>
      <c r="D4114" s="181" t="s">
        <v>604</v>
      </c>
      <c r="E4114" s="181" t="s">
        <v>485</v>
      </c>
      <c r="F4114" s="181"/>
    </row>
    <row r="4115" spans="1:6" x14ac:dyDescent="0.2">
      <c r="A4115" s="181" t="s">
        <v>2349</v>
      </c>
      <c r="B4115" s="181">
        <v>1025906633</v>
      </c>
      <c r="C4115" s="181" t="s">
        <v>916</v>
      </c>
      <c r="D4115" s="181" t="s">
        <v>607</v>
      </c>
      <c r="E4115" s="181" t="s">
        <v>1795</v>
      </c>
      <c r="F4115" s="181"/>
    </row>
    <row r="4116" spans="1:6" x14ac:dyDescent="0.2">
      <c r="A4116" s="181" t="s">
        <v>2349</v>
      </c>
      <c r="B4116" s="181">
        <v>1037659232</v>
      </c>
      <c r="C4116" s="181" t="s">
        <v>916</v>
      </c>
      <c r="D4116" s="181" t="s">
        <v>658</v>
      </c>
      <c r="E4116" s="181" t="s">
        <v>488</v>
      </c>
      <c r="F4116" s="181" t="s">
        <v>499</v>
      </c>
    </row>
    <row r="4117" spans="1:6" x14ac:dyDescent="0.2">
      <c r="A4117" s="181" t="s">
        <v>2349</v>
      </c>
      <c r="B4117" s="181">
        <v>1023654614</v>
      </c>
      <c r="C4117" s="181" t="s">
        <v>916</v>
      </c>
      <c r="D4117" s="181" t="s">
        <v>1076</v>
      </c>
      <c r="E4117" s="181" t="s">
        <v>932</v>
      </c>
      <c r="F4117" s="181"/>
    </row>
    <row r="4118" spans="1:6" x14ac:dyDescent="0.2">
      <c r="A4118" s="181" t="s">
        <v>2349</v>
      </c>
      <c r="B4118" s="181">
        <v>1023543072</v>
      </c>
      <c r="C4118" s="181" t="s">
        <v>916</v>
      </c>
      <c r="D4118" s="181" t="s">
        <v>685</v>
      </c>
      <c r="E4118" s="181" t="s">
        <v>989</v>
      </c>
      <c r="F4118" s="181"/>
    </row>
    <row r="4119" spans="1:6" x14ac:dyDescent="0.2">
      <c r="A4119" s="181" t="s">
        <v>2349</v>
      </c>
      <c r="B4119" s="181">
        <v>1023543071</v>
      </c>
      <c r="C4119" s="181" t="s">
        <v>916</v>
      </c>
      <c r="D4119" s="181" t="s">
        <v>685</v>
      </c>
      <c r="E4119" s="181" t="s">
        <v>600</v>
      </c>
      <c r="F4119" s="181"/>
    </row>
    <row r="4120" spans="1:6" x14ac:dyDescent="0.2">
      <c r="A4120" s="181" t="s">
        <v>2349</v>
      </c>
      <c r="B4120" s="181">
        <v>1026163729</v>
      </c>
      <c r="C4120" s="181" t="s">
        <v>916</v>
      </c>
      <c r="D4120" s="181" t="s">
        <v>588</v>
      </c>
      <c r="E4120" s="181" t="s">
        <v>629</v>
      </c>
      <c r="F4120" s="181" t="s">
        <v>488</v>
      </c>
    </row>
    <row r="4121" spans="1:6" x14ac:dyDescent="0.2">
      <c r="A4121" s="181" t="s">
        <v>2349</v>
      </c>
      <c r="B4121" s="181">
        <v>1026150012</v>
      </c>
      <c r="C4121" s="181" t="s">
        <v>916</v>
      </c>
      <c r="D4121" s="181" t="s">
        <v>481</v>
      </c>
      <c r="E4121" s="181" t="s">
        <v>932</v>
      </c>
      <c r="F4121" s="181"/>
    </row>
    <row r="4122" spans="1:6" x14ac:dyDescent="0.2">
      <c r="A4122" s="181" t="s">
        <v>2349</v>
      </c>
      <c r="B4122" s="181">
        <v>1026156645</v>
      </c>
      <c r="C4122" s="181" t="s">
        <v>916</v>
      </c>
      <c r="D4122" s="181" t="s">
        <v>518</v>
      </c>
      <c r="E4122" s="181" t="s">
        <v>694</v>
      </c>
      <c r="F4122" s="181"/>
    </row>
    <row r="4123" spans="1:6" x14ac:dyDescent="0.2">
      <c r="A4123" s="181" t="s">
        <v>2349</v>
      </c>
      <c r="B4123" s="181">
        <v>1026142830</v>
      </c>
      <c r="C4123" s="181" t="s">
        <v>916</v>
      </c>
      <c r="D4123" s="181" t="s">
        <v>518</v>
      </c>
      <c r="E4123" s="181" t="s">
        <v>499</v>
      </c>
      <c r="F4123" s="181" t="s">
        <v>616</v>
      </c>
    </row>
    <row r="4124" spans="1:6" x14ac:dyDescent="0.2">
      <c r="A4124" s="181" t="s">
        <v>2349</v>
      </c>
      <c r="B4124" s="181">
        <v>4153812</v>
      </c>
      <c r="C4124" s="181" t="s">
        <v>2786</v>
      </c>
      <c r="D4124" s="181" t="s">
        <v>1679</v>
      </c>
      <c r="E4124" s="181" t="s">
        <v>2787</v>
      </c>
      <c r="F4124" s="181" t="s">
        <v>2788</v>
      </c>
    </row>
    <row r="4125" spans="1:6" x14ac:dyDescent="0.2">
      <c r="A4125" s="181" t="s">
        <v>2349</v>
      </c>
      <c r="B4125" s="181">
        <v>1038769581</v>
      </c>
      <c r="C4125" s="181" t="s">
        <v>664</v>
      </c>
      <c r="D4125" s="181" t="s">
        <v>474</v>
      </c>
      <c r="E4125" s="181" t="s">
        <v>1453</v>
      </c>
      <c r="F4125" s="181"/>
    </row>
    <row r="4126" spans="1:6" x14ac:dyDescent="0.2">
      <c r="A4126" s="181" t="s">
        <v>2349</v>
      </c>
      <c r="B4126" s="181">
        <v>1035978249</v>
      </c>
      <c r="C4126" s="181" t="s">
        <v>664</v>
      </c>
      <c r="D4126" s="181" t="s">
        <v>486</v>
      </c>
      <c r="E4126" s="181" t="s">
        <v>2789</v>
      </c>
      <c r="F4126" s="181"/>
    </row>
    <row r="4127" spans="1:6" x14ac:dyDescent="0.2">
      <c r="A4127" s="181" t="s">
        <v>2349</v>
      </c>
      <c r="B4127" s="181">
        <v>1127048859</v>
      </c>
      <c r="C4127" s="181" t="s">
        <v>664</v>
      </c>
      <c r="D4127" s="181" t="s">
        <v>2002</v>
      </c>
      <c r="E4127" s="181" t="s">
        <v>2112</v>
      </c>
      <c r="F4127" s="181" t="s">
        <v>615</v>
      </c>
    </row>
    <row r="4128" spans="1:6" x14ac:dyDescent="0.2">
      <c r="A4128" s="181" t="s">
        <v>2349</v>
      </c>
      <c r="B4128" s="181">
        <v>1026143082</v>
      </c>
      <c r="C4128" s="181" t="s">
        <v>664</v>
      </c>
      <c r="D4128" s="181" t="s">
        <v>521</v>
      </c>
      <c r="E4128" s="181" t="s">
        <v>2790</v>
      </c>
      <c r="F4128" s="181"/>
    </row>
    <row r="4129" spans="1:6" x14ac:dyDescent="0.2">
      <c r="A4129" s="181" t="s">
        <v>2349</v>
      </c>
      <c r="B4129" s="181">
        <v>1101699007</v>
      </c>
      <c r="C4129" s="181" t="s">
        <v>664</v>
      </c>
      <c r="D4129" s="181" t="s">
        <v>2791</v>
      </c>
      <c r="E4129" s="181" t="s">
        <v>2792</v>
      </c>
      <c r="F4129" s="181" t="s">
        <v>548</v>
      </c>
    </row>
    <row r="4130" spans="1:6" x14ac:dyDescent="0.2">
      <c r="A4130" s="181" t="s">
        <v>2349</v>
      </c>
      <c r="B4130" s="181">
        <v>1037974357</v>
      </c>
      <c r="C4130" s="181" t="s">
        <v>664</v>
      </c>
      <c r="D4130" s="181" t="s">
        <v>1759</v>
      </c>
      <c r="E4130" s="181" t="s">
        <v>2793</v>
      </c>
      <c r="F4130" s="181" t="s">
        <v>1235</v>
      </c>
    </row>
    <row r="4131" spans="1:6" x14ac:dyDescent="0.2">
      <c r="A4131" s="181" t="s">
        <v>2349</v>
      </c>
      <c r="B4131" s="181">
        <v>1026160347</v>
      </c>
      <c r="C4131" s="181" t="s">
        <v>664</v>
      </c>
      <c r="D4131" s="181" t="s">
        <v>611</v>
      </c>
      <c r="E4131" s="181" t="s">
        <v>828</v>
      </c>
      <c r="F4131" s="181"/>
    </row>
    <row r="4132" spans="1:6" x14ac:dyDescent="0.2">
      <c r="A4132" s="181" t="s">
        <v>2349</v>
      </c>
      <c r="B4132" s="181">
        <v>1239489693</v>
      </c>
      <c r="C4132" s="181" t="s">
        <v>664</v>
      </c>
      <c r="D4132" s="181" t="s">
        <v>826</v>
      </c>
      <c r="E4132" s="181" t="s">
        <v>1534</v>
      </c>
      <c r="F4132" s="181"/>
    </row>
    <row r="4133" spans="1:6" x14ac:dyDescent="0.2">
      <c r="A4133" s="181" t="s">
        <v>2349</v>
      </c>
      <c r="B4133" s="181">
        <v>1198464964</v>
      </c>
      <c r="C4133" s="181" t="s">
        <v>664</v>
      </c>
      <c r="D4133" s="181" t="s">
        <v>725</v>
      </c>
      <c r="E4133" s="181" t="s">
        <v>2279</v>
      </c>
      <c r="F4133" s="181"/>
    </row>
    <row r="4134" spans="1:6" x14ac:dyDescent="0.2">
      <c r="A4134" s="181" t="s">
        <v>2349</v>
      </c>
      <c r="B4134" s="181">
        <v>1026160352</v>
      </c>
      <c r="C4134" s="181" t="s">
        <v>664</v>
      </c>
      <c r="D4134" s="181" t="s">
        <v>725</v>
      </c>
      <c r="E4134" s="181" t="s">
        <v>600</v>
      </c>
      <c r="F4134" s="181"/>
    </row>
    <row r="4135" spans="1:6" x14ac:dyDescent="0.2">
      <c r="A4135" s="181" t="s">
        <v>2349</v>
      </c>
      <c r="B4135" s="181">
        <v>1040575682</v>
      </c>
      <c r="C4135" s="181" t="s">
        <v>664</v>
      </c>
      <c r="D4135" s="181" t="s">
        <v>1939</v>
      </c>
      <c r="E4135" s="181" t="s">
        <v>738</v>
      </c>
      <c r="F4135" s="181"/>
    </row>
    <row r="4136" spans="1:6" x14ac:dyDescent="0.2">
      <c r="A4136" s="181" t="s">
        <v>2349</v>
      </c>
      <c r="B4136" s="181">
        <v>1026155391</v>
      </c>
      <c r="C4136" s="181" t="s">
        <v>664</v>
      </c>
      <c r="D4136" s="181" t="s">
        <v>743</v>
      </c>
      <c r="E4136" s="181" t="s">
        <v>468</v>
      </c>
      <c r="F4136" s="181"/>
    </row>
    <row r="4137" spans="1:6" x14ac:dyDescent="0.2">
      <c r="A4137" s="181" t="s">
        <v>2349</v>
      </c>
      <c r="B4137" s="181">
        <v>1018257441</v>
      </c>
      <c r="C4137" s="181" t="s">
        <v>664</v>
      </c>
      <c r="D4137" s="181" t="s">
        <v>2794</v>
      </c>
      <c r="E4137" s="181" t="s">
        <v>514</v>
      </c>
      <c r="F4137" s="181"/>
    </row>
    <row r="4138" spans="1:6" x14ac:dyDescent="0.2">
      <c r="A4138" s="181" t="s">
        <v>2349</v>
      </c>
      <c r="B4138" s="181">
        <v>1028142870</v>
      </c>
      <c r="C4138" s="181" t="s">
        <v>664</v>
      </c>
      <c r="D4138" s="181" t="s">
        <v>2794</v>
      </c>
      <c r="E4138" s="181" t="s">
        <v>461</v>
      </c>
      <c r="F4138" s="181"/>
    </row>
    <row r="4139" spans="1:6" x14ac:dyDescent="0.2">
      <c r="A4139" s="181" t="s">
        <v>2349</v>
      </c>
      <c r="B4139" s="181">
        <v>1063313457</v>
      </c>
      <c r="C4139" s="181" t="s">
        <v>664</v>
      </c>
      <c r="D4139" s="181" t="s">
        <v>2216</v>
      </c>
      <c r="E4139" s="181" t="s">
        <v>2795</v>
      </c>
      <c r="F4139" s="181" t="s">
        <v>615</v>
      </c>
    </row>
    <row r="4140" spans="1:6" x14ac:dyDescent="0.2">
      <c r="A4140" s="181" t="s">
        <v>2349</v>
      </c>
      <c r="B4140" s="181">
        <v>1066741581</v>
      </c>
      <c r="C4140" s="181" t="s">
        <v>664</v>
      </c>
      <c r="D4140" s="181" t="s">
        <v>794</v>
      </c>
      <c r="E4140" s="181" t="s">
        <v>947</v>
      </c>
      <c r="F4140" s="181" t="s">
        <v>1775</v>
      </c>
    </row>
    <row r="4141" spans="1:6" x14ac:dyDescent="0.2">
      <c r="A4141" s="181" t="s">
        <v>2349</v>
      </c>
      <c r="B4141" s="181">
        <v>1036674913</v>
      </c>
      <c r="C4141" s="181" t="s">
        <v>664</v>
      </c>
      <c r="D4141" s="181" t="s">
        <v>2796</v>
      </c>
      <c r="E4141" s="181" t="s">
        <v>495</v>
      </c>
      <c r="F4141" s="181"/>
    </row>
    <row r="4142" spans="1:6" x14ac:dyDescent="0.2">
      <c r="A4142" s="181" t="s">
        <v>2349</v>
      </c>
      <c r="B4142" s="181">
        <v>1033270976</v>
      </c>
      <c r="C4142" s="181" t="s">
        <v>664</v>
      </c>
      <c r="D4142" s="181" t="s">
        <v>2797</v>
      </c>
      <c r="E4142" s="181" t="s">
        <v>615</v>
      </c>
      <c r="F4142" s="181" t="s">
        <v>616</v>
      </c>
    </row>
    <row r="4143" spans="1:6" x14ac:dyDescent="0.2">
      <c r="A4143" s="181" t="s">
        <v>2349</v>
      </c>
      <c r="B4143" s="181">
        <v>1018273990</v>
      </c>
      <c r="C4143" s="181" t="s">
        <v>664</v>
      </c>
      <c r="D4143" s="181" t="s">
        <v>2798</v>
      </c>
      <c r="E4143" s="181" t="s">
        <v>618</v>
      </c>
      <c r="F4143" s="181" t="s">
        <v>2039</v>
      </c>
    </row>
    <row r="4144" spans="1:6" x14ac:dyDescent="0.2">
      <c r="A4144" s="181" t="s">
        <v>2349</v>
      </c>
      <c r="B4144" s="181">
        <v>5136180</v>
      </c>
      <c r="C4144" s="181" t="s">
        <v>664</v>
      </c>
      <c r="D4144" s="181" t="s">
        <v>2798</v>
      </c>
      <c r="E4144" s="181" t="s">
        <v>600</v>
      </c>
      <c r="F4144" s="181" t="s">
        <v>2799</v>
      </c>
    </row>
    <row r="4145" spans="1:6" x14ac:dyDescent="0.2">
      <c r="A4145" s="181" t="s">
        <v>2349</v>
      </c>
      <c r="B4145" s="181">
        <v>1037390342</v>
      </c>
      <c r="C4145" s="181" t="s">
        <v>664</v>
      </c>
      <c r="D4145" s="181" t="s">
        <v>2029</v>
      </c>
      <c r="E4145" s="181" t="s">
        <v>2677</v>
      </c>
      <c r="F4145" s="181" t="s">
        <v>2800</v>
      </c>
    </row>
    <row r="4146" spans="1:6" x14ac:dyDescent="0.2">
      <c r="A4146" s="181" t="s">
        <v>2349</v>
      </c>
      <c r="B4146" s="181">
        <v>6434974</v>
      </c>
      <c r="C4146" s="181" t="s">
        <v>664</v>
      </c>
      <c r="D4146" s="181" t="s">
        <v>900</v>
      </c>
      <c r="E4146" s="181" t="s">
        <v>2801</v>
      </c>
      <c r="F4146" s="181" t="s">
        <v>523</v>
      </c>
    </row>
    <row r="4147" spans="1:6" x14ac:dyDescent="0.2">
      <c r="A4147" s="181" t="s">
        <v>2349</v>
      </c>
      <c r="B4147" s="181">
        <v>1021928444</v>
      </c>
      <c r="C4147" s="181" t="s">
        <v>664</v>
      </c>
      <c r="D4147" s="181" t="s">
        <v>672</v>
      </c>
      <c r="E4147" s="181" t="s">
        <v>627</v>
      </c>
      <c r="F4147" s="181" t="s">
        <v>554</v>
      </c>
    </row>
    <row r="4148" spans="1:6" x14ac:dyDescent="0.2">
      <c r="A4148" s="181" t="s">
        <v>2349</v>
      </c>
      <c r="B4148" s="181">
        <v>6325021</v>
      </c>
      <c r="C4148" s="181" t="s">
        <v>664</v>
      </c>
      <c r="D4148" s="181" t="s">
        <v>908</v>
      </c>
      <c r="E4148" s="181" t="s">
        <v>2226</v>
      </c>
      <c r="F4148" s="181" t="s">
        <v>530</v>
      </c>
    </row>
    <row r="4149" spans="1:6" x14ac:dyDescent="0.2">
      <c r="A4149" s="181" t="s">
        <v>2349</v>
      </c>
      <c r="B4149" s="181">
        <v>6325014</v>
      </c>
      <c r="C4149" s="181" t="s">
        <v>664</v>
      </c>
      <c r="D4149" s="181" t="s">
        <v>908</v>
      </c>
      <c r="E4149" s="181" t="s">
        <v>1492</v>
      </c>
      <c r="F4149" s="181" t="s">
        <v>2802</v>
      </c>
    </row>
    <row r="4150" spans="1:6" x14ac:dyDescent="0.2">
      <c r="A4150" s="181" t="s">
        <v>2349</v>
      </c>
      <c r="B4150" s="181">
        <v>1021947762</v>
      </c>
      <c r="C4150" s="181" t="s">
        <v>664</v>
      </c>
      <c r="D4150" s="181" t="s">
        <v>918</v>
      </c>
      <c r="E4150" s="181" t="s">
        <v>697</v>
      </c>
      <c r="F4150" s="181" t="s">
        <v>627</v>
      </c>
    </row>
    <row r="4151" spans="1:6" x14ac:dyDescent="0.2">
      <c r="A4151" s="181" t="s">
        <v>2349</v>
      </c>
      <c r="B4151" s="181">
        <v>1040753147</v>
      </c>
      <c r="C4151" s="181" t="s">
        <v>731</v>
      </c>
      <c r="D4151" s="181" t="s">
        <v>1008</v>
      </c>
      <c r="E4151" s="181" t="s">
        <v>501</v>
      </c>
      <c r="F4151" s="181"/>
    </row>
    <row r="4152" spans="1:6" x14ac:dyDescent="0.2">
      <c r="A4152" s="181" t="s">
        <v>2349</v>
      </c>
      <c r="B4152" s="181">
        <v>5482264</v>
      </c>
      <c r="C4152" s="181" t="s">
        <v>731</v>
      </c>
      <c r="D4152" s="181" t="s">
        <v>1057</v>
      </c>
      <c r="E4152" s="181" t="s">
        <v>2803</v>
      </c>
      <c r="F4152" s="181" t="s">
        <v>2804</v>
      </c>
    </row>
    <row r="4153" spans="1:6" x14ac:dyDescent="0.2">
      <c r="A4153" s="181" t="s">
        <v>2349</v>
      </c>
      <c r="B4153" s="181">
        <v>1036455308</v>
      </c>
      <c r="C4153" s="181" t="s">
        <v>731</v>
      </c>
      <c r="D4153" s="181" t="s">
        <v>2612</v>
      </c>
      <c r="E4153" s="181" t="s">
        <v>618</v>
      </c>
      <c r="F4153" s="181"/>
    </row>
    <row r="4154" spans="1:6" x14ac:dyDescent="0.2">
      <c r="A4154" s="181" t="s">
        <v>2349</v>
      </c>
      <c r="B4154" s="181">
        <v>1195216882</v>
      </c>
      <c r="C4154" s="181" t="s">
        <v>731</v>
      </c>
      <c r="D4154" s="181" t="s">
        <v>588</v>
      </c>
      <c r="E4154" s="181" t="s">
        <v>724</v>
      </c>
      <c r="F4154" s="181"/>
    </row>
    <row r="4155" spans="1:6" x14ac:dyDescent="0.2">
      <c r="A4155" s="181" t="s">
        <v>2349</v>
      </c>
      <c r="B4155" s="181">
        <v>1195215217</v>
      </c>
      <c r="C4155" s="181" t="s">
        <v>731</v>
      </c>
      <c r="D4155" s="181" t="s">
        <v>588</v>
      </c>
      <c r="E4155" s="181" t="s">
        <v>1966</v>
      </c>
      <c r="F4155" s="181"/>
    </row>
    <row r="4156" spans="1:6" x14ac:dyDescent="0.2">
      <c r="A4156" s="181" t="s">
        <v>2349</v>
      </c>
      <c r="B4156" s="181">
        <v>1036454414</v>
      </c>
      <c r="C4156" s="181" t="s">
        <v>731</v>
      </c>
      <c r="D4156" s="181" t="s">
        <v>664</v>
      </c>
      <c r="E4156" s="181" t="s">
        <v>461</v>
      </c>
      <c r="F4156" s="181"/>
    </row>
    <row r="4157" spans="1:6" x14ac:dyDescent="0.2">
      <c r="A4157" s="181" t="s">
        <v>2349</v>
      </c>
      <c r="B4157" s="181">
        <v>1040748184</v>
      </c>
      <c r="C4157" s="181" t="s">
        <v>731</v>
      </c>
      <c r="D4157" s="181" t="s">
        <v>552</v>
      </c>
      <c r="E4157" s="181" t="s">
        <v>615</v>
      </c>
      <c r="F4157" s="181" t="s">
        <v>937</v>
      </c>
    </row>
    <row r="4158" spans="1:6" x14ac:dyDescent="0.2">
      <c r="A4158" s="181" t="s">
        <v>2349</v>
      </c>
      <c r="B4158" s="181">
        <v>1026142525</v>
      </c>
      <c r="C4158" s="181" t="s">
        <v>731</v>
      </c>
      <c r="D4158" s="181" t="s">
        <v>1470</v>
      </c>
      <c r="E4158" s="181" t="s">
        <v>589</v>
      </c>
      <c r="F4158" s="181" t="s">
        <v>488</v>
      </c>
    </row>
    <row r="4159" spans="1:6" x14ac:dyDescent="0.2">
      <c r="A4159" s="181" t="s">
        <v>2349</v>
      </c>
      <c r="B4159" s="181">
        <v>1036653588</v>
      </c>
      <c r="C4159" s="181" t="s">
        <v>731</v>
      </c>
      <c r="D4159" s="181" t="s">
        <v>695</v>
      </c>
      <c r="E4159" s="181" t="s">
        <v>627</v>
      </c>
      <c r="F4159" s="181" t="s">
        <v>554</v>
      </c>
    </row>
    <row r="4160" spans="1:6" x14ac:dyDescent="0.2">
      <c r="A4160" s="181" t="s">
        <v>2349</v>
      </c>
      <c r="B4160" s="181">
        <v>1026163153</v>
      </c>
      <c r="C4160" s="181" t="s">
        <v>731</v>
      </c>
      <c r="D4160" s="181" t="s">
        <v>743</v>
      </c>
      <c r="E4160" s="181" t="s">
        <v>655</v>
      </c>
      <c r="F4160" s="181"/>
    </row>
    <row r="4161" spans="1:6" x14ac:dyDescent="0.2">
      <c r="A4161" s="181" t="s">
        <v>2349</v>
      </c>
      <c r="B4161" s="181">
        <v>1040759813</v>
      </c>
      <c r="C4161" s="181" t="s">
        <v>731</v>
      </c>
      <c r="D4161" s="181" t="s">
        <v>743</v>
      </c>
      <c r="E4161" s="181" t="s">
        <v>882</v>
      </c>
      <c r="F4161" s="181"/>
    </row>
    <row r="4162" spans="1:6" x14ac:dyDescent="0.2">
      <c r="A4162" s="181" t="s">
        <v>2349</v>
      </c>
      <c r="B4162" s="181">
        <v>1047997101</v>
      </c>
      <c r="C4162" s="181" t="s">
        <v>731</v>
      </c>
      <c r="D4162" s="181" t="s">
        <v>484</v>
      </c>
      <c r="E4162" s="181" t="s">
        <v>744</v>
      </c>
      <c r="F4162" s="181"/>
    </row>
    <row r="4163" spans="1:6" x14ac:dyDescent="0.2">
      <c r="A4163" s="181" t="s">
        <v>2349</v>
      </c>
      <c r="B4163" s="181">
        <v>1040751277</v>
      </c>
      <c r="C4163" s="181" t="s">
        <v>731</v>
      </c>
      <c r="D4163" s="181" t="s">
        <v>612</v>
      </c>
      <c r="E4163" s="181" t="s">
        <v>1046</v>
      </c>
      <c r="F4163" s="181"/>
    </row>
    <row r="4164" spans="1:6" x14ac:dyDescent="0.2">
      <c r="A4164" s="181" t="s">
        <v>2349</v>
      </c>
      <c r="B4164" s="181">
        <v>1091163520</v>
      </c>
      <c r="C4164" s="181" t="s">
        <v>731</v>
      </c>
      <c r="D4164" s="181" t="s">
        <v>2805</v>
      </c>
      <c r="E4164" s="181" t="s">
        <v>2806</v>
      </c>
      <c r="F4164" s="181" t="s">
        <v>504</v>
      </c>
    </row>
    <row r="4165" spans="1:6" x14ac:dyDescent="0.2">
      <c r="A4165" s="181" t="s">
        <v>2349</v>
      </c>
      <c r="B4165" s="181">
        <v>1027812403</v>
      </c>
      <c r="C4165" s="181" t="s">
        <v>731</v>
      </c>
      <c r="D4165" s="181" t="s">
        <v>1916</v>
      </c>
      <c r="E4165" s="181" t="s">
        <v>710</v>
      </c>
      <c r="F4165" s="181" t="s">
        <v>755</v>
      </c>
    </row>
    <row r="4166" spans="1:6" x14ac:dyDescent="0.2">
      <c r="A4166" s="181" t="s">
        <v>2349</v>
      </c>
      <c r="B4166" s="181">
        <v>1023547368</v>
      </c>
      <c r="C4166" s="181" t="s">
        <v>731</v>
      </c>
      <c r="D4166" s="181" t="s">
        <v>918</v>
      </c>
      <c r="E4166" s="181" t="s">
        <v>728</v>
      </c>
      <c r="F4166" s="181"/>
    </row>
    <row r="4167" spans="1:6" x14ac:dyDescent="0.2">
      <c r="A4167" s="181" t="s">
        <v>2349</v>
      </c>
      <c r="B4167" s="181">
        <v>1053834963</v>
      </c>
      <c r="C4167" s="181" t="s">
        <v>731</v>
      </c>
      <c r="D4167" s="181" t="s">
        <v>918</v>
      </c>
      <c r="E4167" s="181" t="s">
        <v>618</v>
      </c>
      <c r="F4167" s="181"/>
    </row>
    <row r="4168" spans="1:6" x14ac:dyDescent="0.2">
      <c r="A4168" s="181" t="s">
        <v>2349</v>
      </c>
      <c r="B4168" s="181">
        <v>1026165161</v>
      </c>
      <c r="C4168" s="181" t="s">
        <v>1472</v>
      </c>
      <c r="D4168" s="181" t="s">
        <v>614</v>
      </c>
      <c r="E4168" s="181" t="s">
        <v>2807</v>
      </c>
      <c r="F4168" s="181" t="s">
        <v>523</v>
      </c>
    </row>
    <row r="4169" spans="1:6" x14ac:dyDescent="0.2">
      <c r="A4169" s="181" t="s">
        <v>2349</v>
      </c>
      <c r="B4169" s="181">
        <v>1026147404</v>
      </c>
      <c r="C4169" s="181" t="s">
        <v>734</v>
      </c>
      <c r="D4169" s="181" t="s">
        <v>654</v>
      </c>
      <c r="E4169" s="181" t="s">
        <v>498</v>
      </c>
      <c r="F4169" s="181" t="s">
        <v>755</v>
      </c>
    </row>
    <row r="4170" spans="1:6" x14ac:dyDescent="0.2">
      <c r="A4170" s="181" t="s">
        <v>2349</v>
      </c>
      <c r="B4170" s="181">
        <v>1036454160</v>
      </c>
      <c r="C4170" s="181" t="s">
        <v>734</v>
      </c>
      <c r="D4170" s="181" t="s">
        <v>734</v>
      </c>
      <c r="E4170" s="181" t="s">
        <v>495</v>
      </c>
      <c r="F4170" s="181"/>
    </row>
    <row r="4171" spans="1:6" x14ac:dyDescent="0.2">
      <c r="A4171" s="181" t="s">
        <v>2349</v>
      </c>
      <c r="B4171" s="181">
        <v>1026151094</v>
      </c>
      <c r="C4171" s="181" t="s">
        <v>734</v>
      </c>
      <c r="D4171" s="181" t="s">
        <v>2808</v>
      </c>
      <c r="E4171" s="181" t="s">
        <v>627</v>
      </c>
      <c r="F4171" s="181" t="s">
        <v>554</v>
      </c>
    </row>
    <row r="4172" spans="1:6" x14ac:dyDescent="0.2">
      <c r="A4172" s="181" t="s">
        <v>2349</v>
      </c>
      <c r="B4172" s="181">
        <v>1040753813</v>
      </c>
      <c r="C4172" s="181" t="s">
        <v>734</v>
      </c>
      <c r="D4172" s="181" t="s">
        <v>735</v>
      </c>
      <c r="E4172" s="181" t="s">
        <v>828</v>
      </c>
      <c r="F4172" s="181"/>
    </row>
    <row r="4173" spans="1:6" x14ac:dyDescent="0.2">
      <c r="A4173" s="181" t="s">
        <v>2349</v>
      </c>
      <c r="B4173" s="181">
        <v>1028142606</v>
      </c>
      <c r="C4173" s="181" t="s">
        <v>734</v>
      </c>
      <c r="D4173" s="181" t="s">
        <v>1004</v>
      </c>
      <c r="E4173" s="181" t="s">
        <v>606</v>
      </c>
      <c r="F4173" s="181"/>
    </row>
    <row r="4174" spans="1:6" x14ac:dyDescent="0.2">
      <c r="A4174" s="181" t="s">
        <v>2349</v>
      </c>
      <c r="B4174" s="181">
        <v>1028143169</v>
      </c>
      <c r="C4174" s="181" t="s">
        <v>736</v>
      </c>
      <c r="D4174" s="181" t="s">
        <v>816</v>
      </c>
      <c r="E4174" s="181" t="s">
        <v>589</v>
      </c>
      <c r="F4174" s="181" t="s">
        <v>1100</v>
      </c>
    </row>
    <row r="4175" spans="1:6" x14ac:dyDescent="0.2">
      <c r="A4175" s="181" t="s">
        <v>2349</v>
      </c>
      <c r="B4175" s="181">
        <v>1015195699</v>
      </c>
      <c r="C4175" s="181" t="s">
        <v>736</v>
      </c>
      <c r="D4175" s="181" t="s">
        <v>811</v>
      </c>
      <c r="E4175" s="181" t="s">
        <v>629</v>
      </c>
      <c r="F4175" s="181" t="s">
        <v>488</v>
      </c>
    </row>
    <row r="4176" spans="1:6" x14ac:dyDescent="0.2">
      <c r="A4176" s="181" t="s">
        <v>2349</v>
      </c>
      <c r="B4176" s="181">
        <v>1038265675</v>
      </c>
      <c r="C4176" s="181" t="s">
        <v>736</v>
      </c>
      <c r="D4176" s="181" t="s">
        <v>700</v>
      </c>
      <c r="E4176" s="181" t="s">
        <v>523</v>
      </c>
      <c r="F4176" s="181"/>
    </row>
    <row r="4177" spans="1:6" x14ac:dyDescent="0.2">
      <c r="A4177" s="181" t="s">
        <v>2349</v>
      </c>
      <c r="B4177" s="181">
        <v>1038265369</v>
      </c>
      <c r="C4177" s="181" t="s">
        <v>736</v>
      </c>
      <c r="D4177" s="181" t="s">
        <v>700</v>
      </c>
      <c r="E4177" s="181" t="s">
        <v>828</v>
      </c>
      <c r="F4177" s="181"/>
    </row>
    <row r="4178" spans="1:6" x14ac:dyDescent="0.2">
      <c r="A4178" s="181" t="s">
        <v>2349</v>
      </c>
      <c r="B4178" s="181">
        <v>1028032465</v>
      </c>
      <c r="C4178" s="181" t="s">
        <v>2809</v>
      </c>
      <c r="D4178" s="181" t="s">
        <v>2810</v>
      </c>
      <c r="E4178" s="181" t="s">
        <v>634</v>
      </c>
      <c r="F4178" s="181" t="s">
        <v>495</v>
      </c>
    </row>
    <row r="4179" spans="1:6" x14ac:dyDescent="0.2">
      <c r="A4179" s="181" t="s">
        <v>2349</v>
      </c>
      <c r="B4179" s="181">
        <v>1198466192</v>
      </c>
      <c r="C4179" s="181" t="s">
        <v>552</v>
      </c>
      <c r="D4179" s="181" t="s">
        <v>945</v>
      </c>
      <c r="E4179" s="181" t="s">
        <v>701</v>
      </c>
      <c r="F4179" s="181"/>
    </row>
    <row r="4180" spans="1:6" x14ac:dyDescent="0.2">
      <c r="A4180" s="181" t="s">
        <v>2349</v>
      </c>
      <c r="B4180" s="181">
        <v>1062536545</v>
      </c>
      <c r="C4180" s="181" t="s">
        <v>552</v>
      </c>
      <c r="D4180" s="181" t="s">
        <v>903</v>
      </c>
      <c r="E4180" s="181" t="s">
        <v>498</v>
      </c>
      <c r="F4180" s="181" t="s">
        <v>560</v>
      </c>
    </row>
    <row r="4181" spans="1:6" x14ac:dyDescent="0.2">
      <c r="A4181" s="181" t="s">
        <v>2349</v>
      </c>
      <c r="B4181" s="181">
        <v>1026164687</v>
      </c>
      <c r="C4181" s="181" t="s">
        <v>552</v>
      </c>
      <c r="D4181" s="181" t="s">
        <v>1022</v>
      </c>
      <c r="E4181" s="181" t="s">
        <v>468</v>
      </c>
      <c r="F4181" s="181"/>
    </row>
    <row r="4182" spans="1:6" x14ac:dyDescent="0.2">
      <c r="A4182" s="181" t="s">
        <v>2349</v>
      </c>
      <c r="B4182" s="181">
        <v>1036258362</v>
      </c>
      <c r="C4182" s="181" t="s">
        <v>552</v>
      </c>
      <c r="D4182" s="181" t="s">
        <v>900</v>
      </c>
      <c r="E4182" s="181" t="s">
        <v>803</v>
      </c>
      <c r="F4182" s="181"/>
    </row>
    <row r="4183" spans="1:6" x14ac:dyDescent="0.2">
      <c r="A4183" s="181" t="s">
        <v>2349</v>
      </c>
      <c r="B4183" s="181">
        <v>1040750093</v>
      </c>
      <c r="C4183" s="181" t="s">
        <v>552</v>
      </c>
      <c r="D4183" s="181" t="s">
        <v>1689</v>
      </c>
      <c r="E4183" s="181" t="s">
        <v>790</v>
      </c>
      <c r="F4183" s="181"/>
    </row>
    <row r="4184" spans="1:6" x14ac:dyDescent="0.2">
      <c r="A4184" s="181" t="s">
        <v>2349</v>
      </c>
      <c r="B4184" s="181">
        <v>1026164682</v>
      </c>
      <c r="C4184" s="181" t="s">
        <v>552</v>
      </c>
      <c r="D4184" s="181" t="s">
        <v>518</v>
      </c>
      <c r="E4184" s="181" t="s">
        <v>1246</v>
      </c>
      <c r="F4184" s="181"/>
    </row>
    <row r="4185" spans="1:6" x14ac:dyDescent="0.2">
      <c r="A4185" s="181" t="s">
        <v>2349</v>
      </c>
      <c r="B4185" s="181">
        <v>1040759952</v>
      </c>
      <c r="C4185" s="181" t="s">
        <v>1470</v>
      </c>
      <c r="D4185" s="181" t="s">
        <v>474</v>
      </c>
      <c r="E4185" s="181" t="s">
        <v>463</v>
      </c>
      <c r="F4185" s="181"/>
    </row>
    <row r="4186" spans="1:6" x14ac:dyDescent="0.2">
      <c r="A4186" s="181" t="s">
        <v>2349</v>
      </c>
      <c r="B4186" s="181">
        <v>1145124416</v>
      </c>
      <c r="C4186" s="181" t="s">
        <v>1470</v>
      </c>
      <c r="D4186" s="181" t="s">
        <v>964</v>
      </c>
      <c r="E4186" s="181" t="s">
        <v>589</v>
      </c>
      <c r="F4186" s="181" t="s">
        <v>495</v>
      </c>
    </row>
    <row r="4187" spans="1:6" x14ac:dyDescent="0.2">
      <c r="A4187" s="181" t="s">
        <v>2349</v>
      </c>
      <c r="B4187" s="181">
        <v>1155719454</v>
      </c>
      <c r="C4187" s="181" t="s">
        <v>1470</v>
      </c>
      <c r="D4187" s="181" t="s">
        <v>964</v>
      </c>
      <c r="E4187" s="181" t="s">
        <v>713</v>
      </c>
      <c r="F4187" s="181" t="s">
        <v>2811</v>
      </c>
    </row>
    <row r="4188" spans="1:6" x14ac:dyDescent="0.2">
      <c r="A4188" s="181" t="s">
        <v>2349</v>
      </c>
      <c r="B4188" s="181">
        <v>1066753414</v>
      </c>
      <c r="C4188" s="181" t="s">
        <v>1470</v>
      </c>
      <c r="D4188" s="181" t="s">
        <v>685</v>
      </c>
      <c r="E4188" s="181" t="s">
        <v>2812</v>
      </c>
      <c r="F4188" s="181"/>
    </row>
    <row r="4189" spans="1:6" x14ac:dyDescent="0.2">
      <c r="A4189" s="181" t="s">
        <v>2349</v>
      </c>
      <c r="B4189" s="181">
        <v>1020124967</v>
      </c>
      <c r="C4189" s="181" t="s">
        <v>1470</v>
      </c>
      <c r="D4189" s="181" t="s">
        <v>596</v>
      </c>
      <c r="E4189" s="181" t="s">
        <v>716</v>
      </c>
      <c r="F4189" s="181"/>
    </row>
    <row r="4190" spans="1:6" x14ac:dyDescent="0.2">
      <c r="A4190" s="181" t="s">
        <v>2349</v>
      </c>
      <c r="B4190" s="181">
        <v>1040746959</v>
      </c>
      <c r="C4190" s="181" t="s">
        <v>737</v>
      </c>
      <c r="D4190" s="181" t="s">
        <v>486</v>
      </c>
      <c r="E4190" s="181" t="s">
        <v>694</v>
      </c>
      <c r="F4190" s="181"/>
    </row>
    <row r="4191" spans="1:6" x14ac:dyDescent="0.2">
      <c r="A4191" s="181" t="s">
        <v>2349</v>
      </c>
      <c r="B4191" s="181">
        <v>1026145845</v>
      </c>
      <c r="C4191" s="181" t="s">
        <v>737</v>
      </c>
      <c r="D4191" s="181" t="s">
        <v>486</v>
      </c>
      <c r="E4191" s="181" t="s">
        <v>932</v>
      </c>
      <c r="F4191" s="181"/>
    </row>
    <row r="4192" spans="1:6" x14ac:dyDescent="0.2">
      <c r="A4192" s="181" t="s">
        <v>2349</v>
      </c>
      <c r="B4192" s="181">
        <v>1198463710</v>
      </c>
      <c r="C4192" s="181" t="s">
        <v>737</v>
      </c>
      <c r="D4192" s="181" t="s">
        <v>481</v>
      </c>
      <c r="E4192" s="181" t="s">
        <v>463</v>
      </c>
      <c r="F4192" s="181"/>
    </row>
    <row r="4193" spans="1:6" x14ac:dyDescent="0.2">
      <c r="A4193" s="181" t="s">
        <v>2349</v>
      </c>
      <c r="B4193" s="181">
        <v>1155714484</v>
      </c>
      <c r="C4193" s="181" t="s">
        <v>737</v>
      </c>
      <c r="D4193" s="181" t="s">
        <v>857</v>
      </c>
      <c r="E4193" s="181" t="s">
        <v>828</v>
      </c>
      <c r="F4193" s="181"/>
    </row>
    <row r="4194" spans="1:6" x14ac:dyDescent="0.2">
      <c r="A4194" s="181" t="s">
        <v>2349</v>
      </c>
      <c r="B4194" s="181">
        <v>1155714625</v>
      </c>
      <c r="C4194" s="181" t="s">
        <v>737</v>
      </c>
      <c r="D4194" s="181" t="s">
        <v>735</v>
      </c>
      <c r="E4194" s="181" t="s">
        <v>461</v>
      </c>
      <c r="F4194" s="181"/>
    </row>
    <row r="4195" spans="1:6" x14ac:dyDescent="0.2">
      <c r="A4195" s="181" t="s">
        <v>2349</v>
      </c>
      <c r="B4195" s="181">
        <v>1198464607</v>
      </c>
      <c r="C4195" s="181" t="s">
        <v>737</v>
      </c>
      <c r="D4195" s="181" t="s">
        <v>1689</v>
      </c>
      <c r="E4195" s="181" t="s">
        <v>520</v>
      </c>
      <c r="F4195" s="181"/>
    </row>
    <row r="4196" spans="1:6" x14ac:dyDescent="0.2">
      <c r="A4196" s="181" t="s">
        <v>2349</v>
      </c>
      <c r="B4196" s="181">
        <v>1040755998</v>
      </c>
      <c r="C4196" s="181" t="s">
        <v>737</v>
      </c>
      <c r="D4196" s="181" t="s">
        <v>518</v>
      </c>
      <c r="E4196" s="181" t="s">
        <v>606</v>
      </c>
      <c r="F4196" s="181"/>
    </row>
    <row r="4197" spans="1:6" x14ac:dyDescent="0.2">
      <c r="A4197" s="181" t="s">
        <v>2349</v>
      </c>
      <c r="B4197" s="181">
        <v>1030245195</v>
      </c>
      <c r="C4197" s="181" t="s">
        <v>2813</v>
      </c>
      <c r="D4197" s="181" t="s">
        <v>2708</v>
      </c>
      <c r="E4197" s="181" t="s">
        <v>520</v>
      </c>
      <c r="F4197" s="181" t="s">
        <v>616</v>
      </c>
    </row>
    <row r="4198" spans="1:6" x14ac:dyDescent="0.2">
      <c r="A4198" s="181" t="s">
        <v>2349</v>
      </c>
      <c r="B4198" s="181">
        <v>1129685118</v>
      </c>
      <c r="C4198" s="181" t="s">
        <v>2813</v>
      </c>
      <c r="D4198" s="181" t="s">
        <v>875</v>
      </c>
      <c r="E4198" s="181" t="s">
        <v>867</v>
      </c>
      <c r="F4198" s="181" t="s">
        <v>2561</v>
      </c>
    </row>
    <row r="4199" spans="1:6" x14ac:dyDescent="0.2">
      <c r="A4199" s="181" t="s">
        <v>2349</v>
      </c>
      <c r="B4199" s="181">
        <v>1129684973</v>
      </c>
      <c r="C4199" s="181" t="s">
        <v>2813</v>
      </c>
      <c r="D4199" s="181" t="s">
        <v>875</v>
      </c>
      <c r="E4199" s="181" t="s">
        <v>2814</v>
      </c>
      <c r="F4199" s="181"/>
    </row>
    <row r="4200" spans="1:6" x14ac:dyDescent="0.2">
      <c r="A4200" s="181" t="s">
        <v>2349</v>
      </c>
      <c r="B4200" s="181">
        <v>1040749940</v>
      </c>
      <c r="C4200" s="181" t="s">
        <v>739</v>
      </c>
      <c r="D4200" s="181" t="s">
        <v>612</v>
      </c>
      <c r="E4200" s="181" t="s">
        <v>1211</v>
      </c>
      <c r="F4200" s="181" t="s">
        <v>742</v>
      </c>
    </row>
    <row r="4201" spans="1:6" x14ac:dyDescent="0.2">
      <c r="A4201" s="181" t="s">
        <v>2349</v>
      </c>
      <c r="B4201" s="181">
        <v>1198465684</v>
      </c>
      <c r="C4201" s="181" t="s">
        <v>1186</v>
      </c>
      <c r="D4201" s="181" t="s">
        <v>631</v>
      </c>
      <c r="E4201" s="181" t="s">
        <v>498</v>
      </c>
      <c r="F4201" s="181" t="s">
        <v>499</v>
      </c>
    </row>
    <row r="4202" spans="1:6" x14ac:dyDescent="0.2">
      <c r="A4202" s="181" t="s">
        <v>2349</v>
      </c>
      <c r="B4202" s="181">
        <v>1198463049</v>
      </c>
      <c r="C4202" s="181" t="s">
        <v>1186</v>
      </c>
      <c r="D4202" s="181" t="s">
        <v>631</v>
      </c>
      <c r="E4202" s="181" t="s">
        <v>653</v>
      </c>
      <c r="F4202" s="181"/>
    </row>
    <row r="4203" spans="1:6" x14ac:dyDescent="0.2">
      <c r="A4203" s="181" t="s">
        <v>2349</v>
      </c>
      <c r="B4203" s="181">
        <v>1013465264</v>
      </c>
      <c r="C4203" s="181" t="s">
        <v>2096</v>
      </c>
      <c r="D4203" s="181" t="s">
        <v>827</v>
      </c>
      <c r="E4203" s="181" t="s">
        <v>650</v>
      </c>
      <c r="F4203" s="181"/>
    </row>
    <row r="4204" spans="1:6" x14ac:dyDescent="0.2">
      <c r="A4204" s="181" t="s">
        <v>2349</v>
      </c>
      <c r="B4204" s="181">
        <v>1027537221</v>
      </c>
      <c r="C4204" s="181" t="s">
        <v>2096</v>
      </c>
      <c r="D4204" s="181" t="s">
        <v>827</v>
      </c>
      <c r="E4204" s="181" t="s">
        <v>2792</v>
      </c>
      <c r="F4204" s="181"/>
    </row>
    <row r="4205" spans="1:6" x14ac:dyDescent="0.2">
      <c r="A4205" s="181" t="s">
        <v>2349</v>
      </c>
      <c r="B4205" s="181">
        <v>1020309860</v>
      </c>
      <c r="C4205" s="181" t="s">
        <v>1062</v>
      </c>
      <c r="D4205" s="181" t="s">
        <v>918</v>
      </c>
      <c r="E4205" s="181" t="s">
        <v>828</v>
      </c>
      <c r="F4205" s="181"/>
    </row>
    <row r="4206" spans="1:6" x14ac:dyDescent="0.2">
      <c r="A4206" s="181" t="s">
        <v>2349</v>
      </c>
      <c r="B4206" s="181">
        <v>1040576791</v>
      </c>
      <c r="C4206" s="181" t="s">
        <v>1062</v>
      </c>
      <c r="D4206" s="181" t="s">
        <v>814</v>
      </c>
      <c r="E4206" s="181" t="s">
        <v>774</v>
      </c>
      <c r="F4206" s="181"/>
    </row>
    <row r="4207" spans="1:6" x14ac:dyDescent="0.2">
      <c r="A4207" s="181" t="s">
        <v>2349</v>
      </c>
      <c r="B4207" s="181">
        <v>1045766368</v>
      </c>
      <c r="C4207" s="181" t="s">
        <v>2815</v>
      </c>
      <c r="D4207" s="181" t="s">
        <v>875</v>
      </c>
      <c r="E4207" s="181" t="s">
        <v>726</v>
      </c>
      <c r="F4207" s="181" t="s">
        <v>548</v>
      </c>
    </row>
    <row r="4208" spans="1:6" x14ac:dyDescent="0.2">
      <c r="A4208" s="181" t="s">
        <v>2349</v>
      </c>
      <c r="B4208" s="181">
        <v>3879986</v>
      </c>
      <c r="C4208" s="181" t="s">
        <v>2816</v>
      </c>
      <c r="D4208" s="181" t="s">
        <v>929</v>
      </c>
      <c r="E4208" s="181" t="s">
        <v>2493</v>
      </c>
      <c r="F4208" s="181" t="s">
        <v>2817</v>
      </c>
    </row>
    <row r="4209" spans="1:6" x14ac:dyDescent="0.2">
      <c r="A4209" s="181" t="s">
        <v>2349</v>
      </c>
      <c r="B4209" s="181">
        <v>1131224910</v>
      </c>
      <c r="C4209" s="181" t="s">
        <v>462</v>
      </c>
      <c r="D4209" s="181" t="s">
        <v>550</v>
      </c>
      <c r="E4209" s="181" t="s">
        <v>828</v>
      </c>
      <c r="F4209" s="181"/>
    </row>
    <row r="4210" spans="1:6" x14ac:dyDescent="0.2">
      <c r="A4210" s="181" t="s">
        <v>2349</v>
      </c>
      <c r="B4210" s="181">
        <v>5209433</v>
      </c>
      <c r="C4210" s="181" t="s">
        <v>462</v>
      </c>
      <c r="D4210" s="181" t="s">
        <v>737</v>
      </c>
      <c r="E4210" s="181" t="s">
        <v>2818</v>
      </c>
      <c r="F4210" s="181" t="s">
        <v>530</v>
      </c>
    </row>
    <row r="4211" spans="1:6" x14ac:dyDescent="0.2">
      <c r="A4211" s="181" t="s">
        <v>2349</v>
      </c>
      <c r="B4211" s="181">
        <v>1015196815</v>
      </c>
      <c r="C4211" s="181" t="s">
        <v>462</v>
      </c>
      <c r="D4211" s="181" t="s">
        <v>503</v>
      </c>
      <c r="E4211" s="181" t="s">
        <v>463</v>
      </c>
      <c r="F4211" s="181"/>
    </row>
    <row r="4212" spans="1:6" x14ac:dyDescent="0.2">
      <c r="A4212" s="181" t="s">
        <v>2349</v>
      </c>
      <c r="B4212" s="181">
        <v>1155716768</v>
      </c>
      <c r="C4212" s="181" t="s">
        <v>462</v>
      </c>
      <c r="D4212" s="181" t="s">
        <v>993</v>
      </c>
      <c r="E4212" s="181" t="s">
        <v>694</v>
      </c>
      <c r="F4212" s="181"/>
    </row>
    <row r="4213" spans="1:6" x14ac:dyDescent="0.2">
      <c r="A4213" s="181" t="s">
        <v>2349</v>
      </c>
      <c r="B4213" s="181">
        <v>1198463636</v>
      </c>
      <c r="C4213" s="181" t="s">
        <v>462</v>
      </c>
      <c r="D4213" s="181" t="s">
        <v>993</v>
      </c>
      <c r="E4213" s="181" t="s">
        <v>861</v>
      </c>
      <c r="F4213" s="181"/>
    </row>
    <row r="4214" spans="1:6" x14ac:dyDescent="0.2">
      <c r="A4214" s="181" t="s">
        <v>2349</v>
      </c>
      <c r="B4214" s="181">
        <v>1040756383</v>
      </c>
      <c r="C4214" s="181" t="s">
        <v>462</v>
      </c>
      <c r="D4214" s="181" t="s">
        <v>794</v>
      </c>
      <c r="E4214" s="181" t="s">
        <v>979</v>
      </c>
      <c r="F4214" s="181"/>
    </row>
    <row r="4215" spans="1:6" x14ac:dyDescent="0.2">
      <c r="A4215" s="181" t="s">
        <v>2349</v>
      </c>
      <c r="B4215" s="181">
        <v>1040749422</v>
      </c>
      <c r="C4215" s="181" t="s">
        <v>462</v>
      </c>
      <c r="D4215" s="181" t="s">
        <v>794</v>
      </c>
      <c r="E4215" s="181" t="s">
        <v>655</v>
      </c>
      <c r="F4215" s="181"/>
    </row>
    <row r="4216" spans="1:6" x14ac:dyDescent="0.2">
      <c r="A4216" s="181" t="s">
        <v>2349</v>
      </c>
      <c r="B4216" s="181">
        <v>1026155916</v>
      </c>
      <c r="C4216" s="181" t="s">
        <v>462</v>
      </c>
      <c r="D4216" s="181" t="s">
        <v>859</v>
      </c>
      <c r="E4216" s="181" t="s">
        <v>812</v>
      </c>
      <c r="F4216" s="181"/>
    </row>
    <row r="4217" spans="1:6" x14ac:dyDescent="0.2">
      <c r="A4217" s="181" t="s">
        <v>2349</v>
      </c>
      <c r="B4217" s="181">
        <v>1036454631</v>
      </c>
      <c r="C4217" s="181" t="s">
        <v>462</v>
      </c>
      <c r="D4217" s="181" t="s">
        <v>900</v>
      </c>
      <c r="E4217" s="181" t="s">
        <v>499</v>
      </c>
      <c r="F4217" s="181" t="s">
        <v>501</v>
      </c>
    </row>
    <row r="4218" spans="1:6" x14ac:dyDescent="0.2">
      <c r="A4218" s="181" t="s">
        <v>2349</v>
      </c>
      <c r="B4218" s="181">
        <v>1243088090</v>
      </c>
      <c r="C4218" s="181" t="s">
        <v>462</v>
      </c>
      <c r="D4218" s="181" t="s">
        <v>494</v>
      </c>
      <c r="E4218" s="181" t="s">
        <v>1046</v>
      </c>
      <c r="F4218" s="181"/>
    </row>
    <row r="4219" spans="1:6" x14ac:dyDescent="0.2">
      <c r="A4219" s="181" t="s">
        <v>2349</v>
      </c>
      <c r="B4219" s="181">
        <v>1155717572</v>
      </c>
      <c r="C4219" s="181" t="s">
        <v>599</v>
      </c>
      <c r="D4219" s="181" t="s">
        <v>585</v>
      </c>
      <c r="E4219" s="181" t="s">
        <v>1046</v>
      </c>
      <c r="F4219" s="181"/>
    </row>
    <row r="4220" spans="1:6" x14ac:dyDescent="0.2">
      <c r="A4220" s="181" t="s">
        <v>2349</v>
      </c>
      <c r="B4220" s="181">
        <v>1017933872</v>
      </c>
      <c r="C4220" s="181" t="s">
        <v>599</v>
      </c>
      <c r="D4220" s="181" t="s">
        <v>462</v>
      </c>
      <c r="E4220" s="181" t="s">
        <v>861</v>
      </c>
      <c r="F4220" s="181"/>
    </row>
    <row r="4221" spans="1:6" x14ac:dyDescent="0.2">
      <c r="A4221" s="181" t="s">
        <v>2349</v>
      </c>
      <c r="B4221" s="181">
        <v>1034998320</v>
      </c>
      <c r="C4221" s="181" t="s">
        <v>599</v>
      </c>
      <c r="D4221" s="181" t="s">
        <v>596</v>
      </c>
      <c r="E4221" s="181" t="s">
        <v>627</v>
      </c>
      <c r="F4221" s="181" t="s">
        <v>554</v>
      </c>
    </row>
    <row r="4222" spans="1:6" x14ac:dyDescent="0.2">
      <c r="A4222" s="181" t="s">
        <v>2349</v>
      </c>
      <c r="B4222" s="181">
        <v>1033651218</v>
      </c>
      <c r="C4222" s="181" t="s">
        <v>599</v>
      </c>
      <c r="D4222" s="181" t="s">
        <v>899</v>
      </c>
      <c r="E4222" s="181" t="s">
        <v>615</v>
      </c>
      <c r="F4222" s="181" t="s">
        <v>937</v>
      </c>
    </row>
    <row r="4223" spans="1:6" x14ac:dyDescent="0.2">
      <c r="A4223" s="181" t="s">
        <v>2349</v>
      </c>
      <c r="B4223" s="181">
        <v>7707179</v>
      </c>
      <c r="C4223" s="181" t="s">
        <v>2819</v>
      </c>
      <c r="D4223" s="181" t="s">
        <v>474</v>
      </c>
      <c r="E4223" s="181" t="s">
        <v>701</v>
      </c>
      <c r="F4223" s="181" t="s">
        <v>618</v>
      </c>
    </row>
    <row r="4224" spans="1:6" x14ac:dyDescent="0.2">
      <c r="A4224" s="181" t="s">
        <v>2349</v>
      </c>
      <c r="B4224" s="181">
        <v>1201251146</v>
      </c>
      <c r="C4224" s="181" t="s">
        <v>2139</v>
      </c>
      <c r="D4224" s="181" t="s">
        <v>1440</v>
      </c>
      <c r="E4224" s="181" t="s">
        <v>2820</v>
      </c>
      <c r="F4224" s="181" t="s">
        <v>2682</v>
      </c>
    </row>
    <row r="4225" spans="1:6" x14ac:dyDescent="0.2">
      <c r="A4225" s="181" t="s">
        <v>2349</v>
      </c>
      <c r="B4225" s="181">
        <v>1026159598</v>
      </c>
      <c r="C4225" s="181" t="s">
        <v>2821</v>
      </c>
      <c r="D4225" s="181" t="s">
        <v>643</v>
      </c>
      <c r="E4225" s="181" t="s">
        <v>779</v>
      </c>
      <c r="F4225" s="181" t="s">
        <v>523</v>
      </c>
    </row>
    <row r="4226" spans="1:6" x14ac:dyDescent="0.2">
      <c r="A4226" s="181" t="s">
        <v>2349</v>
      </c>
      <c r="B4226" s="181">
        <v>1026164071</v>
      </c>
      <c r="C4226" s="181" t="s">
        <v>2821</v>
      </c>
      <c r="D4226" s="181" t="s">
        <v>643</v>
      </c>
      <c r="E4226" s="181" t="s">
        <v>728</v>
      </c>
      <c r="F4226" s="181" t="s">
        <v>615</v>
      </c>
    </row>
    <row r="4227" spans="1:6" x14ac:dyDescent="0.2">
      <c r="A4227" s="181" t="s">
        <v>2349</v>
      </c>
      <c r="B4227" s="181">
        <v>1015195026</v>
      </c>
      <c r="C4227" s="181" t="s">
        <v>2821</v>
      </c>
      <c r="D4227" s="181" t="s">
        <v>685</v>
      </c>
      <c r="E4227" s="181" t="s">
        <v>979</v>
      </c>
      <c r="F4227" s="181"/>
    </row>
    <row r="4228" spans="1:6" x14ac:dyDescent="0.2">
      <c r="A4228" s="181" t="s">
        <v>2349</v>
      </c>
      <c r="B4228" s="181">
        <v>1176219551</v>
      </c>
      <c r="C4228" s="181" t="s">
        <v>2822</v>
      </c>
      <c r="D4228" s="181" t="s">
        <v>702</v>
      </c>
      <c r="E4228" s="181" t="s">
        <v>2823</v>
      </c>
      <c r="F4228" s="181" t="s">
        <v>1400</v>
      </c>
    </row>
    <row r="4229" spans="1:6" x14ac:dyDescent="0.2">
      <c r="A4229" s="181" t="s">
        <v>2349</v>
      </c>
      <c r="B4229" s="181">
        <v>5400354</v>
      </c>
      <c r="C4229" s="181" t="s">
        <v>1502</v>
      </c>
      <c r="D4229" s="181" t="s">
        <v>748</v>
      </c>
      <c r="E4229" s="181" t="s">
        <v>1211</v>
      </c>
      <c r="F4229" s="181" t="s">
        <v>2824</v>
      </c>
    </row>
    <row r="4230" spans="1:6" x14ac:dyDescent="0.2">
      <c r="A4230" s="181" t="s">
        <v>2349</v>
      </c>
      <c r="B4230" s="181">
        <v>1039466979</v>
      </c>
      <c r="C4230" s="181" t="s">
        <v>2825</v>
      </c>
      <c r="D4230" s="181" t="s">
        <v>467</v>
      </c>
      <c r="E4230" s="181" t="s">
        <v>629</v>
      </c>
      <c r="F4230" s="181" t="s">
        <v>488</v>
      </c>
    </row>
    <row r="4231" spans="1:6" x14ac:dyDescent="0.2">
      <c r="A4231" s="181" t="s">
        <v>2349</v>
      </c>
      <c r="B4231" s="181">
        <v>1039470591</v>
      </c>
      <c r="C4231" s="181" t="s">
        <v>2825</v>
      </c>
      <c r="D4231" s="181" t="s">
        <v>467</v>
      </c>
      <c r="E4231" s="181" t="s">
        <v>738</v>
      </c>
      <c r="F4231" s="181"/>
    </row>
    <row r="4232" spans="1:6" x14ac:dyDescent="0.2">
      <c r="A4232" s="181" t="s">
        <v>2349</v>
      </c>
      <c r="B4232" s="181">
        <v>1039458636</v>
      </c>
      <c r="C4232" s="181" t="s">
        <v>2825</v>
      </c>
      <c r="D4232" s="181" t="s">
        <v>467</v>
      </c>
      <c r="E4232" s="181" t="s">
        <v>882</v>
      </c>
      <c r="F4232" s="181"/>
    </row>
    <row r="4233" spans="1:6" x14ac:dyDescent="0.2">
      <c r="A4233" s="181" t="s">
        <v>2349</v>
      </c>
      <c r="B4233" s="181">
        <v>1201251310</v>
      </c>
      <c r="C4233" s="181" t="s">
        <v>1169</v>
      </c>
      <c r="D4233" s="181" t="s">
        <v>2316</v>
      </c>
      <c r="E4233" s="181" t="s">
        <v>595</v>
      </c>
      <c r="F4233" s="181" t="s">
        <v>530</v>
      </c>
    </row>
    <row r="4234" spans="1:6" x14ac:dyDescent="0.2">
      <c r="A4234" s="181" t="s">
        <v>2349</v>
      </c>
      <c r="B4234" s="181" t="s">
        <v>2826</v>
      </c>
      <c r="C4234" s="181" t="s">
        <v>2827</v>
      </c>
      <c r="D4234" s="181" t="s">
        <v>1738</v>
      </c>
      <c r="E4234" s="181" t="s">
        <v>2039</v>
      </c>
      <c r="F4234" s="181" t="s">
        <v>2828</v>
      </c>
    </row>
    <row r="4235" spans="1:6" x14ac:dyDescent="0.2">
      <c r="A4235" s="181" t="s">
        <v>2349</v>
      </c>
      <c r="B4235" s="181">
        <v>1021939565</v>
      </c>
      <c r="C4235" s="181" t="s">
        <v>2829</v>
      </c>
      <c r="D4235" s="181" t="s">
        <v>902</v>
      </c>
      <c r="E4235" s="181" t="s">
        <v>461</v>
      </c>
      <c r="F4235" s="181"/>
    </row>
    <row r="4236" spans="1:6" x14ac:dyDescent="0.2">
      <c r="A4236" s="181" t="s">
        <v>2349</v>
      </c>
      <c r="B4236" s="181">
        <v>1028143365</v>
      </c>
      <c r="C4236" s="181" t="s">
        <v>1512</v>
      </c>
      <c r="D4236" s="181" t="s">
        <v>1291</v>
      </c>
      <c r="E4236" s="181" t="s">
        <v>1376</v>
      </c>
      <c r="F4236" s="181"/>
    </row>
    <row r="4237" spans="1:6" x14ac:dyDescent="0.2">
      <c r="A4237" s="181" t="s">
        <v>2349</v>
      </c>
      <c r="B4237" s="181">
        <v>1023532757</v>
      </c>
      <c r="C4237" s="181" t="s">
        <v>1514</v>
      </c>
      <c r="D4237" s="181" t="s">
        <v>820</v>
      </c>
      <c r="E4237" s="181" t="s">
        <v>498</v>
      </c>
      <c r="F4237" s="181" t="s">
        <v>2830</v>
      </c>
    </row>
    <row r="4238" spans="1:6" x14ac:dyDescent="0.2">
      <c r="A4238" s="181" t="s">
        <v>2349</v>
      </c>
      <c r="B4238" s="181">
        <v>1034929490</v>
      </c>
      <c r="C4238" s="181" t="s">
        <v>1514</v>
      </c>
      <c r="D4238" s="181" t="s">
        <v>2791</v>
      </c>
      <c r="E4238" s="181" t="s">
        <v>2831</v>
      </c>
      <c r="F4238" s="181" t="s">
        <v>2832</v>
      </c>
    </row>
    <row r="4239" spans="1:6" x14ac:dyDescent="0.2">
      <c r="A4239" s="181" t="s">
        <v>2349</v>
      </c>
      <c r="B4239" s="181">
        <v>1040757482</v>
      </c>
      <c r="C4239" s="181" t="s">
        <v>1514</v>
      </c>
      <c r="D4239" s="181" t="s">
        <v>730</v>
      </c>
      <c r="E4239" s="181" t="s">
        <v>882</v>
      </c>
      <c r="F4239" s="181"/>
    </row>
    <row r="4240" spans="1:6" x14ac:dyDescent="0.2">
      <c r="A4240" s="181" t="s">
        <v>2349</v>
      </c>
      <c r="B4240" s="181">
        <v>1026165969</v>
      </c>
      <c r="C4240" s="181" t="s">
        <v>1514</v>
      </c>
      <c r="D4240" s="181" t="s">
        <v>1679</v>
      </c>
      <c r="E4240" s="181" t="s">
        <v>1602</v>
      </c>
      <c r="F4240" s="181" t="s">
        <v>1111</v>
      </c>
    </row>
    <row r="4241" spans="1:6" x14ac:dyDescent="0.2">
      <c r="A4241" s="181" t="s">
        <v>2349</v>
      </c>
      <c r="B4241" s="181">
        <v>1028142881</v>
      </c>
      <c r="C4241" s="181" t="s">
        <v>2833</v>
      </c>
      <c r="D4241" s="181" t="s">
        <v>670</v>
      </c>
      <c r="E4241" s="181" t="s">
        <v>2834</v>
      </c>
      <c r="F4241" s="181" t="s">
        <v>2835</v>
      </c>
    </row>
    <row r="4242" spans="1:6" x14ac:dyDescent="0.2">
      <c r="A4242" s="181" t="s">
        <v>2349</v>
      </c>
      <c r="B4242" s="181">
        <v>2320541</v>
      </c>
      <c r="C4242" s="181" t="s">
        <v>2833</v>
      </c>
      <c r="D4242" s="181" t="s">
        <v>670</v>
      </c>
      <c r="E4242" s="181" t="s">
        <v>501</v>
      </c>
      <c r="F4242" s="181" t="s">
        <v>530</v>
      </c>
    </row>
    <row r="4243" spans="1:6" x14ac:dyDescent="0.2">
      <c r="A4243" s="181" t="s">
        <v>2349</v>
      </c>
      <c r="B4243" s="181">
        <v>1124080695</v>
      </c>
      <c r="C4243" s="181" t="s">
        <v>2595</v>
      </c>
      <c r="D4243" s="181" t="s">
        <v>1939</v>
      </c>
      <c r="E4243" s="181" t="s">
        <v>2836</v>
      </c>
      <c r="F4243" s="181" t="s">
        <v>2837</v>
      </c>
    </row>
    <row r="4244" spans="1:6" x14ac:dyDescent="0.2">
      <c r="A4244" s="181" t="s">
        <v>2349</v>
      </c>
      <c r="B4244" s="181">
        <v>5369158</v>
      </c>
      <c r="C4244" s="181" t="s">
        <v>2617</v>
      </c>
      <c r="D4244" s="181" t="s">
        <v>2838</v>
      </c>
      <c r="E4244" s="181" t="s">
        <v>2839</v>
      </c>
      <c r="F4244" s="181"/>
    </row>
    <row r="4245" spans="1:6" x14ac:dyDescent="0.2">
      <c r="A4245" s="181" t="s">
        <v>2349</v>
      </c>
      <c r="B4245" s="181">
        <v>5773863</v>
      </c>
      <c r="C4245" s="181" t="s">
        <v>2840</v>
      </c>
      <c r="D4245" s="181" t="s">
        <v>481</v>
      </c>
      <c r="E4245" s="181" t="s">
        <v>692</v>
      </c>
      <c r="F4245" s="181" t="s">
        <v>495</v>
      </c>
    </row>
    <row r="4246" spans="1:6" x14ac:dyDescent="0.2">
      <c r="A4246" s="181" t="s">
        <v>2349</v>
      </c>
      <c r="B4246" s="181">
        <v>5752607</v>
      </c>
      <c r="C4246" s="181" t="s">
        <v>2840</v>
      </c>
      <c r="D4246" s="181" t="s">
        <v>481</v>
      </c>
      <c r="E4246" s="181" t="s">
        <v>520</v>
      </c>
      <c r="F4246" s="181" t="s">
        <v>1400</v>
      </c>
    </row>
    <row r="4247" spans="1:6" x14ac:dyDescent="0.2">
      <c r="A4247" s="181" t="s">
        <v>2349</v>
      </c>
      <c r="B4247" s="181">
        <v>5752626</v>
      </c>
      <c r="C4247" s="181" t="s">
        <v>2840</v>
      </c>
      <c r="D4247" s="181" t="s">
        <v>481</v>
      </c>
      <c r="E4247" s="181" t="s">
        <v>632</v>
      </c>
      <c r="F4247" s="181" t="s">
        <v>1834</v>
      </c>
    </row>
    <row r="4248" spans="1:6" x14ac:dyDescent="0.2">
      <c r="A4248" s="181" t="s">
        <v>2349</v>
      </c>
      <c r="B4248" s="181">
        <v>1022005936</v>
      </c>
      <c r="C4248" s="181" t="s">
        <v>757</v>
      </c>
      <c r="D4248" s="181" t="s">
        <v>547</v>
      </c>
      <c r="E4248" s="181" t="s">
        <v>632</v>
      </c>
      <c r="F4248" s="181"/>
    </row>
    <row r="4249" spans="1:6" x14ac:dyDescent="0.2">
      <c r="A4249" s="181" t="s">
        <v>2349</v>
      </c>
      <c r="B4249" s="181">
        <v>1038267636</v>
      </c>
      <c r="C4249" s="181" t="s">
        <v>757</v>
      </c>
      <c r="D4249" s="181" t="s">
        <v>568</v>
      </c>
      <c r="E4249" s="181" t="s">
        <v>2841</v>
      </c>
      <c r="F4249" s="181"/>
    </row>
    <row r="4250" spans="1:6" x14ac:dyDescent="0.2">
      <c r="A4250" s="181" t="s">
        <v>2349</v>
      </c>
      <c r="B4250" s="181">
        <v>1038266810</v>
      </c>
      <c r="C4250" s="181" t="s">
        <v>757</v>
      </c>
      <c r="D4250" s="181" t="s">
        <v>568</v>
      </c>
      <c r="E4250" s="181" t="s">
        <v>2842</v>
      </c>
      <c r="F4250" s="181"/>
    </row>
    <row r="4251" spans="1:6" x14ac:dyDescent="0.2">
      <c r="A4251" s="181" t="s">
        <v>2349</v>
      </c>
      <c r="B4251" s="181">
        <v>1040756551</v>
      </c>
      <c r="C4251" s="181" t="s">
        <v>757</v>
      </c>
      <c r="D4251" s="181" t="s">
        <v>782</v>
      </c>
      <c r="E4251" s="181" t="s">
        <v>828</v>
      </c>
      <c r="F4251" s="181"/>
    </row>
    <row r="4252" spans="1:6" x14ac:dyDescent="0.2">
      <c r="A4252" s="181" t="s">
        <v>2349</v>
      </c>
      <c r="B4252" s="181">
        <v>1020317522</v>
      </c>
      <c r="C4252" s="181" t="s">
        <v>757</v>
      </c>
      <c r="D4252" s="181" t="s">
        <v>782</v>
      </c>
      <c r="E4252" s="181" t="s">
        <v>488</v>
      </c>
      <c r="F4252" s="181" t="s">
        <v>489</v>
      </c>
    </row>
    <row r="4253" spans="1:6" x14ac:dyDescent="0.2">
      <c r="A4253" s="181" t="s">
        <v>2349</v>
      </c>
      <c r="B4253" s="181">
        <v>1069506304</v>
      </c>
      <c r="C4253" s="181" t="s">
        <v>2148</v>
      </c>
      <c r="D4253" s="181" t="s">
        <v>748</v>
      </c>
      <c r="E4253" s="181" t="s">
        <v>476</v>
      </c>
      <c r="F4253" s="181" t="s">
        <v>616</v>
      </c>
    </row>
    <row r="4254" spans="1:6" x14ac:dyDescent="0.2">
      <c r="A4254" s="181" t="s">
        <v>2349</v>
      </c>
      <c r="B4254" s="181">
        <v>1020327512</v>
      </c>
      <c r="C4254" s="181" t="s">
        <v>733</v>
      </c>
      <c r="D4254" s="181" t="s">
        <v>945</v>
      </c>
      <c r="E4254" s="181" t="s">
        <v>963</v>
      </c>
      <c r="F4254" s="181"/>
    </row>
    <row r="4255" spans="1:6" x14ac:dyDescent="0.2">
      <c r="A4255" s="181" t="s">
        <v>2349</v>
      </c>
      <c r="B4255" s="181">
        <v>1011400777</v>
      </c>
      <c r="C4255" s="181" t="s">
        <v>733</v>
      </c>
      <c r="D4255" s="181" t="s">
        <v>2000</v>
      </c>
      <c r="E4255" s="181" t="s">
        <v>476</v>
      </c>
      <c r="F4255" s="181" t="s">
        <v>1497</v>
      </c>
    </row>
    <row r="4256" spans="1:6" x14ac:dyDescent="0.2">
      <c r="A4256" s="181" t="s">
        <v>2349</v>
      </c>
      <c r="B4256" s="181">
        <v>1039912048</v>
      </c>
      <c r="C4256" s="181" t="s">
        <v>733</v>
      </c>
      <c r="D4256" s="181" t="s">
        <v>2000</v>
      </c>
      <c r="E4256" s="181" t="s">
        <v>498</v>
      </c>
      <c r="F4256" s="181" t="s">
        <v>615</v>
      </c>
    </row>
    <row r="4257" spans="1:6" x14ac:dyDescent="0.2">
      <c r="A4257" s="181" t="s">
        <v>2349</v>
      </c>
      <c r="B4257" s="181">
        <v>1026151764</v>
      </c>
      <c r="C4257" s="181" t="s">
        <v>733</v>
      </c>
      <c r="D4257" s="181" t="s">
        <v>1177</v>
      </c>
      <c r="E4257" s="181" t="s">
        <v>498</v>
      </c>
      <c r="F4257" s="181" t="s">
        <v>499</v>
      </c>
    </row>
    <row r="4258" spans="1:6" x14ac:dyDescent="0.2">
      <c r="A4258" s="181" t="s">
        <v>2349</v>
      </c>
      <c r="B4258" s="181">
        <v>1026143475</v>
      </c>
      <c r="C4258" s="181" t="s">
        <v>733</v>
      </c>
      <c r="D4258" s="181" t="s">
        <v>1177</v>
      </c>
      <c r="E4258" s="181" t="s">
        <v>488</v>
      </c>
      <c r="F4258" s="181" t="s">
        <v>499</v>
      </c>
    </row>
    <row r="4259" spans="1:6" x14ac:dyDescent="0.2">
      <c r="A4259" s="181" t="s">
        <v>2349</v>
      </c>
      <c r="B4259" s="181">
        <v>1026160664</v>
      </c>
      <c r="C4259" s="181" t="s">
        <v>733</v>
      </c>
      <c r="D4259" s="181" t="s">
        <v>550</v>
      </c>
      <c r="E4259" s="181" t="s">
        <v>618</v>
      </c>
      <c r="F4259" s="181"/>
    </row>
    <row r="4260" spans="1:6" x14ac:dyDescent="0.2">
      <c r="A4260" s="181" t="s">
        <v>2349</v>
      </c>
      <c r="B4260" s="181">
        <v>1041633768</v>
      </c>
      <c r="C4260" s="181" t="s">
        <v>733</v>
      </c>
      <c r="D4260" s="181" t="s">
        <v>462</v>
      </c>
      <c r="E4260" s="181" t="s">
        <v>498</v>
      </c>
      <c r="F4260" s="181" t="s">
        <v>755</v>
      </c>
    </row>
    <row r="4261" spans="1:6" x14ac:dyDescent="0.2">
      <c r="A4261" s="181" t="s">
        <v>2349</v>
      </c>
      <c r="B4261" s="181">
        <v>1127593680</v>
      </c>
      <c r="C4261" s="181" t="s">
        <v>733</v>
      </c>
      <c r="D4261" s="181" t="s">
        <v>579</v>
      </c>
      <c r="E4261" s="181" t="s">
        <v>1284</v>
      </c>
      <c r="F4261" s="181" t="s">
        <v>523</v>
      </c>
    </row>
    <row r="4262" spans="1:6" x14ac:dyDescent="0.2">
      <c r="A4262" s="181" t="s">
        <v>2349</v>
      </c>
      <c r="B4262" s="181">
        <v>1198464279</v>
      </c>
      <c r="C4262" s="181" t="s">
        <v>733</v>
      </c>
      <c r="D4262" s="181" t="s">
        <v>805</v>
      </c>
      <c r="E4262" s="181" t="s">
        <v>551</v>
      </c>
      <c r="F4262" s="181"/>
    </row>
    <row r="4263" spans="1:6" x14ac:dyDescent="0.2">
      <c r="A4263" s="181" t="s">
        <v>2349</v>
      </c>
      <c r="B4263" s="181">
        <v>1033501918</v>
      </c>
      <c r="C4263" s="181" t="s">
        <v>733</v>
      </c>
      <c r="D4263" s="181" t="s">
        <v>816</v>
      </c>
      <c r="E4263" s="181" t="s">
        <v>979</v>
      </c>
      <c r="F4263" s="181"/>
    </row>
    <row r="4264" spans="1:6" x14ac:dyDescent="0.2">
      <c r="A4264" s="181" t="s">
        <v>2349</v>
      </c>
      <c r="B4264" s="181">
        <v>1033499735</v>
      </c>
      <c r="C4264" s="181" t="s">
        <v>733</v>
      </c>
      <c r="D4264" s="181" t="s">
        <v>816</v>
      </c>
      <c r="E4264" s="181" t="s">
        <v>1182</v>
      </c>
      <c r="F4264" s="181"/>
    </row>
    <row r="4265" spans="1:6" x14ac:dyDescent="0.2">
      <c r="A4265" s="181" t="s">
        <v>2349</v>
      </c>
      <c r="B4265" s="181">
        <v>1017932836</v>
      </c>
      <c r="C4265" s="181" t="s">
        <v>733</v>
      </c>
      <c r="D4265" s="181" t="s">
        <v>545</v>
      </c>
      <c r="E4265" s="181" t="s">
        <v>627</v>
      </c>
      <c r="F4265" s="181" t="s">
        <v>554</v>
      </c>
    </row>
    <row r="4266" spans="1:6" x14ac:dyDescent="0.2">
      <c r="A4266" s="181" t="s">
        <v>2349</v>
      </c>
      <c r="B4266" s="181">
        <v>1198466137</v>
      </c>
      <c r="C4266" s="181" t="s">
        <v>733</v>
      </c>
      <c r="D4266" s="181" t="s">
        <v>857</v>
      </c>
      <c r="E4266" s="181" t="s">
        <v>498</v>
      </c>
      <c r="F4266" s="181" t="s">
        <v>665</v>
      </c>
    </row>
    <row r="4267" spans="1:6" x14ac:dyDescent="0.2">
      <c r="A4267" s="181" t="s">
        <v>2349</v>
      </c>
      <c r="B4267" s="181">
        <v>1026164795</v>
      </c>
      <c r="C4267" s="181" t="s">
        <v>733</v>
      </c>
      <c r="D4267" s="181" t="s">
        <v>857</v>
      </c>
      <c r="E4267" s="181" t="s">
        <v>627</v>
      </c>
      <c r="F4267" s="181" t="s">
        <v>554</v>
      </c>
    </row>
    <row r="4268" spans="1:6" x14ac:dyDescent="0.2">
      <c r="A4268" s="181" t="s">
        <v>2349</v>
      </c>
      <c r="B4268" s="181">
        <v>1094915258</v>
      </c>
      <c r="C4268" s="181" t="s">
        <v>733</v>
      </c>
      <c r="D4268" s="181" t="s">
        <v>678</v>
      </c>
      <c r="E4268" s="181" t="s">
        <v>2843</v>
      </c>
      <c r="F4268" s="181" t="s">
        <v>523</v>
      </c>
    </row>
    <row r="4269" spans="1:6" x14ac:dyDescent="0.2">
      <c r="A4269" s="181" t="s">
        <v>2349</v>
      </c>
      <c r="B4269" s="181">
        <v>1239489025</v>
      </c>
      <c r="C4269" s="181" t="s">
        <v>733</v>
      </c>
      <c r="D4269" s="181" t="s">
        <v>467</v>
      </c>
      <c r="E4269" s="181" t="s">
        <v>488</v>
      </c>
      <c r="F4269" s="181" t="s">
        <v>536</v>
      </c>
    </row>
    <row r="4270" spans="1:6" x14ac:dyDescent="0.2">
      <c r="A4270" s="181" t="s">
        <v>2349</v>
      </c>
      <c r="B4270" s="181">
        <v>1018347332</v>
      </c>
      <c r="C4270" s="181" t="s">
        <v>733</v>
      </c>
      <c r="D4270" s="181" t="s">
        <v>814</v>
      </c>
      <c r="E4270" s="181" t="s">
        <v>488</v>
      </c>
      <c r="F4270" s="181" t="s">
        <v>504</v>
      </c>
    </row>
    <row r="4271" spans="1:6" x14ac:dyDescent="0.2">
      <c r="A4271" s="181" t="s">
        <v>2349</v>
      </c>
      <c r="B4271" s="181">
        <v>1021932942</v>
      </c>
      <c r="C4271" s="181" t="s">
        <v>2844</v>
      </c>
      <c r="D4271" s="181" t="s">
        <v>2845</v>
      </c>
      <c r="E4271" s="181" t="s">
        <v>1141</v>
      </c>
      <c r="F4271" s="181"/>
    </row>
    <row r="4272" spans="1:6" x14ac:dyDescent="0.2">
      <c r="A4272" s="181" t="s">
        <v>2349</v>
      </c>
      <c r="B4272" s="181">
        <v>1040576824</v>
      </c>
      <c r="C4272" s="181" t="s">
        <v>761</v>
      </c>
      <c r="D4272" s="181" t="s">
        <v>1356</v>
      </c>
      <c r="E4272" s="181" t="s">
        <v>498</v>
      </c>
      <c r="F4272" s="181" t="s">
        <v>499</v>
      </c>
    </row>
    <row r="4273" spans="1:6" x14ac:dyDescent="0.2">
      <c r="A4273" s="181" t="s">
        <v>2349</v>
      </c>
      <c r="B4273" s="181">
        <v>1155716740</v>
      </c>
      <c r="C4273" s="181" t="s">
        <v>761</v>
      </c>
      <c r="D4273" s="181" t="s">
        <v>1356</v>
      </c>
      <c r="E4273" s="181" t="s">
        <v>1966</v>
      </c>
      <c r="F4273" s="181"/>
    </row>
    <row r="4274" spans="1:6" x14ac:dyDescent="0.2">
      <c r="A4274" s="181" t="s">
        <v>2349</v>
      </c>
      <c r="B4274" s="181">
        <v>1040753865</v>
      </c>
      <c r="C4274" s="181" t="s">
        <v>761</v>
      </c>
      <c r="D4274" s="181" t="s">
        <v>1774</v>
      </c>
      <c r="E4274" s="181" t="s">
        <v>488</v>
      </c>
      <c r="F4274" s="181" t="s">
        <v>591</v>
      </c>
    </row>
    <row r="4275" spans="1:6" x14ac:dyDescent="0.2">
      <c r="A4275" s="181" t="s">
        <v>2349</v>
      </c>
      <c r="B4275" s="181">
        <v>1018259038</v>
      </c>
      <c r="C4275" s="181" t="s">
        <v>761</v>
      </c>
      <c r="D4275" s="181" t="s">
        <v>735</v>
      </c>
      <c r="E4275" s="181" t="s">
        <v>828</v>
      </c>
      <c r="F4275" s="181"/>
    </row>
    <row r="4276" spans="1:6" x14ac:dyDescent="0.2">
      <c r="A4276" s="181" t="s">
        <v>2349</v>
      </c>
      <c r="B4276" s="181">
        <v>1045435465</v>
      </c>
      <c r="C4276" s="181" t="s">
        <v>761</v>
      </c>
      <c r="D4276" s="181" t="s">
        <v>928</v>
      </c>
      <c r="E4276" s="181" t="s">
        <v>2846</v>
      </c>
      <c r="F4276" s="181" t="s">
        <v>742</v>
      </c>
    </row>
    <row r="4277" spans="1:6" x14ac:dyDescent="0.2">
      <c r="A4277" s="181" t="s">
        <v>2349</v>
      </c>
      <c r="B4277" s="181">
        <v>1066605952</v>
      </c>
      <c r="C4277" s="181" t="s">
        <v>579</v>
      </c>
      <c r="D4277" s="181" t="s">
        <v>943</v>
      </c>
      <c r="E4277" s="181" t="s">
        <v>471</v>
      </c>
      <c r="F4277" s="181" t="s">
        <v>1100</v>
      </c>
    </row>
    <row r="4278" spans="1:6" x14ac:dyDescent="0.2">
      <c r="A4278" s="181" t="s">
        <v>2349</v>
      </c>
      <c r="B4278" s="181">
        <v>1021932941</v>
      </c>
      <c r="C4278" s="181" t="s">
        <v>579</v>
      </c>
      <c r="D4278" s="181" t="s">
        <v>2845</v>
      </c>
      <c r="E4278" s="181" t="s">
        <v>790</v>
      </c>
      <c r="F4278" s="181"/>
    </row>
    <row r="4279" spans="1:6" x14ac:dyDescent="0.2">
      <c r="A4279" s="181" t="s">
        <v>2349</v>
      </c>
      <c r="B4279" s="181">
        <v>1155718904</v>
      </c>
      <c r="C4279" s="181" t="s">
        <v>579</v>
      </c>
      <c r="D4279" s="181" t="s">
        <v>2382</v>
      </c>
      <c r="E4279" s="181" t="s">
        <v>468</v>
      </c>
      <c r="F4279" s="181"/>
    </row>
    <row r="4280" spans="1:6" x14ac:dyDescent="0.2">
      <c r="A4280" s="181" t="s">
        <v>2349</v>
      </c>
      <c r="B4280" s="181">
        <v>1116382733</v>
      </c>
      <c r="C4280" s="181" t="s">
        <v>579</v>
      </c>
      <c r="D4280" s="181" t="s">
        <v>553</v>
      </c>
      <c r="E4280" s="181" t="s">
        <v>1053</v>
      </c>
      <c r="F4280" s="181" t="s">
        <v>2847</v>
      </c>
    </row>
    <row r="4281" spans="1:6" x14ac:dyDescent="0.2">
      <c r="A4281" s="181" t="s">
        <v>2349</v>
      </c>
      <c r="B4281" s="181">
        <v>1026157901</v>
      </c>
      <c r="C4281" s="181" t="s">
        <v>579</v>
      </c>
      <c r="D4281" s="181" t="s">
        <v>638</v>
      </c>
      <c r="E4281" s="181" t="s">
        <v>2778</v>
      </c>
      <c r="F4281" s="181" t="s">
        <v>711</v>
      </c>
    </row>
    <row r="4282" spans="1:6" x14ac:dyDescent="0.2">
      <c r="A4282" s="181" t="s">
        <v>2349</v>
      </c>
      <c r="B4282" s="181">
        <v>1039463225</v>
      </c>
      <c r="C4282" s="181" t="s">
        <v>579</v>
      </c>
      <c r="D4282" s="181" t="s">
        <v>1368</v>
      </c>
      <c r="E4282" s="181" t="s">
        <v>618</v>
      </c>
      <c r="F4282" s="181"/>
    </row>
    <row r="4283" spans="1:6" x14ac:dyDescent="0.2">
      <c r="A4283" s="181" t="s">
        <v>2349</v>
      </c>
      <c r="B4283" s="181">
        <v>1198465038</v>
      </c>
      <c r="C4283" s="181" t="s">
        <v>579</v>
      </c>
      <c r="D4283" s="181" t="s">
        <v>685</v>
      </c>
      <c r="E4283" s="181" t="s">
        <v>728</v>
      </c>
      <c r="F4283" s="181"/>
    </row>
    <row r="4284" spans="1:6" x14ac:dyDescent="0.2">
      <c r="A4284" s="181" t="s">
        <v>2349</v>
      </c>
      <c r="B4284" s="181">
        <v>1038930062</v>
      </c>
      <c r="C4284" s="181" t="s">
        <v>579</v>
      </c>
      <c r="D4284" s="181" t="s">
        <v>1547</v>
      </c>
      <c r="E4284" s="181" t="s">
        <v>650</v>
      </c>
      <c r="F4284" s="181"/>
    </row>
    <row r="4285" spans="1:6" x14ac:dyDescent="0.2">
      <c r="A4285" s="181" t="s">
        <v>2349</v>
      </c>
      <c r="B4285" s="181">
        <v>1035332237</v>
      </c>
      <c r="C4285" s="181" t="s">
        <v>579</v>
      </c>
      <c r="D4285" s="181" t="s">
        <v>1547</v>
      </c>
      <c r="E4285" s="181" t="s">
        <v>774</v>
      </c>
      <c r="F4285" s="181"/>
    </row>
    <row r="4286" spans="1:6" x14ac:dyDescent="0.2">
      <c r="A4286" s="181" t="s">
        <v>2349</v>
      </c>
      <c r="B4286" s="181">
        <v>1155713830</v>
      </c>
      <c r="C4286" s="181" t="s">
        <v>579</v>
      </c>
      <c r="D4286" s="181" t="s">
        <v>770</v>
      </c>
      <c r="E4286" s="181" t="s">
        <v>495</v>
      </c>
      <c r="F4286" s="181"/>
    </row>
    <row r="4287" spans="1:6" x14ac:dyDescent="0.2">
      <c r="A4287" s="181" t="s">
        <v>2349</v>
      </c>
      <c r="B4287" s="181">
        <v>1036693773</v>
      </c>
      <c r="C4287" s="181" t="s">
        <v>579</v>
      </c>
      <c r="D4287" s="181" t="s">
        <v>670</v>
      </c>
      <c r="E4287" s="181" t="s">
        <v>912</v>
      </c>
      <c r="F4287" s="181" t="s">
        <v>520</v>
      </c>
    </row>
    <row r="4288" spans="1:6" x14ac:dyDescent="0.2">
      <c r="A4288" s="181" t="s">
        <v>2349</v>
      </c>
      <c r="B4288" s="181">
        <v>1035980923</v>
      </c>
      <c r="C4288" s="181" t="s">
        <v>579</v>
      </c>
      <c r="D4288" s="181" t="s">
        <v>2848</v>
      </c>
      <c r="E4288" s="181" t="s">
        <v>2849</v>
      </c>
      <c r="F4288" s="181" t="s">
        <v>488</v>
      </c>
    </row>
    <row r="4289" spans="1:6" x14ac:dyDescent="0.2">
      <c r="A4289" s="181" t="s">
        <v>2349</v>
      </c>
      <c r="B4289" s="181">
        <v>6238879</v>
      </c>
      <c r="C4289" s="181" t="s">
        <v>579</v>
      </c>
      <c r="D4289" s="181" t="s">
        <v>2280</v>
      </c>
      <c r="E4289" s="181" t="s">
        <v>2850</v>
      </c>
      <c r="F4289" s="181" t="s">
        <v>841</v>
      </c>
    </row>
    <row r="4290" spans="1:6" x14ac:dyDescent="0.2">
      <c r="A4290" s="181" t="s">
        <v>2349</v>
      </c>
      <c r="B4290" s="181">
        <v>1021947070</v>
      </c>
      <c r="C4290" s="181" t="s">
        <v>579</v>
      </c>
      <c r="D4290" s="181" t="s">
        <v>1644</v>
      </c>
      <c r="E4290" s="181" t="s">
        <v>738</v>
      </c>
      <c r="F4290" s="181"/>
    </row>
    <row r="4291" spans="1:6" x14ac:dyDescent="0.2">
      <c r="A4291" s="181" t="s">
        <v>2349</v>
      </c>
      <c r="B4291" s="181">
        <v>1054887881</v>
      </c>
      <c r="C4291" s="181" t="s">
        <v>579</v>
      </c>
      <c r="D4291" s="181" t="s">
        <v>730</v>
      </c>
      <c r="E4291" s="181" t="s">
        <v>587</v>
      </c>
      <c r="F4291" s="181"/>
    </row>
    <row r="4292" spans="1:6" x14ac:dyDescent="0.2">
      <c r="A4292" s="181" t="s">
        <v>2349</v>
      </c>
      <c r="B4292" s="181">
        <v>1056142468</v>
      </c>
      <c r="C4292" s="181" t="s">
        <v>579</v>
      </c>
      <c r="D4292" s="181" t="s">
        <v>730</v>
      </c>
      <c r="E4292" s="181" t="s">
        <v>463</v>
      </c>
      <c r="F4292" s="181"/>
    </row>
    <row r="4293" spans="1:6" x14ac:dyDescent="0.2">
      <c r="A4293" s="181" t="s">
        <v>2349</v>
      </c>
      <c r="B4293" s="181">
        <v>1028142600</v>
      </c>
      <c r="C4293" s="181" t="s">
        <v>579</v>
      </c>
      <c r="D4293" s="181" t="s">
        <v>823</v>
      </c>
      <c r="E4293" s="181" t="s">
        <v>790</v>
      </c>
      <c r="F4293" s="181"/>
    </row>
    <row r="4294" spans="1:6" x14ac:dyDescent="0.2">
      <c r="A4294" s="181" t="s">
        <v>2349</v>
      </c>
      <c r="B4294" s="181">
        <v>1021935586</v>
      </c>
      <c r="C4294" s="181" t="s">
        <v>579</v>
      </c>
      <c r="D4294" s="181" t="s">
        <v>823</v>
      </c>
      <c r="E4294" s="181" t="s">
        <v>1166</v>
      </c>
      <c r="F4294" s="181"/>
    </row>
    <row r="4295" spans="1:6" x14ac:dyDescent="0.2">
      <c r="A4295" s="181" t="s">
        <v>2349</v>
      </c>
      <c r="B4295" s="181">
        <v>1028142671</v>
      </c>
      <c r="C4295" s="181" t="s">
        <v>579</v>
      </c>
      <c r="D4295" s="181" t="s">
        <v>484</v>
      </c>
      <c r="E4295" s="181" t="s">
        <v>728</v>
      </c>
      <c r="F4295" s="181"/>
    </row>
    <row r="4296" spans="1:6" x14ac:dyDescent="0.2">
      <c r="A4296" s="181" t="s">
        <v>2349</v>
      </c>
      <c r="B4296" s="181">
        <v>1040754703</v>
      </c>
      <c r="C4296" s="181" t="s">
        <v>579</v>
      </c>
      <c r="D4296" s="181" t="s">
        <v>786</v>
      </c>
      <c r="E4296" s="181" t="s">
        <v>634</v>
      </c>
      <c r="F4296" s="181"/>
    </row>
    <row r="4297" spans="1:6" x14ac:dyDescent="0.2">
      <c r="A4297" s="181" t="s">
        <v>2349</v>
      </c>
      <c r="B4297" s="181">
        <v>1040738498</v>
      </c>
      <c r="C4297" s="181" t="s">
        <v>579</v>
      </c>
      <c r="D4297" s="181" t="s">
        <v>786</v>
      </c>
      <c r="E4297" s="181" t="s">
        <v>744</v>
      </c>
      <c r="F4297" s="181"/>
    </row>
    <row r="4298" spans="1:6" x14ac:dyDescent="0.2">
      <c r="A4298" s="181" t="s">
        <v>2349</v>
      </c>
      <c r="B4298" s="181">
        <v>1025774203</v>
      </c>
      <c r="C4298" s="181" t="s">
        <v>579</v>
      </c>
      <c r="D4298" s="181" t="s">
        <v>748</v>
      </c>
      <c r="E4298" s="181" t="s">
        <v>468</v>
      </c>
      <c r="F4298" s="181"/>
    </row>
    <row r="4299" spans="1:6" x14ac:dyDescent="0.2">
      <c r="A4299" s="181" t="s">
        <v>2349</v>
      </c>
      <c r="B4299" s="181">
        <v>1038871499</v>
      </c>
      <c r="C4299" s="181" t="s">
        <v>579</v>
      </c>
      <c r="D4299" s="181" t="s">
        <v>967</v>
      </c>
      <c r="E4299" s="181" t="s">
        <v>488</v>
      </c>
      <c r="F4299" s="181" t="s">
        <v>536</v>
      </c>
    </row>
    <row r="4300" spans="1:6" x14ac:dyDescent="0.2">
      <c r="A4300" s="181" t="s">
        <v>2349</v>
      </c>
      <c r="B4300" s="181">
        <v>1054561975</v>
      </c>
      <c r="C4300" s="181" t="s">
        <v>579</v>
      </c>
      <c r="D4300" s="181" t="s">
        <v>2851</v>
      </c>
      <c r="E4300" s="181" t="s">
        <v>618</v>
      </c>
      <c r="F4300" s="181"/>
    </row>
    <row r="4301" spans="1:6" x14ac:dyDescent="0.2">
      <c r="A4301" s="181" t="s">
        <v>2349</v>
      </c>
      <c r="B4301" s="181">
        <v>1037950485</v>
      </c>
      <c r="C4301" s="181" t="s">
        <v>579</v>
      </c>
      <c r="D4301" s="181" t="s">
        <v>686</v>
      </c>
      <c r="E4301" s="181" t="s">
        <v>2852</v>
      </c>
      <c r="F4301" s="181" t="s">
        <v>463</v>
      </c>
    </row>
    <row r="4302" spans="1:6" x14ac:dyDescent="0.2">
      <c r="A4302" s="181" t="s">
        <v>2349</v>
      </c>
      <c r="B4302" s="181">
        <v>1198463136</v>
      </c>
      <c r="C4302" s="181" t="s">
        <v>579</v>
      </c>
      <c r="D4302" s="181" t="s">
        <v>648</v>
      </c>
      <c r="E4302" s="181" t="s">
        <v>603</v>
      </c>
      <c r="F4302" s="181"/>
    </row>
    <row r="4303" spans="1:6" x14ac:dyDescent="0.2">
      <c r="A4303" s="181" t="s">
        <v>2349</v>
      </c>
      <c r="B4303" s="181">
        <v>6832084</v>
      </c>
      <c r="C4303" s="181" t="s">
        <v>579</v>
      </c>
      <c r="D4303" s="181" t="s">
        <v>467</v>
      </c>
      <c r="E4303" s="181" t="s">
        <v>2853</v>
      </c>
      <c r="F4303" s="181" t="s">
        <v>2854</v>
      </c>
    </row>
    <row r="4304" spans="1:6" x14ac:dyDescent="0.2">
      <c r="A4304" s="181" t="s">
        <v>2349</v>
      </c>
      <c r="B4304" s="181">
        <v>6832656</v>
      </c>
      <c r="C4304" s="181" t="s">
        <v>579</v>
      </c>
      <c r="D4304" s="181" t="s">
        <v>467</v>
      </c>
      <c r="E4304" s="181" t="s">
        <v>2855</v>
      </c>
      <c r="F4304" s="181" t="s">
        <v>1111</v>
      </c>
    </row>
    <row r="4305" spans="1:6" x14ac:dyDescent="0.2">
      <c r="A4305" s="181" t="s">
        <v>2349</v>
      </c>
      <c r="B4305" s="181">
        <v>1023528847</v>
      </c>
      <c r="C4305" s="181" t="s">
        <v>579</v>
      </c>
      <c r="D4305" s="181" t="s">
        <v>715</v>
      </c>
      <c r="E4305" s="181" t="s">
        <v>1565</v>
      </c>
      <c r="F4305" s="181" t="s">
        <v>2856</v>
      </c>
    </row>
    <row r="4306" spans="1:6" x14ac:dyDescent="0.2">
      <c r="A4306" s="181" t="s">
        <v>2349</v>
      </c>
      <c r="B4306" s="181">
        <v>1025672994</v>
      </c>
      <c r="C4306" s="181" t="s">
        <v>579</v>
      </c>
      <c r="D4306" s="181" t="s">
        <v>1422</v>
      </c>
      <c r="E4306" s="181" t="s">
        <v>587</v>
      </c>
      <c r="F4306" s="181"/>
    </row>
    <row r="4307" spans="1:6" x14ac:dyDescent="0.2">
      <c r="A4307" s="181" t="s">
        <v>2349</v>
      </c>
      <c r="B4307" s="181">
        <v>1026165564</v>
      </c>
      <c r="C4307" s="181" t="s">
        <v>579</v>
      </c>
      <c r="D4307" s="181" t="s">
        <v>814</v>
      </c>
      <c r="E4307" s="181" t="s">
        <v>979</v>
      </c>
      <c r="F4307" s="181"/>
    </row>
    <row r="4308" spans="1:6" x14ac:dyDescent="0.2">
      <c r="A4308" s="181" t="s">
        <v>2349</v>
      </c>
      <c r="B4308" s="181" t="s">
        <v>2857</v>
      </c>
      <c r="C4308" s="181" t="s">
        <v>579</v>
      </c>
      <c r="D4308" s="181"/>
      <c r="E4308" s="181" t="s">
        <v>2858</v>
      </c>
      <c r="F4308" s="181" t="s">
        <v>616</v>
      </c>
    </row>
    <row r="4309" spans="1:6" x14ac:dyDescent="0.2">
      <c r="A4309" s="181" t="s">
        <v>2349</v>
      </c>
      <c r="B4309" s="181">
        <v>1040578623</v>
      </c>
      <c r="C4309" s="181" t="s">
        <v>1547</v>
      </c>
      <c r="D4309" s="181" t="s">
        <v>630</v>
      </c>
      <c r="E4309" s="181" t="s">
        <v>716</v>
      </c>
      <c r="F4309" s="181"/>
    </row>
    <row r="4310" spans="1:6" x14ac:dyDescent="0.2">
      <c r="A4310" s="181" t="s">
        <v>2349</v>
      </c>
      <c r="B4310" s="181">
        <v>1026160711</v>
      </c>
      <c r="C4310" s="181" t="s">
        <v>1547</v>
      </c>
      <c r="D4310" s="181" t="s">
        <v>699</v>
      </c>
      <c r="E4310" s="181" t="s">
        <v>2374</v>
      </c>
      <c r="F4310" s="181" t="s">
        <v>495</v>
      </c>
    </row>
    <row r="4311" spans="1:6" x14ac:dyDescent="0.2">
      <c r="A4311" s="181" t="s">
        <v>2349</v>
      </c>
      <c r="B4311" s="181">
        <v>1038929072</v>
      </c>
      <c r="C4311" s="181" t="s">
        <v>1547</v>
      </c>
      <c r="D4311" s="181" t="s">
        <v>494</v>
      </c>
      <c r="E4311" s="181" t="s">
        <v>2859</v>
      </c>
      <c r="F4311" s="181" t="s">
        <v>2860</v>
      </c>
    </row>
    <row r="4312" spans="1:6" x14ac:dyDescent="0.2">
      <c r="A4312" s="181" t="s">
        <v>2349</v>
      </c>
      <c r="B4312" s="181">
        <v>7876116</v>
      </c>
      <c r="C4312" s="181" t="s">
        <v>2861</v>
      </c>
      <c r="D4312" s="181" t="s">
        <v>481</v>
      </c>
      <c r="E4312" s="181" t="s">
        <v>2862</v>
      </c>
      <c r="F4312" s="181" t="s">
        <v>2863</v>
      </c>
    </row>
    <row r="4313" spans="1:6" x14ac:dyDescent="0.2">
      <c r="A4313" s="181" t="s">
        <v>2349</v>
      </c>
      <c r="B4313" s="181">
        <v>1037134156</v>
      </c>
      <c r="C4313" s="181" t="s">
        <v>566</v>
      </c>
      <c r="D4313" s="181" t="s">
        <v>772</v>
      </c>
      <c r="E4313" s="181" t="s">
        <v>533</v>
      </c>
      <c r="F4313" s="181" t="s">
        <v>495</v>
      </c>
    </row>
    <row r="4314" spans="1:6" x14ac:dyDescent="0.2">
      <c r="A4314" s="181" t="s">
        <v>2349</v>
      </c>
      <c r="B4314" s="181">
        <v>1052573616</v>
      </c>
      <c r="C4314" s="181" t="s">
        <v>566</v>
      </c>
      <c r="D4314" s="181" t="s">
        <v>1097</v>
      </c>
      <c r="E4314" s="181" t="s">
        <v>755</v>
      </c>
      <c r="F4314" s="181"/>
    </row>
    <row r="4315" spans="1:6" x14ac:dyDescent="0.2">
      <c r="A4315" s="181" t="s">
        <v>2349</v>
      </c>
      <c r="B4315" s="181">
        <v>1063185666</v>
      </c>
      <c r="C4315" s="181" t="s">
        <v>2030</v>
      </c>
      <c r="D4315" s="181" t="s">
        <v>1278</v>
      </c>
      <c r="E4315" s="181" t="s">
        <v>589</v>
      </c>
      <c r="F4315" s="181" t="s">
        <v>2864</v>
      </c>
    </row>
    <row r="4316" spans="1:6" x14ac:dyDescent="0.2">
      <c r="A4316" s="181" t="s">
        <v>2349</v>
      </c>
      <c r="B4316" s="181">
        <v>1049325690</v>
      </c>
      <c r="C4316" s="181" t="s">
        <v>1334</v>
      </c>
      <c r="D4316" s="181" t="s">
        <v>993</v>
      </c>
      <c r="E4316" s="181" t="s">
        <v>2865</v>
      </c>
      <c r="F4316" s="181"/>
    </row>
    <row r="4317" spans="1:6" x14ac:dyDescent="0.2">
      <c r="A4317" s="181" t="s">
        <v>2349</v>
      </c>
      <c r="B4317" s="181">
        <v>1037127694</v>
      </c>
      <c r="C4317" s="181" t="s">
        <v>770</v>
      </c>
      <c r="D4317" s="181" t="s">
        <v>1288</v>
      </c>
      <c r="E4317" s="181" t="s">
        <v>463</v>
      </c>
      <c r="F4317" s="181"/>
    </row>
    <row r="4318" spans="1:6" x14ac:dyDescent="0.2">
      <c r="A4318" s="181" t="s">
        <v>2349</v>
      </c>
      <c r="B4318" s="181" t="s">
        <v>2866</v>
      </c>
      <c r="C4318" s="181" t="s">
        <v>770</v>
      </c>
      <c r="D4318" s="181" t="s">
        <v>669</v>
      </c>
      <c r="E4318" s="181" t="s">
        <v>2839</v>
      </c>
      <c r="F4318" s="181" t="s">
        <v>665</v>
      </c>
    </row>
    <row r="4319" spans="1:6" x14ac:dyDescent="0.2">
      <c r="A4319" s="181" t="s">
        <v>2349</v>
      </c>
      <c r="B4319" s="181" t="s">
        <v>2867</v>
      </c>
      <c r="C4319" s="181" t="s">
        <v>770</v>
      </c>
      <c r="D4319" s="181" t="s">
        <v>770</v>
      </c>
      <c r="E4319" s="181" t="s">
        <v>2868</v>
      </c>
      <c r="F4319" s="181" t="s">
        <v>2869</v>
      </c>
    </row>
    <row r="4320" spans="1:6" x14ac:dyDescent="0.2">
      <c r="A4320" s="181" t="s">
        <v>2349</v>
      </c>
      <c r="B4320" s="181">
        <v>1049567469</v>
      </c>
      <c r="C4320" s="181" t="s">
        <v>2870</v>
      </c>
      <c r="D4320" s="181" t="s">
        <v>2492</v>
      </c>
      <c r="E4320" s="181" t="s">
        <v>2871</v>
      </c>
      <c r="F4320" s="181" t="s">
        <v>495</v>
      </c>
    </row>
    <row r="4321" spans="1:6" x14ac:dyDescent="0.2">
      <c r="A4321" s="181" t="s">
        <v>2349</v>
      </c>
      <c r="B4321" s="181">
        <v>2609598</v>
      </c>
      <c r="C4321" s="181" t="s">
        <v>1247</v>
      </c>
      <c r="D4321" s="181" t="s">
        <v>1125</v>
      </c>
      <c r="E4321" s="181" t="s">
        <v>475</v>
      </c>
      <c r="F4321" s="181" t="s">
        <v>523</v>
      </c>
    </row>
    <row r="4322" spans="1:6" x14ac:dyDescent="0.2">
      <c r="A4322" s="181" t="s">
        <v>2349</v>
      </c>
      <c r="B4322" s="181" t="s">
        <v>2872</v>
      </c>
      <c r="C4322" s="181" t="s">
        <v>1247</v>
      </c>
      <c r="D4322" s="181" t="s">
        <v>1125</v>
      </c>
      <c r="E4322" s="181" t="s">
        <v>1342</v>
      </c>
      <c r="F4322" s="181" t="s">
        <v>615</v>
      </c>
    </row>
    <row r="4323" spans="1:6" x14ac:dyDescent="0.2">
      <c r="A4323" s="181" t="s">
        <v>2349</v>
      </c>
      <c r="B4323" s="181">
        <v>1028142995</v>
      </c>
      <c r="C4323" s="181" t="s">
        <v>1247</v>
      </c>
      <c r="D4323" s="181" t="s">
        <v>735</v>
      </c>
      <c r="E4323" s="181" t="s">
        <v>774</v>
      </c>
      <c r="F4323" s="181"/>
    </row>
    <row r="4324" spans="1:6" x14ac:dyDescent="0.2">
      <c r="A4324" s="181" t="s">
        <v>2349</v>
      </c>
      <c r="B4324" s="181">
        <v>1026137637</v>
      </c>
      <c r="C4324" s="181" t="s">
        <v>2873</v>
      </c>
      <c r="D4324" s="181" t="s">
        <v>2874</v>
      </c>
      <c r="E4324" s="181" t="s">
        <v>498</v>
      </c>
      <c r="F4324" s="181" t="s">
        <v>560</v>
      </c>
    </row>
    <row r="4325" spans="1:6" x14ac:dyDescent="0.2">
      <c r="A4325" s="181" t="s">
        <v>2349</v>
      </c>
      <c r="B4325" s="181">
        <v>1020312860</v>
      </c>
      <c r="C4325" s="181" t="s">
        <v>2873</v>
      </c>
      <c r="D4325" s="181" t="s">
        <v>497</v>
      </c>
      <c r="E4325" s="181" t="s">
        <v>468</v>
      </c>
      <c r="F4325" s="181"/>
    </row>
    <row r="4326" spans="1:6" x14ac:dyDescent="0.2">
      <c r="A4326" s="181" t="s">
        <v>2349</v>
      </c>
      <c r="B4326" s="181">
        <v>1155717270</v>
      </c>
      <c r="C4326" s="181" t="s">
        <v>2875</v>
      </c>
      <c r="D4326" s="181" t="s">
        <v>699</v>
      </c>
      <c r="E4326" s="181" t="s">
        <v>671</v>
      </c>
      <c r="F4326" s="181"/>
    </row>
    <row r="4327" spans="1:6" x14ac:dyDescent="0.2">
      <c r="A4327" s="181" t="s">
        <v>2349</v>
      </c>
      <c r="B4327" s="181">
        <v>1028142819</v>
      </c>
      <c r="C4327" s="181" t="s">
        <v>2501</v>
      </c>
      <c r="D4327" s="181" t="s">
        <v>1062</v>
      </c>
      <c r="E4327" s="181" t="s">
        <v>738</v>
      </c>
      <c r="F4327" s="181" t="s">
        <v>1400</v>
      </c>
    </row>
    <row r="4328" spans="1:6" x14ac:dyDescent="0.2">
      <c r="A4328" s="181" t="s">
        <v>2349</v>
      </c>
      <c r="B4328" s="181">
        <v>1023554012</v>
      </c>
      <c r="C4328" s="181" t="s">
        <v>772</v>
      </c>
      <c r="D4328" s="181" t="s">
        <v>496</v>
      </c>
      <c r="E4328" s="181" t="s">
        <v>627</v>
      </c>
      <c r="F4328" s="181" t="s">
        <v>554</v>
      </c>
    </row>
    <row r="4329" spans="1:6" x14ac:dyDescent="0.2">
      <c r="A4329" s="181" t="s">
        <v>2349</v>
      </c>
      <c r="B4329" s="181">
        <v>1028141947</v>
      </c>
      <c r="C4329" s="181" t="s">
        <v>772</v>
      </c>
      <c r="D4329" s="181" t="s">
        <v>588</v>
      </c>
      <c r="E4329" s="181" t="s">
        <v>468</v>
      </c>
      <c r="F4329" s="181"/>
    </row>
    <row r="4330" spans="1:6" x14ac:dyDescent="0.2">
      <c r="A4330" s="181" t="s">
        <v>2349</v>
      </c>
      <c r="B4330" s="181">
        <v>1017938131</v>
      </c>
      <c r="C4330" s="181" t="s">
        <v>772</v>
      </c>
      <c r="D4330" s="181" t="s">
        <v>588</v>
      </c>
      <c r="E4330" s="181" t="s">
        <v>464</v>
      </c>
      <c r="F4330" s="181"/>
    </row>
    <row r="4331" spans="1:6" x14ac:dyDescent="0.2">
      <c r="A4331" s="181" t="s">
        <v>2349</v>
      </c>
      <c r="B4331" s="181">
        <v>1039470740</v>
      </c>
      <c r="C4331" s="181" t="s">
        <v>772</v>
      </c>
      <c r="D4331" s="181" t="s">
        <v>857</v>
      </c>
      <c r="E4331" s="181" t="s">
        <v>498</v>
      </c>
      <c r="F4331" s="181" t="s">
        <v>755</v>
      </c>
    </row>
    <row r="4332" spans="1:6" x14ac:dyDescent="0.2">
      <c r="A4332" s="181" t="s">
        <v>2349</v>
      </c>
      <c r="B4332" s="181">
        <v>1025897075</v>
      </c>
      <c r="C4332" s="181" t="s">
        <v>772</v>
      </c>
      <c r="D4332" s="181" t="s">
        <v>678</v>
      </c>
      <c r="E4332" s="181" t="s">
        <v>498</v>
      </c>
      <c r="F4332" s="181" t="s">
        <v>475</v>
      </c>
    </row>
    <row r="4333" spans="1:6" x14ac:dyDescent="0.2">
      <c r="A4333" s="181" t="s">
        <v>2349</v>
      </c>
      <c r="B4333" s="181">
        <v>869119</v>
      </c>
      <c r="C4333" s="181" t="s">
        <v>2876</v>
      </c>
      <c r="D4333" s="181" t="s">
        <v>1026</v>
      </c>
      <c r="E4333" s="181" t="s">
        <v>2877</v>
      </c>
      <c r="F4333" s="181" t="s">
        <v>2878</v>
      </c>
    </row>
    <row r="4334" spans="1:6" x14ac:dyDescent="0.2">
      <c r="A4334" s="181" t="s">
        <v>2349</v>
      </c>
      <c r="B4334" s="181">
        <v>382165</v>
      </c>
      <c r="C4334" s="181" t="s">
        <v>880</v>
      </c>
      <c r="D4334" s="181" t="s">
        <v>1008</v>
      </c>
      <c r="E4334" s="181" t="s">
        <v>867</v>
      </c>
      <c r="F4334" s="181" t="s">
        <v>2879</v>
      </c>
    </row>
    <row r="4335" spans="1:6" x14ac:dyDescent="0.2">
      <c r="A4335" s="181" t="s">
        <v>2349</v>
      </c>
      <c r="B4335" s="181">
        <v>1239490376</v>
      </c>
      <c r="C4335" s="181" t="s">
        <v>880</v>
      </c>
      <c r="D4335" s="181" t="s">
        <v>669</v>
      </c>
      <c r="E4335" s="181" t="s">
        <v>2880</v>
      </c>
      <c r="F4335" s="181"/>
    </row>
    <row r="4336" spans="1:6" x14ac:dyDescent="0.2">
      <c r="A4336" s="181" t="s">
        <v>2349</v>
      </c>
      <c r="B4336" s="181">
        <v>1021808729</v>
      </c>
      <c r="C4336" s="181" t="s">
        <v>880</v>
      </c>
      <c r="D4336" s="181" t="s">
        <v>1351</v>
      </c>
      <c r="E4336" s="181" t="s">
        <v>888</v>
      </c>
      <c r="F4336" s="181" t="s">
        <v>489</v>
      </c>
    </row>
    <row r="4337" spans="1:6" x14ac:dyDescent="0.2">
      <c r="A4337" s="181" t="s">
        <v>2349</v>
      </c>
      <c r="B4337" s="181">
        <v>1036459364</v>
      </c>
      <c r="C4337" s="181" t="s">
        <v>880</v>
      </c>
      <c r="D4337" s="181" t="s">
        <v>1351</v>
      </c>
      <c r="E4337" s="181" t="s">
        <v>645</v>
      </c>
      <c r="F4337" s="181"/>
    </row>
    <row r="4338" spans="1:6" x14ac:dyDescent="0.2">
      <c r="A4338" s="181" t="s">
        <v>2349</v>
      </c>
      <c r="B4338" s="181">
        <v>1037136150</v>
      </c>
      <c r="C4338" s="181" t="s">
        <v>1571</v>
      </c>
      <c r="D4338" s="181" t="s">
        <v>664</v>
      </c>
      <c r="E4338" s="181" t="s">
        <v>2881</v>
      </c>
      <c r="F4338" s="181"/>
    </row>
    <row r="4339" spans="1:6" x14ac:dyDescent="0.2">
      <c r="A4339" s="181" t="s">
        <v>2349</v>
      </c>
      <c r="B4339" s="181">
        <v>1064197868</v>
      </c>
      <c r="C4339" s="181" t="s">
        <v>1571</v>
      </c>
      <c r="D4339" s="181" t="s">
        <v>664</v>
      </c>
      <c r="E4339" s="181" t="s">
        <v>2882</v>
      </c>
      <c r="F4339" s="181" t="s">
        <v>893</v>
      </c>
    </row>
    <row r="4340" spans="1:6" x14ac:dyDescent="0.2">
      <c r="A4340" s="181" t="s">
        <v>2349</v>
      </c>
      <c r="B4340" s="181">
        <v>1028141693</v>
      </c>
      <c r="C4340" s="181" t="s">
        <v>631</v>
      </c>
      <c r="D4340" s="181" t="s">
        <v>1127</v>
      </c>
      <c r="E4340" s="181" t="s">
        <v>1588</v>
      </c>
      <c r="F4340" s="181" t="s">
        <v>711</v>
      </c>
    </row>
    <row r="4341" spans="1:6" x14ac:dyDescent="0.2">
      <c r="A4341" s="181" t="s">
        <v>2349</v>
      </c>
      <c r="B4341" s="181">
        <v>1238939320</v>
      </c>
      <c r="C4341" s="181" t="s">
        <v>631</v>
      </c>
      <c r="D4341" s="181" t="s">
        <v>886</v>
      </c>
      <c r="E4341" s="181" t="s">
        <v>1166</v>
      </c>
      <c r="F4341" s="181" t="s">
        <v>499</v>
      </c>
    </row>
    <row r="4342" spans="1:6" x14ac:dyDescent="0.2">
      <c r="A4342" s="181" t="s">
        <v>2349</v>
      </c>
      <c r="B4342" s="181">
        <v>1040757182</v>
      </c>
      <c r="C4342" s="181" t="s">
        <v>631</v>
      </c>
      <c r="D4342" s="181" t="s">
        <v>481</v>
      </c>
      <c r="E4342" s="181" t="s">
        <v>485</v>
      </c>
      <c r="F4342" s="181"/>
    </row>
    <row r="4343" spans="1:6" x14ac:dyDescent="0.2">
      <c r="A4343" s="181" t="s">
        <v>2349</v>
      </c>
      <c r="B4343" s="181">
        <v>1035978013</v>
      </c>
      <c r="C4343" s="181" t="s">
        <v>631</v>
      </c>
      <c r="D4343" s="181" t="s">
        <v>648</v>
      </c>
      <c r="E4343" s="181" t="s">
        <v>755</v>
      </c>
      <c r="F4343" s="181"/>
    </row>
    <row r="4344" spans="1:6" x14ac:dyDescent="0.2">
      <c r="A4344" s="181" t="s">
        <v>2349</v>
      </c>
      <c r="B4344" s="181">
        <v>1101758137</v>
      </c>
      <c r="C4344" s="181" t="s">
        <v>631</v>
      </c>
      <c r="D4344" s="181" t="s">
        <v>542</v>
      </c>
      <c r="E4344" s="181" t="s">
        <v>595</v>
      </c>
      <c r="F4344" s="181" t="s">
        <v>937</v>
      </c>
    </row>
    <row r="4345" spans="1:6" x14ac:dyDescent="0.2">
      <c r="A4345" s="181" t="s">
        <v>2349</v>
      </c>
      <c r="B4345" s="181">
        <v>1026156467</v>
      </c>
      <c r="C4345" s="181" t="s">
        <v>631</v>
      </c>
      <c r="D4345" s="181" t="s">
        <v>1546</v>
      </c>
      <c r="E4345" s="181" t="s">
        <v>629</v>
      </c>
      <c r="F4345" s="181" t="s">
        <v>488</v>
      </c>
    </row>
    <row r="4346" spans="1:6" x14ac:dyDescent="0.2">
      <c r="A4346" s="181" t="s">
        <v>2349</v>
      </c>
      <c r="B4346" s="181">
        <v>1034929466</v>
      </c>
      <c r="C4346" s="181" t="s">
        <v>631</v>
      </c>
      <c r="D4346" s="181" t="s">
        <v>1546</v>
      </c>
      <c r="E4346" s="181" t="s">
        <v>879</v>
      </c>
      <c r="F4346" s="181"/>
    </row>
    <row r="4347" spans="1:6" x14ac:dyDescent="0.2">
      <c r="A4347" s="181" t="s">
        <v>2349</v>
      </c>
      <c r="B4347" s="181">
        <v>1026163740</v>
      </c>
      <c r="C4347" s="181" t="s">
        <v>631</v>
      </c>
      <c r="D4347" s="181" t="s">
        <v>1546</v>
      </c>
      <c r="E4347" s="181" t="s">
        <v>498</v>
      </c>
      <c r="F4347" s="181" t="s">
        <v>755</v>
      </c>
    </row>
    <row r="4348" spans="1:6" x14ac:dyDescent="0.2">
      <c r="A4348" s="181" t="s">
        <v>2349</v>
      </c>
      <c r="B4348" s="181">
        <v>1026160394</v>
      </c>
      <c r="C4348" s="181" t="s">
        <v>631</v>
      </c>
      <c r="D4348" s="181" t="s">
        <v>1546</v>
      </c>
      <c r="E4348" s="181" t="s">
        <v>655</v>
      </c>
      <c r="F4348" s="181"/>
    </row>
    <row r="4349" spans="1:6" x14ac:dyDescent="0.2">
      <c r="A4349" s="181" t="s">
        <v>2349</v>
      </c>
      <c r="B4349" s="181">
        <v>1040746566</v>
      </c>
      <c r="C4349" s="181" t="s">
        <v>631</v>
      </c>
      <c r="D4349" s="181" t="s">
        <v>918</v>
      </c>
      <c r="E4349" s="181" t="s">
        <v>498</v>
      </c>
      <c r="F4349" s="181" t="s">
        <v>1226</v>
      </c>
    </row>
    <row r="4350" spans="1:6" x14ac:dyDescent="0.2">
      <c r="A4350" s="181" t="s">
        <v>2349</v>
      </c>
      <c r="B4350" s="181">
        <v>1039597023</v>
      </c>
      <c r="C4350" s="181" t="s">
        <v>631</v>
      </c>
      <c r="D4350" s="181" t="s">
        <v>518</v>
      </c>
      <c r="E4350" s="181" t="s">
        <v>523</v>
      </c>
      <c r="F4350" s="181"/>
    </row>
    <row r="4351" spans="1:6" x14ac:dyDescent="0.2">
      <c r="A4351" s="181" t="s">
        <v>2349</v>
      </c>
      <c r="B4351" s="181">
        <v>1036455059</v>
      </c>
      <c r="C4351" s="181" t="s">
        <v>631</v>
      </c>
      <c r="D4351" s="181" t="s">
        <v>814</v>
      </c>
      <c r="E4351" s="181" t="s">
        <v>1877</v>
      </c>
      <c r="F4351" s="181"/>
    </row>
    <row r="4352" spans="1:6" x14ac:dyDescent="0.2">
      <c r="A4352" s="181" t="s">
        <v>2349</v>
      </c>
      <c r="B4352" s="181" t="s">
        <v>2883</v>
      </c>
      <c r="C4352" s="181" t="s">
        <v>780</v>
      </c>
      <c r="D4352" s="181" t="s">
        <v>2884</v>
      </c>
      <c r="E4352" s="181" t="s">
        <v>618</v>
      </c>
      <c r="F4352" s="181" t="s">
        <v>523</v>
      </c>
    </row>
    <row r="4353" spans="1:6" x14ac:dyDescent="0.2">
      <c r="A4353" s="181" t="s">
        <v>2349</v>
      </c>
      <c r="B4353" s="181">
        <v>1201267235</v>
      </c>
      <c r="C4353" s="181" t="s">
        <v>780</v>
      </c>
      <c r="D4353" s="181" t="s">
        <v>2885</v>
      </c>
      <c r="E4353" s="181" t="s">
        <v>2886</v>
      </c>
      <c r="F4353" s="181" t="s">
        <v>1055</v>
      </c>
    </row>
    <row r="4354" spans="1:6" x14ac:dyDescent="0.2">
      <c r="A4354" s="181" t="s">
        <v>2349</v>
      </c>
      <c r="B4354" s="181">
        <v>1147694351</v>
      </c>
      <c r="C4354" s="181" t="s">
        <v>780</v>
      </c>
      <c r="D4354" s="181" t="s">
        <v>1422</v>
      </c>
      <c r="E4354" s="181" t="s">
        <v>1836</v>
      </c>
      <c r="F4354" s="181" t="s">
        <v>774</v>
      </c>
    </row>
    <row r="4355" spans="1:6" x14ac:dyDescent="0.2">
      <c r="A4355" s="181" t="s">
        <v>2349</v>
      </c>
      <c r="B4355" s="181">
        <v>1013361269</v>
      </c>
      <c r="C4355" s="181" t="s">
        <v>670</v>
      </c>
      <c r="D4355" s="181" t="s">
        <v>486</v>
      </c>
      <c r="E4355" s="181" t="s">
        <v>1255</v>
      </c>
      <c r="F4355" s="181"/>
    </row>
    <row r="4356" spans="1:6" x14ac:dyDescent="0.2">
      <c r="A4356" s="181" t="s">
        <v>2349</v>
      </c>
      <c r="B4356" s="181">
        <v>1101392100</v>
      </c>
      <c r="C4356" s="181" t="s">
        <v>670</v>
      </c>
      <c r="D4356" s="181" t="s">
        <v>2433</v>
      </c>
      <c r="E4356" s="181" t="s">
        <v>855</v>
      </c>
      <c r="F4356" s="181" t="s">
        <v>2887</v>
      </c>
    </row>
    <row r="4357" spans="1:6" x14ac:dyDescent="0.2">
      <c r="A4357" s="181" t="s">
        <v>2349</v>
      </c>
      <c r="B4357" s="181">
        <v>4219951</v>
      </c>
      <c r="C4357" s="181" t="s">
        <v>670</v>
      </c>
      <c r="D4357" s="181" t="s">
        <v>2888</v>
      </c>
      <c r="E4357" s="181" t="s">
        <v>2889</v>
      </c>
      <c r="F4357" s="181" t="s">
        <v>555</v>
      </c>
    </row>
    <row r="4358" spans="1:6" x14ac:dyDescent="0.2">
      <c r="A4358" s="181" t="s">
        <v>2349</v>
      </c>
      <c r="B4358" s="181">
        <v>1075095922</v>
      </c>
      <c r="C4358" s="181" t="s">
        <v>670</v>
      </c>
      <c r="D4358" s="181" t="s">
        <v>577</v>
      </c>
      <c r="E4358" s="181" t="s">
        <v>2890</v>
      </c>
      <c r="F4358" s="181" t="s">
        <v>499</v>
      </c>
    </row>
    <row r="4359" spans="1:6" x14ac:dyDescent="0.2">
      <c r="A4359" s="181" t="s">
        <v>2349</v>
      </c>
      <c r="B4359" s="181">
        <v>1028142496</v>
      </c>
      <c r="C4359" s="181" t="s">
        <v>670</v>
      </c>
      <c r="D4359" s="181" t="s">
        <v>616</v>
      </c>
      <c r="E4359" s="181" t="s">
        <v>932</v>
      </c>
      <c r="F4359" s="181"/>
    </row>
    <row r="4360" spans="1:6" x14ac:dyDescent="0.2">
      <c r="A4360" s="181" t="s">
        <v>2349</v>
      </c>
      <c r="B4360" s="181">
        <v>1026153565</v>
      </c>
      <c r="C4360" s="181" t="s">
        <v>670</v>
      </c>
      <c r="D4360" s="181" t="s">
        <v>824</v>
      </c>
      <c r="E4360" s="181" t="s">
        <v>738</v>
      </c>
      <c r="F4360" s="181"/>
    </row>
    <row r="4361" spans="1:6" x14ac:dyDescent="0.2">
      <c r="A4361" s="181" t="s">
        <v>2349</v>
      </c>
      <c r="B4361" s="181">
        <v>1066739749</v>
      </c>
      <c r="C4361" s="181" t="s">
        <v>670</v>
      </c>
      <c r="D4361" s="181" t="s">
        <v>731</v>
      </c>
      <c r="E4361" s="181" t="s">
        <v>476</v>
      </c>
      <c r="F4361" s="181" t="s">
        <v>616</v>
      </c>
    </row>
    <row r="4362" spans="1:6" x14ac:dyDescent="0.2">
      <c r="A4362" s="181" t="s">
        <v>2349</v>
      </c>
      <c r="B4362" s="181">
        <v>1054567337</v>
      </c>
      <c r="C4362" s="181" t="s">
        <v>670</v>
      </c>
      <c r="D4362" s="181" t="s">
        <v>1478</v>
      </c>
      <c r="E4362" s="181" t="s">
        <v>498</v>
      </c>
      <c r="F4362" s="181" t="s">
        <v>937</v>
      </c>
    </row>
    <row r="4363" spans="1:6" x14ac:dyDescent="0.2">
      <c r="A4363" s="181" t="s">
        <v>2349</v>
      </c>
      <c r="B4363" s="181">
        <v>1011513573</v>
      </c>
      <c r="C4363" s="181" t="s">
        <v>670</v>
      </c>
      <c r="D4363" s="181" t="s">
        <v>1585</v>
      </c>
      <c r="E4363" s="181" t="s">
        <v>498</v>
      </c>
      <c r="F4363" s="181" t="s">
        <v>499</v>
      </c>
    </row>
    <row r="4364" spans="1:6" x14ac:dyDescent="0.2">
      <c r="A4364" s="181" t="s">
        <v>2349</v>
      </c>
      <c r="B4364" s="181" t="s">
        <v>2891</v>
      </c>
      <c r="C4364" s="181" t="s">
        <v>670</v>
      </c>
      <c r="D4364" s="181" t="s">
        <v>991</v>
      </c>
      <c r="E4364" s="181" t="s">
        <v>2892</v>
      </c>
      <c r="F4364" s="181" t="s">
        <v>2893</v>
      </c>
    </row>
    <row r="4365" spans="1:6" x14ac:dyDescent="0.2">
      <c r="A4365" s="181" t="s">
        <v>2349</v>
      </c>
      <c r="B4365" s="181">
        <v>1101386527</v>
      </c>
      <c r="C4365" s="181" t="s">
        <v>670</v>
      </c>
      <c r="D4365" s="181" t="s">
        <v>823</v>
      </c>
      <c r="E4365" s="181" t="s">
        <v>1000</v>
      </c>
      <c r="F4365" s="181" t="s">
        <v>548</v>
      </c>
    </row>
    <row r="4366" spans="1:6" x14ac:dyDescent="0.2">
      <c r="A4366" s="181" t="s">
        <v>2349</v>
      </c>
      <c r="B4366" s="181">
        <v>1038928668</v>
      </c>
      <c r="C4366" s="181" t="s">
        <v>670</v>
      </c>
      <c r="D4366" s="181" t="s">
        <v>967</v>
      </c>
      <c r="E4366" s="181" t="s">
        <v>618</v>
      </c>
      <c r="F4366" s="181"/>
    </row>
    <row r="4367" spans="1:6" x14ac:dyDescent="0.2">
      <c r="A4367" s="181" t="s">
        <v>2349</v>
      </c>
      <c r="B4367" s="181">
        <v>1026166213</v>
      </c>
      <c r="C4367" s="181" t="s">
        <v>670</v>
      </c>
      <c r="D4367" s="181" t="s">
        <v>857</v>
      </c>
      <c r="E4367" s="181" t="s">
        <v>848</v>
      </c>
      <c r="F4367" s="181"/>
    </row>
    <row r="4368" spans="1:6" x14ac:dyDescent="0.2">
      <c r="A4368" s="181" t="s">
        <v>2349</v>
      </c>
      <c r="B4368" s="181">
        <v>1023557512</v>
      </c>
      <c r="C4368" s="181" t="s">
        <v>670</v>
      </c>
      <c r="D4368" s="181" t="s">
        <v>678</v>
      </c>
      <c r="E4368" s="181" t="s">
        <v>603</v>
      </c>
      <c r="F4368" s="181"/>
    </row>
    <row r="4369" spans="1:6" x14ac:dyDescent="0.2">
      <c r="A4369" s="181" t="s">
        <v>2349</v>
      </c>
      <c r="B4369" s="181">
        <v>1054562220</v>
      </c>
      <c r="C4369" s="181" t="s">
        <v>670</v>
      </c>
      <c r="D4369" s="181" t="s">
        <v>678</v>
      </c>
      <c r="E4369" s="181" t="s">
        <v>2894</v>
      </c>
      <c r="F4369" s="181" t="s">
        <v>615</v>
      </c>
    </row>
    <row r="4370" spans="1:6" x14ac:dyDescent="0.2">
      <c r="A4370" s="181" t="s">
        <v>2349</v>
      </c>
      <c r="B4370" s="181">
        <v>1023530111</v>
      </c>
      <c r="C4370" s="181" t="s">
        <v>670</v>
      </c>
      <c r="D4370" s="181" t="s">
        <v>1009</v>
      </c>
      <c r="E4370" s="181" t="s">
        <v>828</v>
      </c>
      <c r="F4370" s="181"/>
    </row>
    <row r="4371" spans="1:6" x14ac:dyDescent="0.2">
      <c r="A4371" s="181" t="s">
        <v>2349</v>
      </c>
      <c r="B4371" s="181">
        <v>1066881540</v>
      </c>
      <c r="C4371" s="181" t="s">
        <v>670</v>
      </c>
      <c r="D4371" s="181" t="s">
        <v>900</v>
      </c>
      <c r="E4371" s="181" t="s">
        <v>615</v>
      </c>
      <c r="F4371" s="181" t="s">
        <v>616</v>
      </c>
    </row>
    <row r="4372" spans="1:6" x14ac:dyDescent="0.2">
      <c r="A4372" s="181" t="s">
        <v>2349</v>
      </c>
      <c r="B4372" s="181">
        <v>1066290883</v>
      </c>
      <c r="C4372" s="181" t="s">
        <v>670</v>
      </c>
      <c r="D4372" s="181" t="s">
        <v>900</v>
      </c>
      <c r="E4372" s="181" t="s">
        <v>501</v>
      </c>
      <c r="F4372" s="181" t="s">
        <v>616</v>
      </c>
    </row>
    <row r="4373" spans="1:6" x14ac:dyDescent="0.2">
      <c r="A4373" s="181" t="s">
        <v>2349</v>
      </c>
      <c r="B4373" s="181">
        <v>1038122112</v>
      </c>
      <c r="C4373" s="181" t="s">
        <v>670</v>
      </c>
      <c r="D4373" s="181" t="s">
        <v>700</v>
      </c>
      <c r="E4373" s="181" t="s">
        <v>2199</v>
      </c>
      <c r="F4373" s="181" t="s">
        <v>1409</v>
      </c>
    </row>
    <row r="4374" spans="1:6" x14ac:dyDescent="0.2">
      <c r="A4374" s="181" t="s">
        <v>2349</v>
      </c>
      <c r="B4374" s="181">
        <v>1033262560</v>
      </c>
      <c r="C4374" s="181" t="s">
        <v>1290</v>
      </c>
      <c r="D4374" s="181" t="s">
        <v>490</v>
      </c>
      <c r="E4374" s="181" t="s">
        <v>609</v>
      </c>
      <c r="F4374" s="181"/>
    </row>
    <row r="4375" spans="1:6" x14ac:dyDescent="0.2">
      <c r="A4375" s="181" t="s">
        <v>2349</v>
      </c>
      <c r="B4375" s="181">
        <v>1038874249</v>
      </c>
      <c r="C4375" s="181" t="s">
        <v>1290</v>
      </c>
      <c r="D4375" s="181" t="s">
        <v>462</v>
      </c>
      <c r="E4375" s="181" t="s">
        <v>488</v>
      </c>
      <c r="F4375" s="181" t="s">
        <v>489</v>
      </c>
    </row>
    <row r="4376" spans="1:6" x14ac:dyDescent="0.2">
      <c r="A4376" s="181" t="s">
        <v>2349</v>
      </c>
      <c r="B4376" s="181">
        <v>6224346</v>
      </c>
      <c r="C4376" s="181" t="s">
        <v>1339</v>
      </c>
      <c r="D4376" s="181" t="s">
        <v>997</v>
      </c>
      <c r="E4376" s="181" t="s">
        <v>750</v>
      </c>
      <c r="F4376" s="181" t="s">
        <v>613</v>
      </c>
    </row>
    <row r="4377" spans="1:6" x14ac:dyDescent="0.2">
      <c r="A4377" s="181" t="s">
        <v>2349</v>
      </c>
      <c r="B4377" s="181">
        <v>1274346</v>
      </c>
      <c r="C4377" s="181" t="s">
        <v>1339</v>
      </c>
      <c r="D4377" s="181" t="s">
        <v>997</v>
      </c>
      <c r="E4377" s="181" t="s">
        <v>716</v>
      </c>
      <c r="F4377" s="181" t="s">
        <v>755</v>
      </c>
    </row>
    <row r="4378" spans="1:6" x14ac:dyDescent="0.2">
      <c r="A4378" s="181" t="s">
        <v>2349</v>
      </c>
      <c r="B4378" s="181" t="s">
        <v>2895</v>
      </c>
      <c r="C4378" s="181" t="s">
        <v>2896</v>
      </c>
      <c r="D4378" s="181" t="s">
        <v>481</v>
      </c>
      <c r="E4378" s="181" t="s">
        <v>2897</v>
      </c>
      <c r="F4378" s="181" t="s">
        <v>645</v>
      </c>
    </row>
    <row r="4379" spans="1:6" x14ac:dyDescent="0.2">
      <c r="A4379" s="181" t="s">
        <v>2349</v>
      </c>
      <c r="B4379" s="181">
        <v>1037673823</v>
      </c>
      <c r="C4379" s="181" t="s">
        <v>1585</v>
      </c>
      <c r="D4379" s="181" t="s">
        <v>1510</v>
      </c>
      <c r="E4379" s="181" t="s">
        <v>979</v>
      </c>
      <c r="F4379" s="181"/>
    </row>
    <row r="4380" spans="1:6" x14ac:dyDescent="0.2">
      <c r="A4380" s="181" t="s">
        <v>2349</v>
      </c>
      <c r="B4380" s="181">
        <v>1127608770</v>
      </c>
      <c r="C4380" s="181" t="s">
        <v>2898</v>
      </c>
      <c r="D4380" s="181" t="s">
        <v>1031</v>
      </c>
      <c r="E4380" s="181" t="s">
        <v>546</v>
      </c>
      <c r="F4380" s="181" t="s">
        <v>615</v>
      </c>
    </row>
    <row r="4381" spans="1:6" x14ac:dyDescent="0.2">
      <c r="A4381" s="181" t="s">
        <v>2349</v>
      </c>
      <c r="B4381" s="181">
        <v>1026158908</v>
      </c>
      <c r="C4381" s="181" t="s">
        <v>965</v>
      </c>
      <c r="D4381" s="181" t="s">
        <v>1239</v>
      </c>
      <c r="E4381" s="181" t="s">
        <v>495</v>
      </c>
      <c r="F4381" s="181"/>
    </row>
    <row r="4382" spans="1:6" x14ac:dyDescent="0.2">
      <c r="A4382" s="181" t="s">
        <v>2349</v>
      </c>
      <c r="B4382" s="181">
        <v>1026161494</v>
      </c>
      <c r="C4382" s="181" t="s">
        <v>965</v>
      </c>
      <c r="D4382" s="181" t="s">
        <v>638</v>
      </c>
      <c r="E4382" s="181" t="s">
        <v>468</v>
      </c>
      <c r="F4382" s="181"/>
    </row>
    <row r="4383" spans="1:6" x14ac:dyDescent="0.2">
      <c r="A4383" s="181" t="s">
        <v>2349</v>
      </c>
      <c r="B4383" s="181">
        <v>1040758894</v>
      </c>
      <c r="C4383" s="181" t="s">
        <v>965</v>
      </c>
      <c r="D4383" s="181" t="s">
        <v>669</v>
      </c>
      <c r="E4383" s="181" t="s">
        <v>485</v>
      </c>
      <c r="F4383" s="181"/>
    </row>
    <row r="4384" spans="1:6" x14ac:dyDescent="0.2">
      <c r="A4384" s="181" t="s">
        <v>2349</v>
      </c>
      <c r="B4384" s="181">
        <v>1040759786</v>
      </c>
      <c r="C4384" s="181" t="s">
        <v>965</v>
      </c>
      <c r="D4384" s="181" t="s">
        <v>817</v>
      </c>
      <c r="E4384" s="181" t="s">
        <v>1166</v>
      </c>
      <c r="F4384" s="181"/>
    </row>
    <row r="4385" spans="1:6" x14ac:dyDescent="0.2">
      <c r="A4385" s="181" t="s">
        <v>2349</v>
      </c>
      <c r="B4385" s="181">
        <v>1036460191</v>
      </c>
      <c r="C4385" s="181" t="s">
        <v>2661</v>
      </c>
      <c r="D4385" s="181" t="s">
        <v>518</v>
      </c>
      <c r="E4385" s="181" t="s">
        <v>1090</v>
      </c>
      <c r="F4385" s="181"/>
    </row>
    <row r="4386" spans="1:6" x14ac:dyDescent="0.2">
      <c r="A4386" s="181" t="s">
        <v>2349</v>
      </c>
      <c r="B4386" s="181">
        <v>1036459157</v>
      </c>
      <c r="C4386" s="181" t="s">
        <v>2661</v>
      </c>
      <c r="D4386" s="181" t="s">
        <v>518</v>
      </c>
      <c r="E4386" s="181" t="s">
        <v>2899</v>
      </c>
      <c r="F4386" s="181"/>
    </row>
    <row r="4387" spans="1:6" x14ac:dyDescent="0.2">
      <c r="A4387" s="181" t="s">
        <v>2349</v>
      </c>
      <c r="B4387" s="181">
        <v>1035986902</v>
      </c>
      <c r="C4387" s="181" t="s">
        <v>2661</v>
      </c>
      <c r="D4387" s="181" t="s">
        <v>518</v>
      </c>
      <c r="E4387" s="181" t="s">
        <v>2900</v>
      </c>
      <c r="F4387" s="181"/>
    </row>
    <row r="4388" spans="1:6" x14ac:dyDescent="0.2">
      <c r="A4388" s="181" t="s">
        <v>2349</v>
      </c>
      <c r="B4388" s="181">
        <v>1015078989</v>
      </c>
      <c r="C4388" s="181" t="s">
        <v>593</v>
      </c>
      <c r="D4388" s="181" t="s">
        <v>998</v>
      </c>
      <c r="E4388" s="181" t="s">
        <v>504</v>
      </c>
      <c r="F4388" s="181"/>
    </row>
    <row r="4389" spans="1:6" x14ac:dyDescent="0.2">
      <c r="A4389" s="181" t="s">
        <v>2349</v>
      </c>
      <c r="B4389" s="181">
        <v>1023528216</v>
      </c>
      <c r="C4389" s="181" t="s">
        <v>593</v>
      </c>
      <c r="D4389" s="181" t="s">
        <v>2477</v>
      </c>
      <c r="E4389" s="181" t="s">
        <v>774</v>
      </c>
      <c r="F4389" s="181"/>
    </row>
    <row r="4390" spans="1:6" x14ac:dyDescent="0.2">
      <c r="A4390" s="181" t="s">
        <v>2349</v>
      </c>
      <c r="B4390" s="181">
        <v>1243088300</v>
      </c>
      <c r="C4390" s="181" t="s">
        <v>593</v>
      </c>
      <c r="D4390" s="181" t="s">
        <v>2329</v>
      </c>
      <c r="E4390" s="181" t="s">
        <v>2901</v>
      </c>
      <c r="F4390" s="181" t="s">
        <v>2902</v>
      </c>
    </row>
    <row r="4391" spans="1:6" x14ac:dyDescent="0.2">
      <c r="A4391" s="181" t="s">
        <v>2349</v>
      </c>
      <c r="B4391" s="181">
        <v>7101838</v>
      </c>
      <c r="C4391" s="181" t="s">
        <v>593</v>
      </c>
      <c r="D4391" s="181" t="s">
        <v>1733</v>
      </c>
      <c r="E4391" s="181" t="s">
        <v>2308</v>
      </c>
      <c r="F4391" s="181" t="s">
        <v>501</v>
      </c>
    </row>
    <row r="4392" spans="1:6" x14ac:dyDescent="0.2">
      <c r="A4392" s="181" t="s">
        <v>2349</v>
      </c>
      <c r="B4392" s="181">
        <v>1103125106</v>
      </c>
      <c r="C4392" s="181" t="s">
        <v>641</v>
      </c>
      <c r="D4392" s="181" t="s">
        <v>903</v>
      </c>
      <c r="E4392" s="181" t="s">
        <v>1385</v>
      </c>
      <c r="F4392" s="181" t="s">
        <v>616</v>
      </c>
    </row>
    <row r="4393" spans="1:6" x14ac:dyDescent="0.2">
      <c r="A4393" s="181" t="s">
        <v>2349</v>
      </c>
      <c r="B4393" s="181">
        <v>6194924</v>
      </c>
      <c r="C4393" s="181" t="s">
        <v>641</v>
      </c>
      <c r="D4393" s="181" t="s">
        <v>903</v>
      </c>
      <c r="E4393" s="181" t="s">
        <v>461</v>
      </c>
      <c r="F4393" s="181" t="s">
        <v>523</v>
      </c>
    </row>
    <row r="4394" spans="1:6" x14ac:dyDescent="0.2">
      <c r="A4394" s="181" t="s">
        <v>2349</v>
      </c>
      <c r="B4394" s="181">
        <v>1035983511</v>
      </c>
      <c r="C4394" s="181" t="s">
        <v>695</v>
      </c>
      <c r="D4394" s="181" t="s">
        <v>544</v>
      </c>
      <c r="E4394" s="181" t="s">
        <v>897</v>
      </c>
      <c r="F4394" s="181"/>
    </row>
    <row r="4395" spans="1:6" x14ac:dyDescent="0.2">
      <c r="A4395" s="181" t="s">
        <v>2349</v>
      </c>
      <c r="B4395" s="181">
        <v>1038265640</v>
      </c>
      <c r="C4395" s="181" t="s">
        <v>695</v>
      </c>
      <c r="D4395" s="181" t="s">
        <v>535</v>
      </c>
      <c r="E4395" s="181" t="s">
        <v>694</v>
      </c>
      <c r="F4395" s="181"/>
    </row>
    <row r="4396" spans="1:6" x14ac:dyDescent="0.2">
      <c r="A4396" s="181" t="s">
        <v>2349</v>
      </c>
      <c r="B4396" s="181">
        <v>1040756599</v>
      </c>
      <c r="C4396" s="181" t="s">
        <v>695</v>
      </c>
      <c r="D4396" s="181" t="s">
        <v>1249</v>
      </c>
      <c r="E4396" s="181" t="s">
        <v>629</v>
      </c>
      <c r="F4396" s="181" t="s">
        <v>488</v>
      </c>
    </row>
    <row r="4397" spans="1:6" x14ac:dyDescent="0.2">
      <c r="A4397" s="181" t="s">
        <v>2349</v>
      </c>
      <c r="B4397" s="181">
        <v>1040759935</v>
      </c>
      <c r="C4397" s="181" t="s">
        <v>695</v>
      </c>
      <c r="D4397" s="181" t="s">
        <v>1249</v>
      </c>
      <c r="E4397" s="181" t="s">
        <v>464</v>
      </c>
      <c r="F4397" s="181"/>
    </row>
    <row r="4398" spans="1:6" x14ac:dyDescent="0.2">
      <c r="A4398" s="181" t="s">
        <v>2349</v>
      </c>
      <c r="B4398" s="181">
        <v>1066755538</v>
      </c>
      <c r="C4398" s="181" t="s">
        <v>695</v>
      </c>
      <c r="D4398" s="181" t="s">
        <v>2903</v>
      </c>
      <c r="E4398" s="181" t="s">
        <v>1431</v>
      </c>
      <c r="F4398" s="181" t="s">
        <v>1633</v>
      </c>
    </row>
    <row r="4399" spans="1:6" x14ac:dyDescent="0.2">
      <c r="A4399" s="181" t="s">
        <v>2349</v>
      </c>
      <c r="B4399" s="181">
        <v>1015193058</v>
      </c>
      <c r="C4399" s="181" t="s">
        <v>695</v>
      </c>
      <c r="D4399" s="181" t="s">
        <v>826</v>
      </c>
      <c r="E4399" s="181" t="s">
        <v>679</v>
      </c>
      <c r="F4399" s="181"/>
    </row>
    <row r="4400" spans="1:6" x14ac:dyDescent="0.2">
      <c r="A4400" s="181" t="s">
        <v>2349</v>
      </c>
      <c r="B4400" s="181">
        <v>1028143320</v>
      </c>
      <c r="C4400" s="181" t="s">
        <v>695</v>
      </c>
      <c r="D4400" s="181" t="s">
        <v>588</v>
      </c>
      <c r="E4400" s="181" t="s">
        <v>1488</v>
      </c>
      <c r="F4400" s="181"/>
    </row>
    <row r="4401" spans="1:6" x14ac:dyDescent="0.2">
      <c r="A4401" s="181" t="s">
        <v>2349</v>
      </c>
      <c r="B4401" s="181">
        <v>1026162877</v>
      </c>
      <c r="C4401" s="181" t="s">
        <v>695</v>
      </c>
      <c r="D4401" s="181" t="s">
        <v>737</v>
      </c>
      <c r="E4401" s="181" t="s">
        <v>461</v>
      </c>
      <c r="F4401" s="181"/>
    </row>
    <row r="4402" spans="1:6" x14ac:dyDescent="0.2">
      <c r="A4402" s="181" t="s">
        <v>2349</v>
      </c>
      <c r="B4402" s="181">
        <v>1055362740</v>
      </c>
      <c r="C4402" s="181" t="s">
        <v>695</v>
      </c>
      <c r="D4402" s="181" t="s">
        <v>730</v>
      </c>
      <c r="E4402" s="181" t="s">
        <v>589</v>
      </c>
      <c r="F4402" s="181" t="s">
        <v>488</v>
      </c>
    </row>
    <row r="4403" spans="1:6" x14ac:dyDescent="0.2">
      <c r="A4403" s="181" t="s">
        <v>2349</v>
      </c>
      <c r="B4403" s="181" t="s">
        <v>2904</v>
      </c>
      <c r="C4403" s="181" t="s">
        <v>695</v>
      </c>
      <c r="D4403" s="181" t="s">
        <v>678</v>
      </c>
      <c r="E4403" s="181" t="s">
        <v>501</v>
      </c>
      <c r="F4403" s="181" t="s">
        <v>499</v>
      </c>
    </row>
    <row r="4404" spans="1:6" x14ac:dyDescent="0.2">
      <c r="A4404" s="181" t="s">
        <v>2349</v>
      </c>
      <c r="B4404" s="181" t="s">
        <v>2905</v>
      </c>
      <c r="C4404" s="181" t="s">
        <v>695</v>
      </c>
      <c r="D4404" s="181" t="s">
        <v>678</v>
      </c>
      <c r="E4404" s="181" t="s">
        <v>616</v>
      </c>
      <c r="F4404" s="181" t="s">
        <v>499</v>
      </c>
    </row>
    <row r="4405" spans="1:6" x14ac:dyDescent="0.2">
      <c r="A4405" s="181" t="s">
        <v>2349</v>
      </c>
      <c r="B4405" s="181">
        <v>1011514424</v>
      </c>
      <c r="C4405" s="181" t="s">
        <v>695</v>
      </c>
      <c r="D4405" s="181" t="s">
        <v>885</v>
      </c>
      <c r="E4405" s="181" t="s">
        <v>738</v>
      </c>
      <c r="F4405" s="181"/>
    </row>
    <row r="4406" spans="1:6" x14ac:dyDescent="0.2">
      <c r="A4406" s="181" t="s">
        <v>2349</v>
      </c>
      <c r="B4406" s="181">
        <v>1026147804</v>
      </c>
      <c r="C4406" s="181" t="s">
        <v>695</v>
      </c>
      <c r="D4406" s="181" t="s">
        <v>467</v>
      </c>
      <c r="E4406" s="181" t="s">
        <v>464</v>
      </c>
      <c r="F4406" s="181"/>
    </row>
    <row r="4407" spans="1:6" x14ac:dyDescent="0.2">
      <c r="A4407" s="181" t="s">
        <v>2349</v>
      </c>
      <c r="B4407" s="181">
        <v>1025668520</v>
      </c>
      <c r="C4407" s="181" t="s">
        <v>2906</v>
      </c>
      <c r="D4407" s="181" t="s">
        <v>1356</v>
      </c>
      <c r="E4407" s="181" t="s">
        <v>2461</v>
      </c>
      <c r="F4407" s="181"/>
    </row>
    <row r="4408" spans="1:6" x14ac:dyDescent="0.2">
      <c r="A4408" s="181" t="s">
        <v>2349</v>
      </c>
      <c r="B4408" s="181">
        <v>7346759</v>
      </c>
      <c r="C4408" s="181" t="s">
        <v>2906</v>
      </c>
      <c r="D4408" s="181" t="s">
        <v>1838</v>
      </c>
      <c r="E4408" s="181" t="s">
        <v>2907</v>
      </c>
      <c r="F4408" s="181" t="s">
        <v>2908</v>
      </c>
    </row>
    <row r="4409" spans="1:6" x14ac:dyDescent="0.2">
      <c r="A4409" s="181" t="s">
        <v>2349</v>
      </c>
      <c r="B4409" s="181">
        <v>1200719303</v>
      </c>
      <c r="C4409" s="181" t="s">
        <v>2181</v>
      </c>
      <c r="D4409" s="181" t="s">
        <v>1641</v>
      </c>
      <c r="E4409" s="181" t="s">
        <v>2909</v>
      </c>
      <c r="F4409" s="181" t="s">
        <v>2086</v>
      </c>
    </row>
    <row r="4410" spans="1:6" x14ac:dyDescent="0.2">
      <c r="A4410" s="181" t="s">
        <v>2349</v>
      </c>
      <c r="B4410" s="181">
        <v>1023562035</v>
      </c>
      <c r="C4410" s="181" t="s">
        <v>722</v>
      </c>
      <c r="D4410" s="181" t="s">
        <v>857</v>
      </c>
      <c r="E4410" s="181" t="s">
        <v>694</v>
      </c>
      <c r="F4410" s="181"/>
    </row>
    <row r="4411" spans="1:6" x14ac:dyDescent="0.2">
      <c r="A4411" s="181" t="s">
        <v>2349</v>
      </c>
      <c r="B4411" s="181">
        <v>1084459850</v>
      </c>
      <c r="C4411" s="181" t="s">
        <v>990</v>
      </c>
      <c r="D4411" s="181" t="s">
        <v>2910</v>
      </c>
      <c r="E4411" s="181" t="s">
        <v>1383</v>
      </c>
      <c r="F4411" s="181" t="s">
        <v>2261</v>
      </c>
    </row>
    <row r="4412" spans="1:6" x14ac:dyDescent="0.2">
      <c r="A4412" s="181" t="s">
        <v>2349</v>
      </c>
      <c r="B4412" s="181">
        <v>1084464709</v>
      </c>
      <c r="C4412" s="181" t="s">
        <v>990</v>
      </c>
      <c r="D4412" s="181" t="s">
        <v>2910</v>
      </c>
      <c r="E4412" s="181" t="s">
        <v>2911</v>
      </c>
      <c r="F4412" s="181"/>
    </row>
    <row r="4413" spans="1:6" x14ac:dyDescent="0.2">
      <c r="A4413" s="181" t="s">
        <v>2349</v>
      </c>
      <c r="B4413" s="181">
        <v>5125200</v>
      </c>
      <c r="C4413" s="181" t="s">
        <v>990</v>
      </c>
      <c r="D4413" s="181" t="s">
        <v>586</v>
      </c>
      <c r="E4413" s="181" t="s">
        <v>2912</v>
      </c>
      <c r="F4413" s="181" t="s">
        <v>499</v>
      </c>
    </row>
    <row r="4414" spans="1:6" x14ac:dyDescent="0.2">
      <c r="A4414" s="181" t="s">
        <v>2349</v>
      </c>
      <c r="B4414" s="181" t="s">
        <v>2913</v>
      </c>
      <c r="C4414" s="181" t="s">
        <v>990</v>
      </c>
      <c r="D4414" s="181" t="s">
        <v>586</v>
      </c>
      <c r="E4414" s="181" t="s">
        <v>2914</v>
      </c>
      <c r="F4414" s="181" t="s">
        <v>2915</v>
      </c>
    </row>
    <row r="4415" spans="1:6" x14ac:dyDescent="0.2">
      <c r="A4415" s="181" t="s">
        <v>2349</v>
      </c>
      <c r="B4415" s="181">
        <v>1023531384</v>
      </c>
      <c r="C4415" s="181" t="s">
        <v>990</v>
      </c>
      <c r="D4415" s="181" t="s">
        <v>503</v>
      </c>
      <c r="E4415" s="181" t="s">
        <v>463</v>
      </c>
      <c r="F4415" s="181"/>
    </row>
    <row r="4416" spans="1:6" x14ac:dyDescent="0.2">
      <c r="A4416" s="181" t="s">
        <v>2349</v>
      </c>
      <c r="B4416" s="181">
        <v>1035986355</v>
      </c>
      <c r="C4416" s="181" t="s">
        <v>990</v>
      </c>
      <c r="D4416" s="181" t="s">
        <v>503</v>
      </c>
      <c r="E4416" s="181" t="s">
        <v>655</v>
      </c>
      <c r="F4416" s="181"/>
    </row>
    <row r="4417" spans="1:6" x14ac:dyDescent="0.2">
      <c r="A4417" s="181" t="s">
        <v>2349</v>
      </c>
      <c r="B4417" s="181">
        <v>1084065025</v>
      </c>
      <c r="C4417" s="181" t="s">
        <v>990</v>
      </c>
      <c r="D4417" s="181" t="s">
        <v>1251</v>
      </c>
      <c r="E4417" s="181" t="s">
        <v>2916</v>
      </c>
      <c r="F4417" s="181"/>
    </row>
    <row r="4418" spans="1:6" x14ac:dyDescent="0.2">
      <c r="A4418" s="181" t="s">
        <v>2349</v>
      </c>
      <c r="B4418" s="181">
        <v>1198465475</v>
      </c>
      <c r="C4418" s="181" t="s">
        <v>793</v>
      </c>
      <c r="D4418" s="181" t="s">
        <v>1439</v>
      </c>
      <c r="E4418" s="181" t="s">
        <v>701</v>
      </c>
      <c r="F4418" s="181"/>
    </row>
    <row r="4419" spans="1:6" x14ac:dyDescent="0.2">
      <c r="A4419" s="181" t="s">
        <v>2349</v>
      </c>
      <c r="B4419" s="181">
        <v>1029658150</v>
      </c>
      <c r="C4419" s="181" t="s">
        <v>1279</v>
      </c>
      <c r="D4419" s="181" t="s">
        <v>2917</v>
      </c>
      <c r="E4419" s="181" t="s">
        <v>498</v>
      </c>
      <c r="F4419" s="181" t="s">
        <v>937</v>
      </c>
    </row>
    <row r="4420" spans="1:6" x14ac:dyDescent="0.2">
      <c r="A4420" s="181" t="s">
        <v>2349</v>
      </c>
      <c r="B4420" s="181">
        <v>1035987124</v>
      </c>
      <c r="C4420" s="181" t="s">
        <v>1279</v>
      </c>
      <c r="D4420" s="181" t="s">
        <v>491</v>
      </c>
      <c r="E4420" s="181" t="s">
        <v>694</v>
      </c>
      <c r="F4420" s="181"/>
    </row>
    <row r="4421" spans="1:6" x14ac:dyDescent="0.2">
      <c r="A4421" s="181" t="s">
        <v>2349</v>
      </c>
      <c r="B4421" s="181">
        <v>1073830742</v>
      </c>
      <c r="C4421" s="181" t="s">
        <v>1279</v>
      </c>
      <c r="D4421" s="181" t="s">
        <v>664</v>
      </c>
      <c r="E4421" s="181" t="s">
        <v>2035</v>
      </c>
      <c r="F4421" s="181" t="s">
        <v>2918</v>
      </c>
    </row>
    <row r="4422" spans="1:6" x14ac:dyDescent="0.2">
      <c r="A4422" s="181" t="s">
        <v>2349</v>
      </c>
      <c r="B4422" s="181">
        <v>1243088395</v>
      </c>
      <c r="C4422" s="181" t="s">
        <v>1279</v>
      </c>
      <c r="D4422" s="181" t="s">
        <v>664</v>
      </c>
      <c r="E4422" s="181" t="s">
        <v>2919</v>
      </c>
      <c r="F4422" s="181" t="s">
        <v>711</v>
      </c>
    </row>
    <row r="4423" spans="1:6" x14ac:dyDescent="0.2">
      <c r="A4423" s="181" t="s">
        <v>2349</v>
      </c>
      <c r="B4423" s="181">
        <v>5829532</v>
      </c>
      <c r="C4423" s="181" t="s">
        <v>2920</v>
      </c>
      <c r="D4423" s="181" t="s">
        <v>2921</v>
      </c>
      <c r="E4423" s="181" t="s">
        <v>472</v>
      </c>
      <c r="F4423" s="181" t="s">
        <v>548</v>
      </c>
    </row>
    <row r="4424" spans="1:6" x14ac:dyDescent="0.2">
      <c r="A4424" s="181" t="s">
        <v>2349</v>
      </c>
      <c r="B4424" s="181" t="s">
        <v>2922</v>
      </c>
      <c r="C4424" s="181" t="s">
        <v>2920</v>
      </c>
      <c r="D4424" s="181" t="s">
        <v>2921</v>
      </c>
      <c r="E4424" s="181" t="s">
        <v>2923</v>
      </c>
      <c r="F4424" s="181" t="s">
        <v>958</v>
      </c>
    </row>
    <row r="4425" spans="1:6" x14ac:dyDescent="0.2">
      <c r="A4425" s="181" t="s">
        <v>2349</v>
      </c>
      <c r="B4425" s="181">
        <v>1025670062</v>
      </c>
      <c r="C4425" s="181" t="s">
        <v>773</v>
      </c>
      <c r="D4425" s="181" t="s">
        <v>2924</v>
      </c>
      <c r="E4425" s="181" t="s">
        <v>1600</v>
      </c>
      <c r="F4425" s="181"/>
    </row>
    <row r="4426" spans="1:6" x14ac:dyDescent="0.2">
      <c r="A4426" s="181" t="s">
        <v>2349</v>
      </c>
      <c r="B4426" s="181">
        <v>1026148600</v>
      </c>
      <c r="C4426" s="181" t="s">
        <v>773</v>
      </c>
      <c r="D4426" s="181" t="s">
        <v>474</v>
      </c>
      <c r="E4426" s="181" t="s">
        <v>755</v>
      </c>
      <c r="F4426" s="181"/>
    </row>
    <row r="4427" spans="1:6" x14ac:dyDescent="0.2">
      <c r="A4427" s="181" t="s">
        <v>2349</v>
      </c>
      <c r="B4427" s="181">
        <v>1025894467</v>
      </c>
      <c r="C4427" s="181" t="s">
        <v>773</v>
      </c>
      <c r="D4427" s="181" t="s">
        <v>1759</v>
      </c>
      <c r="E4427" s="181" t="s">
        <v>461</v>
      </c>
      <c r="F4427" s="181"/>
    </row>
    <row r="4428" spans="1:6" x14ac:dyDescent="0.2">
      <c r="A4428" s="181" t="s">
        <v>2349</v>
      </c>
      <c r="B4428" s="181">
        <v>1026151419</v>
      </c>
      <c r="C4428" s="181" t="s">
        <v>773</v>
      </c>
      <c r="D4428" s="181" t="s">
        <v>761</v>
      </c>
      <c r="E4428" s="181" t="s">
        <v>463</v>
      </c>
      <c r="F4428" s="181"/>
    </row>
    <row r="4429" spans="1:6" x14ac:dyDescent="0.2">
      <c r="A4429" s="181" t="s">
        <v>2349</v>
      </c>
      <c r="B4429" s="181">
        <v>1036691096</v>
      </c>
      <c r="C4429" s="181" t="s">
        <v>773</v>
      </c>
      <c r="D4429" s="181" t="s">
        <v>880</v>
      </c>
      <c r="E4429" s="181" t="s">
        <v>2925</v>
      </c>
      <c r="F4429" s="181" t="s">
        <v>2864</v>
      </c>
    </row>
    <row r="4430" spans="1:6" x14ac:dyDescent="0.2">
      <c r="A4430" s="181" t="s">
        <v>2349</v>
      </c>
      <c r="B4430" s="181">
        <v>1198465829</v>
      </c>
      <c r="C4430" s="181" t="s">
        <v>773</v>
      </c>
      <c r="D4430" s="181" t="s">
        <v>823</v>
      </c>
      <c r="E4430" s="181" t="s">
        <v>655</v>
      </c>
      <c r="F4430" s="181"/>
    </row>
    <row r="4431" spans="1:6" x14ac:dyDescent="0.2">
      <c r="A4431" s="181" t="s">
        <v>2349</v>
      </c>
      <c r="B4431" s="181">
        <v>1026162064</v>
      </c>
      <c r="C4431" s="181" t="s">
        <v>773</v>
      </c>
      <c r="D4431" s="181" t="s">
        <v>708</v>
      </c>
      <c r="E4431" s="181" t="s">
        <v>889</v>
      </c>
      <c r="F4431" s="181"/>
    </row>
    <row r="4432" spans="1:6" x14ac:dyDescent="0.2">
      <c r="A4432" s="181" t="s">
        <v>2349</v>
      </c>
      <c r="B4432" s="181">
        <v>1011406686</v>
      </c>
      <c r="C4432" s="181" t="s">
        <v>773</v>
      </c>
      <c r="D4432" s="181" t="s">
        <v>602</v>
      </c>
      <c r="E4432" s="181" t="s">
        <v>461</v>
      </c>
      <c r="F4432" s="181"/>
    </row>
    <row r="4433" spans="1:6" x14ac:dyDescent="0.2">
      <c r="A4433" s="181" t="s">
        <v>2349</v>
      </c>
      <c r="B4433" s="181">
        <v>1023529765</v>
      </c>
      <c r="C4433" s="181" t="s">
        <v>773</v>
      </c>
      <c r="D4433" s="181" t="s">
        <v>1963</v>
      </c>
      <c r="E4433" s="181" t="s">
        <v>488</v>
      </c>
      <c r="F4433" s="181" t="s">
        <v>489</v>
      </c>
    </row>
    <row r="4434" spans="1:6" x14ac:dyDescent="0.2">
      <c r="A4434" s="181" t="s">
        <v>2349</v>
      </c>
      <c r="B4434" s="181">
        <v>1028141473</v>
      </c>
      <c r="C4434" s="181" t="s">
        <v>2926</v>
      </c>
      <c r="D4434" s="181" t="s">
        <v>819</v>
      </c>
      <c r="E4434" s="181" t="s">
        <v>653</v>
      </c>
      <c r="F4434" s="181"/>
    </row>
    <row r="4435" spans="1:6" x14ac:dyDescent="0.2">
      <c r="A4435" s="181" t="s">
        <v>2349</v>
      </c>
      <c r="B4435" s="181">
        <v>1028143073</v>
      </c>
      <c r="C4435" s="181" t="s">
        <v>2926</v>
      </c>
      <c r="D4435" s="181" t="s">
        <v>2927</v>
      </c>
      <c r="E4435" s="181" t="s">
        <v>2928</v>
      </c>
      <c r="F4435" s="181"/>
    </row>
    <row r="4436" spans="1:6" x14ac:dyDescent="0.2">
      <c r="A4436" s="181" t="s">
        <v>2349</v>
      </c>
      <c r="B4436" s="181">
        <v>1198464545</v>
      </c>
      <c r="C4436" s="181" t="s">
        <v>2926</v>
      </c>
      <c r="D4436" s="181" t="s">
        <v>1467</v>
      </c>
      <c r="E4436" s="181" t="s">
        <v>665</v>
      </c>
      <c r="F4436" s="181"/>
    </row>
    <row r="4437" spans="1:6" x14ac:dyDescent="0.2">
      <c r="A4437" s="181" t="s">
        <v>2349</v>
      </c>
      <c r="B4437" s="181">
        <v>1234893970</v>
      </c>
      <c r="C4437" s="181" t="s">
        <v>2929</v>
      </c>
      <c r="D4437" s="181" t="s">
        <v>684</v>
      </c>
      <c r="E4437" s="181" t="s">
        <v>2305</v>
      </c>
      <c r="F4437" s="181" t="s">
        <v>2930</v>
      </c>
    </row>
    <row r="4438" spans="1:6" x14ac:dyDescent="0.2">
      <c r="A4438" s="181" t="s">
        <v>2349</v>
      </c>
      <c r="B4438" s="181">
        <v>1240490954</v>
      </c>
      <c r="C4438" s="181" t="s">
        <v>2929</v>
      </c>
      <c r="D4438" s="181" t="s">
        <v>684</v>
      </c>
      <c r="E4438" s="181" t="s">
        <v>2931</v>
      </c>
      <c r="F4438" s="181" t="s">
        <v>613</v>
      </c>
    </row>
    <row r="4439" spans="1:6" x14ac:dyDescent="0.2">
      <c r="A4439" s="181" t="s">
        <v>2349</v>
      </c>
      <c r="B4439" s="181">
        <v>1064556931</v>
      </c>
      <c r="C4439" s="181" t="s">
        <v>1241</v>
      </c>
      <c r="D4439" s="181" t="s">
        <v>2045</v>
      </c>
      <c r="E4439" s="181" t="s">
        <v>665</v>
      </c>
      <c r="F4439" s="181" t="s">
        <v>499</v>
      </c>
    </row>
    <row r="4440" spans="1:6" x14ac:dyDescent="0.2">
      <c r="A4440" s="181" t="s">
        <v>2349</v>
      </c>
      <c r="B4440" s="181">
        <v>1049453968</v>
      </c>
      <c r="C4440" s="181" t="s">
        <v>1241</v>
      </c>
      <c r="D4440" s="181" t="s">
        <v>2932</v>
      </c>
      <c r="E4440" s="181" t="s">
        <v>2035</v>
      </c>
      <c r="F4440" s="181" t="s">
        <v>2933</v>
      </c>
    </row>
    <row r="4441" spans="1:6" x14ac:dyDescent="0.2">
      <c r="A4441" s="181" t="s">
        <v>2349</v>
      </c>
      <c r="B4441" s="181">
        <v>1121549950</v>
      </c>
      <c r="C4441" s="181" t="s">
        <v>1241</v>
      </c>
      <c r="D4441" s="181" t="s">
        <v>2932</v>
      </c>
      <c r="E4441" s="181" t="s">
        <v>2934</v>
      </c>
      <c r="F4441" s="181" t="s">
        <v>495</v>
      </c>
    </row>
    <row r="4442" spans="1:6" x14ac:dyDescent="0.2">
      <c r="A4442" s="181" t="s">
        <v>2349</v>
      </c>
      <c r="B4442" s="181" t="s">
        <v>2935</v>
      </c>
      <c r="C4442" s="181" t="s">
        <v>2936</v>
      </c>
      <c r="D4442" s="181" t="s">
        <v>542</v>
      </c>
      <c r="E4442" s="181" t="s">
        <v>2937</v>
      </c>
      <c r="F4442" s="181" t="s">
        <v>2938</v>
      </c>
    </row>
    <row r="4443" spans="1:6" x14ac:dyDescent="0.2">
      <c r="A4443" s="181" t="s">
        <v>2349</v>
      </c>
      <c r="B4443" s="181">
        <v>1026162976</v>
      </c>
      <c r="C4443" s="181" t="s">
        <v>1674</v>
      </c>
      <c r="D4443" s="181"/>
      <c r="E4443" s="181" t="s">
        <v>2939</v>
      </c>
      <c r="F4443" s="181"/>
    </row>
    <row r="4444" spans="1:6" x14ac:dyDescent="0.2">
      <c r="A4444" s="181" t="s">
        <v>2349</v>
      </c>
      <c r="B4444" s="181">
        <v>1023539668</v>
      </c>
      <c r="C4444" s="181" t="s">
        <v>1608</v>
      </c>
      <c r="D4444" s="181" t="s">
        <v>664</v>
      </c>
      <c r="E4444" s="181" t="s">
        <v>495</v>
      </c>
      <c r="F4444" s="181"/>
    </row>
    <row r="4445" spans="1:6" x14ac:dyDescent="0.2">
      <c r="A4445" s="181" t="s">
        <v>2349</v>
      </c>
      <c r="B4445" s="181">
        <v>1025908559</v>
      </c>
      <c r="C4445" s="181" t="s">
        <v>1608</v>
      </c>
      <c r="D4445" s="181" t="s">
        <v>596</v>
      </c>
      <c r="E4445" s="181" t="s">
        <v>468</v>
      </c>
      <c r="F4445" s="181"/>
    </row>
    <row r="4446" spans="1:6" x14ac:dyDescent="0.2">
      <c r="A4446" s="181" t="s">
        <v>2349</v>
      </c>
      <c r="B4446" s="181">
        <v>1033192922</v>
      </c>
      <c r="C4446" s="181" t="s">
        <v>1371</v>
      </c>
      <c r="D4446" s="181" t="s">
        <v>1321</v>
      </c>
      <c r="E4446" s="181" t="s">
        <v>463</v>
      </c>
      <c r="F4446" s="181"/>
    </row>
    <row r="4447" spans="1:6" x14ac:dyDescent="0.2">
      <c r="A4447" s="181" t="s">
        <v>2349</v>
      </c>
      <c r="B4447" s="181">
        <v>1038814834</v>
      </c>
      <c r="C4447" s="181" t="s">
        <v>1371</v>
      </c>
      <c r="D4447" s="181" t="s">
        <v>1092</v>
      </c>
      <c r="E4447" s="181" t="s">
        <v>2940</v>
      </c>
      <c r="F4447" s="181"/>
    </row>
    <row r="4448" spans="1:6" x14ac:dyDescent="0.2">
      <c r="A4448" s="181" t="s">
        <v>2349</v>
      </c>
      <c r="B4448" s="181">
        <v>5211000</v>
      </c>
      <c r="C4448" s="181" t="s">
        <v>1371</v>
      </c>
      <c r="D4448" s="181" t="s">
        <v>737</v>
      </c>
      <c r="E4448" s="181" t="s">
        <v>1284</v>
      </c>
      <c r="F4448" s="181" t="s">
        <v>2941</v>
      </c>
    </row>
    <row r="4449" spans="1:6" x14ac:dyDescent="0.2">
      <c r="A4449" s="181" t="s">
        <v>2349</v>
      </c>
      <c r="B4449" s="181">
        <v>5981594</v>
      </c>
      <c r="C4449" s="181" t="s">
        <v>1371</v>
      </c>
      <c r="D4449" s="181" t="s">
        <v>2280</v>
      </c>
      <c r="E4449" s="181" t="s">
        <v>1466</v>
      </c>
      <c r="F4449" s="181" t="s">
        <v>2942</v>
      </c>
    </row>
    <row r="4450" spans="1:6" x14ac:dyDescent="0.2">
      <c r="A4450" s="181" t="s">
        <v>2349</v>
      </c>
      <c r="B4450" s="181">
        <v>1111198220</v>
      </c>
      <c r="C4450" s="181" t="s">
        <v>1371</v>
      </c>
      <c r="D4450" s="181" t="s">
        <v>2943</v>
      </c>
      <c r="E4450" s="181" t="s">
        <v>2944</v>
      </c>
      <c r="F4450" s="181" t="s">
        <v>523</v>
      </c>
    </row>
    <row r="4451" spans="1:6" x14ac:dyDescent="0.2">
      <c r="A4451" s="181" t="s">
        <v>2349</v>
      </c>
      <c r="B4451" s="181">
        <v>1064899893</v>
      </c>
      <c r="C4451" s="181" t="s">
        <v>1371</v>
      </c>
      <c r="D4451" s="181" t="s">
        <v>2945</v>
      </c>
      <c r="E4451" s="181" t="s">
        <v>622</v>
      </c>
      <c r="F4451" s="181"/>
    </row>
    <row r="4452" spans="1:6" x14ac:dyDescent="0.2">
      <c r="A4452" s="181" t="s">
        <v>2349</v>
      </c>
      <c r="B4452" s="181">
        <v>1028142550</v>
      </c>
      <c r="C4452" s="181" t="s">
        <v>1371</v>
      </c>
      <c r="D4452" s="181" t="s">
        <v>2009</v>
      </c>
      <c r="E4452" s="181" t="s">
        <v>912</v>
      </c>
      <c r="F4452" s="181"/>
    </row>
    <row r="4453" spans="1:6" x14ac:dyDescent="0.2">
      <c r="A4453" s="181" t="s">
        <v>2349</v>
      </c>
      <c r="B4453" s="181">
        <v>1240691886</v>
      </c>
      <c r="C4453" s="181" t="s">
        <v>1371</v>
      </c>
      <c r="D4453" s="181" t="s">
        <v>2946</v>
      </c>
      <c r="E4453" s="181" t="s">
        <v>2369</v>
      </c>
      <c r="F4453" s="181" t="s">
        <v>2399</v>
      </c>
    </row>
    <row r="4454" spans="1:6" x14ac:dyDescent="0.2">
      <c r="A4454" s="181" t="s">
        <v>2349</v>
      </c>
      <c r="B4454" s="181">
        <v>1232588197</v>
      </c>
      <c r="C4454" s="181" t="s">
        <v>1371</v>
      </c>
      <c r="D4454" s="181" t="s">
        <v>2947</v>
      </c>
      <c r="E4454" s="181" t="s">
        <v>476</v>
      </c>
      <c r="F4454" s="181" t="s">
        <v>501</v>
      </c>
    </row>
    <row r="4455" spans="1:6" x14ac:dyDescent="0.2">
      <c r="A4455" s="181" t="s">
        <v>2349</v>
      </c>
      <c r="B4455" s="181">
        <v>4870544</v>
      </c>
      <c r="C4455" s="181" t="s">
        <v>1371</v>
      </c>
      <c r="D4455" s="181" t="s">
        <v>2948</v>
      </c>
      <c r="E4455" s="181" t="s">
        <v>750</v>
      </c>
      <c r="F4455" s="181" t="s">
        <v>613</v>
      </c>
    </row>
    <row r="4456" spans="1:6" x14ac:dyDescent="0.2">
      <c r="A4456" s="181" t="s">
        <v>2349</v>
      </c>
      <c r="B4456" s="181">
        <v>4867055</v>
      </c>
      <c r="C4456" s="181" t="s">
        <v>1371</v>
      </c>
      <c r="D4456" s="181" t="s">
        <v>2948</v>
      </c>
      <c r="E4456" s="181" t="s">
        <v>2949</v>
      </c>
      <c r="F4456" s="181" t="s">
        <v>464</v>
      </c>
    </row>
    <row r="4457" spans="1:6" x14ac:dyDescent="0.2">
      <c r="A4457" s="181" t="s">
        <v>2349</v>
      </c>
      <c r="B4457" s="181">
        <v>753127</v>
      </c>
      <c r="C4457" s="181" t="s">
        <v>1371</v>
      </c>
      <c r="D4457" s="181" t="s">
        <v>2948</v>
      </c>
      <c r="E4457" s="181" t="s">
        <v>940</v>
      </c>
      <c r="F4457" s="181" t="s">
        <v>2950</v>
      </c>
    </row>
    <row r="4458" spans="1:6" x14ac:dyDescent="0.2">
      <c r="A4458" s="181" t="s">
        <v>2349</v>
      </c>
      <c r="B4458" s="181">
        <v>1013466965</v>
      </c>
      <c r="C4458" s="181" t="s">
        <v>1371</v>
      </c>
      <c r="D4458" s="181" t="s">
        <v>1913</v>
      </c>
      <c r="E4458" s="181" t="s">
        <v>498</v>
      </c>
      <c r="F4458" s="181" t="s">
        <v>560</v>
      </c>
    </row>
    <row r="4459" spans="1:6" x14ac:dyDescent="0.2">
      <c r="A4459" s="181" t="s">
        <v>2349</v>
      </c>
      <c r="B4459" s="181">
        <v>1026152839</v>
      </c>
      <c r="C4459" s="181" t="s">
        <v>1371</v>
      </c>
      <c r="D4459" s="181" t="s">
        <v>740</v>
      </c>
      <c r="E4459" s="181" t="s">
        <v>488</v>
      </c>
      <c r="F4459" s="181" t="s">
        <v>548</v>
      </c>
    </row>
    <row r="4460" spans="1:6" x14ac:dyDescent="0.2">
      <c r="A4460" s="181" t="s">
        <v>2349</v>
      </c>
      <c r="B4460" s="181">
        <v>6792411</v>
      </c>
      <c r="C4460" s="181" t="s">
        <v>2190</v>
      </c>
      <c r="D4460" s="181" t="s">
        <v>2763</v>
      </c>
      <c r="E4460" s="181" t="s">
        <v>2951</v>
      </c>
      <c r="F4460" s="181" t="s">
        <v>692</v>
      </c>
    </row>
    <row r="4461" spans="1:6" x14ac:dyDescent="0.2">
      <c r="A4461" s="181" t="s">
        <v>2349</v>
      </c>
      <c r="B4461" s="181">
        <v>6792362</v>
      </c>
      <c r="C4461" s="181" t="s">
        <v>2190</v>
      </c>
      <c r="D4461" s="181" t="s">
        <v>2763</v>
      </c>
      <c r="E4461" s="181" t="s">
        <v>2952</v>
      </c>
      <c r="F4461" s="181" t="s">
        <v>514</v>
      </c>
    </row>
    <row r="4462" spans="1:6" x14ac:dyDescent="0.2">
      <c r="A4462" s="181" t="s">
        <v>2349</v>
      </c>
      <c r="B4462" s="181">
        <v>1028868121</v>
      </c>
      <c r="C4462" s="181" t="s">
        <v>1637</v>
      </c>
      <c r="D4462" s="181" t="s">
        <v>1976</v>
      </c>
      <c r="E4462" s="181" t="s">
        <v>554</v>
      </c>
      <c r="F4462" s="181" t="s">
        <v>1112</v>
      </c>
    </row>
    <row r="4463" spans="1:6" x14ac:dyDescent="0.2">
      <c r="A4463" s="181" t="s">
        <v>2349</v>
      </c>
      <c r="B4463" s="181">
        <v>1020120606</v>
      </c>
      <c r="C4463" s="181" t="s">
        <v>782</v>
      </c>
      <c r="D4463" s="181" t="s">
        <v>611</v>
      </c>
      <c r="E4463" s="181" t="s">
        <v>488</v>
      </c>
      <c r="F4463" s="181" t="s">
        <v>499</v>
      </c>
    </row>
    <row r="4464" spans="1:6" x14ac:dyDescent="0.2">
      <c r="A4464" s="181" t="s">
        <v>2349</v>
      </c>
      <c r="B4464" s="181">
        <v>1198466028</v>
      </c>
      <c r="C4464" s="181" t="s">
        <v>782</v>
      </c>
      <c r="D4464" s="181" t="s">
        <v>1245</v>
      </c>
      <c r="E4464" s="181" t="s">
        <v>932</v>
      </c>
      <c r="F4464" s="181"/>
    </row>
    <row r="4465" spans="1:6" x14ac:dyDescent="0.2">
      <c r="A4465" s="181" t="s">
        <v>2349</v>
      </c>
      <c r="B4465" s="181">
        <v>1198465068</v>
      </c>
      <c r="C4465" s="181" t="s">
        <v>782</v>
      </c>
      <c r="D4465" s="181" t="s">
        <v>1245</v>
      </c>
      <c r="E4465" s="181" t="s">
        <v>705</v>
      </c>
      <c r="F4465" s="181"/>
    </row>
    <row r="4466" spans="1:6" x14ac:dyDescent="0.2">
      <c r="A4466" s="181" t="s">
        <v>2349</v>
      </c>
      <c r="B4466" s="181">
        <v>1011238642</v>
      </c>
      <c r="C4466" s="181" t="s">
        <v>782</v>
      </c>
      <c r="D4466" s="181" t="s">
        <v>916</v>
      </c>
      <c r="E4466" s="181" t="s">
        <v>882</v>
      </c>
      <c r="F4466" s="181"/>
    </row>
    <row r="4467" spans="1:6" x14ac:dyDescent="0.2">
      <c r="A4467" s="181" t="s">
        <v>2349</v>
      </c>
      <c r="B4467" s="181">
        <v>1040759853</v>
      </c>
      <c r="C4467" s="181" t="s">
        <v>782</v>
      </c>
      <c r="D4467" s="181" t="s">
        <v>794</v>
      </c>
      <c r="E4467" s="181" t="s">
        <v>485</v>
      </c>
      <c r="F4467" s="181" t="s">
        <v>803</v>
      </c>
    </row>
    <row r="4468" spans="1:6" x14ac:dyDescent="0.2">
      <c r="A4468" s="181" t="s">
        <v>2349</v>
      </c>
      <c r="B4468" s="181">
        <v>1243088103</v>
      </c>
      <c r="C4468" s="181" t="s">
        <v>782</v>
      </c>
      <c r="D4468" s="181" t="s">
        <v>967</v>
      </c>
      <c r="E4468" s="181" t="s">
        <v>812</v>
      </c>
      <c r="F4468" s="181"/>
    </row>
    <row r="4469" spans="1:6" x14ac:dyDescent="0.2">
      <c r="A4469" s="181" t="s">
        <v>2349</v>
      </c>
      <c r="B4469" s="181">
        <v>1038143833</v>
      </c>
      <c r="C4469" s="181" t="s">
        <v>782</v>
      </c>
      <c r="D4469" s="181" t="s">
        <v>1620</v>
      </c>
      <c r="E4469" s="181" t="s">
        <v>2953</v>
      </c>
      <c r="F4469" s="181" t="s">
        <v>615</v>
      </c>
    </row>
    <row r="4470" spans="1:6" x14ac:dyDescent="0.2">
      <c r="A4470" s="181" t="s">
        <v>2349</v>
      </c>
      <c r="B4470" s="181">
        <v>1039421955</v>
      </c>
      <c r="C4470" s="181" t="s">
        <v>1613</v>
      </c>
      <c r="D4470" s="181" t="s">
        <v>631</v>
      </c>
      <c r="E4470" s="181" t="s">
        <v>655</v>
      </c>
      <c r="F4470" s="181"/>
    </row>
    <row r="4471" spans="1:6" x14ac:dyDescent="0.2">
      <c r="A4471" s="181" t="s">
        <v>2349</v>
      </c>
      <c r="B4471" s="181">
        <v>1026163695</v>
      </c>
      <c r="C4471" s="181" t="s">
        <v>497</v>
      </c>
      <c r="D4471" s="181" t="s">
        <v>547</v>
      </c>
      <c r="E4471" s="181" t="s">
        <v>1252</v>
      </c>
      <c r="F4471" s="181"/>
    </row>
    <row r="4472" spans="1:6" x14ac:dyDescent="0.2">
      <c r="A4472" s="181" t="s">
        <v>2349</v>
      </c>
      <c r="B4472" s="181">
        <v>1026164972</v>
      </c>
      <c r="C4472" s="181" t="s">
        <v>497</v>
      </c>
      <c r="D4472" s="181" t="s">
        <v>1314</v>
      </c>
      <c r="E4472" s="181" t="s">
        <v>495</v>
      </c>
      <c r="F4472" s="181"/>
    </row>
    <row r="4473" spans="1:6" x14ac:dyDescent="0.2">
      <c r="A4473" s="181" t="s">
        <v>2349</v>
      </c>
      <c r="B4473" s="181">
        <v>1026148718</v>
      </c>
      <c r="C4473" s="181" t="s">
        <v>497</v>
      </c>
      <c r="D4473" s="181" t="s">
        <v>1784</v>
      </c>
      <c r="E4473" s="181" t="s">
        <v>1226</v>
      </c>
      <c r="F4473" s="181"/>
    </row>
    <row r="4474" spans="1:6" x14ac:dyDescent="0.2">
      <c r="A4474" s="181" t="s">
        <v>2349</v>
      </c>
      <c r="B4474" s="181">
        <v>1028142056</v>
      </c>
      <c r="C4474" s="181" t="s">
        <v>497</v>
      </c>
      <c r="D4474" s="181" t="s">
        <v>866</v>
      </c>
      <c r="E4474" s="181" t="s">
        <v>1675</v>
      </c>
      <c r="F4474" s="181" t="s">
        <v>523</v>
      </c>
    </row>
    <row r="4475" spans="1:6" x14ac:dyDescent="0.2">
      <c r="A4475" s="181" t="s">
        <v>2349</v>
      </c>
      <c r="B4475" s="181" t="s">
        <v>2954</v>
      </c>
      <c r="C4475" s="181" t="s">
        <v>2955</v>
      </c>
      <c r="D4475" s="181" t="s">
        <v>1557</v>
      </c>
      <c r="E4475" s="181" t="s">
        <v>790</v>
      </c>
      <c r="F4475" s="181" t="s">
        <v>495</v>
      </c>
    </row>
    <row r="4476" spans="1:6" x14ac:dyDescent="0.2">
      <c r="A4476" s="181" t="s">
        <v>2349</v>
      </c>
      <c r="B4476" s="181">
        <v>6830131</v>
      </c>
      <c r="C4476" s="181" t="s">
        <v>2955</v>
      </c>
      <c r="D4476" s="181" t="s">
        <v>1557</v>
      </c>
      <c r="E4476" s="181" t="s">
        <v>461</v>
      </c>
      <c r="F4476" s="181" t="s">
        <v>698</v>
      </c>
    </row>
    <row r="4477" spans="1:6" x14ac:dyDescent="0.2">
      <c r="A4477" s="181" t="s">
        <v>2349</v>
      </c>
      <c r="B4477" s="181">
        <v>6546103</v>
      </c>
      <c r="C4477" s="181" t="s">
        <v>2956</v>
      </c>
      <c r="D4477" s="181" t="s">
        <v>503</v>
      </c>
      <c r="E4477" s="181" t="s">
        <v>2957</v>
      </c>
      <c r="F4477" s="181" t="s">
        <v>499</v>
      </c>
    </row>
    <row r="4478" spans="1:6" x14ac:dyDescent="0.2">
      <c r="A4478" s="181" t="s">
        <v>2349</v>
      </c>
      <c r="B4478" s="181">
        <v>1023533005</v>
      </c>
      <c r="C4478" s="181" t="s">
        <v>596</v>
      </c>
      <c r="D4478" s="181" t="s">
        <v>496</v>
      </c>
      <c r="E4478" s="181" t="s">
        <v>2958</v>
      </c>
      <c r="F4478" s="181"/>
    </row>
    <row r="4479" spans="1:6" x14ac:dyDescent="0.2">
      <c r="A4479" s="181" t="s">
        <v>2349</v>
      </c>
      <c r="B4479" s="181">
        <v>1026157691</v>
      </c>
      <c r="C4479" s="181" t="s">
        <v>596</v>
      </c>
      <c r="D4479" s="181" t="s">
        <v>931</v>
      </c>
      <c r="E4479" s="181" t="s">
        <v>769</v>
      </c>
      <c r="F4479" s="181"/>
    </row>
    <row r="4480" spans="1:6" x14ac:dyDescent="0.2">
      <c r="A4480" s="181" t="s">
        <v>2349</v>
      </c>
      <c r="B4480" s="181">
        <v>1028142827</v>
      </c>
      <c r="C4480" s="181" t="s">
        <v>596</v>
      </c>
      <c r="D4480" s="181" t="s">
        <v>762</v>
      </c>
      <c r="E4480" s="181" t="s">
        <v>1166</v>
      </c>
      <c r="F4480" s="181"/>
    </row>
    <row r="4481" spans="1:6" x14ac:dyDescent="0.2">
      <c r="A4481" s="181" t="s">
        <v>2349</v>
      </c>
      <c r="B4481" s="181">
        <v>1023749934</v>
      </c>
      <c r="C4481" s="181" t="s">
        <v>596</v>
      </c>
      <c r="D4481" s="181" t="s">
        <v>1247</v>
      </c>
      <c r="E4481" s="181" t="s">
        <v>2959</v>
      </c>
      <c r="F4481" s="181" t="s">
        <v>841</v>
      </c>
    </row>
    <row r="4482" spans="1:6" x14ac:dyDescent="0.2">
      <c r="A4482" s="181" t="s">
        <v>2349</v>
      </c>
      <c r="B4482" s="181">
        <v>1045080629</v>
      </c>
      <c r="C4482" s="181" t="s">
        <v>596</v>
      </c>
      <c r="D4482" s="181" t="s">
        <v>1469</v>
      </c>
      <c r="E4482" s="181" t="s">
        <v>2960</v>
      </c>
      <c r="F4482" s="181" t="s">
        <v>514</v>
      </c>
    </row>
    <row r="4483" spans="1:6" x14ac:dyDescent="0.2">
      <c r="A4483" s="181" t="s">
        <v>2349</v>
      </c>
      <c r="B4483" s="181">
        <v>1200715603</v>
      </c>
      <c r="C4483" s="181" t="s">
        <v>1589</v>
      </c>
      <c r="D4483" s="181" t="s">
        <v>2794</v>
      </c>
      <c r="E4483" s="181" t="s">
        <v>475</v>
      </c>
      <c r="F4483" s="181" t="s">
        <v>615</v>
      </c>
    </row>
    <row r="4484" spans="1:6" x14ac:dyDescent="0.2">
      <c r="A4484" s="181" t="s">
        <v>2349</v>
      </c>
      <c r="B4484" s="181">
        <v>1045529563</v>
      </c>
      <c r="C4484" s="181" t="s">
        <v>1589</v>
      </c>
      <c r="D4484" s="181" t="s">
        <v>2794</v>
      </c>
      <c r="E4484" s="181" t="s">
        <v>2778</v>
      </c>
      <c r="F4484" s="181" t="s">
        <v>711</v>
      </c>
    </row>
    <row r="4485" spans="1:6" x14ac:dyDescent="0.2">
      <c r="A4485" s="181" t="s">
        <v>2349</v>
      </c>
      <c r="B4485" s="181">
        <v>1066885281</v>
      </c>
      <c r="C4485" s="181" t="s">
        <v>991</v>
      </c>
      <c r="D4485" s="181" t="s">
        <v>1128</v>
      </c>
      <c r="E4485" s="181" t="s">
        <v>697</v>
      </c>
      <c r="F4485" s="181" t="s">
        <v>618</v>
      </c>
    </row>
    <row r="4486" spans="1:6" x14ac:dyDescent="0.2">
      <c r="A4486" s="181" t="s">
        <v>2349</v>
      </c>
      <c r="B4486" s="181">
        <v>1104264537</v>
      </c>
      <c r="C4486" s="181" t="s">
        <v>991</v>
      </c>
      <c r="D4486" s="181" t="s">
        <v>1145</v>
      </c>
      <c r="E4486" s="181" t="s">
        <v>1528</v>
      </c>
      <c r="F4486" s="181"/>
    </row>
    <row r="4487" spans="1:6" x14ac:dyDescent="0.2">
      <c r="A4487" s="181" t="s">
        <v>2349</v>
      </c>
      <c r="B4487" s="181" t="s">
        <v>2961</v>
      </c>
      <c r="C4487" s="181" t="s">
        <v>991</v>
      </c>
      <c r="D4487" s="181"/>
      <c r="E4487" s="181" t="s">
        <v>2962</v>
      </c>
      <c r="F4487" s="181" t="s">
        <v>665</v>
      </c>
    </row>
    <row r="4488" spans="1:6" x14ac:dyDescent="0.2">
      <c r="A4488" s="181" t="s">
        <v>2349</v>
      </c>
      <c r="B4488" s="181">
        <v>1063186040</v>
      </c>
      <c r="C4488" s="181" t="s">
        <v>2565</v>
      </c>
      <c r="D4488" s="181" t="s">
        <v>2963</v>
      </c>
      <c r="E4488" s="181" t="s">
        <v>2100</v>
      </c>
      <c r="F4488" s="181" t="s">
        <v>615</v>
      </c>
    </row>
    <row r="4489" spans="1:6" x14ac:dyDescent="0.2">
      <c r="A4489" s="181" t="s">
        <v>2349</v>
      </c>
      <c r="B4489" s="181">
        <v>1037133470</v>
      </c>
      <c r="C4489" s="181" t="s">
        <v>1145</v>
      </c>
      <c r="D4489" s="181" t="s">
        <v>630</v>
      </c>
      <c r="E4489" s="181" t="s">
        <v>710</v>
      </c>
      <c r="F4489" s="181" t="s">
        <v>523</v>
      </c>
    </row>
    <row r="4490" spans="1:6" x14ac:dyDescent="0.2">
      <c r="A4490" s="181" t="s">
        <v>2349</v>
      </c>
      <c r="B4490" s="181">
        <v>1254405</v>
      </c>
      <c r="C4490" s="181" t="s">
        <v>2280</v>
      </c>
      <c r="D4490" s="181" t="s">
        <v>2964</v>
      </c>
      <c r="E4490" s="181" t="s">
        <v>726</v>
      </c>
      <c r="F4490" s="181" t="s">
        <v>750</v>
      </c>
    </row>
    <row r="4491" spans="1:6" x14ac:dyDescent="0.2">
      <c r="A4491" s="181" t="s">
        <v>2349</v>
      </c>
      <c r="B4491" s="181">
        <v>2470518</v>
      </c>
      <c r="C4491" s="181" t="s">
        <v>2280</v>
      </c>
      <c r="D4491" s="181" t="s">
        <v>664</v>
      </c>
      <c r="E4491" s="181" t="s">
        <v>1852</v>
      </c>
      <c r="F4491" s="181" t="s">
        <v>2965</v>
      </c>
    </row>
    <row r="4492" spans="1:6" x14ac:dyDescent="0.2">
      <c r="A4492" s="181" t="s">
        <v>2349</v>
      </c>
      <c r="B4492" s="181">
        <v>1155719517</v>
      </c>
      <c r="C4492" s="181" t="s">
        <v>743</v>
      </c>
      <c r="D4492" s="181" t="s">
        <v>945</v>
      </c>
      <c r="E4492" s="181" t="s">
        <v>979</v>
      </c>
      <c r="F4492" s="181"/>
    </row>
    <row r="4493" spans="1:6" x14ac:dyDescent="0.2">
      <c r="A4493" s="181" t="s">
        <v>2349</v>
      </c>
      <c r="B4493" s="181">
        <v>1040738655</v>
      </c>
      <c r="C4493" s="181" t="s">
        <v>743</v>
      </c>
      <c r="D4493" s="181" t="s">
        <v>486</v>
      </c>
      <c r="E4493" s="181" t="s">
        <v>790</v>
      </c>
      <c r="F4493" s="181"/>
    </row>
    <row r="4494" spans="1:6" x14ac:dyDescent="0.2">
      <c r="A4494" s="181" t="s">
        <v>2349</v>
      </c>
      <c r="B4494" s="181">
        <v>1026150268</v>
      </c>
      <c r="C4494" s="181" t="s">
        <v>743</v>
      </c>
      <c r="D4494" s="181" t="s">
        <v>486</v>
      </c>
      <c r="E4494" s="181" t="s">
        <v>463</v>
      </c>
      <c r="F4494" s="181"/>
    </row>
    <row r="4495" spans="1:6" x14ac:dyDescent="0.2">
      <c r="A4495" s="181" t="s">
        <v>2349</v>
      </c>
      <c r="B4495" s="181">
        <v>1198465382</v>
      </c>
      <c r="C4495" s="181" t="s">
        <v>743</v>
      </c>
      <c r="D4495" s="181" t="s">
        <v>2966</v>
      </c>
      <c r="E4495" s="181" t="s">
        <v>2967</v>
      </c>
      <c r="F4495" s="181" t="s">
        <v>1277</v>
      </c>
    </row>
    <row r="4496" spans="1:6" x14ac:dyDescent="0.2">
      <c r="A4496" s="181" t="s">
        <v>2349</v>
      </c>
      <c r="B4496" s="181">
        <v>1026166338</v>
      </c>
      <c r="C4496" s="181" t="s">
        <v>743</v>
      </c>
      <c r="D4496" s="181" t="s">
        <v>496</v>
      </c>
      <c r="E4496" s="181" t="s">
        <v>468</v>
      </c>
      <c r="F4496" s="181"/>
    </row>
    <row r="4497" spans="1:6" x14ac:dyDescent="0.2">
      <c r="A4497" s="181" t="s">
        <v>2349</v>
      </c>
      <c r="B4497" s="181">
        <v>1028142909</v>
      </c>
      <c r="C4497" s="181" t="s">
        <v>743</v>
      </c>
      <c r="D4497" s="181" t="s">
        <v>496</v>
      </c>
      <c r="E4497" s="181" t="s">
        <v>2968</v>
      </c>
      <c r="F4497" s="181"/>
    </row>
    <row r="4498" spans="1:6" x14ac:dyDescent="0.2">
      <c r="A4498" s="181" t="s">
        <v>2349</v>
      </c>
      <c r="B4498" s="181">
        <v>1033265856</v>
      </c>
      <c r="C4498" s="181" t="s">
        <v>743</v>
      </c>
      <c r="D4498" s="181" t="s">
        <v>1030</v>
      </c>
      <c r="E4498" s="181" t="s">
        <v>463</v>
      </c>
      <c r="F4498" s="181"/>
    </row>
    <row r="4499" spans="1:6" x14ac:dyDescent="0.2">
      <c r="A4499" s="181" t="s">
        <v>2349</v>
      </c>
      <c r="B4499" s="181">
        <v>1021935646</v>
      </c>
      <c r="C4499" s="181" t="s">
        <v>743</v>
      </c>
      <c r="D4499" s="181" t="s">
        <v>604</v>
      </c>
      <c r="E4499" s="181" t="s">
        <v>1039</v>
      </c>
      <c r="F4499" s="181" t="s">
        <v>1350</v>
      </c>
    </row>
    <row r="4500" spans="1:6" x14ac:dyDescent="0.2">
      <c r="A4500" s="181" t="s">
        <v>2349</v>
      </c>
      <c r="B4500" s="181">
        <v>1137539406</v>
      </c>
      <c r="C4500" s="181" t="s">
        <v>743</v>
      </c>
      <c r="D4500" s="181" t="s">
        <v>2634</v>
      </c>
      <c r="E4500" s="181" t="s">
        <v>1699</v>
      </c>
      <c r="F4500" s="181" t="s">
        <v>495</v>
      </c>
    </row>
    <row r="4501" spans="1:6" x14ac:dyDescent="0.2">
      <c r="A4501" s="181" t="s">
        <v>2349</v>
      </c>
      <c r="B4501" s="181">
        <v>1026162657</v>
      </c>
      <c r="C4501" s="181" t="s">
        <v>743</v>
      </c>
      <c r="D4501" s="181" t="s">
        <v>2634</v>
      </c>
      <c r="E4501" s="181" t="s">
        <v>476</v>
      </c>
      <c r="F4501" s="181" t="s">
        <v>501</v>
      </c>
    </row>
    <row r="4502" spans="1:6" x14ac:dyDescent="0.2">
      <c r="A4502" s="181" t="s">
        <v>2349</v>
      </c>
      <c r="B4502" s="181">
        <v>1201278525</v>
      </c>
      <c r="C4502" s="181" t="s">
        <v>743</v>
      </c>
      <c r="D4502" s="181" t="s">
        <v>2634</v>
      </c>
      <c r="E4502" s="181" t="s">
        <v>2969</v>
      </c>
      <c r="F4502" s="181" t="s">
        <v>548</v>
      </c>
    </row>
    <row r="4503" spans="1:6" x14ac:dyDescent="0.2">
      <c r="A4503" s="181" t="s">
        <v>2349</v>
      </c>
      <c r="B4503" s="181" t="s">
        <v>2970</v>
      </c>
      <c r="C4503" s="181" t="s">
        <v>743</v>
      </c>
      <c r="D4503" s="181" t="s">
        <v>669</v>
      </c>
      <c r="E4503" s="181" t="s">
        <v>2971</v>
      </c>
      <c r="F4503" s="181" t="s">
        <v>2972</v>
      </c>
    </row>
    <row r="4504" spans="1:6" x14ac:dyDescent="0.2">
      <c r="A4504" s="181" t="s">
        <v>2349</v>
      </c>
      <c r="B4504" s="181" t="s">
        <v>2973</v>
      </c>
      <c r="C4504" s="181" t="s">
        <v>743</v>
      </c>
      <c r="D4504" s="181" t="s">
        <v>669</v>
      </c>
      <c r="E4504" s="181" t="s">
        <v>1135</v>
      </c>
      <c r="F4504" s="181" t="s">
        <v>1350</v>
      </c>
    </row>
    <row r="4505" spans="1:6" x14ac:dyDescent="0.2">
      <c r="A4505" s="181" t="s">
        <v>2349</v>
      </c>
      <c r="B4505" s="181">
        <v>1018352033</v>
      </c>
      <c r="C4505" s="181" t="s">
        <v>743</v>
      </c>
      <c r="D4505" s="181" t="s">
        <v>2974</v>
      </c>
      <c r="E4505" s="181" t="s">
        <v>2975</v>
      </c>
      <c r="F4505" s="181"/>
    </row>
    <row r="4506" spans="1:6" x14ac:dyDescent="0.2">
      <c r="A4506" s="181" t="s">
        <v>2349</v>
      </c>
      <c r="B4506" s="181">
        <v>1018352034</v>
      </c>
      <c r="C4506" s="181" t="s">
        <v>743</v>
      </c>
      <c r="D4506" s="181" t="s">
        <v>2974</v>
      </c>
      <c r="E4506" s="181" t="s">
        <v>488</v>
      </c>
      <c r="F4506" s="181" t="s">
        <v>514</v>
      </c>
    </row>
    <row r="4507" spans="1:6" x14ac:dyDescent="0.2">
      <c r="A4507" s="181" t="s">
        <v>2349</v>
      </c>
      <c r="B4507" s="181">
        <v>1031946120</v>
      </c>
      <c r="C4507" s="181" t="s">
        <v>743</v>
      </c>
      <c r="D4507" s="181" t="s">
        <v>1022</v>
      </c>
      <c r="E4507" s="181" t="s">
        <v>488</v>
      </c>
      <c r="F4507" s="181" t="s">
        <v>554</v>
      </c>
    </row>
    <row r="4508" spans="1:6" x14ac:dyDescent="0.2">
      <c r="A4508" s="181" t="s">
        <v>2349</v>
      </c>
      <c r="B4508" s="181">
        <v>1050484696</v>
      </c>
      <c r="C4508" s="181" t="s">
        <v>743</v>
      </c>
      <c r="D4508" s="181" t="s">
        <v>685</v>
      </c>
      <c r="E4508" s="181" t="s">
        <v>790</v>
      </c>
      <c r="F4508" s="181" t="s">
        <v>495</v>
      </c>
    </row>
    <row r="4509" spans="1:6" x14ac:dyDescent="0.2">
      <c r="A4509" s="181" t="s">
        <v>2349</v>
      </c>
      <c r="B4509" s="181">
        <v>1038874959</v>
      </c>
      <c r="C4509" s="181" t="s">
        <v>743</v>
      </c>
      <c r="D4509" s="181" t="s">
        <v>725</v>
      </c>
      <c r="E4509" s="181" t="s">
        <v>557</v>
      </c>
      <c r="F4509" s="181"/>
    </row>
    <row r="4510" spans="1:6" x14ac:dyDescent="0.2">
      <c r="A4510" s="181" t="s">
        <v>2349</v>
      </c>
      <c r="B4510" s="181">
        <v>1038875950</v>
      </c>
      <c r="C4510" s="181" t="s">
        <v>743</v>
      </c>
      <c r="D4510" s="181" t="s">
        <v>725</v>
      </c>
      <c r="E4510" s="181" t="s">
        <v>468</v>
      </c>
      <c r="F4510" s="181"/>
    </row>
    <row r="4511" spans="1:6" x14ac:dyDescent="0.2">
      <c r="A4511" s="181" t="s">
        <v>2349</v>
      </c>
      <c r="B4511" s="181">
        <v>1039468870</v>
      </c>
      <c r="C4511" s="181" t="s">
        <v>743</v>
      </c>
      <c r="D4511" s="181" t="s">
        <v>916</v>
      </c>
      <c r="E4511" s="181" t="s">
        <v>671</v>
      </c>
      <c r="F4511" s="181"/>
    </row>
    <row r="4512" spans="1:6" x14ac:dyDescent="0.2">
      <c r="A4512" s="181" t="s">
        <v>2349</v>
      </c>
      <c r="B4512" s="181">
        <v>1239490913</v>
      </c>
      <c r="C4512" s="181" t="s">
        <v>743</v>
      </c>
      <c r="D4512" s="181" t="s">
        <v>916</v>
      </c>
      <c r="E4512" s="181" t="s">
        <v>2100</v>
      </c>
      <c r="F4512" s="181"/>
    </row>
    <row r="4513" spans="1:6" x14ac:dyDescent="0.2">
      <c r="A4513" s="181" t="s">
        <v>2349</v>
      </c>
      <c r="B4513" s="181">
        <v>1198463726</v>
      </c>
      <c r="C4513" s="181" t="s">
        <v>743</v>
      </c>
      <c r="D4513" s="181" t="s">
        <v>599</v>
      </c>
      <c r="E4513" s="181" t="s">
        <v>595</v>
      </c>
      <c r="F4513" s="181"/>
    </row>
    <row r="4514" spans="1:6" x14ac:dyDescent="0.2">
      <c r="A4514" s="181" t="s">
        <v>2349</v>
      </c>
      <c r="B4514" s="181">
        <v>1020316896</v>
      </c>
      <c r="C4514" s="181" t="s">
        <v>743</v>
      </c>
      <c r="D4514" s="181" t="s">
        <v>991</v>
      </c>
      <c r="E4514" s="181" t="s">
        <v>488</v>
      </c>
      <c r="F4514" s="181" t="s">
        <v>499</v>
      </c>
    </row>
    <row r="4515" spans="1:6" x14ac:dyDescent="0.2">
      <c r="A4515" s="181" t="s">
        <v>2349</v>
      </c>
      <c r="B4515" s="181">
        <v>1023526828</v>
      </c>
      <c r="C4515" s="181" t="s">
        <v>743</v>
      </c>
      <c r="D4515" s="181" t="s">
        <v>562</v>
      </c>
      <c r="E4515" s="181" t="s">
        <v>488</v>
      </c>
      <c r="F4515" s="181" t="s">
        <v>514</v>
      </c>
    </row>
    <row r="4516" spans="1:6" x14ac:dyDescent="0.2">
      <c r="A4516" s="181" t="s">
        <v>2349</v>
      </c>
      <c r="B4516" s="181">
        <v>1155716750</v>
      </c>
      <c r="C4516" s="181" t="s">
        <v>743</v>
      </c>
      <c r="D4516" s="181" t="s">
        <v>823</v>
      </c>
      <c r="E4516" s="181" t="s">
        <v>461</v>
      </c>
      <c r="F4516" s="181"/>
    </row>
    <row r="4517" spans="1:6" x14ac:dyDescent="0.2">
      <c r="A4517" s="181" t="s">
        <v>2349</v>
      </c>
      <c r="B4517" s="181">
        <v>1198465234</v>
      </c>
      <c r="C4517" s="181" t="s">
        <v>743</v>
      </c>
      <c r="D4517" s="181" t="s">
        <v>794</v>
      </c>
      <c r="E4517" s="181" t="s">
        <v>1384</v>
      </c>
      <c r="F4517" s="181"/>
    </row>
    <row r="4518" spans="1:6" x14ac:dyDescent="0.2">
      <c r="A4518" s="181" t="s">
        <v>2349</v>
      </c>
      <c r="B4518" s="181">
        <v>1041996156</v>
      </c>
      <c r="C4518" s="181" t="s">
        <v>743</v>
      </c>
      <c r="D4518" s="181" t="s">
        <v>512</v>
      </c>
      <c r="E4518" s="181" t="s">
        <v>2976</v>
      </c>
      <c r="F4518" s="181"/>
    </row>
    <row r="4519" spans="1:6" x14ac:dyDescent="0.2">
      <c r="A4519" s="181" t="s">
        <v>2349</v>
      </c>
      <c r="B4519" s="181">
        <v>1038266142</v>
      </c>
      <c r="C4519" s="181" t="s">
        <v>743</v>
      </c>
      <c r="D4519" s="181" t="s">
        <v>644</v>
      </c>
      <c r="E4519" s="181" t="s">
        <v>694</v>
      </c>
      <c r="F4519" s="181"/>
    </row>
    <row r="4520" spans="1:6" x14ac:dyDescent="0.2">
      <c r="A4520" s="181" t="s">
        <v>2349</v>
      </c>
      <c r="B4520" s="181">
        <v>1017934920</v>
      </c>
      <c r="C4520" s="181" t="s">
        <v>743</v>
      </c>
      <c r="D4520" s="181" t="s">
        <v>644</v>
      </c>
      <c r="E4520" s="181" t="s">
        <v>724</v>
      </c>
      <c r="F4520" s="181"/>
    </row>
    <row r="4521" spans="1:6" x14ac:dyDescent="0.2">
      <c r="A4521" s="181" t="s">
        <v>2349</v>
      </c>
      <c r="B4521" s="181">
        <v>1026165190</v>
      </c>
      <c r="C4521" s="181" t="s">
        <v>743</v>
      </c>
      <c r="D4521" s="181" t="s">
        <v>857</v>
      </c>
      <c r="E4521" s="181" t="s">
        <v>629</v>
      </c>
      <c r="F4521" s="181" t="s">
        <v>488</v>
      </c>
    </row>
    <row r="4522" spans="1:6" x14ac:dyDescent="0.2">
      <c r="A4522" s="181" t="s">
        <v>2349</v>
      </c>
      <c r="B4522" s="181">
        <v>1039597176</v>
      </c>
      <c r="C4522" s="181" t="s">
        <v>743</v>
      </c>
      <c r="D4522" s="181" t="s">
        <v>857</v>
      </c>
      <c r="E4522" s="181" t="s">
        <v>2342</v>
      </c>
      <c r="F4522" s="181"/>
    </row>
    <row r="4523" spans="1:6" x14ac:dyDescent="0.2">
      <c r="A4523" s="181" t="s">
        <v>2349</v>
      </c>
      <c r="B4523" s="181">
        <v>1026146101</v>
      </c>
      <c r="C4523" s="181" t="s">
        <v>743</v>
      </c>
      <c r="D4523" s="181" t="s">
        <v>708</v>
      </c>
      <c r="E4523" s="181" t="s">
        <v>488</v>
      </c>
      <c r="F4523" s="181" t="s">
        <v>623</v>
      </c>
    </row>
    <row r="4524" spans="1:6" x14ac:dyDescent="0.2">
      <c r="A4524" s="181" t="s">
        <v>2349</v>
      </c>
      <c r="B4524" s="181">
        <v>1026160052</v>
      </c>
      <c r="C4524" s="181" t="s">
        <v>743</v>
      </c>
      <c r="D4524" s="181" t="s">
        <v>465</v>
      </c>
      <c r="E4524" s="181" t="s">
        <v>2977</v>
      </c>
      <c r="F4524" s="181"/>
    </row>
    <row r="4525" spans="1:6" x14ac:dyDescent="0.2">
      <c r="A4525" s="181" t="s">
        <v>2349</v>
      </c>
      <c r="B4525" s="181">
        <v>1155719679</v>
      </c>
      <c r="C4525" s="181" t="s">
        <v>743</v>
      </c>
      <c r="D4525" s="181" t="s">
        <v>899</v>
      </c>
      <c r="E4525" s="181" t="s">
        <v>523</v>
      </c>
      <c r="F4525" s="181"/>
    </row>
    <row r="4526" spans="1:6" x14ac:dyDescent="0.2">
      <c r="A4526" s="181" t="s">
        <v>2349</v>
      </c>
      <c r="B4526" s="181">
        <v>1038264636</v>
      </c>
      <c r="C4526" s="181" t="s">
        <v>743</v>
      </c>
      <c r="D4526" s="181" t="s">
        <v>900</v>
      </c>
      <c r="E4526" s="181" t="s">
        <v>867</v>
      </c>
      <c r="F4526" s="181"/>
    </row>
    <row r="4527" spans="1:6" x14ac:dyDescent="0.2">
      <c r="A4527" s="181" t="s">
        <v>2349</v>
      </c>
      <c r="B4527" s="181">
        <v>1026153476</v>
      </c>
      <c r="C4527" s="181" t="s">
        <v>743</v>
      </c>
      <c r="D4527" s="181" t="s">
        <v>542</v>
      </c>
      <c r="E4527" s="181" t="s">
        <v>1534</v>
      </c>
      <c r="F4527" s="181"/>
    </row>
    <row r="4528" spans="1:6" x14ac:dyDescent="0.2">
      <c r="A4528" s="181" t="s">
        <v>2349</v>
      </c>
      <c r="B4528" s="181">
        <v>1198464843</v>
      </c>
      <c r="C4528" s="181" t="s">
        <v>743</v>
      </c>
      <c r="D4528" s="181" t="s">
        <v>2407</v>
      </c>
      <c r="E4528" s="181" t="s">
        <v>2978</v>
      </c>
      <c r="F4528" s="181"/>
    </row>
    <row r="4529" spans="1:6" x14ac:dyDescent="0.2">
      <c r="A4529" s="181" t="s">
        <v>2349</v>
      </c>
      <c r="B4529" s="181">
        <v>1026165706</v>
      </c>
      <c r="C4529" s="181" t="s">
        <v>743</v>
      </c>
      <c r="D4529" s="181" t="s">
        <v>518</v>
      </c>
      <c r="E4529" s="181" t="s">
        <v>671</v>
      </c>
      <c r="F4529" s="181"/>
    </row>
    <row r="4530" spans="1:6" x14ac:dyDescent="0.2">
      <c r="A4530" s="181" t="s">
        <v>2349</v>
      </c>
      <c r="B4530" s="181">
        <v>1040201833</v>
      </c>
      <c r="C4530" s="181" t="s">
        <v>743</v>
      </c>
      <c r="D4530" s="181" t="s">
        <v>518</v>
      </c>
      <c r="E4530" s="181" t="s">
        <v>2979</v>
      </c>
      <c r="F4530" s="181" t="s">
        <v>530</v>
      </c>
    </row>
    <row r="4531" spans="1:6" x14ac:dyDescent="0.2">
      <c r="A4531" s="181" t="s">
        <v>2349</v>
      </c>
      <c r="B4531" s="181">
        <v>1040759464</v>
      </c>
      <c r="C4531" s="181" t="s">
        <v>805</v>
      </c>
      <c r="D4531" s="181" t="s">
        <v>2980</v>
      </c>
      <c r="E4531" s="181" t="s">
        <v>745</v>
      </c>
      <c r="F4531" s="181"/>
    </row>
    <row r="4532" spans="1:6" x14ac:dyDescent="0.2">
      <c r="A4532" s="181" t="s">
        <v>2349</v>
      </c>
      <c r="B4532" s="181">
        <v>1054871213</v>
      </c>
      <c r="C4532" s="181" t="s">
        <v>503</v>
      </c>
      <c r="D4532" s="181" t="s">
        <v>1992</v>
      </c>
      <c r="E4532" s="181" t="s">
        <v>2981</v>
      </c>
      <c r="F4532" s="181" t="s">
        <v>1113</v>
      </c>
    </row>
    <row r="4533" spans="1:6" x14ac:dyDescent="0.2">
      <c r="A4533" s="181" t="s">
        <v>2349</v>
      </c>
      <c r="B4533" s="181">
        <v>1026164844</v>
      </c>
      <c r="C4533" s="181" t="s">
        <v>503</v>
      </c>
      <c r="D4533" s="181" t="s">
        <v>491</v>
      </c>
      <c r="E4533" s="181" t="s">
        <v>1046</v>
      </c>
      <c r="F4533" s="181"/>
    </row>
    <row r="4534" spans="1:6" x14ac:dyDescent="0.2">
      <c r="A4534" s="181" t="s">
        <v>2349</v>
      </c>
      <c r="B4534" s="181">
        <v>1501112</v>
      </c>
      <c r="C4534" s="181" t="s">
        <v>503</v>
      </c>
      <c r="D4534" s="181" t="s">
        <v>911</v>
      </c>
      <c r="E4534" s="181" t="s">
        <v>498</v>
      </c>
      <c r="F4534" s="181" t="s">
        <v>615</v>
      </c>
    </row>
    <row r="4535" spans="1:6" x14ac:dyDescent="0.2">
      <c r="A4535" s="181" t="s">
        <v>2349</v>
      </c>
      <c r="B4535" s="181">
        <v>1198463821</v>
      </c>
      <c r="C4535" s="181" t="s">
        <v>503</v>
      </c>
      <c r="D4535" s="181" t="s">
        <v>824</v>
      </c>
      <c r="E4535" s="181" t="s">
        <v>2982</v>
      </c>
      <c r="F4535" s="181" t="s">
        <v>1114</v>
      </c>
    </row>
    <row r="4536" spans="1:6" x14ac:dyDescent="0.2">
      <c r="A4536" s="181" t="s">
        <v>2349</v>
      </c>
      <c r="B4536" s="181">
        <v>1026157645</v>
      </c>
      <c r="C4536" s="181" t="s">
        <v>503</v>
      </c>
      <c r="D4536" s="181" t="s">
        <v>824</v>
      </c>
      <c r="E4536" s="181" t="s">
        <v>2983</v>
      </c>
      <c r="F4536" s="181" t="s">
        <v>495</v>
      </c>
    </row>
    <row r="4537" spans="1:6" x14ac:dyDescent="0.2">
      <c r="A4537" s="181" t="s">
        <v>2349</v>
      </c>
      <c r="B4537" s="181">
        <v>1039475931</v>
      </c>
      <c r="C4537" s="181" t="s">
        <v>503</v>
      </c>
      <c r="D4537" s="181" t="s">
        <v>550</v>
      </c>
      <c r="E4537" s="181" t="s">
        <v>1252</v>
      </c>
      <c r="F4537" s="181"/>
    </row>
    <row r="4538" spans="1:6" x14ac:dyDescent="0.2">
      <c r="A4538" s="181" t="s">
        <v>2349</v>
      </c>
      <c r="B4538" s="181">
        <v>1023538382</v>
      </c>
      <c r="C4538" s="181" t="s">
        <v>503</v>
      </c>
      <c r="D4538" s="181" t="s">
        <v>1547</v>
      </c>
      <c r="E4538" s="181" t="s">
        <v>468</v>
      </c>
      <c r="F4538" s="181"/>
    </row>
    <row r="4539" spans="1:6" x14ac:dyDescent="0.2">
      <c r="A4539" s="181" t="s">
        <v>2349</v>
      </c>
      <c r="B4539" s="181">
        <v>1118867665</v>
      </c>
      <c r="C4539" s="181" t="s">
        <v>503</v>
      </c>
      <c r="D4539" s="181" t="s">
        <v>780</v>
      </c>
      <c r="E4539" s="181" t="s">
        <v>2984</v>
      </c>
      <c r="F4539" s="181" t="s">
        <v>613</v>
      </c>
    </row>
    <row r="4540" spans="1:6" x14ac:dyDescent="0.2">
      <c r="A4540" s="181" t="s">
        <v>2349</v>
      </c>
      <c r="B4540" s="181">
        <v>1225074021</v>
      </c>
      <c r="C4540" s="181" t="s">
        <v>503</v>
      </c>
      <c r="D4540" s="181" t="s">
        <v>780</v>
      </c>
      <c r="E4540" s="181" t="s">
        <v>2127</v>
      </c>
      <c r="F4540" s="181" t="s">
        <v>1334</v>
      </c>
    </row>
    <row r="4541" spans="1:6" x14ac:dyDescent="0.2">
      <c r="A4541" s="181" t="s">
        <v>2349</v>
      </c>
      <c r="B4541" s="181">
        <v>1134183561</v>
      </c>
      <c r="C4541" s="181" t="s">
        <v>503</v>
      </c>
      <c r="D4541" s="181" t="s">
        <v>780</v>
      </c>
      <c r="E4541" s="181" t="s">
        <v>468</v>
      </c>
      <c r="F4541" s="181" t="s">
        <v>979</v>
      </c>
    </row>
    <row r="4542" spans="1:6" x14ac:dyDescent="0.2">
      <c r="A4542" s="181" t="s">
        <v>2349</v>
      </c>
      <c r="B4542" s="181">
        <v>1119716034</v>
      </c>
      <c r="C4542" s="181" t="s">
        <v>503</v>
      </c>
      <c r="D4542" s="181" t="s">
        <v>780</v>
      </c>
      <c r="E4542" s="181" t="s">
        <v>1607</v>
      </c>
      <c r="F4542" s="181" t="s">
        <v>590</v>
      </c>
    </row>
    <row r="4543" spans="1:6" x14ac:dyDescent="0.2">
      <c r="A4543" s="181" t="s">
        <v>2349</v>
      </c>
      <c r="B4543" s="181">
        <v>1036454157</v>
      </c>
      <c r="C4543" s="181" t="s">
        <v>503</v>
      </c>
      <c r="D4543" s="181" t="s">
        <v>782</v>
      </c>
      <c r="E4543" s="181" t="s">
        <v>488</v>
      </c>
      <c r="F4543" s="181" t="s">
        <v>623</v>
      </c>
    </row>
    <row r="4544" spans="1:6" x14ac:dyDescent="0.2">
      <c r="A4544" s="181" t="s">
        <v>2349</v>
      </c>
      <c r="B4544" s="181">
        <v>1039472218</v>
      </c>
      <c r="C4544" s="181" t="s">
        <v>503</v>
      </c>
      <c r="D4544" s="181" t="s">
        <v>748</v>
      </c>
      <c r="E4544" s="181" t="s">
        <v>498</v>
      </c>
      <c r="F4544" s="181" t="s">
        <v>615</v>
      </c>
    </row>
    <row r="4545" spans="1:6" x14ac:dyDescent="0.2">
      <c r="A4545" s="181" t="s">
        <v>2349</v>
      </c>
      <c r="B4545" s="181">
        <v>1113788693</v>
      </c>
      <c r="C4545" s="181" t="s">
        <v>503</v>
      </c>
      <c r="D4545" s="181" t="s">
        <v>1009</v>
      </c>
      <c r="E4545" s="181" t="s">
        <v>600</v>
      </c>
      <c r="F4545" s="181"/>
    </row>
    <row r="4546" spans="1:6" x14ac:dyDescent="0.2">
      <c r="A4546" s="181" t="s">
        <v>2349</v>
      </c>
      <c r="B4546" s="181">
        <v>1035979090</v>
      </c>
      <c r="C4546" s="181" t="s">
        <v>503</v>
      </c>
      <c r="D4546" s="181" t="s">
        <v>542</v>
      </c>
      <c r="E4546" s="181" t="s">
        <v>499</v>
      </c>
      <c r="F4546" s="181" t="s">
        <v>627</v>
      </c>
    </row>
    <row r="4547" spans="1:6" x14ac:dyDescent="0.2">
      <c r="A4547" s="181" t="s">
        <v>2349</v>
      </c>
      <c r="B4547" s="181">
        <v>1129808092</v>
      </c>
      <c r="C4547" s="181" t="s">
        <v>503</v>
      </c>
      <c r="D4547" s="181" t="s">
        <v>542</v>
      </c>
      <c r="E4547" s="181" t="s">
        <v>2331</v>
      </c>
      <c r="F4547" s="181" t="s">
        <v>1497</v>
      </c>
    </row>
    <row r="4548" spans="1:6" x14ac:dyDescent="0.2">
      <c r="A4548" s="181" t="s">
        <v>2349</v>
      </c>
      <c r="B4548" s="181">
        <v>1063303974</v>
      </c>
      <c r="C4548" s="181" t="s">
        <v>503</v>
      </c>
      <c r="D4548" s="181" t="s">
        <v>542</v>
      </c>
      <c r="E4548" s="181" t="s">
        <v>463</v>
      </c>
      <c r="F4548" s="181"/>
    </row>
    <row r="4549" spans="1:6" x14ac:dyDescent="0.2">
      <c r="A4549" s="181" t="s">
        <v>2349</v>
      </c>
      <c r="B4549" s="181">
        <v>1026156946</v>
      </c>
      <c r="C4549" s="181" t="s">
        <v>993</v>
      </c>
      <c r="D4549" s="181" t="s">
        <v>2985</v>
      </c>
      <c r="E4549" s="181" t="s">
        <v>1046</v>
      </c>
      <c r="F4549" s="181"/>
    </row>
    <row r="4550" spans="1:6" x14ac:dyDescent="0.2">
      <c r="A4550" s="181" t="s">
        <v>2349</v>
      </c>
      <c r="B4550" s="181">
        <v>1063290165</v>
      </c>
      <c r="C4550" s="181" t="s">
        <v>993</v>
      </c>
      <c r="D4550" s="181" t="s">
        <v>929</v>
      </c>
      <c r="E4550" s="181" t="s">
        <v>697</v>
      </c>
      <c r="F4550" s="181" t="s">
        <v>1284</v>
      </c>
    </row>
    <row r="4551" spans="1:6" x14ac:dyDescent="0.2">
      <c r="A4551" s="181" t="s">
        <v>2349</v>
      </c>
      <c r="B4551" s="181">
        <v>1145734982</v>
      </c>
      <c r="C4551" s="181" t="s">
        <v>993</v>
      </c>
      <c r="D4551" s="181" t="s">
        <v>599</v>
      </c>
      <c r="E4551" s="181" t="s">
        <v>2986</v>
      </c>
      <c r="F4551" s="181" t="s">
        <v>1385</v>
      </c>
    </row>
    <row r="4552" spans="1:6" x14ac:dyDescent="0.2">
      <c r="A4552" s="181" t="s">
        <v>2349</v>
      </c>
      <c r="B4552" s="181" t="s">
        <v>2987</v>
      </c>
      <c r="C4552" s="181" t="s">
        <v>993</v>
      </c>
      <c r="D4552" s="181" t="s">
        <v>748</v>
      </c>
      <c r="E4552" s="181" t="s">
        <v>2988</v>
      </c>
      <c r="F4552" s="181" t="s">
        <v>1100</v>
      </c>
    </row>
    <row r="4553" spans="1:6" x14ac:dyDescent="0.2">
      <c r="A4553" s="181" t="s">
        <v>2349</v>
      </c>
      <c r="B4553" s="181">
        <v>1114958300</v>
      </c>
      <c r="C4553" s="181" t="s">
        <v>993</v>
      </c>
      <c r="D4553" s="181" t="s">
        <v>678</v>
      </c>
      <c r="E4553" s="181" t="s">
        <v>726</v>
      </c>
      <c r="F4553" s="181" t="s">
        <v>2989</v>
      </c>
    </row>
    <row r="4554" spans="1:6" x14ac:dyDescent="0.2">
      <c r="A4554" s="181" t="s">
        <v>2349</v>
      </c>
      <c r="B4554" s="181">
        <v>1039461280</v>
      </c>
      <c r="C4554" s="181" t="s">
        <v>993</v>
      </c>
      <c r="D4554" s="181" t="s">
        <v>467</v>
      </c>
      <c r="E4554" s="181" t="s">
        <v>2990</v>
      </c>
      <c r="F4554" s="181"/>
    </row>
    <row r="4555" spans="1:6" x14ac:dyDescent="0.2">
      <c r="A4555" s="181" t="s">
        <v>2349</v>
      </c>
      <c r="B4555" s="181">
        <v>1026163540</v>
      </c>
      <c r="C4555" s="181" t="s">
        <v>993</v>
      </c>
      <c r="D4555" s="181" t="s">
        <v>467</v>
      </c>
      <c r="E4555" s="181" t="s">
        <v>645</v>
      </c>
      <c r="F4555" s="181"/>
    </row>
    <row r="4556" spans="1:6" x14ac:dyDescent="0.2">
      <c r="A4556" s="181" t="s">
        <v>2349</v>
      </c>
      <c r="B4556" s="181">
        <v>1020306802</v>
      </c>
      <c r="C4556" s="181" t="s">
        <v>993</v>
      </c>
      <c r="D4556" s="181" t="s">
        <v>866</v>
      </c>
      <c r="E4556" s="181" t="s">
        <v>755</v>
      </c>
      <c r="F4556" s="181"/>
    </row>
    <row r="4557" spans="1:6" x14ac:dyDescent="0.2">
      <c r="A4557" s="181" t="s">
        <v>2349</v>
      </c>
      <c r="B4557" s="181">
        <v>1027808744</v>
      </c>
      <c r="C4557" s="181" t="s">
        <v>993</v>
      </c>
      <c r="D4557" s="181" t="s">
        <v>913</v>
      </c>
      <c r="E4557" s="181" t="s">
        <v>1144</v>
      </c>
      <c r="F4557" s="181"/>
    </row>
    <row r="4558" spans="1:6" x14ac:dyDescent="0.2">
      <c r="A4558" s="181" t="s">
        <v>2349</v>
      </c>
      <c r="B4558" s="181">
        <v>1116813331</v>
      </c>
      <c r="C4558" s="181" t="s">
        <v>993</v>
      </c>
      <c r="D4558" s="181" t="s">
        <v>2991</v>
      </c>
      <c r="E4558" s="181" t="s">
        <v>1184</v>
      </c>
      <c r="F4558" s="181" t="s">
        <v>2992</v>
      </c>
    </row>
    <row r="4559" spans="1:6" x14ac:dyDescent="0.2">
      <c r="A4559" s="181" t="s">
        <v>2349</v>
      </c>
      <c r="B4559" s="181">
        <v>5685020</v>
      </c>
      <c r="C4559" s="181" t="s">
        <v>2625</v>
      </c>
      <c r="D4559" s="181" t="s">
        <v>990</v>
      </c>
      <c r="E4559" s="181" t="s">
        <v>520</v>
      </c>
      <c r="F4559" s="181" t="s">
        <v>1871</v>
      </c>
    </row>
    <row r="4560" spans="1:6" x14ac:dyDescent="0.2">
      <c r="A4560" s="181" t="s">
        <v>2349</v>
      </c>
      <c r="B4560" s="181">
        <v>5672897</v>
      </c>
      <c r="C4560" s="181" t="s">
        <v>2625</v>
      </c>
      <c r="D4560" s="181" t="s">
        <v>990</v>
      </c>
      <c r="E4560" s="181" t="s">
        <v>2028</v>
      </c>
      <c r="F4560" s="181" t="s">
        <v>627</v>
      </c>
    </row>
    <row r="4561" spans="1:6" x14ac:dyDescent="0.2">
      <c r="A4561" s="181" t="s">
        <v>2349</v>
      </c>
      <c r="B4561" s="181">
        <v>1028142087</v>
      </c>
      <c r="C4561" s="181" t="s">
        <v>2203</v>
      </c>
      <c r="D4561" s="181" t="s">
        <v>696</v>
      </c>
      <c r="E4561" s="181" t="s">
        <v>925</v>
      </c>
      <c r="F4561" s="181"/>
    </row>
    <row r="4562" spans="1:6" x14ac:dyDescent="0.2">
      <c r="A4562" s="181" t="s">
        <v>2349</v>
      </c>
      <c r="B4562" s="181">
        <v>1026136893</v>
      </c>
      <c r="C4562" s="181" t="s">
        <v>1641</v>
      </c>
      <c r="D4562" s="181" t="s">
        <v>820</v>
      </c>
      <c r="E4562" s="181" t="s">
        <v>461</v>
      </c>
      <c r="F4562" s="181"/>
    </row>
    <row r="4563" spans="1:6" x14ac:dyDescent="0.2">
      <c r="A4563" s="181" t="s">
        <v>2349</v>
      </c>
      <c r="B4563" s="181">
        <v>1093784646</v>
      </c>
      <c r="C4563" s="181" t="s">
        <v>1641</v>
      </c>
      <c r="D4563" s="181" t="s">
        <v>2421</v>
      </c>
      <c r="E4563" s="181" t="s">
        <v>716</v>
      </c>
      <c r="F4563" s="181"/>
    </row>
    <row r="4564" spans="1:6" x14ac:dyDescent="0.2">
      <c r="A4564" s="181" t="s">
        <v>2349</v>
      </c>
      <c r="B4564" s="181">
        <v>1038824920</v>
      </c>
      <c r="C4564" s="181" t="s">
        <v>1641</v>
      </c>
      <c r="D4564" s="181" t="s">
        <v>549</v>
      </c>
      <c r="E4564" s="181" t="s">
        <v>855</v>
      </c>
      <c r="F4564" s="181" t="s">
        <v>1775</v>
      </c>
    </row>
    <row r="4565" spans="1:6" x14ac:dyDescent="0.2">
      <c r="A4565" s="181" t="s">
        <v>2349</v>
      </c>
      <c r="B4565" s="181">
        <v>1033500215</v>
      </c>
      <c r="C4565" s="181" t="s">
        <v>1641</v>
      </c>
      <c r="D4565" s="181" t="s">
        <v>762</v>
      </c>
      <c r="E4565" s="181" t="s">
        <v>2993</v>
      </c>
      <c r="F4565" s="181" t="s">
        <v>615</v>
      </c>
    </row>
    <row r="4566" spans="1:6" x14ac:dyDescent="0.2">
      <c r="A4566" s="181" t="s">
        <v>2349</v>
      </c>
      <c r="B4566" s="181">
        <v>1026161901</v>
      </c>
      <c r="C4566" s="181" t="s">
        <v>1641</v>
      </c>
      <c r="D4566" s="181" t="s">
        <v>484</v>
      </c>
      <c r="E4566" s="181" t="s">
        <v>485</v>
      </c>
      <c r="F4566" s="181"/>
    </row>
    <row r="4567" spans="1:6" x14ac:dyDescent="0.2">
      <c r="A4567" s="181" t="s">
        <v>2349</v>
      </c>
      <c r="B4567" s="181">
        <v>1042470002</v>
      </c>
      <c r="C4567" s="181" t="s">
        <v>2994</v>
      </c>
      <c r="D4567" s="181" t="s">
        <v>2389</v>
      </c>
      <c r="E4567" s="181" t="s">
        <v>2995</v>
      </c>
      <c r="F4567" s="181" t="s">
        <v>1594</v>
      </c>
    </row>
    <row r="4568" spans="1:6" x14ac:dyDescent="0.2">
      <c r="A4568" s="181" t="s">
        <v>2349</v>
      </c>
      <c r="B4568" s="181">
        <v>1040756584</v>
      </c>
      <c r="C4568" s="181" t="s">
        <v>2996</v>
      </c>
      <c r="D4568" s="181" t="s">
        <v>1784</v>
      </c>
      <c r="E4568" s="181" t="s">
        <v>485</v>
      </c>
      <c r="F4568" s="181"/>
    </row>
    <row r="4569" spans="1:6" x14ac:dyDescent="0.2">
      <c r="A4569" s="181" t="s">
        <v>2349</v>
      </c>
      <c r="B4569" s="181">
        <v>1026164202</v>
      </c>
      <c r="C4569" s="181" t="s">
        <v>1644</v>
      </c>
      <c r="D4569" s="181" t="s">
        <v>2729</v>
      </c>
      <c r="E4569" s="181" t="s">
        <v>498</v>
      </c>
      <c r="F4569" s="181" t="s">
        <v>499</v>
      </c>
    </row>
    <row r="4570" spans="1:6" x14ac:dyDescent="0.2">
      <c r="A4570" s="181" t="s">
        <v>2349</v>
      </c>
      <c r="B4570" s="181">
        <v>7445993</v>
      </c>
      <c r="C4570" s="181" t="s">
        <v>2997</v>
      </c>
      <c r="D4570" s="181" t="s">
        <v>467</v>
      </c>
      <c r="E4570" s="181" t="s">
        <v>2998</v>
      </c>
      <c r="F4570" s="181" t="s">
        <v>893</v>
      </c>
    </row>
    <row r="4571" spans="1:6" x14ac:dyDescent="0.2">
      <c r="A4571" s="181" t="s">
        <v>2349</v>
      </c>
      <c r="B4571" s="181">
        <v>1013462517</v>
      </c>
      <c r="C4571" s="181" t="s">
        <v>1382</v>
      </c>
      <c r="D4571" s="181" t="s">
        <v>493</v>
      </c>
      <c r="E4571" s="181" t="s">
        <v>498</v>
      </c>
      <c r="F4571" s="181" t="s">
        <v>499</v>
      </c>
    </row>
    <row r="4572" spans="1:6" x14ac:dyDescent="0.2">
      <c r="A4572" s="181" t="s">
        <v>2349</v>
      </c>
      <c r="B4572" s="181">
        <v>1039700188</v>
      </c>
      <c r="C4572" s="181" t="s">
        <v>696</v>
      </c>
      <c r="D4572" s="181" t="s">
        <v>2536</v>
      </c>
      <c r="E4572" s="181" t="s">
        <v>697</v>
      </c>
      <c r="F4572" s="181" t="s">
        <v>616</v>
      </c>
    </row>
    <row r="4573" spans="1:6" x14ac:dyDescent="0.2">
      <c r="A4573" s="181" t="s">
        <v>2349</v>
      </c>
      <c r="B4573" s="181">
        <v>1026153123</v>
      </c>
      <c r="C4573" s="181" t="s">
        <v>696</v>
      </c>
      <c r="D4573" s="181" t="s">
        <v>626</v>
      </c>
      <c r="E4573" s="181" t="s">
        <v>694</v>
      </c>
      <c r="F4573" s="181"/>
    </row>
    <row r="4574" spans="1:6" x14ac:dyDescent="0.2">
      <c r="A4574" s="181" t="s">
        <v>2349</v>
      </c>
      <c r="B4574" s="181">
        <v>1028142932</v>
      </c>
      <c r="C4574" s="181" t="s">
        <v>696</v>
      </c>
      <c r="D4574" s="181" t="s">
        <v>630</v>
      </c>
      <c r="E4574" s="181" t="s">
        <v>764</v>
      </c>
      <c r="F4574" s="181"/>
    </row>
    <row r="4575" spans="1:6" x14ac:dyDescent="0.2">
      <c r="A4575" s="181" t="s">
        <v>2349</v>
      </c>
      <c r="B4575" s="181">
        <v>1198465596</v>
      </c>
      <c r="C4575" s="181" t="s">
        <v>696</v>
      </c>
      <c r="D4575" s="181" t="s">
        <v>1526</v>
      </c>
      <c r="E4575" s="181" t="s">
        <v>609</v>
      </c>
      <c r="F4575" s="181"/>
    </row>
    <row r="4576" spans="1:6" x14ac:dyDescent="0.2">
      <c r="A4576" s="181" t="s">
        <v>2349</v>
      </c>
      <c r="B4576" s="181">
        <v>1037673539</v>
      </c>
      <c r="C4576" s="181" t="s">
        <v>696</v>
      </c>
      <c r="D4576" s="181" t="s">
        <v>931</v>
      </c>
      <c r="E4576" s="181" t="s">
        <v>897</v>
      </c>
      <c r="F4576" s="181"/>
    </row>
    <row r="4577" spans="1:6" x14ac:dyDescent="0.2">
      <c r="A4577" s="181" t="s">
        <v>2349</v>
      </c>
      <c r="B4577" s="181">
        <v>1038875492</v>
      </c>
      <c r="C4577" s="181" t="s">
        <v>696</v>
      </c>
      <c r="D4577" s="181" t="s">
        <v>931</v>
      </c>
      <c r="E4577" s="181" t="s">
        <v>979</v>
      </c>
      <c r="F4577" s="181"/>
    </row>
    <row r="4578" spans="1:6" x14ac:dyDescent="0.2">
      <c r="A4578" s="181" t="s">
        <v>2349</v>
      </c>
      <c r="B4578" s="181">
        <v>1056140749</v>
      </c>
      <c r="C4578" s="181" t="s">
        <v>696</v>
      </c>
      <c r="D4578" s="181" t="s">
        <v>1022</v>
      </c>
      <c r="E4578" s="181" t="s">
        <v>613</v>
      </c>
      <c r="F4578" s="181"/>
    </row>
    <row r="4579" spans="1:6" x14ac:dyDescent="0.2">
      <c r="A4579" s="181" t="s">
        <v>2349</v>
      </c>
      <c r="B4579" s="181">
        <v>1026157501</v>
      </c>
      <c r="C4579" s="181" t="s">
        <v>696</v>
      </c>
      <c r="D4579" s="181" t="s">
        <v>588</v>
      </c>
      <c r="E4579" s="181" t="s">
        <v>468</v>
      </c>
      <c r="F4579" s="181"/>
    </row>
    <row r="4580" spans="1:6" x14ac:dyDescent="0.2">
      <c r="A4580" s="181" t="s">
        <v>2349</v>
      </c>
      <c r="B4580" s="181">
        <v>1026163855</v>
      </c>
      <c r="C4580" s="181" t="s">
        <v>696</v>
      </c>
      <c r="D4580" s="181" t="s">
        <v>916</v>
      </c>
      <c r="E4580" s="181" t="s">
        <v>1046</v>
      </c>
      <c r="F4580" s="181"/>
    </row>
    <row r="4581" spans="1:6" x14ac:dyDescent="0.2">
      <c r="A4581" s="181" t="s">
        <v>2349</v>
      </c>
      <c r="B4581" s="181">
        <v>1026158475</v>
      </c>
      <c r="C4581" s="181" t="s">
        <v>696</v>
      </c>
      <c r="D4581" s="181" t="s">
        <v>916</v>
      </c>
      <c r="E4581" s="181" t="s">
        <v>468</v>
      </c>
      <c r="F4581" s="181"/>
    </row>
    <row r="4582" spans="1:6" x14ac:dyDescent="0.2">
      <c r="A4582" s="181" t="s">
        <v>2349</v>
      </c>
      <c r="B4582" s="181">
        <v>1033500934</v>
      </c>
      <c r="C4582" s="181" t="s">
        <v>696</v>
      </c>
      <c r="D4582" s="181" t="s">
        <v>599</v>
      </c>
      <c r="E4582" s="181" t="s">
        <v>613</v>
      </c>
      <c r="F4582" s="181"/>
    </row>
    <row r="4583" spans="1:6" x14ac:dyDescent="0.2">
      <c r="A4583" s="181" t="s">
        <v>2349</v>
      </c>
      <c r="B4583" s="181">
        <v>1038876157</v>
      </c>
      <c r="C4583" s="181" t="s">
        <v>696</v>
      </c>
      <c r="D4583" s="181" t="s">
        <v>816</v>
      </c>
      <c r="E4583" s="181" t="s">
        <v>551</v>
      </c>
      <c r="F4583" s="181" t="s">
        <v>674</v>
      </c>
    </row>
    <row r="4584" spans="1:6" x14ac:dyDescent="0.2">
      <c r="A4584" s="181" t="s">
        <v>2349</v>
      </c>
      <c r="B4584" s="181">
        <v>1111562942</v>
      </c>
      <c r="C4584" s="181" t="s">
        <v>696</v>
      </c>
      <c r="D4584" s="181" t="s">
        <v>1440</v>
      </c>
      <c r="E4584" s="181" t="s">
        <v>812</v>
      </c>
      <c r="F4584" s="181" t="s">
        <v>2999</v>
      </c>
    </row>
    <row r="4585" spans="1:6" x14ac:dyDescent="0.2">
      <c r="A4585" s="181" t="s">
        <v>2349</v>
      </c>
      <c r="B4585" s="181">
        <v>1040756611</v>
      </c>
      <c r="C4585" s="181" t="s">
        <v>696</v>
      </c>
      <c r="D4585" s="181" t="s">
        <v>885</v>
      </c>
      <c r="E4585" s="181" t="s">
        <v>551</v>
      </c>
      <c r="F4585" s="181"/>
    </row>
    <row r="4586" spans="1:6" x14ac:dyDescent="0.2">
      <c r="A4586" s="181" t="s">
        <v>2349</v>
      </c>
      <c r="B4586" s="181">
        <v>1013369062</v>
      </c>
      <c r="C4586" s="181" t="s">
        <v>696</v>
      </c>
      <c r="D4586" s="181" t="s">
        <v>494</v>
      </c>
      <c r="E4586" s="181" t="s">
        <v>3000</v>
      </c>
      <c r="F4586" s="181"/>
    </row>
    <row r="4587" spans="1:6" x14ac:dyDescent="0.2">
      <c r="A4587" s="181" t="s">
        <v>2349</v>
      </c>
      <c r="B4587" s="181">
        <v>1026165159</v>
      </c>
      <c r="C4587" s="181" t="s">
        <v>696</v>
      </c>
      <c r="D4587" s="181" t="s">
        <v>494</v>
      </c>
      <c r="E4587" s="181" t="s">
        <v>3001</v>
      </c>
      <c r="F4587" s="181" t="s">
        <v>557</v>
      </c>
    </row>
    <row r="4588" spans="1:6" x14ac:dyDescent="0.2">
      <c r="A4588" s="181" t="s">
        <v>2349</v>
      </c>
      <c r="B4588" s="181">
        <v>1040738419</v>
      </c>
      <c r="C4588" s="181" t="s">
        <v>696</v>
      </c>
      <c r="D4588" s="181" t="s">
        <v>814</v>
      </c>
      <c r="E4588" s="181" t="s">
        <v>632</v>
      </c>
      <c r="F4588" s="181" t="s">
        <v>2330</v>
      </c>
    </row>
    <row r="4589" spans="1:6" x14ac:dyDescent="0.2">
      <c r="A4589" s="181" t="s">
        <v>2349</v>
      </c>
      <c r="B4589" s="181">
        <v>1020322106</v>
      </c>
      <c r="C4589" s="181" t="s">
        <v>813</v>
      </c>
      <c r="D4589" s="181" t="s">
        <v>782</v>
      </c>
      <c r="E4589" s="181" t="s">
        <v>3002</v>
      </c>
      <c r="F4589" s="181"/>
    </row>
    <row r="4590" spans="1:6" x14ac:dyDescent="0.2">
      <c r="A4590" s="181" t="s">
        <v>2349</v>
      </c>
      <c r="B4590" s="181">
        <v>1026160794</v>
      </c>
      <c r="C4590" s="181" t="s">
        <v>813</v>
      </c>
      <c r="D4590" s="181" t="s">
        <v>707</v>
      </c>
      <c r="E4590" s="181" t="s">
        <v>655</v>
      </c>
      <c r="F4590" s="181"/>
    </row>
    <row r="4591" spans="1:6" x14ac:dyDescent="0.2">
      <c r="A4591" s="181" t="s">
        <v>2349</v>
      </c>
      <c r="B4591" s="181">
        <v>1037673815</v>
      </c>
      <c r="C4591" s="181" t="s">
        <v>936</v>
      </c>
      <c r="D4591" s="181" t="s">
        <v>535</v>
      </c>
      <c r="E4591" s="181" t="s">
        <v>716</v>
      </c>
      <c r="F4591" s="181"/>
    </row>
    <row r="4592" spans="1:6" x14ac:dyDescent="0.2">
      <c r="A4592" s="181" t="s">
        <v>2349</v>
      </c>
      <c r="B4592" s="181">
        <v>1026166234</v>
      </c>
      <c r="C4592" s="181" t="s">
        <v>936</v>
      </c>
      <c r="D4592" s="181" t="s">
        <v>2617</v>
      </c>
      <c r="E4592" s="181" t="s">
        <v>701</v>
      </c>
      <c r="F4592" s="181" t="s">
        <v>530</v>
      </c>
    </row>
    <row r="4593" spans="1:6" x14ac:dyDescent="0.2">
      <c r="A4593" s="181" t="s">
        <v>2349</v>
      </c>
      <c r="B4593" s="181">
        <v>1035984895</v>
      </c>
      <c r="C4593" s="181" t="s">
        <v>936</v>
      </c>
      <c r="D4593" s="181" t="s">
        <v>484</v>
      </c>
      <c r="E4593" s="181" t="s">
        <v>498</v>
      </c>
      <c r="F4593" s="181" t="s">
        <v>499</v>
      </c>
    </row>
    <row r="4594" spans="1:6" x14ac:dyDescent="0.2">
      <c r="A4594" s="181" t="s">
        <v>2349</v>
      </c>
      <c r="B4594" s="181">
        <v>1155713966</v>
      </c>
      <c r="C4594" s="181" t="s">
        <v>936</v>
      </c>
      <c r="D4594" s="181" t="s">
        <v>827</v>
      </c>
      <c r="E4594" s="181" t="s">
        <v>498</v>
      </c>
      <c r="F4594" s="181" t="s">
        <v>1226</v>
      </c>
    </row>
    <row r="4595" spans="1:6" x14ac:dyDescent="0.2">
      <c r="A4595" s="181" t="s">
        <v>2349</v>
      </c>
      <c r="B4595" s="181">
        <v>1026159497</v>
      </c>
      <c r="C4595" s="181" t="s">
        <v>936</v>
      </c>
      <c r="D4595" s="181" t="s">
        <v>827</v>
      </c>
      <c r="E4595" s="181" t="s">
        <v>463</v>
      </c>
      <c r="F4595" s="181"/>
    </row>
    <row r="4596" spans="1:6" x14ac:dyDescent="0.2">
      <c r="A4596" s="181" t="s">
        <v>2349</v>
      </c>
      <c r="B4596" s="181">
        <v>1032022481</v>
      </c>
      <c r="C4596" s="181" t="s">
        <v>980</v>
      </c>
      <c r="D4596" s="181" t="s">
        <v>1205</v>
      </c>
      <c r="E4596" s="181" t="s">
        <v>3003</v>
      </c>
      <c r="F4596" s="181" t="s">
        <v>548</v>
      </c>
    </row>
    <row r="4597" spans="1:6" x14ac:dyDescent="0.2">
      <c r="A4597" s="181" t="s">
        <v>2349</v>
      </c>
      <c r="B4597" s="181">
        <v>1047969683</v>
      </c>
      <c r="C4597" s="181" t="s">
        <v>980</v>
      </c>
      <c r="D4597" s="181" t="s">
        <v>748</v>
      </c>
      <c r="E4597" s="181" t="s">
        <v>600</v>
      </c>
      <c r="F4597" s="181"/>
    </row>
    <row r="4598" spans="1:6" x14ac:dyDescent="0.2">
      <c r="A4598" s="181" t="s">
        <v>2349</v>
      </c>
      <c r="B4598" s="181">
        <v>1026163508</v>
      </c>
      <c r="C4598" s="181" t="s">
        <v>980</v>
      </c>
      <c r="D4598" s="181" t="s">
        <v>524</v>
      </c>
      <c r="E4598" s="181" t="s">
        <v>671</v>
      </c>
      <c r="F4598" s="181"/>
    </row>
    <row r="4599" spans="1:6" x14ac:dyDescent="0.2">
      <c r="A4599" s="181" t="s">
        <v>2349</v>
      </c>
      <c r="B4599" s="181">
        <v>1101466342</v>
      </c>
      <c r="C4599" s="181" t="s">
        <v>1440</v>
      </c>
      <c r="D4599" s="181" t="s">
        <v>458</v>
      </c>
      <c r="E4599" s="181" t="s">
        <v>3004</v>
      </c>
      <c r="F4599" s="181" t="s">
        <v>499</v>
      </c>
    </row>
    <row r="4600" spans="1:6" x14ac:dyDescent="0.2">
      <c r="A4600" s="181" t="s">
        <v>2349</v>
      </c>
      <c r="B4600" s="181">
        <v>1101883985</v>
      </c>
      <c r="C4600" s="181" t="s">
        <v>1440</v>
      </c>
      <c r="D4600" s="181" t="s">
        <v>458</v>
      </c>
      <c r="E4600" s="181" t="s">
        <v>618</v>
      </c>
      <c r="F4600" s="181"/>
    </row>
    <row r="4601" spans="1:6" x14ac:dyDescent="0.2">
      <c r="A4601" s="181" t="s">
        <v>2349</v>
      </c>
      <c r="B4601" s="181">
        <v>1101463699</v>
      </c>
      <c r="C4601" s="181" t="s">
        <v>1440</v>
      </c>
      <c r="D4601" s="181" t="s">
        <v>458</v>
      </c>
      <c r="E4601" s="181" t="s">
        <v>3005</v>
      </c>
      <c r="F4601" s="181" t="s">
        <v>979</v>
      </c>
    </row>
    <row r="4602" spans="1:6" x14ac:dyDescent="0.2">
      <c r="A4602" s="181" t="s">
        <v>2349</v>
      </c>
      <c r="B4602" s="181">
        <v>1201241753</v>
      </c>
      <c r="C4602" s="181" t="s">
        <v>1440</v>
      </c>
      <c r="D4602" s="181" t="s">
        <v>3006</v>
      </c>
      <c r="E4602" s="181" t="s">
        <v>697</v>
      </c>
      <c r="F4602" s="181" t="s">
        <v>665</v>
      </c>
    </row>
    <row r="4603" spans="1:6" x14ac:dyDescent="0.2">
      <c r="A4603" s="181" t="s">
        <v>2349</v>
      </c>
      <c r="B4603" s="181">
        <v>1120754854</v>
      </c>
      <c r="C4603" s="181" t="s">
        <v>1440</v>
      </c>
      <c r="D4603" s="181" t="s">
        <v>3007</v>
      </c>
      <c r="E4603" s="181" t="s">
        <v>2837</v>
      </c>
      <c r="F4603" s="181" t="s">
        <v>495</v>
      </c>
    </row>
    <row r="4604" spans="1:6" x14ac:dyDescent="0.2">
      <c r="A4604" s="181" t="s">
        <v>2349</v>
      </c>
      <c r="B4604" s="181">
        <v>1201218067</v>
      </c>
      <c r="C4604" s="181" t="s">
        <v>1097</v>
      </c>
      <c r="D4604" s="181" t="s">
        <v>1663</v>
      </c>
      <c r="E4604" s="181" t="s">
        <v>3008</v>
      </c>
      <c r="F4604" s="181" t="s">
        <v>501</v>
      </c>
    </row>
    <row r="4605" spans="1:6" x14ac:dyDescent="0.2">
      <c r="A4605" s="181" t="s">
        <v>2349</v>
      </c>
      <c r="B4605" s="181">
        <v>1049831058</v>
      </c>
      <c r="C4605" s="181" t="s">
        <v>1097</v>
      </c>
      <c r="D4605" s="181" t="s">
        <v>1663</v>
      </c>
      <c r="E4605" s="181" t="s">
        <v>488</v>
      </c>
      <c r="F4605" s="181" t="s">
        <v>499</v>
      </c>
    </row>
    <row r="4606" spans="1:6" x14ac:dyDescent="0.2">
      <c r="A4606" s="181" t="s">
        <v>2349</v>
      </c>
      <c r="B4606" s="181">
        <v>1013678741</v>
      </c>
      <c r="C4606" s="181" t="s">
        <v>1097</v>
      </c>
      <c r="D4606" s="181" t="s">
        <v>1069</v>
      </c>
      <c r="E4606" s="181" t="s">
        <v>3009</v>
      </c>
      <c r="F4606" s="181"/>
    </row>
    <row r="4607" spans="1:6" x14ac:dyDescent="0.2">
      <c r="A4607" s="181" t="s">
        <v>2349</v>
      </c>
      <c r="B4607" s="181">
        <v>1048335603</v>
      </c>
      <c r="C4607" s="181" t="s">
        <v>1097</v>
      </c>
      <c r="D4607" s="181" t="s">
        <v>484</v>
      </c>
      <c r="E4607" s="181" t="s">
        <v>3010</v>
      </c>
      <c r="F4607" s="181" t="s">
        <v>3011</v>
      </c>
    </row>
    <row r="4608" spans="1:6" x14ac:dyDescent="0.2">
      <c r="A4608" s="181" t="s">
        <v>2349</v>
      </c>
      <c r="B4608" s="181">
        <v>1011408392</v>
      </c>
      <c r="C4608" s="181" t="s">
        <v>1097</v>
      </c>
      <c r="D4608" s="181" t="s">
        <v>484</v>
      </c>
      <c r="E4608" s="181" t="s">
        <v>653</v>
      </c>
      <c r="F4608" s="181"/>
    </row>
    <row r="4609" spans="1:6" x14ac:dyDescent="0.2">
      <c r="A4609" s="181" t="s">
        <v>2349</v>
      </c>
      <c r="B4609" s="181">
        <v>1037563183</v>
      </c>
      <c r="C4609" s="181" t="s">
        <v>1097</v>
      </c>
      <c r="D4609" s="181" t="s">
        <v>644</v>
      </c>
      <c r="E4609" s="181" t="s">
        <v>3012</v>
      </c>
      <c r="F4609" s="181" t="s">
        <v>523</v>
      </c>
    </row>
    <row r="4610" spans="1:6" x14ac:dyDescent="0.2">
      <c r="A4610" s="181" t="s">
        <v>2349</v>
      </c>
      <c r="B4610" s="181">
        <v>1026163395</v>
      </c>
      <c r="C4610" s="181" t="s">
        <v>1458</v>
      </c>
      <c r="D4610" s="181" t="s">
        <v>518</v>
      </c>
      <c r="E4610" s="181" t="s">
        <v>3013</v>
      </c>
      <c r="F4610" s="181" t="s">
        <v>495</v>
      </c>
    </row>
    <row r="4611" spans="1:6" x14ac:dyDescent="0.2">
      <c r="A4611" s="181" t="s">
        <v>2349</v>
      </c>
      <c r="B4611" s="181">
        <v>1062016794</v>
      </c>
      <c r="C4611" s="181" t="s">
        <v>1125</v>
      </c>
      <c r="D4611" s="181" t="s">
        <v>3014</v>
      </c>
      <c r="E4611" s="181" t="s">
        <v>3015</v>
      </c>
      <c r="F4611" s="181" t="s">
        <v>594</v>
      </c>
    </row>
    <row r="4612" spans="1:6" x14ac:dyDescent="0.2">
      <c r="A4612" s="181" t="s">
        <v>2349</v>
      </c>
      <c r="B4612" s="181">
        <v>1243088402</v>
      </c>
      <c r="C4612" s="181" t="s">
        <v>1919</v>
      </c>
      <c r="D4612" s="181" t="s">
        <v>3016</v>
      </c>
      <c r="E4612" s="181" t="s">
        <v>2461</v>
      </c>
      <c r="F4612" s="181" t="s">
        <v>3017</v>
      </c>
    </row>
    <row r="4613" spans="1:6" x14ac:dyDescent="0.2">
      <c r="A4613" s="181" t="s">
        <v>2349</v>
      </c>
      <c r="B4613" s="181">
        <v>1026165725</v>
      </c>
      <c r="C4613" s="181" t="s">
        <v>1919</v>
      </c>
      <c r="D4613" s="181" t="s">
        <v>3018</v>
      </c>
      <c r="E4613" s="181" t="s">
        <v>3019</v>
      </c>
      <c r="F4613" s="181" t="s">
        <v>1154</v>
      </c>
    </row>
    <row r="4614" spans="1:6" x14ac:dyDescent="0.2">
      <c r="A4614" s="181" t="s">
        <v>2349</v>
      </c>
      <c r="B4614" s="181">
        <v>1040757767</v>
      </c>
      <c r="C4614" s="181" t="s">
        <v>1881</v>
      </c>
      <c r="D4614" s="181" t="s">
        <v>814</v>
      </c>
      <c r="E4614" s="181" t="s">
        <v>3020</v>
      </c>
      <c r="F4614" s="181"/>
    </row>
    <row r="4615" spans="1:6" x14ac:dyDescent="0.2">
      <c r="A4615" s="181" t="s">
        <v>2349</v>
      </c>
      <c r="B4615" s="181">
        <v>1040746378</v>
      </c>
      <c r="C4615" s="181" t="s">
        <v>562</v>
      </c>
      <c r="D4615" s="181" t="s">
        <v>945</v>
      </c>
      <c r="E4615" s="181" t="s">
        <v>495</v>
      </c>
      <c r="F4615" s="181"/>
    </row>
    <row r="4616" spans="1:6" x14ac:dyDescent="0.2">
      <c r="A4616" s="181" t="s">
        <v>2349</v>
      </c>
      <c r="B4616" s="181">
        <v>1038872586</v>
      </c>
      <c r="C4616" s="181" t="s">
        <v>562</v>
      </c>
      <c r="D4616" s="181" t="s">
        <v>486</v>
      </c>
      <c r="E4616" s="181" t="s">
        <v>745</v>
      </c>
      <c r="F4616" s="181"/>
    </row>
    <row r="4617" spans="1:6" x14ac:dyDescent="0.2">
      <c r="A4617" s="181" t="s">
        <v>2349</v>
      </c>
      <c r="B4617" s="181">
        <v>1026154598</v>
      </c>
      <c r="C4617" s="181" t="s">
        <v>562</v>
      </c>
      <c r="D4617" s="181" t="s">
        <v>518</v>
      </c>
      <c r="E4617" s="181" t="s">
        <v>589</v>
      </c>
      <c r="F4617" s="181" t="s">
        <v>495</v>
      </c>
    </row>
    <row r="4618" spans="1:6" x14ac:dyDescent="0.2">
      <c r="A4618" s="181" t="s">
        <v>2349</v>
      </c>
      <c r="B4618" s="181">
        <v>1013463091</v>
      </c>
      <c r="C4618" s="181" t="s">
        <v>562</v>
      </c>
      <c r="D4618" s="181" t="s">
        <v>814</v>
      </c>
      <c r="E4618" s="181" t="s">
        <v>1677</v>
      </c>
      <c r="F4618" s="181" t="s">
        <v>1334</v>
      </c>
    </row>
    <row r="4619" spans="1:6" x14ac:dyDescent="0.2">
      <c r="A4619" s="181" t="s">
        <v>2349</v>
      </c>
      <c r="B4619" s="181">
        <v>1021809052</v>
      </c>
      <c r="C4619" s="181" t="s">
        <v>562</v>
      </c>
      <c r="D4619" s="181" t="s">
        <v>814</v>
      </c>
      <c r="E4619" s="181" t="s">
        <v>461</v>
      </c>
      <c r="F4619" s="181" t="s">
        <v>594</v>
      </c>
    </row>
    <row r="4620" spans="1:6" x14ac:dyDescent="0.2">
      <c r="A4620" s="181" t="s">
        <v>2349</v>
      </c>
      <c r="B4620" s="181">
        <v>1066754584</v>
      </c>
      <c r="C4620" s="181" t="s">
        <v>819</v>
      </c>
      <c r="D4620" s="181" t="s">
        <v>1087</v>
      </c>
      <c r="E4620" s="181" t="s">
        <v>2919</v>
      </c>
      <c r="F4620" s="181"/>
    </row>
    <row r="4621" spans="1:6" x14ac:dyDescent="0.2">
      <c r="A4621" s="181" t="s">
        <v>2349</v>
      </c>
      <c r="B4621" s="181" t="s">
        <v>3021</v>
      </c>
      <c r="C4621" s="181" t="s">
        <v>819</v>
      </c>
      <c r="D4621" s="181" t="s">
        <v>579</v>
      </c>
      <c r="E4621" s="181" t="s">
        <v>882</v>
      </c>
      <c r="F4621" s="181" t="s">
        <v>3022</v>
      </c>
    </row>
    <row r="4622" spans="1:6" x14ac:dyDescent="0.2">
      <c r="A4622" s="181" t="s">
        <v>2349</v>
      </c>
      <c r="B4622" s="181">
        <v>1066749990</v>
      </c>
      <c r="C4622" s="181" t="s">
        <v>819</v>
      </c>
      <c r="D4622" s="181" t="s">
        <v>2927</v>
      </c>
      <c r="E4622" s="181" t="s">
        <v>3023</v>
      </c>
      <c r="F4622" s="181"/>
    </row>
    <row r="4623" spans="1:6" x14ac:dyDescent="0.2">
      <c r="A4623" s="181" t="s">
        <v>2349</v>
      </c>
      <c r="B4623" s="181">
        <v>1064197781</v>
      </c>
      <c r="C4623" s="181" t="s">
        <v>819</v>
      </c>
      <c r="D4623" s="181" t="s">
        <v>2927</v>
      </c>
      <c r="E4623" s="181" t="s">
        <v>3024</v>
      </c>
      <c r="F4623" s="181"/>
    </row>
    <row r="4624" spans="1:6" x14ac:dyDescent="0.2">
      <c r="A4624" s="181" t="s">
        <v>2349</v>
      </c>
      <c r="B4624" s="181">
        <v>1033658812</v>
      </c>
      <c r="C4624" s="181" t="s">
        <v>819</v>
      </c>
      <c r="D4624" s="181" t="s">
        <v>735</v>
      </c>
      <c r="E4624" s="181" t="s">
        <v>3025</v>
      </c>
      <c r="F4624" s="181"/>
    </row>
    <row r="4625" spans="1:6" x14ac:dyDescent="0.2">
      <c r="A4625" s="181" t="s">
        <v>2349</v>
      </c>
      <c r="B4625" s="181">
        <v>1047996901</v>
      </c>
      <c r="C4625" s="181" t="s">
        <v>819</v>
      </c>
      <c r="D4625" s="181" t="s">
        <v>1439</v>
      </c>
      <c r="E4625" s="181" t="s">
        <v>587</v>
      </c>
      <c r="F4625" s="181"/>
    </row>
    <row r="4626" spans="1:6" x14ac:dyDescent="0.2">
      <c r="A4626" s="181" t="s">
        <v>2349</v>
      </c>
      <c r="B4626" s="181" t="s">
        <v>3026</v>
      </c>
      <c r="C4626" s="181" t="s">
        <v>819</v>
      </c>
      <c r="D4626" s="181" t="s">
        <v>1403</v>
      </c>
      <c r="E4626" s="181" t="s">
        <v>551</v>
      </c>
      <c r="F4626" s="181" t="s">
        <v>616</v>
      </c>
    </row>
    <row r="4627" spans="1:6" x14ac:dyDescent="0.2">
      <c r="A4627" s="181" t="s">
        <v>2349</v>
      </c>
      <c r="B4627" s="181">
        <v>1035981976</v>
      </c>
      <c r="C4627" s="181" t="s">
        <v>1666</v>
      </c>
      <c r="D4627" s="181" t="s">
        <v>685</v>
      </c>
      <c r="E4627" s="181" t="s">
        <v>551</v>
      </c>
      <c r="F4627" s="181"/>
    </row>
    <row r="4628" spans="1:6" x14ac:dyDescent="0.2">
      <c r="A4628" s="181" t="s">
        <v>2349</v>
      </c>
      <c r="B4628" s="181">
        <v>1035980106</v>
      </c>
      <c r="C4628" s="181" t="s">
        <v>1666</v>
      </c>
      <c r="D4628" s="181" t="s">
        <v>685</v>
      </c>
      <c r="E4628" s="181" t="s">
        <v>461</v>
      </c>
      <c r="F4628" s="181"/>
    </row>
    <row r="4629" spans="1:6" x14ac:dyDescent="0.2">
      <c r="A4629" s="181" t="s">
        <v>2349</v>
      </c>
      <c r="B4629" s="181">
        <v>1035979533</v>
      </c>
      <c r="C4629" s="181" t="s">
        <v>821</v>
      </c>
      <c r="D4629" s="181" t="s">
        <v>875</v>
      </c>
      <c r="E4629" s="181" t="s">
        <v>774</v>
      </c>
      <c r="F4629" s="181"/>
    </row>
    <row r="4630" spans="1:6" x14ac:dyDescent="0.2">
      <c r="A4630" s="181" t="s">
        <v>2349</v>
      </c>
      <c r="B4630" s="181">
        <v>1028143051</v>
      </c>
      <c r="C4630" s="181" t="s">
        <v>2197</v>
      </c>
      <c r="D4630" s="181" t="s">
        <v>1005</v>
      </c>
      <c r="E4630" s="181" t="s">
        <v>2671</v>
      </c>
      <c r="F4630" s="181" t="s">
        <v>495</v>
      </c>
    </row>
    <row r="4631" spans="1:6" x14ac:dyDescent="0.2">
      <c r="A4631" s="181" t="s">
        <v>2349</v>
      </c>
      <c r="B4631" s="181">
        <v>1011420778</v>
      </c>
      <c r="C4631" s="181" t="s">
        <v>2197</v>
      </c>
      <c r="D4631" s="181" t="s">
        <v>1987</v>
      </c>
      <c r="E4631" s="181" t="s">
        <v>3027</v>
      </c>
      <c r="F4631" s="181" t="s">
        <v>523</v>
      </c>
    </row>
    <row r="4632" spans="1:6" x14ac:dyDescent="0.2">
      <c r="A4632" s="181" t="s">
        <v>2349</v>
      </c>
      <c r="B4632" s="181">
        <v>6196251</v>
      </c>
      <c r="C4632" s="181" t="s">
        <v>850</v>
      </c>
      <c r="D4632" s="181" t="s">
        <v>748</v>
      </c>
      <c r="E4632" s="181" t="s">
        <v>729</v>
      </c>
      <c r="F4632" s="181" t="s">
        <v>1775</v>
      </c>
    </row>
    <row r="4633" spans="1:6" x14ac:dyDescent="0.2">
      <c r="A4633" s="181" t="s">
        <v>2349</v>
      </c>
      <c r="B4633" s="181">
        <v>1013353893</v>
      </c>
      <c r="C4633" s="181" t="s">
        <v>1191</v>
      </c>
      <c r="D4633" s="181" t="s">
        <v>945</v>
      </c>
      <c r="E4633" s="181" t="s">
        <v>485</v>
      </c>
      <c r="F4633" s="181"/>
    </row>
    <row r="4634" spans="1:6" x14ac:dyDescent="0.2">
      <c r="A4634" s="181" t="s">
        <v>2349</v>
      </c>
      <c r="B4634" s="181">
        <v>1038264950</v>
      </c>
      <c r="C4634" s="181" t="s">
        <v>1191</v>
      </c>
      <c r="D4634" s="181" t="s">
        <v>1529</v>
      </c>
      <c r="E4634" s="181" t="s">
        <v>1841</v>
      </c>
      <c r="F4634" s="181" t="s">
        <v>1468</v>
      </c>
    </row>
    <row r="4635" spans="1:6" x14ac:dyDescent="0.2">
      <c r="A4635" s="181" t="s">
        <v>2349</v>
      </c>
      <c r="B4635" s="181">
        <v>1039912245</v>
      </c>
      <c r="C4635" s="181" t="s">
        <v>1191</v>
      </c>
      <c r="D4635" s="181" t="s">
        <v>794</v>
      </c>
      <c r="E4635" s="181" t="s">
        <v>1226</v>
      </c>
      <c r="F4635" s="181"/>
    </row>
    <row r="4636" spans="1:6" x14ac:dyDescent="0.2">
      <c r="A4636" s="181" t="s">
        <v>2349</v>
      </c>
      <c r="B4636" s="181">
        <v>1039911916</v>
      </c>
      <c r="C4636" s="181" t="s">
        <v>1191</v>
      </c>
      <c r="D4636" s="181" t="s">
        <v>794</v>
      </c>
      <c r="E4636" s="181" t="s">
        <v>3028</v>
      </c>
      <c r="F4636" s="181" t="s">
        <v>523</v>
      </c>
    </row>
    <row r="4637" spans="1:6" x14ac:dyDescent="0.2">
      <c r="A4637" s="181" t="s">
        <v>2349</v>
      </c>
      <c r="B4637" s="181">
        <v>1109930945</v>
      </c>
      <c r="C4637" s="181" t="s">
        <v>3029</v>
      </c>
      <c r="D4637" s="181" t="s">
        <v>759</v>
      </c>
      <c r="E4637" s="181" t="s">
        <v>464</v>
      </c>
      <c r="F4637" s="181"/>
    </row>
    <row r="4638" spans="1:6" x14ac:dyDescent="0.2">
      <c r="A4638" s="181" t="s">
        <v>2349</v>
      </c>
      <c r="B4638" s="181">
        <v>1107854165</v>
      </c>
      <c r="C4638" s="181" t="s">
        <v>3029</v>
      </c>
      <c r="D4638" s="181" t="s">
        <v>759</v>
      </c>
      <c r="E4638" s="181" t="s">
        <v>632</v>
      </c>
      <c r="F4638" s="181"/>
    </row>
    <row r="4639" spans="1:6" x14ac:dyDescent="0.2">
      <c r="A4639" s="181" t="s">
        <v>2349</v>
      </c>
      <c r="B4639" s="181">
        <v>6163966</v>
      </c>
      <c r="C4639" s="181" t="s">
        <v>3030</v>
      </c>
      <c r="D4639" s="181" t="s">
        <v>1247</v>
      </c>
      <c r="E4639" s="181" t="s">
        <v>650</v>
      </c>
      <c r="F4639" s="181" t="s">
        <v>613</v>
      </c>
    </row>
    <row r="4640" spans="1:6" x14ac:dyDescent="0.2">
      <c r="A4640" s="181" t="s">
        <v>2349</v>
      </c>
      <c r="B4640" s="181">
        <v>5297905</v>
      </c>
      <c r="C4640" s="181" t="s">
        <v>3030</v>
      </c>
      <c r="D4640" s="181" t="s">
        <v>1247</v>
      </c>
      <c r="E4640" s="181" t="s">
        <v>613</v>
      </c>
      <c r="F4640" s="181" t="s">
        <v>3031</v>
      </c>
    </row>
    <row r="4641" spans="1:6" x14ac:dyDescent="0.2">
      <c r="A4641" s="181" t="s">
        <v>2349</v>
      </c>
      <c r="B4641" s="181">
        <v>1198465716</v>
      </c>
      <c r="C4641" s="181" t="s">
        <v>730</v>
      </c>
      <c r="D4641" s="181" t="s">
        <v>552</v>
      </c>
      <c r="E4641" s="181" t="s">
        <v>1046</v>
      </c>
      <c r="F4641" s="181"/>
    </row>
    <row r="4642" spans="1:6" x14ac:dyDescent="0.2">
      <c r="A4642" s="181" t="s">
        <v>2349</v>
      </c>
      <c r="B4642" s="181">
        <v>1137534524</v>
      </c>
      <c r="C4642" s="181" t="s">
        <v>730</v>
      </c>
      <c r="D4642" s="181" t="s">
        <v>670</v>
      </c>
      <c r="E4642" s="181" t="s">
        <v>594</v>
      </c>
      <c r="F4642" s="181" t="s">
        <v>615</v>
      </c>
    </row>
    <row r="4643" spans="1:6" x14ac:dyDescent="0.2">
      <c r="A4643" s="181" t="s">
        <v>2349</v>
      </c>
      <c r="B4643" s="181">
        <v>1043988200</v>
      </c>
      <c r="C4643" s="181" t="s">
        <v>730</v>
      </c>
      <c r="D4643" s="181" t="s">
        <v>670</v>
      </c>
      <c r="E4643" s="181" t="s">
        <v>2592</v>
      </c>
      <c r="F4643" s="181" t="s">
        <v>3032</v>
      </c>
    </row>
    <row r="4644" spans="1:6" x14ac:dyDescent="0.2">
      <c r="A4644" s="181" t="s">
        <v>2349</v>
      </c>
      <c r="B4644" s="181">
        <v>1046914065</v>
      </c>
      <c r="C4644" s="181" t="s">
        <v>1671</v>
      </c>
      <c r="D4644" s="181" t="s">
        <v>474</v>
      </c>
      <c r="E4644" s="181" t="s">
        <v>2230</v>
      </c>
      <c r="F4644" s="181"/>
    </row>
    <row r="4645" spans="1:6" x14ac:dyDescent="0.2">
      <c r="A4645" s="181" t="s">
        <v>2349</v>
      </c>
      <c r="B4645" s="181">
        <v>1035005574</v>
      </c>
      <c r="C4645" s="181" t="s">
        <v>1671</v>
      </c>
      <c r="D4645" s="181" t="s">
        <v>601</v>
      </c>
      <c r="E4645" s="181" t="s">
        <v>694</v>
      </c>
      <c r="F4645" s="181"/>
    </row>
    <row r="4646" spans="1:6" x14ac:dyDescent="0.2">
      <c r="A4646" s="181" t="s">
        <v>2349</v>
      </c>
      <c r="B4646" s="181">
        <v>1013559578</v>
      </c>
      <c r="C4646" s="181" t="s">
        <v>1671</v>
      </c>
      <c r="D4646" s="181" t="s">
        <v>857</v>
      </c>
      <c r="E4646" s="181" t="s">
        <v>829</v>
      </c>
      <c r="F4646" s="181" t="s">
        <v>989</v>
      </c>
    </row>
    <row r="4647" spans="1:6" x14ac:dyDescent="0.2">
      <c r="A4647" s="181" t="s">
        <v>2349</v>
      </c>
      <c r="B4647" s="181">
        <v>1028039771</v>
      </c>
      <c r="C4647" s="181" t="s">
        <v>1043</v>
      </c>
      <c r="D4647" s="181" t="s">
        <v>945</v>
      </c>
      <c r="E4647" s="181" t="s">
        <v>3033</v>
      </c>
      <c r="F4647" s="181" t="s">
        <v>463</v>
      </c>
    </row>
    <row r="4648" spans="1:6" x14ac:dyDescent="0.2">
      <c r="A4648" s="181" t="s">
        <v>2349</v>
      </c>
      <c r="B4648" s="181">
        <v>1034923641</v>
      </c>
      <c r="C4648" s="181" t="s">
        <v>1043</v>
      </c>
      <c r="D4648" s="181" t="s">
        <v>685</v>
      </c>
      <c r="E4648" s="181" t="s">
        <v>979</v>
      </c>
      <c r="F4648" s="181"/>
    </row>
    <row r="4649" spans="1:6" x14ac:dyDescent="0.2">
      <c r="A4649" s="181" t="s">
        <v>2349</v>
      </c>
      <c r="B4649" s="181">
        <v>1026165757</v>
      </c>
      <c r="C4649" s="181" t="s">
        <v>823</v>
      </c>
      <c r="D4649" s="181" t="s">
        <v>1201</v>
      </c>
      <c r="E4649" s="181" t="s">
        <v>618</v>
      </c>
      <c r="F4649" s="181"/>
    </row>
    <row r="4650" spans="1:6" x14ac:dyDescent="0.2">
      <c r="A4650" s="181" t="s">
        <v>2349</v>
      </c>
      <c r="B4650" s="181">
        <v>1039311158</v>
      </c>
      <c r="C4650" s="181" t="s">
        <v>823</v>
      </c>
      <c r="D4650" s="181" t="s">
        <v>579</v>
      </c>
      <c r="E4650" s="181" t="s">
        <v>728</v>
      </c>
      <c r="F4650" s="181"/>
    </row>
    <row r="4651" spans="1:6" x14ac:dyDescent="0.2">
      <c r="A4651" s="181" t="s">
        <v>2349</v>
      </c>
      <c r="B4651" s="181">
        <v>1129587035</v>
      </c>
      <c r="C4651" s="181" t="s">
        <v>823</v>
      </c>
      <c r="D4651" s="181" t="s">
        <v>743</v>
      </c>
      <c r="E4651" s="181" t="s">
        <v>694</v>
      </c>
      <c r="F4651" s="181"/>
    </row>
    <row r="4652" spans="1:6" x14ac:dyDescent="0.2">
      <c r="A4652" s="181" t="s">
        <v>2349</v>
      </c>
      <c r="B4652" s="181">
        <v>1021947875</v>
      </c>
      <c r="C4652" s="181" t="s">
        <v>823</v>
      </c>
      <c r="D4652" s="181" t="s">
        <v>821</v>
      </c>
      <c r="E4652" s="181" t="s">
        <v>1154</v>
      </c>
      <c r="F4652" s="181"/>
    </row>
    <row r="4653" spans="1:6" x14ac:dyDescent="0.2">
      <c r="A4653" s="181" t="s">
        <v>2349</v>
      </c>
      <c r="B4653" s="181">
        <v>1026165477</v>
      </c>
      <c r="C4653" s="181" t="s">
        <v>823</v>
      </c>
      <c r="D4653" s="181" t="s">
        <v>484</v>
      </c>
      <c r="E4653" s="181" t="s">
        <v>488</v>
      </c>
      <c r="F4653" s="181" t="s">
        <v>979</v>
      </c>
    </row>
    <row r="4654" spans="1:6" x14ac:dyDescent="0.2">
      <c r="A4654" s="181" t="s">
        <v>2349</v>
      </c>
      <c r="B4654" s="181">
        <v>1025766913</v>
      </c>
      <c r="C4654" s="181" t="s">
        <v>823</v>
      </c>
      <c r="D4654" s="181" t="s">
        <v>748</v>
      </c>
      <c r="E4654" s="181" t="s">
        <v>554</v>
      </c>
      <c r="F4654" s="181" t="s">
        <v>744</v>
      </c>
    </row>
    <row r="4655" spans="1:6" x14ac:dyDescent="0.2">
      <c r="A4655" s="181" t="s">
        <v>2349</v>
      </c>
      <c r="B4655" s="181">
        <v>1091995624</v>
      </c>
      <c r="C4655" s="181" t="s">
        <v>823</v>
      </c>
      <c r="D4655" s="181" t="s">
        <v>846</v>
      </c>
      <c r="E4655" s="181" t="s">
        <v>533</v>
      </c>
      <c r="F4655" s="181" t="s">
        <v>464</v>
      </c>
    </row>
    <row r="4656" spans="1:6" x14ac:dyDescent="0.2">
      <c r="A4656" s="181" t="s">
        <v>2349</v>
      </c>
      <c r="B4656" s="181">
        <v>1028142161</v>
      </c>
      <c r="C4656" s="181" t="s">
        <v>823</v>
      </c>
      <c r="D4656" s="181" t="s">
        <v>857</v>
      </c>
      <c r="E4656" s="181" t="s">
        <v>463</v>
      </c>
      <c r="F4656" s="181"/>
    </row>
    <row r="4657" spans="1:6" x14ac:dyDescent="0.2">
      <c r="A4657" s="181" t="s">
        <v>2349</v>
      </c>
      <c r="B4657" s="181">
        <v>1065842201</v>
      </c>
      <c r="C4657" s="181" t="s">
        <v>823</v>
      </c>
      <c r="D4657" s="181" t="s">
        <v>3034</v>
      </c>
      <c r="E4657" s="181" t="s">
        <v>2100</v>
      </c>
      <c r="F4657" s="181" t="s">
        <v>616</v>
      </c>
    </row>
    <row r="4658" spans="1:6" x14ac:dyDescent="0.2">
      <c r="A4658" s="181" t="s">
        <v>2349</v>
      </c>
      <c r="B4658" s="181">
        <v>1036262956</v>
      </c>
      <c r="C4658" s="181" t="s">
        <v>823</v>
      </c>
      <c r="D4658" s="181" t="s">
        <v>907</v>
      </c>
      <c r="E4658" s="181" t="s">
        <v>551</v>
      </c>
      <c r="F4658" s="181"/>
    </row>
    <row r="4659" spans="1:6" x14ac:dyDescent="0.2">
      <c r="A4659" s="181" t="s">
        <v>2349</v>
      </c>
      <c r="B4659" s="181">
        <v>1025773804</v>
      </c>
      <c r="C4659" s="181" t="s">
        <v>823</v>
      </c>
      <c r="D4659" s="181" t="s">
        <v>740</v>
      </c>
      <c r="E4659" s="181" t="s">
        <v>2100</v>
      </c>
      <c r="F4659" s="181" t="s">
        <v>499</v>
      </c>
    </row>
    <row r="4660" spans="1:6" x14ac:dyDescent="0.2">
      <c r="A4660" s="181" t="s">
        <v>2349</v>
      </c>
      <c r="B4660" s="181">
        <v>1026164711</v>
      </c>
      <c r="C4660" s="181" t="s">
        <v>823</v>
      </c>
      <c r="D4660" s="181" t="s">
        <v>1422</v>
      </c>
      <c r="E4660" s="181" t="s">
        <v>1607</v>
      </c>
      <c r="F4660" s="181" t="s">
        <v>492</v>
      </c>
    </row>
    <row r="4661" spans="1:6" x14ac:dyDescent="0.2">
      <c r="A4661" s="181" t="s">
        <v>2349</v>
      </c>
      <c r="B4661" s="181">
        <v>1037667713</v>
      </c>
      <c r="C4661" s="181" t="s">
        <v>794</v>
      </c>
      <c r="D4661" s="181" t="s">
        <v>458</v>
      </c>
      <c r="E4661" s="181" t="s">
        <v>589</v>
      </c>
      <c r="F4661" s="181" t="s">
        <v>488</v>
      </c>
    </row>
    <row r="4662" spans="1:6" x14ac:dyDescent="0.2">
      <c r="A4662" s="181" t="s">
        <v>2349</v>
      </c>
      <c r="B4662" s="181">
        <v>1028142333</v>
      </c>
      <c r="C4662" s="181" t="s">
        <v>794</v>
      </c>
      <c r="D4662" s="181" t="s">
        <v>474</v>
      </c>
      <c r="E4662" s="181" t="s">
        <v>694</v>
      </c>
      <c r="F4662" s="181"/>
    </row>
    <row r="4663" spans="1:6" x14ac:dyDescent="0.2">
      <c r="A4663" s="181" t="s">
        <v>2349</v>
      </c>
      <c r="B4663" s="181">
        <v>1040747421</v>
      </c>
      <c r="C4663" s="181" t="s">
        <v>794</v>
      </c>
      <c r="D4663" s="181" t="s">
        <v>490</v>
      </c>
      <c r="E4663" s="181" t="s">
        <v>932</v>
      </c>
      <c r="F4663" s="181"/>
    </row>
    <row r="4664" spans="1:6" x14ac:dyDescent="0.2">
      <c r="A4664" s="181" t="s">
        <v>2349</v>
      </c>
      <c r="B4664" s="181">
        <v>1035068352</v>
      </c>
      <c r="C4664" s="181" t="s">
        <v>794</v>
      </c>
      <c r="D4664" s="181" t="s">
        <v>491</v>
      </c>
      <c r="E4664" s="181" t="s">
        <v>463</v>
      </c>
      <c r="F4664" s="181"/>
    </row>
    <row r="4665" spans="1:6" x14ac:dyDescent="0.2">
      <c r="A4665" s="181" t="s">
        <v>2349</v>
      </c>
      <c r="B4665" s="181">
        <v>1040741823</v>
      </c>
      <c r="C4665" s="181" t="s">
        <v>794</v>
      </c>
      <c r="D4665" s="181" t="s">
        <v>654</v>
      </c>
      <c r="E4665" s="181" t="s">
        <v>3035</v>
      </c>
      <c r="F4665" s="181" t="s">
        <v>618</v>
      </c>
    </row>
    <row r="4666" spans="1:6" x14ac:dyDescent="0.2">
      <c r="A4666" s="181" t="s">
        <v>2349</v>
      </c>
      <c r="B4666" s="181">
        <v>1049565791</v>
      </c>
      <c r="C4666" s="181" t="s">
        <v>794</v>
      </c>
      <c r="D4666" s="181" t="s">
        <v>685</v>
      </c>
      <c r="E4666" s="181" t="s">
        <v>2506</v>
      </c>
      <c r="F4666" s="181"/>
    </row>
    <row r="4667" spans="1:6" x14ac:dyDescent="0.2">
      <c r="A4667" s="181" t="s">
        <v>2349</v>
      </c>
      <c r="B4667" s="181">
        <v>1026162772</v>
      </c>
      <c r="C4667" s="181" t="s">
        <v>794</v>
      </c>
      <c r="D4667" s="181" t="s">
        <v>481</v>
      </c>
      <c r="E4667" s="181" t="s">
        <v>629</v>
      </c>
      <c r="F4667" s="181" t="s">
        <v>488</v>
      </c>
    </row>
    <row r="4668" spans="1:6" x14ac:dyDescent="0.2">
      <c r="A4668" s="181" t="s">
        <v>2349</v>
      </c>
      <c r="B4668" s="181">
        <v>1063182355</v>
      </c>
      <c r="C4668" s="181" t="s">
        <v>794</v>
      </c>
      <c r="D4668" s="181" t="s">
        <v>2139</v>
      </c>
      <c r="E4668" s="181" t="s">
        <v>2136</v>
      </c>
      <c r="F4668" s="181" t="s">
        <v>495</v>
      </c>
    </row>
    <row r="4669" spans="1:6" x14ac:dyDescent="0.2">
      <c r="A4669" s="181" t="s">
        <v>2349</v>
      </c>
      <c r="B4669" s="181">
        <v>1025662541</v>
      </c>
      <c r="C4669" s="181" t="s">
        <v>794</v>
      </c>
      <c r="D4669" s="181" t="s">
        <v>1674</v>
      </c>
      <c r="E4669" s="181" t="s">
        <v>1452</v>
      </c>
      <c r="F4669" s="181"/>
    </row>
    <row r="4670" spans="1:6" x14ac:dyDescent="0.2">
      <c r="A4670" s="181" t="s">
        <v>2349</v>
      </c>
      <c r="B4670" s="181">
        <v>1040749398</v>
      </c>
      <c r="C4670" s="181" t="s">
        <v>794</v>
      </c>
      <c r="D4670" s="181" t="s">
        <v>503</v>
      </c>
      <c r="E4670" s="181" t="s">
        <v>464</v>
      </c>
      <c r="F4670" s="181"/>
    </row>
    <row r="4671" spans="1:6" x14ac:dyDescent="0.2">
      <c r="A4671" s="181" t="s">
        <v>2349</v>
      </c>
      <c r="B4671" s="181">
        <v>1039469323</v>
      </c>
      <c r="C4671" s="181" t="s">
        <v>794</v>
      </c>
      <c r="D4671" s="181" t="s">
        <v>644</v>
      </c>
      <c r="E4671" s="181" t="s">
        <v>488</v>
      </c>
      <c r="F4671" s="181" t="s">
        <v>554</v>
      </c>
    </row>
    <row r="4672" spans="1:6" x14ac:dyDescent="0.2">
      <c r="A4672" s="181" t="s">
        <v>2349</v>
      </c>
      <c r="B4672" s="181">
        <v>1011412056</v>
      </c>
      <c r="C4672" s="181" t="s">
        <v>794</v>
      </c>
      <c r="D4672" s="181" t="s">
        <v>678</v>
      </c>
      <c r="E4672" s="181" t="s">
        <v>485</v>
      </c>
      <c r="F4672" s="181"/>
    </row>
    <row r="4673" spans="1:6" x14ac:dyDescent="0.2">
      <c r="A4673" s="181" t="s">
        <v>2349</v>
      </c>
      <c r="B4673" s="181">
        <v>1201281229</v>
      </c>
      <c r="C4673" s="181" t="s">
        <v>794</v>
      </c>
      <c r="D4673" s="181" t="s">
        <v>678</v>
      </c>
      <c r="E4673" s="181" t="s">
        <v>618</v>
      </c>
      <c r="F4673" s="181"/>
    </row>
    <row r="4674" spans="1:6" x14ac:dyDescent="0.2">
      <c r="A4674" s="181" t="s">
        <v>2349</v>
      </c>
      <c r="B4674" s="181">
        <v>1035391392</v>
      </c>
      <c r="C4674" s="181" t="s">
        <v>794</v>
      </c>
      <c r="D4674" s="181" t="s">
        <v>518</v>
      </c>
      <c r="E4674" s="181" t="s">
        <v>615</v>
      </c>
      <c r="F4674" s="181" t="s">
        <v>937</v>
      </c>
    </row>
    <row r="4675" spans="1:6" x14ac:dyDescent="0.2">
      <c r="A4675" s="181" t="s">
        <v>2349</v>
      </c>
      <c r="B4675" s="181">
        <v>1041352868</v>
      </c>
      <c r="C4675" s="181" t="s">
        <v>794</v>
      </c>
      <c r="D4675" s="181" t="s">
        <v>928</v>
      </c>
      <c r="E4675" s="181" t="s">
        <v>937</v>
      </c>
      <c r="F4675" s="181"/>
    </row>
    <row r="4676" spans="1:6" x14ac:dyDescent="0.2">
      <c r="A4676" s="181" t="s">
        <v>2349</v>
      </c>
      <c r="B4676" s="181">
        <v>1041352521</v>
      </c>
      <c r="C4676" s="181" t="s">
        <v>794</v>
      </c>
      <c r="D4676" s="181" t="s">
        <v>928</v>
      </c>
      <c r="E4676" s="181" t="s">
        <v>744</v>
      </c>
      <c r="F4676" s="181"/>
    </row>
    <row r="4677" spans="1:6" x14ac:dyDescent="0.2">
      <c r="A4677" s="181" t="s">
        <v>2349</v>
      </c>
      <c r="B4677" s="181">
        <v>1040803491</v>
      </c>
      <c r="C4677" s="181" t="s">
        <v>2011</v>
      </c>
      <c r="D4677" s="181" t="s">
        <v>664</v>
      </c>
      <c r="E4677" s="181" t="s">
        <v>3036</v>
      </c>
      <c r="F4677" s="181"/>
    </row>
    <row r="4678" spans="1:6" x14ac:dyDescent="0.2">
      <c r="A4678" s="181" t="s">
        <v>2349</v>
      </c>
      <c r="B4678" s="181">
        <v>1026158760</v>
      </c>
      <c r="C4678" s="181" t="s">
        <v>2011</v>
      </c>
      <c r="D4678" s="181" t="s">
        <v>708</v>
      </c>
      <c r="E4678" s="181" t="s">
        <v>618</v>
      </c>
      <c r="F4678" s="181"/>
    </row>
    <row r="4679" spans="1:6" x14ac:dyDescent="0.2">
      <c r="A4679" s="181" t="s">
        <v>2349</v>
      </c>
      <c r="B4679" s="181">
        <v>1036454191</v>
      </c>
      <c r="C4679" s="181" t="s">
        <v>484</v>
      </c>
      <c r="D4679" s="181" t="s">
        <v>474</v>
      </c>
      <c r="E4679" s="181" t="s">
        <v>828</v>
      </c>
      <c r="F4679" s="181"/>
    </row>
    <row r="4680" spans="1:6" x14ac:dyDescent="0.2">
      <c r="A4680" s="181" t="s">
        <v>2349</v>
      </c>
      <c r="B4680" s="181">
        <v>1107985610</v>
      </c>
      <c r="C4680" s="181" t="s">
        <v>484</v>
      </c>
      <c r="D4680" s="181" t="s">
        <v>521</v>
      </c>
      <c r="E4680" s="181" t="s">
        <v>1335</v>
      </c>
      <c r="F4680" s="181" t="s">
        <v>488</v>
      </c>
    </row>
    <row r="4681" spans="1:6" x14ac:dyDescent="0.2">
      <c r="A4681" s="181" t="s">
        <v>2349</v>
      </c>
      <c r="B4681" s="181">
        <v>1025660378</v>
      </c>
      <c r="C4681" s="181" t="s">
        <v>484</v>
      </c>
      <c r="D4681" s="181" t="s">
        <v>521</v>
      </c>
      <c r="E4681" s="181" t="s">
        <v>692</v>
      </c>
      <c r="F4681" s="181"/>
    </row>
    <row r="4682" spans="1:6" x14ac:dyDescent="0.2">
      <c r="A4682" s="181" t="s">
        <v>2349</v>
      </c>
      <c r="B4682" s="181">
        <v>1026164807</v>
      </c>
      <c r="C4682" s="181" t="s">
        <v>484</v>
      </c>
      <c r="D4682" s="181" t="s">
        <v>521</v>
      </c>
      <c r="E4682" s="181" t="s">
        <v>520</v>
      </c>
      <c r="F4682" s="181"/>
    </row>
    <row r="4683" spans="1:6" x14ac:dyDescent="0.2">
      <c r="A4683" s="181" t="s">
        <v>2349</v>
      </c>
      <c r="B4683" s="181">
        <v>1026158194</v>
      </c>
      <c r="C4683" s="181" t="s">
        <v>484</v>
      </c>
      <c r="D4683" s="181" t="s">
        <v>521</v>
      </c>
      <c r="E4683" s="181" t="s">
        <v>1046</v>
      </c>
      <c r="F4683" s="181"/>
    </row>
    <row r="4684" spans="1:6" x14ac:dyDescent="0.2">
      <c r="A4684" s="181" t="s">
        <v>2349</v>
      </c>
      <c r="B4684" s="181">
        <v>1020324952</v>
      </c>
      <c r="C4684" s="181" t="s">
        <v>484</v>
      </c>
      <c r="D4684" s="181" t="s">
        <v>598</v>
      </c>
      <c r="E4684" s="181" t="s">
        <v>655</v>
      </c>
      <c r="F4684" s="181"/>
    </row>
    <row r="4685" spans="1:6" x14ac:dyDescent="0.2">
      <c r="A4685" s="181" t="s">
        <v>2349</v>
      </c>
      <c r="B4685" s="181">
        <v>1028142144</v>
      </c>
      <c r="C4685" s="181" t="s">
        <v>484</v>
      </c>
      <c r="D4685" s="181" t="s">
        <v>598</v>
      </c>
      <c r="E4685" s="181" t="s">
        <v>653</v>
      </c>
      <c r="F4685" s="181"/>
    </row>
    <row r="4686" spans="1:6" x14ac:dyDescent="0.2">
      <c r="A4686" s="181" t="s">
        <v>2349</v>
      </c>
      <c r="B4686" s="181">
        <v>1040755595</v>
      </c>
      <c r="C4686" s="181" t="s">
        <v>484</v>
      </c>
      <c r="D4686" s="181" t="s">
        <v>1202</v>
      </c>
      <c r="E4686" s="181" t="s">
        <v>499</v>
      </c>
      <c r="F4686" s="181" t="s">
        <v>698</v>
      </c>
    </row>
    <row r="4687" spans="1:6" x14ac:dyDescent="0.2">
      <c r="A4687" s="181" t="s">
        <v>2349</v>
      </c>
      <c r="B4687" s="181">
        <v>1040759893</v>
      </c>
      <c r="C4687" s="181" t="s">
        <v>484</v>
      </c>
      <c r="D4687" s="181" t="s">
        <v>1202</v>
      </c>
      <c r="E4687" s="181" t="s">
        <v>705</v>
      </c>
      <c r="F4687" s="181"/>
    </row>
    <row r="4688" spans="1:6" x14ac:dyDescent="0.2">
      <c r="A4688" s="181" t="s">
        <v>2349</v>
      </c>
      <c r="B4688" s="181">
        <v>1198464377</v>
      </c>
      <c r="C4688" s="181" t="s">
        <v>484</v>
      </c>
      <c r="D4688" s="181" t="s">
        <v>931</v>
      </c>
      <c r="E4688" s="181" t="s">
        <v>1431</v>
      </c>
      <c r="F4688" s="181" t="s">
        <v>1284</v>
      </c>
    </row>
    <row r="4689" spans="1:6" x14ac:dyDescent="0.2">
      <c r="A4689" s="181" t="s">
        <v>2349</v>
      </c>
      <c r="B4689" s="181">
        <v>1026166182</v>
      </c>
      <c r="C4689" s="181" t="s">
        <v>484</v>
      </c>
      <c r="D4689" s="181" t="s">
        <v>1076</v>
      </c>
      <c r="E4689" s="181" t="s">
        <v>2715</v>
      </c>
      <c r="F4689" s="181"/>
    </row>
    <row r="4690" spans="1:6" x14ac:dyDescent="0.2">
      <c r="A4690" s="181" t="s">
        <v>2349</v>
      </c>
      <c r="B4690" s="181">
        <v>1120871432</v>
      </c>
      <c r="C4690" s="181" t="s">
        <v>484</v>
      </c>
      <c r="D4690" s="181" t="s">
        <v>481</v>
      </c>
      <c r="E4690" s="181" t="s">
        <v>1378</v>
      </c>
      <c r="F4690" s="181" t="s">
        <v>530</v>
      </c>
    </row>
    <row r="4691" spans="1:6" x14ac:dyDescent="0.2">
      <c r="A4691" s="181" t="s">
        <v>2349</v>
      </c>
      <c r="B4691" s="181">
        <v>1028142030</v>
      </c>
      <c r="C4691" s="181" t="s">
        <v>484</v>
      </c>
      <c r="D4691" s="181" t="s">
        <v>481</v>
      </c>
      <c r="E4691" s="181" t="s">
        <v>632</v>
      </c>
      <c r="F4691" s="181" t="s">
        <v>504</v>
      </c>
    </row>
    <row r="4692" spans="1:6" x14ac:dyDescent="0.2">
      <c r="A4692" s="181" t="s">
        <v>2349</v>
      </c>
      <c r="B4692" s="181">
        <v>1023640020</v>
      </c>
      <c r="C4692" s="181" t="s">
        <v>484</v>
      </c>
      <c r="D4692" s="181" t="s">
        <v>481</v>
      </c>
      <c r="E4692" s="181" t="s">
        <v>495</v>
      </c>
      <c r="F4692" s="181"/>
    </row>
    <row r="4693" spans="1:6" x14ac:dyDescent="0.2">
      <c r="A4693" s="181" t="s">
        <v>2349</v>
      </c>
      <c r="B4693" s="181">
        <v>1023536548</v>
      </c>
      <c r="C4693" s="181" t="s">
        <v>484</v>
      </c>
      <c r="D4693" s="181" t="s">
        <v>579</v>
      </c>
      <c r="E4693" s="181" t="s">
        <v>979</v>
      </c>
      <c r="F4693" s="181"/>
    </row>
    <row r="4694" spans="1:6" x14ac:dyDescent="0.2">
      <c r="A4694" s="181" t="s">
        <v>2349</v>
      </c>
      <c r="B4694" s="181">
        <v>1243088059</v>
      </c>
      <c r="C4694" s="181" t="s">
        <v>484</v>
      </c>
      <c r="D4694" s="181" t="s">
        <v>644</v>
      </c>
      <c r="E4694" s="181" t="s">
        <v>897</v>
      </c>
      <c r="F4694" s="181"/>
    </row>
    <row r="4695" spans="1:6" x14ac:dyDescent="0.2">
      <c r="A4695" s="181" t="s">
        <v>2349</v>
      </c>
      <c r="B4695" s="181">
        <v>1038874894</v>
      </c>
      <c r="C4695" s="181" t="s">
        <v>484</v>
      </c>
      <c r="D4695" s="181" t="s">
        <v>644</v>
      </c>
      <c r="E4695" s="181" t="s">
        <v>492</v>
      </c>
      <c r="F4695" s="181"/>
    </row>
    <row r="4696" spans="1:6" x14ac:dyDescent="0.2">
      <c r="A4696" s="181" t="s">
        <v>2349</v>
      </c>
      <c r="B4696" s="181">
        <v>1038871624</v>
      </c>
      <c r="C4696" s="181" t="s">
        <v>484</v>
      </c>
      <c r="D4696" s="181" t="s">
        <v>644</v>
      </c>
      <c r="E4696" s="181" t="s">
        <v>790</v>
      </c>
      <c r="F4696" s="181"/>
    </row>
    <row r="4697" spans="1:6" x14ac:dyDescent="0.2">
      <c r="A4697" s="181" t="s">
        <v>2349</v>
      </c>
      <c r="B4697" s="181">
        <v>1040758545</v>
      </c>
      <c r="C4697" s="181" t="s">
        <v>484</v>
      </c>
      <c r="D4697" s="181" t="s">
        <v>644</v>
      </c>
      <c r="E4697" s="181" t="s">
        <v>710</v>
      </c>
      <c r="F4697" s="181" t="s">
        <v>1385</v>
      </c>
    </row>
    <row r="4698" spans="1:6" x14ac:dyDescent="0.2">
      <c r="A4698" s="181" t="s">
        <v>2349</v>
      </c>
      <c r="B4698" s="181">
        <v>1155718642</v>
      </c>
      <c r="C4698" s="181" t="s">
        <v>484</v>
      </c>
      <c r="D4698" s="181" t="s">
        <v>857</v>
      </c>
      <c r="E4698" s="181" t="s">
        <v>3037</v>
      </c>
      <c r="F4698" s="181" t="s">
        <v>615</v>
      </c>
    </row>
    <row r="4699" spans="1:6" x14ac:dyDescent="0.2">
      <c r="A4699" s="181" t="s">
        <v>2349</v>
      </c>
      <c r="B4699" s="181">
        <v>1026150135</v>
      </c>
      <c r="C4699" s="181" t="s">
        <v>484</v>
      </c>
      <c r="D4699" s="181" t="s">
        <v>811</v>
      </c>
      <c r="E4699" s="181" t="s">
        <v>1046</v>
      </c>
      <c r="F4699" s="181"/>
    </row>
    <row r="4700" spans="1:6" x14ac:dyDescent="0.2">
      <c r="A4700" s="181" t="s">
        <v>2349</v>
      </c>
      <c r="B4700" s="181">
        <v>1055479273</v>
      </c>
      <c r="C4700" s="181" t="s">
        <v>484</v>
      </c>
      <c r="D4700" s="181" t="s">
        <v>467</v>
      </c>
      <c r="E4700" s="181" t="s">
        <v>488</v>
      </c>
      <c r="F4700" s="181" t="s">
        <v>499</v>
      </c>
    </row>
    <row r="4701" spans="1:6" x14ac:dyDescent="0.2">
      <c r="A4701" s="181" t="s">
        <v>2349</v>
      </c>
      <c r="B4701" s="181">
        <v>1026164998</v>
      </c>
      <c r="C4701" s="181" t="s">
        <v>484</v>
      </c>
      <c r="D4701" s="181" t="s">
        <v>1689</v>
      </c>
      <c r="E4701" s="181" t="s">
        <v>979</v>
      </c>
      <c r="F4701" s="181"/>
    </row>
    <row r="4702" spans="1:6" x14ac:dyDescent="0.2">
      <c r="A4702" s="181" t="s">
        <v>2349</v>
      </c>
      <c r="B4702" s="181">
        <v>1198465085</v>
      </c>
      <c r="C4702" s="181" t="s">
        <v>484</v>
      </c>
      <c r="D4702" s="181" t="s">
        <v>700</v>
      </c>
      <c r="E4702" s="181" t="s">
        <v>501</v>
      </c>
      <c r="F4702" s="181"/>
    </row>
    <row r="4703" spans="1:6" x14ac:dyDescent="0.2">
      <c r="A4703" s="181" t="s">
        <v>2349</v>
      </c>
      <c r="B4703" s="181">
        <v>1198466262</v>
      </c>
      <c r="C4703" s="181" t="s">
        <v>484</v>
      </c>
      <c r="D4703" s="181" t="s">
        <v>814</v>
      </c>
      <c r="E4703" s="181" t="s">
        <v>2279</v>
      </c>
      <c r="F4703" s="181"/>
    </row>
    <row r="4704" spans="1:6" x14ac:dyDescent="0.2">
      <c r="A4704" s="181" t="s">
        <v>2349</v>
      </c>
      <c r="B4704" s="181">
        <v>1036460626</v>
      </c>
      <c r="C4704" s="181" t="s">
        <v>484</v>
      </c>
      <c r="D4704" s="181" t="s">
        <v>814</v>
      </c>
      <c r="E4704" s="181" t="s">
        <v>600</v>
      </c>
      <c r="F4704" s="181"/>
    </row>
    <row r="4705" spans="1:6" x14ac:dyDescent="0.2">
      <c r="A4705" s="181" t="s">
        <v>2349</v>
      </c>
      <c r="B4705" s="181">
        <v>1040752262</v>
      </c>
      <c r="C4705" s="181" t="s">
        <v>1159</v>
      </c>
      <c r="D4705" s="181" t="s">
        <v>1022</v>
      </c>
      <c r="E4705" s="181" t="s">
        <v>3038</v>
      </c>
      <c r="F4705" s="181"/>
    </row>
    <row r="4706" spans="1:6" x14ac:dyDescent="0.2">
      <c r="A4706" s="181" t="s">
        <v>2349</v>
      </c>
      <c r="B4706" s="181">
        <v>1023558524</v>
      </c>
      <c r="C4706" s="181" t="s">
        <v>3039</v>
      </c>
      <c r="D4706" s="181" t="s">
        <v>1186</v>
      </c>
      <c r="E4706" s="181" t="s">
        <v>701</v>
      </c>
      <c r="F4706" s="181" t="s">
        <v>616</v>
      </c>
    </row>
    <row r="4707" spans="1:6" x14ac:dyDescent="0.2">
      <c r="A4707" s="181" t="s">
        <v>2349</v>
      </c>
      <c r="B4707" s="181">
        <v>1036459281</v>
      </c>
      <c r="C4707" s="181" t="s">
        <v>2927</v>
      </c>
      <c r="D4707" s="181" t="s">
        <v>794</v>
      </c>
      <c r="E4707" s="181" t="s">
        <v>694</v>
      </c>
      <c r="F4707" s="181"/>
    </row>
    <row r="4708" spans="1:6" x14ac:dyDescent="0.2">
      <c r="A4708" s="181" t="s">
        <v>2349</v>
      </c>
      <c r="B4708" s="181">
        <v>1028143142</v>
      </c>
      <c r="C4708" s="181" t="s">
        <v>2927</v>
      </c>
      <c r="D4708" s="181" t="s">
        <v>794</v>
      </c>
      <c r="E4708" s="181" t="s">
        <v>2915</v>
      </c>
      <c r="F4708" s="181"/>
    </row>
    <row r="4709" spans="1:6" x14ac:dyDescent="0.2">
      <c r="A4709" s="181" t="s">
        <v>2349</v>
      </c>
      <c r="B4709" s="181" t="s">
        <v>3040</v>
      </c>
      <c r="C4709" s="181" t="s">
        <v>2927</v>
      </c>
      <c r="D4709" s="181" t="s">
        <v>1733</v>
      </c>
      <c r="E4709" s="181" t="s">
        <v>3041</v>
      </c>
      <c r="F4709" s="181" t="s">
        <v>3042</v>
      </c>
    </row>
    <row r="4710" spans="1:6" x14ac:dyDescent="0.2">
      <c r="A4710" s="181" t="s">
        <v>2349</v>
      </c>
      <c r="B4710" s="181">
        <v>1036460599</v>
      </c>
      <c r="C4710" s="181" t="s">
        <v>3043</v>
      </c>
      <c r="D4710" s="181" t="s">
        <v>827</v>
      </c>
      <c r="E4710" s="181" t="s">
        <v>606</v>
      </c>
      <c r="F4710" s="181"/>
    </row>
    <row r="4711" spans="1:6" x14ac:dyDescent="0.2">
      <c r="A4711" s="181" t="s">
        <v>2349</v>
      </c>
      <c r="B4711" s="181">
        <v>1083054201</v>
      </c>
      <c r="C4711" s="181" t="s">
        <v>3044</v>
      </c>
      <c r="D4711" s="181" t="s">
        <v>731</v>
      </c>
      <c r="E4711" s="181" t="s">
        <v>848</v>
      </c>
      <c r="F4711" s="181" t="s">
        <v>1456</v>
      </c>
    </row>
    <row r="4712" spans="1:6" x14ac:dyDescent="0.2">
      <c r="A4712" s="181" t="s">
        <v>2349</v>
      </c>
      <c r="B4712" s="181">
        <v>1084070871</v>
      </c>
      <c r="C4712" s="181" t="s">
        <v>3044</v>
      </c>
      <c r="D4712" s="181" t="s">
        <v>731</v>
      </c>
      <c r="E4712" s="181" t="s">
        <v>790</v>
      </c>
      <c r="F4712" s="181" t="s">
        <v>495</v>
      </c>
    </row>
    <row r="4713" spans="1:6" x14ac:dyDescent="0.2">
      <c r="A4713" s="181" t="s">
        <v>2349</v>
      </c>
      <c r="B4713" s="181">
        <v>1043482068</v>
      </c>
      <c r="C4713" s="181" t="s">
        <v>3044</v>
      </c>
      <c r="D4713" s="181" t="s">
        <v>731</v>
      </c>
      <c r="E4713" s="181" t="s">
        <v>3045</v>
      </c>
      <c r="F4713" s="181" t="s">
        <v>1930</v>
      </c>
    </row>
    <row r="4714" spans="1:6" x14ac:dyDescent="0.2">
      <c r="A4714" s="181" t="s">
        <v>2349</v>
      </c>
      <c r="B4714" s="181">
        <v>1069510687</v>
      </c>
      <c r="C4714" s="181" t="s">
        <v>1544</v>
      </c>
      <c r="D4714" s="181" t="s">
        <v>931</v>
      </c>
      <c r="E4714" s="181" t="s">
        <v>3046</v>
      </c>
      <c r="F4714" s="181" t="s">
        <v>623</v>
      </c>
    </row>
    <row r="4715" spans="1:6" x14ac:dyDescent="0.2">
      <c r="A4715" s="181" t="s">
        <v>2349</v>
      </c>
      <c r="B4715" s="181">
        <v>1069512839</v>
      </c>
      <c r="C4715" s="181" t="s">
        <v>1544</v>
      </c>
      <c r="D4715" s="181" t="s">
        <v>931</v>
      </c>
      <c r="E4715" s="181" t="s">
        <v>932</v>
      </c>
      <c r="F4715" s="181"/>
    </row>
    <row r="4716" spans="1:6" x14ac:dyDescent="0.2">
      <c r="A4716" s="181" t="s">
        <v>2349</v>
      </c>
      <c r="B4716" s="181">
        <v>1101211519</v>
      </c>
      <c r="C4716" s="181" t="s">
        <v>1544</v>
      </c>
      <c r="D4716" s="181" t="s">
        <v>2694</v>
      </c>
      <c r="E4716" s="181" t="s">
        <v>2199</v>
      </c>
      <c r="F4716" s="181" t="s">
        <v>3047</v>
      </c>
    </row>
    <row r="4717" spans="1:6" x14ac:dyDescent="0.2">
      <c r="A4717" s="181" t="s">
        <v>2349</v>
      </c>
      <c r="B4717" s="181">
        <v>1150189749</v>
      </c>
      <c r="C4717" s="181" t="s">
        <v>1544</v>
      </c>
      <c r="D4717" s="181" t="s">
        <v>3048</v>
      </c>
      <c r="E4717" s="181" t="s">
        <v>947</v>
      </c>
      <c r="F4717" s="181"/>
    </row>
    <row r="4718" spans="1:6" x14ac:dyDescent="0.2">
      <c r="A4718" s="181" t="s">
        <v>2349</v>
      </c>
      <c r="B4718" s="181">
        <v>1155714744</v>
      </c>
      <c r="C4718" s="181" t="s">
        <v>1544</v>
      </c>
      <c r="D4718" s="181" t="s">
        <v>579</v>
      </c>
      <c r="E4718" s="181" t="s">
        <v>461</v>
      </c>
      <c r="F4718" s="181"/>
    </row>
    <row r="4719" spans="1:6" x14ac:dyDescent="0.2">
      <c r="A4719" s="181" t="s">
        <v>2349</v>
      </c>
      <c r="B4719" s="181">
        <v>1080573140</v>
      </c>
      <c r="C4719" s="181" t="s">
        <v>1544</v>
      </c>
      <c r="D4719" s="181" t="s">
        <v>3049</v>
      </c>
      <c r="E4719" s="181" t="s">
        <v>3050</v>
      </c>
      <c r="F4719" s="181" t="s">
        <v>1178</v>
      </c>
    </row>
    <row r="4720" spans="1:6" x14ac:dyDescent="0.2">
      <c r="A4720" s="181" t="s">
        <v>2349</v>
      </c>
      <c r="B4720" s="181">
        <v>1051680340</v>
      </c>
      <c r="C4720" s="181" t="s">
        <v>512</v>
      </c>
      <c r="D4720" s="181" t="s">
        <v>3051</v>
      </c>
      <c r="E4720" s="181" t="s">
        <v>2279</v>
      </c>
      <c r="F4720" s="181"/>
    </row>
    <row r="4721" spans="1:6" x14ac:dyDescent="0.2">
      <c r="A4721" s="181" t="s">
        <v>2349</v>
      </c>
      <c r="B4721" s="181">
        <v>6682394</v>
      </c>
      <c r="C4721" s="181" t="s">
        <v>1679</v>
      </c>
      <c r="D4721" s="181" t="s">
        <v>3052</v>
      </c>
      <c r="E4721" s="181" t="s">
        <v>554</v>
      </c>
      <c r="F4721" s="181" t="s">
        <v>698</v>
      </c>
    </row>
    <row r="4722" spans="1:6" x14ac:dyDescent="0.2">
      <c r="A4722" s="181" t="s">
        <v>2349</v>
      </c>
      <c r="B4722" s="181">
        <v>1066889344</v>
      </c>
      <c r="C4722" s="181" t="s">
        <v>1679</v>
      </c>
      <c r="D4722" s="181" t="s">
        <v>3053</v>
      </c>
      <c r="E4722" s="181" t="s">
        <v>2359</v>
      </c>
      <c r="F4722" s="181" t="s">
        <v>711</v>
      </c>
    </row>
    <row r="4723" spans="1:6" x14ac:dyDescent="0.2">
      <c r="A4723" s="181" t="s">
        <v>2349</v>
      </c>
      <c r="B4723" s="181">
        <v>1066883861</v>
      </c>
      <c r="C4723" s="181" t="s">
        <v>1679</v>
      </c>
      <c r="D4723" s="181" t="s">
        <v>3053</v>
      </c>
      <c r="E4723" s="181" t="s">
        <v>3054</v>
      </c>
      <c r="F4723" s="181" t="s">
        <v>3055</v>
      </c>
    </row>
    <row r="4724" spans="1:6" x14ac:dyDescent="0.2">
      <c r="A4724" s="181" t="s">
        <v>2349</v>
      </c>
      <c r="B4724" s="181" t="s">
        <v>3056</v>
      </c>
      <c r="C4724" s="181" t="s">
        <v>1679</v>
      </c>
      <c r="D4724" s="181" t="s">
        <v>1679</v>
      </c>
      <c r="E4724" s="181" t="s">
        <v>3057</v>
      </c>
      <c r="F4724" s="181" t="s">
        <v>495</v>
      </c>
    </row>
    <row r="4725" spans="1:6" x14ac:dyDescent="0.2">
      <c r="A4725" s="181" t="s">
        <v>2349</v>
      </c>
      <c r="B4725" s="181">
        <v>6790751</v>
      </c>
      <c r="C4725" s="181" t="s">
        <v>1679</v>
      </c>
      <c r="D4725" s="181" t="s">
        <v>1679</v>
      </c>
      <c r="E4725" s="181" t="s">
        <v>3058</v>
      </c>
      <c r="F4725" s="181" t="s">
        <v>3059</v>
      </c>
    </row>
    <row r="4726" spans="1:6" x14ac:dyDescent="0.2">
      <c r="A4726" s="181" t="s">
        <v>2349</v>
      </c>
      <c r="B4726" s="181">
        <v>6190891</v>
      </c>
      <c r="C4726" s="181" t="s">
        <v>1679</v>
      </c>
      <c r="D4726" s="181" t="s">
        <v>1679</v>
      </c>
      <c r="E4726" s="181" t="s">
        <v>2444</v>
      </c>
      <c r="F4726" s="181" t="s">
        <v>665</v>
      </c>
    </row>
    <row r="4727" spans="1:6" x14ac:dyDescent="0.2">
      <c r="A4727" s="181" t="s">
        <v>2349</v>
      </c>
      <c r="B4727" s="181">
        <v>1040754040</v>
      </c>
      <c r="C4727" s="181" t="s">
        <v>545</v>
      </c>
      <c r="D4727" s="181" t="s">
        <v>1206</v>
      </c>
      <c r="E4727" s="181" t="s">
        <v>694</v>
      </c>
      <c r="F4727" s="181"/>
    </row>
    <row r="4728" spans="1:6" x14ac:dyDescent="0.2">
      <c r="A4728" s="181" t="s">
        <v>2349</v>
      </c>
      <c r="B4728" s="181">
        <v>1155716051</v>
      </c>
      <c r="C4728" s="181" t="s">
        <v>545</v>
      </c>
      <c r="D4728" s="181" t="s">
        <v>1206</v>
      </c>
      <c r="E4728" s="181" t="s">
        <v>932</v>
      </c>
      <c r="F4728" s="181"/>
    </row>
    <row r="4729" spans="1:6" x14ac:dyDescent="0.2">
      <c r="A4729" s="181" t="s">
        <v>2349</v>
      </c>
      <c r="B4729" s="181">
        <v>1037673288</v>
      </c>
      <c r="C4729" s="181" t="s">
        <v>545</v>
      </c>
      <c r="D4729" s="181" t="s">
        <v>1206</v>
      </c>
      <c r="E4729" s="181" t="s">
        <v>463</v>
      </c>
      <c r="F4729" s="181"/>
    </row>
    <row r="4730" spans="1:6" x14ac:dyDescent="0.2">
      <c r="A4730" s="181" t="s">
        <v>2349</v>
      </c>
      <c r="B4730" s="181">
        <v>1021940953</v>
      </c>
      <c r="C4730" s="181" t="s">
        <v>545</v>
      </c>
      <c r="D4730" s="181" t="s">
        <v>743</v>
      </c>
      <c r="E4730" s="181" t="s">
        <v>1046</v>
      </c>
      <c r="F4730" s="181"/>
    </row>
    <row r="4731" spans="1:6" x14ac:dyDescent="0.2">
      <c r="A4731" s="181" t="s">
        <v>2349</v>
      </c>
      <c r="B4731" s="181">
        <v>1011516364</v>
      </c>
      <c r="C4731" s="181" t="s">
        <v>545</v>
      </c>
      <c r="D4731" s="181" t="s">
        <v>743</v>
      </c>
      <c r="E4731" s="181" t="s">
        <v>828</v>
      </c>
      <c r="F4731" s="181" t="s">
        <v>3060</v>
      </c>
    </row>
    <row r="4732" spans="1:6" x14ac:dyDescent="0.2">
      <c r="A4732" s="181" t="s">
        <v>2349</v>
      </c>
      <c r="B4732" s="181">
        <v>1020320508</v>
      </c>
      <c r="C4732" s="181" t="s">
        <v>545</v>
      </c>
      <c r="D4732" s="181" t="s">
        <v>743</v>
      </c>
      <c r="E4732" s="181" t="s">
        <v>855</v>
      </c>
      <c r="F4732" s="181"/>
    </row>
    <row r="4733" spans="1:6" x14ac:dyDescent="0.2">
      <c r="A4733" s="181" t="s">
        <v>2349</v>
      </c>
      <c r="B4733" s="181">
        <v>1025656127</v>
      </c>
      <c r="C4733" s="181" t="s">
        <v>1234</v>
      </c>
      <c r="D4733" s="181" t="s">
        <v>1321</v>
      </c>
      <c r="E4733" s="181" t="s">
        <v>3061</v>
      </c>
      <c r="F4733" s="181" t="s">
        <v>1135</v>
      </c>
    </row>
    <row r="4734" spans="1:6" x14ac:dyDescent="0.2">
      <c r="A4734" s="181" t="s">
        <v>2349</v>
      </c>
      <c r="B4734" s="181">
        <v>1078008527</v>
      </c>
      <c r="C4734" s="181" t="s">
        <v>1234</v>
      </c>
      <c r="D4734" s="181" t="s">
        <v>586</v>
      </c>
      <c r="E4734" s="181" t="s">
        <v>879</v>
      </c>
      <c r="F4734" s="181" t="s">
        <v>1395</v>
      </c>
    </row>
    <row r="4735" spans="1:6" x14ac:dyDescent="0.2">
      <c r="A4735" s="181" t="s">
        <v>2349</v>
      </c>
      <c r="B4735" s="181">
        <v>1026163518</v>
      </c>
      <c r="C4735" s="181" t="s">
        <v>1234</v>
      </c>
      <c r="D4735" s="181" t="s">
        <v>823</v>
      </c>
      <c r="E4735" s="181" t="s">
        <v>1188</v>
      </c>
      <c r="F4735" s="181"/>
    </row>
    <row r="4736" spans="1:6" x14ac:dyDescent="0.2">
      <c r="A4736" s="181" t="s">
        <v>2349</v>
      </c>
      <c r="B4736" s="181">
        <v>1020322120</v>
      </c>
      <c r="C4736" s="181" t="s">
        <v>1234</v>
      </c>
      <c r="D4736" s="181" t="s">
        <v>823</v>
      </c>
      <c r="E4736" s="181" t="s">
        <v>3062</v>
      </c>
      <c r="F4736" s="181"/>
    </row>
    <row r="4737" spans="1:6" x14ac:dyDescent="0.2">
      <c r="A4737" s="181" t="s">
        <v>2349</v>
      </c>
      <c r="B4737" s="181">
        <v>1028143184</v>
      </c>
      <c r="C4737" s="181" t="s">
        <v>1234</v>
      </c>
      <c r="D4737" s="181" t="s">
        <v>3063</v>
      </c>
      <c r="E4737" s="181" t="s">
        <v>1981</v>
      </c>
      <c r="F4737" s="181"/>
    </row>
    <row r="4738" spans="1:6" x14ac:dyDescent="0.2">
      <c r="A4738" s="181" t="s">
        <v>2349</v>
      </c>
      <c r="B4738" s="181" t="s">
        <v>3064</v>
      </c>
      <c r="C4738" s="181" t="s">
        <v>3065</v>
      </c>
      <c r="D4738" s="181" t="s">
        <v>2495</v>
      </c>
      <c r="E4738" s="181" t="s">
        <v>530</v>
      </c>
      <c r="F4738" s="181" t="s">
        <v>616</v>
      </c>
    </row>
    <row r="4739" spans="1:6" x14ac:dyDescent="0.2">
      <c r="A4739" s="181" t="s">
        <v>2349</v>
      </c>
      <c r="B4739" s="181">
        <v>1013360028</v>
      </c>
      <c r="C4739" s="181" t="s">
        <v>2009</v>
      </c>
      <c r="D4739" s="181" t="s">
        <v>748</v>
      </c>
      <c r="E4739" s="181" t="s">
        <v>485</v>
      </c>
      <c r="F4739" s="181" t="s">
        <v>468</v>
      </c>
    </row>
    <row r="4740" spans="1:6" x14ac:dyDescent="0.2">
      <c r="A4740" s="181" t="s">
        <v>2349</v>
      </c>
      <c r="B4740" s="181">
        <v>1155464256</v>
      </c>
      <c r="C4740" s="181" t="s">
        <v>1573</v>
      </c>
      <c r="D4740" s="181" t="s">
        <v>695</v>
      </c>
      <c r="E4740" s="181" t="s">
        <v>551</v>
      </c>
      <c r="F4740" s="181"/>
    </row>
    <row r="4741" spans="1:6" x14ac:dyDescent="0.2">
      <c r="A4741" s="181" t="s">
        <v>2349</v>
      </c>
      <c r="B4741" s="181">
        <v>1198465788</v>
      </c>
      <c r="C4741" s="181" t="s">
        <v>2238</v>
      </c>
      <c r="D4741" s="181" t="s">
        <v>631</v>
      </c>
      <c r="E4741" s="181" t="s">
        <v>488</v>
      </c>
      <c r="F4741" s="181" t="s">
        <v>623</v>
      </c>
    </row>
    <row r="4742" spans="1:6" x14ac:dyDescent="0.2">
      <c r="A4742" s="181" t="s">
        <v>2349</v>
      </c>
      <c r="B4742" s="181">
        <v>3274754</v>
      </c>
      <c r="C4742" s="181" t="s">
        <v>3066</v>
      </c>
      <c r="D4742" s="181" t="s">
        <v>2888</v>
      </c>
      <c r="E4742" s="181" t="s">
        <v>618</v>
      </c>
      <c r="F4742" s="181" t="s">
        <v>555</v>
      </c>
    </row>
    <row r="4743" spans="1:6" x14ac:dyDescent="0.2">
      <c r="A4743" s="181" t="s">
        <v>2349</v>
      </c>
      <c r="B4743" s="181">
        <v>1140885228</v>
      </c>
      <c r="C4743" s="181" t="s">
        <v>1814</v>
      </c>
      <c r="D4743" s="181" t="s">
        <v>733</v>
      </c>
      <c r="E4743" s="181" t="s">
        <v>600</v>
      </c>
      <c r="F4743" s="181"/>
    </row>
    <row r="4744" spans="1:6" x14ac:dyDescent="0.2">
      <c r="A4744" s="181" t="s">
        <v>2349</v>
      </c>
      <c r="B4744" s="181">
        <v>1129586272</v>
      </c>
      <c r="C4744" s="181" t="s">
        <v>1814</v>
      </c>
      <c r="D4744" s="181" t="s">
        <v>823</v>
      </c>
      <c r="E4744" s="181" t="s">
        <v>3067</v>
      </c>
      <c r="F4744" s="181"/>
    </row>
    <row r="4745" spans="1:6" x14ac:dyDescent="0.2">
      <c r="A4745" s="181" t="s">
        <v>2349</v>
      </c>
      <c r="B4745" s="181">
        <v>1040753842</v>
      </c>
      <c r="C4745" s="181" t="s">
        <v>938</v>
      </c>
      <c r="D4745" s="181" t="s">
        <v>669</v>
      </c>
      <c r="E4745" s="181" t="s">
        <v>468</v>
      </c>
      <c r="F4745" s="181"/>
    </row>
    <row r="4746" spans="1:6" x14ac:dyDescent="0.2">
      <c r="A4746" s="181" t="s">
        <v>2349</v>
      </c>
      <c r="B4746" s="181">
        <v>1036454247</v>
      </c>
      <c r="C4746" s="181" t="s">
        <v>938</v>
      </c>
      <c r="D4746" s="181" t="s">
        <v>733</v>
      </c>
      <c r="E4746" s="181" t="s">
        <v>1039</v>
      </c>
      <c r="F4746" s="181" t="s">
        <v>755</v>
      </c>
    </row>
    <row r="4747" spans="1:6" x14ac:dyDescent="0.2">
      <c r="A4747" s="181" t="s">
        <v>2349</v>
      </c>
      <c r="B4747" s="181">
        <v>1028142474</v>
      </c>
      <c r="C4747" s="181" t="s">
        <v>938</v>
      </c>
      <c r="D4747" s="181" t="s">
        <v>1881</v>
      </c>
      <c r="E4747" s="181" t="s">
        <v>488</v>
      </c>
      <c r="F4747" s="181" t="s">
        <v>3068</v>
      </c>
    </row>
    <row r="4748" spans="1:6" x14ac:dyDescent="0.2">
      <c r="A4748" s="181" t="s">
        <v>2349</v>
      </c>
      <c r="B4748" s="181">
        <v>1028142078</v>
      </c>
      <c r="C4748" s="181" t="s">
        <v>938</v>
      </c>
      <c r="D4748" s="181" t="s">
        <v>1881</v>
      </c>
      <c r="E4748" s="181" t="s">
        <v>463</v>
      </c>
      <c r="F4748" s="181"/>
    </row>
    <row r="4749" spans="1:6" x14ac:dyDescent="0.2">
      <c r="A4749" s="181" t="s">
        <v>2349</v>
      </c>
      <c r="B4749" s="181">
        <v>1036453396</v>
      </c>
      <c r="C4749" s="181" t="s">
        <v>938</v>
      </c>
      <c r="D4749" s="181" t="s">
        <v>518</v>
      </c>
      <c r="E4749" s="181" t="s">
        <v>755</v>
      </c>
      <c r="F4749" s="181"/>
    </row>
    <row r="4750" spans="1:6" x14ac:dyDescent="0.2">
      <c r="A4750" s="181" t="s">
        <v>2349</v>
      </c>
      <c r="B4750" s="181">
        <v>1072991321</v>
      </c>
      <c r="C4750" s="181" t="s">
        <v>917</v>
      </c>
      <c r="D4750" s="181" t="s">
        <v>474</v>
      </c>
      <c r="E4750" s="181" t="s">
        <v>1534</v>
      </c>
      <c r="F4750" s="181"/>
    </row>
    <row r="4751" spans="1:6" x14ac:dyDescent="0.2">
      <c r="A4751" s="181" t="s">
        <v>2349</v>
      </c>
      <c r="B4751" s="181">
        <v>1026161655</v>
      </c>
      <c r="C4751" s="181" t="s">
        <v>917</v>
      </c>
      <c r="D4751" s="181" t="s">
        <v>610</v>
      </c>
      <c r="E4751" s="181" t="s">
        <v>655</v>
      </c>
      <c r="F4751" s="181"/>
    </row>
    <row r="4752" spans="1:6" x14ac:dyDescent="0.2">
      <c r="A4752" s="181" t="s">
        <v>2349</v>
      </c>
      <c r="B4752" s="181">
        <v>1023527326</v>
      </c>
      <c r="C4752" s="181" t="s">
        <v>917</v>
      </c>
      <c r="D4752" s="181" t="s">
        <v>1076</v>
      </c>
      <c r="E4752" s="181" t="s">
        <v>488</v>
      </c>
      <c r="F4752" s="181" t="s">
        <v>499</v>
      </c>
    </row>
    <row r="4753" spans="1:6" x14ac:dyDescent="0.2">
      <c r="A4753" s="181" t="s">
        <v>2349</v>
      </c>
      <c r="B4753" s="181">
        <v>1198465896</v>
      </c>
      <c r="C4753" s="181" t="s">
        <v>917</v>
      </c>
      <c r="D4753" s="181" t="s">
        <v>481</v>
      </c>
      <c r="E4753" s="181" t="s">
        <v>520</v>
      </c>
      <c r="F4753" s="181"/>
    </row>
    <row r="4754" spans="1:6" x14ac:dyDescent="0.2">
      <c r="A4754" s="181" t="s">
        <v>2349</v>
      </c>
      <c r="B4754" s="181">
        <v>1198463311</v>
      </c>
      <c r="C4754" s="181" t="s">
        <v>917</v>
      </c>
      <c r="D4754" s="181" t="s">
        <v>481</v>
      </c>
      <c r="E4754" s="181" t="s">
        <v>1114</v>
      </c>
      <c r="F4754" s="181"/>
    </row>
    <row r="4755" spans="1:6" x14ac:dyDescent="0.2">
      <c r="A4755" s="181" t="s">
        <v>2349</v>
      </c>
      <c r="B4755" s="181">
        <v>2484508</v>
      </c>
      <c r="C4755" s="181" t="s">
        <v>917</v>
      </c>
      <c r="D4755" s="181" t="s">
        <v>664</v>
      </c>
      <c r="E4755" s="181" t="s">
        <v>1674</v>
      </c>
      <c r="F4755" s="181" t="s">
        <v>2385</v>
      </c>
    </row>
    <row r="4756" spans="1:6" x14ac:dyDescent="0.2">
      <c r="A4756" s="181" t="s">
        <v>2349</v>
      </c>
      <c r="B4756" s="181">
        <v>1026162475</v>
      </c>
      <c r="C4756" s="181" t="s">
        <v>917</v>
      </c>
      <c r="D4756" s="181" t="s">
        <v>696</v>
      </c>
      <c r="E4756" s="181" t="s">
        <v>711</v>
      </c>
      <c r="F4756" s="181"/>
    </row>
    <row r="4757" spans="1:6" x14ac:dyDescent="0.2">
      <c r="A4757" s="181" t="s">
        <v>2349</v>
      </c>
      <c r="B4757" s="181">
        <v>5901397</v>
      </c>
      <c r="C4757" s="181" t="s">
        <v>917</v>
      </c>
      <c r="D4757" s="181" t="s">
        <v>2686</v>
      </c>
      <c r="E4757" s="181" t="s">
        <v>1055</v>
      </c>
      <c r="F4757" s="181"/>
    </row>
    <row r="4758" spans="1:6" x14ac:dyDescent="0.2">
      <c r="A4758" s="181" t="s">
        <v>2349</v>
      </c>
      <c r="B4758" s="181">
        <v>1037127080</v>
      </c>
      <c r="C4758" s="181" t="s">
        <v>3069</v>
      </c>
      <c r="D4758" s="181" t="s">
        <v>3070</v>
      </c>
      <c r="E4758" s="181" t="s">
        <v>2413</v>
      </c>
      <c r="F4758" s="181"/>
    </row>
    <row r="4759" spans="1:6" x14ac:dyDescent="0.2">
      <c r="A4759" s="181" t="s">
        <v>2349</v>
      </c>
      <c r="B4759" s="181">
        <v>1247920</v>
      </c>
      <c r="C4759" s="181" t="s">
        <v>1692</v>
      </c>
      <c r="D4759" s="181" t="s">
        <v>3071</v>
      </c>
      <c r="E4759" s="181" t="s">
        <v>3072</v>
      </c>
      <c r="F4759" s="181" t="s">
        <v>810</v>
      </c>
    </row>
    <row r="4760" spans="1:6" x14ac:dyDescent="0.2">
      <c r="A4760" s="181" t="s">
        <v>2349</v>
      </c>
      <c r="B4760" s="181">
        <v>1026157559</v>
      </c>
      <c r="C4760" s="181" t="s">
        <v>786</v>
      </c>
      <c r="D4760" s="181" t="s">
        <v>503</v>
      </c>
      <c r="E4760" s="181" t="s">
        <v>461</v>
      </c>
      <c r="F4760" s="181"/>
    </row>
    <row r="4761" spans="1:6" x14ac:dyDescent="0.2">
      <c r="A4761" s="181" t="s">
        <v>2349</v>
      </c>
      <c r="B4761" s="181">
        <v>3734798</v>
      </c>
      <c r="C4761" s="181" t="s">
        <v>786</v>
      </c>
      <c r="D4761" s="181" t="s">
        <v>3073</v>
      </c>
      <c r="E4761" s="181" t="s">
        <v>1468</v>
      </c>
      <c r="F4761" s="181" t="s">
        <v>1165</v>
      </c>
    </row>
    <row r="4762" spans="1:6" x14ac:dyDescent="0.2">
      <c r="A4762" s="181" t="s">
        <v>2349</v>
      </c>
      <c r="B4762" s="181">
        <v>1025662456</v>
      </c>
      <c r="C4762" s="181" t="s">
        <v>786</v>
      </c>
      <c r="D4762" s="181" t="s">
        <v>3074</v>
      </c>
      <c r="E4762" s="181" t="s">
        <v>3075</v>
      </c>
      <c r="F4762" s="181"/>
    </row>
    <row r="4763" spans="1:6" x14ac:dyDescent="0.2">
      <c r="A4763" s="181" t="s">
        <v>2349</v>
      </c>
      <c r="B4763" s="181">
        <v>1033194736</v>
      </c>
      <c r="C4763" s="181" t="s">
        <v>1698</v>
      </c>
      <c r="D4763" s="181" t="s">
        <v>2840</v>
      </c>
      <c r="E4763" s="181" t="s">
        <v>461</v>
      </c>
      <c r="F4763" s="181"/>
    </row>
    <row r="4764" spans="1:6" x14ac:dyDescent="0.2">
      <c r="A4764" s="181" t="s">
        <v>2349</v>
      </c>
      <c r="B4764" s="181">
        <v>6731673</v>
      </c>
      <c r="C4764" s="181" t="s">
        <v>1700</v>
      </c>
      <c r="D4764" s="181" t="s">
        <v>1893</v>
      </c>
      <c r="E4764" s="181" t="s">
        <v>3076</v>
      </c>
      <c r="F4764" s="181" t="s">
        <v>1627</v>
      </c>
    </row>
    <row r="4765" spans="1:6" x14ac:dyDescent="0.2">
      <c r="A4765" s="181" t="s">
        <v>2349</v>
      </c>
      <c r="B4765" s="181">
        <v>1155713389</v>
      </c>
      <c r="C4765" s="181" t="s">
        <v>1089</v>
      </c>
      <c r="D4765" s="181" t="s">
        <v>1696</v>
      </c>
      <c r="E4765" s="181" t="s">
        <v>498</v>
      </c>
      <c r="F4765" s="181" t="s">
        <v>475</v>
      </c>
    </row>
    <row r="4766" spans="1:6" x14ac:dyDescent="0.2">
      <c r="A4766" s="181" t="s">
        <v>2349</v>
      </c>
      <c r="B4766" s="181">
        <v>1026158924</v>
      </c>
      <c r="C4766" s="181" t="s">
        <v>3077</v>
      </c>
      <c r="D4766" s="181" t="s">
        <v>535</v>
      </c>
      <c r="E4766" s="181" t="s">
        <v>463</v>
      </c>
      <c r="F4766" s="181"/>
    </row>
    <row r="4767" spans="1:6" x14ac:dyDescent="0.2">
      <c r="A4767" s="181" t="s">
        <v>2349</v>
      </c>
      <c r="B4767" s="181">
        <v>1066901589</v>
      </c>
      <c r="C4767" s="181" t="s">
        <v>3077</v>
      </c>
      <c r="D4767" s="181" t="s">
        <v>664</v>
      </c>
      <c r="E4767" s="181" t="s">
        <v>829</v>
      </c>
      <c r="F4767" s="181" t="s">
        <v>623</v>
      </c>
    </row>
    <row r="4768" spans="1:6" x14ac:dyDescent="0.2">
      <c r="A4768" s="181" t="s">
        <v>2349</v>
      </c>
      <c r="B4768" s="181">
        <v>1037483324</v>
      </c>
      <c r="C4768" s="181" t="s">
        <v>2781</v>
      </c>
      <c r="D4768" s="181" t="s">
        <v>1620</v>
      </c>
      <c r="E4768" s="181" t="s">
        <v>697</v>
      </c>
      <c r="F4768" s="181" t="s">
        <v>745</v>
      </c>
    </row>
    <row r="4769" spans="1:6" x14ac:dyDescent="0.2">
      <c r="A4769" s="181" t="s">
        <v>2349</v>
      </c>
      <c r="B4769" s="181">
        <v>1023640999</v>
      </c>
      <c r="C4769" s="181" t="s">
        <v>830</v>
      </c>
      <c r="D4769" s="181" t="s">
        <v>886</v>
      </c>
      <c r="E4769" s="181" t="s">
        <v>629</v>
      </c>
      <c r="F4769" s="181" t="s">
        <v>1154</v>
      </c>
    </row>
    <row r="4770" spans="1:6" x14ac:dyDescent="0.2">
      <c r="A4770" s="181" t="s">
        <v>2349</v>
      </c>
      <c r="B4770" s="181">
        <v>1013465275</v>
      </c>
      <c r="C4770" s="181" t="s">
        <v>830</v>
      </c>
      <c r="D4770" s="181" t="s">
        <v>886</v>
      </c>
      <c r="E4770" s="181" t="s">
        <v>738</v>
      </c>
      <c r="F4770" s="181"/>
    </row>
    <row r="4771" spans="1:6" x14ac:dyDescent="0.2">
      <c r="A4771" s="181" t="s">
        <v>2349</v>
      </c>
      <c r="B4771" s="181">
        <v>1198463370</v>
      </c>
      <c r="C4771" s="181" t="s">
        <v>830</v>
      </c>
      <c r="D4771" s="181" t="s">
        <v>596</v>
      </c>
      <c r="E4771" s="181" t="s">
        <v>828</v>
      </c>
      <c r="F4771" s="181"/>
    </row>
    <row r="4772" spans="1:6" x14ac:dyDescent="0.2">
      <c r="A4772" s="181" t="s">
        <v>2349</v>
      </c>
      <c r="B4772" s="181">
        <v>1192464299</v>
      </c>
      <c r="C4772" s="181" t="s">
        <v>830</v>
      </c>
      <c r="D4772" s="181" t="s">
        <v>524</v>
      </c>
      <c r="E4772" s="181" t="s">
        <v>738</v>
      </c>
      <c r="F4772" s="181"/>
    </row>
    <row r="4773" spans="1:6" x14ac:dyDescent="0.2">
      <c r="A4773" s="181" t="s">
        <v>2349</v>
      </c>
      <c r="B4773" s="181">
        <v>1023635819</v>
      </c>
      <c r="C4773" s="181" t="s">
        <v>528</v>
      </c>
      <c r="D4773" s="181" t="s">
        <v>734</v>
      </c>
      <c r="E4773" s="181" t="s">
        <v>522</v>
      </c>
      <c r="F4773" s="181" t="s">
        <v>594</v>
      </c>
    </row>
    <row r="4774" spans="1:6" x14ac:dyDescent="0.2">
      <c r="A4774" s="181" t="s">
        <v>2349</v>
      </c>
      <c r="B4774" s="181">
        <v>5334874</v>
      </c>
      <c r="C4774" s="181" t="s">
        <v>528</v>
      </c>
      <c r="D4774" s="181" t="s">
        <v>1919</v>
      </c>
      <c r="E4774" s="181" t="s">
        <v>499</v>
      </c>
      <c r="F4774" s="181" t="s">
        <v>3078</v>
      </c>
    </row>
    <row r="4775" spans="1:6" x14ac:dyDescent="0.2">
      <c r="A4775" s="181" t="s">
        <v>2349</v>
      </c>
      <c r="B4775" s="181">
        <v>1041633793</v>
      </c>
      <c r="C4775" s="181" t="s">
        <v>528</v>
      </c>
      <c r="D4775" s="181" t="s">
        <v>913</v>
      </c>
      <c r="E4775" s="181" t="s">
        <v>1000</v>
      </c>
      <c r="F4775" s="181" t="s">
        <v>495</v>
      </c>
    </row>
    <row r="4776" spans="1:6" x14ac:dyDescent="0.2">
      <c r="A4776" s="181" t="s">
        <v>2349</v>
      </c>
      <c r="B4776" s="181">
        <v>5625093</v>
      </c>
      <c r="C4776" s="181" t="s">
        <v>3079</v>
      </c>
      <c r="D4776" s="181" t="s">
        <v>481</v>
      </c>
      <c r="E4776" s="181" t="s">
        <v>1274</v>
      </c>
      <c r="F4776" s="181" t="s">
        <v>893</v>
      </c>
    </row>
    <row r="4777" spans="1:6" x14ac:dyDescent="0.2">
      <c r="A4777" s="181" t="s">
        <v>2349</v>
      </c>
      <c r="B4777" s="181">
        <v>8060411</v>
      </c>
      <c r="C4777" s="181" t="s">
        <v>2087</v>
      </c>
      <c r="D4777" s="181" t="s">
        <v>767</v>
      </c>
      <c r="E4777" s="181" t="s">
        <v>1757</v>
      </c>
      <c r="F4777" s="181" t="s">
        <v>1437</v>
      </c>
    </row>
    <row r="4778" spans="1:6" x14ac:dyDescent="0.2">
      <c r="A4778" s="181" t="s">
        <v>2349</v>
      </c>
      <c r="B4778" s="181">
        <v>1195214201</v>
      </c>
      <c r="C4778" s="181" t="s">
        <v>3080</v>
      </c>
      <c r="D4778" s="181" t="s">
        <v>824</v>
      </c>
      <c r="E4778" s="181" t="s">
        <v>3081</v>
      </c>
      <c r="F4778" s="181"/>
    </row>
    <row r="4779" spans="1:6" x14ac:dyDescent="0.2">
      <c r="A4779" s="181" t="s">
        <v>2349</v>
      </c>
      <c r="B4779" s="181">
        <v>1022006530</v>
      </c>
      <c r="C4779" s="181" t="s">
        <v>3080</v>
      </c>
      <c r="D4779" s="181" t="s">
        <v>824</v>
      </c>
      <c r="E4779" s="181" t="s">
        <v>3082</v>
      </c>
      <c r="F4779" s="181"/>
    </row>
    <row r="4780" spans="1:6" x14ac:dyDescent="0.2">
      <c r="A4780" s="181" t="s">
        <v>2349</v>
      </c>
      <c r="B4780" s="181">
        <v>1022005282</v>
      </c>
      <c r="C4780" s="181" t="s">
        <v>3080</v>
      </c>
      <c r="D4780" s="181" t="s">
        <v>824</v>
      </c>
      <c r="E4780" s="181" t="s">
        <v>3083</v>
      </c>
      <c r="F4780" s="181"/>
    </row>
    <row r="4781" spans="1:6" x14ac:dyDescent="0.2">
      <c r="A4781" s="181" t="s">
        <v>2349</v>
      </c>
      <c r="B4781" s="181">
        <v>1067174561</v>
      </c>
      <c r="C4781" s="181" t="s">
        <v>832</v>
      </c>
      <c r="D4781" s="181" t="s">
        <v>1692</v>
      </c>
      <c r="E4781" s="181" t="s">
        <v>2179</v>
      </c>
      <c r="F4781" s="181" t="s">
        <v>1100</v>
      </c>
    </row>
    <row r="4782" spans="1:6" x14ac:dyDescent="0.2">
      <c r="A4782" s="181" t="s">
        <v>2349</v>
      </c>
      <c r="B4782" s="181">
        <v>1056779788</v>
      </c>
      <c r="C4782" s="181" t="s">
        <v>832</v>
      </c>
      <c r="D4782" s="181" t="s">
        <v>686</v>
      </c>
      <c r="E4782" s="181" t="s">
        <v>3084</v>
      </c>
      <c r="F4782" s="181" t="s">
        <v>711</v>
      </c>
    </row>
    <row r="4783" spans="1:6" x14ac:dyDescent="0.2">
      <c r="A4783" s="181" t="s">
        <v>2349</v>
      </c>
      <c r="B4783" s="181">
        <v>1142924821</v>
      </c>
      <c r="C4783" s="181" t="s">
        <v>2389</v>
      </c>
      <c r="D4783" s="181" t="s">
        <v>486</v>
      </c>
      <c r="E4783" s="181" t="s">
        <v>3085</v>
      </c>
      <c r="F4783" s="181" t="s">
        <v>514</v>
      </c>
    </row>
    <row r="4784" spans="1:6" x14ac:dyDescent="0.2">
      <c r="A4784" s="181" t="s">
        <v>2349</v>
      </c>
      <c r="B4784" s="181">
        <v>1041989387</v>
      </c>
      <c r="C4784" s="181" t="s">
        <v>2389</v>
      </c>
      <c r="D4784" s="181" t="s">
        <v>486</v>
      </c>
      <c r="E4784" s="181" t="s">
        <v>1000</v>
      </c>
      <c r="F4784" s="181" t="s">
        <v>2261</v>
      </c>
    </row>
    <row r="4785" spans="1:6" x14ac:dyDescent="0.2">
      <c r="A4785" s="181" t="s">
        <v>2349</v>
      </c>
      <c r="B4785" s="181">
        <v>1026157247</v>
      </c>
      <c r="C4785" s="181" t="s">
        <v>1709</v>
      </c>
      <c r="D4785" s="181" t="s">
        <v>486</v>
      </c>
      <c r="E4785" s="181" t="s">
        <v>932</v>
      </c>
      <c r="F4785" s="181"/>
    </row>
    <row r="4786" spans="1:6" x14ac:dyDescent="0.2">
      <c r="A4786" s="181" t="s">
        <v>2349</v>
      </c>
      <c r="B4786" s="181">
        <v>1023542878</v>
      </c>
      <c r="C4786" s="181" t="s">
        <v>748</v>
      </c>
      <c r="D4786" s="181" t="s">
        <v>487</v>
      </c>
      <c r="E4786" s="181" t="s">
        <v>520</v>
      </c>
      <c r="F4786" s="181"/>
    </row>
    <row r="4787" spans="1:6" x14ac:dyDescent="0.2">
      <c r="A4787" s="181" t="s">
        <v>2349</v>
      </c>
      <c r="B4787" s="181">
        <v>5068261</v>
      </c>
      <c r="C4787" s="181" t="s">
        <v>748</v>
      </c>
      <c r="D4787" s="181" t="s">
        <v>1475</v>
      </c>
      <c r="E4787" s="181" t="s">
        <v>3086</v>
      </c>
      <c r="F4787" s="181" t="s">
        <v>615</v>
      </c>
    </row>
    <row r="4788" spans="1:6" x14ac:dyDescent="0.2">
      <c r="A4788" s="181" t="s">
        <v>2349</v>
      </c>
      <c r="B4788" s="181">
        <v>1026159045</v>
      </c>
      <c r="C4788" s="181" t="s">
        <v>748</v>
      </c>
      <c r="D4788" s="181" t="s">
        <v>535</v>
      </c>
      <c r="E4788" s="181" t="s">
        <v>523</v>
      </c>
      <c r="F4788" s="181"/>
    </row>
    <row r="4789" spans="1:6" x14ac:dyDescent="0.2">
      <c r="A4789" s="181" t="s">
        <v>2349</v>
      </c>
      <c r="B4789" s="181">
        <v>1013370869</v>
      </c>
      <c r="C4789" s="181" t="s">
        <v>748</v>
      </c>
      <c r="D4789" s="181" t="s">
        <v>1128</v>
      </c>
      <c r="E4789" s="181" t="s">
        <v>464</v>
      </c>
      <c r="F4789" s="181"/>
    </row>
    <row r="4790" spans="1:6" x14ac:dyDescent="0.2">
      <c r="A4790" s="181" t="s">
        <v>2349</v>
      </c>
      <c r="B4790" s="181">
        <v>1239489472</v>
      </c>
      <c r="C4790" s="181" t="s">
        <v>748</v>
      </c>
      <c r="D4790" s="181" t="s">
        <v>3087</v>
      </c>
      <c r="E4790" s="181" t="s">
        <v>3088</v>
      </c>
      <c r="F4790" s="181" t="s">
        <v>476</v>
      </c>
    </row>
    <row r="4791" spans="1:6" x14ac:dyDescent="0.2">
      <c r="A4791" s="181" t="s">
        <v>2349</v>
      </c>
      <c r="B4791" s="181">
        <v>1239490267</v>
      </c>
      <c r="C4791" s="181" t="s">
        <v>748</v>
      </c>
      <c r="D4791" s="181" t="s">
        <v>3087</v>
      </c>
      <c r="E4791" s="181" t="s">
        <v>2028</v>
      </c>
      <c r="F4791" s="181" t="s">
        <v>779</v>
      </c>
    </row>
    <row r="4792" spans="1:6" x14ac:dyDescent="0.2">
      <c r="A4792" s="181" t="s">
        <v>2349</v>
      </c>
      <c r="B4792" s="181">
        <v>5897697</v>
      </c>
      <c r="C4792" s="181" t="s">
        <v>748</v>
      </c>
      <c r="D4792" s="181" t="s">
        <v>3087</v>
      </c>
      <c r="E4792" s="181" t="s">
        <v>1164</v>
      </c>
      <c r="F4792" s="181" t="s">
        <v>750</v>
      </c>
    </row>
    <row r="4793" spans="1:6" x14ac:dyDescent="0.2">
      <c r="A4793" s="181" t="s">
        <v>2349</v>
      </c>
      <c r="B4793" s="181">
        <v>1040743837</v>
      </c>
      <c r="C4793" s="181" t="s">
        <v>748</v>
      </c>
      <c r="D4793" s="181" t="s">
        <v>1249</v>
      </c>
      <c r="E4793" s="181" t="s">
        <v>488</v>
      </c>
      <c r="F4793" s="181" t="s">
        <v>623</v>
      </c>
    </row>
    <row r="4794" spans="1:6" x14ac:dyDescent="0.2">
      <c r="A4794" s="181" t="s">
        <v>2349</v>
      </c>
      <c r="B4794" s="181">
        <v>1028142340</v>
      </c>
      <c r="C4794" s="181" t="s">
        <v>748</v>
      </c>
      <c r="D4794" s="181" t="s">
        <v>674</v>
      </c>
      <c r="E4794" s="181" t="s">
        <v>3089</v>
      </c>
      <c r="F4794" s="181"/>
    </row>
    <row r="4795" spans="1:6" x14ac:dyDescent="0.2">
      <c r="A4795" s="181" t="s">
        <v>2349</v>
      </c>
      <c r="B4795" s="181">
        <v>7802892</v>
      </c>
      <c r="C4795" s="181" t="s">
        <v>748</v>
      </c>
      <c r="D4795" s="181" t="s">
        <v>481</v>
      </c>
      <c r="E4795" s="181" t="s">
        <v>728</v>
      </c>
      <c r="F4795" s="181" t="s">
        <v>1775</v>
      </c>
    </row>
    <row r="4796" spans="1:6" x14ac:dyDescent="0.2">
      <c r="A4796" s="181" t="s">
        <v>2349</v>
      </c>
      <c r="B4796" s="181">
        <v>7802828</v>
      </c>
      <c r="C4796" s="181" t="s">
        <v>748</v>
      </c>
      <c r="D4796" s="181" t="s">
        <v>481</v>
      </c>
      <c r="E4796" s="181" t="s">
        <v>3090</v>
      </c>
      <c r="F4796" s="181" t="s">
        <v>790</v>
      </c>
    </row>
    <row r="4797" spans="1:6" x14ac:dyDescent="0.2">
      <c r="A4797" s="181" t="s">
        <v>2349</v>
      </c>
      <c r="B4797" s="181">
        <v>1023530112</v>
      </c>
      <c r="C4797" s="181" t="s">
        <v>748</v>
      </c>
      <c r="D4797" s="181" t="s">
        <v>652</v>
      </c>
      <c r="E4797" s="181" t="s">
        <v>3091</v>
      </c>
      <c r="F4797" s="181" t="s">
        <v>495</v>
      </c>
    </row>
    <row r="4798" spans="1:6" x14ac:dyDescent="0.2">
      <c r="A4798" s="181" t="s">
        <v>2349</v>
      </c>
      <c r="B4798" s="181">
        <v>1013349334</v>
      </c>
      <c r="C4798" s="181" t="s">
        <v>748</v>
      </c>
      <c r="D4798" s="181" t="s">
        <v>733</v>
      </c>
      <c r="E4798" s="181" t="s">
        <v>779</v>
      </c>
      <c r="F4798" s="181" t="s">
        <v>501</v>
      </c>
    </row>
    <row r="4799" spans="1:6" x14ac:dyDescent="0.2">
      <c r="A4799" s="181" t="s">
        <v>2349</v>
      </c>
      <c r="B4799" s="181">
        <v>1022005528</v>
      </c>
      <c r="C4799" s="181" t="s">
        <v>748</v>
      </c>
      <c r="D4799" s="181" t="s">
        <v>733</v>
      </c>
      <c r="E4799" s="181" t="s">
        <v>461</v>
      </c>
      <c r="F4799" s="181" t="s">
        <v>616</v>
      </c>
    </row>
    <row r="4800" spans="1:6" x14ac:dyDescent="0.2">
      <c r="A4800" s="181" t="s">
        <v>2349</v>
      </c>
      <c r="B4800" s="181">
        <v>1026164376</v>
      </c>
      <c r="C4800" s="181" t="s">
        <v>748</v>
      </c>
      <c r="D4800" s="181" t="s">
        <v>823</v>
      </c>
      <c r="E4800" s="181" t="s">
        <v>932</v>
      </c>
      <c r="F4800" s="181"/>
    </row>
    <row r="4801" spans="1:6" x14ac:dyDescent="0.2">
      <c r="A4801" s="181" t="s">
        <v>2349</v>
      </c>
      <c r="B4801" s="181">
        <v>1064196467</v>
      </c>
      <c r="C4801" s="181" t="s">
        <v>748</v>
      </c>
      <c r="D4801" s="181" t="s">
        <v>967</v>
      </c>
      <c r="E4801" s="181" t="s">
        <v>3092</v>
      </c>
      <c r="F4801" s="181" t="s">
        <v>615</v>
      </c>
    </row>
    <row r="4802" spans="1:6" x14ac:dyDescent="0.2">
      <c r="A4802" s="181" t="s">
        <v>2349</v>
      </c>
      <c r="B4802" s="181">
        <v>1038544075</v>
      </c>
      <c r="C4802" s="181" t="s">
        <v>748</v>
      </c>
      <c r="D4802" s="181" t="s">
        <v>686</v>
      </c>
      <c r="E4802" s="181" t="s">
        <v>665</v>
      </c>
      <c r="F4802" s="181" t="s">
        <v>937</v>
      </c>
    </row>
    <row r="4803" spans="1:6" x14ac:dyDescent="0.2">
      <c r="A4803" s="181" t="s">
        <v>2349</v>
      </c>
      <c r="B4803" s="181">
        <v>1026160763</v>
      </c>
      <c r="C4803" s="181" t="s">
        <v>748</v>
      </c>
      <c r="D4803" s="181" t="s">
        <v>1045</v>
      </c>
      <c r="E4803" s="181" t="s">
        <v>729</v>
      </c>
      <c r="F4803" s="181" t="s">
        <v>616</v>
      </c>
    </row>
    <row r="4804" spans="1:6" x14ac:dyDescent="0.2">
      <c r="A4804" s="181" t="s">
        <v>2349</v>
      </c>
      <c r="B4804" s="181">
        <v>5715470</v>
      </c>
      <c r="C4804" s="181" t="s">
        <v>748</v>
      </c>
      <c r="D4804" s="181" t="s">
        <v>3093</v>
      </c>
      <c r="E4804" s="181" t="s">
        <v>464</v>
      </c>
      <c r="F4804" s="181" t="s">
        <v>2071</v>
      </c>
    </row>
    <row r="4805" spans="1:6" x14ac:dyDescent="0.2">
      <c r="A4805" s="181" t="s">
        <v>2349</v>
      </c>
      <c r="B4805" s="181">
        <v>1068139854</v>
      </c>
      <c r="C4805" s="181" t="s">
        <v>748</v>
      </c>
      <c r="D4805" s="181" t="s">
        <v>1934</v>
      </c>
      <c r="E4805" s="181" t="s">
        <v>461</v>
      </c>
      <c r="F4805" s="181" t="s">
        <v>616</v>
      </c>
    </row>
    <row r="4806" spans="1:6" x14ac:dyDescent="0.2">
      <c r="A4806" s="181" t="s">
        <v>2349</v>
      </c>
      <c r="B4806" s="181">
        <v>1198463611</v>
      </c>
      <c r="C4806" s="181" t="s">
        <v>748</v>
      </c>
      <c r="D4806" s="181" t="s">
        <v>518</v>
      </c>
      <c r="E4806" s="181" t="s">
        <v>979</v>
      </c>
      <c r="F4806" s="181"/>
    </row>
    <row r="4807" spans="1:6" x14ac:dyDescent="0.2">
      <c r="A4807" s="181" t="s">
        <v>2349</v>
      </c>
      <c r="B4807" s="181">
        <v>1026161146</v>
      </c>
      <c r="C4807" s="181" t="s">
        <v>748</v>
      </c>
      <c r="D4807" s="181" t="s">
        <v>518</v>
      </c>
      <c r="E4807" s="181" t="s">
        <v>937</v>
      </c>
      <c r="F4807" s="181"/>
    </row>
    <row r="4808" spans="1:6" x14ac:dyDescent="0.2">
      <c r="A4808" s="181" t="s">
        <v>2349</v>
      </c>
      <c r="B4808" s="181">
        <v>1035228846</v>
      </c>
      <c r="C4808" s="181" t="s">
        <v>748</v>
      </c>
      <c r="D4808" s="181" t="s">
        <v>740</v>
      </c>
      <c r="E4808" s="181" t="s">
        <v>499</v>
      </c>
      <c r="F4808" s="181" t="s">
        <v>463</v>
      </c>
    </row>
    <row r="4809" spans="1:6" x14ac:dyDescent="0.2">
      <c r="A4809" s="181" t="s">
        <v>2349</v>
      </c>
      <c r="B4809" s="181">
        <v>6819209</v>
      </c>
      <c r="C4809" s="181" t="s">
        <v>748</v>
      </c>
      <c r="D4809" s="181" t="s">
        <v>3094</v>
      </c>
      <c r="E4809" s="181" t="s">
        <v>3095</v>
      </c>
      <c r="F4809" s="181" t="s">
        <v>755</v>
      </c>
    </row>
    <row r="4810" spans="1:6" x14ac:dyDescent="0.2">
      <c r="A4810" s="181" t="s">
        <v>2349</v>
      </c>
      <c r="B4810" s="181">
        <v>1033826962</v>
      </c>
      <c r="C4810" s="181" t="s">
        <v>836</v>
      </c>
      <c r="D4810" s="181" t="s">
        <v>1919</v>
      </c>
      <c r="E4810" s="181" t="s">
        <v>2715</v>
      </c>
      <c r="F4810" s="181" t="s">
        <v>665</v>
      </c>
    </row>
    <row r="4811" spans="1:6" x14ac:dyDescent="0.2">
      <c r="A4811" s="181" t="s">
        <v>2349</v>
      </c>
      <c r="B4811" s="181">
        <v>1066746571</v>
      </c>
      <c r="C4811" s="181" t="s">
        <v>3096</v>
      </c>
      <c r="D4811" s="181" t="s">
        <v>3097</v>
      </c>
      <c r="E4811" s="181" t="s">
        <v>488</v>
      </c>
      <c r="F4811" s="181" t="s">
        <v>623</v>
      </c>
    </row>
    <row r="4812" spans="1:6" x14ac:dyDescent="0.2">
      <c r="A4812" s="181" t="s">
        <v>2349</v>
      </c>
      <c r="B4812" s="181">
        <v>1145930564</v>
      </c>
      <c r="C4812" s="181" t="s">
        <v>3098</v>
      </c>
      <c r="D4812" s="181" t="s">
        <v>1769</v>
      </c>
      <c r="E4812" s="181" t="s">
        <v>1413</v>
      </c>
      <c r="F4812" s="181"/>
    </row>
    <row r="4813" spans="1:6" x14ac:dyDescent="0.2">
      <c r="A4813" s="181" t="s">
        <v>2349</v>
      </c>
      <c r="B4813" s="181">
        <v>1145932456</v>
      </c>
      <c r="C4813" s="181" t="s">
        <v>3098</v>
      </c>
      <c r="D4813" s="181" t="s">
        <v>1769</v>
      </c>
      <c r="E4813" s="181" t="s">
        <v>600</v>
      </c>
      <c r="F4813" s="181"/>
    </row>
    <row r="4814" spans="1:6" x14ac:dyDescent="0.2">
      <c r="A4814" s="181" t="s">
        <v>2349</v>
      </c>
      <c r="B4814" s="181">
        <v>1198463731</v>
      </c>
      <c r="C4814" s="181" t="s">
        <v>967</v>
      </c>
      <c r="D4814" s="181" t="s">
        <v>474</v>
      </c>
      <c r="E4814" s="181" t="s">
        <v>464</v>
      </c>
      <c r="F4814" s="181"/>
    </row>
    <row r="4815" spans="1:6" x14ac:dyDescent="0.2">
      <c r="A4815" s="181" t="s">
        <v>2349</v>
      </c>
      <c r="B4815" s="181">
        <v>1039762259</v>
      </c>
      <c r="C4815" s="181" t="s">
        <v>967</v>
      </c>
      <c r="D4815" s="181" t="s">
        <v>491</v>
      </c>
      <c r="E4815" s="181" t="s">
        <v>546</v>
      </c>
      <c r="F4815" s="181"/>
    </row>
    <row r="4816" spans="1:6" x14ac:dyDescent="0.2">
      <c r="A4816" s="181" t="s">
        <v>2349</v>
      </c>
      <c r="B4816" s="181">
        <v>1023553898</v>
      </c>
      <c r="C4816" s="181" t="s">
        <v>967</v>
      </c>
      <c r="D4816" s="181" t="s">
        <v>604</v>
      </c>
      <c r="E4816" s="181" t="s">
        <v>2671</v>
      </c>
      <c r="F4816" s="181"/>
    </row>
    <row r="4817" spans="1:6" x14ac:dyDescent="0.2">
      <c r="A4817" s="181" t="s">
        <v>2349</v>
      </c>
      <c r="B4817" s="181">
        <v>1103760485</v>
      </c>
      <c r="C4817" s="181" t="s">
        <v>967</v>
      </c>
      <c r="D4817" s="181" t="s">
        <v>2478</v>
      </c>
      <c r="E4817" s="181" t="s">
        <v>3099</v>
      </c>
      <c r="F4817" s="181"/>
    </row>
    <row r="4818" spans="1:6" x14ac:dyDescent="0.2">
      <c r="A4818" s="181" t="s">
        <v>2349</v>
      </c>
      <c r="B4818" s="181" t="s">
        <v>3100</v>
      </c>
      <c r="C4818" s="181" t="s">
        <v>967</v>
      </c>
      <c r="D4818" s="181" t="s">
        <v>528</v>
      </c>
      <c r="E4818" s="181" t="s">
        <v>750</v>
      </c>
      <c r="F4818" s="181" t="s">
        <v>548</v>
      </c>
    </row>
    <row r="4819" spans="1:6" x14ac:dyDescent="0.2">
      <c r="A4819" s="181" t="s">
        <v>2349</v>
      </c>
      <c r="B4819" s="181">
        <v>1063310230</v>
      </c>
      <c r="C4819" s="181" t="s">
        <v>3101</v>
      </c>
      <c r="D4819" s="181" t="s">
        <v>931</v>
      </c>
      <c r="E4819" s="181" t="s">
        <v>697</v>
      </c>
      <c r="F4819" s="181" t="s">
        <v>616</v>
      </c>
    </row>
    <row r="4820" spans="1:6" x14ac:dyDescent="0.2">
      <c r="A4820" s="181" t="s">
        <v>2349</v>
      </c>
      <c r="B4820" s="181">
        <v>6794239</v>
      </c>
      <c r="C4820" s="181" t="s">
        <v>3102</v>
      </c>
      <c r="D4820" s="181" t="s">
        <v>3103</v>
      </c>
      <c r="E4820" s="181" t="s">
        <v>3104</v>
      </c>
      <c r="F4820" s="181" t="s">
        <v>1165</v>
      </c>
    </row>
    <row r="4821" spans="1:6" x14ac:dyDescent="0.2">
      <c r="A4821" s="181" t="s">
        <v>2349</v>
      </c>
      <c r="B4821" s="181" t="s">
        <v>3105</v>
      </c>
      <c r="C4821" s="181" t="s">
        <v>3102</v>
      </c>
      <c r="D4821" s="181" t="s">
        <v>3106</v>
      </c>
      <c r="E4821" s="181" t="s">
        <v>618</v>
      </c>
      <c r="F4821" s="181" t="s">
        <v>1135</v>
      </c>
    </row>
    <row r="4822" spans="1:6" x14ac:dyDescent="0.2">
      <c r="A4822" s="181" t="s">
        <v>2349</v>
      </c>
      <c r="B4822" s="181">
        <v>1035801344</v>
      </c>
      <c r="C4822" s="181" t="s">
        <v>839</v>
      </c>
      <c r="D4822" s="181" t="s">
        <v>931</v>
      </c>
      <c r="E4822" s="181" t="s">
        <v>464</v>
      </c>
      <c r="F4822" s="181"/>
    </row>
    <row r="4823" spans="1:6" x14ac:dyDescent="0.2">
      <c r="A4823" s="181" t="s">
        <v>2349</v>
      </c>
      <c r="B4823" s="181">
        <v>1092001530</v>
      </c>
      <c r="C4823" s="181" t="s">
        <v>839</v>
      </c>
      <c r="D4823" s="181" t="s">
        <v>1368</v>
      </c>
      <c r="E4823" s="181" t="s">
        <v>1603</v>
      </c>
      <c r="F4823" s="181" t="s">
        <v>2330</v>
      </c>
    </row>
    <row r="4824" spans="1:6" x14ac:dyDescent="0.2">
      <c r="A4824" s="181" t="s">
        <v>2349</v>
      </c>
      <c r="B4824" s="181">
        <v>1094054969</v>
      </c>
      <c r="C4824" s="181" t="s">
        <v>839</v>
      </c>
      <c r="D4824" s="181" t="s">
        <v>3107</v>
      </c>
      <c r="E4824" s="181" t="s">
        <v>3108</v>
      </c>
      <c r="F4824" s="181" t="s">
        <v>3109</v>
      </c>
    </row>
    <row r="4825" spans="1:6" x14ac:dyDescent="0.2">
      <c r="A4825" s="181" t="s">
        <v>2349</v>
      </c>
      <c r="B4825" s="181">
        <v>1039380314</v>
      </c>
      <c r="C4825" s="181" t="s">
        <v>839</v>
      </c>
      <c r="D4825" s="181" t="s">
        <v>761</v>
      </c>
      <c r="E4825" s="181" t="s">
        <v>634</v>
      </c>
      <c r="F4825" s="181"/>
    </row>
    <row r="4826" spans="1:6" x14ac:dyDescent="0.2">
      <c r="A4826" s="181" t="s">
        <v>2349</v>
      </c>
      <c r="B4826" s="181">
        <v>1046534795</v>
      </c>
      <c r="C4826" s="181" t="s">
        <v>842</v>
      </c>
      <c r="D4826" s="181" t="s">
        <v>481</v>
      </c>
      <c r="E4826" s="181" t="s">
        <v>1055</v>
      </c>
      <c r="F4826" s="181" t="s">
        <v>711</v>
      </c>
    </row>
    <row r="4827" spans="1:6" x14ac:dyDescent="0.2">
      <c r="A4827" s="181" t="s">
        <v>2349</v>
      </c>
      <c r="B4827" s="181">
        <v>1023549261</v>
      </c>
      <c r="C4827" s="181" t="s">
        <v>844</v>
      </c>
      <c r="D4827" s="181" t="s">
        <v>931</v>
      </c>
      <c r="E4827" s="181" t="s">
        <v>616</v>
      </c>
      <c r="F4827" s="181"/>
    </row>
    <row r="4828" spans="1:6" x14ac:dyDescent="0.2">
      <c r="A4828" s="181" t="s">
        <v>2349</v>
      </c>
      <c r="B4828" s="181">
        <v>1023549260</v>
      </c>
      <c r="C4828" s="181" t="s">
        <v>844</v>
      </c>
      <c r="D4828" s="181" t="s">
        <v>931</v>
      </c>
      <c r="E4828" s="181" t="s">
        <v>3110</v>
      </c>
      <c r="F4828" s="181"/>
    </row>
    <row r="4829" spans="1:6" x14ac:dyDescent="0.2">
      <c r="A4829" s="181" t="s">
        <v>2349</v>
      </c>
      <c r="B4829" s="181">
        <v>6993795</v>
      </c>
      <c r="C4829" s="181" t="s">
        <v>844</v>
      </c>
      <c r="D4829" s="181" t="s">
        <v>2095</v>
      </c>
      <c r="E4829" s="181" t="s">
        <v>2120</v>
      </c>
      <c r="F4829" s="181" t="s">
        <v>523</v>
      </c>
    </row>
    <row r="4830" spans="1:6" x14ac:dyDescent="0.2">
      <c r="A4830" s="181" t="s">
        <v>2349</v>
      </c>
      <c r="B4830" s="181">
        <v>1038266250</v>
      </c>
      <c r="C4830" s="181" t="s">
        <v>844</v>
      </c>
      <c r="D4830" s="181" t="s">
        <v>794</v>
      </c>
      <c r="E4830" s="181" t="s">
        <v>3111</v>
      </c>
      <c r="F4830" s="181"/>
    </row>
    <row r="4831" spans="1:6" x14ac:dyDescent="0.2">
      <c r="A4831" s="181" t="s">
        <v>2349</v>
      </c>
      <c r="B4831" s="181">
        <v>1198963373</v>
      </c>
      <c r="C4831" s="181" t="s">
        <v>844</v>
      </c>
      <c r="D4831" s="181" t="s">
        <v>794</v>
      </c>
      <c r="E4831" s="181" t="s">
        <v>634</v>
      </c>
      <c r="F4831" s="181"/>
    </row>
    <row r="4832" spans="1:6" x14ac:dyDescent="0.2">
      <c r="A4832" s="181" t="s">
        <v>2349</v>
      </c>
      <c r="B4832" s="181">
        <v>1139129425</v>
      </c>
      <c r="C4832" s="181" t="s">
        <v>846</v>
      </c>
      <c r="D4832" s="181" t="s">
        <v>695</v>
      </c>
      <c r="E4832" s="181" t="s">
        <v>551</v>
      </c>
      <c r="F4832" s="181" t="s">
        <v>618</v>
      </c>
    </row>
    <row r="4833" spans="1:6" x14ac:dyDescent="0.2">
      <c r="A4833" s="181" t="s">
        <v>2349</v>
      </c>
      <c r="B4833" s="181">
        <v>1068669601</v>
      </c>
      <c r="C4833" s="181" t="s">
        <v>3112</v>
      </c>
      <c r="D4833" s="181" t="s">
        <v>3113</v>
      </c>
      <c r="E4833" s="181" t="s">
        <v>2025</v>
      </c>
      <c r="F4833" s="181"/>
    </row>
    <row r="4834" spans="1:6" x14ac:dyDescent="0.2">
      <c r="A4834" s="181" t="s">
        <v>2349</v>
      </c>
      <c r="B4834" s="181">
        <v>1073829092</v>
      </c>
      <c r="C4834" s="181" t="s">
        <v>1363</v>
      </c>
      <c r="D4834" s="181" t="s">
        <v>579</v>
      </c>
      <c r="E4834" s="181" t="s">
        <v>3114</v>
      </c>
      <c r="F4834" s="181"/>
    </row>
    <row r="4835" spans="1:6" x14ac:dyDescent="0.2">
      <c r="A4835" s="181" t="s">
        <v>2349</v>
      </c>
      <c r="B4835" s="181" t="s">
        <v>3115</v>
      </c>
      <c r="C4835" s="181" t="s">
        <v>1738</v>
      </c>
      <c r="D4835" s="181" t="s">
        <v>748</v>
      </c>
      <c r="E4835" s="181" t="s">
        <v>3116</v>
      </c>
      <c r="F4835" s="181" t="s">
        <v>3117</v>
      </c>
    </row>
    <row r="4836" spans="1:6" x14ac:dyDescent="0.2">
      <c r="A4836" s="181" t="s">
        <v>2349</v>
      </c>
      <c r="B4836" s="181">
        <v>1033503240</v>
      </c>
      <c r="C4836" s="181" t="s">
        <v>1955</v>
      </c>
      <c r="D4836" s="181" t="s">
        <v>814</v>
      </c>
      <c r="E4836" s="181" t="s">
        <v>488</v>
      </c>
      <c r="F4836" s="181" t="s">
        <v>489</v>
      </c>
    </row>
    <row r="4837" spans="1:6" x14ac:dyDescent="0.2">
      <c r="A4837" s="181" t="s">
        <v>2349</v>
      </c>
      <c r="B4837" s="181">
        <v>1041352094</v>
      </c>
      <c r="C4837" s="181" t="s">
        <v>881</v>
      </c>
      <c r="D4837" s="181" t="s">
        <v>1045</v>
      </c>
      <c r="E4837" s="181" t="s">
        <v>3118</v>
      </c>
      <c r="F4837" s="181" t="s">
        <v>2330</v>
      </c>
    </row>
    <row r="4838" spans="1:6" x14ac:dyDescent="0.2">
      <c r="A4838" s="181" t="s">
        <v>2349</v>
      </c>
      <c r="B4838" s="181">
        <v>1026144729</v>
      </c>
      <c r="C4838" s="181" t="s">
        <v>852</v>
      </c>
      <c r="D4838" s="181" t="s">
        <v>588</v>
      </c>
      <c r="E4838" s="181" t="s">
        <v>888</v>
      </c>
      <c r="F4838" s="181" t="s">
        <v>489</v>
      </c>
    </row>
    <row r="4839" spans="1:6" x14ac:dyDescent="0.2">
      <c r="A4839" s="181" t="s">
        <v>2349</v>
      </c>
      <c r="B4839" s="181">
        <v>1026153928</v>
      </c>
      <c r="C4839" s="181" t="s">
        <v>852</v>
      </c>
      <c r="D4839" s="181" t="s">
        <v>737</v>
      </c>
      <c r="E4839" s="181" t="s">
        <v>488</v>
      </c>
      <c r="F4839" s="181" t="s">
        <v>499</v>
      </c>
    </row>
    <row r="4840" spans="1:6" x14ac:dyDescent="0.2">
      <c r="A4840" s="181" t="s">
        <v>2349</v>
      </c>
      <c r="B4840" s="181">
        <v>1015193632</v>
      </c>
      <c r="C4840" s="181" t="s">
        <v>852</v>
      </c>
      <c r="D4840" s="181" t="s">
        <v>965</v>
      </c>
      <c r="E4840" s="181" t="s">
        <v>768</v>
      </c>
      <c r="F4840" s="181"/>
    </row>
    <row r="4841" spans="1:6" x14ac:dyDescent="0.2">
      <c r="A4841" s="181" t="s">
        <v>2349</v>
      </c>
      <c r="B4841" s="181">
        <v>1037779799</v>
      </c>
      <c r="C4841" s="181" t="s">
        <v>852</v>
      </c>
      <c r="D4841" s="181" t="s">
        <v>1045</v>
      </c>
      <c r="E4841" s="181" t="s">
        <v>1319</v>
      </c>
      <c r="F4841" s="181"/>
    </row>
    <row r="4842" spans="1:6" x14ac:dyDescent="0.2">
      <c r="A4842" s="181" t="s">
        <v>2349</v>
      </c>
      <c r="B4842" s="181">
        <v>1026157579</v>
      </c>
      <c r="C4842" s="181" t="s">
        <v>852</v>
      </c>
      <c r="D4842" s="181" t="s">
        <v>875</v>
      </c>
      <c r="E4842" s="181" t="s">
        <v>1046</v>
      </c>
      <c r="F4842" s="181"/>
    </row>
    <row r="4843" spans="1:6" x14ac:dyDescent="0.2">
      <c r="A4843" s="181" t="s">
        <v>2349</v>
      </c>
      <c r="B4843" s="181">
        <v>1035978018</v>
      </c>
      <c r="C4843" s="181" t="s">
        <v>3119</v>
      </c>
      <c r="D4843" s="181" t="s">
        <v>1955</v>
      </c>
      <c r="E4843" s="181" t="s">
        <v>461</v>
      </c>
      <c r="F4843" s="181"/>
    </row>
    <row r="4844" spans="1:6" x14ac:dyDescent="0.2">
      <c r="A4844" s="181" t="s">
        <v>2349</v>
      </c>
      <c r="B4844" s="181">
        <v>1155713682</v>
      </c>
      <c r="C4844" s="181" t="s">
        <v>3119</v>
      </c>
      <c r="D4844" s="181" t="s">
        <v>1955</v>
      </c>
      <c r="E4844" s="181" t="s">
        <v>632</v>
      </c>
      <c r="F4844" s="181"/>
    </row>
    <row r="4845" spans="1:6" x14ac:dyDescent="0.2">
      <c r="A4845" s="181" t="s">
        <v>2349</v>
      </c>
      <c r="B4845" s="181">
        <v>1026165490</v>
      </c>
      <c r="C4845" s="181" t="s">
        <v>3119</v>
      </c>
      <c r="D4845" s="181" t="s">
        <v>827</v>
      </c>
      <c r="E4845" s="181" t="s">
        <v>627</v>
      </c>
      <c r="F4845" s="181" t="s">
        <v>554</v>
      </c>
    </row>
    <row r="4846" spans="1:6" x14ac:dyDescent="0.2">
      <c r="A4846" s="181" t="s">
        <v>2349</v>
      </c>
      <c r="B4846" s="181">
        <v>1026165099</v>
      </c>
      <c r="C4846" s="181" t="s">
        <v>2851</v>
      </c>
      <c r="D4846" s="181" t="s">
        <v>481</v>
      </c>
      <c r="E4846" s="181" t="s">
        <v>1534</v>
      </c>
      <c r="F4846" s="181"/>
    </row>
    <row r="4847" spans="1:6" x14ac:dyDescent="0.2">
      <c r="A4847" s="181" t="s">
        <v>2349</v>
      </c>
      <c r="B4847" s="181">
        <v>1198466019</v>
      </c>
      <c r="C4847" s="181" t="s">
        <v>2851</v>
      </c>
      <c r="D4847" s="181" t="s">
        <v>481</v>
      </c>
      <c r="E4847" s="181" t="s">
        <v>463</v>
      </c>
      <c r="F4847" s="181"/>
    </row>
    <row r="4848" spans="1:6" x14ac:dyDescent="0.2">
      <c r="A4848" s="181" t="s">
        <v>2349</v>
      </c>
      <c r="B4848" s="181">
        <v>5981977</v>
      </c>
      <c r="C4848" s="181" t="s">
        <v>1743</v>
      </c>
      <c r="D4848" s="181" t="s">
        <v>880</v>
      </c>
      <c r="E4848" s="181" t="s">
        <v>3120</v>
      </c>
      <c r="F4848" s="181" t="s">
        <v>2153</v>
      </c>
    </row>
    <row r="4849" spans="1:6" x14ac:dyDescent="0.2">
      <c r="A4849" s="181" t="s">
        <v>2349</v>
      </c>
      <c r="B4849" s="181">
        <v>1033197652</v>
      </c>
      <c r="C4849" s="181" t="s">
        <v>686</v>
      </c>
      <c r="D4849" s="181" t="s">
        <v>1759</v>
      </c>
      <c r="E4849" s="181" t="s">
        <v>645</v>
      </c>
      <c r="F4849" s="181"/>
    </row>
    <row r="4850" spans="1:6" x14ac:dyDescent="0.2">
      <c r="A4850" s="181" t="s">
        <v>2349</v>
      </c>
      <c r="B4850" s="181">
        <v>1239488312</v>
      </c>
      <c r="C4850" s="181" t="s">
        <v>686</v>
      </c>
      <c r="D4850" s="181" t="s">
        <v>1451</v>
      </c>
      <c r="E4850" s="181" t="s">
        <v>1367</v>
      </c>
      <c r="F4850" s="181"/>
    </row>
    <row r="4851" spans="1:6" x14ac:dyDescent="0.2">
      <c r="A4851" s="181" t="s">
        <v>2349</v>
      </c>
      <c r="B4851" s="181">
        <v>1039470138</v>
      </c>
      <c r="C4851" s="181" t="s">
        <v>686</v>
      </c>
      <c r="D4851" s="181" t="s">
        <v>1451</v>
      </c>
      <c r="E4851" s="181" t="s">
        <v>3121</v>
      </c>
      <c r="F4851" s="181"/>
    </row>
    <row r="4852" spans="1:6" x14ac:dyDescent="0.2">
      <c r="A4852" s="181" t="s">
        <v>2349</v>
      </c>
      <c r="B4852" s="181">
        <v>1026146322</v>
      </c>
      <c r="C4852" s="181" t="s">
        <v>686</v>
      </c>
      <c r="D4852" s="181" t="s">
        <v>518</v>
      </c>
      <c r="E4852" s="181" t="s">
        <v>3122</v>
      </c>
      <c r="F4852" s="181" t="s">
        <v>616</v>
      </c>
    </row>
    <row r="4853" spans="1:6" x14ac:dyDescent="0.2">
      <c r="A4853" s="181" t="s">
        <v>2349</v>
      </c>
      <c r="B4853" s="181">
        <v>1038265776</v>
      </c>
      <c r="C4853" s="181" t="s">
        <v>686</v>
      </c>
      <c r="D4853" s="181" t="s">
        <v>518</v>
      </c>
      <c r="E4853" s="181" t="s">
        <v>627</v>
      </c>
      <c r="F4853" s="181" t="s">
        <v>554</v>
      </c>
    </row>
    <row r="4854" spans="1:6" x14ac:dyDescent="0.2">
      <c r="A4854" s="181" t="s">
        <v>2349</v>
      </c>
      <c r="B4854" s="181">
        <v>1045433945</v>
      </c>
      <c r="C4854" s="181" t="s">
        <v>686</v>
      </c>
      <c r="D4854" s="181" t="s">
        <v>928</v>
      </c>
      <c r="E4854" s="181" t="s">
        <v>488</v>
      </c>
      <c r="F4854" s="181" t="s">
        <v>623</v>
      </c>
    </row>
    <row r="4855" spans="1:6" x14ac:dyDescent="0.2">
      <c r="A4855" s="181" t="s">
        <v>2349</v>
      </c>
      <c r="B4855" s="181">
        <v>1020316429</v>
      </c>
      <c r="C4855" s="181" t="s">
        <v>1306</v>
      </c>
      <c r="D4855" s="181" t="s">
        <v>1009</v>
      </c>
      <c r="E4855" s="181" t="s">
        <v>828</v>
      </c>
      <c r="F4855" s="181"/>
    </row>
    <row r="4856" spans="1:6" x14ac:dyDescent="0.2">
      <c r="A4856" s="181" t="s">
        <v>2349</v>
      </c>
      <c r="B4856" s="181" t="s">
        <v>3123</v>
      </c>
      <c r="C4856" s="181" t="s">
        <v>3124</v>
      </c>
      <c r="D4856" s="181" t="s">
        <v>678</v>
      </c>
      <c r="E4856" s="181" t="s">
        <v>679</v>
      </c>
      <c r="F4856" s="181" t="s">
        <v>2115</v>
      </c>
    </row>
    <row r="4857" spans="1:6" x14ac:dyDescent="0.2">
      <c r="A4857" s="181" t="s">
        <v>2349</v>
      </c>
      <c r="B4857" s="181">
        <v>1026147934</v>
      </c>
      <c r="C4857" s="181" t="s">
        <v>707</v>
      </c>
      <c r="D4857" s="181" t="s">
        <v>737</v>
      </c>
      <c r="E4857" s="181" t="s">
        <v>603</v>
      </c>
      <c r="F4857" s="181"/>
    </row>
    <row r="4858" spans="1:6" x14ac:dyDescent="0.2">
      <c r="A4858" s="181" t="s">
        <v>2349</v>
      </c>
      <c r="B4858" s="181">
        <v>1040750746</v>
      </c>
      <c r="C4858" s="181" t="s">
        <v>707</v>
      </c>
      <c r="D4858" s="181" t="s">
        <v>631</v>
      </c>
      <c r="E4858" s="181" t="s">
        <v>589</v>
      </c>
      <c r="F4858" s="181" t="s">
        <v>2525</v>
      </c>
    </row>
    <row r="4859" spans="1:6" x14ac:dyDescent="0.2">
      <c r="A4859" s="181" t="s">
        <v>2349</v>
      </c>
      <c r="B4859" s="181">
        <v>1040745039</v>
      </c>
      <c r="C4859" s="181" t="s">
        <v>707</v>
      </c>
      <c r="D4859" s="181" t="s">
        <v>631</v>
      </c>
      <c r="E4859" s="181" t="s">
        <v>632</v>
      </c>
      <c r="F4859" s="181"/>
    </row>
    <row r="4860" spans="1:6" x14ac:dyDescent="0.2">
      <c r="A4860" s="181" t="s">
        <v>2349</v>
      </c>
      <c r="B4860" s="181">
        <v>1040756410</v>
      </c>
      <c r="C4860" s="181" t="s">
        <v>707</v>
      </c>
      <c r="D4860" s="181" t="s">
        <v>631</v>
      </c>
      <c r="E4860" s="181" t="s">
        <v>744</v>
      </c>
      <c r="F4860" s="181"/>
    </row>
    <row r="4861" spans="1:6" x14ac:dyDescent="0.2">
      <c r="A4861" s="181" t="s">
        <v>2349</v>
      </c>
      <c r="B4861" s="181">
        <v>1018259975</v>
      </c>
      <c r="C4861" s="181" t="s">
        <v>3125</v>
      </c>
      <c r="D4861" s="181" t="s">
        <v>648</v>
      </c>
      <c r="E4861" s="181" t="s">
        <v>2035</v>
      </c>
      <c r="F4861" s="181" t="s">
        <v>495</v>
      </c>
    </row>
    <row r="4862" spans="1:6" x14ac:dyDescent="0.2">
      <c r="A4862" s="181" t="s">
        <v>2349</v>
      </c>
      <c r="B4862" s="181">
        <v>1046476425</v>
      </c>
      <c r="C4862" s="181" t="s">
        <v>3125</v>
      </c>
      <c r="D4862" s="181" t="s">
        <v>648</v>
      </c>
      <c r="E4862" s="181" t="s">
        <v>728</v>
      </c>
      <c r="F4862" s="181"/>
    </row>
    <row r="4863" spans="1:6" x14ac:dyDescent="0.2">
      <c r="A4863" s="181" t="s">
        <v>2349</v>
      </c>
      <c r="B4863" s="181">
        <v>1040757288</v>
      </c>
      <c r="C4863" s="181" t="s">
        <v>2236</v>
      </c>
      <c r="D4863" s="181" t="s">
        <v>733</v>
      </c>
      <c r="E4863" s="181" t="s">
        <v>779</v>
      </c>
      <c r="F4863" s="181"/>
    </row>
    <row r="4864" spans="1:6" x14ac:dyDescent="0.2">
      <c r="A4864" s="181" t="s">
        <v>2349</v>
      </c>
      <c r="B4864" s="181" t="s">
        <v>3126</v>
      </c>
      <c r="C4864" s="181" t="s">
        <v>2236</v>
      </c>
      <c r="D4864" s="181" t="s">
        <v>722</v>
      </c>
      <c r="E4864" s="181" t="s">
        <v>3127</v>
      </c>
      <c r="F4864" s="181" t="s">
        <v>1627</v>
      </c>
    </row>
    <row r="4865" spans="1:6" x14ac:dyDescent="0.2">
      <c r="A4865" s="181" t="s">
        <v>2349</v>
      </c>
      <c r="B4865" s="181">
        <v>1036455627</v>
      </c>
      <c r="C4865" s="181" t="s">
        <v>648</v>
      </c>
      <c r="D4865" s="181" t="s">
        <v>480</v>
      </c>
      <c r="E4865" s="181" t="s">
        <v>2229</v>
      </c>
      <c r="F4865" s="181"/>
    </row>
    <row r="4866" spans="1:6" x14ac:dyDescent="0.2">
      <c r="A4866" s="181" t="s">
        <v>2349</v>
      </c>
      <c r="B4866" s="181">
        <v>1023530271</v>
      </c>
      <c r="C4866" s="181" t="s">
        <v>648</v>
      </c>
      <c r="D4866" s="181" t="s">
        <v>480</v>
      </c>
      <c r="E4866" s="181" t="s">
        <v>461</v>
      </c>
      <c r="F4866" s="181"/>
    </row>
    <row r="4867" spans="1:6" x14ac:dyDescent="0.2">
      <c r="A4867" s="181" t="s">
        <v>2349</v>
      </c>
      <c r="B4867" s="181">
        <v>1020119168</v>
      </c>
      <c r="C4867" s="181" t="s">
        <v>648</v>
      </c>
      <c r="D4867" s="181" t="s">
        <v>616</v>
      </c>
      <c r="E4867" s="181" t="s">
        <v>618</v>
      </c>
      <c r="F4867" s="181"/>
    </row>
    <row r="4868" spans="1:6" x14ac:dyDescent="0.2">
      <c r="A4868" s="181" t="s">
        <v>2349</v>
      </c>
      <c r="B4868" s="181">
        <v>1026166016</v>
      </c>
      <c r="C4868" s="181" t="s">
        <v>648</v>
      </c>
      <c r="D4868" s="181" t="s">
        <v>743</v>
      </c>
      <c r="E4868" s="181" t="s">
        <v>461</v>
      </c>
      <c r="F4868" s="181"/>
    </row>
    <row r="4869" spans="1:6" x14ac:dyDescent="0.2">
      <c r="A4869" s="181" t="s">
        <v>2349</v>
      </c>
      <c r="B4869" s="181">
        <v>1026166017</v>
      </c>
      <c r="C4869" s="181" t="s">
        <v>648</v>
      </c>
      <c r="D4869" s="181" t="s">
        <v>743</v>
      </c>
      <c r="E4869" s="181" t="s">
        <v>861</v>
      </c>
      <c r="F4869" s="181"/>
    </row>
    <row r="4870" spans="1:6" x14ac:dyDescent="0.2">
      <c r="A4870" s="181" t="s">
        <v>2349</v>
      </c>
      <c r="B4870" s="181">
        <v>1020228912</v>
      </c>
      <c r="C4870" s="181" t="s">
        <v>648</v>
      </c>
      <c r="D4870" s="181" t="s">
        <v>484</v>
      </c>
      <c r="E4870" s="181" t="s">
        <v>485</v>
      </c>
      <c r="F4870" s="181"/>
    </row>
    <row r="4871" spans="1:6" x14ac:dyDescent="0.2">
      <c r="A4871" s="181" t="s">
        <v>2349</v>
      </c>
      <c r="B4871" s="181">
        <v>1032027471</v>
      </c>
      <c r="C4871" s="181" t="s">
        <v>648</v>
      </c>
      <c r="D4871" s="181" t="s">
        <v>703</v>
      </c>
      <c r="E4871" s="181" t="s">
        <v>1841</v>
      </c>
      <c r="F4871" s="181"/>
    </row>
    <row r="4872" spans="1:6" x14ac:dyDescent="0.2">
      <c r="A4872" s="181" t="s">
        <v>2349</v>
      </c>
      <c r="B4872" s="181">
        <v>1028142792</v>
      </c>
      <c r="C4872" s="181" t="s">
        <v>648</v>
      </c>
      <c r="D4872" s="181" t="s">
        <v>3128</v>
      </c>
      <c r="E4872" s="181" t="s">
        <v>828</v>
      </c>
      <c r="F4872" s="181"/>
    </row>
    <row r="4873" spans="1:6" x14ac:dyDescent="0.2">
      <c r="A4873" s="181" t="s">
        <v>2349</v>
      </c>
      <c r="B4873" s="181">
        <v>6729794</v>
      </c>
      <c r="C4873" s="181" t="s">
        <v>2798</v>
      </c>
      <c r="D4873" s="181" t="s">
        <v>579</v>
      </c>
      <c r="E4873" s="181" t="s">
        <v>3129</v>
      </c>
      <c r="F4873" s="181" t="s">
        <v>3130</v>
      </c>
    </row>
    <row r="4874" spans="1:6" x14ac:dyDescent="0.2">
      <c r="A4874" s="181" t="s">
        <v>2349</v>
      </c>
      <c r="B4874" s="181">
        <v>6729567</v>
      </c>
      <c r="C4874" s="181" t="s">
        <v>2798</v>
      </c>
      <c r="D4874" s="181" t="s">
        <v>579</v>
      </c>
      <c r="E4874" s="181" t="s">
        <v>755</v>
      </c>
      <c r="F4874" s="181" t="s">
        <v>523</v>
      </c>
    </row>
    <row r="4875" spans="1:6" x14ac:dyDescent="0.2">
      <c r="A4875" s="181" t="s">
        <v>2349</v>
      </c>
      <c r="B4875" s="181">
        <v>1026163861</v>
      </c>
      <c r="C4875" s="181" t="s">
        <v>865</v>
      </c>
      <c r="D4875" s="181" t="s">
        <v>638</v>
      </c>
      <c r="E4875" s="181" t="s">
        <v>1675</v>
      </c>
      <c r="F4875" s="181" t="s">
        <v>2026</v>
      </c>
    </row>
    <row r="4876" spans="1:6" x14ac:dyDescent="0.2">
      <c r="A4876" s="181" t="s">
        <v>2349</v>
      </c>
      <c r="B4876" s="181">
        <v>1032099359</v>
      </c>
      <c r="C4876" s="181" t="s">
        <v>865</v>
      </c>
      <c r="D4876" s="181" t="s">
        <v>638</v>
      </c>
      <c r="E4876" s="181" t="s">
        <v>738</v>
      </c>
      <c r="F4876" s="181"/>
    </row>
    <row r="4877" spans="1:6" x14ac:dyDescent="0.2">
      <c r="A4877" s="181" t="s">
        <v>2349</v>
      </c>
      <c r="B4877" s="181">
        <v>1026160708</v>
      </c>
      <c r="C4877" s="181" t="s">
        <v>865</v>
      </c>
      <c r="D4877" s="181" t="s">
        <v>638</v>
      </c>
      <c r="E4877" s="181" t="s">
        <v>655</v>
      </c>
      <c r="F4877" s="181"/>
    </row>
    <row r="4878" spans="1:6" x14ac:dyDescent="0.2">
      <c r="A4878" s="181" t="s">
        <v>2349</v>
      </c>
      <c r="B4878" s="181">
        <v>1026165606</v>
      </c>
      <c r="C4878" s="181" t="s">
        <v>865</v>
      </c>
      <c r="D4878" s="181" t="s">
        <v>708</v>
      </c>
      <c r="E4878" s="181" t="s">
        <v>492</v>
      </c>
      <c r="F4878" s="181"/>
    </row>
    <row r="4879" spans="1:6" x14ac:dyDescent="0.2">
      <c r="A4879" s="181" t="s">
        <v>2349</v>
      </c>
      <c r="B4879" s="181">
        <v>1155718255</v>
      </c>
      <c r="C4879" s="181" t="s">
        <v>865</v>
      </c>
      <c r="D4879" s="181" t="s">
        <v>875</v>
      </c>
      <c r="E4879" s="181" t="s">
        <v>597</v>
      </c>
      <c r="F4879" s="181"/>
    </row>
    <row r="4880" spans="1:6" x14ac:dyDescent="0.2">
      <c r="A4880" s="181" t="s">
        <v>2349</v>
      </c>
      <c r="B4880" s="181">
        <v>1026165032</v>
      </c>
      <c r="C4880" s="181" t="s">
        <v>865</v>
      </c>
      <c r="D4880" s="181" t="s">
        <v>518</v>
      </c>
      <c r="E4880" s="181" t="s">
        <v>655</v>
      </c>
      <c r="F4880" s="181"/>
    </row>
    <row r="4881" spans="1:6" x14ac:dyDescent="0.2">
      <c r="A4881" s="181" t="s">
        <v>2349</v>
      </c>
      <c r="B4881" s="181">
        <v>1026165319</v>
      </c>
      <c r="C4881" s="181" t="s">
        <v>2013</v>
      </c>
      <c r="D4881" s="181" t="s">
        <v>550</v>
      </c>
      <c r="E4881" s="181" t="s">
        <v>629</v>
      </c>
      <c r="F4881" s="181" t="s">
        <v>488</v>
      </c>
    </row>
    <row r="4882" spans="1:6" x14ac:dyDescent="0.2">
      <c r="A4882" s="181" t="s">
        <v>2349</v>
      </c>
      <c r="B4882" s="181">
        <v>1026162259</v>
      </c>
      <c r="C4882" s="181" t="s">
        <v>2013</v>
      </c>
      <c r="D4882" s="181" t="s">
        <v>550</v>
      </c>
      <c r="E4882" s="181" t="s">
        <v>627</v>
      </c>
      <c r="F4882" s="181" t="s">
        <v>554</v>
      </c>
    </row>
    <row r="4883" spans="1:6" x14ac:dyDescent="0.2">
      <c r="A4883" s="181" t="s">
        <v>2349</v>
      </c>
      <c r="B4883" s="181">
        <v>1028142417</v>
      </c>
      <c r="C4883" s="181" t="s">
        <v>644</v>
      </c>
      <c r="D4883" s="181" t="s">
        <v>469</v>
      </c>
      <c r="E4883" s="181" t="s">
        <v>745</v>
      </c>
      <c r="F4883" s="181"/>
    </row>
    <row r="4884" spans="1:6" x14ac:dyDescent="0.2">
      <c r="A4884" s="181" t="s">
        <v>2349</v>
      </c>
      <c r="B4884" s="181">
        <v>1026152929</v>
      </c>
      <c r="C4884" s="181" t="s">
        <v>644</v>
      </c>
      <c r="D4884" s="181" t="s">
        <v>945</v>
      </c>
      <c r="E4884" s="181" t="s">
        <v>882</v>
      </c>
      <c r="F4884" s="181"/>
    </row>
    <row r="4885" spans="1:6" x14ac:dyDescent="0.2">
      <c r="A4885" s="181" t="s">
        <v>2349</v>
      </c>
      <c r="B4885" s="181">
        <v>1011406064</v>
      </c>
      <c r="C4885" s="181" t="s">
        <v>644</v>
      </c>
      <c r="D4885" s="181" t="s">
        <v>480</v>
      </c>
      <c r="E4885" s="181" t="s">
        <v>466</v>
      </c>
      <c r="F4885" s="181"/>
    </row>
    <row r="4886" spans="1:6" x14ac:dyDescent="0.2">
      <c r="A4886" s="181" t="s">
        <v>2349</v>
      </c>
      <c r="B4886" s="181">
        <v>1035987276</v>
      </c>
      <c r="C4886" s="181" t="s">
        <v>644</v>
      </c>
      <c r="D4886" s="181" t="s">
        <v>521</v>
      </c>
      <c r="E4886" s="181" t="s">
        <v>1014</v>
      </c>
      <c r="F4886" s="181"/>
    </row>
    <row r="4887" spans="1:6" x14ac:dyDescent="0.2">
      <c r="A4887" s="181" t="s">
        <v>2349</v>
      </c>
      <c r="B4887" s="181">
        <v>1035984318</v>
      </c>
      <c r="C4887" s="181" t="s">
        <v>644</v>
      </c>
      <c r="D4887" s="181" t="s">
        <v>521</v>
      </c>
      <c r="E4887" s="181" t="s">
        <v>2379</v>
      </c>
      <c r="F4887" s="181"/>
    </row>
    <row r="4888" spans="1:6" x14ac:dyDescent="0.2">
      <c r="A4888" s="181" t="s">
        <v>2349</v>
      </c>
      <c r="B4888" s="181">
        <v>1040577658</v>
      </c>
      <c r="C4888" s="181" t="s">
        <v>644</v>
      </c>
      <c r="D4888" s="181" t="s">
        <v>521</v>
      </c>
      <c r="E4888" s="181" t="s">
        <v>1166</v>
      </c>
      <c r="F4888" s="181"/>
    </row>
    <row r="4889" spans="1:6" x14ac:dyDescent="0.2">
      <c r="A4889" s="181" t="s">
        <v>2349</v>
      </c>
      <c r="B4889" s="181">
        <v>1040759991</v>
      </c>
      <c r="C4889" s="181" t="s">
        <v>644</v>
      </c>
      <c r="D4889" s="181" t="s">
        <v>491</v>
      </c>
      <c r="E4889" s="181" t="s">
        <v>468</v>
      </c>
      <c r="F4889" s="181"/>
    </row>
    <row r="4890" spans="1:6" x14ac:dyDescent="0.2">
      <c r="A4890" s="181" t="s">
        <v>2349</v>
      </c>
      <c r="B4890" s="181">
        <v>1021935580</v>
      </c>
      <c r="C4890" s="181" t="s">
        <v>644</v>
      </c>
      <c r="D4890" s="181" t="s">
        <v>638</v>
      </c>
      <c r="E4890" s="181" t="s">
        <v>694</v>
      </c>
      <c r="F4890" s="181"/>
    </row>
    <row r="4891" spans="1:6" x14ac:dyDescent="0.2">
      <c r="A4891" s="181" t="s">
        <v>2349</v>
      </c>
      <c r="B4891" s="181">
        <v>1198466326</v>
      </c>
      <c r="C4891" s="181" t="s">
        <v>644</v>
      </c>
      <c r="D4891" s="181" t="s">
        <v>1245</v>
      </c>
      <c r="E4891" s="181" t="s">
        <v>979</v>
      </c>
      <c r="F4891" s="181"/>
    </row>
    <row r="4892" spans="1:6" x14ac:dyDescent="0.2">
      <c r="A4892" s="181" t="s">
        <v>2349</v>
      </c>
      <c r="B4892" s="181">
        <v>1026159905</v>
      </c>
      <c r="C4892" s="181" t="s">
        <v>644</v>
      </c>
      <c r="D4892" s="181" t="s">
        <v>643</v>
      </c>
      <c r="E4892" s="181" t="s">
        <v>600</v>
      </c>
      <c r="F4892" s="181"/>
    </row>
    <row r="4893" spans="1:6" x14ac:dyDescent="0.2">
      <c r="A4893" s="181" t="s">
        <v>2349</v>
      </c>
      <c r="B4893" s="181">
        <v>1092546938</v>
      </c>
      <c r="C4893" s="181" t="s">
        <v>644</v>
      </c>
      <c r="D4893" s="181" t="s">
        <v>2394</v>
      </c>
      <c r="E4893" s="181" t="s">
        <v>655</v>
      </c>
      <c r="F4893" s="181"/>
    </row>
    <row r="4894" spans="1:6" x14ac:dyDescent="0.2">
      <c r="A4894" s="181" t="s">
        <v>2349</v>
      </c>
      <c r="B4894" s="181">
        <v>1025662997</v>
      </c>
      <c r="C4894" s="181" t="s">
        <v>644</v>
      </c>
      <c r="D4894" s="181" t="s">
        <v>1076</v>
      </c>
      <c r="E4894" s="181" t="s">
        <v>2120</v>
      </c>
      <c r="F4894" s="181"/>
    </row>
    <row r="4895" spans="1:6" x14ac:dyDescent="0.2">
      <c r="A4895" s="181" t="s">
        <v>2349</v>
      </c>
      <c r="B4895" s="181">
        <v>1040756880</v>
      </c>
      <c r="C4895" s="181" t="s">
        <v>644</v>
      </c>
      <c r="D4895" s="181" t="s">
        <v>481</v>
      </c>
      <c r="E4895" s="181" t="s">
        <v>520</v>
      </c>
      <c r="F4895" s="181"/>
    </row>
    <row r="4896" spans="1:6" x14ac:dyDescent="0.2">
      <c r="A4896" s="181" t="s">
        <v>2349</v>
      </c>
      <c r="B4896" s="181">
        <v>1040745668</v>
      </c>
      <c r="C4896" s="181" t="s">
        <v>644</v>
      </c>
      <c r="D4896" s="181" t="s">
        <v>481</v>
      </c>
      <c r="E4896" s="181" t="s">
        <v>645</v>
      </c>
      <c r="F4896" s="181"/>
    </row>
    <row r="4897" spans="1:6" x14ac:dyDescent="0.2">
      <c r="A4897" s="181" t="s">
        <v>2349</v>
      </c>
      <c r="B4897" s="181">
        <v>1040749330</v>
      </c>
      <c r="C4897" s="181" t="s">
        <v>644</v>
      </c>
      <c r="D4897" s="181" t="s">
        <v>481</v>
      </c>
      <c r="E4897" s="181" t="s">
        <v>627</v>
      </c>
      <c r="F4897" s="181" t="s">
        <v>554</v>
      </c>
    </row>
    <row r="4898" spans="1:6" x14ac:dyDescent="0.2">
      <c r="A4898" s="181" t="s">
        <v>2349</v>
      </c>
      <c r="B4898" s="181" t="s">
        <v>3131</v>
      </c>
      <c r="C4898" s="181" t="s">
        <v>644</v>
      </c>
      <c r="D4898" s="181" t="s">
        <v>720</v>
      </c>
      <c r="E4898" s="181" t="s">
        <v>499</v>
      </c>
      <c r="F4898" s="181" t="s">
        <v>893</v>
      </c>
    </row>
    <row r="4899" spans="1:6" x14ac:dyDescent="0.2">
      <c r="A4899" s="181" t="s">
        <v>2349</v>
      </c>
      <c r="B4899" s="181">
        <v>1137876680</v>
      </c>
      <c r="C4899" s="181" t="s">
        <v>644</v>
      </c>
      <c r="D4899" s="181" t="s">
        <v>2617</v>
      </c>
      <c r="E4899" s="181" t="s">
        <v>904</v>
      </c>
      <c r="F4899" s="181"/>
    </row>
    <row r="4900" spans="1:6" x14ac:dyDescent="0.2">
      <c r="A4900" s="181" t="s">
        <v>2349</v>
      </c>
      <c r="B4900" s="181">
        <v>1023529235</v>
      </c>
      <c r="C4900" s="181" t="s">
        <v>644</v>
      </c>
      <c r="D4900" s="181" t="s">
        <v>579</v>
      </c>
      <c r="E4900" s="181" t="s">
        <v>498</v>
      </c>
      <c r="F4900" s="181" t="s">
        <v>560</v>
      </c>
    </row>
    <row r="4901" spans="1:6" x14ac:dyDescent="0.2">
      <c r="A4901" s="181" t="s">
        <v>2349</v>
      </c>
      <c r="B4901" s="181">
        <v>1028142215</v>
      </c>
      <c r="C4901" s="181" t="s">
        <v>644</v>
      </c>
      <c r="D4901" s="181" t="s">
        <v>579</v>
      </c>
      <c r="E4901" s="181" t="s">
        <v>645</v>
      </c>
      <c r="F4901" s="181"/>
    </row>
    <row r="4902" spans="1:6" x14ac:dyDescent="0.2">
      <c r="A4902" s="181" t="s">
        <v>2349</v>
      </c>
      <c r="B4902" s="181">
        <v>1020310016</v>
      </c>
      <c r="C4902" s="181" t="s">
        <v>644</v>
      </c>
      <c r="D4902" s="181" t="s">
        <v>2161</v>
      </c>
      <c r="E4902" s="181" t="s">
        <v>697</v>
      </c>
      <c r="F4902" s="181" t="s">
        <v>618</v>
      </c>
    </row>
    <row r="4903" spans="1:6" x14ac:dyDescent="0.2">
      <c r="A4903" s="181" t="s">
        <v>2349</v>
      </c>
      <c r="B4903" s="181">
        <v>1040750686</v>
      </c>
      <c r="C4903" s="181" t="s">
        <v>644</v>
      </c>
      <c r="D4903" s="181" t="s">
        <v>2161</v>
      </c>
      <c r="E4903" s="181" t="s">
        <v>680</v>
      </c>
      <c r="F4903" s="181"/>
    </row>
    <row r="4904" spans="1:6" x14ac:dyDescent="0.2">
      <c r="A4904" s="181" t="s">
        <v>2349</v>
      </c>
      <c r="B4904" s="181">
        <v>1038514418</v>
      </c>
      <c r="C4904" s="181" t="s">
        <v>644</v>
      </c>
      <c r="D4904" s="181" t="s">
        <v>1613</v>
      </c>
      <c r="E4904" s="181" t="s">
        <v>1672</v>
      </c>
      <c r="F4904" s="181"/>
    </row>
    <row r="4905" spans="1:6" x14ac:dyDescent="0.2">
      <c r="A4905" s="181" t="s">
        <v>2349</v>
      </c>
      <c r="B4905" s="181">
        <v>1023531398</v>
      </c>
      <c r="C4905" s="181" t="s">
        <v>644</v>
      </c>
      <c r="D4905" s="181" t="s">
        <v>743</v>
      </c>
      <c r="E4905" s="181" t="s">
        <v>3132</v>
      </c>
      <c r="F4905" s="181"/>
    </row>
    <row r="4906" spans="1:6" x14ac:dyDescent="0.2">
      <c r="A4906" s="181" t="s">
        <v>2349</v>
      </c>
      <c r="B4906" s="181">
        <v>1040576232</v>
      </c>
      <c r="C4906" s="181" t="s">
        <v>644</v>
      </c>
      <c r="D4906" s="181" t="s">
        <v>743</v>
      </c>
      <c r="E4906" s="181" t="s">
        <v>655</v>
      </c>
      <c r="F4906" s="181"/>
    </row>
    <row r="4907" spans="1:6" x14ac:dyDescent="0.2">
      <c r="A4907" s="181" t="s">
        <v>2349</v>
      </c>
      <c r="B4907" s="181">
        <v>1198463507</v>
      </c>
      <c r="C4907" s="181" t="s">
        <v>644</v>
      </c>
      <c r="D4907" s="181" t="s">
        <v>503</v>
      </c>
      <c r="E4907" s="181" t="s">
        <v>828</v>
      </c>
      <c r="F4907" s="181"/>
    </row>
    <row r="4908" spans="1:6" x14ac:dyDescent="0.2">
      <c r="A4908" s="181" t="s">
        <v>2349</v>
      </c>
      <c r="B4908" s="181">
        <v>1020315176</v>
      </c>
      <c r="C4908" s="181" t="s">
        <v>644</v>
      </c>
      <c r="D4908" s="181" t="s">
        <v>1881</v>
      </c>
      <c r="E4908" s="181" t="s">
        <v>603</v>
      </c>
      <c r="F4908" s="181"/>
    </row>
    <row r="4909" spans="1:6" x14ac:dyDescent="0.2">
      <c r="A4909" s="181" t="s">
        <v>2349</v>
      </c>
      <c r="B4909" s="181">
        <v>1026155872</v>
      </c>
      <c r="C4909" s="181" t="s">
        <v>644</v>
      </c>
      <c r="D4909" s="181" t="s">
        <v>819</v>
      </c>
      <c r="E4909" s="181" t="s">
        <v>468</v>
      </c>
      <c r="F4909" s="181"/>
    </row>
    <row r="4910" spans="1:6" x14ac:dyDescent="0.2">
      <c r="A4910" s="181" t="s">
        <v>2349</v>
      </c>
      <c r="B4910" s="181">
        <v>1054482064</v>
      </c>
      <c r="C4910" s="181" t="s">
        <v>644</v>
      </c>
      <c r="D4910" s="181" t="s">
        <v>730</v>
      </c>
      <c r="E4910" s="181" t="s">
        <v>2755</v>
      </c>
      <c r="F4910" s="181" t="s">
        <v>615</v>
      </c>
    </row>
    <row r="4911" spans="1:6" x14ac:dyDescent="0.2">
      <c r="A4911" s="181" t="s">
        <v>2349</v>
      </c>
      <c r="B4911" s="181">
        <v>1198465116</v>
      </c>
      <c r="C4911" s="181" t="s">
        <v>644</v>
      </c>
      <c r="D4911" s="181" t="s">
        <v>748</v>
      </c>
      <c r="E4911" s="181" t="s">
        <v>828</v>
      </c>
      <c r="F4911" s="181"/>
    </row>
    <row r="4912" spans="1:6" x14ac:dyDescent="0.2">
      <c r="A4912" s="181" t="s">
        <v>2349</v>
      </c>
      <c r="B4912" s="181">
        <v>1067631150</v>
      </c>
      <c r="C4912" s="181" t="s">
        <v>644</v>
      </c>
      <c r="D4912" s="181" t="s">
        <v>3133</v>
      </c>
      <c r="E4912" s="181" t="s">
        <v>3134</v>
      </c>
      <c r="F4912" s="181" t="s">
        <v>1166</v>
      </c>
    </row>
    <row r="4913" spans="1:6" x14ac:dyDescent="0.2">
      <c r="A4913" s="181" t="s">
        <v>2349</v>
      </c>
      <c r="B4913" s="181">
        <v>1093304893</v>
      </c>
      <c r="C4913" s="181" t="s">
        <v>644</v>
      </c>
      <c r="D4913" s="181" t="s">
        <v>467</v>
      </c>
      <c r="E4913" s="181" t="s">
        <v>687</v>
      </c>
      <c r="F4913" s="181" t="s">
        <v>3135</v>
      </c>
    </row>
    <row r="4914" spans="1:6" x14ac:dyDescent="0.2">
      <c r="A4914" s="181" t="s">
        <v>2349</v>
      </c>
      <c r="B4914" s="181">
        <v>1026147269</v>
      </c>
      <c r="C4914" s="181" t="s">
        <v>644</v>
      </c>
      <c r="D4914" s="181" t="s">
        <v>1439</v>
      </c>
      <c r="E4914" s="181" t="s">
        <v>589</v>
      </c>
      <c r="F4914" s="181" t="s">
        <v>495</v>
      </c>
    </row>
    <row r="4915" spans="1:6" x14ac:dyDescent="0.2">
      <c r="A4915" s="181" t="s">
        <v>2349</v>
      </c>
      <c r="B4915" s="181">
        <v>1096808640</v>
      </c>
      <c r="C4915" s="181" t="s">
        <v>644</v>
      </c>
      <c r="D4915" s="181" t="s">
        <v>1439</v>
      </c>
      <c r="E4915" s="181" t="s">
        <v>616</v>
      </c>
      <c r="F4915" s="181" t="s">
        <v>779</v>
      </c>
    </row>
    <row r="4916" spans="1:6" x14ac:dyDescent="0.2">
      <c r="A4916" s="181" t="s">
        <v>2349</v>
      </c>
      <c r="B4916" s="181">
        <v>1198464955</v>
      </c>
      <c r="C4916" s="181" t="s">
        <v>644</v>
      </c>
      <c r="D4916" s="181" t="s">
        <v>1439</v>
      </c>
      <c r="E4916" s="181" t="s">
        <v>989</v>
      </c>
      <c r="F4916" s="181"/>
    </row>
    <row r="4917" spans="1:6" x14ac:dyDescent="0.2">
      <c r="A4917" s="181" t="s">
        <v>2349</v>
      </c>
      <c r="B4917" s="181">
        <v>1036261029</v>
      </c>
      <c r="C4917" s="181" t="s">
        <v>644</v>
      </c>
      <c r="D4917" s="181" t="s">
        <v>918</v>
      </c>
      <c r="E4917" s="181" t="s">
        <v>495</v>
      </c>
      <c r="F4917" s="181"/>
    </row>
    <row r="4918" spans="1:6" x14ac:dyDescent="0.2">
      <c r="A4918" s="181" t="s">
        <v>2349</v>
      </c>
      <c r="B4918" s="181">
        <v>1040754605</v>
      </c>
      <c r="C4918" s="181" t="s">
        <v>644</v>
      </c>
      <c r="D4918" s="181" t="s">
        <v>875</v>
      </c>
      <c r="E4918" s="181" t="s">
        <v>3136</v>
      </c>
      <c r="F4918" s="181"/>
    </row>
    <row r="4919" spans="1:6" x14ac:dyDescent="0.2">
      <c r="A4919" s="181" t="s">
        <v>2349</v>
      </c>
      <c r="B4919" s="181">
        <v>1026163851</v>
      </c>
      <c r="C4919" s="181" t="s">
        <v>644</v>
      </c>
      <c r="D4919" s="181" t="s">
        <v>518</v>
      </c>
      <c r="E4919" s="181" t="s">
        <v>655</v>
      </c>
      <c r="F4919" s="181"/>
    </row>
    <row r="4920" spans="1:6" x14ac:dyDescent="0.2">
      <c r="A4920" s="181" t="s">
        <v>2349</v>
      </c>
      <c r="B4920" s="181">
        <v>1026159926</v>
      </c>
      <c r="C4920" s="181" t="s">
        <v>644</v>
      </c>
      <c r="D4920" s="181" t="s">
        <v>814</v>
      </c>
      <c r="E4920" s="181" t="s">
        <v>989</v>
      </c>
      <c r="F4920" s="181"/>
    </row>
    <row r="4921" spans="1:6" x14ac:dyDescent="0.2">
      <c r="A4921" s="181" t="s">
        <v>2349</v>
      </c>
      <c r="B4921" s="181">
        <v>1062993927</v>
      </c>
      <c r="C4921" s="181" t="s">
        <v>869</v>
      </c>
      <c r="D4921" s="181" t="s">
        <v>654</v>
      </c>
      <c r="E4921" s="181" t="s">
        <v>701</v>
      </c>
      <c r="F4921" s="181" t="s">
        <v>616</v>
      </c>
    </row>
    <row r="4922" spans="1:6" x14ac:dyDescent="0.2">
      <c r="A4922" s="181" t="s">
        <v>2349</v>
      </c>
      <c r="B4922" s="181">
        <v>1141372655</v>
      </c>
      <c r="C4922" s="181" t="s">
        <v>869</v>
      </c>
      <c r="D4922" s="181" t="s">
        <v>654</v>
      </c>
      <c r="E4922" s="181" t="s">
        <v>2100</v>
      </c>
      <c r="F4922" s="181" t="s">
        <v>616</v>
      </c>
    </row>
    <row r="4923" spans="1:6" x14ac:dyDescent="0.2">
      <c r="A4923" s="181" t="s">
        <v>2349</v>
      </c>
      <c r="B4923" s="181">
        <v>1040740015</v>
      </c>
      <c r="C4923" s="181" t="s">
        <v>869</v>
      </c>
      <c r="D4923" s="181" t="s">
        <v>824</v>
      </c>
      <c r="E4923" s="181" t="s">
        <v>464</v>
      </c>
      <c r="F4923" s="181"/>
    </row>
    <row r="4924" spans="1:6" x14ac:dyDescent="0.2">
      <c r="A4924" s="181" t="s">
        <v>2349</v>
      </c>
      <c r="B4924" s="181">
        <v>1040746182</v>
      </c>
      <c r="C4924" s="181" t="s">
        <v>869</v>
      </c>
      <c r="D4924" s="181" t="s">
        <v>824</v>
      </c>
      <c r="E4924" s="181" t="s">
        <v>461</v>
      </c>
      <c r="F4924" s="181"/>
    </row>
    <row r="4925" spans="1:6" x14ac:dyDescent="0.2">
      <c r="A4925" s="181" t="s">
        <v>2349</v>
      </c>
      <c r="B4925" s="181">
        <v>1040755232</v>
      </c>
      <c r="C4925" s="181" t="s">
        <v>869</v>
      </c>
      <c r="D4925" s="181" t="s">
        <v>931</v>
      </c>
      <c r="E4925" s="181" t="s">
        <v>498</v>
      </c>
      <c r="F4925" s="181" t="s">
        <v>665</v>
      </c>
    </row>
    <row r="4926" spans="1:6" x14ac:dyDescent="0.2">
      <c r="A4926" s="181" t="s">
        <v>2349</v>
      </c>
      <c r="B4926" s="181">
        <v>6190959</v>
      </c>
      <c r="C4926" s="181" t="s">
        <v>869</v>
      </c>
      <c r="D4926" s="181" t="s">
        <v>1679</v>
      </c>
      <c r="E4926" s="181" t="s">
        <v>723</v>
      </c>
      <c r="F4926" s="181" t="s">
        <v>3137</v>
      </c>
    </row>
    <row r="4927" spans="1:6" x14ac:dyDescent="0.2">
      <c r="A4927" s="181" t="s">
        <v>2349</v>
      </c>
      <c r="B4927" s="181">
        <v>1015431656</v>
      </c>
      <c r="C4927" s="181" t="s">
        <v>869</v>
      </c>
      <c r="D4927" s="181" t="s">
        <v>735</v>
      </c>
      <c r="E4927" s="181" t="s">
        <v>848</v>
      </c>
      <c r="F4927" s="181"/>
    </row>
    <row r="4928" spans="1:6" x14ac:dyDescent="0.2">
      <c r="A4928" s="181" t="s">
        <v>2349</v>
      </c>
      <c r="B4928" s="181">
        <v>1028142676</v>
      </c>
      <c r="C4928" s="181" t="s">
        <v>869</v>
      </c>
      <c r="D4928" s="181" t="s">
        <v>913</v>
      </c>
      <c r="E4928" s="181" t="s">
        <v>468</v>
      </c>
      <c r="F4928" s="181"/>
    </row>
    <row r="4929" spans="1:6" x14ac:dyDescent="0.2">
      <c r="A4929" s="181" t="s">
        <v>2349</v>
      </c>
      <c r="B4929" s="181">
        <v>1207963045</v>
      </c>
      <c r="C4929" s="181" t="s">
        <v>1773</v>
      </c>
      <c r="D4929" s="181" t="s">
        <v>3138</v>
      </c>
      <c r="E4929" s="181" t="s">
        <v>3139</v>
      </c>
      <c r="F4929" s="181" t="s">
        <v>3140</v>
      </c>
    </row>
    <row r="4930" spans="1:6" x14ac:dyDescent="0.2">
      <c r="A4930" s="181" t="s">
        <v>2349</v>
      </c>
      <c r="B4930" s="181">
        <v>1063295399</v>
      </c>
      <c r="C4930" s="181" t="s">
        <v>1773</v>
      </c>
      <c r="D4930" s="181" t="s">
        <v>827</v>
      </c>
      <c r="E4930" s="181" t="s">
        <v>2199</v>
      </c>
      <c r="F4930" s="181" t="s">
        <v>2086</v>
      </c>
    </row>
    <row r="4931" spans="1:6" x14ac:dyDescent="0.2">
      <c r="A4931" s="181" t="s">
        <v>2349</v>
      </c>
      <c r="B4931" s="181">
        <v>1041999114</v>
      </c>
      <c r="C4931" s="181" t="s">
        <v>3141</v>
      </c>
      <c r="D4931" s="181" t="s">
        <v>1692</v>
      </c>
      <c r="E4931" s="181" t="s">
        <v>3142</v>
      </c>
      <c r="F4931" s="181" t="s">
        <v>495</v>
      </c>
    </row>
    <row r="4932" spans="1:6" x14ac:dyDescent="0.2">
      <c r="A4932" s="181" t="s">
        <v>2349</v>
      </c>
      <c r="B4932" s="181">
        <v>1013463712</v>
      </c>
      <c r="C4932" s="181" t="s">
        <v>524</v>
      </c>
      <c r="D4932" s="181" t="s">
        <v>544</v>
      </c>
      <c r="E4932" s="181" t="s">
        <v>498</v>
      </c>
      <c r="F4932" s="181" t="s">
        <v>1226</v>
      </c>
    </row>
    <row r="4933" spans="1:6" x14ac:dyDescent="0.2">
      <c r="A4933" s="181" t="s">
        <v>2349</v>
      </c>
      <c r="B4933" s="181">
        <v>1013465189</v>
      </c>
      <c r="C4933" s="181" t="s">
        <v>524</v>
      </c>
      <c r="D4933" s="181" t="s">
        <v>544</v>
      </c>
      <c r="E4933" s="181" t="s">
        <v>495</v>
      </c>
      <c r="F4933" s="181"/>
    </row>
    <row r="4934" spans="1:6" x14ac:dyDescent="0.2">
      <c r="A4934" s="181" t="s">
        <v>2349</v>
      </c>
      <c r="B4934" s="181">
        <v>1026154304</v>
      </c>
      <c r="C4934" s="181" t="s">
        <v>524</v>
      </c>
      <c r="D4934" s="181" t="s">
        <v>731</v>
      </c>
      <c r="E4934" s="181" t="s">
        <v>645</v>
      </c>
      <c r="F4934" s="181"/>
    </row>
    <row r="4935" spans="1:6" x14ac:dyDescent="0.2">
      <c r="A4935" s="181" t="s">
        <v>2349</v>
      </c>
      <c r="B4935" s="181">
        <v>1127605234</v>
      </c>
      <c r="C4935" s="181" t="s">
        <v>524</v>
      </c>
      <c r="D4935" s="181" t="s">
        <v>599</v>
      </c>
      <c r="E4935" s="181" t="s">
        <v>3143</v>
      </c>
      <c r="F4935" s="181" t="s">
        <v>526</v>
      </c>
    </row>
    <row r="4936" spans="1:6" x14ac:dyDescent="0.2">
      <c r="A4936" s="181" t="s">
        <v>2349</v>
      </c>
      <c r="B4936" s="181">
        <v>1127605230</v>
      </c>
      <c r="C4936" s="181" t="s">
        <v>524</v>
      </c>
      <c r="D4936" s="181" t="s">
        <v>599</v>
      </c>
      <c r="E4936" s="181" t="s">
        <v>716</v>
      </c>
      <c r="F4936" s="181"/>
    </row>
    <row r="4937" spans="1:6" x14ac:dyDescent="0.2">
      <c r="A4937" s="181" t="s">
        <v>2349</v>
      </c>
      <c r="B4937" s="181">
        <v>1039050156</v>
      </c>
      <c r="C4937" s="181" t="s">
        <v>524</v>
      </c>
      <c r="D4937" s="181" t="s">
        <v>579</v>
      </c>
      <c r="E4937" s="181" t="s">
        <v>785</v>
      </c>
      <c r="F4937" s="181" t="s">
        <v>1385</v>
      </c>
    </row>
    <row r="4938" spans="1:6" x14ac:dyDescent="0.2">
      <c r="A4938" s="181" t="s">
        <v>2349</v>
      </c>
      <c r="B4938" s="181">
        <v>1023650179</v>
      </c>
      <c r="C4938" s="181" t="s">
        <v>524</v>
      </c>
      <c r="D4938" s="181" t="s">
        <v>743</v>
      </c>
      <c r="E4938" s="181" t="s">
        <v>627</v>
      </c>
      <c r="F4938" s="181" t="s">
        <v>554</v>
      </c>
    </row>
    <row r="4939" spans="1:6" x14ac:dyDescent="0.2">
      <c r="A4939" s="181" t="s">
        <v>2349</v>
      </c>
      <c r="B4939" s="181">
        <v>1127960528</v>
      </c>
      <c r="C4939" s="181" t="s">
        <v>524</v>
      </c>
      <c r="D4939" s="181" t="s">
        <v>1953</v>
      </c>
      <c r="E4939" s="181" t="s">
        <v>3144</v>
      </c>
      <c r="F4939" s="181" t="s">
        <v>530</v>
      </c>
    </row>
    <row r="4940" spans="1:6" x14ac:dyDescent="0.2">
      <c r="A4940" s="181" t="s">
        <v>2349</v>
      </c>
      <c r="B4940" s="181">
        <v>6764930</v>
      </c>
      <c r="C4940" s="181" t="s">
        <v>532</v>
      </c>
      <c r="D4940" s="181" t="s">
        <v>748</v>
      </c>
      <c r="E4940" s="181" t="s">
        <v>723</v>
      </c>
      <c r="F4940" s="181" t="s">
        <v>520</v>
      </c>
    </row>
    <row r="4941" spans="1:6" x14ac:dyDescent="0.2">
      <c r="A4941" s="181" t="s">
        <v>2349</v>
      </c>
      <c r="B4941" s="181" t="s">
        <v>3145</v>
      </c>
      <c r="C4941" s="181" t="s">
        <v>1774</v>
      </c>
      <c r="D4941" s="181" t="s">
        <v>1732</v>
      </c>
      <c r="E4941" s="181" t="s">
        <v>3146</v>
      </c>
      <c r="F4941" s="181" t="s">
        <v>492</v>
      </c>
    </row>
    <row r="4942" spans="1:6" x14ac:dyDescent="0.2">
      <c r="A4942" s="181" t="s">
        <v>2349</v>
      </c>
      <c r="B4942" s="181">
        <v>5622762</v>
      </c>
      <c r="C4942" s="181" t="s">
        <v>1774</v>
      </c>
      <c r="D4942" s="181" t="s">
        <v>1732</v>
      </c>
      <c r="E4942" s="181" t="s">
        <v>3147</v>
      </c>
      <c r="F4942" s="181" t="s">
        <v>523</v>
      </c>
    </row>
    <row r="4943" spans="1:6" x14ac:dyDescent="0.2">
      <c r="A4943" s="181" t="s">
        <v>2349</v>
      </c>
      <c r="B4943" s="181">
        <v>1115423907</v>
      </c>
      <c r="C4943" s="181" t="s">
        <v>1774</v>
      </c>
      <c r="D4943" s="181" t="s">
        <v>670</v>
      </c>
      <c r="E4943" s="181" t="s">
        <v>3148</v>
      </c>
      <c r="F4943" s="181" t="s">
        <v>530</v>
      </c>
    </row>
    <row r="4944" spans="1:6" x14ac:dyDescent="0.2">
      <c r="A4944" s="181" t="s">
        <v>2349</v>
      </c>
      <c r="B4944" s="181">
        <v>5345802</v>
      </c>
      <c r="C4944" s="181" t="s">
        <v>3149</v>
      </c>
      <c r="D4944" s="181" t="s">
        <v>481</v>
      </c>
      <c r="E4944" s="181" t="s">
        <v>848</v>
      </c>
      <c r="F4944" s="181" t="s">
        <v>810</v>
      </c>
    </row>
    <row r="4945" spans="1:6" x14ac:dyDescent="0.2">
      <c r="A4945" s="181" t="s">
        <v>2349</v>
      </c>
      <c r="B4945" s="181">
        <v>1038872022</v>
      </c>
      <c r="C4945" s="181" t="s">
        <v>857</v>
      </c>
      <c r="D4945" s="181" t="s">
        <v>458</v>
      </c>
      <c r="E4945" s="181" t="s">
        <v>738</v>
      </c>
      <c r="F4945" s="181"/>
    </row>
    <row r="4946" spans="1:6" x14ac:dyDescent="0.2">
      <c r="A4946" s="181" t="s">
        <v>2349</v>
      </c>
      <c r="B4946" s="181">
        <v>1028142640</v>
      </c>
      <c r="C4946" s="181" t="s">
        <v>857</v>
      </c>
      <c r="D4946" s="181" t="s">
        <v>945</v>
      </c>
      <c r="E4946" s="181" t="s">
        <v>627</v>
      </c>
      <c r="F4946" s="181" t="s">
        <v>554</v>
      </c>
    </row>
    <row r="4947" spans="1:6" x14ac:dyDescent="0.2">
      <c r="A4947" s="181" t="s">
        <v>2349</v>
      </c>
      <c r="B4947" s="181">
        <v>1023545016</v>
      </c>
      <c r="C4947" s="181" t="s">
        <v>857</v>
      </c>
      <c r="D4947" s="181" t="s">
        <v>493</v>
      </c>
      <c r="E4947" s="181" t="s">
        <v>589</v>
      </c>
      <c r="F4947" s="181" t="s">
        <v>1100</v>
      </c>
    </row>
    <row r="4948" spans="1:6" x14ac:dyDescent="0.2">
      <c r="A4948" s="181" t="s">
        <v>2349</v>
      </c>
      <c r="B4948" s="181">
        <v>1023554979</v>
      </c>
      <c r="C4948" s="181" t="s">
        <v>857</v>
      </c>
      <c r="D4948" s="181" t="s">
        <v>493</v>
      </c>
      <c r="E4948" s="181" t="s">
        <v>1233</v>
      </c>
      <c r="F4948" s="181" t="s">
        <v>623</v>
      </c>
    </row>
    <row r="4949" spans="1:6" x14ac:dyDescent="0.2">
      <c r="A4949" s="181" t="s">
        <v>2349</v>
      </c>
      <c r="B4949" s="181">
        <v>1015278515</v>
      </c>
      <c r="C4949" s="181" t="s">
        <v>857</v>
      </c>
      <c r="D4949" s="181" t="s">
        <v>496</v>
      </c>
      <c r="E4949" s="181" t="s">
        <v>498</v>
      </c>
      <c r="F4949" s="181" t="s">
        <v>615</v>
      </c>
    </row>
    <row r="4950" spans="1:6" x14ac:dyDescent="0.2">
      <c r="A4950" s="181" t="s">
        <v>2349</v>
      </c>
      <c r="B4950" s="181">
        <v>1026165683</v>
      </c>
      <c r="C4950" s="181" t="s">
        <v>857</v>
      </c>
      <c r="D4950" s="181" t="s">
        <v>521</v>
      </c>
      <c r="E4950" s="181" t="s">
        <v>616</v>
      </c>
      <c r="F4950" s="181" t="s">
        <v>1400</v>
      </c>
    </row>
    <row r="4951" spans="1:6" x14ac:dyDescent="0.2">
      <c r="A4951" s="181" t="s">
        <v>2349</v>
      </c>
      <c r="B4951" s="181">
        <v>1039224798</v>
      </c>
      <c r="C4951" s="181" t="s">
        <v>857</v>
      </c>
      <c r="D4951" s="181" t="s">
        <v>1890</v>
      </c>
      <c r="E4951" s="181" t="s">
        <v>546</v>
      </c>
      <c r="F4951" s="181" t="s">
        <v>1221</v>
      </c>
    </row>
    <row r="4952" spans="1:6" x14ac:dyDescent="0.2">
      <c r="A4952" s="181" t="s">
        <v>2349</v>
      </c>
      <c r="B4952" s="181">
        <v>1195216242</v>
      </c>
      <c r="C4952" s="181" t="s">
        <v>857</v>
      </c>
      <c r="D4952" s="181" t="s">
        <v>654</v>
      </c>
      <c r="E4952" s="181" t="s">
        <v>989</v>
      </c>
      <c r="F4952" s="181"/>
    </row>
    <row r="4953" spans="1:6" x14ac:dyDescent="0.2">
      <c r="A4953" s="181" t="s">
        <v>2349</v>
      </c>
      <c r="B4953" s="181">
        <v>1038264528</v>
      </c>
      <c r="C4953" s="181" t="s">
        <v>857</v>
      </c>
      <c r="D4953" s="181" t="s">
        <v>654</v>
      </c>
      <c r="E4953" s="181" t="s">
        <v>828</v>
      </c>
      <c r="F4953" s="181"/>
    </row>
    <row r="4954" spans="1:6" x14ac:dyDescent="0.2">
      <c r="A4954" s="181" t="s">
        <v>2349</v>
      </c>
      <c r="B4954" s="181">
        <v>1013559156</v>
      </c>
      <c r="C4954" s="181" t="s">
        <v>857</v>
      </c>
      <c r="D4954" s="181" t="s">
        <v>931</v>
      </c>
      <c r="E4954" s="181" t="s">
        <v>1966</v>
      </c>
      <c r="F4954" s="181"/>
    </row>
    <row r="4955" spans="1:6" x14ac:dyDescent="0.2">
      <c r="A4955" s="181" t="s">
        <v>2349</v>
      </c>
      <c r="B4955" s="181">
        <v>1026155268</v>
      </c>
      <c r="C4955" s="181" t="s">
        <v>857</v>
      </c>
      <c r="D4955" s="181" t="s">
        <v>685</v>
      </c>
      <c r="E4955" s="181" t="s">
        <v>464</v>
      </c>
      <c r="F4955" s="181"/>
    </row>
    <row r="4956" spans="1:6" x14ac:dyDescent="0.2">
      <c r="A4956" s="181" t="s">
        <v>2349</v>
      </c>
      <c r="B4956" s="181">
        <v>1198465688</v>
      </c>
      <c r="C4956" s="181" t="s">
        <v>857</v>
      </c>
      <c r="D4956" s="181" t="s">
        <v>699</v>
      </c>
      <c r="E4956" s="181" t="s">
        <v>1098</v>
      </c>
      <c r="F4956" s="181"/>
    </row>
    <row r="4957" spans="1:6" x14ac:dyDescent="0.2">
      <c r="A4957" s="181" t="s">
        <v>2349</v>
      </c>
      <c r="B4957" s="181">
        <v>1026165460</v>
      </c>
      <c r="C4957" s="181" t="s">
        <v>857</v>
      </c>
      <c r="D4957" s="181" t="s">
        <v>481</v>
      </c>
      <c r="E4957" s="181" t="s">
        <v>2100</v>
      </c>
      <c r="F4957" s="181" t="s">
        <v>616</v>
      </c>
    </row>
    <row r="4958" spans="1:6" x14ac:dyDescent="0.2">
      <c r="A4958" s="181" t="s">
        <v>2349</v>
      </c>
      <c r="B4958" s="181">
        <v>1026153277</v>
      </c>
      <c r="C4958" s="181" t="s">
        <v>857</v>
      </c>
      <c r="D4958" s="181" t="s">
        <v>3150</v>
      </c>
      <c r="E4958" s="181" t="s">
        <v>589</v>
      </c>
      <c r="F4958" s="181" t="s">
        <v>495</v>
      </c>
    </row>
    <row r="4959" spans="1:6" x14ac:dyDescent="0.2">
      <c r="A4959" s="181" t="s">
        <v>2349</v>
      </c>
      <c r="B4959" s="181">
        <v>1026164002</v>
      </c>
      <c r="C4959" s="181" t="s">
        <v>857</v>
      </c>
      <c r="D4959" s="181" t="s">
        <v>733</v>
      </c>
      <c r="E4959" s="181" t="s">
        <v>1304</v>
      </c>
      <c r="F4959" s="181" t="s">
        <v>615</v>
      </c>
    </row>
    <row r="4960" spans="1:6" x14ac:dyDescent="0.2">
      <c r="A4960" s="181" t="s">
        <v>2349</v>
      </c>
      <c r="B4960" s="181">
        <v>1115188679</v>
      </c>
      <c r="C4960" s="181" t="s">
        <v>857</v>
      </c>
      <c r="D4960" s="181" t="s">
        <v>579</v>
      </c>
      <c r="E4960" s="181" t="s">
        <v>589</v>
      </c>
      <c r="F4960" s="181" t="s">
        <v>600</v>
      </c>
    </row>
    <row r="4961" spans="1:6" x14ac:dyDescent="0.2">
      <c r="A4961" s="181" t="s">
        <v>2349</v>
      </c>
      <c r="B4961" s="181">
        <v>1028141986</v>
      </c>
      <c r="C4961" s="181" t="s">
        <v>857</v>
      </c>
      <c r="D4961" s="181" t="s">
        <v>579</v>
      </c>
      <c r="E4961" s="181" t="s">
        <v>464</v>
      </c>
      <c r="F4961" s="181"/>
    </row>
    <row r="4962" spans="1:6" x14ac:dyDescent="0.2">
      <c r="A4962" s="181" t="s">
        <v>2349</v>
      </c>
      <c r="B4962" s="181">
        <v>1036458793</v>
      </c>
      <c r="C4962" s="181" t="s">
        <v>857</v>
      </c>
      <c r="D4962" s="181" t="s">
        <v>579</v>
      </c>
      <c r="E4962" s="181" t="s">
        <v>1154</v>
      </c>
      <c r="F4962" s="181" t="s">
        <v>468</v>
      </c>
    </row>
    <row r="4963" spans="1:6" x14ac:dyDescent="0.2">
      <c r="A4963" s="181" t="s">
        <v>2349</v>
      </c>
      <c r="B4963" s="181">
        <v>1033194074</v>
      </c>
      <c r="C4963" s="181" t="s">
        <v>857</v>
      </c>
      <c r="D4963" s="181" t="s">
        <v>695</v>
      </c>
      <c r="E4963" s="181" t="s">
        <v>498</v>
      </c>
      <c r="F4963" s="181" t="s">
        <v>615</v>
      </c>
    </row>
    <row r="4964" spans="1:6" x14ac:dyDescent="0.2">
      <c r="A4964" s="181" t="s">
        <v>2349</v>
      </c>
      <c r="B4964" s="181">
        <v>1020305145</v>
      </c>
      <c r="C4964" s="181" t="s">
        <v>857</v>
      </c>
      <c r="D4964" s="181" t="s">
        <v>695</v>
      </c>
      <c r="E4964" s="181" t="s">
        <v>461</v>
      </c>
      <c r="F4964" s="181"/>
    </row>
    <row r="4965" spans="1:6" x14ac:dyDescent="0.2">
      <c r="A4965" s="181" t="s">
        <v>2349</v>
      </c>
      <c r="B4965" s="181">
        <v>1029995636</v>
      </c>
      <c r="C4965" s="181" t="s">
        <v>857</v>
      </c>
      <c r="D4965" s="181" t="s">
        <v>1881</v>
      </c>
      <c r="E4965" s="181" t="s">
        <v>627</v>
      </c>
      <c r="F4965" s="181" t="s">
        <v>554</v>
      </c>
    </row>
    <row r="4966" spans="1:6" x14ac:dyDescent="0.2">
      <c r="A4966" s="181" t="s">
        <v>2349</v>
      </c>
      <c r="B4966" s="181">
        <v>1020235244</v>
      </c>
      <c r="C4966" s="181" t="s">
        <v>857</v>
      </c>
      <c r="D4966" s="181" t="s">
        <v>823</v>
      </c>
      <c r="E4966" s="181" t="s">
        <v>498</v>
      </c>
      <c r="F4966" s="181" t="s">
        <v>499</v>
      </c>
    </row>
    <row r="4967" spans="1:6" x14ac:dyDescent="0.2">
      <c r="A4967" s="181" t="s">
        <v>2349</v>
      </c>
      <c r="B4967" s="181">
        <v>1036674164</v>
      </c>
      <c r="C4967" s="181" t="s">
        <v>857</v>
      </c>
      <c r="D4967" s="181" t="s">
        <v>794</v>
      </c>
      <c r="E4967" s="181" t="s">
        <v>498</v>
      </c>
      <c r="F4967" s="181" t="s">
        <v>755</v>
      </c>
    </row>
    <row r="4968" spans="1:6" x14ac:dyDescent="0.2">
      <c r="A4968" s="181" t="s">
        <v>2349</v>
      </c>
      <c r="B4968" s="181">
        <v>1243088050</v>
      </c>
      <c r="C4968" s="181" t="s">
        <v>857</v>
      </c>
      <c r="D4968" s="181" t="s">
        <v>524</v>
      </c>
      <c r="E4968" s="181" t="s">
        <v>1252</v>
      </c>
      <c r="F4968" s="181"/>
    </row>
    <row r="4969" spans="1:6" x14ac:dyDescent="0.2">
      <c r="A4969" s="181" t="s">
        <v>2349</v>
      </c>
      <c r="B4969" s="181">
        <v>1038514584</v>
      </c>
      <c r="C4969" s="181" t="s">
        <v>857</v>
      </c>
      <c r="D4969" s="181" t="s">
        <v>857</v>
      </c>
      <c r="E4969" s="181" t="s">
        <v>3151</v>
      </c>
      <c r="F4969" s="181" t="s">
        <v>1140</v>
      </c>
    </row>
    <row r="4970" spans="1:6" x14ac:dyDescent="0.2">
      <c r="A4970" s="181" t="s">
        <v>2349</v>
      </c>
      <c r="B4970" s="181">
        <v>1028142469</v>
      </c>
      <c r="C4970" s="181" t="s">
        <v>857</v>
      </c>
      <c r="D4970" s="181" t="s">
        <v>811</v>
      </c>
      <c r="E4970" s="181" t="s">
        <v>595</v>
      </c>
      <c r="F4970" s="181"/>
    </row>
    <row r="4971" spans="1:6" x14ac:dyDescent="0.2">
      <c r="A4971" s="181" t="s">
        <v>2349</v>
      </c>
      <c r="B4971" s="181">
        <v>1198465478</v>
      </c>
      <c r="C4971" s="181" t="s">
        <v>857</v>
      </c>
      <c r="D4971" s="181" t="s">
        <v>896</v>
      </c>
      <c r="E4971" s="181" t="s">
        <v>629</v>
      </c>
      <c r="F4971" s="181" t="s">
        <v>3152</v>
      </c>
    </row>
    <row r="4972" spans="1:6" x14ac:dyDescent="0.2">
      <c r="A4972" s="181" t="s">
        <v>2349</v>
      </c>
      <c r="B4972" s="181">
        <v>1025665417</v>
      </c>
      <c r="C4972" s="181" t="s">
        <v>857</v>
      </c>
      <c r="D4972" s="181" t="s">
        <v>885</v>
      </c>
      <c r="E4972" s="181" t="s">
        <v>745</v>
      </c>
      <c r="F4972" s="181"/>
    </row>
    <row r="4973" spans="1:6" x14ac:dyDescent="0.2">
      <c r="A4973" s="181" t="s">
        <v>2349</v>
      </c>
      <c r="B4973" s="181">
        <v>1028142131</v>
      </c>
      <c r="C4973" s="181" t="s">
        <v>857</v>
      </c>
      <c r="D4973" s="181" t="s">
        <v>1494</v>
      </c>
      <c r="E4973" s="181" t="s">
        <v>461</v>
      </c>
      <c r="F4973" s="181"/>
    </row>
    <row r="4974" spans="1:6" x14ac:dyDescent="0.2">
      <c r="A4974" s="181" t="s">
        <v>2349</v>
      </c>
      <c r="B4974" s="181">
        <v>1013465788</v>
      </c>
      <c r="C4974" s="181" t="s">
        <v>857</v>
      </c>
      <c r="D4974" s="181" t="s">
        <v>467</v>
      </c>
      <c r="E4974" s="181" t="s">
        <v>645</v>
      </c>
      <c r="F4974" s="181"/>
    </row>
    <row r="4975" spans="1:6" x14ac:dyDescent="0.2">
      <c r="A4975" s="181" t="s">
        <v>2349</v>
      </c>
      <c r="B4975" s="181">
        <v>1033189420</v>
      </c>
      <c r="C4975" s="181" t="s">
        <v>857</v>
      </c>
      <c r="D4975" s="181" t="s">
        <v>887</v>
      </c>
      <c r="E4975" s="181" t="s">
        <v>483</v>
      </c>
      <c r="F4975" s="181"/>
    </row>
    <row r="4976" spans="1:6" x14ac:dyDescent="0.2">
      <c r="A4976" s="181" t="s">
        <v>2349</v>
      </c>
      <c r="B4976" s="181">
        <v>1026165234</v>
      </c>
      <c r="C4976" s="181" t="s">
        <v>857</v>
      </c>
      <c r="D4976" s="181" t="s">
        <v>1004</v>
      </c>
      <c r="E4976" s="181" t="s">
        <v>738</v>
      </c>
      <c r="F4976" s="181"/>
    </row>
    <row r="4977" spans="1:6" x14ac:dyDescent="0.2">
      <c r="A4977" s="181" t="s">
        <v>2349</v>
      </c>
      <c r="B4977" s="181">
        <v>1129604003</v>
      </c>
      <c r="C4977" s="181" t="s">
        <v>857</v>
      </c>
      <c r="D4977" s="181" t="s">
        <v>1004</v>
      </c>
      <c r="E4977" s="181" t="s">
        <v>947</v>
      </c>
      <c r="F4977" s="181"/>
    </row>
    <row r="4978" spans="1:6" x14ac:dyDescent="0.2">
      <c r="A4978" s="181" t="s">
        <v>2349</v>
      </c>
      <c r="B4978" s="181">
        <v>1026157736</v>
      </c>
      <c r="C4978" s="181" t="s">
        <v>857</v>
      </c>
      <c r="D4978" s="181" t="s">
        <v>518</v>
      </c>
      <c r="E4978" s="181" t="s">
        <v>1252</v>
      </c>
      <c r="F4978" s="181"/>
    </row>
    <row r="4979" spans="1:6" x14ac:dyDescent="0.2">
      <c r="A4979" s="181" t="s">
        <v>2349</v>
      </c>
      <c r="B4979" s="181">
        <v>1026155265</v>
      </c>
      <c r="C4979" s="181" t="s">
        <v>857</v>
      </c>
      <c r="D4979" s="181" t="s">
        <v>608</v>
      </c>
      <c r="E4979" s="181" t="s">
        <v>499</v>
      </c>
      <c r="F4979" s="181" t="s">
        <v>554</v>
      </c>
    </row>
    <row r="4980" spans="1:6" x14ac:dyDescent="0.2">
      <c r="A4980" s="181" t="s">
        <v>2349</v>
      </c>
      <c r="B4980" s="181">
        <v>7353391</v>
      </c>
      <c r="C4980" s="181" t="s">
        <v>982</v>
      </c>
      <c r="D4980" s="181" t="s">
        <v>3153</v>
      </c>
      <c r="E4980" s="181" t="s">
        <v>2221</v>
      </c>
      <c r="F4980" s="181"/>
    </row>
    <row r="4981" spans="1:6" x14ac:dyDescent="0.2">
      <c r="A4981" s="181" t="s">
        <v>2349</v>
      </c>
      <c r="B4981" s="181" t="s">
        <v>3154</v>
      </c>
      <c r="C4981" s="181" t="s">
        <v>982</v>
      </c>
      <c r="D4981" s="181" t="s">
        <v>481</v>
      </c>
      <c r="E4981" s="181" t="s">
        <v>2279</v>
      </c>
      <c r="F4981" s="181" t="s">
        <v>1211</v>
      </c>
    </row>
    <row r="4982" spans="1:6" x14ac:dyDescent="0.2">
      <c r="A4982" s="181" t="s">
        <v>2349</v>
      </c>
      <c r="B4982" s="181">
        <v>1198483943</v>
      </c>
      <c r="C4982" s="181" t="s">
        <v>982</v>
      </c>
      <c r="D4982" s="181" t="s">
        <v>579</v>
      </c>
      <c r="E4982" s="181" t="s">
        <v>627</v>
      </c>
      <c r="F4982" s="181" t="s">
        <v>554</v>
      </c>
    </row>
    <row r="4983" spans="1:6" x14ac:dyDescent="0.2">
      <c r="A4983" s="181" t="s">
        <v>2349</v>
      </c>
      <c r="B4983" s="181">
        <v>1026155245</v>
      </c>
      <c r="C4983" s="181" t="s">
        <v>982</v>
      </c>
      <c r="D4983" s="181" t="s">
        <v>579</v>
      </c>
      <c r="E4983" s="181" t="s">
        <v>882</v>
      </c>
      <c r="F4983" s="181"/>
    </row>
    <row r="4984" spans="1:6" x14ac:dyDescent="0.2">
      <c r="A4984" s="181" t="s">
        <v>2349</v>
      </c>
      <c r="B4984" s="181">
        <v>1026155244</v>
      </c>
      <c r="C4984" s="181" t="s">
        <v>982</v>
      </c>
      <c r="D4984" s="181" t="s">
        <v>579</v>
      </c>
      <c r="E4984" s="181" t="s">
        <v>744</v>
      </c>
      <c r="F4984" s="181"/>
    </row>
    <row r="4985" spans="1:6" x14ac:dyDescent="0.2">
      <c r="A4985" s="181" t="s">
        <v>2349</v>
      </c>
      <c r="B4985" s="181">
        <v>6334294</v>
      </c>
      <c r="C4985" s="181" t="s">
        <v>982</v>
      </c>
      <c r="D4985" s="181" t="s">
        <v>3155</v>
      </c>
      <c r="E4985" s="181" t="s">
        <v>554</v>
      </c>
      <c r="F4985" s="181" t="s">
        <v>616</v>
      </c>
    </row>
    <row r="4986" spans="1:6" x14ac:dyDescent="0.2">
      <c r="A4986" s="181" t="s">
        <v>2349</v>
      </c>
      <c r="B4986" s="181">
        <v>1123414227</v>
      </c>
      <c r="C4986" s="181" t="s">
        <v>2243</v>
      </c>
      <c r="D4986" s="181" t="s">
        <v>780</v>
      </c>
      <c r="E4986" s="181" t="s">
        <v>3156</v>
      </c>
      <c r="F4986" s="181" t="s">
        <v>3157</v>
      </c>
    </row>
    <row r="4987" spans="1:6" x14ac:dyDescent="0.2">
      <c r="A4987" s="181" t="s">
        <v>2349</v>
      </c>
      <c r="B4987" s="181">
        <v>1010736750</v>
      </c>
      <c r="C4987" s="181" t="s">
        <v>1796</v>
      </c>
      <c r="D4987" s="181" t="s">
        <v>811</v>
      </c>
      <c r="E4987" s="181" t="s">
        <v>3158</v>
      </c>
      <c r="F4987" s="181" t="s">
        <v>616</v>
      </c>
    </row>
    <row r="4988" spans="1:6" x14ac:dyDescent="0.2">
      <c r="A4988" s="181" t="s">
        <v>2349</v>
      </c>
      <c r="B4988" s="181">
        <v>1040750861</v>
      </c>
      <c r="C4988" s="181" t="s">
        <v>1796</v>
      </c>
      <c r="D4988" s="181" t="s">
        <v>811</v>
      </c>
      <c r="E4988" s="181" t="s">
        <v>860</v>
      </c>
      <c r="F4988" s="181"/>
    </row>
    <row r="4989" spans="1:6" x14ac:dyDescent="0.2">
      <c r="A4989" s="181" t="s">
        <v>2349</v>
      </c>
      <c r="B4989" s="181">
        <v>1026159076</v>
      </c>
      <c r="C4989" s="181" t="s">
        <v>876</v>
      </c>
      <c r="D4989" s="181" t="s">
        <v>1347</v>
      </c>
      <c r="E4989" s="181" t="s">
        <v>590</v>
      </c>
      <c r="F4989" s="181"/>
    </row>
    <row r="4990" spans="1:6" x14ac:dyDescent="0.2">
      <c r="A4990" s="181" t="s">
        <v>2349</v>
      </c>
      <c r="B4990" s="181">
        <v>7671899</v>
      </c>
      <c r="C4990" s="181" t="s">
        <v>3159</v>
      </c>
      <c r="D4990" s="181" t="s">
        <v>837</v>
      </c>
      <c r="E4990" s="181" t="s">
        <v>495</v>
      </c>
      <c r="F4990" s="181" t="s">
        <v>1394</v>
      </c>
    </row>
    <row r="4991" spans="1:6" x14ac:dyDescent="0.2">
      <c r="A4991" s="181" t="s">
        <v>2349</v>
      </c>
      <c r="B4991" s="181">
        <v>1095817956</v>
      </c>
      <c r="C4991" s="181" t="s">
        <v>878</v>
      </c>
      <c r="D4991" s="181" t="s">
        <v>903</v>
      </c>
      <c r="E4991" s="181" t="s">
        <v>3160</v>
      </c>
      <c r="F4991" s="181" t="s">
        <v>495</v>
      </c>
    </row>
    <row r="4992" spans="1:6" x14ac:dyDescent="0.2">
      <c r="A4992" s="181" t="s">
        <v>2349</v>
      </c>
      <c r="B4992" s="181">
        <v>1243098073</v>
      </c>
      <c r="C4992" s="181" t="s">
        <v>878</v>
      </c>
      <c r="D4992" s="181" t="s">
        <v>816</v>
      </c>
      <c r="E4992" s="181" t="s">
        <v>701</v>
      </c>
      <c r="F4992" s="181" t="s">
        <v>615</v>
      </c>
    </row>
    <row r="4993" spans="1:6" x14ac:dyDescent="0.2">
      <c r="A4993" s="181" t="s">
        <v>2349</v>
      </c>
      <c r="B4993" s="181">
        <v>1026163629</v>
      </c>
      <c r="C4993" s="181" t="s">
        <v>878</v>
      </c>
      <c r="D4993" s="181" t="s">
        <v>2011</v>
      </c>
      <c r="E4993" s="181" t="s">
        <v>483</v>
      </c>
      <c r="F4993" s="181"/>
    </row>
    <row r="4994" spans="1:6" x14ac:dyDescent="0.2">
      <c r="A4994" s="181" t="s">
        <v>2349</v>
      </c>
      <c r="B4994" s="181">
        <v>1026154348</v>
      </c>
      <c r="C4994" s="181" t="s">
        <v>811</v>
      </c>
      <c r="D4994" s="181" t="s">
        <v>480</v>
      </c>
      <c r="E4994" s="181" t="s">
        <v>551</v>
      </c>
      <c r="F4994" s="181" t="s">
        <v>463</v>
      </c>
    </row>
    <row r="4995" spans="1:6" x14ac:dyDescent="0.2">
      <c r="A4995" s="181" t="s">
        <v>2349</v>
      </c>
      <c r="B4995" s="181">
        <v>1032098797</v>
      </c>
      <c r="C4995" s="181" t="s">
        <v>811</v>
      </c>
      <c r="D4995" s="181" t="s">
        <v>490</v>
      </c>
      <c r="E4995" s="181" t="s">
        <v>1198</v>
      </c>
      <c r="F4995" s="181" t="s">
        <v>742</v>
      </c>
    </row>
    <row r="4996" spans="1:6" x14ac:dyDescent="0.2">
      <c r="A4996" s="181" t="s">
        <v>2349</v>
      </c>
      <c r="B4996" s="181">
        <v>1155716505</v>
      </c>
      <c r="C4996" s="181" t="s">
        <v>811</v>
      </c>
      <c r="D4996" s="181" t="s">
        <v>521</v>
      </c>
      <c r="E4996" s="181" t="s">
        <v>498</v>
      </c>
      <c r="F4996" s="181" t="s">
        <v>616</v>
      </c>
    </row>
    <row r="4997" spans="1:6" x14ac:dyDescent="0.2">
      <c r="A4997" s="181" t="s">
        <v>2349</v>
      </c>
      <c r="B4997" s="181">
        <v>1198213114</v>
      </c>
      <c r="C4997" s="181" t="s">
        <v>811</v>
      </c>
      <c r="D4997" s="181" t="s">
        <v>553</v>
      </c>
      <c r="E4997" s="181" t="s">
        <v>468</v>
      </c>
      <c r="F4997" s="181"/>
    </row>
    <row r="4998" spans="1:6" x14ac:dyDescent="0.2">
      <c r="A4998" s="181" t="s">
        <v>2349</v>
      </c>
      <c r="B4998" s="181">
        <v>1020231261</v>
      </c>
      <c r="C4998" s="181" t="s">
        <v>811</v>
      </c>
      <c r="D4998" s="181" t="s">
        <v>611</v>
      </c>
      <c r="E4998" s="181" t="s">
        <v>464</v>
      </c>
      <c r="F4998" s="181"/>
    </row>
    <row r="4999" spans="1:6" x14ac:dyDescent="0.2">
      <c r="A4999" s="181" t="s">
        <v>2349</v>
      </c>
      <c r="B4999" s="181">
        <v>1013365317</v>
      </c>
      <c r="C4999" s="181" t="s">
        <v>811</v>
      </c>
      <c r="D4999" s="181" t="s">
        <v>824</v>
      </c>
      <c r="E4999" s="181" t="s">
        <v>1410</v>
      </c>
      <c r="F4999" s="181" t="s">
        <v>3161</v>
      </c>
    </row>
    <row r="5000" spans="1:6" x14ac:dyDescent="0.2">
      <c r="A5000" s="181" t="s">
        <v>2349</v>
      </c>
      <c r="B5000" s="181">
        <v>1056129931</v>
      </c>
      <c r="C5000" s="181" t="s">
        <v>811</v>
      </c>
      <c r="D5000" s="181" t="s">
        <v>1022</v>
      </c>
      <c r="E5000" s="181" t="s">
        <v>1067</v>
      </c>
      <c r="F5000" s="181"/>
    </row>
    <row r="5001" spans="1:6" x14ac:dyDescent="0.2">
      <c r="A5001" s="181" t="s">
        <v>2349</v>
      </c>
      <c r="B5001" s="181">
        <v>1026159942</v>
      </c>
      <c r="C5001" s="181" t="s">
        <v>811</v>
      </c>
      <c r="D5001" s="181" t="s">
        <v>481</v>
      </c>
      <c r="E5001" s="181" t="s">
        <v>589</v>
      </c>
      <c r="F5001" s="181" t="s">
        <v>1100</v>
      </c>
    </row>
    <row r="5002" spans="1:6" x14ac:dyDescent="0.2">
      <c r="A5002" s="181" t="s">
        <v>2349</v>
      </c>
      <c r="B5002" s="181">
        <v>1040744724</v>
      </c>
      <c r="C5002" s="181" t="s">
        <v>811</v>
      </c>
      <c r="D5002" s="181" t="s">
        <v>1451</v>
      </c>
      <c r="E5002" s="181" t="s">
        <v>738</v>
      </c>
      <c r="F5002" s="181"/>
    </row>
    <row r="5003" spans="1:6" x14ac:dyDescent="0.2">
      <c r="A5003" s="181" t="s">
        <v>2349</v>
      </c>
      <c r="B5003" s="181">
        <v>1026159738</v>
      </c>
      <c r="C5003" s="181" t="s">
        <v>811</v>
      </c>
      <c r="D5003" s="181" t="s">
        <v>503</v>
      </c>
      <c r="E5003" s="181" t="s">
        <v>488</v>
      </c>
      <c r="F5003" s="181" t="s">
        <v>979</v>
      </c>
    </row>
    <row r="5004" spans="1:6" x14ac:dyDescent="0.2">
      <c r="A5004" s="181" t="s">
        <v>2349</v>
      </c>
      <c r="B5004" s="181">
        <v>1026148039</v>
      </c>
      <c r="C5004" s="181" t="s">
        <v>811</v>
      </c>
      <c r="D5004" s="181" t="s">
        <v>503</v>
      </c>
      <c r="E5004" s="181" t="s">
        <v>488</v>
      </c>
      <c r="F5004" s="181" t="s">
        <v>989</v>
      </c>
    </row>
    <row r="5005" spans="1:6" x14ac:dyDescent="0.2">
      <c r="A5005" s="181" t="s">
        <v>2349</v>
      </c>
      <c r="B5005" s="181">
        <v>1040203051</v>
      </c>
      <c r="C5005" s="181" t="s">
        <v>811</v>
      </c>
      <c r="D5005" s="181" t="s">
        <v>696</v>
      </c>
      <c r="E5005" s="181" t="s">
        <v>1674</v>
      </c>
      <c r="F5005" s="181"/>
    </row>
    <row r="5006" spans="1:6" x14ac:dyDescent="0.2">
      <c r="A5006" s="181" t="s">
        <v>2349</v>
      </c>
      <c r="B5006" s="181">
        <v>1013370178</v>
      </c>
      <c r="C5006" s="181" t="s">
        <v>811</v>
      </c>
      <c r="D5006" s="181" t="s">
        <v>1043</v>
      </c>
      <c r="E5006" s="181" t="s">
        <v>979</v>
      </c>
      <c r="F5006" s="181"/>
    </row>
    <row r="5007" spans="1:6" x14ac:dyDescent="0.2">
      <c r="A5007" s="181" t="s">
        <v>2349</v>
      </c>
      <c r="B5007" s="181">
        <v>1040737983</v>
      </c>
      <c r="C5007" s="181" t="s">
        <v>811</v>
      </c>
      <c r="D5007" s="181" t="s">
        <v>686</v>
      </c>
      <c r="E5007" s="181" t="s">
        <v>647</v>
      </c>
      <c r="F5007" s="181" t="s">
        <v>1221</v>
      </c>
    </row>
    <row r="5008" spans="1:6" x14ac:dyDescent="0.2">
      <c r="A5008" s="181" t="s">
        <v>2349</v>
      </c>
      <c r="B5008" s="181">
        <v>1038872974</v>
      </c>
      <c r="C5008" s="181" t="s">
        <v>811</v>
      </c>
      <c r="D5008" s="181" t="s">
        <v>857</v>
      </c>
      <c r="E5008" s="181" t="s">
        <v>897</v>
      </c>
      <c r="F5008" s="181" t="s">
        <v>655</v>
      </c>
    </row>
    <row r="5009" spans="1:6" x14ac:dyDescent="0.2">
      <c r="A5009" s="181" t="s">
        <v>2349</v>
      </c>
      <c r="B5009" s="181">
        <v>1026165817</v>
      </c>
      <c r="C5009" s="181" t="s">
        <v>811</v>
      </c>
      <c r="D5009" s="181" t="s">
        <v>735</v>
      </c>
      <c r="E5009" s="181" t="s">
        <v>2715</v>
      </c>
      <c r="F5009" s="181" t="s">
        <v>616</v>
      </c>
    </row>
    <row r="5010" spans="1:6" x14ac:dyDescent="0.2">
      <c r="A5010" s="181" t="s">
        <v>2349</v>
      </c>
      <c r="B5010" s="181">
        <v>1038264220</v>
      </c>
      <c r="C5010" s="181" t="s">
        <v>811</v>
      </c>
      <c r="D5010" s="181" t="s">
        <v>708</v>
      </c>
      <c r="E5010" s="181" t="s">
        <v>464</v>
      </c>
      <c r="F5010" s="181"/>
    </row>
    <row r="5011" spans="1:6" x14ac:dyDescent="0.2">
      <c r="A5011" s="181" t="s">
        <v>2349</v>
      </c>
      <c r="B5011" s="181">
        <v>1028142216</v>
      </c>
      <c r="C5011" s="181" t="s">
        <v>811</v>
      </c>
      <c r="D5011" s="181" t="s">
        <v>885</v>
      </c>
      <c r="E5011" s="181" t="s">
        <v>1211</v>
      </c>
      <c r="F5011" s="181"/>
    </row>
    <row r="5012" spans="1:6" x14ac:dyDescent="0.2">
      <c r="A5012" s="181" t="s">
        <v>2349</v>
      </c>
      <c r="B5012" s="181">
        <v>1026166316</v>
      </c>
      <c r="C5012" s="181" t="s">
        <v>811</v>
      </c>
      <c r="D5012" s="181" t="s">
        <v>467</v>
      </c>
      <c r="E5012" s="181" t="s">
        <v>3162</v>
      </c>
      <c r="F5012" s="181" t="s">
        <v>2336</v>
      </c>
    </row>
    <row r="5013" spans="1:6" x14ac:dyDescent="0.2">
      <c r="A5013" s="181" t="s">
        <v>2349</v>
      </c>
      <c r="B5013" s="181">
        <v>1039911719</v>
      </c>
      <c r="C5013" s="181" t="s">
        <v>811</v>
      </c>
      <c r="D5013" s="181" t="s">
        <v>518</v>
      </c>
      <c r="E5013" s="181" t="s">
        <v>1528</v>
      </c>
      <c r="F5013" s="181" t="s">
        <v>616</v>
      </c>
    </row>
    <row r="5014" spans="1:6" x14ac:dyDescent="0.2">
      <c r="A5014" s="181" t="s">
        <v>2349</v>
      </c>
      <c r="B5014" s="181">
        <v>1026163904</v>
      </c>
      <c r="C5014" s="181" t="s">
        <v>3163</v>
      </c>
      <c r="D5014" s="181" t="s">
        <v>1124</v>
      </c>
      <c r="E5014" s="181" t="s">
        <v>1226</v>
      </c>
      <c r="F5014" s="181"/>
    </row>
    <row r="5015" spans="1:6" x14ac:dyDescent="0.2">
      <c r="A5015" s="181" t="s">
        <v>2349</v>
      </c>
      <c r="B5015" s="181">
        <v>4906222</v>
      </c>
      <c r="C5015" s="181" t="s">
        <v>1151</v>
      </c>
      <c r="D5015" s="181" t="s">
        <v>2617</v>
      </c>
      <c r="E5015" s="181" t="s">
        <v>3164</v>
      </c>
      <c r="F5015" s="181" t="s">
        <v>3165</v>
      </c>
    </row>
    <row r="5016" spans="1:6" x14ac:dyDescent="0.2">
      <c r="A5016" s="181" t="s">
        <v>2349</v>
      </c>
      <c r="B5016" s="181">
        <v>1026164620</v>
      </c>
      <c r="C5016" s="181" t="s">
        <v>1151</v>
      </c>
      <c r="D5016" s="181" t="s">
        <v>2617</v>
      </c>
      <c r="E5016" s="181" t="s">
        <v>716</v>
      </c>
      <c r="F5016" s="181" t="s">
        <v>779</v>
      </c>
    </row>
    <row r="5017" spans="1:6" x14ac:dyDescent="0.2">
      <c r="A5017" s="181" t="s">
        <v>2349</v>
      </c>
      <c r="B5017" s="181">
        <v>1026166106</v>
      </c>
      <c r="C5017" s="181" t="s">
        <v>1151</v>
      </c>
      <c r="D5017" s="181" t="s">
        <v>2617</v>
      </c>
      <c r="E5017" s="181" t="s">
        <v>655</v>
      </c>
      <c r="F5017" s="181"/>
    </row>
    <row r="5018" spans="1:6" x14ac:dyDescent="0.2">
      <c r="A5018" s="181" t="s">
        <v>2349</v>
      </c>
      <c r="B5018" s="181">
        <v>1128024957</v>
      </c>
      <c r="C5018" s="181" t="s">
        <v>1151</v>
      </c>
      <c r="D5018" s="181" t="s">
        <v>579</v>
      </c>
      <c r="E5018" s="181" t="s">
        <v>3166</v>
      </c>
      <c r="F5018" s="181" t="s">
        <v>774</v>
      </c>
    </row>
    <row r="5019" spans="1:6" x14ac:dyDescent="0.2">
      <c r="A5019" s="181" t="s">
        <v>2349</v>
      </c>
      <c r="B5019" s="181">
        <v>1026154799</v>
      </c>
      <c r="C5019" s="181" t="s">
        <v>1151</v>
      </c>
      <c r="D5019" s="181" t="s">
        <v>596</v>
      </c>
      <c r="E5019" s="181" t="s">
        <v>1334</v>
      </c>
      <c r="F5019" s="181" t="s">
        <v>3167</v>
      </c>
    </row>
    <row r="5020" spans="1:6" x14ac:dyDescent="0.2">
      <c r="A5020" s="181" t="s">
        <v>2349</v>
      </c>
      <c r="B5020" s="181">
        <v>1026162523</v>
      </c>
      <c r="C5020" s="181" t="s">
        <v>1151</v>
      </c>
      <c r="D5020" s="181" t="s">
        <v>596</v>
      </c>
      <c r="E5020" s="181" t="s">
        <v>861</v>
      </c>
      <c r="F5020" s="181"/>
    </row>
    <row r="5021" spans="1:6" x14ac:dyDescent="0.2">
      <c r="A5021" s="181" t="s">
        <v>2349</v>
      </c>
      <c r="B5021" s="181">
        <v>1039695480</v>
      </c>
      <c r="C5021" s="181" t="s">
        <v>735</v>
      </c>
      <c r="D5021" s="181" t="s">
        <v>678</v>
      </c>
      <c r="E5021" s="181" t="s">
        <v>1182</v>
      </c>
      <c r="F5021" s="181"/>
    </row>
    <row r="5022" spans="1:6" x14ac:dyDescent="0.2">
      <c r="A5022" s="181" t="s">
        <v>2349</v>
      </c>
      <c r="B5022" s="181">
        <v>1035985384</v>
      </c>
      <c r="C5022" s="181" t="s">
        <v>735</v>
      </c>
      <c r="D5022" s="181" t="s">
        <v>678</v>
      </c>
      <c r="E5022" s="181" t="s">
        <v>488</v>
      </c>
      <c r="F5022" s="181" t="s">
        <v>499</v>
      </c>
    </row>
    <row r="5023" spans="1:6" x14ac:dyDescent="0.2">
      <c r="A5023" s="181" t="s">
        <v>2349</v>
      </c>
      <c r="B5023" s="181">
        <v>1040576985</v>
      </c>
      <c r="C5023" s="181" t="s">
        <v>735</v>
      </c>
      <c r="D5023" s="181" t="s">
        <v>678</v>
      </c>
      <c r="E5023" s="181" t="s">
        <v>488</v>
      </c>
      <c r="F5023" s="181" t="s">
        <v>2073</v>
      </c>
    </row>
    <row r="5024" spans="1:6" x14ac:dyDescent="0.2">
      <c r="A5024" s="181" t="s">
        <v>2349</v>
      </c>
      <c r="B5024" s="181">
        <v>1021937520</v>
      </c>
      <c r="C5024" s="181" t="s">
        <v>735</v>
      </c>
      <c r="D5024" s="181" t="s">
        <v>708</v>
      </c>
      <c r="E5024" s="181" t="s">
        <v>1182</v>
      </c>
      <c r="F5024" s="181"/>
    </row>
    <row r="5025" spans="1:6" x14ac:dyDescent="0.2">
      <c r="A5025" s="181" t="s">
        <v>2349</v>
      </c>
      <c r="B5025" s="181">
        <v>1033652953</v>
      </c>
      <c r="C5025" s="181" t="s">
        <v>735</v>
      </c>
      <c r="D5025" s="181" t="s">
        <v>518</v>
      </c>
      <c r="E5025" s="181" t="s">
        <v>618</v>
      </c>
      <c r="F5025" s="181"/>
    </row>
    <row r="5026" spans="1:6" x14ac:dyDescent="0.2">
      <c r="A5026" s="181" t="s">
        <v>2349</v>
      </c>
      <c r="B5026" s="181">
        <v>1026165022</v>
      </c>
      <c r="C5026" s="181" t="s">
        <v>678</v>
      </c>
      <c r="D5026" s="181" t="s">
        <v>474</v>
      </c>
      <c r="E5026" s="181" t="s">
        <v>1243</v>
      </c>
      <c r="F5026" s="181"/>
    </row>
    <row r="5027" spans="1:6" x14ac:dyDescent="0.2">
      <c r="A5027" s="181" t="s">
        <v>2349</v>
      </c>
      <c r="B5027" s="181">
        <v>1026158116</v>
      </c>
      <c r="C5027" s="181" t="s">
        <v>678</v>
      </c>
      <c r="D5027" s="181" t="s">
        <v>474</v>
      </c>
      <c r="E5027" s="181" t="s">
        <v>595</v>
      </c>
      <c r="F5027" s="181"/>
    </row>
    <row r="5028" spans="1:6" x14ac:dyDescent="0.2">
      <c r="A5028" s="181" t="s">
        <v>2349</v>
      </c>
      <c r="B5028" s="181">
        <v>1025671489</v>
      </c>
      <c r="C5028" s="181" t="s">
        <v>678</v>
      </c>
      <c r="D5028" s="181" t="s">
        <v>541</v>
      </c>
      <c r="E5028" s="181" t="s">
        <v>3168</v>
      </c>
      <c r="F5028" s="181"/>
    </row>
    <row r="5029" spans="1:6" x14ac:dyDescent="0.2">
      <c r="A5029" s="181" t="s">
        <v>2349</v>
      </c>
      <c r="B5029" s="181">
        <v>1040742863</v>
      </c>
      <c r="C5029" s="181" t="s">
        <v>678</v>
      </c>
      <c r="D5029" s="181" t="s">
        <v>491</v>
      </c>
      <c r="E5029" s="181" t="s">
        <v>742</v>
      </c>
      <c r="F5029" s="181"/>
    </row>
    <row r="5030" spans="1:6" x14ac:dyDescent="0.2">
      <c r="A5030" s="181" t="s">
        <v>2349</v>
      </c>
      <c r="B5030" s="181">
        <v>1074817074</v>
      </c>
      <c r="C5030" s="181" t="s">
        <v>678</v>
      </c>
      <c r="D5030" s="181" t="s">
        <v>2536</v>
      </c>
      <c r="E5030" s="181" t="s">
        <v>1166</v>
      </c>
      <c r="F5030" s="181"/>
    </row>
    <row r="5031" spans="1:6" x14ac:dyDescent="0.2">
      <c r="A5031" s="181" t="s">
        <v>2349</v>
      </c>
      <c r="B5031" s="181" t="s">
        <v>3169</v>
      </c>
      <c r="C5031" s="181" t="s">
        <v>678</v>
      </c>
      <c r="D5031" s="181" t="s">
        <v>1232</v>
      </c>
      <c r="E5031" s="181" t="s">
        <v>3170</v>
      </c>
      <c r="F5031" s="181" t="s">
        <v>1165</v>
      </c>
    </row>
    <row r="5032" spans="1:6" x14ac:dyDescent="0.2">
      <c r="A5032" s="181" t="s">
        <v>2349</v>
      </c>
      <c r="B5032" s="181">
        <v>1051477902</v>
      </c>
      <c r="C5032" s="181" t="s">
        <v>678</v>
      </c>
      <c r="D5032" s="181" t="s">
        <v>643</v>
      </c>
      <c r="E5032" s="181" t="s">
        <v>3171</v>
      </c>
      <c r="F5032" s="181" t="s">
        <v>616</v>
      </c>
    </row>
    <row r="5033" spans="1:6" x14ac:dyDescent="0.2">
      <c r="A5033" s="181" t="s">
        <v>2349</v>
      </c>
      <c r="B5033" s="181">
        <v>1018249203</v>
      </c>
      <c r="C5033" s="181" t="s">
        <v>678</v>
      </c>
      <c r="D5033" s="181" t="s">
        <v>664</v>
      </c>
      <c r="E5033" s="181" t="s">
        <v>634</v>
      </c>
      <c r="F5033" s="181"/>
    </row>
    <row r="5034" spans="1:6" x14ac:dyDescent="0.2">
      <c r="A5034" s="181" t="s">
        <v>2349</v>
      </c>
      <c r="B5034" s="181">
        <v>1035981783</v>
      </c>
      <c r="C5034" s="181" t="s">
        <v>678</v>
      </c>
      <c r="D5034" s="181" t="s">
        <v>757</v>
      </c>
      <c r="E5034" s="181" t="s">
        <v>879</v>
      </c>
      <c r="F5034" s="181"/>
    </row>
    <row r="5035" spans="1:6" x14ac:dyDescent="0.2">
      <c r="A5035" s="181" t="s">
        <v>2349</v>
      </c>
      <c r="B5035" s="181">
        <v>1026151202</v>
      </c>
      <c r="C5035" s="181" t="s">
        <v>678</v>
      </c>
      <c r="D5035" s="181" t="s">
        <v>757</v>
      </c>
      <c r="E5035" s="181" t="s">
        <v>488</v>
      </c>
      <c r="F5035" s="181" t="s">
        <v>489</v>
      </c>
    </row>
    <row r="5036" spans="1:6" x14ac:dyDescent="0.2">
      <c r="A5036" s="181" t="s">
        <v>2349</v>
      </c>
      <c r="B5036" s="181">
        <v>1026154271</v>
      </c>
      <c r="C5036" s="181" t="s">
        <v>678</v>
      </c>
      <c r="D5036" s="181" t="s">
        <v>757</v>
      </c>
      <c r="E5036" s="181" t="s">
        <v>464</v>
      </c>
      <c r="F5036" s="181"/>
    </row>
    <row r="5037" spans="1:6" x14ac:dyDescent="0.2">
      <c r="A5037" s="181" t="s">
        <v>2349</v>
      </c>
      <c r="B5037" s="181">
        <v>1025910583</v>
      </c>
      <c r="C5037" s="181" t="s">
        <v>678</v>
      </c>
      <c r="D5037" s="181" t="s">
        <v>579</v>
      </c>
      <c r="E5037" s="181" t="s">
        <v>468</v>
      </c>
      <c r="F5037" s="181"/>
    </row>
    <row r="5038" spans="1:6" x14ac:dyDescent="0.2">
      <c r="A5038" s="181" t="s">
        <v>2349</v>
      </c>
      <c r="B5038" s="181">
        <v>1018249576</v>
      </c>
      <c r="C5038" s="181" t="s">
        <v>678</v>
      </c>
      <c r="D5038" s="181" t="s">
        <v>1290</v>
      </c>
      <c r="E5038" s="181" t="s">
        <v>2222</v>
      </c>
      <c r="F5038" s="181" t="s">
        <v>803</v>
      </c>
    </row>
    <row r="5039" spans="1:6" x14ac:dyDescent="0.2">
      <c r="A5039" s="181" t="s">
        <v>2349</v>
      </c>
      <c r="B5039" s="181">
        <v>1054560392</v>
      </c>
      <c r="C5039" s="181" t="s">
        <v>678</v>
      </c>
      <c r="D5039" s="181" t="s">
        <v>2906</v>
      </c>
      <c r="E5039" s="181" t="s">
        <v>464</v>
      </c>
      <c r="F5039" s="181"/>
    </row>
    <row r="5040" spans="1:6" x14ac:dyDescent="0.2">
      <c r="A5040" s="181" t="s">
        <v>2349</v>
      </c>
      <c r="B5040" s="181">
        <v>1040576380</v>
      </c>
      <c r="C5040" s="181" t="s">
        <v>678</v>
      </c>
      <c r="D5040" s="181" t="s">
        <v>730</v>
      </c>
      <c r="E5040" s="181" t="s">
        <v>463</v>
      </c>
      <c r="F5040" s="181"/>
    </row>
    <row r="5041" spans="1:6" x14ac:dyDescent="0.2">
      <c r="A5041" s="181" t="s">
        <v>2349</v>
      </c>
      <c r="B5041" s="181">
        <v>1026154138</v>
      </c>
      <c r="C5041" s="181" t="s">
        <v>678</v>
      </c>
      <c r="D5041" s="181" t="s">
        <v>1234</v>
      </c>
      <c r="E5041" s="181" t="s">
        <v>498</v>
      </c>
      <c r="F5041" s="181" t="s">
        <v>499</v>
      </c>
    </row>
    <row r="5042" spans="1:6" x14ac:dyDescent="0.2">
      <c r="A5042" s="181" t="s">
        <v>2349</v>
      </c>
      <c r="B5042" s="181">
        <v>1026148569</v>
      </c>
      <c r="C5042" s="181" t="s">
        <v>678</v>
      </c>
      <c r="D5042" s="181" t="s">
        <v>524</v>
      </c>
      <c r="E5042" s="181" t="s">
        <v>498</v>
      </c>
      <c r="F5042" s="181" t="s">
        <v>475</v>
      </c>
    </row>
    <row r="5043" spans="1:6" x14ac:dyDescent="0.2">
      <c r="A5043" s="181" t="s">
        <v>2349</v>
      </c>
      <c r="B5043" s="181">
        <v>1026153347</v>
      </c>
      <c r="C5043" s="181" t="s">
        <v>678</v>
      </c>
      <c r="D5043" s="181" t="s">
        <v>524</v>
      </c>
      <c r="E5043" s="181" t="s">
        <v>760</v>
      </c>
      <c r="F5043" s="181"/>
    </row>
    <row r="5044" spans="1:6" x14ac:dyDescent="0.2">
      <c r="A5044" s="181" t="s">
        <v>2349</v>
      </c>
      <c r="B5044" s="181">
        <v>5928208</v>
      </c>
      <c r="C5044" s="181" t="s">
        <v>678</v>
      </c>
      <c r="D5044" s="181" t="s">
        <v>532</v>
      </c>
      <c r="E5044" s="181" t="s">
        <v>2028</v>
      </c>
      <c r="F5044" s="181" t="s">
        <v>501</v>
      </c>
    </row>
    <row r="5045" spans="1:6" x14ac:dyDescent="0.2">
      <c r="A5045" s="181" t="s">
        <v>2349</v>
      </c>
      <c r="B5045" s="181">
        <v>1025668028</v>
      </c>
      <c r="C5045" s="181" t="s">
        <v>678</v>
      </c>
      <c r="D5045" s="181" t="s">
        <v>857</v>
      </c>
      <c r="E5045" s="181" t="s">
        <v>1074</v>
      </c>
      <c r="F5045" s="181"/>
    </row>
    <row r="5046" spans="1:6" x14ac:dyDescent="0.2">
      <c r="A5046" s="181" t="s">
        <v>2349</v>
      </c>
      <c r="B5046" s="181">
        <v>1026159858</v>
      </c>
      <c r="C5046" s="181" t="s">
        <v>678</v>
      </c>
      <c r="D5046" s="181" t="s">
        <v>857</v>
      </c>
      <c r="E5046" s="181" t="s">
        <v>790</v>
      </c>
      <c r="F5046" s="181"/>
    </row>
    <row r="5047" spans="1:6" x14ac:dyDescent="0.2">
      <c r="A5047" s="181" t="s">
        <v>2349</v>
      </c>
      <c r="B5047" s="181">
        <v>1040753142</v>
      </c>
      <c r="C5047" s="181" t="s">
        <v>678</v>
      </c>
      <c r="D5047" s="181" t="s">
        <v>857</v>
      </c>
      <c r="E5047" s="181" t="s">
        <v>963</v>
      </c>
      <c r="F5047" s="181"/>
    </row>
    <row r="5048" spans="1:6" x14ac:dyDescent="0.2">
      <c r="A5048" s="181" t="s">
        <v>2349</v>
      </c>
      <c r="B5048" s="181">
        <v>1020322483</v>
      </c>
      <c r="C5048" s="181" t="s">
        <v>678</v>
      </c>
      <c r="D5048" s="181" t="s">
        <v>708</v>
      </c>
      <c r="E5048" s="181" t="s">
        <v>1264</v>
      </c>
      <c r="F5048" s="181"/>
    </row>
    <row r="5049" spans="1:6" x14ac:dyDescent="0.2">
      <c r="A5049" s="181" t="s">
        <v>2349</v>
      </c>
      <c r="B5049" s="181">
        <v>1025672186</v>
      </c>
      <c r="C5049" s="181" t="s">
        <v>678</v>
      </c>
      <c r="D5049" s="181" t="s">
        <v>899</v>
      </c>
      <c r="E5049" s="181" t="s">
        <v>728</v>
      </c>
      <c r="F5049" s="181"/>
    </row>
    <row r="5050" spans="1:6" x14ac:dyDescent="0.2">
      <c r="A5050" s="181" t="s">
        <v>2349</v>
      </c>
      <c r="B5050" s="181">
        <v>1026156610</v>
      </c>
      <c r="C5050" s="181" t="s">
        <v>678</v>
      </c>
      <c r="D5050" s="181" t="s">
        <v>602</v>
      </c>
      <c r="E5050" s="181" t="s">
        <v>888</v>
      </c>
      <c r="F5050" s="181" t="s">
        <v>489</v>
      </c>
    </row>
    <row r="5051" spans="1:6" x14ac:dyDescent="0.2">
      <c r="A5051" s="181" t="s">
        <v>2349</v>
      </c>
      <c r="B5051" s="181">
        <v>1026165054</v>
      </c>
      <c r="C5051" s="181" t="s">
        <v>678</v>
      </c>
      <c r="D5051" s="181" t="s">
        <v>1915</v>
      </c>
      <c r="E5051" s="181" t="s">
        <v>1344</v>
      </c>
      <c r="F5051" s="181"/>
    </row>
    <row r="5052" spans="1:6" x14ac:dyDescent="0.2">
      <c r="A5052" s="181" t="s">
        <v>2349</v>
      </c>
      <c r="B5052" s="181">
        <v>1018248196</v>
      </c>
      <c r="C5052" s="181" t="s">
        <v>678</v>
      </c>
      <c r="D5052" s="181" t="s">
        <v>913</v>
      </c>
      <c r="E5052" s="181" t="s">
        <v>1672</v>
      </c>
      <c r="F5052" s="181" t="s">
        <v>495</v>
      </c>
    </row>
    <row r="5053" spans="1:6" x14ac:dyDescent="0.2">
      <c r="A5053" s="181" t="s">
        <v>2349</v>
      </c>
      <c r="B5053" s="181">
        <v>1013366405</v>
      </c>
      <c r="C5053" s="181" t="s">
        <v>678</v>
      </c>
      <c r="D5053" s="181" t="s">
        <v>740</v>
      </c>
      <c r="E5053" s="181" t="s">
        <v>530</v>
      </c>
      <c r="F5053" s="181"/>
    </row>
    <row r="5054" spans="1:6" x14ac:dyDescent="0.2">
      <c r="A5054" s="181" t="s">
        <v>2349</v>
      </c>
      <c r="B5054" s="181">
        <v>1026161420</v>
      </c>
      <c r="C5054" s="181" t="s">
        <v>678</v>
      </c>
      <c r="D5054" s="181" t="s">
        <v>740</v>
      </c>
      <c r="E5054" s="181" t="s">
        <v>488</v>
      </c>
      <c r="F5054" s="181" t="s">
        <v>489</v>
      </c>
    </row>
    <row r="5055" spans="1:6" x14ac:dyDescent="0.2">
      <c r="A5055" s="181" t="s">
        <v>2349</v>
      </c>
      <c r="B5055" s="181">
        <v>1072529407</v>
      </c>
      <c r="C5055" s="181" t="s">
        <v>708</v>
      </c>
      <c r="D5055" s="181" t="s">
        <v>3172</v>
      </c>
      <c r="E5055" s="181" t="s">
        <v>498</v>
      </c>
      <c r="F5055" s="181" t="s">
        <v>560</v>
      </c>
    </row>
    <row r="5056" spans="1:6" x14ac:dyDescent="0.2">
      <c r="A5056" s="181" t="s">
        <v>2349</v>
      </c>
      <c r="B5056" s="181">
        <v>1026163891</v>
      </c>
      <c r="C5056" s="181" t="s">
        <v>708</v>
      </c>
      <c r="D5056" s="181" t="s">
        <v>547</v>
      </c>
      <c r="E5056" s="181" t="s">
        <v>1182</v>
      </c>
      <c r="F5056" s="181"/>
    </row>
    <row r="5057" spans="1:6" x14ac:dyDescent="0.2">
      <c r="A5057" s="181" t="s">
        <v>2349</v>
      </c>
      <c r="B5057" s="181">
        <v>1028142949</v>
      </c>
      <c r="C5057" s="181" t="s">
        <v>708</v>
      </c>
      <c r="D5057" s="181" t="s">
        <v>549</v>
      </c>
      <c r="E5057" s="181" t="s">
        <v>3173</v>
      </c>
      <c r="F5057" s="181"/>
    </row>
    <row r="5058" spans="1:6" x14ac:dyDescent="0.2">
      <c r="A5058" s="181" t="s">
        <v>2349</v>
      </c>
      <c r="B5058" s="181">
        <v>1015334201</v>
      </c>
      <c r="C5058" s="181" t="s">
        <v>708</v>
      </c>
      <c r="D5058" s="181" t="s">
        <v>658</v>
      </c>
      <c r="E5058" s="181" t="s">
        <v>1662</v>
      </c>
      <c r="F5058" s="181"/>
    </row>
    <row r="5059" spans="1:6" x14ac:dyDescent="0.2">
      <c r="A5059" s="181" t="s">
        <v>2349</v>
      </c>
      <c r="B5059" s="181">
        <v>1040759923</v>
      </c>
      <c r="C5059" s="181" t="s">
        <v>708</v>
      </c>
      <c r="D5059" s="181" t="s">
        <v>762</v>
      </c>
      <c r="E5059" s="181" t="s">
        <v>897</v>
      </c>
      <c r="F5059" s="181"/>
    </row>
    <row r="5060" spans="1:6" x14ac:dyDescent="0.2">
      <c r="A5060" s="181" t="s">
        <v>2349</v>
      </c>
      <c r="B5060" s="181">
        <v>1028143416</v>
      </c>
      <c r="C5060" s="181" t="s">
        <v>708</v>
      </c>
      <c r="D5060" s="181" t="s">
        <v>1076</v>
      </c>
      <c r="E5060" s="181" t="s">
        <v>1720</v>
      </c>
      <c r="F5060" s="181"/>
    </row>
    <row r="5061" spans="1:6" x14ac:dyDescent="0.2">
      <c r="A5061" s="181" t="s">
        <v>2349</v>
      </c>
      <c r="B5061" s="181">
        <v>1028142698</v>
      </c>
      <c r="C5061" s="181" t="s">
        <v>708</v>
      </c>
      <c r="D5061" s="181" t="s">
        <v>1076</v>
      </c>
      <c r="E5061" s="181" t="s">
        <v>551</v>
      </c>
      <c r="F5061" s="181" t="s">
        <v>2026</v>
      </c>
    </row>
    <row r="5062" spans="1:6" x14ac:dyDescent="0.2">
      <c r="A5062" s="181" t="s">
        <v>2349</v>
      </c>
      <c r="B5062" s="181">
        <v>1040754422</v>
      </c>
      <c r="C5062" s="181" t="s">
        <v>708</v>
      </c>
      <c r="D5062" s="181" t="s">
        <v>1076</v>
      </c>
      <c r="E5062" s="181" t="s">
        <v>609</v>
      </c>
      <c r="F5062" s="181" t="s">
        <v>615</v>
      </c>
    </row>
    <row r="5063" spans="1:6" x14ac:dyDescent="0.2">
      <c r="A5063" s="181" t="s">
        <v>2349</v>
      </c>
      <c r="B5063" s="181">
        <v>4863723</v>
      </c>
      <c r="C5063" s="181" t="s">
        <v>708</v>
      </c>
      <c r="D5063" s="181" t="s">
        <v>2786</v>
      </c>
      <c r="E5063" s="181" t="s">
        <v>716</v>
      </c>
      <c r="F5063" s="181" t="s">
        <v>724</v>
      </c>
    </row>
    <row r="5064" spans="1:6" x14ac:dyDescent="0.2">
      <c r="A5064" s="181" t="s">
        <v>2349</v>
      </c>
      <c r="B5064" s="181">
        <v>1026163731</v>
      </c>
      <c r="C5064" s="181" t="s">
        <v>708</v>
      </c>
      <c r="D5064" s="181" t="s">
        <v>1186</v>
      </c>
      <c r="E5064" s="181" t="s">
        <v>618</v>
      </c>
      <c r="F5064" s="181"/>
    </row>
    <row r="5065" spans="1:6" x14ac:dyDescent="0.2">
      <c r="A5065" s="181" t="s">
        <v>2349</v>
      </c>
      <c r="B5065" s="181">
        <v>1039459840</v>
      </c>
      <c r="C5065" s="181" t="s">
        <v>708</v>
      </c>
      <c r="D5065" s="181" t="s">
        <v>596</v>
      </c>
      <c r="E5065" s="181" t="s">
        <v>745</v>
      </c>
      <c r="F5065" s="181"/>
    </row>
    <row r="5066" spans="1:6" x14ac:dyDescent="0.2">
      <c r="A5066" s="181" t="s">
        <v>2349</v>
      </c>
      <c r="B5066" s="181" t="s">
        <v>3174</v>
      </c>
      <c r="C5066" s="181" t="s">
        <v>708</v>
      </c>
      <c r="D5066" s="181" t="s">
        <v>3175</v>
      </c>
      <c r="E5066" s="181" t="s">
        <v>1776</v>
      </c>
      <c r="F5066" s="181" t="s">
        <v>1135</v>
      </c>
    </row>
    <row r="5067" spans="1:6" x14ac:dyDescent="0.2">
      <c r="A5067" s="181" t="s">
        <v>2349</v>
      </c>
      <c r="B5067" s="181">
        <v>3105636</v>
      </c>
      <c r="C5067" s="181" t="s">
        <v>708</v>
      </c>
      <c r="D5067" s="181" t="s">
        <v>3175</v>
      </c>
      <c r="E5067" s="181" t="s">
        <v>3176</v>
      </c>
      <c r="F5067" s="181" t="s">
        <v>779</v>
      </c>
    </row>
    <row r="5068" spans="1:6" x14ac:dyDescent="0.2">
      <c r="A5068" s="181" t="s">
        <v>2349</v>
      </c>
      <c r="B5068" s="181">
        <v>3126859</v>
      </c>
      <c r="C5068" s="181" t="s">
        <v>708</v>
      </c>
      <c r="D5068" s="181" t="s">
        <v>3175</v>
      </c>
      <c r="E5068" s="181" t="s">
        <v>647</v>
      </c>
      <c r="F5068" s="181" t="s">
        <v>499</v>
      </c>
    </row>
    <row r="5069" spans="1:6" x14ac:dyDescent="0.2">
      <c r="A5069" s="181" t="s">
        <v>2349</v>
      </c>
      <c r="B5069" s="181">
        <v>1026145457</v>
      </c>
      <c r="C5069" s="181" t="s">
        <v>708</v>
      </c>
      <c r="D5069" s="181" t="s">
        <v>524</v>
      </c>
      <c r="E5069" s="181" t="s">
        <v>3177</v>
      </c>
      <c r="F5069" s="181" t="s">
        <v>680</v>
      </c>
    </row>
    <row r="5070" spans="1:6" x14ac:dyDescent="0.2">
      <c r="A5070" s="181" t="s">
        <v>2349</v>
      </c>
      <c r="B5070" s="181">
        <v>1026162452</v>
      </c>
      <c r="C5070" s="181" t="s">
        <v>708</v>
      </c>
      <c r="D5070" s="181" t="s">
        <v>857</v>
      </c>
      <c r="E5070" s="181" t="s">
        <v>461</v>
      </c>
      <c r="F5070" s="181"/>
    </row>
    <row r="5071" spans="1:6" x14ac:dyDescent="0.2">
      <c r="A5071" s="181" t="s">
        <v>2349</v>
      </c>
      <c r="B5071" s="181">
        <v>1198464192</v>
      </c>
      <c r="C5071" s="181" t="s">
        <v>708</v>
      </c>
      <c r="D5071" s="181" t="s">
        <v>1151</v>
      </c>
      <c r="E5071" s="181" t="s">
        <v>716</v>
      </c>
      <c r="F5071" s="181"/>
    </row>
    <row r="5072" spans="1:6" x14ac:dyDescent="0.2">
      <c r="A5072" s="181" t="s">
        <v>2349</v>
      </c>
      <c r="B5072" s="181">
        <v>1025675428</v>
      </c>
      <c r="C5072" s="181" t="s">
        <v>708</v>
      </c>
      <c r="D5072" s="181" t="s">
        <v>928</v>
      </c>
      <c r="E5072" s="181" t="s">
        <v>551</v>
      </c>
      <c r="F5072" s="181"/>
    </row>
    <row r="5073" spans="1:6" x14ac:dyDescent="0.2">
      <c r="A5073" s="181" t="s">
        <v>2349</v>
      </c>
      <c r="B5073" s="181">
        <v>1017935967</v>
      </c>
      <c r="C5073" s="181" t="s">
        <v>1045</v>
      </c>
      <c r="D5073" s="181" t="s">
        <v>644</v>
      </c>
      <c r="E5073" s="181" t="s">
        <v>461</v>
      </c>
      <c r="F5073" s="181"/>
    </row>
    <row r="5074" spans="1:6" x14ac:dyDescent="0.2">
      <c r="A5074" s="181" t="s">
        <v>2349</v>
      </c>
      <c r="B5074" s="181">
        <v>1021931147</v>
      </c>
      <c r="C5074" s="181" t="s">
        <v>3178</v>
      </c>
      <c r="D5074" s="181" t="s">
        <v>644</v>
      </c>
      <c r="E5074" s="181" t="s">
        <v>618</v>
      </c>
      <c r="F5074" s="181"/>
    </row>
    <row r="5075" spans="1:6" x14ac:dyDescent="0.2">
      <c r="A5075" s="181" t="s">
        <v>2349</v>
      </c>
      <c r="B5075" s="181">
        <v>1198465057</v>
      </c>
      <c r="C5075" s="181" t="s">
        <v>883</v>
      </c>
      <c r="D5075" s="181" t="s">
        <v>474</v>
      </c>
      <c r="E5075" s="181" t="s">
        <v>523</v>
      </c>
      <c r="F5075" s="181"/>
    </row>
    <row r="5076" spans="1:6" x14ac:dyDescent="0.2">
      <c r="A5076" s="181" t="s">
        <v>2349</v>
      </c>
      <c r="B5076" s="181">
        <v>1026156570</v>
      </c>
      <c r="C5076" s="181" t="s">
        <v>883</v>
      </c>
      <c r="D5076" s="181" t="s">
        <v>491</v>
      </c>
      <c r="E5076" s="181" t="s">
        <v>3179</v>
      </c>
      <c r="F5076" s="181"/>
    </row>
    <row r="5077" spans="1:6" x14ac:dyDescent="0.2">
      <c r="A5077" s="181" t="s">
        <v>2349</v>
      </c>
      <c r="B5077" s="181">
        <v>1026165257</v>
      </c>
      <c r="C5077" s="181" t="s">
        <v>883</v>
      </c>
      <c r="D5077" s="181" t="s">
        <v>611</v>
      </c>
      <c r="E5077" s="181" t="s">
        <v>629</v>
      </c>
      <c r="F5077" s="181" t="s">
        <v>488</v>
      </c>
    </row>
    <row r="5078" spans="1:6" x14ac:dyDescent="0.2">
      <c r="A5078" s="181" t="s">
        <v>2349</v>
      </c>
      <c r="B5078" s="181">
        <v>1018435176</v>
      </c>
      <c r="C5078" s="181" t="s">
        <v>883</v>
      </c>
      <c r="D5078" s="181" t="s">
        <v>654</v>
      </c>
      <c r="E5078" s="181" t="s">
        <v>2026</v>
      </c>
      <c r="F5078" s="181"/>
    </row>
    <row r="5079" spans="1:6" x14ac:dyDescent="0.2">
      <c r="A5079" s="181" t="s">
        <v>2349</v>
      </c>
      <c r="B5079" s="181">
        <v>1020324126</v>
      </c>
      <c r="C5079" s="181" t="s">
        <v>883</v>
      </c>
      <c r="D5079" s="181" t="s">
        <v>579</v>
      </c>
      <c r="E5079" s="181" t="s">
        <v>492</v>
      </c>
      <c r="F5079" s="181"/>
    </row>
    <row r="5080" spans="1:6" x14ac:dyDescent="0.2">
      <c r="A5080" s="181" t="s">
        <v>2349</v>
      </c>
      <c r="B5080" s="181">
        <v>1040759951</v>
      </c>
      <c r="C5080" s="181" t="s">
        <v>883</v>
      </c>
      <c r="D5080" s="181" t="s">
        <v>991</v>
      </c>
      <c r="E5080" s="181" t="s">
        <v>645</v>
      </c>
      <c r="F5080" s="181"/>
    </row>
    <row r="5081" spans="1:6" x14ac:dyDescent="0.2">
      <c r="A5081" s="181" t="s">
        <v>2349</v>
      </c>
      <c r="B5081" s="181">
        <v>1028142514</v>
      </c>
      <c r="C5081" s="181" t="s">
        <v>883</v>
      </c>
      <c r="D5081" s="181" t="s">
        <v>883</v>
      </c>
      <c r="E5081" s="181" t="s">
        <v>629</v>
      </c>
      <c r="F5081" s="181" t="s">
        <v>488</v>
      </c>
    </row>
    <row r="5082" spans="1:6" x14ac:dyDescent="0.2">
      <c r="A5082" s="181" t="s">
        <v>2349</v>
      </c>
      <c r="B5082" s="181">
        <v>1243088254</v>
      </c>
      <c r="C5082" s="181" t="s">
        <v>883</v>
      </c>
      <c r="D5082" s="181" t="s">
        <v>883</v>
      </c>
      <c r="E5082" s="181" t="s">
        <v>1046</v>
      </c>
      <c r="F5082" s="181"/>
    </row>
    <row r="5083" spans="1:6" x14ac:dyDescent="0.2">
      <c r="A5083" s="181" t="s">
        <v>2349</v>
      </c>
      <c r="B5083" s="181">
        <v>1040739672</v>
      </c>
      <c r="C5083" s="181" t="s">
        <v>883</v>
      </c>
      <c r="D5083" s="181" t="s">
        <v>883</v>
      </c>
      <c r="E5083" s="181" t="s">
        <v>647</v>
      </c>
      <c r="F5083" s="181" t="s">
        <v>615</v>
      </c>
    </row>
    <row r="5084" spans="1:6" x14ac:dyDescent="0.2">
      <c r="A5084" s="181" t="s">
        <v>2349</v>
      </c>
      <c r="B5084" s="181">
        <v>1198465270</v>
      </c>
      <c r="C5084" s="181" t="s">
        <v>883</v>
      </c>
      <c r="D5084" s="181" t="s">
        <v>883</v>
      </c>
      <c r="E5084" s="181" t="s">
        <v>591</v>
      </c>
      <c r="F5084" s="181"/>
    </row>
    <row r="5085" spans="1:6" x14ac:dyDescent="0.2">
      <c r="A5085" s="181" t="s">
        <v>2349</v>
      </c>
      <c r="B5085" s="181">
        <v>1040751903</v>
      </c>
      <c r="C5085" s="181" t="s">
        <v>883</v>
      </c>
      <c r="D5085" s="181" t="s">
        <v>883</v>
      </c>
      <c r="E5085" s="181" t="s">
        <v>3180</v>
      </c>
      <c r="F5085" s="181" t="s">
        <v>760</v>
      </c>
    </row>
    <row r="5086" spans="1:6" x14ac:dyDescent="0.2">
      <c r="A5086" s="181" t="s">
        <v>2349</v>
      </c>
      <c r="B5086" s="181">
        <v>1020307009</v>
      </c>
      <c r="C5086" s="181" t="s">
        <v>883</v>
      </c>
      <c r="D5086" s="181" t="s">
        <v>467</v>
      </c>
      <c r="E5086" s="181" t="s">
        <v>711</v>
      </c>
      <c r="F5086" s="181"/>
    </row>
    <row r="5087" spans="1:6" x14ac:dyDescent="0.2">
      <c r="A5087" s="181" t="s">
        <v>2349</v>
      </c>
      <c r="B5087" s="181">
        <v>1198466232</v>
      </c>
      <c r="C5087" s="181" t="s">
        <v>883</v>
      </c>
      <c r="D5087" s="181" t="s">
        <v>703</v>
      </c>
      <c r="E5087" s="181" t="s">
        <v>3181</v>
      </c>
      <c r="F5087" s="181"/>
    </row>
    <row r="5088" spans="1:6" x14ac:dyDescent="0.2">
      <c r="A5088" s="181" t="s">
        <v>2349</v>
      </c>
      <c r="B5088" s="181">
        <v>1040753889</v>
      </c>
      <c r="C5088" s="181" t="s">
        <v>883</v>
      </c>
      <c r="D5088" s="181"/>
      <c r="E5088" s="181" t="s">
        <v>755</v>
      </c>
      <c r="F5088" s="181"/>
    </row>
    <row r="5089" spans="1:6" x14ac:dyDescent="0.2">
      <c r="A5089" s="181" t="s">
        <v>2349</v>
      </c>
      <c r="B5089" s="181">
        <v>1016956877</v>
      </c>
      <c r="C5089" s="181" t="s">
        <v>827</v>
      </c>
      <c r="D5089" s="181" t="s">
        <v>985</v>
      </c>
      <c r="E5089" s="181" t="s">
        <v>1343</v>
      </c>
      <c r="F5089" s="181" t="s">
        <v>623</v>
      </c>
    </row>
    <row r="5090" spans="1:6" x14ac:dyDescent="0.2">
      <c r="A5090" s="181" t="s">
        <v>2349</v>
      </c>
      <c r="B5090" s="181">
        <v>1192464009</v>
      </c>
      <c r="C5090" s="181" t="s">
        <v>827</v>
      </c>
      <c r="D5090" s="181" t="s">
        <v>3182</v>
      </c>
      <c r="E5090" s="181" t="s">
        <v>498</v>
      </c>
      <c r="F5090" s="181" t="s">
        <v>499</v>
      </c>
    </row>
    <row r="5091" spans="1:6" x14ac:dyDescent="0.2">
      <c r="A5091" s="181" t="s">
        <v>2349</v>
      </c>
      <c r="B5091" s="181">
        <v>1040756600</v>
      </c>
      <c r="C5091" s="181" t="s">
        <v>827</v>
      </c>
      <c r="D5091" s="181" t="s">
        <v>3182</v>
      </c>
      <c r="E5091" s="181" t="s">
        <v>741</v>
      </c>
      <c r="F5091" s="181"/>
    </row>
    <row r="5092" spans="1:6" x14ac:dyDescent="0.2">
      <c r="A5092" s="181" t="s">
        <v>2349</v>
      </c>
      <c r="B5092" s="181">
        <v>1020306613</v>
      </c>
      <c r="C5092" s="181" t="s">
        <v>827</v>
      </c>
      <c r="D5092" s="181" t="s">
        <v>819</v>
      </c>
      <c r="E5092" s="181" t="s">
        <v>710</v>
      </c>
      <c r="F5092" s="181" t="s">
        <v>937</v>
      </c>
    </row>
    <row r="5093" spans="1:6" x14ac:dyDescent="0.2">
      <c r="A5093" s="181" t="s">
        <v>2349</v>
      </c>
      <c r="B5093" s="181">
        <v>1026163010</v>
      </c>
      <c r="C5093" s="181" t="s">
        <v>827</v>
      </c>
      <c r="D5093" s="181" t="s">
        <v>857</v>
      </c>
      <c r="E5093" s="181" t="s">
        <v>655</v>
      </c>
      <c r="F5093" s="181"/>
    </row>
    <row r="5094" spans="1:6" x14ac:dyDescent="0.2">
      <c r="A5094" s="181" t="s">
        <v>2349</v>
      </c>
      <c r="B5094" s="181">
        <v>1026165051</v>
      </c>
      <c r="C5094" s="181" t="s">
        <v>827</v>
      </c>
      <c r="D5094" s="181" t="s">
        <v>827</v>
      </c>
      <c r="E5094" s="181" t="s">
        <v>979</v>
      </c>
      <c r="F5094" s="181"/>
    </row>
    <row r="5095" spans="1:6" x14ac:dyDescent="0.2">
      <c r="A5095" s="181" t="s">
        <v>2349</v>
      </c>
      <c r="B5095" s="181">
        <v>1041270493</v>
      </c>
      <c r="C5095" s="181" t="s">
        <v>827</v>
      </c>
      <c r="D5095" s="181" t="s">
        <v>3183</v>
      </c>
      <c r="E5095" s="181" t="s">
        <v>697</v>
      </c>
      <c r="F5095" s="181" t="s">
        <v>618</v>
      </c>
    </row>
    <row r="5096" spans="1:6" x14ac:dyDescent="0.2">
      <c r="A5096" s="181" t="s">
        <v>2349</v>
      </c>
      <c r="B5096" s="181">
        <v>1023543398</v>
      </c>
      <c r="C5096" s="181" t="s">
        <v>3184</v>
      </c>
      <c r="D5096" s="181" t="s">
        <v>743</v>
      </c>
      <c r="E5096" s="181" t="s">
        <v>3185</v>
      </c>
      <c r="F5096" s="181" t="s">
        <v>2978</v>
      </c>
    </row>
    <row r="5097" spans="1:6" x14ac:dyDescent="0.2">
      <c r="A5097" s="181" t="s">
        <v>2349</v>
      </c>
      <c r="B5097" s="181">
        <v>1025664742</v>
      </c>
      <c r="C5097" s="181" t="s">
        <v>3186</v>
      </c>
      <c r="D5097" s="181" t="s">
        <v>462</v>
      </c>
      <c r="E5097" s="181" t="s">
        <v>729</v>
      </c>
      <c r="F5097" s="181" t="s">
        <v>594</v>
      </c>
    </row>
    <row r="5098" spans="1:6" x14ac:dyDescent="0.2">
      <c r="A5098" s="181" t="s">
        <v>2349</v>
      </c>
      <c r="B5098" s="181" t="s">
        <v>3187</v>
      </c>
      <c r="C5098" s="181" t="s">
        <v>3188</v>
      </c>
      <c r="D5098" s="181" t="s">
        <v>748</v>
      </c>
      <c r="E5098" s="181" t="s">
        <v>618</v>
      </c>
      <c r="F5098" s="181" t="s">
        <v>779</v>
      </c>
    </row>
    <row r="5099" spans="1:6" x14ac:dyDescent="0.2">
      <c r="A5099" s="181" t="s">
        <v>2349</v>
      </c>
      <c r="B5099" s="181">
        <v>1041354234</v>
      </c>
      <c r="C5099" s="181" t="s">
        <v>3188</v>
      </c>
      <c r="D5099" s="181" t="s">
        <v>748</v>
      </c>
      <c r="E5099" s="181" t="s">
        <v>632</v>
      </c>
      <c r="F5099" s="181" t="s">
        <v>495</v>
      </c>
    </row>
    <row r="5100" spans="1:6" x14ac:dyDescent="0.2">
      <c r="A5100" s="181" t="s">
        <v>2349</v>
      </c>
      <c r="B5100" s="181">
        <v>1040577385</v>
      </c>
      <c r="C5100" s="181" t="s">
        <v>3189</v>
      </c>
      <c r="D5100" s="181" t="s">
        <v>496</v>
      </c>
      <c r="E5100" s="181" t="s">
        <v>2522</v>
      </c>
      <c r="F5100" s="181"/>
    </row>
    <row r="5101" spans="1:6" x14ac:dyDescent="0.2">
      <c r="A5101" s="181" t="s">
        <v>2349</v>
      </c>
      <c r="B5101" s="181">
        <v>1045112593</v>
      </c>
      <c r="C5101" s="181" t="s">
        <v>896</v>
      </c>
      <c r="D5101" s="181" t="s">
        <v>577</v>
      </c>
      <c r="E5101" s="181" t="s">
        <v>855</v>
      </c>
      <c r="F5101" s="181" t="s">
        <v>530</v>
      </c>
    </row>
    <row r="5102" spans="1:6" x14ac:dyDescent="0.2">
      <c r="A5102" s="181" t="s">
        <v>2349</v>
      </c>
      <c r="B5102" s="181">
        <v>1026165452</v>
      </c>
      <c r="C5102" s="181" t="s">
        <v>2282</v>
      </c>
      <c r="D5102" s="181" t="s">
        <v>762</v>
      </c>
      <c r="E5102" s="181" t="s">
        <v>2842</v>
      </c>
      <c r="F5102" s="181"/>
    </row>
    <row r="5103" spans="1:6" x14ac:dyDescent="0.2">
      <c r="A5103" s="181" t="s">
        <v>2349</v>
      </c>
      <c r="B5103" s="181">
        <v>1018253070</v>
      </c>
      <c r="C5103" s="181" t="s">
        <v>2282</v>
      </c>
      <c r="D5103" s="181" t="s">
        <v>579</v>
      </c>
      <c r="E5103" s="181" t="s">
        <v>932</v>
      </c>
      <c r="F5103" s="181"/>
    </row>
    <row r="5104" spans="1:6" x14ac:dyDescent="0.2">
      <c r="A5104" s="181" t="s">
        <v>2349</v>
      </c>
      <c r="B5104" s="181">
        <v>1026166274</v>
      </c>
      <c r="C5104" s="181" t="s">
        <v>465</v>
      </c>
      <c r="D5104" s="181" t="s">
        <v>1006</v>
      </c>
      <c r="E5104" s="181" t="s">
        <v>629</v>
      </c>
      <c r="F5104" s="181" t="s">
        <v>488</v>
      </c>
    </row>
    <row r="5105" spans="1:6" x14ac:dyDescent="0.2">
      <c r="A5105" s="181" t="s">
        <v>2349</v>
      </c>
      <c r="B5105" s="181">
        <v>1026164096</v>
      </c>
      <c r="C5105" s="181" t="s">
        <v>465</v>
      </c>
      <c r="D5105" s="181" t="s">
        <v>1006</v>
      </c>
      <c r="E5105" s="181" t="s">
        <v>488</v>
      </c>
      <c r="F5105" s="181" t="s">
        <v>499</v>
      </c>
    </row>
    <row r="5106" spans="1:6" x14ac:dyDescent="0.2">
      <c r="A5106" s="181" t="s">
        <v>2349</v>
      </c>
      <c r="B5106" s="181">
        <v>1038871559</v>
      </c>
      <c r="C5106" s="181" t="s">
        <v>885</v>
      </c>
      <c r="D5106" s="181" t="s">
        <v>964</v>
      </c>
      <c r="E5106" s="181" t="s">
        <v>790</v>
      </c>
      <c r="F5106" s="181"/>
    </row>
    <row r="5107" spans="1:6" x14ac:dyDescent="0.2">
      <c r="A5107" s="181" t="s">
        <v>2349</v>
      </c>
      <c r="B5107" s="181">
        <v>1026165669</v>
      </c>
      <c r="C5107" s="181" t="s">
        <v>885</v>
      </c>
      <c r="D5107" s="181" t="s">
        <v>535</v>
      </c>
      <c r="E5107" s="181" t="s">
        <v>597</v>
      </c>
      <c r="F5107" s="181"/>
    </row>
    <row r="5108" spans="1:6" x14ac:dyDescent="0.2">
      <c r="A5108" s="181" t="s">
        <v>2349</v>
      </c>
      <c r="B5108" s="181">
        <v>1020325160</v>
      </c>
      <c r="C5108" s="181" t="s">
        <v>885</v>
      </c>
      <c r="D5108" s="181" t="s">
        <v>1076</v>
      </c>
      <c r="E5108" s="181" t="s">
        <v>485</v>
      </c>
      <c r="F5108" s="181"/>
    </row>
    <row r="5109" spans="1:6" x14ac:dyDescent="0.2">
      <c r="A5109" s="181" t="s">
        <v>2349</v>
      </c>
      <c r="B5109" s="181">
        <v>1044151676</v>
      </c>
      <c r="C5109" s="181" t="s">
        <v>885</v>
      </c>
      <c r="D5109" s="181" t="s">
        <v>699</v>
      </c>
      <c r="E5109" s="181" t="s">
        <v>2112</v>
      </c>
      <c r="F5109" s="181" t="s">
        <v>530</v>
      </c>
    </row>
    <row r="5110" spans="1:6" x14ac:dyDescent="0.2">
      <c r="A5110" s="181" t="s">
        <v>2349</v>
      </c>
      <c r="B5110" s="181">
        <v>1040758601</v>
      </c>
      <c r="C5110" s="181" t="s">
        <v>885</v>
      </c>
      <c r="D5110" s="181" t="s">
        <v>916</v>
      </c>
      <c r="E5110" s="181" t="s">
        <v>1252</v>
      </c>
      <c r="F5110" s="181"/>
    </row>
    <row r="5111" spans="1:6" x14ac:dyDescent="0.2">
      <c r="A5111" s="181" t="s">
        <v>2349</v>
      </c>
      <c r="B5111" s="181">
        <v>1026165055</v>
      </c>
      <c r="C5111" s="181" t="s">
        <v>885</v>
      </c>
      <c r="D5111" s="181" t="s">
        <v>993</v>
      </c>
      <c r="E5111" s="181" t="s">
        <v>3190</v>
      </c>
      <c r="F5111" s="181"/>
    </row>
    <row r="5112" spans="1:6" x14ac:dyDescent="0.2">
      <c r="A5112" s="181" t="s">
        <v>2349</v>
      </c>
      <c r="B5112" s="181">
        <v>1028041224</v>
      </c>
      <c r="C5112" s="181" t="s">
        <v>885</v>
      </c>
      <c r="D5112" s="181" t="s">
        <v>3191</v>
      </c>
      <c r="E5112" s="181" t="s">
        <v>627</v>
      </c>
      <c r="F5112" s="181" t="s">
        <v>554</v>
      </c>
    </row>
    <row r="5113" spans="1:6" x14ac:dyDescent="0.2">
      <c r="A5113" s="181" t="s">
        <v>2349</v>
      </c>
      <c r="B5113" s="181">
        <v>1198464188</v>
      </c>
      <c r="C5113" s="181" t="s">
        <v>885</v>
      </c>
      <c r="D5113" s="181" t="s">
        <v>883</v>
      </c>
      <c r="E5113" s="181" t="s">
        <v>603</v>
      </c>
      <c r="F5113" s="181"/>
    </row>
    <row r="5114" spans="1:6" x14ac:dyDescent="0.2">
      <c r="A5114" s="181" t="s">
        <v>2349</v>
      </c>
      <c r="B5114" s="181">
        <v>1040757768</v>
      </c>
      <c r="C5114" s="181" t="s">
        <v>885</v>
      </c>
      <c r="D5114" s="181" t="s">
        <v>899</v>
      </c>
      <c r="E5114" s="181" t="s">
        <v>591</v>
      </c>
      <c r="F5114" s="181"/>
    </row>
    <row r="5115" spans="1:6" x14ac:dyDescent="0.2">
      <c r="A5115" s="181" t="s">
        <v>2349</v>
      </c>
      <c r="B5115" s="181">
        <v>1040754493</v>
      </c>
      <c r="C5115" s="181" t="s">
        <v>885</v>
      </c>
      <c r="D5115" s="181" t="s">
        <v>899</v>
      </c>
      <c r="E5115" s="181" t="s">
        <v>464</v>
      </c>
      <c r="F5115" s="181"/>
    </row>
    <row r="5116" spans="1:6" x14ac:dyDescent="0.2">
      <c r="A5116" s="181" t="s">
        <v>2349</v>
      </c>
      <c r="B5116" s="181">
        <v>1013346746</v>
      </c>
      <c r="C5116" s="181" t="s">
        <v>885</v>
      </c>
      <c r="D5116" s="181" t="s">
        <v>542</v>
      </c>
      <c r="E5116" s="181" t="s">
        <v>3192</v>
      </c>
      <c r="F5116" s="181"/>
    </row>
    <row r="5117" spans="1:6" x14ac:dyDescent="0.2">
      <c r="A5117" s="181" t="s">
        <v>2349</v>
      </c>
      <c r="B5117" s="181">
        <v>6863831</v>
      </c>
      <c r="C5117" s="181" t="s">
        <v>3193</v>
      </c>
      <c r="D5117" s="181" t="s">
        <v>869</v>
      </c>
      <c r="E5117" s="181" t="s">
        <v>3194</v>
      </c>
      <c r="F5117" s="181" t="s">
        <v>488</v>
      </c>
    </row>
    <row r="5118" spans="1:6" x14ac:dyDescent="0.2">
      <c r="A5118" s="181" t="s">
        <v>2349</v>
      </c>
      <c r="B5118" s="181">
        <v>1040758136</v>
      </c>
      <c r="C5118" s="181" t="s">
        <v>1822</v>
      </c>
      <c r="D5118" s="181" t="s">
        <v>820</v>
      </c>
      <c r="E5118" s="181" t="s">
        <v>694</v>
      </c>
      <c r="F5118" s="181"/>
    </row>
    <row r="5119" spans="1:6" x14ac:dyDescent="0.2">
      <c r="A5119" s="181" t="s">
        <v>2349</v>
      </c>
      <c r="B5119" s="181">
        <v>1243088143</v>
      </c>
      <c r="C5119" s="181" t="s">
        <v>1822</v>
      </c>
      <c r="D5119" s="181" t="s">
        <v>820</v>
      </c>
      <c r="E5119" s="181" t="s">
        <v>520</v>
      </c>
      <c r="F5119" s="181"/>
    </row>
    <row r="5120" spans="1:6" x14ac:dyDescent="0.2">
      <c r="A5120" s="181" t="s">
        <v>2349</v>
      </c>
      <c r="B5120" s="181">
        <v>1062609942</v>
      </c>
      <c r="C5120" s="181" t="s">
        <v>3195</v>
      </c>
      <c r="D5120" s="181" t="s">
        <v>2353</v>
      </c>
      <c r="E5120" s="181" t="s">
        <v>2028</v>
      </c>
      <c r="F5120" s="181" t="s">
        <v>3196</v>
      </c>
    </row>
    <row r="5121" spans="1:6" x14ac:dyDescent="0.2">
      <c r="A5121" s="181" t="s">
        <v>2349</v>
      </c>
      <c r="B5121" s="181">
        <v>1062611472</v>
      </c>
      <c r="C5121" s="181" t="s">
        <v>3195</v>
      </c>
      <c r="D5121" s="181" t="s">
        <v>2353</v>
      </c>
      <c r="E5121" s="181" t="s">
        <v>904</v>
      </c>
      <c r="F5121" s="181"/>
    </row>
    <row r="5122" spans="1:6" x14ac:dyDescent="0.2">
      <c r="A5122" s="181" t="s">
        <v>2349</v>
      </c>
      <c r="B5122" s="181">
        <v>1026152864</v>
      </c>
      <c r="C5122" s="181" t="s">
        <v>612</v>
      </c>
      <c r="D5122" s="181" t="s">
        <v>773</v>
      </c>
      <c r="E5122" s="181" t="s">
        <v>498</v>
      </c>
      <c r="F5122" s="181" t="s">
        <v>499</v>
      </c>
    </row>
    <row r="5123" spans="1:6" x14ac:dyDescent="0.2">
      <c r="A5123" s="181" t="s">
        <v>2349</v>
      </c>
      <c r="B5123" s="181">
        <v>1020312023</v>
      </c>
      <c r="C5123" s="181" t="s">
        <v>1009</v>
      </c>
      <c r="D5123" s="181" t="s">
        <v>481</v>
      </c>
      <c r="E5123" s="181" t="s">
        <v>932</v>
      </c>
      <c r="F5123" s="181"/>
    </row>
    <row r="5124" spans="1:6" x14ac:dyDescent="0.2">
      <c r="A5124" s="181" t="s">
        <v>2349</v>
      </c>
      <c r="B5124" s="181">
        <v>1023528939</v>
      </c>
      <c r="C5124" s="181" t="s">
        <v>1009</v>
      </c>
      <c r="D5124" s="181" t="s">
        <v>481</v>
      </c>
      <c r="E5124" s="181" t="s">
        <v>463</v>
      </c>
      <c r="F5124" s="181"/>
    </row>
    <row r="5125" spans="1:6" x14ac:dyDescent="0.2">
      <c r="A5125" s="181" t="s">
        <v>2349</v>
      </c>
      <c r="B5125" s="181">
        <v>1062545695</v>
      </c>
      <c r="C5125" s="181" t="s">
        <v>1009</v>
      </c>
      <c r="D5125" s="181" t="s">
        <v>731</v>
      </c>
      <c r="E5125" s="181" t="s">
        <v>1649</v>
      </c>
      <c r="F5125" s="181"/>
    </row>
    <row r="5126" spans="1:6" x14ac:dyDescent="0.2">
      <c r="A5126" s="181" t="s">
        <v>2349</v>
      </c>
      <c r="B5126" s="181">
        <v>1067924721</v>
      </c>
      <c r="C5126" s="181" t="s">
        <v>1009</v>
      </c>
      <c r="D5126" s="181" t="s">
        <v>731</v>
      </c>
      <c r="E5126" s="181" t="s">
        <v>3197</v>
      </c>
      <c r="F5126" s="181"/>
    </row>
    <row r="5127" spans="1:6" x14ac:dyDescent="0.2">
      <c r="A5127" s="181" t="s">
        <v>2349</v>
      </c>
      <c r="B5127" s="181">
        <v>1040751075</v>
      </c>
      <c r="C5127" s="181" t="s">
        <v>1009</v>
      </c>
      <c r="D5127" s="181" t="s">
        <v>3198</v>
      </c>
      <c r="E5127" s="181" t="s">
        <v>591</v>
      </c>
      <c r="F5127" s="181"/>
    </row>
    <row r="5128" spans="1:6" x14ac:dyDescent="0.2">
      <c r="A5128" s="181" t="s">
        <v>2349</v>
      </c>
      <c r="B5128" s="181">
        <v>1035987379</v>
      </c>
      <c r="C5128" s="181" t="s">
        <v>1009</v>
      </c>
      <c r="D5128" s="181" t="s">
        <v>737</v>
      </c>
      <c r="E5128" s="181" t="s">
        <v>634</v>
      </c>
      <c r="F5128" s="181"/>
    </row>
    <row r="5129" spans="1:6" x14ac:dyDescent="0.2">
      <c r="A5129" s="181" t="s">
        <v>2349</v>
      </c>
      <c r="B5129" s="181">
        <v>1023530986</v>
      </c>
      <c r="C5129" s="181" t="s">
        <v>1009</v>
      </c>
      <c r="D5129" s="181" t="s">
        <v>814</v>
      </c>
      <c r="E5129" s="181" t="s">
        <v>488</v>
      </c>
      <c r="F5129" s="181" t="s">
        <v>973</v>
      </c>
    </row>
    <row r="5130" spans="1:6" x14ac:dyDescent="0.2">
      <c r="A5130" s="181" t="s">
        <v>2349</v>
      </c>
      <c r="B5130" s="181">
        <v>1020127390</v>
      </c>
      <c r="C5130" s="181" t="s">
        <v>1494</v>
      </c>
      <c r="D5130" s="181" t="s">
        <v>669</v>
      </c>
      <c r="E5130" s="181" t="s">
        <v>738</v>
      </c>
      <c r="F5130" s="181" t="s">
        <v>476</v>
      </c>
    </row>
    <row r="5131" spans="1:6" x14ac:dyDescent="0.2">
      <c r="A5131" s="181" t="s">
        <v>2349</v>
      </c>
      <c r="B5131" s="181">
        <v>1013376662</v>
      </c>
      <c r="C5131" s="181" t="s">
        <v>1494</v>
      </c>
      <c r="D5131" s="181" t="s">
        <v>669</v>
      </c>
      <c r="E5131" s="181" t="s">
        <v>3199</v>
      </c>
      <c r="F5131" s="181"/>
    </row>
    <row r="5132" spans="1:6" x14ac:dyDescent="0.2">
      <c r="A5132" s="181" t="s">
        <v>2349</v>
      </c>
      <c r="B5132" s="181">
        <v>1035157278</v>
      </c>
      <c r="C5132" s="181" t="s">
        <v>1494</v>
      </c>
      <c r="D5132" s="181" t="s">
        <v>481</v>
      </c>
      <c r="E5132" s="181" t="s">
        <v>996</v>
      </c>
      <c r="F5132" s="181"/>
    </row>
    <row r="5133" spans="1:6" x14ac:dyDescent="0.2">
      <c r="A5133" s="181" t="s">
        <v>2349</v>
      </c>
      <c r="B5133" s="181">
        <v>1243088120</v>
      </c>
      <c r="C5133" s="181" t="s">
        <v>1307</v>
      </c>
      <c r="D5133" s="181" t="s">
        <v>602</v>
      </c>
      <c r="E5133" s="181" t="s">
        <v>1098</v>
      </c>
      <c r="F5133" s="181"/>
    </row>
    <row r="5134" spans="1:6" x14ac:dyDescent="0.2">
      <c r="A5134" s="181" t="s">
        <v>2349</v>
      </c>
      <c r="B5134" s="181">
        <v>1034921250</v>
      </c>
      <c r="C5134" s="181" t="s">
        <v>895</v>
      </c>
      <c r="D5134" s="181" t="s">
        <v>638</v>
      </c>
      <c r="E5134" s="181" t="s">
        <v>464</v>
      </c>
      <c r="F5134" s="181"/>
    </row>
    <row r="5135" spans="1:6" x14ac:dyDescent="0.2">
      <c r="A5135" s="181" t="s">
        <v>2349</v>
      </c>
      <c r="B5135" s="181">
        <v>1041536688</v>
      </c>
      <c r="C5135" s="181" t="s">
        <v>895</v>
      </c>
      <c r="D5135" s="181" t="s">
        <v>732</v>
      </c>
      <c r="E5135" s="181" t="s">
        <v>728</v>
      </c>
      <c r="F5135" s="181"/>
    </row>
    <row r="5136" spans="1:6" x14ac:dyDescent="0.2">
      <c r="A5136" s="181" t="s">
        <v>2349</v>
      </c>
      <c r="B5136" s="181">
        <v>1023546622</v>
      </c>
      <c r="C5136" s="181" t="s">
        <v>895</v>
      </c>
      <c r="D5136" s="181" t="s">
        <v>732</v>
      </c>
      <c r="E5136" s="181" t="s">
        <v>548</v>
      </c>
      <c r="F5136" s="181"/>
    </row>
    <row r="5137" spans="1:6" x14ac:dyDescent="0.2">
      <c r="A5137" s="181" t="s">
        <v>2349</v>
      </c>
      <c r="B5137" s="181">
        <v>1026150710</v>
      </c>
      <c r="C5137" s="181" t="s">
        <v>895</v>
      </c>
      <c r="D5137" s="181" t="s">
        <v>1514</v>
      </c>
      <c r="E5137" s="181" t="s">
        <v>647</v>
      </c>
      <c r="F5137" s="181" t="s">
        <v>615</v>
      </c>
    </row>
    <row r="5138" spans="1:6" x14ac:dyDescent="0.2">
      <c r="A5138" s="181" t="s">
        <v>2349</v>
      </c>
      <c r="B5138" s="181">
        <v>1038129671</v>
      </c>
      <c r="C5138" s="181" t="s">
        <v>1482</v>
      </c>
      <c r="D5138" s="181" t="s">
        <v>748</v>
      </c>
      <c r="E5138" s="181" t="s">
        <v>790</v>
      </c>
      <c r="F5138" s="181"/>
    </row>
    <row r="5139" spans="1:6" x14ac:dyDescent="0.2">
      <c r="A5139" s="181" t="s">
        <v>2349</v>
      </c>
      <c r="B5139" s="181">
        <v>1234440140</v>
      </c>
      <c r="C5139" s="181" t="s">
        <v>3200</v>
      </c>
      <c r="D5139" s="181" t="s">
        <v>562</v>
      </c>
      <c r="E5139" s="181" t="s">
        <v>716</v>
      </c>
      <c r="F5139" s="181"/>
    </row>
    <row r="5140" spans="1:6" x14ac:dyDescent="0.2">
      <c r="A5140" s="181" t="s">
        <v>2349</v>
      </c>
      <c r="B5140" s="181">
        <v>1198465208</v>
      </c>
      <c r="C5140" s="181" t="s">
        <v>1784</v>
      </c>
      <c r="D5140" s="181" t="s">
        <v>664</v>
      </c>
      <c r="E5140" s="181" t="s">
        <v>530</v>
      </c>
      <c r="F5140" s="181"/>
    </row>
    <row r="5141" spans="1:6" x14ac:dyDescent="0.2">
      <c r="A5141" s="181" t="s">
        <v>2349</v>
      </c>
      <c r="B5141" s="181">
        <v>1028142818</v>
      </c>
      <c r="C5141" s="181" t="s">
        <v>1784</v>
      </c>
      <c r="D5141" s="181" t="s">
        <v>664</v>
      </c>
      <c r="E5141" s="181" t="s">
        <v>1074</v>
      </c>
      <c r="F5141" s="181"/>
    </row>
    <row r="5142" spans="1:6" x14ac:dyDescent="0.2">
      <c r="A5142" s="181" t="s">
        <v>2349</v>
      </c>
      <c r="B5142" s="181">
        <v>1023541443</v>
      </c>
      <c r="C5142" s="181" t="s">
        <v>467</v>
      </c>
      <c r="D5142" s="181" t="s">
        <v>853</v>
      </c>
      <c r="E5142" s="181" t="s">
        <v>492</v>
      </c>
      <c r="F5142" s="181"/>
    </row>
    <row r="5143" spans="1:6" x14ac:dyDescent="0.2">
      <c r="A5143" s="181" t="s">
        <v>2349</v>
      </c>
      <c r="B5143" s="181">
        <v>1023558344</v>
      </c>
      <c r="C5143" s="181" t="s">
        <v>467</v>
      </c>
      <c r="D5143" s="181" t="s">
        <v>853</v>
      </c>
      <c r="E5143" s="181" t="s">
        <v>1166</v>
      </c>
      <c r="F5143" s="181"/>
    </row>
    <row r="5144" spans="1:6" x14ac:dyDescent="0.2">
      <c r="A5144" s="181" t="s">
        <v>2349</v>
      </c>
      <c r="B5144" s="181">
        <v>1017935271</v>
      </c>
      <c r="C5144" s="181" t="s">
        <v>467</v>
      </c>
      <c r="D5144" s="181" t="s">
        <v>496</v>
      </c>
      <c r="E5144" s="181" t="s">
        <v>498</v>
      </c>
      <c r="F5144" s="181" t="s">
        <v>499</v>
      </c>
    </row>
    <row r="5145" spans="1:6" x14ac:dyDescent="0.2">
      <c r="A5145" s="181" t="s">
        <v>2349</v>
      </c>
      <c r="B5145" s="181">
        <v>1198465640</v>
      </c>
      <c r="C5145" s="181" t="s">
        <v>467</v>
      </c>
      <c r="D5145" s="181" t="s">
        <v>610</v>
      </c>
      <c r="E5145" s="181" t="s">
        <v>522</v>
      </c>
      <c r="F5145" s="181" t="s">
        <v>711</v>
      </c>
    </row>
    <row r="5146" spans="1:6" x14ac:dyDescent="0.2">
      <c r="A5146" s="181" t="s">
        <v>2349</v>
      </c>
      <c r="B5146" s="181">
        <v>1026165039</v>
      </c>
      <c r="C5146" s="181" t="s">
        <v>467</v>
      </c>
      <c r="D5146" s="181" t="s">
        <v>610</v>
      </c>
      <c r="E5146" s="181" t="s">
        <v>828</v>
      </c>
      <c r="F5146" s="181"/>
    </row>
    <row r="5147" spans="1:6" x14ac:dyDescent="0.2">
      <c r="A5147" s="181" t="s">
        <v>2349</v>
      </c>
      <c r="B5147" s="181">
        <v>1077973384</v>
      </c>
      <c r="C5147" s="181" t="s">
        <v>467</v>
      </c>
      <c r="D5147" s="181" t="s">
        <v>611</v>
      </c>
      <c r="E5147" s="181" t="s">
        <v>868</v>
      </c>
      <c r="F5147" s="181"/>
    </row>
    <row r="5148" spans="1:6" x14ac:dyDescent="0.2">
      <c r="A5148" s="181" t="s">
        <v>2349</v>
      </c>
      <c r="B5148" s="181">
        <v>1013368857</v>
      </c>
      <c r="C5148" s="181" t="s">
        <v>467</v>
      </c>
      <c r="D5148" s="181" t="s">
        <v>1245</v>
      </c>
      <c r="E5148" s="181" t="s">
        <v>520</v>
      </c>
      <c r="F5148" s="181"/>
    </row>
    <row r="5149" spans="1:6" x14ac:dyDescent="0.2">
      <c r="A5149" s="181" t="s">
        <v>2349</v>
      </c>
      <c r="B5149" s="181">
        <v>1040756629</v>
      </c>
      <c r="C5149" s="181" t="s">
        <v>467</v>
      </c>
      <c r="D5149" s="181" t="s">
        <v>658</v>
      </c>
      <c r="E5149" s="181" t="s">
        <v>655</v>
      </c>
      <c r="F5149" s="181"/>
    </row>
    <row r="5150" spans="1:6" x14ac:dyDescent="0.2">
      <c r="A5150" s="181" t="s">
        <v>2349</v>
      </c>
      <c r="B5150" s="181">
        <v>1026163488</v>
      </c>
      <c r="C5150" s="181" t="s">
        <v>467</v>
      </c>
      <c r="D5150" s="181" t="s">
        <v>658</v>
      </c>
      <c r="E5150" s="181" t="s">
        <v>627</v>
      </c>
      <c r="F5150" s="181" t="s">
        <v>554</v>
      </c>
    </row>
    <row r="5151" spans="1:6" x14ac:dyDescent="0.2">
      <c r="A5151" s="181" t="s">
        <v>2349</v>
      </c>
      <c r="B5151" s="181">
        <v>1036456720</v>
      </c>
      <c r="C5151" s="181" t="s">
        <v>467</v>
      </c>
      <c r="D5151" s="181" t="s">
        <v>685</v>
      </c>
      <c r="E5151" s="181" t="s">
        <v>603</v>
      </c>
      <c r="F5151" s="181"/>
    </row>
    <row r="5152" spans="1:6" x14ac:dyDescent="0.2">
      <c r="A5152" s="181" t="s">
        <v>2349</v>
      </c>
      <c r="B5152" s="181">
        <v>1030664523</v>
      </c>
      <c r="C5152" s="181" t="s">
        <v>467</v>
      </c>
      <c r="D5152" s="181" t="s">
        <v>631</v>
      </c>
      <c r="E5152" s="181" t="s">
        <v>3201</v>
      </c>
      <c r="F5152" s="181" t="s">
        <v>774</v>
      </c>
    </row>
    <row r="5153" spans="1:6" x14ac:dyDescent="0.2">
      <c r="A5153" s="181" t="s">
        <v>2349</v>
      </c>
      <c r="B5153" s="181">
        <v>7476970</v>
      </c>
      <c r="C5153" s="181" t="s">
        <v>467</v>
      </c>
      <c r="D5153" s="181" t="s">
        <v>670</v>
      </c>
      <c r="E5153" s="181" t="s">
        <v>671</v>
      </c>
      <c r="F5153" s="181" t="s">
        <v>2277</v>
      </c>
    </row>
    <row r="5154" spans="1:6" x14ac:dyDescent="0.2">
      <c r="A5154" s="181" t="s">
        <v>2349</v>
      </c>
      <c r="B5154" s="181">
        <v>1013281287</v>
      </c>
      <c r="C5154" s="181" t="s">
        <v>467</v>
      </c>
      <c r="D5154" s="181" t="s">
        <v>1339</v>
      </c>
      <c r="E5154" s="181" t="s">
        <v>2308</v>
      </c>
      <c r="F5154" s="181"/>
    </row>
    <row r="5155" spans="1:6" x14ac:dyDescent="0.2">
      <c r="A5155" s="181" t="s">
        <v>2349</v>
      </c>
      <c r="B5155" s="181">
        <v>1089935484</v>
      </c>
      <c r="C5155" s="181" t="s">
        <v>467</v>
      </c>
      <c r="D5155" s="181" t="s">
        <v>743</v>
      </c>
      <c r="E5155" s="181" t="s">
        <v>498</v>
      </c>
      <c r="F5155" s="181" t="s">
        <v>755</v>
      </c>
    </row>
    <row r="5156" spans="1:6" x14ac:dyDescent="0.2">
      <c r="A5156" s="181" t="s">
        <v>2349</v>
      </c>
      <c r="B5156" s="181">
        <v>1088007471</v>
      </c>
      <c r="C5156" s="181" t="s">
        <v>467</v>
      </c>
      <c r="D5156" s="181" t="s">
        <v>743</v>
      </c>
      <c r="E5156" s="181" t="s">
        <v>697</v>
      </c>
      <c r="F5156" s="181" t="s">
        <v>618</v>
      </c>
    </row>
    <row r="5157" spans="1:6" x14ac:dyDescent="0.2">
      <c r="A5157" s="181" t="s">
        <v>2349</v>
      </c>
      <c r="B5157" s="181">
        <v>1026147712</v>
      </c>
      <c r="C5157" s="181" t="s">
        <v>467</v>
      </c>
      <c r="D5157" s="181" t="s">
        <v>993</v>
      </c>
      <c r="E5157" s="181" t="s">
        <v>498</v>
      </c>
      <c r="F5157" s="181" t="s">
        <v>560</v>
      </c>
    </row>
    <row r="5158" spans="1:6" x14ac:dyDescent="0.2">
      <c r="A5158" s="181" t="s">
        <v>2349</v>
      </c>
      <c r="B5158" s="181">
        <v>1023653232</v>
      </c>
      <c r="C5158" s="181" t="s">
        <v>467</v>
      </c>
      <c r="D5158" s="181" t="s">
        <v>1641</v>
      </c>
      <c r="E5158" s="181" t="s">
        <v>589</v>
      </c>
      <c r="F5158" s="181" t="s">
        <v>495</v>
      </c>
    </row>
    <row r="5159" spans="1:6" x14ac:dyDescent="0.2">
      <c r="A5159" s="181" t="s">
        <v>2349</v>
      </c>
      <c r="B5159" s="181">
        <v>1026150057</v>
      </c>
      <c r="C5159" s="181" t="s">
        <v>467</v>
      </c>
      <c r="D5159" s="181" t="s">
        <v>823</v>
      </c>
      <c r="E5159" s="181" t="s">
        <v>488</v>
      </c>
      <c r="F5159" s="181" t="s">
        <v>750</v>
      </c>
    </row>
    <row r="5160" spans="1:6" x14ac:dyDescent="0.2">
      <c r="A5160" s="181" t="s">
        <v>2349</v>
      </c>
      <c r="B5160" s="181">
        <v>6645472</v>
      </c>
      <c r="C5160" s="181" t="s">
        <v>467</v>
      </c>
      <c r="D5160" s="181" t="s">
        <v>748</v>
      </c>
      <c r="E5160" s="181" t="s">
        <v>3202</v>
      </c>
      <c r="F5160" s="181" t="s">
        <v>3203</v>
      </c>
    </row>
    <row r="5161" spans="1:6" x14ac:dyDescent="0.2">
      <c r="A5161" s="181" t="s">
        <v>2349</v>
      </c>
      <c r="B5161" s="181">
        <v>1198466126</v>
      </c>
      <c r="C5161" s="181" t="s">
        <v>467</v>
      </c>
      <c r="D5161" s="181" t="s">
        <v>628</v>
      </c>
      <c r="E5161" s="181" t="s">
        <v>464</v>
      </c>
      <c r="F5161" s="181"/>
    </row>
    <row r="5162" spans="1:6" x14ac:dyDescent="0.2">
      <c r="A5162" s="181" t="s">
        <v>2349</v>
      </c>
      <c r="B5162" s="181">
        <v>1040741483</v>
      </c>
      <c r="C5162" s="181" t="s">
        <v>467</v>
      </c>
      <c r="D5162" s="181" t="s">
        <v>703</v>
      </c>
      <c r="E5162" s="181" t="s">
        <v>803</v>
      </c>
      <c r="F5162" s="181"/>
    </row>
    <row r="5163" spans="1:6" x14ac:dyDescent="0.2">
      <c r="A5163" s="181" t="s">
        <v>2349</v>
      </c>
      <c r="B5163" s="181">
        <v>1033195688</v>
      </c>
      <c r="C5163" s="181" t="s">
        <v>467</v>
      </c>
      <c r="D5163" s="181" t="s">
        <v>1915</v>
      </c>
      <c r="E5163" s="181" t="s">
        <v>932</v>
      </c>
      <c r="F5163" s="181"/>
    </row>
    <row r="5164" spans="1:6" x14ac:dyDescent="0.2">
      <c r="A5164" s="181" t="s">
        <v>2349</v>
      </c>
      <c r="B5164" s="181">
        <v>1036640799</v>
      </c>
      <c r="C5164" s="181" t="s">
        <v>467</v>
      </c>
      <c r="D5164" s="181" t="s">
        <v>913</v>
      </c>
      <c r="E5164" s="181" t="s">
        <v>523</v>
      </c>
      <c r="F5164" s="181"/>
    </row>
    <row r="5165" spans="1:6" x14ac:dyDescent="0.2">
      <c r="A5165" s="181" t="s">
        <v>2349</v>
      </c>
      <c r="B5165" s="181">
        <v>1198464499</v>
      </c>
      <c r="C5165" s="181" t="s">
        <v>467</v>
      </c>
      <c r="D5165" s="181" t="s">
        <v>700</v>
      </c>
      <c r="E5165" s="181" t="s">
        <v>520</v>
      </c>
      <c r="F5165" s="181"/>
    </row>
    <row r="5166" spans="1:6" x14ac:dyDescent="0.2">
      <c r="A5166" s="181" t="s">
        <v>2349</v>
      </c>
      <c r="B5166" s="181">
        <v>1046669868</v>
      </c>
      <c r="C5166" s="181" t="s">
        <v>467</v>
      </c>
      <c r="D5166" s="181" t="s">
        <v>518</v>
      </c>
      <c r="E5166" s="181" t="s">
        <v>671</v>
      </c>
      <c r="F5166" s="181"/>
    </row>
    <row r="5167" spans="1:6" x14ac:dyDescent="0.2">
      <c r="A5167" s="181" t="s">
        <v>2349</v>
      </c>
      <c r="B5167" s="181">
        <v>1243088754</v>
      </c>
      <c r="C5167" s="181" t="s">
        <v>467</v>
      </c>
      <c r="D5167" s="181" t="s">
        <v>740</v>
      </c>
      <c r="E5167" s="181" t="s">
        <v>979</v>
      </c>
      <c r="F5167" s="181"/>
    </row>
    <row r="5168" spans="1:6" x14ac:dyDescent="0.2">
      <c r="A5168" s="181" t="s">
        <v>2349</v>
      </c>
      <c r="B5168" s="181">
        <v>1028142595</v>
      </c>
      <c r="C5168" s="181" t="s">
        <v>467</v>
      </c>
      <c r="D5168" s="181" t="s">
        <v>740</v>
      </c>
      <c r="E5168" s="181" t="s">
        <v>694</v>
      </c>
      <c r="F5168" s="181"/>
    </row>
    <row r="5169" spans="1:6" x14ac:dyDescent="0.2">
      <c r="A5169" s="181" t="s">
        <v>2349</v>
      </c>
      <c r="B5169" s="181">
        <v>1093414404</v>
      </c>
      <c r="C5169" s="181" t="s">
        <v>1838</v>
      </c>
      <c r="D5169" s="181" t="s">
        <v>1043</v>
      </c>
      <c r="E5169" s="181" t="s">
        <v>1587</v>
      </c>
      <c r="F5169" s="181" t="s">
        <v>3204</v>
      </c>
    </row>
    <row r="5170" spans="1:6" x14ac:dyDescent="0.2">
      <c r="A5170" s="181" t="s">
        <v>2349</v>
      </c>
      <c r="B5170" s="181">
        <v>1040740624</v>
      </c>
      <c r="C5170" s="181" t="s">
        <v>703</v>
      </c>
      <c r="D5170" s="181" t="s">
        <v>916</v>
      </c>
      <c r="E5170" s="181" t="s">
        <v>1304</v>
      </c>
      <c r="F5170" s="181" t="s">
        <v>615</v>
      </c>
    </row>
    <row r="5171" spans="1:6" x14ac:dyDescent="0.2">
      <c r="A5171" s="181" t="s">
        <v>2349</v>
      </c>
      <c r="B5171" s="181">
        <v>1131227004</v>
      </c>
      <c r="C5171" s="181" t="s">
        <v>1840</v>
      </c>
      <c r="D5171" s="181" t="s">
        <v>945</v>
      </c>
      <c r="E5171" s="181" t="s">
        <v>523</v>
      </c>
      <c r="F5171" s="181"/>
    </row>
    <row r="5172" spans="1:6" x14ac:dyDescent="0.2">
      <c r="A5172" s="181" t="s">
        <v>2349</v>
      </c>
      <c r="B5172" s="181">
        <v>1033499394</v>
      </c>
      <c r="C5172" s="181" t="s">
        <v>618</v>
      </c>
      <c r="D5172" s="181" t="s">
        <v>487</v>
      </c>
      <c r="E5172" s="181" t="s">
        <v>591</v>
      </c>
      <c r="F5172" s="181"/>
    </row>
    <row r="5173" spans="1:6" x14ac:dyDescent="0.2">
      <c r="A5173" s="181" t="s">
        <v>2349</v>
      </c>
      <c r="B5173" s="181">
        <v>6868070</v>
      </c>
      <c r="C5173" s="181" t="s">
        <v>618</v>
      </c>
      <c r="D5173" s="181" t="s">
        <v>2095</v>
      </c>
      <c r="E5173" s="181" t="s">
        <v>516</v>
      </c>
      <c r="F5173" s="181" t="s">
        <v>616</v>
      </c>
    </row>
    <row r="5174" spans="1:6" x14ac:dyDescent="0.2">
      <c r="A5174" s="181" t="s">
        <v>2349</v>
      </c>
      <c r="B5174" s="181">
        <v>1198465492</v>
      </c>
      <c r="C5174" s="181" t="s">
        <v>3205</v>
      </c>
      <c r="D5174" s="181" t="s">
        <v>3043</v>
      </c>
      <c r="E5174" s="181" t="s">
        <v>728</v>
      </c>
      <c r="F5174" s="181"/>
    </row>
    <row r="5175" spans="1:6" x14ac:dyDescent="0.2">
      <c r="A5175" s="181" t="s">
        <v>2349</v>
      </c>
      <c r="B5175" s="181">
        <v>1111692571</v>
      </c>
      <c r="C5175" s="181" t="s">
        <v>2301</v>
      </c>
      <c r="D5175" s="181" t="s">
        <v>678</v>
      </c>
      <c r="E5175" s="181" t="s">
        <v>466</v>
      </c>
      <c r="F5175" s="181" t="s">
        <v>1385</v>
      </c>
    </row>
    <row r="5176" spans="1:6" x14ac:dyDescent="0.2">
      <c r="A5176" s="181" t="s">
        <v>2349</v>
      </c>
      <c r="B5176" s="181">
        <v>1026166721</v>
      </c>
      <c r="C5176" s="181" t="s">
        <v>1847</v>
      </c>
      <c r="D5176" s="181" t="s">
        <v>900</v>
      </c>
      <c r="E5176" s="181" t="s">
        <v>645</v>
      </c>
      <c r="F5176" s="181"/>
    </row>
    <row r="5177" spans="1:6" x14ac:dyDescent="0.2">
      <c r="A5177" s="181" t="s">
        <v>2349</v>
      </c>
      <c r="B5177" s="181">
        <v>1039690950</v>
      </c>
      <c r="C5177" s="181" t="s">
        <v>1439</v>
      </c>
      <c r="D5177" s="181" t="s">
        <v>945</v>
      </c>
      <c r="E5177" s="181" t="s">
        <v>498</v>
      </c>
      <c r="F5177" s="181" t="s">
        <v>499</v>
      </c>
    </row>
    <row r="5178" spans="1:6" x14ac:dyDescent="0.2">
      <c r="A5178" s="181" t="s">
        <v>2349</v>
      </c>
      <c r="B5178" s="181">
        <v>1041057040</v>
      </c>
      <c r="C5178" s="181" t="s">
        <v>1439</v>
      </c>
      <c r="D5178" s="181" t="s">
        <v>945</v>
      </c>
      <c r="E5178" s="181" t="s">
        <v>774</v>
      </c>
      <c r="F5178" s="181"/>
    </row>
    <row r="5179" spans="1:6" x14ac:dyDescent="0.2">
      <c r="A5179" s="181" t="s">
        <v>2349</v>
      </c>
      <c r="B5179" s="181">
        <v>1026164464</v>
      </c>
      <c r="C5179" s="181" t="s">
        <v>1439</v>
      </c>
      <c r="D5179" s="181" t="s">
        <v>486</v>
      </c>
      <c r="E5179" s="181" t="s">
        <v>897</v>
      </c>
      <c r="F5179" s="181"/>
    </row>
    <row r="5180" spans="1:6" x14ac:dyDescent="0.2">
      <c r="A5180" s="181" t="s">
        <v>2349</v>
      </c>
      <c r="B5180" s="181">
        <v>1034923377</v>
      </c>
      <c r="C5180" s="181" t="s">
        <v>1439</v>
      </c>
      <c r="D5180" s="181" t="s">
        <v>493</v>
      </c>
      <c r="E5180" s="181" t="s">
        <v>645</v>
      </c>
      <c r="F5180" s="181"/>
    </row>
    <row r="5181" spans="1:6" x14ac:dyDescent="0.2">
      <c r="A5181" s="181" t="s">
        <v>2349</v>
      </c>
      <c r="B5181" s="181">
        <v>1124053932</v>
      </c>
      <c r="C5181" s="181" t="s">
        <v>1439</v>
      </c>
      <c r="D5181" s="181" t="s">
        <v>470</v>
      </c>
      <c r="E5181" s="181" t="s">
        <v>3206</v>
      </c>
      <c r="F5181" s="181" t="s">
        <v>3207</v>
      </c>
    </row>
    <row r="5182" spans="1:6" x14ac:dyDescent="0.2">
      <c r="A5182" s="181" t="s">
        <v>2349</v>
      </c>
      <c r="B5182" s="181">
        <v>1035068014</v>
      </c>
      <c r="C5182" s="181" t="s">
        <v>1439</v>
      </c>
      <c r="D5182" s="181" t="s">
        <v>824</v>
      </c>
      <c r="E5182" s="181" t="s">
        <v>932</v>
      </c>
      <c r="F5182" s="181"/>
    </row>
    <row r="5183" spans="1:6" x14ac:dyDescent="0.2">
      <c r="A5183" s="181" t="s">
        <v>2349</v>
      </c>
      <c r="B5183" s="181">
        <v>1026165684</v>
      </c>
      <c r="C5183" s="181" t="s">
        <v>1439</v>
      </c>
      <c r="D5183" s="181" t="s">
        <v>743</v>
      </c>
      <c r="E5183" s="181" t="s">
        <v>1046</v>
      </c>
      <c r="F5183" s="181"/>
    </row>
    <row r="5184" spans="1:6" x14ac:dyDescent="0.2">
      <c r="A5184" s="181" t="s">
        <v>2349</v>
      </c>
      <c r="B5184" s="181">
        <v>1155718358</v>
      </c>
      <c r="C5184" s="181" t="s">
        <v>1439</v>
      </c>
      <c r="D5184" s="181" t="s">
        <v>743</v>
      </c>
      <c r="E5184" s="181" t="s">
        <v>1723</v>
      </c>
      <c r="F5184" s="181"/>
    </row>
    <row r="5185" spans="1:6" x14ac:dyDescent="0.2">
      <c r="A5185" s="181" t="s">
        <v>2349</v>
      </c>
      <c r="B5185" s="181">
        <v>1026163429</v>
      </c>
      <c r="C5185" s="181" t="s">
        <v>1439</v>
      </c>
      <c r="D5185" s="181" t="s">
        <v>743</v>
      </c>
      <c r="E5185" s="181" t="s">
        <v>645</v>
      </c>
      <c r="F5185" s="181"/>
    </row>
    <row r="5186" spans="1:6" x14ac:dyDescent="0.2">
      <c r="A5186" s="181" t="s">
        <v>2349</v>
      </c>
      <c r="B5186" s="181">
        <v>1155718357</v>
      </c>
      <c r="C5186" s="181" t="s">
        <v>1439</v>
      </c>
      <c r="D5186" s="181" t="s">
        <v>743</v>
      </c>
      <c r="E5186" s="181" t="s">
        <v>3208</v>
      </c>
      <c r="F5186" s="181"/>
    </row>
    <row r="5187" spans="1:6" x14ac:dyDescent="0.2">
      <c r="A5187" s="181" t="s">
        <v>2349</v>
      </c>
      <c r="B5187" s="181">
        <v>1041537826</v>
      </c>
      <c r="C5187" s="181" t="s">
        <v>1439</v>
      </c>
      <c r="D5187" s="181" t="s">
        <v>707</v>
      </c>
      <c r="E5187" s="181" t="s">
        <v>464</v>
      </c>
      <c r="F5187" s="181"/>
    </row>
    <row r="5188" spans="1:6" x14ac:dyDescent="0.2">
      <c r="A5188" s="181" t="s">
        <v>2349</v>
      </c>
      <c r="B5188" s="181">
        <v>1015334295</v>
      </c>
      <c r="C5188" s="181" t="s">
        <v>1439</v>
      </c>
      <c r="D5188" s="181" t="s">
        <v>707</v>
      </c>
      <c r="E5188" s="181" t="s">
        <v>495</v>
      </c>
      <c r="F5188" s="181"/>
    </row>
    <row r="5189" spans="1:6" x14ac:dyDescent="0.2">
      <c r="A5189" s="181" t="s">
        <v>2349</v>
      </c>
      <c r="B5189" s="181">
        <v>1198464350</v>
      </c>
      <c r="C5189" s="181" t="s">
        <v>1439</v>
      </c>
      <c r="D5189" s="181" t="s">
        <v>1800</v>
      </c>
      <c r="E5189" s="181" t="s">
        <v>3209</v>
      </c>
      <c r="F5189" s="181" t="s">
        <v>803</v>
      </c>
    </row>
    <row r="5190" spans="1:6" x14ac:dyDescent="0.2">
      <c r="A5190" s="181" t="s">
        <v>2349</v>
      </c>
      <c r="B5190" s="181">
        <v>1041536453</v>
      </c>
      <c r="C5190" s="181" t="s">
        <v>1439</v>
      </c>
      <c r="D5190" s="181" t="s">
        <v>465</v>
      </c>
      <c r="E5190" s="181" t="s">
        <v>1410</v>
      </c>
      <c r="F5190" s="181" t="s">
        <v>697</v>
      </c>
    </row>
    <row r="5191" spans="1:6" x14ac:dyDescent="0.2">
      <c r="A5191" s="181" t="s">
        <v>2349</v>
      </c>
      <c r="B5191" s="181">
        <v>1038336335</v>
      </c>
      <c r="C5191" s="181" t="s">
        <v>1439</v>
      </c>
      <c r="D5191" s="181" t="s">
        <v>1916</v>
      </c>
      <c r="E5191" s="181" t="s">
        <v>499</v>
      </c>
      <c r="F5191" s="181" t="s">
        <v>627</v>
      </c>
    </row>
    <row r="5192" spans="1:6" x14ac:dyDescent="0.2">
      <c r="A5192" s="181" t="s">
        <v>2349</v>
      </c>
      <c r="B5192" s="181">
        <v>1198465415</v>
      </c>
      <c r="C5192" s="181" t="s">
        <v>1439</v>
      </c>
      <c r="D5192" s="181" t="s">
        <v>814</v>
      </c>
      <c r="E5192" s="181" t="s">
        <v>728</v>
      </c>
      <c r="F5192" s="181"/>
    </row>
    <row r="5193" spans="1:6" x14ac:dyDescent="0.2">
      <c r="A5193" s="181" t="s">
        <v>2349</v>
      </c>
      <c r="B5193" s="181">
        <v>1041149973</v>
      </c>
      <c r="C5193" s="181" t="s">
        <v>899</v>
      </c>
      <c r="D5193" s="181" t="s">
        <v>685</v>
      </c>
      <c r="E5193" s="181" t="s">
        <v>632</v>
      </c>
      <c r="F5193" s="181" t="s">
        <v>548</v>
      </c>
    </row>
    <row r="5194" spans="1:6" x14ac:dyDescent="0.2">
      <c r="A5194" s="181" t="s">
        <v>2349</v>
      </c>
      <c r="B5194" s="181">
        <v>1040747140</v>
      </c>
      <c r="C5194" s="181" t="s">
        <v>899</v>
      </c>
      <c r="D5194" s="181" t="s">
        <v>599</v>
      </c>
      <c r="E5194" s="181" t="s">
        <v>645</v>
      </c>
      <c r="F5194" s="181"/>
    </row>
    <row r="5195" spans="1:6" x14ac:dyDescent="0.2">
      <c r="A5195" s="181" t="s">
        <v>2349</v>
      </c>
      <c r="B5195" s="181">
        <v>1040754443</v>
      </c>
      <c r="C5195" s="181" t="s">
        <v>899</v>
      </c>
      <c r="D5195" s="181" t="s">
        <v>599</v>
      </c>
      <c r="E5195" s="181" t="s">
        <v>882</v>
      </c>
      <c r="F5195" s="181"/>
    </row>
    <row r="5196" spans="1:6" x14ac:dyDescent="0.2">
      <c r="A5196" s="181" t="s">
        <v>2349</v>
      </c>
      <c r="B5196" s="181">
        <v>1040879866</v>
      </c>
      <c r="C5196" s="181" t="s">
        <v>899</v>
      </c>
      <c r="D5196" s="181" t="s">
        <v>857</v>
      </c>
      <c r="E5196" s="181" t="s">
        <v>546</v>
      </c>
      <c r="F5196" s="181"/>
    </row>
    <row r="5197" spans="1:6" x14ac:dyDescent="0.2">
      <c r="A5197" s="181" t="s">
        <v>2349</v>
      </c>
      <c r="B5197" s="181">
        <v>1033823605</v>
      </c>
      <c r="C5197" s="181" t="s">
        <v>899</v>
      </c>
      <c r="D5197" s="181" t="s">
        <v>494</v>
      </c>
      <c r="E5197" s="181" t="s">
        <v>3210</v>
      </c>
      <c r="F5197" s="181" t="s">
        <v>2033</v>
      </c>
    </row>
    <row r="5198" spans="1:6" x14ac:dyDescent="0.2">
      <c r="A5198" s="181" t="s">
        <v>2349</v>
      </c>
      <c r="B5198" s="181">
        <v>1026166569</v>
      </c>
      <c r="C5198" s="181" t="s">
        <v>1857</v>
      </c>
      <c r="D5198" s="181" t="s">
        <v>670</v>
      </c>
      <c r="E5198" s="181" t="s">
        <v>3211</v>
      </c>
      <c r="F5198" s="181" t="s">
        <v>1594</v>
      </c>
    </row>
    <row r="5199" spans="1:6" x14ac:dyDescent="0.2">
      <c r="A5199" s="181" t="s">
        <v>2349</v>
      </c>
      <c r="B5199" s="181">
        <v>1091987785</v>
      </c>
      <c r="C5199" s="181" t="s">
        <v>1857</v>
      </c>
      <c r="D5199" s="181" t="s">
        <v>823</v>
      </c>
      <c r="E5199" s="181" t="s">
        <v>3212</v>
      </c>
      <c r="F5199" s="181" t="s">
        <v>760</v>
      </c>
    </row>
    <row r="5200" spans="1:6" x14ac:dyDescent="0.2">
      <c r="A5200" s="181" t="s">
        <v>2349</v>
      </c>
      <c r="B5200" s="181">
        <v>1233919430</v>
      </c>
      <c r="C5200" s="181" t="s">
        <v>3213</v>
      </c>
      <c r="D5200" s="181" t="s">
        <v>2851</v>
      </c>
      <c r="E5200" s="181" t="s">
        <v>2978</v>
      </c>
      <c r="F5200" s="181"/>
    </row>
    <row r="5201" spans="1:6" x14ac:dyDescent="0.2">
      <c r="A5201" s="181" t="s">
        <v>2349</v>
      </c>
      <c r="B5201" s="181">
        <v>1243088068</v>
      </c>
      <c r="C5201" s="181" t="s">
        <v>900</v>
      </c>
      <c r="D5201" s="181" t="s">
        <v>1008</v>
      </c>
      <c r="E5201" s="181" t="s">
        <v>520</v>
      </c>
      <c r="F5201" s="181"/>
    </row>
    <row r="5202" spans="1:6" x14ac:dyDescent="0.2">
      <c r="A5202" s="181" t="s">
        <v>2349</v>
      </c>
      <c r="B5202" s="181" t="s">
        <v>3214</v>
      </c>
      <c r="C5202" s="181" t="s">
        <v>900</v>
      </c>
      <c r="D5202" s="181" t="s">
        <v>811</v>
      </c>
      <c r="E5202" s="181" t="s">
        <v>3215</v>
      </c>
      <c r="F5202" s="181" t="s">
        <v>3216</v>
      </c>
    </row>
    <row r="5203" spans="1:6" x14ac:dyDescent="0.2">
      <c r="A5203" s="181" t="s">
        <v>2349</v>
      </c>
      <c r="B5203" s="181">
        <v>1037676874</v>
      </c>
      <c r="C5203" s="181" t="s">
        <v>900</v>
      </c>
      <c r="D5203" s="181" t="s">
        <v>811</v>
      </c>
      <c r="E5203" s="181" t="s">
        <v>3217</v>
      </c>
      <c r="F5203" s="181" t="s">
        <v>514</v>
      </c>
    </row>
    <row r="5204" spans="1:6" x14ac:dyDescent="0.2">
      <c r="A5204" s="181" t="s">
        <v>2349</v>
      </c>
      <c r="B5204" s="181">
        <v>1011407048</v>
      </c>
      <c r="C5204" s="181" t="s">
        <v>900</v>
      </c>
      <c r="D5204" s="181" t="s">
        <v>708</v>
      </c>
      <c r="E5204" s="181" t="s">
        <v>1033</v>
      </c>
      <c r="F5204" s="181"/>
    </row>
    <row r="5205" spans="1:6" x14ac:dyDescent="0.2">
      <c r="A5205" s="181" t="s">
        <v>2349</v>
      </c>
      <c r="B5205" s="181">
        <v>1026161884</v>
      </c>
      <c r="C5205" s="181" t="s">
        <v>900</v>
      </c>
      <c r="D5205" s="181" t="s">
        <v>1009</v>
      </c>
      <c r="E5205" s="181" t="s">
        <v>629</v>
      </c>
      <c r="F5205" s="181" t="s">
        <v>488</v>
      </c>
    </row>
    <row r="5206" spans="1:6" x14ac:dyDescent="0.2">
      <c r="A5206" s="181" t="s">
        <v>2349</v>
      </c>
      <c r="B5206" s="181">
        <v>1026157904</v>
      </c>
      <c r="C5206" s="181" t="s">
        <v>900</v>
      </c>
      <c r="D5206" s="181" t="s">
        <v>1009</v>
      </c>
      <c r="E5206" s="181" t="s">
        <v>463</v>
      </c>
      <c r="F5206" s="181"/>
    </row>
    <row r="5207" spans="1:6" x14ac:dyDescent="0.2">
      <c r="A5207" s="181" t="s">
        <v>2349</v>
      </c>
      <c r="B5207" s="181">
        <v>1187963134</v>
      </c>
      <c r="C5207" s="181" t="s">
        <v>900</v>
      </c>
      <c r="D5207" s="181" t="s">
        <v>900</v>
      </c>
      <c r="E5207" s="181" t="s">
        <v>632</v>
      </c>
      <c r="F5207" s="181" t="s">
        <v>495</v>
      </c>
    </row>
    <row r="5208" spans="1:6" x14ac:dyDescent="0.2">
      <c r="A5208" s="181" t="s">
        <v>2349</v>
      </c>
      <c r="B5208" s="181">
        <v>1022161416</v>
      </c>
      <c r="C5208" s="181" t="s">
        <v>900</v>
      </c>
      <c r="D5208" s="181" t="s">
        <v>518</v>
      </c>
      <c r="E5208" s="181" t="s">
        <v>597</v>
      </c>
      <c r="F5208" s="181"/>
    </row>
    <row r="5209" spans="1:6" x14ac:dyDescent="0.2">
      <c r="A5209" s="181" t="s">
        <v>2349</v>
      </c>
      <c r="B5209" s="181">
        <v>6434935</v>
      </c>
      <c r="C5209" s="181" t="s">
        <v>900</v>
      </c>
      <c r="D5209" s="181"/>
      <c r="E5209" s="181" t="s">
        <v>3218</v>
      </c>
      <c r="F5209" s="181" t="s">
        <v>530</v>
      </c>
    </row>
    <row r="5210" spans="1:6" x14ac:dyDescent="0.2">
      <c r="A5210" s="181" t="s">
        <v>2349</v>
      </c>
      <c r="B5210" s="181">
        <v>1020115882</v>
      </c>
      <c r="C5210" s="181" t="s">
        <v>902</v>
      </c>
      <c r="D5210" s="181" t="s">
        <v>2917</v>
      </c>
      <c r="E5210" s="181" t="s">
        <v>647</v>
      </c>
      <c r="F5210" s="181" t="s">
        <v>616</v>
      </c>
    </row>
    <row r="5211" spans="1:6" x14ac:dyDescent="0.2">
      <c r="A5211" s="181" t="s">
        <v>2349</v>
      </c>
      <c r="B5211" s="181">
        <v>1038769865</v>
      </c>
      <c r="C5211" s="181" t="s">
        <v>902</v>
      </c>
      <c r="D5211" s="181" t="s">
        <v>521</v>
      </c>
      <c r="E5211" s="181" t="s">
        <v>3209</v>
      </c>
      <c r="F5211" s="181"/>
    </row>
    <row r="5212" spans="1:6" x14ac:dyDescent="0.2">
      <c r="A5212" s="181" t="s">
        <v>2349</v>
      </c>
      <c r="B5212" s="181">
        <v>6795896</v>
      </c>
      <c r="C5212" s="181" t="s">
        <v>902</v>
      </c>
      <c r="D5212" s="181" t="s">
        <v>2797</v>
      </c>
      <c r="E5212" s="181" t="s">
        <v>1852</v>
      </c>
      <c r="F5212" s="181" t="s">
        <v>1138</v>
      </c>
    </row>
    <row r="5213" spans="1:6" x14ac:dyDescent="0.2">
      <c r="A5213" s="181" t="s">
        <v>2349</v>
      </c>
      <c r="B5213" s="181">
        <v>1066743760</v>
      </c>
      <c r="C5213" s="181" t="s">
        <v>3219</v>
      </c>
      <c r="D5213" s="181" t="s">
        <v>2353</v>
      </c>
      <c r="E5213" s="181" t="s">
        <v>472</v>
      </c>
      <c r="F5213" s="181"/>
    </row>
    <row r="5214" spans="1:6" x14ac:dyDescent="0.2">
      <c r="A5214" s="181" t="s">
        <v>2349</v>
      </c>
      <c r="B5214" s="181">
        <v>1066749602</v>
      </c>
      <c r="C5214" s="181" t="s">
        <v>3219</v>
      </c>
      <c r="D5214" s="181" t="s">
        <v>2353</v>
      </c>
      <c r="E5214" s="181" t="s">
        <v>3220</v>
      </c>
      <c r="F5214" s="181" t="s">
        <v>616</v>
      </c>
    </row>
    <row r="5215" spans="1:6" x14ac:dyDescent="0.2">
      <c r="A5215" s="181" t="s">
        <v>2349</v>
      </c>
      <c r="B5215" s="181">
        <v>1025671467</v>
      </c>
      <c r="C5215" s="181" t="s">
        <v>3221</v>
      </c>
      <c r="D5215" s="181" t="s">
        <v>1128</v>
      </c>
      <c r="E5215" s="181" t="s">
        <v>3041</v>
      </c>
      <c r="F5215" s="181" t="s">
        <v>548</v>
      </c>
    </row>
    <row r="5216" spans="1:6" x14ac:dyDescent="0.2">
      <c r="A5216" s="181" t="s">
        <v>2349</v>
      </c>
      <c r="B5216" s="181">
        <v>4914595</v>
      </c>
      <c r="C5216" s="181" t="s">
        <v>3222</v>
      </c>
      <c r="D5216" s="181" t="s">
        <v>1241</v>
      </c>
      <c r="E5216" s="181" t="s">
        <v>488</v>
      </c>
      <c r="F5216" s="181" t="s">
        <v>848</v>
      </c>
    </row>
    <row r="5217" spans="1:6" x14ac:dyDescent="0.2">
      <c r="A5217" s="181" t="s">
        <v>2349</v>
      </c>
      <c r="B5217" s="181">
        <v>1026147708</v>
      </c>
      <c r="C5217" s="181" t="s">
        <v>3223</v>
      </c>
      <c r="D5217" s="181" t="s">
        <v>883</v>
      </c>
      <c r="E5217" s="181" t="s">
        <v>464</v>
      </c>
      <c r="F5217" s="181"/>
    </row>
    <row r="5218" spans="1:6" x14ac:dyDescent="0.2">
      <c r="A5218" s="181" t="s">
        <v>2349</v>
      </c>
      <c r="B5218" s="181" t="s">
        <v>3224</v>
      </c>
      <c r="C5218" s="181" t="s">
        <v>1689</v>
      </c>
      <c r="D5218" s="181" t="s">
        <v>3225</v>
      </c>
      <c r="E5218" s="181" t="s">
        <v>692</v>
      </c>
      <c r="F5218" s="181" t="s">
        <v>3226</v>
      </c>
    </row>
    <row r="5219" spans="1:6" x14ac:dyDescent="0.2">
      <c r="A5219" s="181" t="s">
        <v>2349</v>
      </c>
      <c r="B5219" s="181">
        <v>1040755661</v>
      </c>
      <c r="C5219" s="181" t="s">
        <v>1689</v>
      </c>
      <c r="D5219" s="181" t="s">
        <v>748</v>
      </c>
      <c r="E5219" s="181" t="s">
        <v>523</v>
      </c>
      <c r="F5219" s="181"/>
    </row>
    <row r="5220" spans="1:6" x14ac:dyDescent="0.2">
      <c r="A5220" s="181" t="s">
        <v>2349</v>
      </c>
      <c r="B5220" s="181">
        <v>1026164296</v>
      </c>
      <c r="C5220" s="181" t="s">
        <v>1689</v>
      </c>
      <c r="D5220" s="181"/>
      <c r="E5220" s="181" t="s">
        <v>664</v>
      </c>
      <c r="F5220" s="181" t="s">
        <v>645</v>
      </c>
    </row>
    <row r="5221" spans="1:6" x14ac:dyDescent="0.2">
      <c r="A5221" s="181" t="s">
        <v>2349</v>
      </c>
      <c r="B5221" s="181">
        <v>1197215635</v>
      </c>
      <c r="C5221" s="181" t="s">
        <v>3227</v>
      </c>
      <c r="D5221" s="181" t="s">
        <v>3063</v>
      </c>
      <c r="E5221" s="181" t="s">
        <v>3228</v>
      </c>
      <c r="F5221" s="181" t="s">
        <v>499</v>
      </c>
    </row>
    <row r="5222" spans="1:6" x14ac:dyDescent="0.2">
      <c r="A5222" s="181" t="s">
        <v>2349</v>
      </c>
      <c r="B5222" s="181">
        <v>1026165442</v>
      </c>
      <c r="C5222" s="181" t="s">
        <v>1251</v>
      </c>
      <c r="D5222" s="181" t="s">
        <v>469</v>
      </c>
      <c r="E5222" s="181" t="s">
        <v>1114</v>
      </c>
      <c r="F5222" s="181"/>
    </row>
    <row r="5223" spans="1:6" x14ac:dyDescent="0.2">
      <c r="A5223" s="181" t="s">
        <v>2349</v>
      </c>
      <c r="B5223" s="181">
        <v>1198464307</v>
      </c>
      <c r="C5223" s="181" t="s">
        <v>1251</v>
      </c>
      <c r="D5223" s="181" t="s">
        <v>521</v>
      </c>
      <c r="E5223" s="181" t="s">
        <v>790</v>
      </c>
      <c r="F5223" s="181"/>
    </row>
    <row r="5224" spans="1:6" x14ac:dyDescent="0.2">
      <c r="A5224" s="181" t="s">
        <v>2349</v>
      </c>
      <c r="B5224" s="181">
        <v>1198465836</v>
      </c>
      <c r="C5224" s="181" t="s">
        <v>1251</v>
      </c>
      <c r="D5224" s="181" t="s">
        <v>521</v>
      </c>
      <c r="E5224" s="181" t="s">
        <v>468</v>
      </c>
      <c r="F5224" s="181"/>
    </row>
    <row r="5225" spans="1:6" x14ac:dyDescent="0.2">
      <c r="A5225" s="181" t="s">
        <v>2349</v>
      </c>
      <c r="B5225" s="181">
        <v>1026164275</v>
      </c>
      <c r="C5225" s="181" t="s">
        <v>1251</v>
      </c>
      <c r="D5225" s="181" t="s">
        <v>521</v>
      </c>
      <c r="E5225" s="181" t="s">
        <v>655</v>
      </c>
      <c r="F5225" s="181"/>
    </row>
    <row r="5226" spans="1:6" x14ac:dyDescent="0.2">
      <c r="A5226" s="181" t="s">
        <v>2349</v>
      </c>
      <c r="B5226" s="181">
        <v>1025772842</v>
      </c>
      <c r="C5226" s="181" t="s">
        <v>1251</v>
      </c>
      <c r="D5226" s="181" t="s">
        <v>534</v>
      </c>
      <c r="E5226" s="181" t="s">
        <v>2644</v>
      </c>
      <c r="F5226" s="181"/>
    </row>
    <row r="5227" spans="1:6" x14ac:dyDescent="0.2">
      <c r="A5227" s="181" t="s">
        <v>2349</v>
      </c>
      <c r="B5227" s="181">
        <v>1791348</v>
      </c>
      <c r="C5227" s="181" t="s">
        <v>1251</v>
      </c>
      <c r="D5227" s="181" t="s">
        <v>1022</v>
      </c>
      <c r="E5227" s="181" t="s">
        <v>3229</v>
      </c>
      <c r="F5227" s="181" t="s">
        <v>2071</v>
      </c>
    </row>
    <row r="5228" spans="1:6" x14ac:dyDescent="0.2">
      <c r="A5228" s="181" t="s">
        <v>2349</v>
      </c>
      <c r="B5228" s="181">
        <v>1198465411</v>
      </c>
      <c r="C5228" s="181" t="s">
        <v>1251</v>
      </c>
      <c r="D5228" s="181" t="s">
        <v>990</v>
      </c>
      <c r="E5228" s="181" t="s">
        <v>1154</v>
      </c>
      <c r="F5228" s="181"/>
    </row>
    <row r="5229" spans="1:6" x14ac:dyDescent="0.2">
      <c r="A5229" s="181" t="s">
        <v>2349</v>
      </c>
      <c r="B5229" s="181">
        <v>1103863026</v>
      </c>
      <c r="C5229" s="181" t="s">
        <v>1251</v>
      </c>
      <c r="D5229" s="181" t="s">
        <v>503</v>
      </c>
      <c r="E5229" s="181" t="s">
        <v>463</v>
      </c>
      <c r="F5229" s="181" t="s">
        <v>2999</v>
      </c>
    </row>
    <row r="5230" spans="1:6" x14ac:dyDescent="0.2">
      <c r="A5230" s="181" t="s">
        <v>2349</v>
      </c>
      <c r="B5230" s="181">
        <v>1103864337</v>
      </c>
      <c r="C5230" s="181" t="s">
        <v>1251</v>
      </c>
      <c r="D5230" s="181" t="s">
        <v>993</v>
      </c>
      <c r="E5230" s="181" t="s">
        <v>3230</v>
      </c>
      <c r="F5230" s="181" t="s">
        <v>760</v>
      </c>
    </row>
    <row r="5231" spans="1:6" x14ac:dyDescent="0.2">
      <c r="A5231" s="181" t="s">
        <v>2349</v>
      </c>
      <c r="B5231" s="181">
        <v>6045632</v>
      </c>
      <c r="C5231" s="181" t="s">
        <v>494</v>
      </c>
      <c r="D5231" s="181" t="s">
        <v>621</v>
      </c>
      <c r="E5231" s="181" t="s">
        <v>3231</v>
      </c>
      <c r="F5231" s="181" t="s">
        <v>523</v>
      </c>
    </row>
    <row r="5232" spans="1:6" x14ac:dyDescent="0.2">
      <c r="A5232" s="181" t="s">
        <v>2349</v>
      </c>
      <c r="B5232" s="181">
        <v>6045572</v>
      </c>
      <c r="C5232" s="181" t="s">
        <v>494</v>
      </c>
      <c r="D5232" s="181" t="s">
        <v>621</v>
      </c>
      <c r="E5232" s="181" t="s">
        <v>618</v>
      </c>
      <c r="F5232" s="181" t="s">
        <v>932</v>
      </c>
    </row>
    <row r="5233" spans="1:6" x14ac:dyDescent="0.2">
      <c r="A5233" s="181" t="s">
        <v>2349</v>
      </c>
      <c r="B5233" s="181">
        <v>1141356981</v>
      </c>
      <c r="C5233" s="181" t="s">
        <v>494</v>
      </c>
      <c r="D5233" s="181" t="s">
        <v>550</v>
      </c>
      <c r="E5233" s="181" t="s">
        <v>697</v>
      </c>
      <c r="F5233" s="181" t="s">
        <v>893</v>
      </c>
    </row>
    <row r="5234" spans="1:6" x14ac:dyDescent="0.2">
      <c r="A5234" s="181" t="s">
        <v>2349</v>
      </c>
      <c r="B5234" s="181">
        <v>1013143877</v>
      </c>
      <c r="C5234" s="181" t="s">
        <v>494</v>
      </c>
      <c r="D5234" s="181" t="s">
        <v>885</v>
      </c>
      <c r="E5234" s="181" t="s">
        <v>3232</v>
      </c>
      <c r="F5234" s="181"/>
    </row>
    <row r="5235" spans="1:6" x14ac:dyDescent="0.2">
      <c r="A5235" s="181" t="s">
        <v>2349</v>
      </c>
      <c r="B5235" s="181">
        <v>7806717</v>
      </c>
      <c r="C5235" s="181" t="s">
        <v>494</v>
      </c>
      <c r="D5235" s="181" t="s">
        <v>494</v>
      </c>
      <c r="E5235" s="181" t="s">
        <v>3233</v>
      </c>
      <c r="F5235" s="181" t="s">
        <v>694</v>
      </c>
    </row>
    <row r="5236" spans="1:6" x14ac:dyDescent="0.2">
      <c r="A5236" s="181" t="s">
        <v>2349</v>
      </c>
      <c r="B5236" s="181">
        <v>1017937969</v>
      </c>
      <c r="C5236" s="181" t="s">
        <v>494</v>
      </c>
      <c r="D5236" s="181" t="s">
        <v>518</v>
      </c>
      <c r="E5236" s="181" t="s">
        <v>498</v>
      </c>
      <c r="F5236" s="181" t="s">
        <v>499</v>
      </c>
    </row>
    <row r="5237" spans="1:6" x14ac:dyDescent="0.2">
      <c r="A5237" s="181" t="s">
        <v>2349</v>
      </c>
      <c r="B5237" s="181">
        <v>1040754339</v>
      </c>
      <c r="C5237" s="181" t="s">
        <v>494</v>
      </c>
      <c r="D5237" s="181" t="s">
        <v>518</v>
      </c>
      <c r="E5237" s="181" t="s">
        <v>860</v>
      </c>
      <c r="F5237" s="181"/>
    </row>
    <row r="5238" spans="1:6" x14ac:dyDescent="0.2">
      <c r="A5238" s="181" t="s">
        <v>2349</v>
      </c>
      <c r="B5238" s="181">
        <v>1040748625</v>
      </c>
      <c r="C5238" s="181" t="s">
        <v>1160</v>
      </c>
      <c r="D5238" s="181" t="s">
        <v>610</v>
      </c>
      <c r="E5238" s="181" t="s">
        <v>463</v>
      </c>
      <c r="F5238" s="181"/>
    </row>
    <row r="5239" spans="1:6" x14ac:dyDescent="0.2">
      <c r="A5239" s="181" t="s">
        <v>2349</v>
      </c>
      <c r="B5239" s="181">
        <v>1020307888</v>
      </c>
      <c r="C5239" s="181" t="s">
        <v>1160</v>
      </c>
      <c r="D5239" s="181" t="s">
        <v>824</v>
      </c>
      <c r="E5239" s="181" t="s">
        <v>463</v>
      </c>
      <c r="F5239" s="181"/>
    </row>
    <row r="5240" spans="1:6" x14ac:dyDescent="0.2">
      <c r="A5240" s="181" t="s">
        <v>2349</v>
      </c>
      <c r="B5240" s="181">
        <v>1026153850</v>
      </c>
      <c r="C5240" s="181" t="s">
        <v>1160</v>
      </c>
      <c r="D5240" s="181" t="s">
        <v>1022</v>
      </c>
      <c r="E5240" s="181" t="s">
        <v>1353</v>
      </c>
      <c r="F5240" s="181"/>
    </row>
    <row r="5241" spans="1:6" x14ac:dyDescent="0.2">
      <c r="A5241" s="181" t="s">
        <v>2349</v>
      </c>
      <c r="B5241" s="181">
        <v>1040759945</v>
      </c>
      <c r="C5241" s="181" t="s">
        <v>1160</v>
      </c>
      <c r="D5241" s="181" t="s">
        <v>857</v>
      </c>
      <c r="E5241" s="181" t="s">
        <v>655</v>
      </c>
      <c r="F5241" s="181"/>
    </row>
    <row r="5242" spans="1:6" x14ac:dyDescent="0.2">
      <c r="A5242" s="181" t="s">
        <v>2349</v>
      </c>
      <c r="B5242" s="181">
        <v>1026144728</v>
      </c>
      <c r="C5242" s="181" t="s">
        <v>887</v>
      </c>
      <c r="D5242" s="181" t="s">
        <v>685</v>
      </c>
      <c r="E5242" s="181" t="s">
        <v>488</v>
      </c>
      <c r="F5242" s="181" t="s">
        <v>489</v>
      </c>
    </row>
    <row r="5243" spans="1:6" x14ac:dyDescent="0.2">
      <c r="A5243" s="181" t="s">
        <v>2349</v>
      </c>
      <c r="B5243" s="181">
        <v>1243088385</v>
      </c>
      <c r="C5243" s="181" t="s">
        <v>887</v>
      </c>
      <c r="D5243" s="181" t="s">
        <v>3234</v>
      </c>
      <c r="E5243" s="181" t="s">
        <v>645</v>
      </c>
      <c r="F5243" s="181"/>
    </row>
    <row r="5244" spans="1:6" x14ac:dyDescent="0.2">
      <c r="A5244" s="181" t="s">
        <v>2349</v>
      </c>
      <c r="B5244" s="181">
        <v>1025662365</v>
      </c>
      <c r="C5244" s="181" t="s">
        <v>887</v>
      </c>
      <c r="D5244" s="181" t="s">
        <v>484</v>
      </c>
      <c r="E5244" s="181" t="s">
        <v>855</v>
      </c>
      <c r="F5244" s="181" t="s">
        <v>2652</v>
      </c>
    </row>
    <row r="5245" spans="1:6" x14ac:dyDescent="0.2">
      <c r="A5245" s="181" t="s">
        <v>2349</v>
      </c>
      <c r="B5245" s="181">
        <v>1026158071</v>
      </c>
      <c r="C5245" s="181" t="s">
        <v>887</v>
      </c>
      <c r="D5245" s="181" t="s">
        <v>875</v>
      </c>
      <c r="E5245" s="181" t="s">
        <v>655</v>
      </c>
      <c r="F5245" s="181"/>
    </row>
    <row r="5246" spans="1:6" x14ac:dyDescent="0.2">
      <c r="A5246" s="181" t="s">
        <v>2349</v>
      </c>
      <c r="B5246" s="181">
        <v>1028142528</v>
      </c>
      <c r="C5246" s="181" t="s">
        <v>1004</v>
      </c>
      <c r="D5246" s="181" t="s">
        <v>3235</v>
      </c>
      <c r="E5246" s="181" t="s">
        <v>603</v>
      </c>
      <c r="F5246" s="181" t="s">
        <v>750</v>
      </c>
    </row>
    <row r="5247" spans="1:6" x14ac:dyDescent="0.2">
      <c r="A5247" s="181" t="s">
        <v>2349</v>
      </c>
      <c r="B5247" s="181">
        <v>1018265986</v>
      </c>
      <c r="C5247" s="181" t="s">
        <v>1004</v>
      </c>
      <c r="D5247" s="181" t="s">
        <v>1076</v>
      </c>
      <c r="E5247" s="181" t="s">
        <v>790</v>
      </c>
      <c r="F5247" s="181"/>
    </row>
    <row r="5248" spans="1:6" x14ac:dyDescent="0.2">
      <c r="A5248" s="181" t="s">
        <v>2349</v>
      </c>
      <c r="B5248" s="181">
        <v>1028142275</v>
      </c>
      <c r="C5248" s="181" t="s">
        <v>1004</v>
      </c>
      <c r="D5248" s="181" t="s">
        <v>1451</v>
      </c>
      <c r="E5248" s="181" t="s">
        <v>461</v>
      </c>
      <c r="F5248" s="181"/>
    </row>
    <row r="5249" spans="1:6" x14ac:dyDescent="0.2">
      <c r="A5249" s="181" t="s">
        <v>2349</v>
      </c>
      <c r="B5249" s="181">
        <v>1028143037</v>
      </c>
      <c r="C5249" s="181" t="s">
        <v>1004</v>
      </c>
      <c r="D5249" s="181" t="s">
        <v>743</v>
      </c>
      <c r="E5249" s="181" t="s">
        <v>1090</v>
      </c>
      <c r="F5249" s="181"/>
    </row>
    <row r="5250" spans="1:6" x14ac:dyDescent="0.2">
      <c r="A5250" s="181" t="s">
        <v>2349</v>
      </c>
      <c r="B5250" s="181">
        <v>1035982195</v>
      </c>
      <c r="C5250" s="181" t="s">
        <v>1004</v>
      </c>
      <c r="D5250" s="181" t="s">
        <v>648</v>
      </c>
      <c r="E5250" s="181" t="s">
        <v>464</v>
      </c>
      <c r="F5250" s="181"/>
    </row>
    <row r="5251" spans="1:6" x14ac:dyDescent="0.2">
      <c r="A5251" s="181" t="s">
        <v>2349</v>
      </c>
      <c r="B5251" s="181">
        <v>1020312028</v>
      </c>
      <c r="C5251" s="181" t="s">
        <v>1004</v>
      </c>
      <c r="D5251" s="181" t="s">
        <v>857</v>
      </c>
      <c r="E5251" s="181" t="s">
        <v>828</v>
      </c>
      <c r="F5251" s="181"/>
    </row>
    <row r="5252" spans="1:6" x14ac:dyDescent="0.2">
      <c r="A5252" s="181" t="s">
        <v>2349</v>
      </c>
      <c r="B5252" s="181">
        <v>1026147681</v>
      </c>
      <c r="C5252" s="181" t="s">
        <v>1004</v>
      </c>
      <c r="D5252" s="181" t="s">
        <v>1347</v>
      </c>
      <c r="E5252" s="181" t="s">
        <v>710</v>
      </c>
      <c r="F5252" s="181" t="s">
        <v>1350</v>
      </c>
    </row>
    <row r="5253" spans="1:6" x14ac:dyDescent="0.2">
      <c r="A5253" s="181" t="s">
        <v>2349</v>
      </c>
      <c r="B5253" s="181">
        <v>1198465675</v>
      </c>
      <c r="C5253" s="181" t="s">
        <v>1004</v>
      </c>
      <c r="D5253" s="181" t="s">
        <v>875</v>
      </c>
      <c r="E5253" s="181" t="s">
        <v>589</v>
      </c>
      <c r="F5253" s="181" t="s">
        <v>495</v>
      </c>
    </row>
    <row r="5254" spans="1:6" x14ac:dyDescent="0.2">
      <c r="A5254" s="181" t="s">
        <v>2349</v>
      </c>
      <c r="B5254" s="181">
        <v>1035979309</v>
      </c>
      <c r="C5254" s="181" t="s">
        <v>672</v>
      </c>
      <c r="D5254" s="181" t="s">
        <v>945</v>
      </c>
      <c r="E5254" s="181" t="s">
        <v>744</v>
      </c>
      <c r="F5254" s="181"/>
    </row>
    <row r="5255" spans="1:6" x14ac:dyDescent="0.2">
      <c r="A5255" s="181" t="s">
        <v>2349</v>
      </c>
      <c r="B5255" s="181">
        <v>1035981991</v>
      </c>
      <c r="C5255" s="181" t="s">
        <v>672</v>
      </c>
      <c r="D5255" s="181" t="s">
        <v>1087</v>
      </c>
      <c r="E5255" s="181" t="s">
        <v>738</v>
      </c>
      <c r="F5255" s="181"/>
    </row>
    <row r="5256" spans="1:6" x14ac:dyDescent="0.2">
      <c r="A5256" s="181" t="s">
        <v>2349</v>
      </c>
      <c r="B5256" s="181">
        <v>1035983503</v>
      </c>
      <c r="C5256" s="181" t="s">
        <v>672</v>
      </c>
      <c r="D5256" s="181" t="s">
        <v>1087</v>
      </c>
      <c r="E5256" s="181" t="s">
        <v>848</v>
      </c>
      <c r="F5256" s="181"/>
    </row>
    <row r="5257" spans="1:6" x14ac:dyDescent="0.2">
      <c r="A5257" s="181" t="s">
        <v>2349</v>
      </c>
      <c r="B5257" s="181">
        <v>1026165671</v>
      </c>
      <c r="C5257" s="181" t="s">
        <v>672</v>
      </c>
      <c r="D5257" s="181" t="s">
        <v>596</v>
      </c>
      <c r="E5257" s="181" t="s">
        <v>828</v>
      </c>
      <c r="F5257" s="181"/>
    </row>
    <row r="5258" spans="1:6" x14ac:dyDescent="0.2">
      <c r="A5258" s="181" t="s">
        <v>2349</v>
      </c>
      <c r="B5258" s="181">
        <v>1040750079</v>
      </c>
      <c r="C5258" s="181" t="s">
        <v>672</v>
      </c>
      <c r="D5258" s="181" t="s">
        <v>3043</v>
      </c>
      <c r="E5258" s="181" t="s">
        <v>468</v>
      </c>
      <c r="F5258" s="181"/>
    </row>
    <row r="5259" spans="1:6" x14ac:dyDescent="0.2">
      <c r="A5259" s="181" t="s">
        <v>2349</v>
      </c>
      <c r="B5259" s="181">
        <v>1026154754</v>
      </c>
      <c r="C5259" s="181" t="s">
        <v>672</v>
      </c>
      <c r="D5259" s="181" t="s">
        <v>786</v>
      </c>
      <c r="E5259" s="181" t="s">
        <v>655</v>
      </c>
      <c r="F5259" s="181"/>
    </row>
    <row r="5260" spans="1:6" x14ac:dyDescent="0.2">
      <c r="A5260" s="181" t="s">
        <v>2349</v>
      </c>
      <c r="B5260" s="181">
        <v>1026147822</v>
      </c>
      <c r="C5260" s="181" t="s">
        <v>672</v>
      </c>
      <c r="D5260" s="181" t="s">
        <v>857</v>
      </c>
      <c r="E5260" s="181" t="s">
        <v>464</v>
      </c>
      <c r="F5260" s="181"/>
    </row>
    <row r="5261" spans="1:6" x14ac:dyDescent="0.2">
      <c r="A5261" s="181" t="s">
        <v>2349</v>
      </c>
      <c r="B5261" s="181">
        <v>1028142946</v>
      </c>
      <c r="C5261" s="181" t="s">
        <v>672</v>
      </c>
      <c r="D5261" s="181" t="s">
        <v>708</v>
      </c>
      <c r="E5261" s="181" t="s">
        <v>488</v>
      </c>
      <c r="F5261" s="181" t="s">
        <v>1700</v>
      </c>
    </row>
    <row r="5262" spans="1:6" x14ac:dyDescent="0.2">
      <c r="A5262" s="181" t="s">
        <v>2349</v>
      </c>
      <c r="B5262" s="181">
        <v>1026163437</v>
      </c>
      <c r="C5262" s="181" t="s">
        <v>672</v>
      </c>
      <c r="D5262" s="181" t="s">
        <v>708</v>
      </c>
      <c r="E5262" s="181" t="s">
        <v>1119</v>
      </c>
      <c r="F5262" s="181"/>
    </row>
    <row r="5263" spans="1:6" x14ac:dyDescent="0.2">
      <c r="A5263" s="181" t="s">
        <v>2349</v>
      </c>
      <c r="B5263" s="181">
        <v>1234993143</v>
      </c>
      <c r="C5263" s="181" t="s">
        <v>672</v>
      </c>
      <c r="D5263" s="181" t="s">
        <v>891</v>
      </c>
      <c r="E5263" s="181" t="s">
        <v>3236</v>
      </c>
      <c r="F5263" s="181" t="s">
        <v>492</v>
      </c>
    </row>
    <row r="5264" spans="1:6" x14ac:dyDescent="0.2">
      <c r="A5264" s="181" t="s">
        <v>2349</v>
      </c>
      <c r="B5264" s="181">
        <v>1234993151</v>
      </c>
      <c r="C5264" s="181" t="s">
        <v>672</v>
      </c>
      <c r="D5264" s="181" t="s">
        <v>891</v>
      </c>
      <c r="E5264" s="181" t="s">
        <v>3237</v>
      </c>
      <c r="F5264" s="181" t="s">
        <v>523</v>
      </c>
    </row>
    <row r="5265" spans="1:6" x14ac:dyDescent="0.2">
      <c r="A5265" s="181" t="s">
        <v>2349</v>
      </c>
      <c r="B5265" s="181">
        <v>1234993146</v>
      </c>
      <c r="C5265" s="181" t="s">
        <v>672</v>
      </c>
      <c r="D5265" s="181" t="s">
        <v>891</v>
      </c>
      <c r="E5265" s="181" t="s">
        <v>3238</v>
      </c>
      <c r="F5265" s="181" t="s">
        <v>3239</v>
      </c>
    </row>
    <row r="5266" spans="1:6" x14ac:dyDescent="0.2">
      <c r="A5266" s="181" t="s">
        <v>2349</v>
      </c>
      <c r="B5266" s="181">
        <v>1045429812</v>
      </c>
      <c r="C5266" s="181" t="s">
        <v>1347</v>
      </c>
      <c r="D5266" s="181" t="s">
        <v>496</v>
      </c>
      <c r="E5266" s="181" t="s">
        <v>3240</v>
      </c>
      <c r="F5266" s="181"/>
    </row>
    <row r="5267" spans="1:6" x14ac:dyDescent="0.2">
      <c r="A5267" s="181" t="s">
        <v>2349</v>
      </c>
      <c r="B5267" s="181">
        <v>1020319066</v>
      </c>
      <c r="C5267" s="181" t="s">
        <v>1347</v>
      </c>
      <c r="D5267" s="181" t="s">
        <v>3241</v>
      </c>
      <c r="E5267" s="181" t="s">
        <v>828</v>
      </c>
      <c r="F5267" s="181"/>
    </row>
    <row r="5268" spans="1:6" x14ac:dyDescent="0.2">
      <c r="A5268" s="181" t="s">
        <v>2349</v>
      </c>
      <c r="B5268" s="181">
        <v>1017932520</v>
      </c>
      <c r="C5268" s="181" t="s">
        <v>1347</v>
      </c>
      <c r="D5268" s="181" t="s">
        <v>1176</v>
      </c>
      <c r="E5268" s="181" t="s">
        <v>632</v>
      </c>
      <c r="F5268" s="181"/>
    </row>
    <row r="5269" spans="1:6" x14ac:dyDescent="0.2">
      <c r="A5269" s="181" t="s">
        <v>2349</v>
      </c>
      <c r="B5269" s="181">
        <v>1075691168</v>
      </c>
      <c r="C5269" s="181" t="s">
        <v>1347</v>
      </c>
      <c r="D5269" s="181" t="s">
        <v>599</v>
      </c>
      <c r="E5269" s="181" t="s">
        <v>554</v>
      </c>
      <c r="F5269" s="181" t="s">
        <v>2310</v>
      </c>
    </row>
    <row r="5270" spans="1:6" x14ac:dyDescent="0.2">
      <c r="A5270" s="181" t="s">
        <v>2349</v>
      </c>
      <c r="B5270" s="181">
        <v>1035154480</v>
      </c>
      <c r="C5270" s="181" t="s">
        <v>1347</v>
      </c>
      <c r="D5270" s="181" t="s">
        <v>599</v>
      </c>
      <c r="E5270" s="181" t="s">
        <v>3242</v>
      </c>
      <c r="F5270" s="181" t="s">
        <v>1381</v>
      </c>
    </row>
    <row r="5271" spans="1:6" x14ac:dyDescent="0.2">
      <c r="A5271" s="181" t="s">
        <v>2349</v>
      </c>
      <c r="B5271" s="181">
        <v>1033375332</v>
      </c>
      <c r="C5271" s="181" t="s">
        <v>1347</v>
      </c>
      <c r="D5271" s="181" t="s">
        <v>599</v>
      </c>
      <c r="E5271" s="181" t="s">
        <v>1452</v>
      </c>
      <c r="F5271" s="181" t="s">
        <v>461</v>
      </c>
    </row>
    <row r="5272" spans="1:6" x14ac:dyDescent="0.2">
      <c r="A5272" s="181" t="s">
        <v>2349</v>
      </c>
      <c r="B5272" s="181">
        <v>1020303272</v>
      </c>
      <c r="C5272" s="181" t="s">
        <v>1347</v>
      </c>
      <c r="D5272" s="181" t="s">
        <v>579</v>
      </c>
      <c r="E5272" s="181" t="s">
        <v>603</v>
      </c>
      <c r="F5272" s="181"/>
    </row>
    <row r="5273" spans="1:6" x14ac:dyDescent="0.2">
      <c r="A5273" s="181" t="s">
        <v>2349</v>
      </c>
      <c r="B5273" s="181">
        <v>1017937439</v>
      </c>
      <c r="C5273" s="181" t="s">
        <v>1347</v>
      </c>
      <c r="D5273" s="181" t="s">
        <v>993</v>
      </c>
      <c r="E5273" s="181" t="s">
        <v>828</v>
      </c>
      <c r="F5273" s="181"/>
    </row>
    <row r="5274" spans="1:6" x14ac:dyDescent="0.2">
      <c r="A5274" s="181" t="s">
        <v>2349</v>
      </c>
      <c r="B5274" s="181">
        <v>1015191157</v>
      </c>
      <c r="C5274" s="181" t="s">
        <v>1347</v>
      </c>
      <c r="D5274" s="181" t="s">
        <v>967</v>
      </c>
      <c r="E5274" s="181" t="s">
        <v>461</v>
      </c>
      <c r="F5274" s="181" t="s">
        <v>615</v>
      </c>
    </row>
    <row r="5275" spans="1:6" x14ac:dyDescent="0.2">
      <c r="A5275" s="181" t="s">
        <v>2349</v>
      </c>
      <c r="B5275" s="181">
        <v>8230848</v>
      </c>
      <c r="C5275" s="181" t="s">
        <v>1347</v>
      </c>
      <c r="D5275" s="181" t="s">
        <v>644</v>
      </c>
      <c r="E5275" s="181" t="s">
        <v>3243</v>
      </c>
      <c r="F5275" s="181" t="s">
        <v>472</v>
      </c>
    </row>
    <row r="5276" spans="1:6" x14ac:dyDescent="0.2">
      <c r="A5276" s="181" t="s">
        <v>2349</v>
      </c>
      <c r="B5276" s="181">
        <v>1044000979</v>
      </c>
      <c r="C5276" s="181" t="s">
        <v>3244</v>
      </c>
      <c r="D5276" s="181" t="s">
        <v>3245</v>
      </c>
      <c r="E5276" s="181" t="s">
        <v>464</v>
      </c>
      <c r="F5276" s="181"/>
    </row>
    <row r="5277" spans="1:6" x14ac:dyDescent="0.2">
      <c r="A5277" s="181" t="s">
        <v>2349</v>
      </c>
      <c r="B5277" s="181">
        <v>1044007052</v>
      </c>
      <c r="C5277" s="181" t="s">
        <v>3244</v>
      </c>
      <c r="D5277" s="181" t="s">
        <v>3245</v>
      </c>
      <c r="E5277" s="181" t="s">
        <v>3246</v>
      </c>
      <c r="F5277" s="181"/>
    </row>
    <row r="5278" spans="1:6" x14ac:dyDescent="0.2">
      <c r="A5278" s="181" t="s">
        <v>2349</v>
      </c>
      <c r="B5278" s="181">
        <v>1062406508</v>
      </c>
      <c r="C5278" s="181" t="s">
        <v>2638</v>
      </c>
      <c r="D5278" s="181" t="s">
        <v>579</v>
      </c>
      <c r="E5278" s="181" t="s">
        <v>3247</v>
      </c>
      <c r="F5278" s="181" t="s">
        <v>615</v>
      </c>
    </row>
    <row r="5279" spans="1:6" x14ac:dyDescent="0.2">
      <c r="A5279" s="181" t="s">
        <v>2349</v>
      </c>
      <c r="B5279" s="181">
        <v>7217255</v>
      </c>
      <c r="C5279" s="181" t="s">
        <v>1625</v>
      </c>
      <c r="D5279" s="181" t="s">
        <v>3248</v>
      </c>
      <c r="E5279" s="181" t="s">
        <v>3249</v>
      </c>
      <c r="F5279" s="181" t="s">
        <v>2671</v>
      </c>
    </row>
    <row r="5280" spans="1:6" x14ac:dyDescent="0.2">
      <c r="A5280" s="181" t="s">
        <v>2349</v>
      </c>
      <c r="B5280" s="181">
        <v>1013463678</v>
      </c>
      <c r="C5280" s="181" t="s">
        <v>3250</v>
      </c>
      <c r="D5280" s="181" t="s">
        <v>469</v>
      </c>
      <c r="E5280" s="181" t="s">
        <v>790</v>
      </c>
      <c r="F5280" s="181"/>
    </row>
    <row r="5281" spans="1:6" x14ac:dyDescent="0.2">
      <c r="A5281" s="181" t="s">
        <v>2349</v>
      </c>
      <c r="B5281" s="181">
        <v>8123717</v>
      </c>
      <c r="C5281" s="181" t="s">
        <v>3251</v>
      </c>
      <c r="D5281" s="181" t="s">
        <v>670</v>
      </c>
      <c r="E5281" s="181" t="s">
        <v>1335</v>
      </c>
      <c r="F5281" s="181" t="s">
        <v>2330</v>
      </c>
    </row>
    <row r="5282" spans="1:6" x14ac:dyDescent="0.2">
      <c r="A5282" s="181" t="s">
        <v>2349</v>
      </c>
      <c r="B5282" s="181">
        <v>1096215128</v>
      </c>
      <c r="C5282" s="181" t="s">
        <v>3252</v>
      </c>
      <c r="D5282" s="181"/>
      <c r="E5282" s="181" t="s">
        <v>475</v>
      </c>
      <c r="F5282" s="181" t="s">
        <v>523</v>
      </c>
    </row>
    <row r="5283" spans="1:6" x14ac:dyDescent="0.2">
      <c r="A5283" s="181" t="s">
        <v>2349</v>
      </c>
      <c r="B5283" s="181">
        <v>1066291887</v>
      </c>
      <c r="C5283" s="181" t="s">
        <v>1058</v>
      </c>
      <c r="D5283" s="181" t="s">
        <v>670</v>
      </c>
      <c r="E5283" s="181" t="s">
        <v>897</v>
      </c>
      <c r="F5283" s="181" t="s">
        <v>3253</v>
      </c>
    </row>
    <row r="5284" spans="1:6" x14ac:dyDescent="0.2">
      <c r="A5284" s="181" t="s">
        <v>2349</v>
      </c>
      <c r="B5284" s="181">
        <v>1066888195</v>
      </c>
      <c r="C5284" s="181" t="s">
        <v>1058</v>
      </c>
      <c r="D5284" s="181" t="s">
        <v>670</v>
      </c>
      <c r="E5284" s="181" t="s">
        <v>2715</v>
      </c>
      <c r="F5284" s="181" t="s">
        <v>616</v>
      </c>
    </row>
    <row r="5285" spans="1:6" x14ac:dyDescent="0.2">
      <c r="A5285" s="181" t="s">
        <v>2349</v>
      </c>
      <c r="B5285" s="181">
        <v>1026151374</v>
      </c>
      <c r="C5285" s="181" t="s">
        <v>1889</v>
      </c>
      <c r="D5285" s="181" t="s">
        <v>648</v>
      </c>
      <c r="E5285" s="181" t="s">
        <v>729</v>
      </c>
      <c r="F5285" s="181"/>
    </row>
    <row r="5286" spans="1:6" x14ac:dyDescent="0.2">
      <c r="A5286" s="181" t="s">
        <v>2349</v>
      </c>
      <c r="B5286" s="181">
        <v>1033270008</v>
      </c>
      <c r="C5286" s="181" t="s">
        <v>2313</v>
      </c>
      <c r="D5286" s="181" t="s">
        <v>907</v>
      </c>
      <c r="E5286" s="181" t="s">
        <v>557</v>
      </c>
      <c r="F5286" s="181"/>
    </row>
    <row r="5287" spans="1:6" x14ac:dyDescent="0.2">
      <c r="A5287" s="181" t="s">
        <v>2349</v>
      </c>
      <c r="B5287" s="181">
        <v>1021948561</v>
      </c>
      <c r="C5287" s="181" t="s">
        <v>866</v>
      </c>
      <c r="D5287" s="181" t="s">
        <v>1989</v>
      </c>
      <c r="E5287" s="181" t="s">
        <v>738</v>
      </c>
      <c r="F5287" s="181"/>
    </row>
    <row r="5288" spans="1:6" x14ac:dyDescent="0.2">
      <c r="A5288" s="181" t="s">
        <v>2349</v>
      </c>
      <c r="B5288" s="181">
        <v>1034924376</v>
      </c>
      <c r="C5288" s="181" t="s">
        <v>866</v>
      </c>
      <c r="D5288" s="181" t="s">
        <v>1438</v>
      </c>
      <c r="E5288" s="181" t="s">
        <v>463</v>
      </c>
      <c r="F5288" s="181"/>
    </row>
    <row r="5289" spans="1:6" x14ac:dyDescent="0.2">
      <c r="A5289" s="181" t="s">
        <v>2349</v>
      </c>
      <c r="B5289" s="181">
        <v>1201224988</v>
      </c>
      <c r="C5289" s="181" t="s">
        <v>866</v>
      </c>
      <c r="D5289" s="181" t="s">
        <v>599</v>
      </c>
      <c r="E5289" s="181" t="s">
        <v>3254</v>
      </c>
      <c r="F5289" s="181" t="s">
        <v>3255</v>
      </c>
    </row>
    <row r="5290" spans="1:6" x14ac:dyDescent="0.2">
      <c r="A5290" s="181" t="s">
        <v>2349</v>
      </c>
      <c r="B5290" s="181">
        <v>1044934337</v>
      </c>
      <c r="C5290" s="181" t="s">
        <v>866</v>
      </c>
      <c r="D5290" s="181" t="s">
        <v>599</v>
      </c>
      <c r="E5290" s="181" t="s">
        <v>1323</v>
      </c>
      <c r="F5290" s="181" t="s">
        <v>1100</v>
      </c>
    </row>
    <row r="5291" spans="1:6" x14ac:dyDescent="0.2">
      <c r="A5291" s="181" t="s">
        <v>2349</v>
      </c>
      <c r="B5291" s="181">
        <v>1028142109</v>
      </c>
      <c r="C5291" s="181" t="s">
        <v>866</v>
      </c>
      <c r="D5291" s="181" t="s">
        <v>773</v>
      </c>
      <c r="E5291" s="181" t="s">
        <v>461</v>
      </c>
      <c r="F5291" s="181"/>
    </row>
    <row r="5292" spans="1:6" x14ac:dyDescent="0.2">
      <c r="A5292" s="181" t="s">
        <v>2349</v>
      </c>
      <c r="B5292" s="181">
        <v>1243088047</v>
      </c>
      <c r="C5292" s="181" t="s">
        <v>866</v>
      </c>
      <c r="D5292" s="181" t="s">
        <v>980</v>
      </c>
      <c r="E5292" s="181" t="s">
        <v>1198</v>
      </c>
      <c r="F5292" s="181"/>
    </row>
    <row r="5293" spans="1:6" x14ac:dyDescent="0.2">
      <c r="A5293" s="181" t="s">
        <v>2349</v>
      </c>
      <c r="B5293" s="181">
        <v>1243088826</v>
      </c>
      <c r="C5293" s="181" t="s">
        <v>866</v>
      </c>
      <c r="D5293" s="181" t="s">
        <v>1774</v>
      </c>
      <c r="E5293" s="181" t="s">
        <v>1500</v>
      </c>
      <c r="F5293" s="181"/>
    </row>
    <row r="5294" spans="1:6" x14ac:dyDescent="0.2">
      <c r="A5294" s="181" t="s">
        <v>2349</v>
      </c>
      <c r="B5294" s="181">
        <v>1028142659</v>
      </c>
      <c r="C5294" s="181" t="s">
        <v>866</v>
      </c>
      <c r="D5294" s="181" t="s">
        <v>1439</v>
      </c>
      <c r="E5294" s="181" t="s">
        <v>468</v>
      </c>
      <c r="F5294" s="181"/>
    </row>
    <row r="5295" spans="1:6" x14ac:dyDescent="0.2">
      <c r="A5295" s="181" t="s">
        <v>2349</v>
      </c>
      <c r="B5295" s="181">
        <v>1198466119</v>
      </c>
      <c r="C5295" s="181" t="s">
        <v>866</v>
      </c>
      <c r="D5295" s="181" t="s">
        <v>3256</v>
      </c>
      <c r="E5295" s="181" t="s">
        <v>694</v>
      </c>
      <c r="F5295" s="181"/>
    </row>
    <row r="5296" spans="1:6" x14ac:dyDescent="0.2">
      <c r="A5296" s="181" t="s">
        <v>2349</v>
      </c>
      <c r="B5296" s="181">
        <v>5641321</v>
      </c>
      <c r="C5296" s="181" t="s">
        <v>3257</v>
      </c>
      <c r="D5296" s="181" t="s">
        <v>730</v>
      </c>
      <c r="E5296" s="181" t="s">
        <v>2887</v>
      </c>
      <c r="F5296" s="181" t="s">
        <v>530</v>
      </c>
    </row>
    <row r="5297" spans="1:6" x14ac:dyDescent="0.2">
      <c r="A5297" s="181" t="s">
        <v>2349</v>
      </c>
      <c r="B5297" s="181">
        <v>5641313</v>
      </c>
      <c r="C5297" s="181" t="s">
        <v>3257</v>
      </c>
      <c r="D5297" s="181" t="s">
        <v>730</v>
      </c>
      <c r="E5297" s="181" t="s">
        <v>3258</v>
      </c>
      <c r="F5297" s="181" t="s">
        <v>3259</v>
      </c>
    </row>
    <row r="5298" spans="1:6" x14ac:dyDescent="0.2">
      <c r="A5298" s="181" t="s">
        <v>2349</v>
      </c>
      <c r="B5298" s="181" t="s">
        <v>3260</v>
      </c>
      <c r="C5298" s="181" t="s">
        <v>891</v>
      </c>
      <c r="D5298" s="181" t="s">
        <v>891</v>
      </c>
      <c r="E5298" s="181" t="s">
        <v>3261</v>
      </c>
      <c r="F5298" s="181" t="s">
        <v>2308</v>
      </c>
    </row>
    <row r="5299" spans="1:6" x14ac:dyDescent="0.2">
      <c r="A5299" s="181" t="s">
        <v>2349</v>
      </c>
      <c r="B5299" s="181">
        <v>1035155430</v>
      </c>
      <c r="C5299" s="181" t="s">
        <v>542</v>
      </c>
      <c r="D5299" s="181" t="s">
        <v>474</v>
      </c>
      <c r="E5299" s="181" t="s">
        <v>3262</v>
      </c>
      <c r="F5299" s="181"/>
    </row>
    <row r="5300" spans="1:6" x14ac:dyDescent="0.2">
      <c r="A5300" s="181" t="s">
        <v>2349</v>
      </c>
      <c r="B5300" s="181">
        <v>1028142797</v>
      </c>
      <c r="C5300" s="181" t="s">
        <v>542</v>
      </c>
      <c r="D5300" s="181" t="s">
        <v>491</v>
      </c>
      <c r="E5300" s="181" t="s">
        <v>3263</v>
      </c>
      <c r="F5300" s="181" t="s">
        <v>523</v>
      </c>
    </row>
    <row r="5301" spans="1:6" x14ac:dyDescent="0.2">
      <c r="A5301" s="181" t="s">
        <v>2349</v>
      </c>
      <c r="B5301" s="181">
        <v>1063300705</v>
      </c>
      <c r="C5301" s="181" t="s">
        <v>542</v>
      </c>
      <c r="D5301" s="181" t="s">
        <v>1128</v>
      </c>
      <c r="E5301" s="181" t="s">
        <v>3264</v>
      </c>
      <c r="F5301" s="181" t="s">
        <v>3265</v>
      </c>
    </row>
    <row r="5302" spans="1:6" x14ac:dyDescent="0.2">
      <c r="A5302" s="181" t="s">
        <v>2349</v>
      </c>
      <c r="B5302" s="181">
        <v>1098576250</v>
      </c>
      <c r="C5302" s="181" t="s">
        <v>542</v>
      </c>
      <c r="D5302" s="181" t="s">
        <v>1186</v>
      </c>
      <c r="E5302" s="181" t="s">
        <v>855</v>
      </c>
      <c r="F5302" s="181" t="s">
        <v>711</v>
      </c>
    </row>
    <row r="5303" spans="1:6" x14ac:dyDescent="0.2">
      <c r="A5303" s="181" t="s">
        <v>2349</v>
      </c>
      <c r="B5303" s="181">
        <v>5490716</v>
      </c>
      <c r="C5303" s="181" t="s">
        <v>542</v>
      </c>
      <c r="D5303" s="181" t="s">
        <v>1505</v>
      </c>
      <c r="E5303" s="181" t="s">
        <v>3266</v>
      </c>
      <c r="F5303" s="181" t="s">
        <v>548</v>
      </c>
    </row>
    <row r="5304" spans="1:6" x14ac:dyDescent="0.2">
      <c r="A5304" s="181" t="s">
        <v>2349</v>
      </c>
      <c r="B5304" s="181">
        <v>72437715</v>
      </c>
      <c r="C5304" s="181" t="s">
        <v>542</v>
      </c>
      <c r="D5304" s="181" t="s">
        <v>579</v>
      </c>
      <c r="E5304" s="181" t="s">
        <v>3267</v>
      </c>
      <c r="F5304" s="181" t="s">
        <v>3268</v>
      </c>
    </row>
    <row r="5305" spans="1:6" x14ac:dyDescent="0.2">
      <c r="A5305" s="181" t="s">
        <v>2349</v>
      </c>
      <c r="B5305" s="181">
        <v>1025663612</v>
      </c>
      <c r="C5305" s="181" t="s">
        <v>542</v>
      </c>
      <c r="D5305" s="181" t="s">
        <v>794</v>
      </c>
      <c r="E5305" s="181" t="s">
        <v>1098</v>
      </c>
      <c r="F5305" s="181"/>
    </row>
    <row r="5306" spans="1:6" x14ac:dyDescent="0.2">
      <c r="A5306" s="181" t="s">
        <v>2349</v>
      </c>
      <c r="B5306" s="181">
        <v>1021692916</v>
      </c>
      <c r="C5306" s="181" t="s">
        <v>542</v>
      </c>
      <c r="D5306" s="181" t="s">
        <v>794</v>
      </c>
      <c r="E5306" s="181" t="s">
        <v>463</v>
      </c>
      <c r="F5306" s="181"/>
    </row>
    <row r="5307" spans="1:6" x14ac:dyDescent="0.2">
      <c r="A5307" s="181" t="s">
        <v>2349</v>
      </c>
      <c r="B5307" s="181">
        <v>1026164364</v>
      </c>
      <c r="C5307" s="181" t="s">
        <v>542</v>
      </c>
      <c r="D5307" s="181" t="s">
        <v>2927</v>
      </c>
      <c r="E5307" s="181" t="s">
        <v>2100</v>
      </c>
      <c r="F5307" s="181"/>
    </row>
    <row r="5308" spans="1:6" x14ac:dyDescent="0.2">
      <c r="A5308" s="181" t="s">
        <v>2349</v>
      </c>
      <c r="B5308" s="181">
        <v>1020311709</v>
      </c>
      <c r="C5308" s="181" t="s">
        <v>542</v>
      </c>
      <c r="D5308" s="181" t="s">
        <v>648</v>
      </c>
      <c r="E5308" s="181" t="s">
        <v>495</v>
      </c>
      <c r="F5308" s="181"/>
    </row>
    <row r="5309" spans="1:6" x14ac:dyDescent="0.2">
      <c r="A5309" s="181" t="s">
        <v>2349</v>
      </c>
      <c r="B5309" s="181">
        <v>1062405418</v>
      </c>
      <c r="C5309" s="181" t="s">
        <v>542</v>
      </c>
      <c r="D5309" s="181" t="s">
        <v>2638</v>
      </c>
      <c r="E5309" s="181" t="s">
        <v>697</v>
      </c>
      <c r="F5309" s="181" t="s">
        <v>698</v>
      </c>
    </row>
    <row r="5310" spans="1:6" x14ac:dyDescent="0.2">
      <c r="A5310" s="181" t="s">
        <v>2349</v>
      </c>
      <c r="B5310" s="181">
        <v>1059067220</v>
      </c>
      <c r="C5310" s="181" t="s">
        <v>542</v>
      </c>
      <c r="D5310" s="181" t="s">
        <v>518</v>
      </c>
      <c r="E5310" s="181" t="s">
        <v>989</v>
      </c>
      <c r="F5310" s="181"/>
    </row>
    <row r="5311" spans="1:6" x14ac:dyDescent="0.2">
      <c r="A5311" s="181" t="s">
        <v>2349</v>
      </c>
      <c r="B5311" s="181">
        <v>1040804695</v>
      </c>
      <c r="C5311" s="181" t="s">
        <v>542</v>
      </c>
      <c r="D5311" s="181" t="s">
        <v>3269</v>
      </c>
      <c r="E5311" s="181" t="s">
        <v>1720</v>
      </c>
      <c r="F5311" s="181" t="s">
        <v>516</v>
      </c>
    </row>
    <row r="5312" spans="1:6" x14ac:dyDescent="0.2">
      <c r="A5312" s="181" t="s">
        <v>2349</v>
      </c>
      <c r="B5312" s="181">
        <v>1037130100</v>
      </c>
      <c r="C5312" s="181" t="s">
        <v>542</v>
      </c>
      <c r="D5312" s="181" t="s">
        <v>3269</v>
      </c>
      <c r="E5312" s="181" t="s">
        <v>855</v>
      </c>
      <c r="F5312" s="181" t="s">
        <v>2359</v>
      </c>
    </row>
    <row r="5313" spans="1:6" x14ac:dyDescent="0.2">
      <c r="A5313" s="181" t="s">
        <v>2349</v>
      </c>
      <c r="B5313" s="181">
        <v>1036458486</v>
      </c>
      <c r="C5313" s="181" t="s">
        <v>2322</v>
      </c>
      <c r="D5313" s="181" t="s">
        <v>794</v>
      </c>
      <c r="E5313" s="181" t="s">
        <v>790</v>
      </c>
      <c r="F5313" s="181"/>
    </row>
    <row r="5314" spans="1:6" x14ac:dyDescent="0.2">
      <c r="A5314" s="181" t="s">
        <v>2349</v>
      </c>
      <c r="B5314" s="181">
        <v>5254956</v>
      </c>
      <c r="C5314" s="181" t="s">
        <v>3270</v>
      </c>
      <c r="D5314" s="181" t="s">
        <v>685</v>
      </c>
      <c r="E5314" s="181" t="s">
        <v>1342</v>
      </c>
      <c r="F5314" s="181" t="s">
        <v>499</v>
      </c>
    </row>
    <row r="5315" spans="1:6" x14ac:dyDescent="0.2">
      <c r="A5315" s="181" t="s">
        <v>2349</v>
      </c>
      <c r="B5315" s="181">
        <v>6757289</v>
      </c>
      <c r="C5315" s="181" t="s">
        <v>3271</v>
      </c>
      <c r="D5315" s="181" t="s">
        <v>503</v>
      </c>
      <c r="E5315" s="181" t="s">
        <v>3272</v>
      </c>
      <c r="F5315" s="181" t="s">
        <v>616</v>
      </c>
    </row>
    <row r="5316" spans="1:6" x14ac:dyDescent="0.2">
      <c r="A5316" s="181" t="s">
        <v>2349</v>
      </c>
      <c r="B5316" s="181">
        <v>1040752905</v>
      </c>
      <c r="C5316" s="181" t="s">
        <v>1351</v>
      </c>
      <c r="D5316" s="181" t="s">
        <v>3273</v>
      </c>
      <c r="E5316" s="181" t="s">
        <v>495</v>
      </c>
      <c r="F5316" s="181"/>
    </row>
    <row r="5317" spans="1:6" x14ac:dyDescent="0.2">
      <c r="A5317" s="181" t="s">
        <v>2349</v>
      </c>
      <c r="B5317" s="181">
        <v>1069509293</v>
      </c>
      <c r="C5317" s="181" t="s">
        <v>1351</v>
      </c>
      <c r="D5317" s="181" t="s">
        <v>3274</v>
      </c>
      <c r="E5317" s="181" t="s">
        <v>932</v>
      </c>
      <c r="F5317" s="181"/>
    </row>
    <row r="5318" spans="1:6" x14ac:dyDescent="0.2">
      <c r="A5318" s="181" t="s">
        <v>2349</v>
      </c>
      <c r="B5318" s="181">
        <v>1198465300</v>
      </c>
      <c r="C5318" s="181" t="s">
        <v>1546</v>
      </c>
      <c r="D5318" s="181" t="s">
        <v>586</v>
      </c>
      <c r="E5318" s="181" t="s">
        <v>645</v>
      </c>
      <c r="F5318" s="181"/>
    </row>
    <row r="5319" spans="1:6" x14ac:dyDescent="0.2">
      <c r="A5319" s="181" t="s">
        <v>2349</v>
      </c>
      <c r="B5319" s="181">
        <v>1198464978</v>
      </c>
      <c r="C5319" s="181" t="s">
        <v>1546</v>
      </c>
      <c r="D5319" s="181" t="s">
        <v>586</v>
      </c>
      <c r="E5319" s="181" t="s">
        <v>463</v>
      </c>
      <c r="F5319" s="181"/>
    </row>
    <row r="5320" spans="1:6" x14ac:dyDescent="0.2">
      <c r="A5320" s="181" t="s">
        <v>2349</v>
      </c>
      <c r="B5320" s="181">
        <v>1033191330</v>
      </c>
      <c r="C5320" s="181" t="s">
        <v>1546</v>
      </c>
      <c r="D5320" s="181" t="s">
        <v>794</v>
      </c>
      <c r="E5320" s="181" t="s">
        <v>774</v>
      </c>
      <c r="F5320" s="181"/>
    </row>
    <row r="5321" spans="1:6" x14ac:dyDescent="0.2">
      <c r="A5321" s="181" t="s">
        <v>2349</v>
      </c>
      <c r="B5321" s="181">
        <v>1048019052</v>
      </c>
      <c r="C5321" s="181" t="s">
        <v>1546</v>
      </c>
      <c r="D5321" s="181" t="s">
        <v>1467</v>
      </c>
      <c r="E5321" s="181" t="s">
        <v>927</v>
      </c>
      <c r="F5321" s="181"/>
    </row>
    <row r="5322" spans="1:6" x14ac:dyDescent="0.2">
      <c r="A5322" s="181" t="s">
        <v>2349</v>
      </c>
      <c r="B5322" s="181">
        <v>6757078</v>
      </c>
      <c r="C5322" s="181" t="s">
        <v>1905</v>
      </c>
      <c r="D5322" s="181" t="s">
        <v>503</v>
      </c>
      <c r="E5322" s="181" t="s">
        <v>3275</v>
      </c>
      <c r="F5322" s="181" t="s">
        <v>1135</v>
      </c>
    </row>
    <row r="5323" spans="1:6" x14ac:dyDescent="0.2">
      <c r="A5323" s="181" t="s">
        <v>2349</v>
      </c>
      <c r="B5323" s="181">
        <v>6645378</v>
      </c>
      <c r="C5323" s="181" t="s">
        <v>1905</v>
      </c>
      <c r="D5323" s="181" t="s">
        <v>467</v>
      </c>
      <c r="E5323" s="181" t="s">
        <v>1364</v>
      </c>
      <c r="F5323" s="181" t="s">
        <v>1400</v>
      </c>
    </row>
    <row r="5324" spans="1:6" x14ac:dyDescent="0.2">
      <c r="A5324" s="181" t="s">
        <v>2349</v>
      </c>
      <c r="B5324" s="181">
        <v>1068140934</v>
      </c>
      <c r="C5324" s="181" t="s">
        <v>715</v>
      </c>
      <c r="D5324" s="181" t="s">
        <v>2917</v>
      </c>
      <c r="E5324" s="181" t="s">
        <v>3276</v>
      </c>
      <c r="F5324" s="181" t="s">
        <v>3277</v>
      </c>
    </row>
    <row r="5325" spans="1:6" x14ac:dyDescent="0.2">
      <c r="A5325" s="181" t="s">
        <v>2349</v>
      </c>
      <c r="B5325" s="181">
        <v>1021932558</v>
      </c>
      <c r="C5325" s="181" t="s">
        <v>715</v>
      </c>
      <c r="D5325" s="181" t="s">
        <v>550</v>
      </c>
      <c r="E5325" s="181" t="s">
        <v>728</v>
      </c>
      <c r="F5325" s="181"/>
    </row>
    <row r="5326" spans="1:6" x14ac:dyDescent="0.2">
      <c r="A5326" s="181" t="s">
        <v>2349</v>
      </c>
      <c r="B5326" s="181">
        <v>1040759902</v>
      </c>
      <c r="C5326" s="181" t="s">
        <v>715</v>
      </c>
      <c r="D5326" s="181" t="s">
        <v>481</v>
      </c>
      <c r="E5326" s="181" t="s">
        <v>2978</v>
      </c>
      <c r="F5326" s="181"/>
    </row>
    <row r="5327" spans="1:6" x14ac:dyDescent="0.2">
      <c r="A5327" s="181" t="s">
        <v>2349</v>
      </c>
      <c r="B5327" s="181">
        <v>1040758534</v>
      </c>
      <c r="C5327" s="181" t="s">
        <v>715</v>
      </c>
      <c r="D5327" s="181" t="s">
        <v>599</v>
      </c>
      <c r="E5327" s="181" t="s">
        <v>488</v>
      </c>
      <c r="F5327" s="181" t="s">
        <v>554</v>
      </c>
    </row>
    <row r="5328" spans="1:6" x14ac:dyDescent="0.2">
      <c r="A5328" s="181" t="s">
        <v>2349</v>
      </c>
      <c r="B5328" s="181">
        <v>1042094139</v>
      </c>
      <c r="C5328" s="181" t="s">
        <v>715</v>
      </c>
      <c r="D5328" s="181" t="s">
        <v>579</v>
      </c>
      <c r="E5328" s="181" t="s">
        <v>3278</v>
      </c>
      <c r="F5328" s="181" t="s">
        <v>1153</v>
      </c>
    </row>
    <row r="5329" spans="1:6" x14ac:dyDescent="0.2">
      <c r="A5329" s="181" t="s">
        <v>2349</v>
      </c>
      <c r="B5329" s="181">
        <v>1040745918</v>
      </c>
      <c r="C5329" s="181" t="s">
        <v>715</v>
      </c>
      <c r="D5329" s="181" t="s">
        <v>631</v>
      </c>
      <c r="E5329" s="181" t="s">
        <v>590</v>
      </c>
      <c r="F5329" s="181"/>
    </row>
    <row r="5330" spans="1:6" x14ac:dyDescent="0.2">
      <c r="A5330" s="181" t="s">
        <v>2349</v>
      </c>
      <c r="B5330" s="181">
        <v>1040753718</v>
      </c>
      <c r="C5330" s="181" t="s">
        <v>715</v>
      </c>
      <c r="D5330" s="181" t="s">
        <v>821</v>
      </c>
      <c r="E5330" s="181" t="s">
        <v>563</v>
      </c>
      <c r="F5330" s="181"/>
    </row>
    <row r="5331" spans="1:6" x14ac:dyDescent="0.2">
      <c r="A5331" s="181" t="s">
        <v>2349</v>
      </c>
      <c r="B5331" s="181">
        <v>1045433469</v>
      </c>
      <c r="C5331" s="181" t="s">
        <v>715</v>
      </c>
      <c r="D5331" s="181" t="s">
        <v>832</v>
      </c>
      <c r="E5331" s="181" t="s">
        <v>523</v>
      </c>
      <c r="F5331" s="181"/>
    </row>
    <row r="5332" spans="1:6" x14ac:dyDescent="0.2">
      <c r="A5332" s="181" t="s">
        <v>2349</v>
      </c>
      <c r="B5332" s="181">
        <v>1045438797</v>
      </c>
      <c r="C5332" s="181" t="s">
        <v>715</v>
      </c>
      <c r="D5332" s="181" t="s">
        <v>832</v>
      </c>
      <c r="E5332" s="181" t="s">
        <v>694</v>
      </c>
      <c r="F5332" s="181"/>
    </row>
    <row r="5333" spans="1:6" x14ac:dyDescent="0.2">
      <c r="A5333" s="181" t="s">
        <v>2349</v>
      </c>
      <c r="B5333" s="181">
        <v>1155717835</v>
      </c>
      <c r="C5333" s="181" t="s">
        <v>715</v>
      </c>
      <c r="D5333" s="181" t="s">
        <v>494</v>
      </c>
      <c r="E5333" s="181" t="s">
        <v>975</v>
      </c>
      <c r="F5333" s="181"/>
    </row>
    <row r="5334" spans="1:6" x14ac:dyDescent="0.2">
      <c r="A5334" s="181" t="s">
        <v>2349</v>
      </c>
      <c r="B5334" s="181">
        <v>1043596003</v>
      </c>
      <c r="C5334" s="181" t="s">
        <v>602</v>
      </c>
      <c r="D5334" s="181" t="s">
        <v>474</v>
      </c>
      <c r="E5334" s="181" t="s">
        <v>3279</v>
      </c>
      <c r="F5334" s="181"/>
    </row>
    <row r="5335" spans="1:6" x14ac:dyDescent="0.2">
      <c r="A5335" s="181" t="s">
        <v>2349</v>
      </c>
      <c r="B5335" s="181">
        <v>1026149283</v>
      </c>
      <c r="C5335" s="181" t="s">
        <v>602</v>
      </c>
      <c r="D5335" s="181" t="s">
        <v>916</v>
      </c>
      <c r="E5335" s="181" t="s">
        <v>653</v>
      </c>
      <c r="F5335" s="181"/>
    </row>
    <row r="5336" spans="1:6" x14ac:dyDescent="0.2">
      <c r="A5336" s="181" t="s">
        <v>2349</v>
      </c>
      <c r="B5336" s="181">
        <v>1026144327</v>
      </c>
      <c r="C5336" s="181" t="s">
        <v>602</v>
      </c>
      <c r="D5336" s="181" t="s">
        <v>733</v>
      </c>
      <c r="E5336" s="181" t="s">
        <v>523</v>
      </c>
      <c r="F5336" s="181"/>
    </row>
    <row r="5337" spans="1:6" x14ac:dyDescent="0.2">
      <c r="A5337" s="181" t="s">
        <v>2349</v>
      </c>
      <c r="B5337" s="181">
        <v>1033190093</v>
      </c>
      <c r="C5337" s="181" t="s">
        <v>602</v>
      </c>
      <c r="D5337" s="181" t="s">
        <v>733</v>
      </c>
      <c r="E5337" s="181" t="s">
        <v>589</v>
      </c>
      <c r="F5337" s="181" t="s">
        <v>495</v>
      </c>
    </row>
    <row r="5338" spans="1:6" x14ac:dyDescent="0.2">
      <c r="A5338" s="181" t="s">
        <v>2349</v>
      </c>
      <c r="B5338" s="181">
        <v>1025658285</v>
      </c>
      <c r="C5338" s="181" t="s">
        <v>602</v>
      </c>
      <c r="D5338" s="181" t="s">
        <v>631</v>
      </c>
      <c r="E5338" s="181" t="s">
        <v>1113</v>
      </c>
      <c r="F5338" s="181"/>
    </row>
    <row r="5339" spans="1:6" x14ac:dyDescent="0.2">
      <c r="A5339" s="181" t="s">
        <v>2349</v>
      </c>
      <c r="B5339" s="181">
        <v>1026163056</v>
      </c>
      <c r="C5339" s="181" t="s">
        <v>602</v>
      </c>
      <c r="D5339" s="181" t="s">
        <v>3280</v>
      </c>
      <c r="E5339" s="181" t="s">
        <v>679</v>
      </c>
      <c r="F5339" s="181"/>
    </row>
    <row r="5340" spans="1:6" x14ac:dyDescent="0.2">
      <c r="A5340" s="181" t="s">
        <v>2349</v>
      </c>
      <c r="B5340" s="181">
        <v>1023544921</v>
      </c>
      <c r="C5340" s="181" t="s">
        <v>2325</v>
      </c>
      <c r="D5340" s="181" t="s">
        <v>621</v>
      </c>
      <c r="E5340" s="181" t="s">
        <v>3281</v>
      </c>
      <c r="F5340" s="181"/>
    </row>
    <row r="5341" spans="1:6" x14ac:dyDescent="0.2">
      <c r="A5341" s="181" t="s">
        <v>2349</v>
      </c>
      <c r="B5341" s="181">
        <v>1105468947</v>
      </c>
      <c r="C5341" s="181" t="s">
        <v>3282</v>
      </c>
      <c r="D5341" s="181" t="s">
        <v>643</v>
      </c>
      <c r="E5341" s="181" t="s">
        <v>461</v>
      </c>
      <c r="F5341" s="181" t="s">
        <v>698</v>
      </c>
    </row>
    <row r="5342" spans="1:6" x14ac:dyDescent="0.2">
      <c r="A5342" s="181" t="s">
        <v>2349</v>
      </c>
      <c r="B5342" s="181">
        <v>1097210921</v>
      </c>
      <c r="C5342" s="181" t="s">
        <v>1913</v>
      </c>
      <c r="D5342" s="181" t="s">
        <v>604</v>
      </c>
      <c r="E5342" s="181" t="s">
        <v>632</v>
      </c>
      <c r="F5342" s="181" t="s">
        <v>979</v>
      </c>
    </row>
    <row r="5343" spans="1:6" x14ac:dyDescent="0.2">
      <c r="A5343" s="181" t="s">
        <v>2349</v>
      </c>
      <c r="B5343" s="181">
        <v>6434956</v>
      </c>
      <c r="C5343" s="181" t="s">
        <v>1913</v>
      </c>
      <c r="D5343" s="181" t="s">
        <v>900</v>
      </c>
      <c r="E5343" s="181" t="s">
        <v>1852</v>
      </c>
      <c r="F5343" s="181" t="s">
        <v>3283</v>
      </c>
    </row>
    <row r="5344" spans="1:6" x14ac:dyDescent="0.2">
      <c r="A5344" s="181" t="s">
        <v>2349</v>
      </c>
      <c r="B5344" s="181">
        <v>1198464086</v>
      </c>
      <c r="C5344" s="181" t="s">
        <v>1915</v>
      </c>
      <c r="D5344" s="181" t="s">
        <v>480</v>
      </c>
      <c r="E5344" s="181" t="s">
        <v>461</v>
      </c>
      <c r="F5344" s="181"/>
    </row>
    <row r="5345" spans="1:6" x14ac:dyDescent="0.2">
      <c r="A5345" s="181" t="s">
        <v>2349</v>
      </c>
      <c r="B5345" s="181">
        <v>1013465976</v>
      </c>
      <c r="C5345" s="181" t="s">
        <v>1915</v>
      </c>
      <c r="D5345" s="181" t="s">
        <v>611</v>
      </c>
      <c r="E5345" s="181" t="s">
        <v>499</v>
      </c>
      <c r="F5345" s="181" t="s">
        <v>616</v>
      </c>
    </row>
    <row r="5346" spans="1:6" x14ac:dyDescent="0.2">
      <c r="A5346" s="181" t="s">
        <v>2349</v>
      </c>
      <c r="B5346" s="181">
        <v>1039912126</v>
      </c>
      <c r="C5346" s="181" t="s">
        <v>1915</v>
      </c>
      <c r="D5346" s="181" t="s">
        <v>1239</v>
      </c>
      <c r="E5346" s="181" t="s">
        <v>466</v>
      </c>
      <c r="F5346" s="181" t="s">
        <v>1385</v>
      </c>
    </row>
    <row r="5347" spans="1:6" x14ac:dyDescent="0.2">
      <c r="A5347" s="181" t="s">
        <v>2349</v>
      </c>
      <c r="B5347" s="181">
        <v>1243088604</v>
      </c>
      <c r="C5347" s="181" t="s">
        <v>1915</v>
      </c>
      <c r="D5347" s="181" t="s">
        <v>1239</v>
      </c>
      <c r="E5347" s="181" t="s">
        <v>728</v>
      </c>
      <c r="F5347" s="181"/>
    </row>
    <row r="5348" spans="1:6" x14ac:dyDescent="0.2">
      <c r="A5348" s="181" t="s">
        <v>2349</v>
      </c>
      <c r="B5348" s="181">
        <v>1028142599</v>
      </c>
      <c r="C5348" s="181" t="s">
        <v>1915</v>
      </c>
      <c r="D5348" s="181" t="s">
        <v>811</v>
      </c>
      <c r="E5348" s="181" t="s">
        <v>3284</v>
      </c>
      <c r="F5348" s="181"/>
    </row>
    <row r="5349" spans="1:6" x14ac:dyDescent="0.2">
      <c r="A5349" s="181" t="s">
        <v>2349</v>
      </c>
      <c r="B5349" s="181">
        <v>1040740407</v>
      </c>
      <c r="C5349" s="181" t="s">
        <v>1915</v>
      </c>
      <c r="D5349" s="181" t="s">
        <v>715</v>
      </c>
      <c r="E5349" s="181" t="s">
        <v>828</v>
      </c>
      <c r="F5349" s="181"/>
    </row>
    <row r="5350" spans="1:6" x14ac:dyDescent="0.2">
      <c r="A5350" s="181" t="s">
        <v>2349</v>
      </c>
      <c r="B5350" s="181">
        <v>1198464187</v>
      </c>
      <c r="C5350" s="181" t="s">
        <v>1915</v>
      </c>
      <c r="D5350" s="181" t="s">
        <v>715</v>
      </c>
      <c r="E5350" s="181" t="s">
        <v>464</v>
      </c>
      <c r="F5350" s="181"/>
    </row>
    <row r="5351" spans="1:6" x14ac:dyDescent="0.2">
      <c r="A5351" s="181" t="s">
        <v>2349</v>
      </c>
      <c r="B5351" s="181">
        <v>1028141875</v>
      </c>
      <c r="C5351" s="181" t="s">
        <v>1915</v>
      </c>
      <c r="D5351" s="181" t="s">
        <v>700</v>
      </c>
      <c r="E5351" s="181" t="s">
        <v>741</v>
      </c>
      <c r="F5351" s="181" t="s">
        <v>2297</v>
      </c>
    </row>
    <row r="5352" spans="1:6" x14ac:dyDescent="0.2">
      <c r="A5352" s="181" t="s">
        <v>2349</v>
      </c>
      <c r="B5352" s="181">
        <v>1039473044</v>
      </c>
      <c r="C5352" s="181" t="s">
        <v>1916</v>
      </c>
      <c r="D5352" s="181" t="s">
        <v>626</v>
      </c>
      <c r="E5352" s="181" t="s">
        <v>587</v>
      </c>
      <c r="F5352" s="181"/>
    </row>
    <row r="5353" spans="1:6" x14ac:dyDescent="0.2">
      <c r="A5353" s="181" t="s">
        <v>2349</v>
      </c>
      <c r="B5353" s="181">
        <v>1011595165</v>
      </c>
      <c r="C5353" s="181" t="s">
        <v>1916</v>
      </c>
      <c r="D5353" s="181" t="s">
        <v>761</v>
      </c>
      <c r="E5353" s="181" t="s">
        <v>589</v>
      </c>
      <c r="F5353" s="181" t="s">
        <v>3285</v>
      </c>
    </row>
    <row r="5354" spans="1:6" x14ac:dyDescent="0.2">
      <c r="A5354" s="181" t="s">
        <v>2349</v>
      </c>
      <c r="B5354" s="181">
        <v>5802282</v>
      </c>
      <c r="C5354" s="181" t="s">
        <v>1918</v>
      </c>
      <c r="D5354" s="181" t="s">
        <v>1475</v>
      </c>
      <c r="E5354" s="181" t="s">
        <v>2366</v>
      </c>
      <c r="F5354" s="181" t="s">
        <v>616</v>
      </c>
    </row>
    <row r="5355" spans="1:6" x14ac:dyDescent="0.2">
      <c r="A5355" s="181" t="s">
        <v>2349</v>
      </c>
      <c r="B5355" s="181">
        <v>1198466031</v>
      </c>
      <c r="C5355" s="181" t="s">
        <v>918</v>
      </c>
      <c r="D5355" s="181" t="s">
        <v>480</v>
      </c>
      <c r="E5355" s="181" t="s">
        <v>671</v>
      </c>
      <c r="F5355" s="181" t="s">
        <v>501</v>
      </c>
    </row>
    <row r="5356" spans="1:6" x14ac:dyDescent="0.2">
      <c r="A5356" s="181" t="s">
        <v>2349</v>
      </c>
      <c r="B5356" s="181">
        <v>1020309764</v>
      </c>
      <c r="C5356" s="181" t="s">
        <v>918</v>
      </c>
      <c r="D5356" s="181" t="s">
        <v>972</v>
      </c>
      <c r="E5356" s="181" t="s">
        <v>645</v>
      </c>
      <c r="F5356" s="181"/>
    </row>
    <row r="5357" spans="1:6" x14ac:dyDescent="0.2">
      <c r="A5357" s="181" t="s">
        <v>2349</v>
      </c>
      <c r="B5357" s="181">
        <v>1023535843</v>
      </c>
      <c r="C5357" s="181" t="s">
        <v>918</v>
      </c>
      <c r="D5357" s="181" t="s">
        <v>521</v>
      </c>
      <c r="E5357" s="181" t="s">
        <v>485</v>
      </c>
      <c r="F5357" s="181" t="s">
        <v>3286</v>
      </c>
    </row>
    <row r="5358" spans="1:6" x14ac:dyDescent="0.2">
      <c r="A5358" s="181" t="s">
        <v>2349</v>
      </c>
      <c r="B5358" s="181">
        <v>1023393009</v>
      </c>
      <c r="C5358" s="181" t="s">
        <v>918</v>
      </c>
      <c r="D5358" s="181" t="s">
        <v>610</v>
      </c>
      <c r="E5358" s="181" t="s">
        <v>897</v>
      </c>
      <c r="F5358" s="181" t="s">
        <v>616</v>
      </c>
    </row>
    <row r="5359" spans="1:6" x14ac:dyDescent="0.2">
      <c r="A5359" s="181" t="s">
        <v>2349</v>
      </c>
      <c r="B5359" s="181">
        <v>1017936239</v>
      </c>
      <c r="C5359" s="181" t="s">
        <v>918</v>
      </c>
      <c r="D5359" s="181" t="s">
        <v>535</v>
      </c>
      <c r="E5359" s="181" t="s">
        <v>468</v>
      </c>
      <c r="F5359" s="181"/>
    </row>
    <row r="5360" spans="1:6" x14ac:dyDescent="0.2">
      <c r="A5360" s="181" t="s">
        <v>2349</v>
      </c>
      <c r="B5360" s="181">
        <v>1028142961</v>
      </c>
      <c r="C5360" s="181" t="s">
        <v>918</v>
      </c>
      <c r="D5360" s="181" t="s">
        <v>709</v>
      </c>
      <c r="E5360" s="181" t="s">
        <v>461</v>
      </c>
      <c r="F5360" s="181"/>
    </row>
    <row r="5361" spans="1:6" x14ac:dyDescent="0.2">
      <c r="A5361" s="181" t="s">
        <v>2349</v>
      </c>
      <c r="B5361" s="181">
        <v>1025662299</v>
      </c>
      <c r="C5361" s="181" t="s">
        <v>918</v>
      </c>
      <c r="D5361" s="181" t="s">
        <v>773</v>
      </c>
      <c r="E5361" s="181" t="s">
        <v>616</v>
      </c>
      <c r="F5361" s="181" t="s">
        <v>530</v>
      </c>
    </row>
    <row r="5362" spans="1:6" x14ac:dyDescent="0.2">
      <c r="A5362" s="181" t="s">
        <v>2349</v>
      </c>
      <c r="B5362" s="181">
        <v>1156963034</v>
      </c>
      <c r="C5362" s="181" t="s">
        <v>918</v>
      </c>
      <c r="D5362" s="181" t="s">
        <v>696</v>
      </c>
      <c r="E5362" s="181" t="s">
        <v>653</v>
      </c>
      <c r="F5362" s="181"/>
    </row>
    <row r="5363" spans="1:6" x14ac:dyDescent="0.2">
      <c r="A5363" s="181" t="s">
        <v>2349</v>
      </c>
      <c r="B5363" s="181">
        <v>1023548895</v>
      </c>
      <c r="C5363" s="181" t="s">
        <v>918</v>
      </c>
      <c r="D5363" s="181" t="s">
        <v>467</v>
      </c>
      <c r="E5363" s="181" t="s">
        <v>461</v>
      </c>
      <c r="F5363" s="181"/>
    </row>
    <row r="5364" spans="1:6" x14ac:dyDescent="0.2">
      <c r="A5364" s="181" t="s">
        <v>2349</v>
      </c>
      <c r="B5364" s="181">
        <v>2824886</v>
      </c>
      <c r="C5364" s="181" t="s">
        <v>3287</v>
      </c>
      <c r="D5364" s="181" t="s">
        <v>1057</v>
      </c>
      <c r="E5364" s="181" t="s">
        <v>3288</v>
      </c>
      <c r="F5364" s="181" t="s">
        <v>3289</v>
      </c>
    </row>
    <row r="5365" spans="1:6" x14ac:dyDescent="0.2">
      <c r="A5365" s="181" t="s">
        <v>2349</v>
      </c>
      <c r="B5365" s="181">
        <v>4951129</v>
      </c>
      <c r="C5365" s="181" t="s">
        <v>3287</v>
      </c>
      <c r="D5365" s="181" t="s">
        <v>1057</v>
      </c>
      <c r="E5365" s="181" t="s">
        <v>3290</v>
      </c>
      <c r="F5365" s="181" t="s">
        <v>2847</v>
      </c>
    </row>
    <row r="5366" spans="1:6" x14ac:dyDescent="0.2">
      <c r="A5366" s="181" t="s">
        <v>2349</v>
      </c>
      <c r="B5366" s="181">
        <v>1026165792</v>
      </c>
      <c r="C5366" s="181" t="s">
        <v>3287</v>
      </c>
      <c r="D5366" s="181" t="s">
        <v>1057</v>
      </c>
      <c r="E5366" s="181" t="s">
        <v>3291</v>
      </c>
      <c r="F5366" s="181" t="s">
        <v>3292</v>
      </c>
    </row>
    <row r="5367" spans="1:6" x14ac:dyDescent="0.2">
      <c r="A5367" s="181" t="s">
        <v>2349</v>
      </c>
      <c r="B5367" s="181" t="s">
        <v>3293</v>
      </c>
      <c r="C5367" s="181" t="s">
        <v>3287</v>
      </c>
      <c r="D5367" s="181" t="s">
        <v>593</v>
      </c>
      <c r="E5367" s="181" t="s">
        <v>1364</v>
      </c>
      <c r="F5367" s="181" t="s">
        <v>3294</v>
      </c>
    </row>
    <row r="5368" spans="1:6" x14ac:dyDescent="0.2">
      <c r="A5368" s="181" t="s">
        <v>2349</v>
      </c>
      <c r="B5368" s="181">
        <v>1029882930</v>
      </c>
      <c r="C5368" s="181" t="s">
        <v>1412</v>
      </c>
      <c r="D5368" s="181" t="s">
        <v>965</v>
      </c>
      <c r="E5368" s="181" t="s">
        <v>461</v>
      </c>
      <c r="F5368" s="181"/>
    </row>
    <row r="5369" spans="1:6" x14ac:dyDescent="0.2">
      <c r="A5369" s="181" t="s">
        <v>2349</v>
      </c>
      <c r="B5369" s="181">
        <v>1026164165</v>
      </c>
      <c r="C5369" s="181" t="s">
        <v>3295</v>
      </c>
      <c r="D5369" s="181" t="s">
        <v>695</v>
      </c>
      <c r="E5369" s="181" t="s">
        <v>3296</v>
      </c>
      <c r="F5369" s="181" t="s">
        <v>523</v>
      </c>
    </row>
    <row r="5370" spans="1:6" x14ac:dyDescent="0.2">
      <c r="A5370" s="181" t="s">
        <v>2349</v>
      </c>
      <c r="B5370" s="181">
        <v>1234992841</v>
      </c>
      <c r="C5370" s="181" t="s">
        <v>875</v>
      </c>
      <c r="D5370" s="181" t="s">
        <v>1205</v>
      </c>
      <c r="E5370" s="181" t="s">
        <v>463</v>
      </c>
      <c r="F5370" s="181" t="s">
        <v>530</v>
      </c>
    </row>
    <row r="5371" spans="1:6" x14ac:dyDescent="0.2">
      <c r="A5371" s="181" t="s">
        <v>2349</v>
      </c>
      <c r="B5371" s="181">
        <v>1198464383</v>
      </c>
      <c r="C5371" s="181" t="s">
        <v>875</v>
      </c>
      <c r="D5371" s="181" t="s">
        <v>669</v>
      </c>
      <c r="E5371" s="181" t="s">
        <v>530</v>
      </c>
      <c r="F5371" s="181"/>
    </row>
    <row r="5372" spans="1:6" x14ac:dyDescent="0.2">
      <c r="A5372" s="181" t="s">
        <v>2349</v>
      </c>
      <c r="B5372" s="181">
        <v>1036453448</v>
      </c>
      <c r="C5372" s="181" t="s">
        <v>875</v>
      </c>
      <c r="D5372" s="181" t="s">
        <v>669</v>
      </c>
      <c r="E5372" s="181" t="s">
        <v>498</v>
      </c>
      <c r="F5372" s="181" t="s">
        <v>499</v>
      </c>
    </row>
    <row r="5373" spans="1:6" x14ac:dyDescent="0.2">
      <c r="A5373" s="181" t="s">
        <v>2349</v>
      </c>
      <c r="B5373" s="181">
        <v>1026165960</v>
      </c>
      <c r="C5373" s="181" t="s">
        <v>875</v>
      </c>
      <c r="D5373" s="181" t="s">
        <v>685</v>
      </c>
      <c r="E5373" s="181" t="s">
        <v>694</v>
      </c>
      <c r="F5373" s="181"/>
    </row>
    <row r="5374" spans="1:6" x14ac:dyDescent="0.2">
      <c r="A5374" s="181" t="s">
        <v>2349</v>
      </c>
      <c r="B5374" s="181">
        <v>1026153704</v>
      </c>
      <c r="C5374" s="181" t="s">
        <v>875</v>
      </c>
      <c r="D5374" s="181" t="s">
        <v>579</v>
      </c>
      <c r="E5374" s="181" t="s">
        <v>932</v>
      </c>
      <c r="F5374" s="181"/>
    </row>
    <row r="5375" spans="1:6" x14ac:dyDescent="0.2">
      <c r="A5375" s="181" t="s">
        <v>2349</v>
      </c>
      <c r="B5375" s="181">
        <v>1028142133</v>
      </c>
      <c r="C5375" s="181" t="s">
        <v>875</v>
      </c>
      <c r="D5375" s="181" t="s">
        <v>644</v>
      </c>
      <c r="E5375" s="181" t="s">
        <v>501</v>
      </c>
      <c r="F5375" s="181"/>
    </row>
    <row r="5376" spans="1:6" x14ac:dyDescent="0.2">
      <c r="A5376" s="181" t="s">
        <v>2349</v>
      </c>
      <c r="B5376" s="181">
        <v>1028142134</v>
      </c>
      <c r="C5376" s="181" t="s">
        <v>875</v>
      </c>
      <c r="D5376" s="181" t="s">
        <v>644</v>
      </c>
      <c r="E5376" s="181" t="s">
        <v>694</v>
      </c>
      <c r="F5376" s="181"/>
    </row>
    <row r="5377" spans="1:6" x14ac:dyDescent="0.2">
      <c r="A5377" s="181" t="s">
        <v>2349</v>
      </c>
      <c r="B5377" s="181">
        <v>1070706972</v>
      </c>
      <c r="C5377" s="181" t="s">
        <v>875</v>
      </c>
      <c r="D5377" s="181" t="s">
        <v>3297</v>
      </c>
      <c r="E5377" s="181" t="s">
        <v>647</v>
      </c>
      <c r="F5377" s="181" t="s">
        <v>2377</v>
      </c>
    </row>
    <row r="5378" spans="1:6" x14ac:dyDescent="0.2">
      <c r="A5378" s="181" t="s">
        <v>2349</v>
      </c>
      <c r="B5378" s="181">
        <v>6709983</v>
      </c>
      <c r="C5378" s="181" t="s">
        <v>920</v>
      </c>
      <c r="D5378" s="181" t="s">
        <v>3298</v>
      </c>
      <c r="E5378" s="181" t="s">
        <v>3299</v>
      </c>
      <c r="F5378" s="181" t="s">
        <v>3300</v>
      </c>
    </row>
    <row r="5379" spans="1:6" x14ac:dyDescent="0.2">
      <c r="A5379" s="181" t="s">
        <v>2349</v>
      </c>
      <c r="B5379" s="181">
        <v>1018377219</v>
      </c>
      <c r="C5379" s="181" t="s">
        <v>646</v>
      </c>
      <c r="D5379" s="181" t="s">
        <v>2276</v>
      </c>
      <c r="E5379" s="181" t="s">
        <v>1699</v>
      </c>
      <c r="F5379" s="181"/>
    </row>
    <row r="5380" spans="1:6" x14ac:dyDescent="0.2">
      <c r="A5380" s="181" t="s">
        <v>2349</v>
      </c>
      <c r="B5380" s="181">
        <v>1026165391</v>
      </c>
      <c r="C5380" s="181" t="s">
        <v>646</v>
      </c>
      <c r="D5380" s="181" t="s">
        <v>585</v>
      </c>
      <c r="E5380" s="181" t="s">
        <v>557</v>
      </c>
      <c r="F5380" s="181"/>
    </row>
    <row r="5381" spans="1:6" x14ac:dyDescent="0.2">
      <c r="A5381" s="181" t="s">
        <v>2349</v>
      </c>
      <c r="B5381" s="181">
        <v>1192466309</v>
      </c>
      <c r="C5381" s="181" t="s">
        <v>646</v>
      </c>
      <c r="D5381" s="181" t="s">
        <v>550</v>
      </c>
      <c r="E5381" s="181" t="s">
        <v>498</v>
      </c>
      <c r="F5381" s="181" t="s">
        <v>937</v>
      </c>
    </row>
    <row r="5382" spans="1:6" x14ac:dyDescent="0.2">
      <c r="A5382" s="181" t="s">
        <v>2349</v>
      </c>
      <c r="B5382" s="181">
        <v>1040759474</v>
      </c>
      <c r="C5382" s="181" t="s">
        <v>646</v>
      </c>
      <c r="D5382" s="181" t="s">
        <v>1401</v>
      </c>
      <c r="E5382" s="181" t="s">
        <v>645</v>
      </c>
      <c r="F5382" s="181"/>
    </row>
    <row r="5383" spans="1:6" x14ac:dyDescent="0.2">
      <c r="A5383" s="181" t="s">
        <v>2349</v>
      </c>
      <c r="B5383" s="181">
        <v>1032017621</v>
      </c>
      <c r="C5383" s="181" t="s">
        <v>646</v>
      </c>
      <c r="D5383" s="181" t="s">
        <v>885</v>
      </c>
      <c r="E5383" s="181" t="s">
        <v>932</v>
      </c>
      <c r="F5383" s="181"/>
    </row>
    <row r="5384" spans="1:6" x14ac:dyDescent="0.2">
      <c r="A5384" s="181" t="s">
        <v>2349</v>
      </c>
      <c r="B5384" s="181">
        <v>1023554728</v>
      </c>
      <c r="C5384" s="181" t="s">
        <v>646</v>
      </c>
      <c r="D5384" s="181" t="s">
        <v>814</v>
      </c>
      <c r="E5384" s="181" t="s">
        <v>1876</v>
      </c>
      <c r="F5384" s="181"/>
    </row>
    <row r="5385" spans="1:6" x14ac:dyDescent="0.2">
      <c r="A5385" s="181" t="s">
        <v>2349</v>
      </c>
      <c r="B5385" s="181">
        <v>1033194033</v>
      </c>
      <c r="C5385" s="181" t="s">
        <v>1879</v>
      </c>
      <c r="D5385" s="181" t="s">
        <v>491</v>
      </c>
      <c r="E5385" s="181" t="s">
        <v>645</v>
      </c>
      <c r="F5385" s="181"/>
    </row>
    <row r="5386" spans="1:6" x14ac:dyDescent="0.2">
      <c r="A5386" s="181" t="s">
        <v>2349</v>
      </c>
      <c r="B5386" s="181">
        <v>1021933574</v>
      </c>
      <c r="C5386" s="181" t="s">
        <v>1879</v>
      </c>
      <c r="D5386" s="181" t="s">
        <v>1439</v>
      </c>
      <c r="E5386" s="181" t="s">
        <v>520</v>
      </c>
      <c r="F5386" s="181"/>
    </row>
    <row r="5387" spans="1:6" x14ac:dyDescent="0.2">
      <c r="A5387" s="181" t="s">
        <v>2349</v>
      </c>
      <c r="B5387" s="181">
        <v>1025769968</v>
      </c>
      <c r="C5387" s="181" t="s">
        <v>1879</v>
      </c>
      <c r="D5387" s="181" t="s">
        <v>1439</v>
      </c>
      <c r="E5387" s="181" t="s">
        <v>3301</v>
      </c>
      <c r="F5387" s="181"/>
    </row>
    <row r="5388" spans="1:6" x14ac:dyDescent="0.2">
      <c r="A5388" s="181" t="s">
        <v>2349</v>
      </c>
      <c r="B5388" s="181">
        <v>1020124093</v>
      </c>
      <c r="C5388" s="181" t="s">
        <v>913</v>
      </c>
      <c r="D5388" s="181" t="s">
        <v>474</v>
      </c>
      <c r="E5388" s="181" t="s">
        <v>498</v>
      </c>
      <c r="F5388" s="181" t="s">
        <v>937</v>
      </c>
    </row>
    <row r="5389" spans="1:6" x14ac:dyDescent="0.2">
      <c r="A5389" s="181" t="s">
        <v>2349</v>
      </c>
      <c r="B5389" s="181">
        <v>1199463348</v>
      </c>
      <c r="C5389" s="181" t="s">
        <v>913</v>
      </c>
      <c r="D5389" s="181" t="s">
        <v>610</v>
      </c>
      <c r="E5389" s="181" t="s">
        <v>1748</v>
      </c>
      <c r="F5389" s="181" t="s">
        <v>530</v>
      </c>
    </row>
    <row r="5390" spans="1:6" x14ac:dyDescent="0.2">
      <c r="A5390" s="181" t="s">
        <v>2349</v>
      </c>
      <c r="B5390" s="181">
        <v>1039105251</v>
      </c>
      <c r="C5390" s="181" t="s">
        <v>913</v>
      </c>
      <c r="D5390" s="181" t="s">
        <v>610</v>
      </c>
      <c r="E5390" s="181" t="s">
        <v>738</v>
      </c>
      <c r="F5390" s="181"/>
    </row>
    <row r="5391" spans="1:6" x14ac:dyDescent="0.2">
      <c r="A5391" s="181" t="s">
        <v>2349</v>
      </c>
      <c r="B5391" s="181">
        <v>1027808784</v>
      </c>
      <c r="C5391" s="181" t="s">
        <v>913</v>
      </c>
      <c r="D5391" s="181" t="s">
        <v>654</v>
      </c>
      <c r="E5391" s="181" t="s">
        <v>461</v>
      </c>
      <c r="F5391" s="181"/>
    </row>
    <row r="5392" spans="1:6" x14ac:dyDescent="0.2">
      <c r="A5392" s="181" t="s">
        <v>2349</v>
      </c>
      <c r="B5392" s="181">
        <v>1201249261</v>
      </c>
      <c r="C5392" s="181" t="s">
        <v>913</v>
      </c>
      <c r="D5392" s="181" t="s">
        <v>2139</v>
      </c>
      <c r="E5392" s="181" t="s">
        <v>932</v>
      </c>
      <c r="F5392" s="181"/>
    </row>
    <row r="5393" spans="1:6" x14ac:dyDescent="0.2">
      <c r="A5393" s="181" t="s">
        <v>2349</v>
      </c>
      <c r="B5393" s="181">
        <v>1032033506</v>
      </c>
      <c r="C5393" s="181" t="s">
        <v>913</v>
      </c>
      <c r="D5393" s="181" t="s">
        <v>2139</v>
      </c>
      <c r="E5393" s="181" t="s">
        <v>779</v>
      </c>
      <c r="F5393" s="181"/>
    </row>
    <row r="5394" spans="1:6" x14ac:dyDescent="0.2">
      <c r="A5394" s="181" t="s">
        <v>2349</v>
      </c>
      <c r="B5394" s="181">
        <v>1041989360</v>
      </c>
      <c r="C5394" s="181" t="s">
        <v>913</v>
      </c>
      <c r="D5394" s="181" t="s">
        <v>2139</v>
      </c>
      <c r="E5394" s="181" t="s">
        <v>498</v>
      </c>
      <c r="F5394" s="181" t="s">
        <v>755</v>
      </c>
    </row>
    <row r="5395" spans="1:6" x14ac:dyDescent="0.2">
      <c r="A5395" s="181" t="s">
        <v>2349</v>
      </c>
      <c r="B5395" s="181">
        <v>1038385213</v>
      </c>
      <c r="C5395" s="181" t="s">
        <v>913</v>
      </c>
      <c r="D5395" s="181" t="s">
        <v>2661</v>
      </c>
      <c r="E5395" s="181" t="s">
        <v>1672</v>
      </c>
      <c r="F5395" s="181" t="s">
        <v>1140</v>
      </c>
    </row>
    <row r="5396" spans="1:6" x14ac:dyDescent="0.2">
      <c r="A5396" s="181" t="s">
        <v>2349</v>
      </c>
      <c r="B5396" s="181">
        <v>1011408570</v>
      </c>
      <c r="C5396" s="181" t="s">
        <v>913</v>
      </c>
      <c r="D5396" s="181" t="s">
        <v>830</v>
      </c>
      <c r="E5396" s="181" t="s">
        <v>2200</v>
      </c>
      <c r="F5396" s="181"/>
    </row>
    <row r="5397" spans="1:6" x14ac:dyDescent="0.2">
      <c r="A5397" s="181" t="s">
        <v>2349</v>
      </c>
      <c r="B5397" s="181">
        <v>1040755850</v>
      </c>
      <c r="C5397" s="181" t="s">
        <v>913</v>
      </c>
      <c r="D5397" s="181" t="s">
        <v>857</v>
      </c>
      <c r="E5397" s="181" t="s">
        <v>488</v>
      </c>
      <c r="F5397" s="181" t="s">
        <v>499</v>
      </c>
    </row>
    <row r="5398" spans="1:6" x14ac:dyDescent="0.2">
      <c r="A5398" s="181" t="s">
        <v>2349</v>
      </c>
      <c r="B5398" s="181">
        <v>1033194500</v>
      </c>
      <c r="C5398" s="181" t="s">
        <v>913</v>
      </c>
      <c r="D5398" s="181" t="s">
        <v>700</v>
      </c>
      <c r="E5398" s="181" t="s">
        <v>3134</v>
      </c>
      <c r="F5398" s="181" t="s">
        <v>3302</v>
      </c>
    </row>
    <row r="5399" spans="1:6" x14ac:dyDescent="0.2">
      <c r="A5399" s="181" t="s">
        <v>2349</v>
      </c>
      <c r="B5399" s="181">
        <v>1026164765</v>
      </c>
      <c r="C5399" s="181" t="s">
        <v>913</v>
      </c>
      <c r="D5399" s="181" t="s">
        <v>1078</v>
      </c>
      <c r="E5399" s="181" t="s">
        <v>647</v>
      </c>
      <c r="F5399" s="181" t="s">
        <v>1400</v>
      </c>
    </row>
    <row r="5400" spans="1:6" x14ac:dyDescent="0.2">
      <c r="A5400" s="181" t="s">
        <v>2349</v>
      </c>
      <c r="B5400" s="181">
        <v>1095829933</v>
      </c>
      <c r="C5400" s="181" t="s">
        <v>1934</v>
      </c>
      <c r="D5400" s="181" t="s">
        <v>903</v>
      </c>
      <c r="E5400" s="181" t="s">
        <v>937</v>
      </c>
      <c r="F5400" s="181"/>
    </row>
    <row r="5401" spans="1:6" x14ac:dyDescent="0.2">
      <c r="A5401" s="181" t="s">
        <v>2349</v>
      </c>
      <c r="B5401" s="181">
        <v>1036459274</v>
      </c>
      <c r="C5401" s="181" t="s">
        <v>3303</v>
      </c>
      <c r="D5401" s="181" t="s">
        <v>553</v>
      </c>
      <c r="E5401" s="181" t="s">
        <v>932</v>
      </c>
      <c r="F5401" s="181"/>
    </row>
    <row r="5402" spans="1:6" x14ac:dyDescent="0.2">
      <c r="A5402" s="181" t="s">
        <v>2349</v>
      </c>
      <c r="B5402" s="181">
        <v>1036459275</v>
      </c>
      <c r="C5402" s="181" t="s">
        <v>3303</v>
      </c>
      <c r="D5402" s="181" t="s">
        <v>553</v>
      </c>
      <c r="E5402" s="181" t="s">
        <v>655</v>
      </c>
      <c r="F5402" s="181"/>
    </row>
    <row r="5403" spans="1:6" x14ac:dyDescent="0.2">
      <c r="A5403" s="181" t="s">
        <v>2349</v>
      </c>
      <c r="B5403" s="181">
        <v>1020317533</v>
      </c>
      <c r="C5403" s="181" t="s">
        <v>700</v>
      </c>
      <c r="D5403" s="181" t="s">
        <v>521</v>
      </c>
      <c r="E5403" s="181" t="s">
        <v>1098</v>
      </c>
      <c r="F5403" s="181"/>
    </row>
    <row r="5404" spans="1:6" x14ac:dyDescent="0.2">
      <c r="A5404" s="181" t="s">
        <v>2349</v>
      </c>
      <c r="B5404" s="181">
        <v>1041352481</v>
      </c>
      <c r="C5404" s="181" t="s">
        <v>700</v>
      </c>
      <c r="D5404" s="181" t="s">
        <v>521</v>
      </c>
      <c r="E5404" s="181" t="s">
        <v>958</v>
      </c>
      <c r="F5404" s="181" t="s">
        <v>742</v>
      </c>
    </row>
    <row r="5405" spans="1:6" x14ac:dyDescent="0.2">
      <c r="A5405" s="181" t="s">
        <v>2349</v>
      </c>
      <c r="B5405" s="181">
        <v>1035981668</v>
      </c>
      <c r="C5405" s="181" t="s">
        <v>700</v>
      </c>
      <c r="D5405" s="181" t="s">
        <v>3304</v>
      </c>
      <c r="E5405" s="181" t="s">
        <v>979</v>
      </c>
      <c r="F5405" s="181"/>
    </row>
    <row r="5406" spans="1:6" x14ac:dyDescent="0.2">
      <c r="A5406" s="181" t="s">
        <v>2349</v>
      </c>
      <c r="B5406" s="181">
        <v>1040746077</v>
      </c>
      <c r="C5406" s="181" t="s">
        <v>700</v>
      </c>
      <c r="D5406" s="181" t="s">
        <v>929</v>
      </c>
      <c r="E5406" s="181" t="s">
        <v>1605</v>
      </c>
      <c r="F5406" s="181" t="s">
        <v>468</v>
      </c>
    </row>
    <row r="5407" spans="1:6" x14ac:dyDescent="0.2">
      <c r="A5407" s="181" t="s">
        <v>2349</v>
      </c>
      <c r="B5407" s="181">
        <v>1198464492</v>
      </c>
      <c r="C5407" s="181" t="s">
        <v>700</v>
      </c>
      <c r="D5407" s="181" t="s">
        <v>720</v>
      </c>
      <c r="E5407" s="181" t="s">
        <v>790</v>
      </c>
      <c r="F5407" s="181"/>
    </row>
    <row r="5408" spans="1:6" x14ac:dyDescent="0.2">
      <c r="A5408" s="181" t="s">
        <v>2349</v>
      </c>
      <c r="B5408" s="181">
        <v>1026159414</v>
      </c>
      <c r="C5408" s="181" t="s">
        <v>700</v>
      </c>
      <c r="D5408" s="181" t="s">
        <v>664</v>
      </c>
      <c r="E5408" s="181" t="s">
        <v>463</v>
      </c>
      <c r="F5408" s="181"/>
    </row>
    <row r="5409" spans="1:6" x14ac:dyDescent="0.2">
      <c r="A5409" s="181" t="s">
        <v>2349</v>
      </c>
      <c r="B5409" s="181">
        <v>1026163315</v>
      </c>
      <c r="C5409" s="181" t="s">
        <v>700</v>
      </c>
      <c r="D5409" s="181" t="s">
        <v>743</v>
      </c>
      <c r="E5409" s="181" t="s">
        <v>629</v>
      </c>
      <c r="F5409" s="181" t="s">
        <v>488</v>
      </c>
    </row>
    <row r="5410" spans="1:6" x14ac:dyDescent="0.2">
      <c r="A5410" s="181" t="s">
        <v>2349</v>
      </c>
      <c r="B5410" s="181">
        <v>1026144084</v>
      </c>
      <c r="C5410" s="181" t="s">
        <v>700</v>
      </c>
      <c r="D5410" s="181" t="s">
        <v>484</v>
      </c>
      <c r="E5410" s="181" t="s">
        <v>647</v>
      </c>
      <c r="F5410" s="181" t="s">
        <v>463</v>
      </c>
    </row>
    <row r="5411" spans="1:6" x14ac:dyDescent="0.2">
      <c r="A5411" s="181" t="s">
        <v>2349</v>
      </c>
      <c r="B5411" s="181">
        <v>1026164847</v>
      </c>
      <c r="C5411" s="181" t="s">
        <v>700</v>
      </c>
      <c r="D5411" s="181" t="s">
        <v>748</v>
      </c>
      <c r="E5411" s="181" t="s">
        <v>1367</v>
      </c>
      <c r="F5411" s="181"/>
    </row>
    <row r="5412" spans="1:6" x14ac:dyDescent="0.2">
      <c r="A5412" s="181" t="s">
        <v>2349</v>
      </c>
      <c r="B5412" s="181">
        <v>1036692005</v>
      </c>
      <c r="C5412" s="181" t="s">
        <v>700</v>
      </c>
      <c r="D5412" s="181" t="s">
        <v>748</v>
      </c>
      <c r="E5412" s="181" t="s">
        <v>3305</v>
      </c>
      <c r="F5412" s="181"/>
    </row>
    <row r="5413" spans="1:6" x14ac:dyDescent="0.2">
      <c r="A5413" s="181" t="s">
        <v>2349</v>
      </c>
      <c r="B5413" s="181">
        <v>7905192</v>
      </c>
      <c r="C5413" s="181" t="s">
        <v>700</v>
      </c>
      <c r="D5413" s="181" t="s">
        <v>748</v>
      </c>
      <c r="E5413" s="181" t="s">
        <v>3306</v>
      </c>
      <c r="F5413" s="181" t="s">
        <v>810</v>
      </c>
    </row>
    <row r="5414" spans="1:6" x14ac:dyDescent="0.2">
      <c r="A5414" s="181" t="s">
        <v>2349</v>
      </c>
      <c r="B5414" s="181">
        <v>1026165867</v>
      </c>
      <c r="C5414" s="181" t="s">
        <v>700</v>
      </c>
      <c r="D5414" s="181" t="s">
        <v>735</v>
      </c>
      <c r="E5414" s="181" t="s">
        <v>1164</v>
      </c>
      <c r="F5414" s="181"/>
    </row>
    <row r="5415" spans="1:6" x14ac:dyDescent="0.2">
      <c r="A5415" s="181" t="s">
        <v>2349</v>
      </c>
      <c r="B5415" s="181">
        <v>1028143008</v>
      </c>
      <c r="C5415" s="181" t="s">
        <v>700</v>
      </c>
      <c r="D5415" s="181" t="s">
        <v>918</v>
      </c>
      <c r="E5415" s="181" t="s">
        <v>2226</v>
      </c>
      <c r="F5415" s="181"/>
    </row>
    <row r="5416" spans="1:6" x14ac:dyDescent="0.2">
      <c r="A5416" s="181" t="s">
        <v>2349</v>
      </c>
      <c r="B5416" s="181">
        <v>1062990507</v>
      </c>
      <c r="C5416" s="181" t="s">
        <v>700</v>
      </c>
      <c r="D5416" s="181" t="s">
        <v>1934</v>
      </c>
      <c r="E5416" s="181" t="s">
        <v>3307</v>
      </c>
      <c r="F5416" s="181" t="s">
        <v>495</v>
      </c>
    </row>
    <row r="5417" spans="1:6" x14ac:dyDescent="0.2">
      <c r="A5417" s="181" t="s">
        <v>2349</v>
      </c>
      <c r="B5417" s="181">
        <v>1026152391</v>
      </c>
      <c r="C5417" s="181" t="s">
        <v>700</v>
      </c>
      <c r="D5417" s="181" t="s">
        <v>700</v>
      </c>
      <c r="E5417" s="181" t="s">
        <v>468</v>
      </c>
      <c r="F5417" s="181"/>
    </row>
    <row r="5418" spans="1:6" x14ac:dyDescent="0.2">
      <c r="A5418" s="181" t="s">
        <v>2349</v>
      </c>
      <c r="B5418" s="181">
        <v>1198463645</v>
      </c>
      <c r="C5418" s="181" t="s">
        <v>700</v>
      </c>
      <c r="D5418" s="181" t="s">
        <v>740</v>
      </c>
      <c r="E5418" s="181" t="s">
        <v>632</v>
      </c>
      <c r="F5418" s="181"/>
    </row>
    <row r="5419" spans="1:6" x14ac:dyDescent="0.2">
      <c r="A5419" s="181" t="s">
        <v>2349</v>
      </c>
      <c r="B5419" s="181">
        <v>1033202981</v>
      </c>
      <c r="C5419" s="181" t="s">
        <v>518</v>
      </c>
      <c r="D5419" s="181" t="s">
        <v>458</v>
      </c>
      <c r="E5419" s="181" t="s">
        <v>1500</v>
      </c>
      <c r="F5419" s="181"/>
    </row>
    <row r="5420" spans="1:6" x14ac:dyDescent="0.2">
      <c r="A5420" s="181" t="s">
        <v>2349</v>
      </c>
      <c r="B5420" s="181">
        <v>1039597612</v>
      </c>
      <c r="C5420" s="181" t="s">
        <v>518</v>
      </c>
      <c r="D5420" s="181" t="s">
        <v>474</v>
      </c>
      <c r="E5420" s="181" t="s">
        <v>738</v>
      </c>
      <c r="F5420" s="181"/>
    </row>
    <row r="5421" spans="1:6" x14ac:dyDescent="0.2">
      <c r="A5421" s="181" t="s">
        <v>2349</v>
      </c>
      <c r="B5421" s="181">
        <v>1040744219</v>
      </c>
      <c r="C5421" s="181" t="s">
        <v>518</v>
      </c>
      <c r="D5421" s="181" t="s">
        <v>474</v>
      </c>
      <c r="E5421" s="181" t="s">
        <v>461</v>
      </c>
      <c r="F5421" s="181"/>
    </row>
    <row r="5422" spans="1:6" x14ac:dyDescent="0.2">
      <c r="A5422" s="181" t="s">
        <v>2349</v>
      </c>
      <c r="B5422" s="181">
        <v>1040748507</v>
      </c>
      <c r="C5422" s="181" t="s">
        <v>518</v>
      </c>
      <c r="D5422" s="181" t="s">
        <v>474</v>
      </c>
      <c r="E5422" s="181" t="s">
        <v>603</v>
      </c>
      <c r="F5422" s="181"/>
    </row>
    <row r="5423" spans="1:6" x14ac:dyDescent="0.2">
      <c r="A5423" s="181" t="s">
        <v>2349</v>
      </c>
      <c r="B5423" s="181">
        <v>1011401813</v>
      </c>
      <c r="C5423" s="181" t="s">
        <v>518</v>
      </c>
      <c r="D5423" s="181" t="s">
        <v>1926</v>
      </c>
      <c r="E5423" s="181" t="s">
        <v>3135</v>
      </c>
      <c r="F5423" s="181"/>
    </row>
    <row r="5424" spans="1:6" x14ac:dyDescent="0.2">
      <c r="A5424" s="181" t="s">
        <v>2349</v>
      </c>
      <c r="B5424" s="181">
        <v>1038266888</v>
      </c>
      <c r="C5424" s="181" t="s">
        <v>518</v>
      </c>
      <c r="D5424" s="181" t="s">
        <v>820</v>
      </c>
      <c r="E5424" s="181" t="s">
        <v>629</v>
      </c>
      <c r="F5424" s="181" t="s">
        <v>488</v>
      </c>
    </row>
    <row r="5425" spans="1:6" x14ac:dyDescent="0.2">
      <c r="A5425" s="181" t="s">
        <v>2349</v>
      </c>
      <c r="B5425" s="181">
        <v>1038267482</v>
      </c>
      <c r="C5425" s="181" t="s">
        <v>518</v>
      </c>
      <c r="D5425" s="181" t="s">
        <v>820</v>
      </c>
      <c r="E5425" s="181" t="s">
        <v>627</v>
      </c>
      <c r="F5425" s="181" t="s">
        <v>554</v>
      </c>
    </row>
    <row r="5426" spans="1:6" x14ac:dyDescent="0.2">
      <c r="A5426" s="181" t="s">
        <v>2349</v>
      </c>
      <c r="B5426" s="181">
        <v>1017936576</v>
      </c>
      <c r="C5426" s="181" t="s">
        <v>518</v>
      </c>
      <c r="D5426" s="181" t="s">
        <v>517</v>
      </c>
      <c r="E5426" s="181" t="s">
        <v>498</v>
      </c>
      <c r="F5426" s="181" t="s">
        <v>665</v>
      </c>
    </row>
    <row r="5427" spans="1:6" x14ac:dyDescent="0.2">
      <c r="A5427" s="181" t="s">
        <v>2349</v>
      </c>
      <c r="B5427" s="181">
        <v>1032022002</v>
      </c>
      <c r="C5427" s="181" t="s">
        <v>518</v>
      </c>
      <c r="D5427" s="181" t="s">
        <v>549</v>
      </c>
      <c r="E5427" s="181" t="s">
        <v>461</v>
      </c>
      <c r="F5427" s="181"/>
    </row>
    <row r="5428" spans="1:6" x14ac:dyDescent="0.2">
      <c r="A5428" s="181" t="s">
        <v>2349</v>
      </c>
      <c r="B5428" s="181">
        <v>1036337454</v>
      </c>
      <c r="C5428" s="181" t="s">
        <v>518</v>
      </c>
      <c r="D5428" s="181" t="s">
        <v>553</v>
      </c>
      <c r="E5428" s="181" t="s">
        <v>774</v>
      </c>
      <c r="F5428" s="181"/>
    </row>
    <row r="5429" spans="1:6" x14ac:dyDescent="0.2">
      <c r="A5429" s="181" t="s">
        <v>2349</v>
      </c>
      <c r="B5429" s="181">
        <v>1026155397</v>
      </c>
      <c r="C5429" s="181" t="s">
        <v>518</v>
      </c>
      <c r="D5429" s="181" t="s">
        <v>491</v>
      </c>
      <c r="E5429" s="181" t="s">
        <v>3308</v>
      </c>
      <c r="F5429" s="181"/>
    </row>
    <row r="5430" spans="1:6" x14ac:dyDescent="0.2">
      <c r="A5430" s="181" t="s">
        <v>2349</v>
      </c>
      <c r="B5430" s="181">
        <v>1198464589</v>
      </c>
      <c r="C5430" s="181" t="s">
        <v>518</v>
      </c>
      <c r="D5430" s="181" t="s">
        <v>491</v>
      </c>
      <c r="E5430" s="181" t="s">
        <v>464</v>
      </c>
      <c r="F5430" s="181"/>
    </row>
    <row r="5431" spans="1:6" x14ac:dyDescent="0.2">
      <c r="A5431" s="181" t="s">
        <v>2349</v>
      </c>
      <c r="B5431" s="181">
        <v>1026162613</v>
      </c>
      <c r="C5431" s="181" t="s">
        <v>518</v>
      </c>
      <c r="D5431" s="181" t="s">
        <v>658</v>
      </c>
      <c r="E5431" s="181" t="s">
        <v>498</v>
      </c>
      <c r="F5431" s="181" t="s">
        <v>616</v>
      </c>
    </row>
    <row r="5432" spans="1:6" x14ac:dyDescent="0.2">
      <c r="A5432" s="181" t="s">
        <v>2349</v>
      </c>
      <c r="B5432" s="181">
        <v>1023530259</v>
      </c>
      <c r="C5432" s="181" t="s">
        <v>518</v>
      </c>
      <c r="D5432" s="181" t="s">
        <v>481</v>
      </c>
      <c r="E5432" s="181" t="s">
        <v>729</v>
      </c>
      <c r="F5432" s="181" t="s">
        <v>594</v>
      </c>
    </row>
    <row r="5433" spans="1:6" x14ac:dyDescent="0.2">
      <c r="A5433" s="181" t="s">
        <v>2349</v>
      </c>
      <c r="B5433" s="181">
        <v>1023537178</v>
      </c>
      <c r="C5433" s="181" t="s">
        <v>518</v>
      </c>
      <c r="D5433" s="181" t="s">
        <v>481</v>
      </c>
      <c r="E5433" s="181" t="s">
        <v>932</v>
      </c>
      <c r="F5433" s="181"/>
    </row>
    <row r="5434" spans="1:6" x14ac:dyDescent="0.2">
      <c r="A5434" s="181" t="s">
        <v>2349</v>
      </c>
      <c r="B5434" s="181">
        <v>1026164303</v>
      </c>
      <c r="C5434" s="181" t="s">
        <v>518</v>
      </c>
      <c r="D5434" s="181" t="s">
        <v>481</v>
      </c>
      <c r="E5434" s="181" t="s">
        <v>3309</v>
      </c>
      <c r="F5434" s="181"/>
    </row>
    <row r="5435" spans="1:6" x14ac:dyDescent="0.2">
      <c r="A5435" s="181" t="s">
        <v>2349</v>
      </c>
      <c r="B5435" s="181">
        <v>1026156415</v>
      </c>
      <c r="C5435" s="181" t="s">
        <v>518</v>
      </c>
      <c r="D5435" s="181" t="s">
        <v>481</v>
      </c>
      <c r="E5435" s="181" t="s">
        <v>498</v>
      </c>
      <c r="F5435" s="181" t="s">
        <v>523</v>
      </c>
    </row>
    <row r="5436" spans="1:6" x14ac:dyDescent="0.2">
      <c r="A5436" s="181" t="s">
        <v>2349</v>
      </c>
      <c r="B5436" s="181">
        <v>1198464355</v>
      </c>
      <c r="C5436" s="181" t="s">
        <v>518</v>
      </c>
      <c r="D5436" s="181" t="s">
        <v>481</v>
      </c>
      <c r="E5436" s="181" t="s">
        <v>498</v>
      </c>
      <c r="F5436" s="181" t="s">
        <v>755</v>
      </c>
    </row>
    <row r="5437" spans="1:6" x14ac:dyDescent="0.2">
      <c r="A5437" s="181" t="s">
        <v>2349</v>
      </c>
      <c r="B5437" s="181">
        <v>1198466218</v>
      </c>
      <c r="C5437" s="181" t="s">
        <v>518</v>
      </c>
      <c r="D5437" s="181" t="s">
        <v>481</v>
      </c>
      <c r="E5437" s="181" t="s">
        <v>468</v>
      </c>
      <c r="F5437" s="181"/>
    </row>
    <row r="5438" spans="1:6" x14ac:dyDescent="0.2">
      <c r="A5438" s="181" t="s">
        <v>2349</v>
      </c>
      <c r="B5438" s="181">
        <v>1026165036</v>
      </c>
      <c r="C5438" s="181" t="s">
        <v>518</v>
      </c>
      <c r="D5438" s="181" t="s">
        <v>481</v>
      </c>
      <c r="E5438" s="181" t="s">
        <v>587</v>
      </c>
      <c r="F5438" s="181"/>
    </row>
    <row r="5439" spans="1:6" x14ac:dyDescent="0.2">
      <c r="A5439" s="181" t="s">
        <v>2349</v>
      </c>
      <c r="B5439" s="181">
        <v>1243088607</v>
      </c>
      <c r="C5439" s="181" t="s">
        <v>518</v>
      </c>
      <c r="D5439" s="181" t="s">
        <v>462</v>
      </c>
      <c r="E5439" s="181" t="s">
        <v>1579</v>
      </c>
      <c r="F5439" s="181" t="s">
        <v>488</v>
      </c>
    </row>
    <row r="5440" spans="1:6" x14ac:dyDescent="0.2">
      <c r="A5440" s="181" t="s">
        <v>2349</v>
      </c>
      <c r="B5440" s="181">
        <v>1026165594</v>
      </c>
      <c r="C5440" s="181" t="s">
        <v>518</v>
      </c>
      <c r="D5440" s="181" t="s">
        <v>579</v>
      </c>
      <c r="E5440" s="181" t="s">
        <v>551</v>
      </c>
      <c r="F5440" s="181"/>
    </row>
    <row r="5441" spans="1:6" x14ac:dyDescent="0.2">
      <c r="A5441" s="181" t="s">
        <v>2349</v>
      </c>
      <c r="B5441" s="181">
        <v>1198464994</v>
      </c>
      <c r="C5441" s="181" t="s">
        <v>518</v>
      </c>
      <c r="D5441" s="181" t="s">
        <v>631</v>
      </c>
      <c r="E5441" s="181" t="s">
        <v>1252</v>
      </c>
      <c r="F5441" s="181"/>
    </row>
    <row r="5442" spans="1:6" x14ac:dyDescent="0.2">
      <c r="A5442" s="181" t="s">
        <v>2349</v>
      </c>
      <c r="B5442" s="181">
        <v>1198463994</v>
      </c>
      <c r="C5442" s="181" t="s">
        <v>518</v>
      </c>
      <c r="D5442" s="181" t="s">
        <v>670</v>
      </c>
      <c r="E5442" s="181" t="s">
        <v>463</v>
      </c>
      <c r="F5442" s="181"/>
    </row>
    <row r="5443" spans="1:6" x14ac:dyDescent="0.2">
      <c r="A5443" s="181" t="s">
        <v>2349</v>
      </c>
      <c r="B5443" s="181">
        <v>1040738543</v>
      </c>
      <c r="C5443" s="181" t="s">
        <v>518</v>
      </c>
      <c r="D5443" s="181" t="s">
        <v>990</v>
      </c>
      <c r="E5443" s="181" t="s">
        <v>665</v>
      </c>
      <c r="F5443" s="181" t="s">
        <v>523</v>
      </c>
    </row>
    <row r="5444" spans="1:6" x14ac:dyDescent="0.2">
      <c r="A5444" s="181" t="s">
        <v>2349</v>
      </c>
      <c r="B5444" s="181">
        <v>1023528389</v>
      </c>
      <c r="C5444" s="181" t="s">
        <v>518</v>
      </c>
      <c r="D5444" s="181" t="s">
        <v>2185</v>
      </c>
      <c r="E5444" s="181" t="s">
        <v>627</v>
      </c>
      <c r="F5444" s="181" t="s">
        <v>554</v>
      </c>
    </row>
    <row r="5445" spans="1:6" x14ac:dyDescent="0.2">
      <c r="A5445" s="181" t="s">
        <v>2349</v>
      </c>
      <c r="B5445" s="181">
        <v>1026145458</v>
      </c>
      <c r="C5445" s="181" t="s">
        <v>518</v>
      </c>
      <c r="D5445" s="181" t="s">
        <v>782</v>
      </c>
      <c r="E5445" s="181" t="s">
        <v>755</v>
      </c>
      <c r="F5445" s="181"/>
    </row>
    <row r="5446" spans="1:6" x14ac:dyDescent="0.2">
      <c r="A5446" s="181" t="s">
        <v>2349</v>
      </c>
      <c r="B5446" s="181">
        <v>1040759867</v>
      </c>
      <c r="C5446" s="181" t="s">
        <v>518</v>
      </c>
      <c r="D5446" s="181" t="s">
        <v>743</v>
      </c>
      <c r="E5446" s="181" t="s">
        <v>629</v>
      </c>
      <c r="F5446" s="181" t="s">
        <v>488</v>
      </c>
    </row>
    <row r="5447" spans="1:6" x14ac:dyDescent="0.2">
      <c r="A5447" s="181" t="s">
        <v>2349</v>
      </c>
      <c r="B5447" s="181">
        <v>1026146622</v>
      </c>
      <c r="C5447" s="181" t="s">
        <v>518</v>
      </c>
      <c r="D5447" s="181" t="s">
        <v>819</v>
      </c>
      <c r="E5447" s="181" t="s">
        <v>498</v>
      </c>
      <c r="F5447" s="181" t="s">
        <v>665</v>
      </c>
    </row>
    <row r="5448" spans="1:6" x14ac:dyDescent="0.2">
      <c r="A5448" s="181" t="s">
        <v>2349</v>
      </c>
      <c r="B5448" s="181">
        <v>1198465479</v>
      </c>
      <c r="C5448" s="181" t="s">
        <v>518</v>
      </c>
      <c r="D5448" s="181" t="s">
        <v>819</v>
      </c>
      <c r="E5448" s="181" t="s">
        <v>463</v>
      </c>
      <c r="F5448" s="181"/>
    </row>
    <row r="5449" spans="1:6" x14ac:dyDescent="0.2">
      <c r="A5449" s="181" t="s">
        <v>2349</v>
      </c>
      <c r="B5449" s="181">
        <v>1028143203</v>
      </c>
      <c r="C5449" s="181" t="s">
        <v>518</v>
      </c>
      <c r="D5449" s="181" t="s">
        <v>823</v>
      </c>
      <c r="E5449" s="181" t="s">
        <v>790</v>
      </c>
      <c r="F5449" s="181"/>
    </row>
    <row r="5450" spans="1:6" x14ac:dyDescent="0.2">
      <c r="A5450" s="181" t="s">
        <v>2349</v>
      </c>
      <c r="B5450" s="181">
        <v>1013464066</v>
      </c>
      <c r="C5450" s="181" t="s">
        <v>518</v>
      </c>
      <c r="D5450" s="181" t="s">
        <v>823</v>
      </c>
      <c r="E5450" s="181" t="s">
        <v>499</v>
      </c>
      <c r="F5450" s="181" t="s">
        <v>665</v>
      </c>
    </row>
    <row r="5451" spans="1:6" x14ac:dyDescent="0.2">
      <c r="A5451" s="181" t="s">
        <v>2349</v>
      </c>
      <c r="B5451" s="181">
        <v>1013559499</v>
      </c>
      <c r="C5451" s="181" t="s">
        <v>518</v>
      </c>
      <c r="D5451" s="181" t="s">
        <v>823</v>
      </c>
      <c r="E5451" s="181" t="s">
        <v>463</v>
      </c>
      <c r="F5451" s="181"/>
    </row>
    <row r="5452" spans="1:6" x14ac:dyDescent="0.2">
      <c r="A5452" s="181" t="s">
        <v>2349</v>
      </c>
      <c r="B5452" s="181">
        <v>1026153719</v>
      </c>
      <c r="C5452" s="181" t="s">
        <v>518</v>
      </c>
      <c r="D5452" s="181" t="s">
        <v>484</v>
      </c>
      <c r="E5452" s="181" t="s">
        <v>927</v>
      </c>
      <c r="F5452" s="181" t="s">
        <v>495</v>
      </c>
    </row>
    <row r="5453" spans="1:6" x14ac:dyDescent="0.2">
      <c r="A5453" s="181" t="s">
        <v>2349</v>
      </c>
      <c r="B5453" s="181">
        <v>1020117524</v>
      </c>
      <c r="C5453" s="181" t="s">
        <v>518</v>
      </c>
      <c r="D5453" s="181" t="s">
        <v>1544</v>
      </c>
      <c r="E5453" s="181" t="s">
        <v>2043</v>
      </c>
      <c r="F5453" s="181"/>
    </row>
    <row r="5454" spans="1:6" x14ac:dyDescent="0.2">
      <c r="A5454" s="181" t="s">
        <v>2349</v>
      </c>
      <c r="B5454" s="181">
        <v>1040575492</v>
      </c>
      <c r="C5454" s="181" t="s">
        <v>518</v>
      </c>
      <c r="D5454" s="181" t="s">
        <v>1544</v>
      </c>
      <c r="E5454" s="181" t="s">
        <v>498</v>
      </c>
      <c r="F5454" s="181" t="s">
        <v>1561</v>
      </c>
    </row>
    <row r="5455" spans="1:6" x14ac:dyDescent="0.2">
      <c r="A5455" s="181" t="s">
        <v>2349</v>
      </c>
      <c r="B5455" s="181">
        <v>1039912496</v>
      </c>
      <c r="C5455" s="181" t="s">
        <v>518</v>
      </c>
      <c r="D5455" s="181" t="s">
        <v>786</v>
      </c>
      <c r="E5455" s="181" t="s">
        <v>882</v>
      </c>
      <c r="F5455" s="181"/>
    </row>
    <row r="5456" spans="1:6" x14ac:dyDescent="0.2">
      <c r="A5456" s="181" t="s">
        <v>2349</v>
      </c>
      <c r="B5456" s="181">
        <v>1192463823</v>
      </c>
      <c r="C5456" s="181" t="s">
        <v>518</v>
      </c>
      <c r="D5456" s="181" t="s">
        <v>830</v>
      </c>
      <c r="E5456" s="181" t="s">
        <v>1284</v>
      </c>
      <c r="F5456" s="181" t="s">
        <v>1775</v>
      </c>
    </row>
    <row r="5457" spans="1:6" x14ac:dyDescent="0.2">
      <c r="A5457" s="181" t="s">
        <v>2349</v>
      </c>
      <c r="B5457" s="181">
        <v>1198463197</v>
      </c>
      <c r="C5457" s="181" t="s">
        <v>518</v>
      </c>
      <c r="D5457" s="181" t="s">
        <v>644</v>
      </c>
      <c r="E5457" s="181" t="s">
        <v>495</v>
      </c>
      <c r="F5457" s="181"/>
    </row>
    <row r="5458" spans="1:6" x14ac:dyDescent="0.2">
      <c r="A5458" s="181" t="s">
        <v>2349</v>
      </c>
      <c r="B5458" s="181">
        <v>1047997087</v>
      </c>
      <c r="C5458" s="181" t="s">
        <v>518</v>
      </c>
      <c r="D5458" s="181" t="s">
        <v>857</v>
      </c>
      <c r="E5458" s="181" t="s">
        <v>634</v>
      </c>
      <c r="F5458" s="181"/>
    </row>
    <row r="5459" spans="1:6" x14ac:dyDescent="0.2">
      <c r="A5459" s="181" t="s">
        <v>2349</v>
      </c>
      <c r="B5459" s="181">
        <v>1036459804</v>
      </c>
      <c r="C5459" s="181" t="s">
        <v>518</v>
      </c>
      <c r="D5459" s="181" t="s">
        <v>678</v>
      </c>
      <c r="E5459" s="181" t="s">
        <v>476</v>
      </c>
      <c r="F5459" s="181"/>
    </row>
    <row r="5460" spans="1:6" x14ac:dyDescent="0.2">
      <c r="A5460" s="181" t="s">
        <v>2349</v>
      </c>
      <c r="B5460" s="181">
        <v>1028142220</v>
      </c>
      <c r="C5460" s="181" t="s">
        <v>518</v>
      </c>
      <c r="D5460" s="181" t="s">
        <v>678</v>
      </c>
      <c r="E5460" s="181" t="s">
        <v>498</v>
      </c>
      <c r="F5460" s="181" t="s">
        <v>560</v>
      </c>
    </row>
    <row r="5461" spans="1:6" x14ac:dyDescent="0.2">
      <c r="A5461" s="181" t="s">
        <v>2349</v>
      </c>
      <c r="B5461" s="181">
        <v>1026165689</v>
      </c>
      <c r="C5461" s="181" t="s">
        <v>518</v>
      </c>
      <c r="D5461" s="181" t="s">
        <v>883</v>
      </c>
      <c r="E5461" s="181" t="s">
        <v>627</v>
      </c>
      <c r="F5461" s="181" t="s">
        <v>554</v>
      </c>
    </row>
    <row r="5462" spans="1:6" x14ac:dyDescent="0.2">
      <c r="A5462" s="181" t="s">
        <v>2349</v>
      </c>
      <c r="B5462" s="181">
        <v>1037672626</v>
      </c>
      <c r="C5462" s="181" t="s">
        <v>518</v>
      </c>
      <c r="D5462" s="181" t="s">
        <v>885</v>
      </c>
      <c r="E5462" s="181" t="s">
        <v>485</v>
      </c>
      <c r="F5462" s="181"/>
    </row>
    <row r="5463" spans="1:6" x14ac:dyDescent="0.2">
      <c r="A5463" s="181" t="s">
        <v>2349</v>
      </c>
      <c r="B5463" s="181">
        <v>1020319201</v>
      </c>
      <c r="C5463" s="181" t="s">
        <v>518</v>
      </c>
      <c r="D5463" s="181" t="s">
        <v>494</v>
      </c>
      <c r="E5463" s="181" t="s">
        <v>468</v>
      </c>
      <c r="F5463" s="181"/>
    </row>
    <row r="5464" spans="1:6" x14ac:dyDescent="0.2">
      <c r="A5464" s="181" t="s">
        <v>2349</v>
      </c>
      <c r="B5464" s="181">
        <v>1026161329</v>
      </c>
      <c r="C5464" s="181" t="s">
        <v>518</v>
      </c>
      <c r="D5464" s="181" t="s">
        <v>1004</v>
      </c>
      <c r="E5464" s="181" t="s">
        <v>488</v>
      </c>
      <c r="F5464" s="181" t="s">
        <v>499</v>
      </c>
    </row>
    <row r="5465" spans="1:6" x14ac:dyDescent="0.2">
      <c r="A5465" s="181" t="s">
        <v>2349</v>
      </c>
      <c r="B5465" s="181">
        <v>1026155102</v>
      </c>
      <c r="C5465" s="181" t="s">
        <v>518</v>
      </c>
      <c r="D5465" s="181" t="s">
        <v>918</v>
      </c>
      <c r="E5465" s="181" t="s">
        <v>2780</v>
      </c>
      <c r="F5465" s="181"/>
    </row>
    <row r="5466" spans="1:6" x14ac:dyDescent="0.2">
      <c r="A5466" s="181" t="s">
        <v>2349</v>
      </c>
      <c r="B5466" s="181">
        <v>1040756648</v>
      </c>
      <c r="C5466" s="181" t="s">
        <v>518</v>
      </c>
      <c r="D5466" s="181" t="s">
        <v>875</v>
      </c>
      <c r="E5466" s="181" t="s">
        <v>889</v>
      </c>
      <c r="F5466" s="181"/>
    </row>
    <row r="5467" spans="1:6" x14ac:dyDescent="0.2">
      <c r="A5467" s="181" t="s">
        <v>2349</v>
      </c>
      <c r="B5467" s="181">
        <v>1026160812</v>
      </c>
      <c r="C5467" s="181" t="s">
        <v>518</v>
      </c>
      <c r="D5467" s="181" t="s">
        <v>518</v>
      </c>
      <c r="E5467" s="181" t="s">
        <v>979</v>
      </c>
      <c r="F5467" s="181"/>
    </row>
    <row r="5468" spans="1:6" x14ac:dyDescent="0.2">
      <c r="A5468" s="181" t="s">
        <v>2349</v>
      </c>
      <c r="B5468" s="181">
        <v>1038873326</v>
      </c>
      <c r="C5468" s="181" t="s">
        <v>518</v>
      </c>
      <c r="D5468" s="181" t="s">
        <v>518</v>
      </c>
      <c r="E5468" s="181" t="s">
        <v>468</v>
      </c>
      <c r="F5468" s="181"/>
    </row>
    <row r="5469" spans="1:6" x14ac:dyDescent="0.2">
      <c r="A5469" s="181" t="s">
        <v>2349</v>
      </c>
      <c r="B5469" s="181">
        <v>1026164082</v>
      </c>
      <c r="C5469" s="181" t="s">
        <v>518</v>
      </c>
      <c r="D5469" s="181" t="s">
        <v>518</v>
      </c>
      <c r="E5469" s="181" t="s">
        <v>697</v>
      </c>
      <c r="F5469" s="181" t="s">
        <v>554</v>
      </c>
    </row>
    <row r="5470" spans="1:6" x14ac:dyDescent="0.2">
      <c r="A5470" s="181" t="s">
        <v>2349</v>
      </c>
      <c r="B5470" s="181">
        <v>1028142482</v>
      </c>
      <c r="C5470" s="181" t="s">
        <v>518</v>
      </c>
      <c r="D5470" s="181" t="s">
        <v>518</v>
      </c>
      <c r="E5470" s="181" t="s">
        <v>488</v>
      </c>
      <c r="F5470" s="181" t="s">
        <v>1757</v>
      </c>
    </row>
    <row r="5471" spans="1:6" x14ac:dyDescent="0.2">
      <c r="A5471" s="181" t="s">
        <v>2349</v>
      </c>
      <c r="B5471" s="181">
        <v>1198463340</v>
      </c>
      <c r="C5471" s="181" t="s">
        <v>518</v>
      </c>
      <c r="D5471" s="181" t="s">
        <v>518</v>
      </c>
      <c r="E5471" s="181" t="s">
        <v>882</v>
      </c>
      <c r="F5471" s="181"/>
    </row>
    <row r="5472" spans="1:6" x14ac:dyDescent="0.2">
      <c r="A5472" s="181" t="s">
        <v>2349</v>
      </c>
      <c r="B5472" s="181">
        <v>1026151650</v>
      </c>
      <c r="C5472" s="181" t="s">
        <v>518</v>
      </c>
      <c r="D5472" s="181"/>
      <c r="E5472" s="181" t="s">
        <v>468</v>
      </c>
      <c r="F5472" s="181"/>
    </row>
    <row r="5473" spans="1:6" x14ac:dyDescent="0.2">
      <c r="A5473" s="181" t="s">
        <v>2349</v>
      </c>
      <c r="B5473" s="181">
        <v>1092915993</v>
      </c>
      <c r="C5473" s="181" t="s">
        <v>1469</v>
      </c>
      <c r="D5473" s="181" t="s">
        <v>1148</v>
      </c>
      <c r="E5473" s="181" t="s">
        <v>468</v>
      </c>
      <c r="F5473" s="181"/>
    </row>
    <row r="5474" spans="1:6" x14ac:dyDescent="0.2">
      <c r="A5474" s="181" t="s">
        <v>2349</v>
      </c>
      <c r="B5474" s="181">
        <v>1026157021</v>
      </c>
      <c r="C5474" s="181" t="s">
        <v>1469</v>
      </c>
      <c r="D5474" s="181" t="s">
        <v>748</v>
      </c>
      <c r="E5474" s="181" t="s">
        <v>463</v>
      </c>
      <c r="F5474" s="181"/>
    </row>
    <row r="5475" spans="1:6" x14ac:dyDescent="0.2">
      <c r="A5475" s="181" t="s">
        <v>2349</v>
      </c>
      <c r="B5475" s="181">
        <v>1052417715</v>
      </c>
      <c r="C5475" s="181" t="s">
        <v>3310</v>
      </c>
      <c r="D5475" s="181" t="s">
        <v>885</v>
      </c>
      <c r="E5475" s="181" t="s">
        <v>498</v>
      </c>
      <c r="F5475" s="181" t="s">
        <v>594</v>
      </c>
    </row>
    <row r="5476" spans="1:6" x14ac:dyDescent="0.2">
      <c r="A5476" s="181" t="s">
        <v>2349</v>
      </c>
      <c r="B5476" s="181">
        <v>1234993401</v>
      </c>
      <c r="C5476" s="181" t="s">
        <v>3311</v>
      </c>
      <c r="D5476" s="181" t="s">
        <v>916</v>
      </c>
      <c r="E5476" s="181" t="s">
        <v>499</v>
      </c>
      <c r="F5476" s="181" t="s">
        <v>665</v>
      </c>
    </row>
    <row r="5477" spans="1:6" x14ac:dyDescent="0.2">
      <c r="A5477" s="181" t="s">
        <v>2349</v>
      </c>
      <c r="B5477" s="181">
        <v>1076914990</v>
      </c>
      <c r="C5477" s="181" t="s">
        <v>3312</v>
      </c>
      <c r="D5477" s="181" t="s">
        <v>1722</v>
      </c>
      <c r="E5477" s="181" t="s">
        <v>551</v>
      </c>
      <c r="F5477" s="181" t="s">
        <v>499</v>
      </c>
    </row>
    <row r="5478" spans="1:6" x14ac:dyDescent="0.2">
      <c r="A5478" s="181" t="s">
        <v>2349</v>
      </c>
      <c r="B5478" s="181">
        <v>1027888325</v>
      </c>
      <c r="C5478" s="181" t="s">
        <v>759</v>
      </c>
      <c r="D5478" s="181" t="s">
        <v>469</v>
      </c>
      <c r="E5478" s="181" t="s">
        <v>3313</v>
      </c>
      <c r="F5478" s="181"/>
    </row>
    <row r="5479" spans="1:6" x14ac:dyDescent="0.2">
      <c r="A5479" s="181" t="s">
        <v>2349</v>
      </c>
      <c r="B5479" s="181">
        <v>1021946842</v>
      </c>
      <c r="C5479" s="181" t="s">
        <v>759</v>
      </c>
      <c r="D5479" s="181" t="s">
        <v>487</v>
      </c>
      <c r="E5479" s="181" t="s">
        <v>461</v>
      </c>
      <c r="F5479" s="181"/>
    </row>
    <row r="5480" spans="1:6" x14ac:dyDescent="0.2">
      <c r="A5480" s="181" t="s">
        <v>2349</v>
      </c>
      <c r="B5480" s="181">
        <v>1026156172</v>
      </c>
      <c r="C5480" s="181" t="s">
        <v>759</v>
      </c>
      <c r="D5480" s="181" t="s">
        <v>638</v>
      </c>
      <c r="E5480" s="181" t="s">
        <v>522</v>
      </c>
      <c r="F5480" s="181" t="s">
        <v>1226</v>
      </c>
    </row>
    <row r="5481" spans="1:6" x14ac:dyDescent="0.2">
      <c r="A5481" s="181" t="s">
        <v>2349</v>
      </c>
      <c r="B5481" s="181">
        <v>1026164064</v>
      </c>
      <c r="C5481" s="181" t="s">
        <v>759</v>
      </c>
      <c r="D5481" s="181" t="s">
        <v>588</v>
      </c>
      <c r="E5481" s="181" t="s">
        <v>468</v>
      </c>
      <c r="F5481" s="181"/>
    </row>
    <row r="5482" spans="1:6" x14ac:dyDescent="0.2">
      <c r="A5482" s="181" t="s">
        <v>2349</v>
      </c>
      <c r="B5482" s="181">
        <v>1104871374</v>
      </c>
      <c r="C5482" s="181" t="s">
        <v>759</v>
      </c>
      <c r="D5482" s="181" t="s">
        <v>579</v>
      </c>
      <c r="E5482" s="181" t="s">
        <v>1384</v>
      </c>
      <c r="F5482" s="181" t="s">
        <v>615</v>
      </c>
    </row>
    <row r="5483" spans="1:6" x14ac:dyDescent="0.2">
      <c r="A5483" s="181" t="s">
        <v>2349</v>
      </c>
      <c r="B5483" s="181">
        <v>1105395141</v>
      </c>
      <c r="C5483" s="181" t="s">
        <v>759</v>
      </c>
      <c r="D5483" s="181" t="s">
        <v>579</v>
      </c>
      <c r="E5483" s="181" t="s">
        <v>1674</v>
      </c>
      <c r="F5483" s="181" t="s">
        <v>615</v>
      </c>
    </row>
    <row r="5484" spans="1:6" x14ac:dyDescent="0.2">
      <c r="A5484" s="181" t="s">
        <v>2349</v>
      </c>
      <c r="B5484" s="181">
        <v>1155717435</v>
      </c>
      <c r="C5484" s="181" t="s">
        <v>759</v>
      </c>
      <c r="D5484" s="181" t="s">
        <v>593</v>
      </c>
      <c r="E5484" s="181" t="s">
        <v>882</v>
      </c>
      <c r="F5484" s="181"/>
    </row>
    <row r="5485" spans="1:6" x14ac:dyDescent="0.2">
      <c r="A5485" s="181" t="s">
        <v>2349</v>
      </c>
      <c r="B5485" s="181">
        <v>1026162242</v>
      </c>
      <c r="C5485" s="181" t="s">
        <v>759</v>
      </c>
      <c r="D5485" s="181" t="s">
        <v>484</v>
      </c>
      <c r="E5485" s="181" t="s">
        <v>468</v>
      </c>
      <c r="F5485" s="181"/>
    </row>
    <row r="5486" spans="1:6" x14ac:dyDescent="0.2">
      <c r="A5486" s="181" t="s">
        <v>2349</v>
      </c>
      <c r="B5486" s="181">
        <v>1033198156</v>
      </c>
      <c r="C5486" s="181" t="s">
        <v>759</v>
      </c>
      <c r="D5486" s="181" t="s">
        <v>678</v>
      </c>
      <c r="E5486" s="181" t="s">
        <v>694</v>
      </c>
      <c r="F5486" s="181"/>
    </row>
    <row r="5487" spans="1:6" x14ac:dyDescent="0.2">
      <c r="A5487" s="181" t="s">
        <v>2349</v>
      </c>
      <c r="B5487" s="181">
        <v>1021932598</v>
      </c>
      <c r="C5487" s="181" t="s">
        <v>759</v>
      </c>
      <c r="D5487" s="181" t="s">
        <v>700</v>
      </c>
      <c r="E5487" s="181" t="s">
        <v>464</v>
      </c>
      <c r="F5487" s="181"/>
    </row>
    <row r="5488" spans="1:6" x14ac:dyDescent="0.2">
      <c r="A5488" s="181" t="s">
        <v>2349</v>
      </c>
      <c r="B5488" s="181">
        <v>1243088280</v>
      </c>
      <c r="C5488" s="181" t="s">
        <v>759</v>
      </c>
      <c r="D5488" s="181" t="s">
        <v>700</v>
      </c>
      <c r="E5488" s="181" t="s">
        <v>705</v>
      </c>
      <c r="F5488" s="181"/>
    </row>
    <row r="5489" spans="1:6" x14ac:dyDescent="0.2">
      <c r="A5489" s="181" t="s">
        <v>2349</v>
      </c>
      <c r="B5489" s="181">
        <v>1028142292</v>
      </c>
      <c r="C5489" s="181" t="s">
        <v>759</v>
      </c>
      <c r="D5489" s="181" t="s">
        <v>700</v>
      </c>
      <c r="E5489" s="181" t="s">
        <v>1154</v>
      </c>
      <c r="F5489" s="181"/>
    </row>
    <row r="5490" spans="1:6" x14ac:dyDescent="0.2">
      <c r="A5490" s="181" t="s">
        <v>2349</v>
      </c>
      <c r="B5490" s="181">
        <v>1026143495</v>
      </c>
      <c r="C5490" s="181" t="s">
        <v>740</v>
      </c>
      <c r="D5490" s="181" t="s">
        <v>669</v>
      </c>
      <c r="E5490" s="181" t="s">
        <v>3314</v>
      </c>
      <c r="F5490" s="181" t="s">
        <v>1285</v>
      </c>
    </row>
    <row r="5491" spans="1:6" x14ac:dyDescent="0.2">
      <c r="A5491" s="181" t="s">
        <v>2349</v>
      </c>
      <c r="B5491" s="181">
        <v>1028143000</v>
      </c>
      <c r="C5491" s="181" t="s">
        <v>740</v>
      </c>
      <c r="D5491" s="181" t="s">
        <v>552</v>
      </c>
      <c r="E5491" s="181" t="s">
        <v>618</v>
      </c>
      <c r="F5491" s="181"/>
    </row>
    <row r="5492" spans="1:6" x14ac:dyDescent="0.2">
      <c r="A5492" s="181" t="s">
        <v>2349</v>
      </c>
      <c r="B5492" s="181">
        <v>1040747468</v>
      </c>
      <c r="C5492" s="181" t="s">
        <v>740</v>
      </c>
      <c r="D5492" s="181" t="s">
        <v>733</v>
      </c>
      <c r="E5492" s="181" t="s">
        <v>501</v>
      </c>
      <c r="F5492" s="181"/>
    </row>
    <row r="5493" spans="1:6" x14ac:dyDescent="0.2">
      <c r="A5493" s="181" t="s">
        <v>2349</v>
      </c>
      <c r="B5493" s="181">
        <v>1170965623</v>
      </c>
      <c r="C5493" s="181" t="s">
        <v>1442</v>
      </c>
      <c r="D5493" s="181" t="s">
        <v>503</v>
      </c>
      <c r="E5493" s="181" t="s">
        <v>701</v>
      </c>
      <c r="F5493" s="181" t="s">
        <v>711</v>
      </c>
    </row>
    <row r="5494" spans="1:6" x14ac:dyDescent="0.2">
      <c r="A5494" s="181" t="s">
        <v>2349</v>
      </c>
      <c r="B5494" s="181">
        <v>1145227893</v>
      </c>
      <c r="C5494" s="181" t="s">
        <v>1442</v>
      </c>
      <c r="D5494" s="181" t="s">
        <v>503</v>
      </c>
      <c r="E5494" s="181" t="s">
        <v>3134</v>
      </c>
      <c r="F5494" s="181" t="s">
        <v>618</v>
      </c>
    </row>
    <row r="5495" spans="1:6" x14ac:dyDescent="0.2">
      <c r="A5495" s="181" t="s">
        <v>2349</v>
      </c>
      <c r="B5495" s="181">
        <v>7938200</v>
      </c>
      <c r="C5495" s="181" t="s">
        <v>2431</v>
      </c>
      <c r="D5495" s="181" t="s">
        <v>1654</v>
      </c>
      <c r="E5495" s="181" t="s">
        <v>3315</v>
      </c>
      <c r="F5495" s="181" t="s">
        <v>590</v>
      </c>
    </row>
    <row r="5496" spans="1:6" x14ac:dyDescent="0.2">
      <c r="A5496" s="181" t="s">
        <v>2349</v>
      </c>
      <c r="B5496" s="181">
        <v>1201246629</v>
      </c>
      <c r="C5496" s="181" t="s">
        <v>3316</v>
      </c>
      <c r="D5496" s="181" t="s">
        <v>3245</v>
      </c>
      <c r="E5496" s="181" t="s">
        <v>2222</v>
      </c>
      <c r="F5496" s="181" t="s">
        <v>495</v>
      </c>
    </row>
    <row r="5497" spans="1:6" x14ac:dyDescent="0.2">
      <c r="A5497" s="181" t="s">
        <v>2349</v>
      </c>
      <c r="B5497" s="181">
        <v>1137725169</v>
      </c>
      <c r="C5497" s="181" t="s">
        <v>3316</v>
      </c>
      <c r="D5497" s="181" t="s">
        <v>748</v>
      </c>
      <c r="E5497" s="181" t="s">
        <v>2222</v>
      </c>
      <c r="F5497" s="181" t="s">
        <v>742</v>
      </c>
    </row>
    <row r="5498" spans="1:6" x14ac:dyDescent="0.2">
      <c r="A5498" s="181" t="s">
        <v>2349</v>
      </c>
      <c r="B5498" s="181">
        <v>1023542944</v>
      </c>
      <c r="C5498" s="181" t="s">
        <v>928</v>
      </c>
      <c r="D5498" s="181" t="s">
        <v>607</v>
      </c>
      <c r="E5498" s="181" t="s">
        <v>671</v>
      </c>
      <c r="F5498" s="181"/>
    </row>
    <row r="5499" spans="1:6" x14ac:dyDescent="0.2">
      <c r="A5499" s="181" t="s">
        <v>2349</v>
      </c>
      <c r="B5499" s="181">
        <v>1198463796</v>
      </c>
      <c r="C5499" s="181" t="s">
        <v>1078</v>
      </c>
      <c r="D5499" s="181" t="s">
        <v>670</v>
      </c>
      <c r="E5499" s="181" t="s">
        <v>488</v>
      </c>
      <c r="F5499" s="181" t="s">
        <v>750</v>
      </c>
    </row>
    <row r="5500" spans="1:6" x14ac:dyDescent="0.2">
      <c r="A5500" s="181" t="s">
        <v>2349</v>
      </c>
      <c r="B5500" s="181">
        <v>1013355517</v>
      </c>
      <c r="C5500" s="181" t="s">
        <v>3317</v>
      </c>
      <c r="D5500" s="181" t="s">
        <v>674</v>
      </c>
      <c r="E5500" s="181" t="s">
        <v>616</v>
      </c>
      <c r="F5500" s="181"/>
    </row>
    <row r="5501" spans="1:6" x14ac:dyDescent="0.2">
      <c r="A5501" s="181" t="s">
        <v>2349</v>
      </c>
      <c r="B5501" s="181">
        <v>1033376178</v>
      </c>
      <c r="C5501" s="181" t="s">
        <v>3318</v>
      </c>
      <c r="D5501" s="181" t="s">
        <v>3319</v>
      </c>
      <c r="E5501" s="181" t="s">
        <v>501</v>
      </c>
      <c r="F5501" s="181"/>
    </row>
    <row r="5502" spans="1:6" x14ac:dyDescent="0.2">
      <c r="A5502" s="181" t="s">
        <v>2349</v>
      </c>
      <c r="B5502" s="181" t="s">
        <v>3320</v>
      </c>
      <c r="C5502" s="181" t="s">
        <v>2338</v>
      </c>
      <c r="D5502" s="181" t="s">
        <v>579</v>
      </c>
      <c r="E5502" s="181" t="s">
        <v>499</v>
      </c>
      <c r="F5502" s="181" t="s">
        <v>554</v>
      </c>
    </row>
    <row r="5503" spans="1:6" x14ac:dyDescent="0.2">
      <c r="A5503" s="181" t="s">
        <v>2349</v>
      </c>
      <c r="B5503" s="181">
        <v>1026165949</v>
      </c>
      <c r="C5503" s="181" t="s">
        <v>2338</v>
      </c>
      <c r="D5503" s="181" t="s">
        <v>579</v>
      </c>
      <c r="E5503" s="181" t="s">
        <v>2856</v>
      </c>
      <c r="F5503" s="181" t="s">
        <v>2305</v>
      </c>
    </row>
    <row r="5504" spans="1:6" x14ac:dyDescent="0.2">
      <c r="A5504" s="181" t="s">
        <v>2349</v>
      </c>
      <c r="B5504" s="181">
        <v>1225093855</v>
      </c>
      <c r="C5504" s="181" t="s">
        <v>2338</v>
      </c>
      <c r="D5504" s="181" t="s">
        <v>579</v>
      </c>
      <c r="E5504" s="181" t="s">
        <v>461</v>
      </c>
      <c r="F5504" s="181" t="s">
        <v>3321</v>
      </c>
    </row>
    <row r="5505" spans="1:6" x14ac:dyDescent="0.2">
      <c r="A5505" s="181" t="s">
        <v>2349</v>
      </c>
      <c r="B5505" s="181">
        <v>6204822</v>
      </c>
      <c r="C5505" s="181" t="s">
        <v>2338</v>
      </c>
      <c r="D5505" s="181" t="s">
        <v>1625</v>
      </c>
      <c r="E5505" s="181" t="s">
        <v>495</v>
      </c>
      <c r="F5505" s="181" t="s">
        <v>514</v>
      </c>
    </row>
    <row r="5506" spans="1:6" x14ac:dyDescent="0.2">
      <c r="A5506" s="181" t="s">
        <v>2349</v>
      </c>
      <c r="B5506" s="181">
        <v>1026160038</v>
      </c>
      <c r="C5506" s="181" t="s">
        <v>930</v>
      </c>
      <c r="D5506" s="181" t="s">
        <v>980</v>
      </c>
      <c r="E5506" s="181" t="s">
        <v>645</v>
      </c>
      <c r="F5506" s="181"/>
    </row>
    <row r="5507" spans="1:6" x14ac:dyDescent="0.2">
      <c r="A5507" s="181" t="s">
        <v>2349</v>
      </c>
      <c r="B5507" s="181">
        <v>1035986312</v>
      </c>
      <c r="C5507" s="181" t="s">
        <v>930</v>
      </c>
      <c r="D5507" s="181" t="s">
        <v>1840</v>
      </c>
      <c r="E5507" s="181" t="s">
        <v>464</v>
      </c>
      <c r="F5507" s="181"/>
    </row>
    <row r="5508" spans="1:6" x14ac:dyDescent="0.2">
      <c r="A5508" s="181" t="s">
        <v>2349</v>
      </c>
      <c r="B5508" s="181">
        <v>1033654108</v>
      </c>
      <c r="C5508" s="181" t="s">
        <v>930</v>
      </c>
      <c r="D5508" s="181" t="s">
        <v>902</v>
      </c>
      <c r="E5508" s="181" t="s">
        <v>627</v>
      </c>
      <c r="F5508" s="181" t="s">
        <v>554</v>
      </c>
    </row>
    <row r="5509" spans="1:6" x14ac:dyDescent="0.2">
      <c r="A5509" s="181" t="s">
        <v>2349</v>
      </c>
      <c r="B5509" s="181">
        <v>1032021550</v>
      </c>
      <c r="C5509" s="181" t="s">
        <v>930</v>
      </c>
      <c r="D5509" s="181" t="s">
        <v>700</v>
      </c>
      <c r="E5509" s="181" t="s">
        <v>705</v>
      </c>
      <c r="F5509" s="181"/>
    </row>
    <row r="5510" spans="1:6" x14ac:dyDescent="0.2">
      <c r="A5510" s="181" t="s">
        <v>2349</v>
      </c>
      <c r="B5510" s="181">
        <v>1028142623</v>
      </c>
      <c r="C5510" s="181" t="s">
        <v>930</v>
      </c>
      <c r="D5510" s="181" t="s">
        <v>814</v>
      </c>
      <c r="E5510" s="181" t="s">
        <v>629</v>
      </c>
      <c r="F5510" s="181" t="s">
        <v>488</v>
      </c>
    </row>
    <row r="5511" spans="1:6" x14ac:dyDescent="0.2">
      <c r="A5511" s="181" t="s">
        <v>2349</v>
      </c>
      <c r="B5511" s="181">
        <v>1028142568</v>
      </c>
      <c r="C5511" s="181" t="s">
        <v>930</v>
      </c>
      <c r="D5511" s="181" t="s">
        <v>814</v>
      </c>
      <c r="E5511" s="181" t="s">
        <v>655</v>
      </c>
      <c r="F5511" s="181"/>
    </row>
    <row r="5512" spans="1:6" x14ac:dyDescent="0.2">
      <c r="A5512" s="181" t="s">
        <v>2349</v>
      </c>
      <c r="B5512" s="181">
        <v>1040738719</v>
      </c>
      <c r="C5512" s="181" t="s">
        <v>1819</v>
      </c>
      <c r="D5512" s="181" t="s">
        <v>664</v>
      </c>
      <c r="E5512" s="181" t="s">
        <v>590</v>
      </c>
      <c r="F5512" s="181"/>
    </row>
    <row r="5513" spans="1:6" x14ac:dyDescent="0.2">
      <c r="A5513" s="181" t="s">
        <v>2349</v>
      </c>
      <c r="B5513" s="181">
        <v>6924663</v>
      </c>
      <c r="C5513" s="181" t="s">
        <v>3322</v>
      </c>
      <c r="D5513" s="181" t="s">
        <v>2838</v>
      </c>
      <c r="E5513" s="181" t="s">
        <v>3323</v>
      </c>
      <c r="F5513" s="181" t="s">
        <v>912</v>
      </c>
    </row>
    <row r="5514" spans="1:6" x14ac:dyDescent="0.2">
      <c r="A5514" s="181" t="s">
        <v>2349</v>
      </c>
      <c r="B5514" s="181">
        <v>1104264600</v>
      </c>
      <c r="C5514" s="181" t="s">
        <v>1422</v>
      </c>
      <c r="D5514" s="181" t="s">
        <v>684</v>
      </c>
      <c r="E5514" s="181" t="s">
        <v>461</v>
      </c>
      <c r="F5514" s="181" t="s">
        <v>499</v>
      </c>
    </row>
    <row r="5515" spans="1:6" x14ac:dyDescent="0.2">
      <c r="A5515" s="181" t="s">
        <v>2349</v>
      </c>
      <c r="B5515" s="181">
        <v>1037269896</v>
      </c>
      <c r="C5515" s="181" t="s">
        <v>1422</v>
      </c>
      <c r="D5515" s="181" t="s">
        <v>666</v>
      </c>
      <c r="E5515" s="181" t="s">
        <v>828</v>
      </c>
      <c r="F5515" s="181"/>
    </row>
    <row r="5516" spans="1:6" x14ac:dyDescent="0.2">
      <c r="A5516" s="181" t="s">
        <v>2349</v>
      </c>
      <c r="B5516" s="181">
        <v>1040752044</v>
      </c>
      <c r="C5516" s="181" t="s">
        <v>1422</v>
      </c>
      <c r="D5516" s="181" t="s">
        <v>685</v>
      </c>
      <c r="E5516" s="181" t="s">
        <v>744</v>
      </c>
      <c r="F5516" s="181"/>
    </row>
    <row r="5517" spans="1:6" x14ac:dyDescent="0.2">
      <c r="A5517" s="181" t="s">
        <v>2349</v>
      </c>
      <c r="B5517" s="181">
        <v>1026164770</v>
      </c>
      <c r="C5517" s="181" t="s">
        <v>1953</v>
      </c>
      <c r="D5517" s="181" t="s">
        <v>2688</v>
      </c>
      <c r="E5517" s="181" t="s">
        <v>624</v>
      </c>
      <c r="F5517" s="181"/>
    </row>
    <row r="5518" spans="1:6" x14ac:dyDescent="0.2">
      <c r="A5518" s="181" t="s">
        <v>2349</v>
      </c>
      <c r="B5518" s="181">
        <v>6791944</v>
      </c>
      <c r="C5518" s="181" t="s">
        <v>1953</v>
      </c>
      <c r="D5518" s="181" t="s">
        <v>2688</v>
      </c>
      <c r="E5518" s="181" t="s">
        <v>1166</v>
      </c>
      <c r="F5518" s="181" t="s">
        <v>615</v>
      </c>
    </row>
    <row r="5519" spans="1:6" x14ac:dyDescent="0.2">
      <c r="A5519" s="181" t="s">
        <v>2349</v>
      </c>
      <c r="B5519" s="181">
        <v>1040738927</v>
      </c>
      <c r="C5519" s="181" t="s">
        <v>814</v>
      </c>
      <c r="D5519" s="181" t="s">
        <v>474</v>
      </c>
      <c r="E5519" s="181" t="s">
        <v>495</v>
      </c>
      <c r="F5519" s="181"/>
    </row>
    <row r="5520" spans="1:6" x14ac:dyDescent="0.2">
      <c r="A5520" s="181" t="s">
        <v>2349</v>
      </c>
      <c r="B5520" s="181">
        <v>1011405904</v>
      </c>
      <c r="C5520" s="181" t="s">
        <v>814</v>
      </c>
      <c r="D5520" s="181" t="s">
        <v>544</v>
      </c>
      <c r="E5520" s="181" t="s">
        <v>828</v>
      </c>
      <c r="F5520" s="181"/>
    </row>
    <row r="5521" spans="1:6" x14ac:dyDescent="0.2">
      <c r="A5521" s="181" t="s">
        <v>2349</v>
      </c>
      <c r="B5521" s="181">
        <v>1026143782</v>
      </c>
      <c r="C5521" s="181" t="s">
        <v>814</v>
      </c>
      <c r="D5521" s="181" t="s">
        <v>549</v>
      </c>
      <c r="E5521" s="181" t="s">
        <v>461</v>
      </c>
      <c r="F5521" s="181" t="s">
        <v>616</v>
      </c>
    </row>
    <row r="5522" spans="1:6" x14ac:dyDescent="0.2">
      <c r="A5522" s="181" t="s">
        <v>2349</v>
      </c>
      <c r="B5522" s="181">
        <v>1039912166</v>
      </c>
      <c r="C5522" s="181" t="s">
        <v>814</v>
      </c>
      <c r="D5522" s="181" t="s">
        <v>1087</v>
      </c>
      <c r="E5522" s="181" t="s">
        <v>634</v>
      </c>
      <c r="F5522" s="181"/>
    </row>
    <row r="5523" spans="1:6" x14ac:dyDescent="0.2">
      <c r="A5523" s="181" t="s">
        <v>2349</v>
      </c>
      <c r="B5523" s="181">
        <v>1017933841</v>
      </c>
      <c r="C5523" s="181" t="s">
        <v>814</v>
      </c>
      <c r="D5523" s="181" t="s">
        <v>1095</v>
      </c>
      <c r="E5523" s="181" t="s">
        <v>828</v>
      </c>
      <c r="F5523" s="181"/>
    </row>
    <row r="5524" spans="1:6" x14ac:dyDescent="0.2">
      <c r="A5524" s="181" t="s">
        <v>2349</v>
      </c>
      <c r="B5524" s="181">
        <v>1040575074</v>
      </c>
      <c r="C5524" s="181" t="s">
        <v>814</v>
      </c>
      <c r="D5524" s="181" t="s">
        <v>491</v>
      </c>
      <c r="E5524" s="181" t="s">
        <v>755</v>
      </c>
      <c r="F5524" s="181"/>
    </row>
    <row r="5525" spans="1:6" x14ac:dyDescent="0.2">
      <c r="A5525" s="181" t="s">
        <v>2349</v>
      </c>
      <c r="B5525" s="181">
        <v>1025895991</v>
      </c>
      <c r="C5525" s="181" t="s">
        <v>814</v>
      </c>
      <c r="D5525" s="181" t="s">
        <v>601</v>
      </c>
      <c r="E5525" s="181" t="s">
        <v>495</v>
      </c>
      <c r="F5525" s="181"/>
    </row>
    <row r="5526" spans="1:6" x14ac:dyDescent="0.2">
      <c r="A5526" s="181" t="s">
        <v>2349</v>
      </c>
      <c r="B5526" s="181">
        <v>1026155533</v>
      </c>
      <c r="C5526" s="181" t="s">
        <v>814</v>
      </c>
      <c r="D5526" s="181" t="s">
        <v>1239</v>
      </c>
      <c r="E5526" s="181" t="s">
        <v>745</v>
      </c>
      <c r="F5526" s="181"/>
    </row>
    <row r="5527" spans="1:6" x14ac:dyDescent="0.2">
      <c r="A5527" s="181" t="s">
        <v>2349</v>
      </c>
      <c r="B5527" s="181">
        <v>1015192179</v>
      </c>
      <c r="C5527" s="181" t="s">
        <v>814</v>
      </c>
      <c r="D5527" s="181" t="s">
        <v>658</v>
      </c>
      <c r="E5527" s="181" t="s">
        <v>498</v>
      </c>
      <c r="F5527" s="181" t="s">
        <v>560</v>
      </c>
    </row>
    <row r="5528" spans="1:6" x14ac:dyDescent="0.2">
      <c r="A5528" s="181" t="s">
        <v>2349</v>
      </c>
      <c r="B5528" s="181">
        <v>1020305687</v>
      </c>
      <c r="C5528" s="181" t="s">
        <v>814</v>
      </c>
      <c r="D5528" s="181" t="s">
        <v>2078</v>
      </c>
      <c r="E5528" s="181" t="s">
        <v>828</v>
      </c>
      <c r="F5528" s="181"/>
    </row>
    <row r="5529" spans="1:6" x14ac:dyDescent="0.2">
      <c r="A5529" s="181" t="s">
        <v>2349</v>
      </c>
      <c r="B5529" s="181">
        <v>1198463904</v>
      </c>
      <c r="C5529" s="181" t="s">
        <v>814</v>
      </c>
      <c r="D5529" s="181" t="s">
        <v>674</v>
      </c>
      <c r="E5529" s="181" t="s">
        <v>463</v>
      </c>
      <c r="F5529" s="181"/>
    </row>
    <row r="5530" spans="1:6" x14ac:dyDescent="0.2">
      <c r="A5530" s="181" t="s">
        <v>2349</v>
      </c>
      <c r="B5530" s="181">
        <v>1040750253</v>
      </c>
      <c r="C5530" s="181" t="s">
        <v>814</v>
      </c>
      <c r="D5530" s="181" t="s">
        <v>588</v>
      </c>
      <c r="E5530" s="181" t="s">
        <v>645</v>
      </c>
      <c r="F5530" s="181"/>
    </row>
    <row r="5531" spans="1:6" x14ac:dyDescent="0.2">
      <c r="A5531" s="181" t="s">
        <v>2349</v>
      </c>
      <c r="B5531" s="181">
        <v>1026162079</v>
      </c>
      <c r="C5531" s="181" t="s">
        <v>814</v>
      </c>
      <c r="D5531" s="181" t="s">
        <v>481</v>
      </c>
      <c r="E5531" s="181" t="s">
        <v>828</v>
      </c>
      <c r="F5531" s="181"/>
    </row>
    <row r="5532" spans="1:6" x14ac:dyDescent="0.2">
      <c r="A5532" s="181" t="s">
        <v>2349</v>
      </c>
      <c r="B5532" s="181">
        <v>1028142039</v>
      </c>
      <c r="C5532" s="181" t="s">
        <v>814</v>
      </c>
      <c r="D5532" s="181" t="s">
        <v>481</v>
      </c>
      <c r="E5532" s="181" t="s">
        <v>464</v>
      </c>
      <c r="F5532" s="181"/>
    </row>
    <row r="5533" spans="1:6" x14ac:dyDescent="0.2">
      <c r="A5533" s="181" t="s">
        <v>2349</v>
      </c>
      <c r="B5533" s="181">
        <v>1016115403</v>
      </c>
      <c r="C5533" s="181" t="s">
        <v>814</v>
      </c>
      <c r="D5533" s="181" t="s">
        <v>731</v>
      </c>
      <c r="E5533" s="181" t="s">
        <v>1166</v>
      </c>
      <c r="F5533" s="181" t="s">
        <v>1400</v>
      </c>
    </row>
    <row r="5534" spans="1:6" x14ac:dyDescent="0.2">
      <c r="A5534" s="181" t="s">
        <v>2349</v>
      </c>
      <c r="B5534" s="181">
        <v>1039470717</v>
      </c>
      <c r="C5534" s="181" t="s">
        <v>814</v>
      </c>
      <c r="D5534" s="181" t="s">
        <v>1186</v>
      </c>
      <c r="E5534" s="181" t="s">
        <v>694</v>
      </c>
      <c r="F5534" s="181"/>
    </row>
    <row r="5535" spans="1:6" x14ac:dyDescent="0.2">
      <c r="A5535" s="181" t="s">
        <v>2349</v>
      </c>
      <c r="B5535" s="181">
        <v>1013359982</v>
      </c>
      <c r="C5535" s="181" t="s">
        <v>814</v>
      </c>
      <c r="D5535" s="181" t="s">
        <v>757</v>
      </c>
      <c r="E5535" s="181" t="s">
        <v>603</v>
      </c>
      <c r="F5535" s="181"/>
    </row>
    <row r="5536" spans="1:6" x14ac:dyDescent="0.2">
      <c r="A5536" s="181" t="s">
        <v>2349</v>
      </c>
      <c r="B5536" s="181">
        <v>1155718062</v>
      </c>
      <c r="C5536" s="181" t="s">
        <v>814</v>
      </c>
      <c r="D5536" s="181" t="s">
        <v>880</v>
      </c>
      <c r="E5536" s="181" t="s">
        <v>694</v>
      </c>
      <c r="F5536" s="181"/>
    </row>
    <row r="5537" spans="1:6" x14ac:dyDescent="0.2">
      <c r="A5537" s="181" t="s">
        <v>2349</v>
      </c>
      <c r="B5537" s="181">
        <v>1040738720</v>
      </c>
      <c r="C5537" s="181" t="s">
        <v>814</v>
      </c>
      <c r="D5537" s="181" t="s">
        <v>484</v>
      </c>
      <c r="E5537" s="181" t="s">
        <v>495</v>
      </c>
      <c r="F5537" s="181"/>
    </row>
    <row r="5538" spans="1:6" x14ac:dyDescent="0.2">
      <c r="A5538" s="181" t="s">
        <v>2349</v>
      </c>
      <c r="B5538" s="181">
        <v>1195216210</v>
      </c>
      <c r="C5538" s="181" t="s">
        <v>814</v>
      </c>
      <c r="D5538" s="181" t="s">
        <v>917</v>
      </c>
      <c r="E5538" s="181" t="s">
        <v>3324</v>
      </c>
      <c r="F5538" s="181"/>
    </row>
    <row r="5539" spans="1:6" x14ac:dyDescent="0.2">
      <c r="A5539" s="181" t="s">
        <v>2349</v>
      </c>
      <c r="B5539" s="181">
        <v>1015076687</v>
      </c>
      <c r="C5539" s="181" t="s">
        <v>814</v>
      </c>
      <c r="D5539" s="181" t="s">
        <v>748</v>
      </c>
      <c r="E5539" s="181" t="s">
        <v>504</v>
      </c>
      <c r="F5539" s="181"/>
    </row>
    <row r="5540" spans="1:6" x14ac:dyDescent="0.2">
      <c r="A5540" s="181" t="s">
        <v>2349</v>
      </c>
      <c r="B5540" s="181">
        <v>1034923700</v>
      </c>
      <c r="C5540" s="181" t="s">
        <v>814</v>
      </c>
      <c r="D5540" s="181" t="s">
        <v>748</v>
      </c>
      <c r="E5540" s="181" t="s">
        <v>464</v>
      </c>
      <c r="F5540" s="181"/>
    </row>
    <row r="5541" spans="1:6" x14ac:dyDescent="0.2">
      <c r="A5541" s="181" t="s">
        <v>2349</v>
      </c>
      <c r="B5541" s="181">
        <v>1198465196</v>
      </c>
      <c r="C5541" s="181" t="s">
        <v>814</v>
      </c>
      <c r="D5541" s="181" t="s">
        <v>3325</v>
      </c>
      <c r="E5541" s="181" t="s">
        <v>3152</v>
      </c>
      <c r="F5541" s="181" t="s">
        <v>464</v>
      </c>
    </row>
    <row r="5542" spans="1:6" x14ac:dyDescent="0.2">
      <c r="A5542" s="181" t="s">
        <v>2349</v>
      </c>
      <c r="B5542" s="181">
        <v>1026159684</v>
      </c>
      <c r="C5542" s="181" t="s">
        <v>814</v>
      </c>
      <c r="D5542" s="181" t="s">
        <v>3326</v>
      </c>
      <c r="E5542" s="181" t="s">
        <v>1252</v>
      </c>
      <c r="F5542" s="181"/>
    </row>
    <row r="5543" spans="1:6" x14ac:dyDescent="0.2">
      <c r="A5543" s="181" t="s">
        <v>2349</v>
      </c>
      <c r="B5543" s="181">
        <v>1045436591</v>
      </c>
      <c r="C5543" s="181" t="s">
        <v>814</v>
      </c>
      <c r="D5543" s="181" t="s">
        <v>759</v>
      </c>
      <c r="E5543" s="181" t="s">
        <v>495</v>
      </c>
      <c r="F5543" s="181"/>
    </row>
    <row r="5544" spans="1:6" x14ac:dyDescent="0.2">
      <c r="A5544" s="181" t="s">
        <v>2349</v>
      </c>
      <c r="B5544" s="181">
        <v>1040741979</v>
      </c>
      <c r="C5544" s="181" t="s">
        <v>682</v>
      </c>
      <c r="D5544" s="181" t="s">
        <v>700</v>
      </c>
      <c r="E5544" s="181" t="s">
        <v>738</v>
      </c>
      <c r="F5544" s="181"/>
    </row>
    <row r="5545" spans="1:6" x14ac:dyDescent="0.2">
      <c r="A5545" s="181" t="s">
        <v>2349</v>
      </c>
      <c r="B5545" s="181">
        <v>1026158294</v>
      </c>
      <c r="C5545" s="181" t="s">
        <v>933</v>
      </c>
      <c r="D5545" s="181" t="s">
        <v>579</v>
      </c>
      <c r="E5545" s="181" t="s">
        <v>464</v>
      </c>
      <c r="F5545" s="181"/>
    </row>
    <row r="5546" spans="1:6" x14ac:dyDescent="0.2">
      <c r="A5546" s="181" t="s">
        <v>2349</v>
      </c>
      <c r="B5546" s="181">
        <v>1026164563</v>
      </c>
      <c r="C5546" s="181" t="s">
        <v>933</v>
      </c>
      <c r="D5546" s="181" t="s">
        <v>579</v>
      </c>
      <c r="E5546" s="181" t="s">
        <v>882</v>
      </c>
      <c r="F5546" s="181"/>
    </row>
    <row r="5547" spans="1:6" x14ac:dyDescent="0.2">
      <c r="A5547" s="181" t="s">
        <v>2349</v>
      </c>
      <c r="B5547" s="181">
        <v>1037480824</v>
      </c>
      <c r="C5547" s="181" t="s">
        <v>3327</v>
      </c>
      <c r="D5547" s="181" t="s">
        <v>908</v>
      </c>
      <c r="E5547" s="181" t="s">
        <v>818</v>
      </c>
      <c r="F5547" s="181" t="s">
        <v>499</v>
      </c>
    </row>
    <row r="5548" spans="1:6" x14ac:dyDescent="0.2">
      <c r="A5548" s="181" t="s">
        <v>2349</v>
      </c>
      <c r="B5548" s="181">
        <v>1243088209</v>
      </c>
      <c r="C5548" s="181" t="s">
        <v>3328</v>
      </c>
      <c r="D5548" s="181" t="s">
        <v>3319</v>
      </c>
      <c r="E5548" s="181" t="s">
        <v>897</v>
      </c>
      <c r="F5548" s="181" t="s">
        <v>615</v>
      </c>
    </row>
    <row r="5549" spans="1:6" x14ac:dyDescent="0.2">
      <c r="A5549" s="181" t="s">
        <v>3329</v>
      </c>
      <c r="B5549" s="181">
        <v>1035970460</v>
      </c>
      <c r="C5549" s="181" t="s">
        <v>488</v>
      </c>
      <c r="D5549" s="181" t="s">
        <v>489</v>
      </c>
      <c r="E5549" s="181" t="s">
        <v>3222</v>
      </c>
      <c r="F5549" s="181" t="s">
        <v>467</v>
      </c>
    </row>
    <row r="5550" spans="1:6" x14ac:dyDescent="0.2">
      <c r="A5550" s="181" t="s">
        <v>3329</v>
      </c>
      <c r="B5550" s="181">
        <v>1040759096</v>
      </c>
      <c r="C5550" s="181" t="s">
        <v>488</v>
      </c>
      <c r="D5550" s="181" t="s">
        <v>3285</v>
      </c>
      <c r="E5550" s="181" t="s">
        <v>481</v>
      </c>
      <c r="F5550" s="181" t="s">
        <v>1009</v>
      </c>
    </row>
    <row r="5551" spans="1:6" x14ac:dyDescent="0.2">
      <c r="A5551" s="181" t="s">
        <v>3329</v>
      </c>
      <c r="B5551" s="181">
        <v>1004871048</v>
      </c>
      <c r="C5551" s="181" t="s">
        <v>741</v>
      </c>
      <c r="D5551" s="181" t="s">
        <v>810</v>
      </c>
      <c r="E5551" s="181" t="s">
        <v>1043</v>
      </c>
      <c r="F5551" s="181" t="s">
        <v>586</v>
      </c>
    </row>
    <row r="5552" spans="1:6" x14ac:dyDescent="0.2">
      <c r="A5552" s="181" t="s">
        <v>3329</v>
      </c>
      <c r="B5552" s="181">
        <v>1026147721</v>
      </c>
      <c r="C5552" s="181" t="s">
        <v>514</v>
      </c>
      <c r="D5552" s="181" t="s">
        <v>596</v>
      </c>
      <c r="E5552" s="181" t="s">
        <v>547</v>
      </c>
      <c r="F5552" s="181"/>
    </row>
    <row r="5553" spans="1:6" x14ac:dyDescent="0.2">
      <c r="A5553" s="181" t="s">
        <v>3329</v>
      </c>
      <c r="B5553" s="181">
        <v>1040759298</v>
      </c>
      <c r="C5553" s="181" t="s">
        <v>2652</v>
      </c>
      <c r="D5553" s="181" t="s">
        <v>501</v>
      </c>
      <c r="E5553" s="181" t="s">
        <v>669</v>
      </c>
      <c r="F5553" s="181" t="s">
        <v>1644</v>
      </c>
    </row>
    <row r="5554" spans="1:6" x14ac:dyDescent="0.2">
      <c r="A5554" s="181" t="s">
        <v>3329</v>
      </c>
      <c r="B5554" s="181">
        <v>1040731991</v>
      </c>
      <c r="C5554" s="181" t="s">
        <v>3330</v>
      </c>
      <c r="D5554" s="181" t="s">
        <v>600</v>
      </c>
      <c r="E5554" s="181" t="s">
        <v>699</v>
      </c>
      <c r="F5554" s="181" t="s">
        <v>998</v>
      </c>
    </row>
    <row r="5555" spans="1:6" x14ac:dyDescent="0.2">
      <c r="A5555" s="181" t="s">
        <v>3329</v>
      </c>
      <c r="B5555" s="181">
        <v>1035970805</v>
      </c>
      <c r="C5555" s="181" t="s">
        <v>650</v>
      </c>
      <c r="D5555" s="181" t="s">
        <v>550</v>
      </c>
      <c r="E5555" s="181" t="s">
        <v>550</v>
      </c>
      <c r="F5555" s="181"/>
    </row>
    <row r="5556" spans="1:6" x14ac:dyDescent="0.2">
      <c r="A5556" s="181" t="s">
        <v>3329</v>
      </c>
      <c r="B5556" s="181">
        <v>1022143880</v>
      </c>
      <c r="C5556" s="181" t="s">
        <v>3331</v>
      </c>
      <c r="D5556" s="181" t="s">
        <v>530</v>
      </c>
      <c r="E5556" s="181" t="s">
        <v>967</v>
      </c>
      <c r="F5556" s="181" t="s">
        <v>678</v>
      </c>
    </row>
    <row r="5557" spans="1:6" x14ac:dyDescent="0.2">
      <c r="A5557" s="181" t="s">
        <v>3329</v>
      </c>
      <c r="B5557" s="181">
        <v>1040751242</v>
      </c>
      <c r="C5557" s="181" t="s">
        <v>3332</v>
      </c>
      <c r="D5557" s="181" t="s">
        <v>3333</v>
      </c>
      <c r="E5557" s="181" t="s">
        <v>484</v>
      </c>
      <c r="F5557" s="181" t="s">
        <v>853</v>
      </c>
    </row>
    <row r="5558" spans="1:6" x14ac:dyDescent="0.2">
      <c r="A5558" s="181" t="s">
        <v>3329</v>
      </c>
      <c r="B5558" s="181">
        <v>1026151545</v>
      </c>
      <c r="C5558" s="181" t="s">
        <v>3334</v>
      </c>
      <c r="D5558" s="181" t="s">
        <v>1708</v>
      </c>
      <c r="E5558" s="181" t="s">
        <v>826</v>
      </c>
      <c r="F5558" s="181" t="s">
        <v>535</v>
      </c>
    </row>
    <row r="5559" spans="1:6" x14ac:dyDescent="0.2">
      <c r="A5559" s="181" t="s">
        <v>3329</v>
      </c>
      <c r="B5559" s="181">
        <v>1027662610</v>
      </c>
      <c r="C5559" s="181" t="s">
        <v>499</v>
      </c>
      <c r="D5559" s="181" t="s">
        <v>627</v>
      </c>
      <c r="E5559" s="181" t="s">
        <v>3335</v>
      </c>
      <c r="F5559" s="181" t="s">
        <v>814</v>
      </c>
    </row>
    <row r="5560" spans="1:6" x14ac:dyDescent="0.2">
      <c r="A5560" s="181" t="s">
        <v>3329</v>
      </c>
      <c r="B5560" s="181">
        <v>1040749116</v>
      </c>
      <c r="C5560" s="181" t="s">
        <v>855</v>
      </c>
      <c r="D5560" s="181" t="s">
        <v>523</v>
      </c>
      <c r="E5560" s="181" t="s">
        <v>1124</v>
      </c>
      <c r="F5560" s="181" t="s">
        <v>612</v>
      </c>
    </row>
    <row r="5561" spans="1:6" x14ac:dyDescent="0.2">
      <c r="A5561" s="181" t="s">
        <v>3329</v>
      </c>
      <c r="B5561" s="181">
        <v>1026130409</v>
      </c>
      <c r="C5561" s="181" t="s">
        <v>504</v>
      </c>
      <c r="D5561" s="181" t="s">
        <v>821</v>
      </c>
      <c r="E5561" s="181" t="s">
        <v>3336</v>
      </c>
      <c r="F5561" s="181"/>
    </row>
    <row r="5562" spans="1:6" x14ac:dyDescent="0.2">
      <c r="A5562" s="181" t="s">
        <v>3329</v>
      </c>
      <c r="B5562" s="181">
        <v>1040738238</v>
      </c>
      <c r="C5562" s="181" t="s">
        <v>1930</v>
      </c>
      <c r="D5562" s="181" t="s">
        <v>3140</v>
      </c>
      <c r="E5562" s="181" t="s">
        <v>535</v>
      </c>
      <c r="F5562" s="181" t="s">
        <v>933</v>
      </c>
    </row>
    <row r="5563" spans="1:6" x14ac:dyDescent="0.2">
      <c r="A5563" s="181" t="s">
        <v>3329</v>
      </c>
      <c r="B5563" s="181">
        <v>1040744498</v>
      </c>
      <c r="C5563" s="181" t="s">
        <v>888</v>
      </c>
      <c r="D5563" s="181" t="s">
        <v>489</v>
      </c>
      <c r="E5563" s="181" t="s">
        <v>664</v>
      </c>
      <c r="F5563" s="181" t="s">
        <v>1042</v>
      </c>
    </row>
    <row r="5564" spans="1:6" x14ac:dyDescent="0.2">
      <c r="A5564" s="181" t="s">
        <v>3329</v>
      </c>
      <c r="B5564" s="181">
        <v>1001468661</v>
      </c>
      <c r="C5564" s="181" t="s">
        <v>488</v>
      </c>
      <c r="D5564" s="181" t="s">
        <v>591</v>
      </c>
      <c r="E5564" s="181" t="s">
        <v>933</v>
      </c>
      <c r="F5564" s="181" t="s">
        <v>588</v>
      </c>
    </row>
    <row r="5565" spans="1:6" x14ac:dyDescent="0.2">
      <c r="A5565" s="181" t="s">
        <v>3329</v>
      </c>
      <c r="B5565" s="181">
        <v>1000305478</v>
      </c>
      <c r="C5565" s="181" t="s">
        <v>728</v>
      </c>
      <c r="D5565" s="181" t="s">
        <v>945</v>
      </c>
      <c r="E5565" s="181" t="s">
        <v>733</v>
      </c>
      <c r="F5565" s="181"/>
    </row>
    <row r="5566" spans="1:6" x14ac:dyDescent="0.2">
      <c r="A5566" s="181" t="s">
        <v>3329</v>
      </c>
      <c r="B5566" s="181">
        <v>1035971826</v>
      </c>
      <c r="C5566" s="181" t="s">
        <v>632</v>
      </c>
      <c r="D5566" s="181" t="s">
        <v>853</v>
      </c>
      <c r="E5566" s="181" t="s">
        <v>491</v>
      </c>
      <c r="F5566" s="181"/>
    </row>
    <row r="5567" spans="1:6" x14ac:dyDescent="0.2">
      <c r="A5567" s="181" t="s">
        <v>3329</v>
      </c>
      <c r="B5567" s="181">
        <v>1001017929</v>
      </c>
      <c r="C5567" s="181" t="s">
        <v>632</v>
      </c>
      <c r="D5567" s="181" t="s">
        <v>725</v>
      </c>
      <c r="E5567" s="181" t="s">
        <v>857</v>
      </c>
      <c r="F5567" s="181"/>
    </row>
    <row r="5568" spans="1:6" x14ac:dyDescent="0.2">
      <c r="A5568" s="181" t="s">
        <v>3329</v>
      </c>
      <c r="B5568" s="181">
        <v>1035970011</v>
      </c>
      <c r="C5568" s="181" t="s">
        <v>755</v>
      </c>
      <c r="D5568" s="181" t="s">
        <v>670</v>
      </c>
      <c r="E5568" s="181" t="s">
        <v>561</v>
      </c>
      <c r="F5568" s="181"/>
    </row>
    <row r="5569" spans="1:6" x14ac:dyDescent="0.2">
      <c r="A5569" s="181" t="s">
        <v>3329</v>
      </c>
      <c r="B5569" s="181">
        <v>1040750573</v>
      </c>
      <c r="C5569" s="181" t="s">
        <v>2727</v>
      </c>
      <c r="D5569" s="181" t="s">
        <v>526</v>
      </c>
      <c r="E5569" s="181" t="s">
        <v>1644</v>
      </c>
      <c r="F5569" s="181" t="s">
        <v>830</v>
      </c>
    </row>
    <row r="5570" spans="1:6" x14ac:dyDescent="0.2">
      <c r="A5570" s="181" t="s">
        <v>3329</v>
      </c>
      <c r="B5570" s="181">
        <v>1021806032</v>
      </c>
      <c r="C5570" s="181" t="s">
        <v>589</v>
      </c>
      <c r="D5570" s="181" t="s">
        <v>495</v>
      </c>
      <c r="E5570" s="181" t="s">
        <v>1347</v>
      </c>
      <c r="F5570" s="181" t="s">
        <v>907</v>
      </c>
    </row>
    <row r="5571" spans="1:6" x14ac:dyDescent="0.2">
      <c r="A5571" s="181" t="s">
        <v>3329</v>
      </c>
      <c r="B5571" s="181">
        <v>1026145926</v>
      </c>
      <c r="C5571" s="181" t="s">
        <v>589</v>
      </c>
      <c r="D5571" s="181" t="s">
        <v>3337</v>
      </c>
      <c r="E5571" s="181" t="s">
        <v>1076</v>
      </c>
      <c r="F5571" s="181" t="s">
        <v>945</v>
      </c>
    </row>
    <row r="5572" spans="1:6" x14ac:dyDescent="0.2">
      <c r="A5572" s="181" t="s">
        <v>3329</v>
      </c>
      <c r="B5572" s="181">
        <v>1022002189</v>
      </c>
      <c r="C5572" s="181" t="s">
        <v>589</v>
      </c>
      <c r="D5572" s="181" t="s">
        <v>3338</v>
      </c>
      <c r="E5572" s="181"/>
      <c r="F5572" s="181"/>
    </row>
    <row r="5573" spans="1:6" x14ac:dyDescent="0.2">
      <c r="A5573" s="181" t="s">
        <v>3329</v>
      </c>
      <c r="B5573" s="181">
        <v>1039461582</v>
      </c>
      <c r="C5573" s="181" t="s">
        <v>3339</v>
      </c>
      <c r="D5573" s="181" t="s">
        <v>1708</v>
      </c>
      <c r="E5573" s="181" t="s">
        <v>3340</v>
      </c>
      <c r="F5573" s="181"/>
    </row>
    <row r="5574" spans="1:6" x14ac:dyDescent="0.2">
      <c r="A5574" s="181" t="s">
        <v>3329</v>
      </c>
      <c r="B5574" s="181">
        <v>1035971532</v>
      </c>
      <c r="C5574" s="181" t="s">
        <v>3341</v>
      </c>
      <c r="D5574" s="181" t="s">
        <v>696</v>
      </c>
      <c r="E5574" s="181"/>
      <c r="F5574" s="181"/>
    </row>
    <row r="5575" spans="1:6" x14ac:dyDescent="0.2">
      <c r="A5575" s="181" t="s">
        <v>3329</v>
      </c>
      <c r="B5575" s="181">
        <v>1021922674</v>
      </c>
      <c r="C5575" s="181" t="s">
        <v>498</v>
      </c>
      <c r="D5575" s="181" t="s">
        <v>616</v>
      </c>
      <c r="E5575" s="181" t="s">
        <v>1467</v>
      </c>
      <c r="F5575" s="181" t="s">
        <v>550</v>
      </c>
    </row>
    <row r="5576" spans="1:6" x14ac:dyDescent="0.2">
      <c r="A5576" s="181" t="s">
        <v>3329</v>
      </c>
      <c r="B5576" s="181">
        <v>1000901772</v>
      </c>
      <c r="C5576" s="181" t="s">
        <v>498</v>
      </c>
      <c r="D5576" s="181" t="s">
        <v>499</v>
      </c>
      <c r="E5576" s="181" t="s">
        <v>550</v>
      </c>
      <c r="F5576" s="181" t="s">
        <v>731</v>
      </c>
    </row>
    <row r="5577" spans="1:6" x14ac:dyDescent="0.2">
      <c r="A5577" s="181" t="s">
        <v>3329</v>
      </c>
      <c r="B5577" s="181">
        <v>1040743438</v>
      </c>
      <c r="C5577" s="181" t="s">
        <v>3342</v>
      </c>
      <c r="D5577" s="181" t="s">
        <v>853</v>
      </c>
      <c r="E5577" s="181" t="s">
        <v>491</v>
      </c>
      <c r="F5577" s="181"/>
    </row>
    <row r="5578" spans="1:6" x14ac:dyDescent="0.2">
      <c r="A5578" s="181" t="s">
        <v>3329</v>
      </c>
      <c r="B5578" s="181">
        <v>1025646932</v>
      </c>
      <c r="C5578" s="181" t="s">
        <v>3343</v>
      </c>
      <c r="D5578" s="181" t="s">
        <v>1062</v>
      </c>
      <c r="E5578" s="181" t="s">
        <v>918</v>
      </c>
      <c r="F5578" s="181"/>
    </row>
    <row r="5579" spans="1:6" x14ac:dyDescent="0.2">
      <c r="A5579" s="181" t="s">
        <v>3329</v>
      </c>
      <c r="B5579" s="181">
        <v>1040758863</v>
      </c>
      <c r="C5579" s="181" t="s">
        <v>2297</v>
      </c>
      <c r="D5579" s="181" t="s">
        <v>1068</v>
      </c>
      <c r="E5579" s="181" t="s">
        <v>814</v>
      </c>
      <c r="F5579" s="181"/>
    </row>
    <row r="5580" spans="1:6" x14ac:dyDescent="0.2">
      <c r="A5580" s="181" t="s">
        <v>3329</v>
      </c>
      <c r="B5580" s="181">
        <v>1022003052</v>
      </c>
      <c r="C5580" s="181" t="s">
        <v>1334</v>
      </c>
      <c r="D5580" s="181" t="s">
        <v>1012</v>
      </c>
      <c r="E5580" s="181" t="s">
        <v>699</v>
      </c>
      <c r="F5580" s="181"/>
    </row>
    <row r="5581" spans="1:6" x14ac:dyDescent="0.2">
      <c r="A5581" s="181" t="s">
        <v>3329</v>
      </c>
      <c r="B5581" s="181">
        <v>1036448959</v>
      </c>
      <c r="C5581" s="181" t="s">
        <v>488</v>
      </c>
      <c r="D5581" s="181" t="s">
        <v>802</v>
      </c>
      <c r="E5581" s="181" t="s">
        <v>748</v>
      </c>
      <c r="F5581" s="181" t="s">
        <v>674</v>
      </c>
    </row>
    <row r="5582" spans="1:6" x14ac:dyDescent="0.2">
      <c r="A5582" s="181" t="s">
        <v>3329</v>
      </c>
      <c r="B5582" s="181">
        <v>1040731645</v>
      </c>
      <c r="C5582" s="181" t="s">
        <v>1264</v>
      </c>
      <c r="D5582" s="181" t="s">
        <v>458</v>
      </c>
      <c r="E5582" s="181" t="s">
        <v>748</v>
      </c>
      <c r="F5582" s="181"/>
    </row>
    <row r="5583" spans="1:6" x14ac:dyDescent="0.2">
      <c r="A5583" s="181" t="s">
        <v>3329</v>
      </c>
      <c r="B5583" s="181">
        <v>1035973652</v>
      </c>
      <c r="C5583" s="181" t="s">
        <v>488</v>
      </c>
      <c r="D5583" s="181" t="s">
        <v>3344</v>
      </c>
      <c r="E5583" s="181" t="s">
        <v>814</v>
      </c>
      <c r="F5583" s="181"/>
    </row>
    <row r="5584" spans="1:6" x14ac:dyDescent="0.2">
      <c r="A5584" s="181" t="s">
        <v>3329</v>
      </c>
      <c r="B5584" s="181">
        <v>1026134458</v>
      </c>
      <c r="C5584" s="181" t="s">
        <v>488</v>
      </c>
      <c r="D5584" s="181" t="s">
        <v>499</v>
      </c>
      <c r="E5584" s="181" t="s">
        <v>3345</v>
      </c>
      <c r="F5584" s="181"/>
    </row>
    <row r="5585" spans="1:6" x14ac:dyDescent="0.2">
      <c r="A5585" s="181" t="s">
        <v>3329</v>
      </c>
      <c r="B5585" s="181">
        <v>1001687313</v>
      </c>
      <c r="C5585" s="181" t="s">
        <v>627</v>
      </c>
      <c r="D5585" s="181" t="s">
        <v>554</v>
      </c>
      <c r="E5585" s="181" t="s">
        <v>3346</v>
      </c>
      <c r="F5585" s="181"/>
    </row>
    <row r="5586" spans="1:6" x14ac:dyDescent="0.2">
      <c r="A5586" s="181" t="s">
        <v>3329</v>
      </c>
      <c r="B5586" s="181">
        <v>1040732355</v>
      </c>
      <c r="C5586" s="181" t="s">
        <v>3347</v>
      </c>
      <c r="D5586" s="181" t="s">
        <v>743</v>
      </c>
      <c r="E5586" s="181"/>
      <c r="F5586" s="181"/>
    </row>
    <row r="5587" spans="1:6" x14ac:dyDescent="0.2">
      <c r="A5587" s="181" t="s">
        <v>3329</v>
      </c>
      <c r="B5587" s="181">
        <v>1036449879</v>
      </c>
      <c r="C5587" s="181" t="s">
        <v>618</v>
      </c>
      <c r="D5587" s="181" t="s">
        <v>535</v>
      </c>
      <c r="E5587" s="181" t="s">
        <v>793</v>
      </c>
      <c r="F5587" s="181"/>
    </row>
    <row r="5588" spans="1:6" x14ac:dyDescent="0.2">
      <c r="A5588" s="181" t="s">
        <v>3329</v>
      </c>
      <c r="B5588" s="181">
        <v>1001709924</v>
      </c>
      <c r="C5588" s="181" t="s">
        <v>632</v>
      </c>
      <c r="D5588" s="181" t="s">
        <v>814</v>
      </c>
      <c r="E5588" s="181" t="s">
        <v>542</v>
      </c>
      <c r="F5588" s="181"/>
    </row>
    <row r="5589" spans="1:6" x14ac:dyDescent="0.2">
      <c r="A5589" s="181" t="s">
        <v>3329</v>
      </c>
      <c r="B5589" s="181">
        <v>1036448565</v>
      </c>
      <c r="C5589" s="181" t="s">
        <v>548</v>
      </c>
      <c r="D5589" s="181" t="s">
        <v>1068</v>
      </c>
      <c r="E5589" s="181" t="s">
        <v>819</v>
      </c>
      <c r="F5589" s="181"/>
    </row>
    <row r="5590" spans="1:6" x14ac:dyDescent="0.2">
      <c r="A5590" s="181" t="s">
        <v>3329</v>
      </c>
      <c r="B5590" s="181">
        <v>1001710246</v>
      </c>
      <c r="C5590" s="181" t="s">
        <v>548</v>
      </c>
      <c r="D5590" s="181" t="s">
        <v>3348</v>
      </c>
      <c r="E5590" s="181"/>
      <c r="F5590" s="181"/>
    </row>
    <row r="5591" spans="1:6" x14ac:dyDescent="0.2">
      <c r="A5591" s="181" t="s">
        <v>3329</v>
      </c>
      <c r="B5591" s="181">
        <v>43190507</v>
      </c>
      <c r="C5591" s="181" t="s">
        <v>1898</v>
      </c>
      <c r="D5591" s="181" t="s">
        <v>823</v>
      </c>
      <c r="E5591" s="181" t="s">
        <v>743</v>
      </c>
      <c r="F5591" s="181"/>
    </row>
    <row r="5592" spans="1:6" x14ac:dyDescent="0.2">
      <c r="A5592" s="181" t="s">
        <v>3329</v>
      </c>
      <c r="B5592" s="181">
        <v>1040748991</v>
      </c>
      <c r="C5592" s="181" t="s">
        <v>3349</v>
      </c>
      <c r="D5592" s="181" t="s">
        <v>3350</v>
      </c>
      <c r="E5592" s="181" t="s">
        <v>601</v>
      </c>
      <c r="F5592" s="181" t="s">
        <v>669</v>
      </c>
    </row>
    <row r="5593" spans="1:6" x14ac:dyDescent="0.2">
      <c r="A5593" s="181" t="s">
        <v>3329</v>
      </c>
      <c r="B5593" s="181">
        <v>1040570083</v>
      </c>
      <c r="C5593" s="181" t="s">
        <v>790</v>
      </c>
      <c r="D5593" s="181" t="s">
        <v>737</v>
      </c>
      <c r="E5593" s="181" t="s">
        <v>695</v>
      </c>
      <c r="F5593" s="181"/>
    </row>
    <row r="5594" spans="1:6" x14ac:dyDescent="0.2">
      <c r="A5594" s="181" t="s">
        <v>3329</v>
      </c>
      <c r="B5594" s="181">
        <v>1032178014</v>
      </c>
      <c r="C5594" s="181" t="s">
        <v>790</v>
      </c>
      <c r="D5594" s="181" t="s">
        <v>918</v>
      </c>
      <c r="E5594" s="181" t="s">
        <v>720</v>
      </c>
      <c r="F5594" s="181"/>
    </row>
    <row r="5595" spans="1:6" x14ac:dyDescent="0.2">
      <c r="A5595" s="181" t="s">
        <v>3329</v>
      </c>
      <c r="B5595" s="181">
        <v>1040749474</v>
      </c>
      <c r="C5595" s="181" t="s">
        <v>1979</v>
      </c>
      <c r="D5595" s="181" t="s">
        <v>731</v>
      </c>
      <c r="E5595" s="181" t="s">
        <v>938</v>
      </c>
      <c r="F5595" s="181"/>
    </row>
    <row r="5596" spans="1:6" x14ac:dyDescent="0.2">
      <c r="A5596" s="181" t="s">
        <v>3329</v>
      </c>
      <c r="B5596" s="181">
        <v>1026146130</v>
      </c>
      <c r="C5596" s="181" t="s">
        <v>498</v>
      </c>
      <c r="D5596" s="181" t="s">
        <v>1284</v>
      </c>
      <c r="E5596" s="181" t="s">
        <v>518</v>
      </c>
      <c r="F5596" s="181" t="s">
        <v>794</v>
      </c>
    </row>
    <row r="5597" spans="1:6" x14ac:dyDescent="0.2">
      <c r="A5597" s="181" t="s">
        <v>3329</v>
      </c>
      <c r="B5597" s="181">
        <v>1001710079</v>
      </c>
      <c r="C5597" s="181" t="s">
        <v>3351</v>
      </c>
      <c r="D5597" s="181" t="s">
        <v>1009</v>
      </c>
      <c r="E5597" s="181" t="s">
        <v>669</v>
      </c>
      <c r="F5597" s="181"/>
    </row>
    <row r="5598" spans="1:6" x14ac:dyDescent="0.2">
      <c r="A5598" s="181" t="s">
        <v>3329</v>
      </c>
      <c r="B5598" s="181">
        <v>1038262442</v>
      </c>
      <c r="C5598" s="181" t="s">
        <v>498</v>
      </c>
      <c r="D5598" s="181" t="s">
        <v>627</v>
      </c>
      <c r="E5598" s="181" t="s">
        <v>903</v>
      </c>
      <c r="F5598" s="181" t="s">
        <v>521</v>
      </c>
    </row>
    <row r="5599" spans="1:6" x14ac:dyDescent="0.2">
      <c r="A5599" s="181" t="s">
        <v>3329</v>
      </c>
      <c r="B5599" s="181">
        <v>1023626545</v>
      </c>
      <c r="C5599" s="181" t="s">
        <v>498</v>
      </c>
      <c r="D5599" s="181" t="s">
        <v>1561</v>
      </c>
      <c r="E5599" s="181" t="s">
        <v>743</v>
      </c>
      <c r="F5599" s="181"/>
    </row>
    <row r="5600" spans="1:6" x14ac:dyDescent="0.2">
      <c r="A5600" s="181" t="s">
        <v>3329</v>
      </c>
      <c r="B5600" s="181">
        <v>1001577802</v>
      </c>
      <c r="C5600" s="181" t="s">
        <v>498</v>
      </c>
      <c r="D5600" s="181" t="s">
        <v>499</v>
      </c>
      <c r="E5600" s="181" t="s">
        <v>638</v>
      </c>
      <c r="F5600" s="181" t="s">
        <v>652</v>
      </c>
    </row>
    <row r="5601" spans="1:6" x14ac:dyDescent="0.2">
      <c r="A5601" s="181" t="s">
        <v>3329</v>
      </c>
      <c r="B5601" s="181">
        <v>1026132597</v>
      </c>
      <c r="C5601" s="181" t="s">
        <v>498</v>
      </c>
      <c r="D5601" s="181" t="s">
        <v>665</v>
      </c>
      <c r="E5601" s="181" t="s">
        <v>857</v>
      </c>
      <c r="F5601" s="181" t="s">
        <v>980</v>
      </c>
    </row>
    <row r="5602" spans="1:6" x14ac:dyDescent="0.2">
      <c r="A5602" s="181" t="s">
        <v>3329</v>
      </c>
      <c r="B5602" s="181">
        <v>1040731347</v>
      </c>
      <c r="C5602" s="181" t="s">
        <v>498</v>
      </c>
      <c r="D5602" s="181" t="s">
        <v>755</v>
      </c>
      <c r="E5602" s="181" t="s">
        <v>743</v>
      </c>
      <c r="F5602" s="181" t="s">
        <v>486</v>
      </c>
    </row>
    <row r="5603" spans="1:6" x14ac:dyDescent="0.2">
      <c r="A5603" s="181" t="s">
        <v>3329</v>
      </c>
      <c r="B5603" s="181">
        <v>1035970551</v>
      </c>
      <c r="C5603" s="181" t="s">
        <v>3352</v>
      </c>
      <c r="D5603" s="181" t="s">
        <v>2470</v>
      </c>
      <c r="E5603" s="181" t="s">
        <v>857</v>
      </c>
      <c r="F5603" s="181"/>
    </row>
    <row r="5604" spans="1:6" x14ac:dyDescent="0.2">
      <c r="A5604" s="181" t="s">
        <v>3329</v>
      </c>
      <c r="B5604" s="181">
        <v>1001709728</v>
      </c>
      <c r="C5604" s="181" t="s">
        <v>504</v>
      </c>
      <c r="D5604" s="181" t="s">
        <v>3353</v>
      </c>
      <c r="E5604" s="181" t="s">
        <v>3354</v>
      </c>
      <c r="F5604" s="181"/>
    </row>
    <row r="5605" spans="1:6" x14ac:dyDescent="0.2">
      <c r="A5605" s="181" t="s">
        <v>3329</v>
      </c>
      <c r="B5605" s="181">
        <v>1035974405</v>
      </c>
      <c r="C5605" s="181" t="s">
        <v>927</v>
      </c>
      <c r="D5605" s="181" t="s">
        <v>1285</v>
      </c>
      <c r="E5605" s="181" t="s">
        <v>945</v>
      </c>
      <c r="F5605" s="181" t="s">
        <v>1148</v>
      </c>
    </row>
    <row r="5606" spans="1:6" x14ac:dyDescent="0.2">
      <c r="A5606" s="181" t="s">
        <v>3329</v>
      </c>
      <c r="B5606" s="181">
        <v>1000920518</v>
      </c>
      <c r="C5606" s="181" t="s">
        <v>3355</v>
      </c>
      <c r="D5606" s="181" t="s">
        <v>3356</v>
      </c>
      <c r="E5606" s="181" t="s">
        <v>1009</v>
      </c>
      <c r="F5606" s="181" t="s">
        <v>1004</v>
      </c>
    </row>
    <row r="5607" spans="1:6" x14ac:dyDescent="0.2">
      <c r="A5607" s="181" t="s">
        <v>3329</v>
      </c>
      <c r="B5607" s="181">
        <v>1000414793</v>
      </c>
      <c r="C5607" s="181" t="s">
        <v>1264</v>
      </c>
      <c r="D5607" s="181" t="s">
        <v>547</v>
      </c>
      <c r="E5607" s="181" t="s">
        <v>733</v>
      </c>
      <c r="F5607" s="181"/>
    </row>
    <row r="5608" spans="1:6" x14ac:dyDescent="0.2">
      <c r="A5608" s="181" t="s">
        <v>3329</v>
      </c>
      <c r="B5608" s="181">
        <v>1066723489</v>
      </c>
      <c r="C5608" s="181" t="s">
        <v>488</v>
      </c>
      <c r="D5608" s="181" t="s">
        <v>554</v>
      </c>
      <c r="E5608" s="181" t="s">
        <v>991</v>
      </c>
      <c r="F5608" s="181" t="s">
        <v>720</v>
      </c>
    </row>
    <row r="5609" spans="1:6" x14ac:dyDescent="0.2">
      <c r="A5609" s="181" t="s">
        <v>3329</v>
      </c>
      <c r="B5609" s="181">
        <v>1035973817</v>
      </c>
      <c r="C5609" s="181" t="s">
        <v>488</v>
      </c>
      <c r="D5609" s="181" t="s">
        <v>750</v>
      </c>
      <c r="E5609" s="181" t="s">
        <v>685</v>
      </c>
      <c r="F5609" s="181" t="s">
        <v>857</v>
      </c>
    </row>
    <row r="5610" spans="1:6" x14ac:dyDescent="0.2">
      <c r="A5610" s="181" t="s">
        <v>3329</v>
      </c>
      <c r="B5610" s="181">
        <v>1031940600</v>
      </c>
      <c r="C5610" s="181" t="s">
        <v>488</v>
      </c>
      <c r="D5610" s="181" t="s">
        <v>3357</v>
      </c>
      <c r="E5610" s="181" t="s">
        <v>2238</v>
      </c>
      <c r="F5610" s="181" t="s">
        <v>490</v>
      </c>
    </row>
    <row r="5611" spans="1:6" x14ac:dyDescent="0.2">
      <c r="A5611" s="181" t="s">
        <v>3329</v>
      </c>
      <c r="B5611" s="181">
        <v>1000919342</v>
      </c>
      <c r="C5611" s="181" t="s">
        <v>745</v>
      </c>
      <c r="D5611" s="181" t="s">
        <v>696</v>
      </c>
      <c r="E5611" s="181" t="s">
        <v>1076</v>
      </c>
      <c r="F5611" s="181"/>
    </row>
    <row r="5612" spans="1:6" x14ac:dyDescent="0.2">
      <c r="A5612" s="181" t="s">
        <v>3329</v>
      </c>
      <c r="B5612" s="181">
        <v>1013261733</v>
      </c>
      <c r="C5612" s="181" t="s">
        <v>461</v>
      </c>
      <c r="D5612" s="181" t="s">
        <v>615</v>
      </c>
      <c r="E5612" s="181" t="s">
        <v>542</v>
      </c>
      <c r="F5612" s="181" t="s">
        <v>568</v>
      </c>
    </row>
    <row r="5613" spans="1:6" x14ac:dyDescent="0.2">
      <c r="A5613" s="181" t="s">
        <v>3329</v>
      </c>
      <c r="B5613" s="181">
        <v>1040732907</v>
      </c>
      <c r="C5613" s="181" t="s">
        <v>461</v>
      </c>
      <c r="D5613" s="181" t="s">
        <v>685</v>
      </c>
      <c r="E5613" s="181" t="s">
        <v>588</v>
      </c>
      <c r="F5613" s="181"/>
    </row>
    <row r="5614" spans="1:6" x14ac:dyDescent="0.2">
      <c r="A5614" s="181" t="s">
        <v>3329</v>
      </c>
      <c r="B5614" s="181">
        <v>1027803107</v>
      </c>
      <c r="C5614" s="181" t="s">
        <v>3358</v>
      </c>
      <c r="D5614" s="181" t="s">
        <v>625</v>
      </c>
      <c r="E5614" s="181" t="s">
        <v>743</v>
      </c>
      <c r="F5614" s="181"/>
    </row>
    <row r="5615" spans="1:6" x14ac:dyDescent="0.2">
      <c r="A5615" s="181" t="s">
        <v>3329</v>
      </c>
      <c r="B5615" s="181">
        <v>1036448910</v>
      </c>
      <c r="C5615" s="181" t="s">
        <v>744</v>
      </c>
      <c r="D5615" s="181" t="s">
        <v>664</v>
      </c>
      <c r="E5615" s="181" t="s">
        <v>3359</v>
      </c>
      <c r="F5615" s="181"/>
    </row>
    <row r="5616" spans="1:6" x14ac:dyDescent="0.2">
      <c r="A5616" s="181" t="s">
        <v>3329</v>
      </c>
      <c r="B5616" s="181">
        <v>1023623782</v>
      </c>
      <c r="C5616" s="181" t="s">
        <v>548</v>
      </c>
      <c r="D5616" s="181" t="s">
        <v>493</v>
      </c>
      <c r="E5616" s="181" t="s">
        <v>686</v>
      </c>
      <c r="F5616" s="181"/>
    </row>
    <row r="5617" spans="1:6" x14ac:dyDescent="0.2">
      <c r="A5617" s="181" t="s">
        <v>3329</v>
      </c>
      <c r="B5617" s="181">
        <v>1040757539</v>
      </c>
      <c r="C5617" s="181" t="s">
        <v>2755</v>
      </c>
      <c r="D5617" s="181" t="s">
        <v>931</v>
      </c>
      <c r="E5617" s="181" t="s">
        <v>1009</v>
      </c>
      <c r="F5617" s="181"/>
    </row>
    <row r="5618" spans="1:6" x14ac:dyDescent="0.2">
      <c r="A5618" s="181" t="s">
        <v>3329</v>
      </c>
      <c r="B5618" s="181">
        <v>1040734463</v>
      </c>
      <c r="C5618" s="181" t="s">
        <v>3360</v>
      </c>
      <c r="D5618" s="181" t="s">
        <v>1291</v>
      </c>
      <c r="E5618" s="181" t="s">
        <v>604</v>
      </c>
      <c r="F5618" s="181"/>
    </row>
    <row r="5619" spans="1:6" x14ac:dyDescent="0.2">
      <c r="A5619" s="181" t="s">
        <v>3329</v>
      </c>
      <c r="B5619" s="181">
        <v>1040755742</v>
      </c>
      <c r="C5619" s="181" t="s">
        <v>692</v>
      </c>
      <c r="D5619" s="181" t="s">
        <v>1641</v>
      </c>
      <c r="E5619" s="181" t="s">
        <v>794</v>
      </c>
      <c r="F5619" s="181"/>
    </row>
    <row r="5620" spans="1:6" x14ac:dyDescent="0.2">
      <c r="A5620" s="181" t="s">
        <v>3329</v>
      </c>
      <c r="B5620" s="181">
        <v>1035973433</v>
      </c>
      <c r="C5620" s="181" t="s">
        <v>692</v>
      </c>
      <c r="D5620" s="181" t="s">
        <v>474</v>
      </c>
      <c r="E5620" s="181" t="s">
        <v>486</v>
      </c>
      <c r="F5620" s="181"/>
    </row>
    <row r="5621" spans="1:6" x14ac:dyDescent="0.2">
      <c r="A5621" s="181" t="s">
        <v>3329</v>
      </c>
      <c r="B5621" s="181">
        <v>1035972687</v>
      </c>
      <c r="C5621" s="181" t="s">
        <v>498</v>
      </c>
      <c r="D5621" s="181" t="s">
        <v>560</v>
      </c>
      <c r="E5621" s="181" t="s">
        <v>715</v>
      </c>
      <c r="F5621" s="181" t="s">
        <v>630</v>
      </c>
    </row>
    <row r="5622" spans="1:6" x14ac:dyDescent="0.2">
      <c r="A5622" s="181" t="s">
        <v>3329</v>
      </c>
      <c r="B5622" s="181">
        <v>1034989472</v>
      </c>
      <c r="C5622" s="181" t="s">
        <v>1264</v>
      </c>
      <c r="D5622" s="181" t="s">
        <v>895</v>
      </c>
      <c r="E5622" s="181" t="s">
        <v>3361</v>
      </c>
      <c r="F5622" s="181"/>
    </row>
    <row r="5623" spans="1:6" x14ac:dyDescent="0.2">
      <c r="A5623" s="181" t="s">
        <v>3329</v>
      </c>
      <c r="B5623" s="181">
        <v>1040753482</v>
      </c>
      <c r="C5623" s="181" t="s">
        <v>488</v>
      </c>
      <c r="D5623" s="181" t="s">
        <v>489</v>
      </c>
      <c r="E5623" s="181" t="s">
        <v>773</v>
      </c>
      <c r="F5623" s="181" t="s">
        <v>703</v>
      </c>
    </row>
    <row r="5624" spans="1:6" x14ac:dyDescent="0.2">
      <c r="A5624" s="181" t="s">
        <v>3329</v>
      </c>
      <c r="B5624" s="181">
        <v>1018230592</v>
      </c>
      <c r="C5624" s="181" t="s">
        <v>745</v>
      </c>
      <c r="D5624" s="181" t="s">
        <v>616</v>
      </c>
      <c r="E5624" s="181" t="s">
        <v>720</v>
      </c>
      <c r="F5624" s="181"/>
    </row>
    <row r="5625" spans="1:6" x14ac:dyDescent="0.2">
      <c r="A5625" s="181" t="s">
        <v>3329</v>
      </c>
      <c r="B5625" s="181">
        <v>1022002987</v>
      </c>
      <c r="C5625" s="181" t="s">
        <v>755</v>
      </c>
      <c r="D5625" s="181" t="s">
        <v>484</v>
      </c>
      <c r="E5625" s="181" t="s">
        <v>561</v>
      </c>
      <c r="F5625" s="181"/>
    </row>
    <row r="5626" spans="1:6" x14ac:dyDescent="0.2">
      <c r="A5626" s="181" t="s">
        <v>3329</v>
      </c>
      <c r="B5626" s="181">
        <v>1036448990</v>
      </c>
      <c r="C5626" s="181" t="s">
        <v>488</v>
      </c>
      <c r="D5626" s="181" t="s">
        <v>591</v>
      </c>
      <c r="E5626" s="181" t="s">
        <v>814</v>
      </c>
      <c r="F5626" s="181" t="s">
        <v>1022</v>
      </c>
    </row>
    <row r="5627" spans="1:6" x14ac:dyDescent="0.2">
      <c r="A5627" s="181" t="s">
        <v>3329</v>
      </c>
      <c r="B5627" s="181">
        <v>1040735252</v>
      </c>
      <c r="C5627" s="181" t="s">
        <v>2112</v>
      </c>
      <c r="D5627" s="181" t="s">
        <v>562</v>
      </c>
      <c r="E5627" s="181" t="s">
        <v>535</v>
      </c>
      <c r="F5627" s="181"/>
    </row>
    <row r="5628" spans="1:6" x14ac:dyDescent="0.2">
      <c r="A5628" s="181" t="s">
        <v>3329</v>
      </c>
      <c r="B5628" s="181">
        <v>1026136172</v>
      </c>
      <c r="C5628" s="181" t="s">
        <v>2359</v>
      </c>
      <c r="D5628" s="181" t="s">
        <v>711</v>
      </c>
      <c r="E5628" s="181" t="s">
        <v>550</v>
      </c>
      <c r="F5628" s="181" t="s">
        <v>748</v>
      </c>
    </row>
    <row r="5629" spans="1:6" x14ac:dyDescent="0.2">
      <c r="A5629" s="181" t="s">
        <v>3329</v>
      </c>
      <c r="B5629" s="181">
        <v>1038263176</v>
      </c>
      <c r="C5629" s="181" t="s">
        <v>461</v>
      </c>
      <c r="D5629" s="181" t="s">
        <v>1155</v>
      </c>
      <c r="E5629" s="181" t="s">
        <v>761</v>
      </c>
      <c r="F5629" s="181"/>
    </row>
    <row r="5630" spans="1:6" x14ac:dyDescent="0.2">
      <c r="A5630" s="181" t="s">
        <v>3329</v>
      </c>
      <c r="B5630" s="181">
        <v>1023524159</v>
      </c>
      <c r="C5630" s="181" t="s">
        <v>634</v>
      </c>
      <c r="D5630" s="181" t="s">
        <v>601</v>
      </c>
      <c r="E5630" s="181" t="s">
        <v>494</v>
      </c>
      <c r="F5630" s="181"/>
    </row>
    <row r="5631" spans="1:6" x14ac:dyDescent="0.2">
      <c r="A5631" s="181" t="s">
        <v>3329</v>
      </c>
      <c r="B5631" s="181">
        <v>1040749886</v>
      </c>
      <c r="C5631" s="181" t="s">
        <v>785</v>
      </c>
      <c r="D5631" s="181" t="s">
        <v>881</v>
      </c>
      <c r="E5631" s="181" t="s">
        <v>545</v>
      </c>
      <c r="F5631" s="181"/>
    </row>
    <row r="5632" spans="1:6" x14ac:dyDescent="0.2">
      <c r="A5632" s="181" t="s">
        <v>3329</v>
      </c>
      <c r="B5632" s="181">
        <v>1013257166</v>
      </c>
      <c r="C5632" s="181" t="s">
        <v>692</v>
      </c>
      <c r="D5632" s="181" t="s">
        <v>1340</v>
      </c>
      <c r="E5632" s="181" t="s">
        <v>800</v>
      </c>
      <c r="F5632" s="181"/>
    </row>
    <row r="5633" spans="1:6" x14ac:dyDescent="0.2">
      <c r="A5633" s="181" t="s">
        <v>3329</v>
      </c>
      <c r="B5633" s="181">
        <v>1015187990</v>
      </c>
      <c r="C5633" s="181" t="s">
        <v>589</v>
      </c>
      <c r="D5633" s="181" t="s">
        <v>495</v>
      </c>
      <c r="E5633" s="181" t="s">
        <v>486</v>
      </c>
      <c r="F5633" s="181" t="s">
        <v>3362</v>
      </c>
    </row>
    <row r="5634" spans="1:6" x14ac:dyDescent="0.2">
      <c r="A5634" s="181" t="s">
        <v>3329</v>
      </c>
      <c r="B5634" s="181">
        <v>1026062166</v>
      </c>
      <c r="C5634" s="181" t="s">
        <v>495</v>
      </c>
      <c r="D5634" s="181" t="s">
        <v>814</v>
      </c>
      <c r="E5634" s="181" t="s">
        <v>931</v>
      </c>
      <c r="F5634" s="181"/>
    </row>
    <row r="5635" spans="1:6" x14ac:dyDescent="0.2">
      <c r="A5635" s="181" t="s">
        <v>3329</v>
      </c>
      <c r="B5635" s="181" t="s">
        <v>3363</v>
      </c>
      <c r="C5635" s="181" t="s">
        <v>2640</v>
      </c>
      <c r="D5635" s="181" t="s">
        <v>2448</v>
      </c>
      <c r="E5635" s="181" t="s">
        <v>3364</v>
      </c>
      <c r="F5635" s="181" t="s">
        <v>666</v>
      </c>
    </row>
    <row r="5636" spans="1:6" x14ac:dyDescent="0.2">
      <c r="A5636" s="181" t="s">
        <v>3329</v>
      </c>
      <c r="B5636" s="181">
        <v>1001709572</v>
      </c>
      <c r="C5636" s="181" t="s">
        <v>812</v>
      </c>
      <c r="D5636" s="181" t="s">
        <v>3365</v>
      </c>
      <c r="E5636" s="181" t="s">
        <v>610</v>
      </c>
      <c r="F5636" s="181" t="s">
        <v>913</v>
      </c>
    </row>
    <row r="5637" spans="1:6" x14ac:dyDescent="0.2">
      <c r="A5637" s="181" t="s">
        <v>3329</v>
      </c>
      <c r="B5637" s="181">
        <v>1000921233</v>
      </c>
      <c r="C5637" s="181" t="s">
        <v>488</v>
      </c>
      <c r="D5637" s="181" t="s">
        <v>495</v>
      </c>
      <c r="E5637" s="181" t="s">
        <v>586</v>
      </c>
      <c r="F5637" s="181" t="s">
        <v>490</v>
      </c>
    </row>
    <row r="5638" spans="1:6" x14ac:dyDescent="0.2">
      <c r="A5638" s="181" t="s">
        <v>3329</v>
      </c>
      <c r="B5638" s="181">
        <v>1040752456</v>
      </c>
      <c r="C5638" s="181" t="s">
        <v>1410</v>
      </c>
      <c r="D5638" s="181" t="s">
        <v>983</v>
      </c>
      <c r="E5638" s="181" t="s">
        <v>1641</v>
      </c>
      <c r="F5638" s="181" t="s">
        <v>631</v>
      </c>
    </row>
    <row r="5639" spans="1:6" x14ac:dyDescent="0.2">
      <c r="A5639" s="181" t="s">
        <v>3329</v>
      </c>
      <c r="B5639" s="181">
        <v>1007287008</v>
      </c>
      <c r="C5639" s="181" t="s">
        <v>2261</v>
      </c>
      <c r="D5639" s="181" t="s">
        <v>885</v>
      </c>
      <c r="E5639" s="181" t="s">
        <v>518</v>
      </c>
      <c r="F5639" s="181"/>
    </row>
    <row r="5640" spans="1:6" x14ac:dyDescent="0.2">
      <c r="A5640" s="181" t="s">
        <v>3329</v>
      </c>
      <c r="B5640" s="181">
        <v>1040735208</v>
      </c>
      <c r="C5640" s="181" t="s">
        <v>618</v>
      </c>
      <c r="D5640" s="181" t="s">
        <v>549</v>
      </c>
      <c r="E5640" s="181" t="s">
        <v>491</v>
      </c>
      <c r="F5640" s="181"/>
    </row>
    <row r="5641" spans="1:6" x14ac:dyDescent="0.2">
      <c r="A5641" s="181" t="s">
        <v>3329</v>
      </c>
      <c r="B5641" s="181">
        <v>1040730996</v>
      </c>
      <c r="C5641" s="181" t="s">
        <v>774</v>
      </c>
      <c r="D5641" s="181" t="s">
        <v>1482</v>
      </c>
      <c r="E5641" s="181" t="s">
        <v>743</v>
      </c>
      <c r="F5641" s="181"/>
    </row>
    <row r="5642" spans="1:6" x14ac:dyDescent="0.2">
      <c r="A5642" s="181" t="s">
        <v>3329</v>
      </c>
      <c r="B5642" s="181">
        <v>1036451871</v>
      </c>
      <c r="C5642" s="181" t="s">
        <v>498</v>
      </c>
      <c r="D5642" s="181" t="s">
        <v>499</v>
      </c>
      <c r="E5642" s="181" t="s">
        <v>458</v>
      </c>
      <c r="F5642" s="181" t="s">
        <v>748</v>
      </c>
    </row>
    <row r="5643" spans="1:6" x14ac:dyDescent="0.2">
      <c r="A5643" s="181" t="s">
        <v>3329</v>
      </c>
      <c r="B5643" s="181">
        <v>1011397565</v>
      </c>
      <c r="C5643" s="181" t="s">
        <v>464</v>
      </c>
      <c r="D5643" s="181" t="s">
        <v>1889</v>
      </c>
      <c r="E5643" s="181" t="s">
        <v>1009</v>
      </c>
      <c r="F5643" s="181"/>
    </row>
    <row r="5644" spans="1:6" x14ac:dyDescent="0.2">
      <c r="A5644" s="181" t="s">
        <v>3329</v>
      </c>
      <c r="B5644" s="181">
        <v>1040732299</v>
      </c>
      <c r="C5644" s="181" t="s">
        <v>488</v>
      </c>
      <c r="D5644" s="181" t="s">
        <v>489</v>
      </c>
      <c r="E5644" s="181" t="s">
        <v>964</v>
      </c>
      <c r="F5644" s="181" t="s">
        <v>814</v>
      </c>
    </row>
    <row r="5645" spans="1:6" x14ac:dyDescent="0.2">
      <c r="A5645" s="181" t="s">
        <v>3329</v>
      </c>
      <c r="B5645" s="181">
        <v>1040731354</v>
      </c>
      <c r="C5645" s="181" t="s">
        <v>488</v>
      </c>
      <c r="D5645" s="181" t="s">
        <v>499</v>
      </c>
      <c r="E5645" s="181" t="s">
        <v>458</v>
      </c>
      <c r="F5645" s="181" t="s">
        <v>596</v>
      </c>
    </row>
    <row r="5646" spans="1:6" x14ac:dyDescent="0.2">
      <c r="A5646" s="181" t="s">
        <v>3329</v>
      </c>
      <c r="B5646" s="181">
        <v>1040573772</v>
      </c>
      <c r="C5646" s="181" t="s">
        <v>488</v>
      </c>
      <c r="D5646" s="181" t="s">
        <v>489</v>
      </c>
      <c r="E5646" s="181" t="s">
        <v>462</v>
      </c>
      <c r="F5646" s="181" t="s">
        <v>681</v>
      </c>
    </row>
    <row r="5647" spans="1:6" x14ac:dyDescent="0.2">
      <c r="A5647" s="181" t="s">
        <v>3329</v>
      </c>
      <c r="B5647" s="181">
        <v>1025764030</v>
      </c>
      <c r="C5647" s="181" t="s">
        <v>495</v>
      </c>
      <c r="D5647" s="181" t="s">
        <v>685</v>
      </c>
      <c r="E5647" s="181" t="s">
        <v>814</v>
      </c>
      <c r="F5647" s="181"/>
    </row>
    <row r="5648" spans="1:6" x14ac:dyDescent="0.2">
      <c r="A5648" s="181" t="s">
        <v>3329</v>
      </c>
      <c r="B5648" s="181">
        <v>1022003549</v>
      </c>
      <c r="C5648" s="181" t="s">
        <v>461</v>
      </c>
      <c r="D5648" s="181" t="s">
        <v>733</v>
      </c>
      <c r="E5648" s="181" t="s">
        <v>759</v>
      </c>
      <c r="F5648" s="181"/>
    </row>
    <row r="5649" spans="1:6" x14ac:dyDescent="0.2">
      <c r="A5649" s="181" t="s">
        <v>3329</v>
      </c>
      <c r="B5649" s="181">
        <v>1040744154</v>
      </c>
      <c r="C5649" s="181" t="s">
        <v>546</v>
      </c>
      <c r="D5649" s="181" t="s">
        <v>616</v>
      </c>
      <c r="E5649" s="181" t="s">
        <v>699</v>
      </c>
      <c r="F5649" s="181" t="s">
        <v>885</v>
      </c>
    </row>
    <row r="5650" spans="1:6" x14ac:dyDescent="0.2">
      <c r="A5650" s="181" t="s">
        <v>3329</v>
      </c>
      <c r="B5650" s="181">
        <v>1022003220</v>
      </c>
      <c r="C5650" s="181" t="s">
        <v>744</v>
      </c>
      <c r="D5650" s="181" t="s">
        <v>664</v>
      </c>
      <c r="E5650" s="181" t="s">
        <v>644</v>
      </c>
      <c r="F5650" s="181"/>
    </row>
    <row r="5651" spans="1:6" x14ac:dyDescent="0.2">
      <c r="A5651" s="181" t="s">
        <v>3329</v>
      </c>
      <c r="B5651" s="181">
        <v>1027802165</v>
      </c>
      <c r="C5651" s="181" t="s">
        <v>488</v>
      </c>
      <c r="D5651" s="181" t="s">
        <v>802</v>
      </c>
      <c r="E5651" s="181" t="s">
        <v>644</v>
      </c>
      <c r="F5651" s="181" t="s">
        <v>1068</v>
      </c>
    </row>
    <row r="5652" spans="1:6" x14ac:dyDescent="0.2">
      <c r="A5652" s="181" t="s">
        <v>3329</v>
      </c>
      <c r="B5652" s="181">
        <v>1035976121</v>
      </c>
      <c r="C5652" s="181" t="s">
        <v>790</v>
      </c>
      <c r="D5652" s="181" t="s">
        <v>467</v>
      </c>
      <c r="E5652" s="181" t="s">
        <v>1076</v>
      </c>
      <c r="F5652" s="181"/>
    </row>
    <row r="5653" spans="1:6" x14ac:dyDescent="0.2">
      <c r="A5653" s="181" t="s">
        <v>3329</v>
      </c>
      <c r="B5653" s="181">
        <v>1007412013</v>
      </c>
      <c r="C5653" s="181" t="s">
        <v>488</v>
      </c>
      <c r="D5653" s="181" t="s">
        <v>750</v>
      </c>
      <c r="E5653" s="181" t="s">
        <v>887</v>
      </c>
      <c r="F5653" s="181" t="s">
        <v>678</v>
      </c>
    </row>
    <row r="5654" spans="1:6" x14ac:dyDescent="0.2">
      <c r="A5654" s="181" t="s">
        <v>3329</v>
      </c>
      <c r="B5654" s="181">
        <v>1017929190</v>
      </c>
      <c r="C5654" s="181" t="s">
        <v>927</v>
      </c>
      <c r="D5654" s="181" t="s">
        <v>550</v>
      </c>
      <c r="E5654" s="181" t="s">
        <v>978</v>
      </c>
      <c r="F5654" s="181"/>
    </row>
    <row r="5655" spans="1:6" x14ac:dyDescent="0.2">
      <c r="A5655" s="181" t="s">
        <v>3329</v>
      </c>
      <c r="B5655" s="181">
        <v>1038868179</v>
      </c>
      <c r="C5655" s="181" t="s">
        <v>927</v>
      </c>
      <c r="D5655" s="181" t="s">
        <v>1022</v>
      </c>
      <c r="E5655" s="181" t="s">
        <v>757</v>
      </c>
      <c r="F5655" s="181"/>
    </row>
    <row r="5656" spans="1:6" x14ac:dyDescent="0.2">
      <c r="A5656" s="181" t="s">
        <v>3329</v>
      </c>
      <c r="B5656" s="181">
        <v>1017933089</v>
      </c>
      <c r="C5656" s="181" t="s">
        <v>609</v>
      </c>
      <c r="D5656" s="181" t="s">
        <v>644</v>
      </c>
      <c r="E5656" s="181" t="s">
        <v>773</v>
      </c>
      <c r="F5656" s="181"/>
    </row>
    <row r="5657" spans="1:6" x14ac:dyDescent="0.2">
      <c r="A5657" s="181" t="s">
        <v>3329</v>
      </c>
      <c r="B5657" s="181">
        <v>1001376766</v>
      </c>
      <c r="C5657" s="181" t="s">
        <v>488</v>
      </c>
      <c r="D5657" s="181" t="s">
        <v>750</v>
      </c>
      <c r="E5657" s="181" t="s">
        <v>1237</v>
      </c>
      <c r="F5657" s="181" t="s">
        <v>648</v>
      </c>
    </row>
    <row r="5658" spans="1:6" x14ac:dyDescent="0.2">
      <c r="A5658" s="181" t="s">
        <v>3329</v>
      </c>
      <c r="B5658" s="181">
        <v>1040757726</v>
      </c>
      <c r="C5658" s="181" t="s">
        <v>514</v>
      </c>
      <c r="D5658" s="181" t="s">
        <v>652</v>
      </c>
      <c r="E5658" s="181" t="s">
        <v>579</v>
      </c>
      <c r="F5658" s="181"/>
    </row>
    <row r="5659" spans="1:6" x14ac:dyDescent="0.2">
      <c r="A5659" s="181" t="s">
        <v>3329</v>
      </c>
      <c r="B5659" s="181">
        <v>1020418702</v>
      </c>
      <c r="C5659" s="181" t="s">
        <v>2025</v>
      </c>
      <c r="D5659" s="181" t="s">
        <v>490</v>
      </c>
      <c r="E5659" s="181" t="s">
        <v>743</v>
      </c>
      <c r="F5659" s="181"/>
    </row>
    <row r="5660" spans="1:6" x14ac:dyDescent="0.2">
      <c r="A5660" s="181" t="s">
        <v>3329</v>
      </c>
      <c r="B5660" s="181">
        <v>1038869329</v>
      </c>
      <c r="C5660" s="181" t="s">
        <v>680</v>
      </c>
      <c r="D5660" s="181" t="s">
        <v>1004</v>
      </c>
      <c r="E5660" s="181" t="s">
        <v>987</v>
      </c>
      <c r="F5660" s="181"/>
    </row>
    <row r="5661" spans="1:6" x14ac:dyDescent="0.2">
      <c r="A5661" s="181" t="s">
        <v>3329</v>
      </c>
      <c r="B5661" s="181">
        <v>1015187652</v>
      </c>
      <c r="C5661" s="181" t="s">
        <v>461</v>
      </c>
      <c r="D5661" s="181" t="s">
        <v>2549</v>
      </c>
      <c r="E5661" s="181" t="s">
        <v>552</v>
      </c>
      <c r="F5661" s="181"/>
    </row>
    <row r="5662" spans="1:6" x14ac:dyDescent="0.2">
      <c r="A5662" s="181" t="s">
        <v>3329</v>
      </c>
      <c r="B5662" s="181">
        <v>1040740251</v>
      </c>
      <c r="C5662" s="181" t="s">
        <v>888</v>
      </c>
      <c r="D5662" s="181" t="s">
        <v>489</v>
      </c>
      <c r="E5662" s="181" t="s">
        <v>773</v>
      </c>
      <c r="F5662" s="181" t="s">
        <v>1288</v>
      </c>
    </row>
    <row r="5663" spans="1:6" x14ac:dyDescent="0.2">
      <c r="A5663" s="181" t="s">
        <v>3329</v>
      </c>
      <c r="B5663" s="181">
        <v>1040573960</v>
      </c>
      <c r="C5663" s="181" t="s">
        <v>627</v>
      </c>
      <c r="D5663" s="181" t="s">
        <v>554</v>
      </c>
      <c r="E5663" s="181" t="s">
        <v>793</v>
      </c>
      <c r="F5663" s="181" t="s">
        <v>830</v>
      </c>
    </row>
    <row r="5664" spans="1:6" x14ac:dyDescent="0.2">
      <c r="A5664" s="181" t="s">
        <v>3329</v>
      </c>
      <c r="B5664" s="181">
        <v>1035973290</v>
      </c>
      <c r="C5664" s="181" t="s">
        <v>774</v>
      </c>
      <c r="D5664" s="181" t="s">
        <v>601</v>
      </c>
      <c r="E5664" s="181" t="s">
        <v>644</v>
      </c>
      <c r="F5664" s="181"/>
    </row>
    <row r="5665" spans="1:6" x14ac:dyDescent="0.2">
      <c r="A5665" s="181" t="s">
        <v>3329</v>
      </c>
      <c r="B5665" s="181">
        <v>1017933598</v>
      </c>
      <c r="C5665" s="181" t="s">
        <v>488</v>
      </c>
      <c r="D5665" s="181" t="s">
        <v>613</v>
      </c>
      <c r="E5665" s="181" t="s">
        <v>1546</v>
      </c>
      <c r="F5665" s="181" t="s">
        <v>521</v>
      </c>
    </row>
    <row r="5666" spans="1:6" x14ac:dyDescent="0.2">
      <c r="A5666" s="181" t="s">
        <v>3329</v>
      </c>
      <c r="B5666" s="181">
        <v>1193565539</v>
      </c>
      <c r="C5666" s="181" t="s">
        <v>589</v>
      </c>
      <c r="D5666" s="181" t="s">
        <v>488</v>
      </c>
      <c r="E5666" s="181" t="s">
        <v>599</v>
      </c>
      <c r="F5666" s="181" t="s">
        <v>881</v>
      </c>
    </row>
    <row r="5667" spans="1:6" x14ac:dyDescent="0.2">
      <c r="A5667" s="181" t="s">
        <v>3329</v>
      </c>
      <c r="B5667" s="181">
        <v>1025655096</v>
      </c>
      <c r="C5667" s="181" t="s">
        <v>488</v>
      </c>
      <c r="D5667" s="181" t="s">
        <v>802</v>
      </c>
      <c r="E5667" s="181" t="s">
        <v>579</v>
      </c>
      <c r="F5667" s="181" t="s">
        <v>881</v>
      </c>
    </row>
    <row r="5668" spans="1:6" x14ac:dyDescent="0.2">
      <c r="A5668" s="181" t="s">
        <v>3329</v>
      </c>
      <c r="B5668" s="181">
        <v>1001145485</v>
      </c>
      <c r="C5668" s="181" t="s">
        <v>504</v>
      </c>
      <c r="D5668" s="181" t="s">
        <v>814</v>
      </c>
      <c r="E5668" s="181" t="s">
        <v>731</v>
      </c>
      <c r="F5668" s="181"/>
    </row>
    <row r="5669" spans="1:6" x14ac:dyDescent="0.2">
      <c r="A5669" s="181" t="s">
        <v>3329</v>
      </c>
      <c r="B5669" s="181">
        <v>1035975420</v>
      </c>
      <c r="C5669" s="181" t="s">
        <v>1334</v>
      </c>
      <c r="D5669" s="181" t="s">
        <v>545</v>
      </c>
      <c r="E5669" s="181" t="s">
        <v>931</v>
      </c>
      <c r="F5669" s="181"/>
    </row>
    <row r="5670" spans="1:6" x14ac:dyDescent="0.2">
      <c r="A5670" s="181" t="s">
        <v>3329</v>
      </c>
      <c r="B5670" s="181">
        <v>1028141038</v>
      </c>
      <c r="C5670" s="181" t="s">
        <v>495</v>
      </c>
      <c r="D5670" s="181" t="s">
        <v>708</v>
      </c>
      <c r="E5670" s="181" t="s">
        <v>518</v>
      </c>
      <c r="F5670" s="181"/>
    </row>
    <row r="5671" spans="1:6" x14ac:dyDescent="0.2">
      <c r="A5671" s="181" t="s">
        <v>3329</v>
      </c>
      <c r="B5671" s="181">
        <v>1077431415</v>
      </c>
      <c r="C5671" s="181" t="s">
        <v>3366</v>
      </c>
      <c r="D5671" s="181" t="s">
        <v>3367</v>
      </c>
      <c r="E5671" s="181" t="s">
        <v>2809</v>
      </c>
      <c r="F5671" s="181"/>
    </row>
    <row r="5672" spans="1:6" x14ac:dyDescent="0.2">
      <c r="A5672" s="181" t="s">
        <v>3329</v>
      </c>
      <c r="B5672" s="181">
        <v>1038262592</v>
      </c>
      <c r="C5672" s="181" t="s">
        <v>488</v>
      </c>
      <c r="D5672" s="181" t="s">
        <v>1700</v>
      </c>
      <c r="E5672" s="181" t="s">
        <v>857</v>
      </c>
      <c r="F5672" s="181" t="s">
        <v>547</v>
      </c>
    </row>
    <row r="5673" spans="1:6" x14ac:dyDescent="0.2">
      <c r="A5673" s="181" t="s">
        <v>3329</v>
      </c>
      <c r="B5673" s="181">
        <v>1020302637</v>
      </c>
      <c r="C5673" s="181" t="s">
        <v>1067</v>
      </c>
      <c r="D5673" s="181" t="s">
        <v>857</v>
      </c>
      <c r="E5673" s="181" t="s">
        <v>601</v>
      </c>
      <c r="F5673" s="181"/>
    </row>
    <row r="5674" spans="1:6" x14ac:dyDescent="0.2">
      <c r="A5674" s="181" t="s">
        <v>3329</v>
      </c>
      <c r="B5674" s="181">
        <v>1040733769</v>
      </c>
      <c r="C5674" s="181" t="s">
        <v>590</v>
      </c>
      <c r="D5674" s="181" t="s">
        <v>786</v>
      </c>
      <c r="E5674" s="181" t="s">
        <v>503</v>
      </c>
      <c r="F5674" s="181"/>
    </row>
    <row r="5675" spans="1:6" x14ac:dyDescent="0.2">
      <c r="A5675" s="181" t="s">
        <v>3329</v>
      </c>
      <c r="B5675" s="181">
        <v>1017929226</v>
      </c>
      <c r="C5675" s="181" t="s">
        <v>755</v>
      </c>
      <c r="D5675" s="181" t="s">
        <v>644</v>
      </c>
      <c r="E5675" s="181" t="s">
        <v>579</v>
      </c>
      <c r="F5675" s="181"/>
    </row>
    <row r="5676" spans="1:6" x14ac:dyDescent="0.2">
      <c r="A5676" s="181" t="s">
        <v>3329</v>
      </c>
      <c r="B5676" s="181">
        <v>1038870464</v>
      </c>
      <c r="C5676" s="181" t="s">
        <v>755</v>
      </c>
      <c r="D5676" s="181" t="s">
        <v>875</v>
      </c>
      <c r="E5676" s="181" t="s">
        <v>467</v>
      </c>
      <c r="F5676" s="181"/>
    </row>
    <row r="5677" spans="1:6" x14ac:dyDescent="0.2">
      <c r="A5677" s="181" t="s">
        <v>3329</v>
      </c>
      <c r="B5677" s="181">
        <v>1141320557</v>
      </c>
      <c r="C5677" s="181" t="s">
        <v>927</v>
      </c>
      <c r="D5677" s="181" t="s">
        <v>2448</v>
      </c>
      <c r="E5677" s="181" t="s">
        <v>2239</v>
      </c>
      <c r="F5677" s="181" t="s">
        <v>496</v>
      </c>
    </row>
    <row r="5678" spans="1:6" x14ac:dyDescent="0.2">
      <c r="A5678" s="181" t="s">
        <v>3329</v>
      </c>
      <c r="B5678" s="181">
        <v>1026145405</v>
      </c>
      <c r="C5678" s="181" t="s">
        <v>488</v>
      </c>
      <c r="D5678" s="181" t="s">
        <v>472</v>
      </c>
      <c r="E5678" s="181" t="s">
        <v>579</v>
      </c>
      <c r="F5678" s="181" t="s">
        <v>2848</v>
      </c>
    </row>
    <row r="5679" spans="1:6" x14ac:dyDescent="0.2">
      <c r="A5679" s="181" t="s">
        <v>3329</v>
      </c>
      <c r="B5679" s="181">
        <v>1025652998</v>
      </c>
      <c r="C5679" s="181" t="s">
        <v>499</v>
      </c>
      <c r="D5679" s="181" t="s">
        <v>616</v>
      </c>
      <c r="E5679" s="181" t="s">
        <v>579</v>
      </c>
      <c r="F5679" s="181" t="s">
        <v>907</v>
      </c>
    </row>
    <row r="5680" spans="1:6" x14ac:dyDescent="0.2">
      <c r="A5680" s="181" t="s">
        <v>3329</v>
      </c>
      <c r="B5680" s="181">
        <v>1054867462</v>
      </c>
      <c r="C5680" s="181" t="s">
        <v>498</v>
      </c>
      <c r="D5680" s="181" t="s">
        <v>665</v>
      </c>
      <c r="E5680" s="181" t="s">
        <v>869</v>
      </c>
      <c r="F5680" s="181" t="s">
        <v>1127</v>
      </c>
    </row>
    <row r="5681" spans="1:6" x14ac:dyDescent="0.2">
      <c r="A5681" s="181" t="s">
        <v>3329</v>
      </c>
      <c r="B5681" s="181">
        <v>1112150680</v>
      </c>
      <c r="C5681" s="181" t="s">
        <v>495</v>
      </c>
      <c r="D5681" s="181" t="s">
        <v>3368</v>
      </c>
      <c r="E5681" s="181" t="s">
        <v>678</v>
      </c>
      <c r="F5681" s="181"/>
    </row>
    <row r="5682" spans="1:6" x14ac:dyDescent="0.2">
      <c r="A5682" s="181" t="s">
        <v>3329</v>
      </c>
      <c r="B5682" s="181">
        <v>1022002852</v>
      </c>
      <c r="C5682" s="181" t="s">
        <v>488</v>
      </c>
      <c r="D5682" s="181" t="s">
        <v>489</v>
      </c>
      <c r="E5682" s="181" t="s">
        <v>1447</v>
      </c>
      <c r="F5682" s="181" t="s">
        <v>535</v>
      </c>
    </row>
    <row r="5683" spans="1:6" x14ac:dyDescent="0.2">
      <c r="A5683" s="181" t="s">
        <v>3329</v>
      </c>
      <c r="B5683" s="181">
        <v>1016718944</v>
      </c>
      <c r="C5683" s="181" t="s">
        <v>488</v>
      </c>
      <c r="D5683" s="181" t="s">
        <v>3369</v>
      </c>
      <c r="E5683" s="181" t="s">
        <v>3370</v>
      </c>
      <c r="F5683" s="181" t="s">
        <v>700</v>
      </c>
    </row>
    <row r="5684" spans="1:6" x14ac:dyDescent="0.2">
      <c r="A5684" s="181" t="s">
        <v>3329</v>
      </c>
      <c r="B5684" s="181">
        <v>1020116332</v>
      </c>
      <c r="C5684" s="181" t="s">
        <v>498</v>
      </c>
      <c r="D5684" s="181" t="s">
        <v>499</v>
      </c>
      <c r="E5684" s="181" t="s">
        <v>993</v>
      </c>
      <c r="F5684" s="181" t="s">
        <v>886</v>
      </c>
    </row>
    <row r="5685" spans="1:6" x14ac:dyDescent="0.2">
      <c r="A5685" s="181" t="s">
        <v>3329</v>
      </c>
      <c r="B5685" s="181">
        <v>1033184265</v>
      </c>
      <c r="C5685" s="181" t="s">
        <v>488</v>
      </c>
      <c r="D5685" s="181" t="s">
        <v>548</v>
      </c>
      <c r="E5685" s="181" t="s">
        <v>579</v>
      </c>
      <c r="F5685" s="181" t="s">
        <v>601</v>
      </c>
    </row>
    <row r="5686" spans="1:6" x14ac:dyDescent="0.2">
      <c r="A5686" s="181" t="s">
        <v>3329</v>
      </c>
      <c r="B5686" s="181">
        <v>1035976934</v>
      </c>
      <c r="C5686" s="181" t="s">
        <v>618</v>
      </c>
      <c r="D5686" s="181" t="s">
        <v>895</v>
      </c>
      <c r="E5686" s="181" t="s">
        <v>601</v>
      </c>
      <c r="F5686" s="181"/>
    </row>
    <row r="5687" spans="1:6" x14ac:dyDescent="0.2">
      <c r="A5687" s="181" t="s">
        <v>3329</v>
      </c>
      <c r="B5687" s="181">
        <v>1040737220</v>
      </c>
      <c r="C5687" s="181" t="s">
        <v>498</v>
      </c>
      <c r="D5687" s="181" t="s">
        <v>499</v>
      </c>
      <c r="E5687" s="181" t="s">
        <v>685</v>
      </c>
      <c r="F5687" s="181" t="s">
        <v>547</v>
      </c>
    </row>
    <row r="5688" spans="1:6" x14ac:dyDescent="0.2">
      <c r="A5688" s="181" t="s">
        <v>3329</v>
      </c>
      <c r="B5688" s="181">
        <v>1023634904</v>
      </c>
      <c r="C5688" s="181" t="s">
        <v>488</v>
      </c>
      <c r="D5688" s="181" t="s">
        <v>464</v>
      </c>
      <c r="E5688" s="181" t="s">
        <v>827</v>
      </c>
      <c r="F5688" s="181" t="s">
        <v>670</v>
      </c>
    </row>
    <row r="5689" spans="1:6" x14ac:dyDescent="0.2">
      <c r="A5689" s="181" t="s">
        <v>3329</v>
      </c>
      <c r="B5689" s="181">
        <v>1035977057</v>
      </c>
      <c r="C5689" s="181" t="s">
        <v>589</v>
      </c>
      <c r="D5689" s="181" t="s">
        <v>495</v>
      </c>
      <c r="E5689" s="181" t="s">
        <v>535</v>
      </c>
      <c r="F5689" s="181" t="s">
        <v>685</v>
      </c>
    </row>
    <row r="5690" spans="1:6" x14ac:dyDescent="0.2">
      <c r="A5690" s="181" t="s">
        <v>3329</v>
      </c>
      <c r="B5690" s="181">
        <v>1026156498</v>
      </c>
      <c r="C5690" s="181" t="s">
        <v>1135</v>
      </c>
      <c r="D5690" s="181" t="s">
        <v>616</v>
      </c>
      <c r="E5690" s="181" t="s">
        <v>474</v>
      </c>
      <c r="F5690" s="181" t="s">
        <v>469</v>
      </c>
    </row>
    <row r="5691" spans="1:6" x14ac:dyDescent="0.2">
      <c r="A5691" s="181" t="s">
        <v>3329</v>
      </c>
      <c r="B5691" s="181">
        <v>1035976759</v>
      </c>
      <c r="C5691" s="181" t="s">
        <v>1133</v>
      </c>
      <c r="D5691" s="181" t="s">
        <v>823</v>
      </c>
      <c r="E5691" s="181" t="s">
        <v>743</v>
      </c>
      <c r="F5691" s="181"/>
    </row>
    <row r="5692" spans="1:6" x14ac:dyDescent="0.2">
      <c r="A5692" s="181" t="s">
        <v>3329</v>
      </c>
      <c r="B5692" s="181">
        <v>1032015284</v>
      </c>
      <c r="C5692" s="181" t="s">
        <v>498</v>
      </c>
      <c r="D5692" s="181" t="s">
        <v>1561</v>
      </c>
      <c r="E5692" s="181" t="s">
        <v>900</v>
      </c>
      <c r="F5692" s="181" t="s">
        <v>757</v>
      </c>
    </row>
    <row r="5693" spans="1:6" x14ac:dyDescent="0.2">
      <c r="A5693" s="181" t="s">
        <v>3329</v>
      </c>
      <c r="B5693" s="181">
        <v>1038262993</v>
      </c>
      <c r="C5693" s="181" t="s">
        <v>554</v>
      </c>
      <c r="D5693" s="181" t="s">
        <v>616</v>
      </c>
      <c r="E5693" s="181" t="s">
        <v>1068</v>
      </c>
      <c r="F5693" s="181" t="s">
        <v>674</v>
      </c>
    </row>
    <row r="5694" spans="1:6" x14ac:dyDescent="0.2">
      <c r="A5694" s="181" t="s">
        <v>3371</v>
      </c>
      <c r="B5694" s="181" t="s">
        <v>3372</v>
      </c>
      <c r="C5694" s="181" t="s">
        <v>589</v>
      </c>
      <c r="D5694" s="181" t="s">
        <v>495</v>
      </c>
      <c r="E5694" s="181" t="s">
        <v>3373</v>
      </c>
      <c r="F5694" s="181" t="s">
        <v>695</v>
      </c>
    </row>
    <row r="5695" spans="1:6" x14ac:dyDescent="0.2">
      <c r="A5695" s="181" t="s">
        <v>3371</v>
      </c>
      <c r="B5695" s="181" t="s">
        <v>3374</v>
      </c>
      <c r="C5695" s="181" t="s">
        <v>2054</v>
      </c>
      <c r="D5695" s="181" t="s">
        <v>841</v>
      </c>
      <c r="E5695" s="181" t="s">
        <v>625</v>
      </c>
      <c r="F5695" s="181" t="s">
        <v>857</v>
      </c>
    </row>
    <row r="5696" spans="1:6" x14ac:dyDescent="0.2">
      <c r="A5696" s="181" t="s">
        <v>3371</v>
      </c>
      <c r="B5696" s="181" t="s">
        <v>3375</v>
      </c>
      <c r="C5696" s="181" t="s">
        <v>3376</v>
      </c>
      <c r="D5696" s="181" t="s">
        <v>523</v>
      </c>
      <c r="E5696" s="181" t="s">
        <v>909</v>
      </c>
      <c r="F5696" s="181" t="s">
        <v>652</v>
      </c>
    </row>
    <row r="5697" spans="1:6" x14ac:dyDescent="0.2">
      <c r="A5697" s="181" t="s">
        <v>3371</v>
      </c>
      <c r="B5697" s="181" t="s">
        <v>3377</v>
      </c>
      <c r="C5697" s="181" t="s">
        <v>1965</v>
      </c>
      <c r="D5697" s="181" t="s">
        <v>933</v>
      </c>
      <c r="E5697" s="181" t="s">
        <v>699</v>
      </c>
      <c r="F5697" s="181"/>
    </row>
    <row r="5698" spans="1:6" x14ac:dyDescent="0.2">
      <c r="A5698" s="181" t="s">
        <v>3371</v>
      </c>
      <c r="B5698" s="181" t="s">
        <v>3378</v>
      </c>
      <c r="C5698" s="181" t="s">
        <v>925</v>
      </c>
      <c r="D5698" s="181" t="s">
        <v>577</v>
      </c>
      <c r="E5698" s="181" t="s">
        <v>491</v>
      </c>
      <c r="F5698" s="181"/>
    </row>
    <row r="5699" spans="1:6" x14ac:dyDescent="0.2">
      <c r="A5699" s="181" t="s">
        <v>3371</v>
      </c>
      <c r="B5699" s="181" t="s">
        <v>3379</v>
      </c>
      <c r="C5699" s="181" t="s">
        <v>694</v>
      </c>
      <c r="D5699" s="181" t="s">
        <v>658</v>
      </c>
      <c r="E5699" s="181" t="s">
        <v>1180</v>
      </c>
      <c r="F5699" s="181"/>
    </row>
    <row r="5700" spans="1:6" x14ac:dyDescent="0.2">
      <c r="A5700" s="181" t="s">
        <v>3371</v>
      </c>
      <c r="B5700" s="181" t="s">
        <v>3380</v>
      </c>
      <c r="C5700" s="181" t="s">
        <v>932</v>
      </c>
      <c r="D5700" s="181" t="s">
        <v>949</v>
      </c>
      <c r="E5700" s="181" t="s">
        <v>503</v>
      </c>
      <c r="F5700" s="181"/>
    </row>
    <row r="5701" spans="1:6" x14ac:dyDescent="0.2">
      <c r="A5701" s="181" t="s">
        <v>3371</v>
      </c>
      <c r="B5701" s="181" t="s">
        <v>3381</v>
      </c>
      <c r="C5701" s="181" t="s">
        <v>828</v>
      </c>
      <c r="D5701" s="181" t="s">
        <v>743</v>
      </c>
      <c r="E5701" s="181" t="s">
        <v>695</v>
      </c>
      <c r="F5701" s="181"/>
    </row>
    <row r="5702" spans="1:6" x14ac:dyDescent="0.2">
      <c r="A5702" s="181" t="s">
        <v>3371</v>
      </c>
      <c r="B5702" s="181" t="s">
        <v>3382</v>
      </c>
      <c r="C5702" s="181" t="s">
        <v>828</v>
      </c>
      <c r="D5702" s="181" t="s">
        <v>648</v>
      </c>
      <c r="E5702" s="181" t="s">
        <v>699</v>
      </c>
      <c r="F5702" s="181"/>
    </row>
    <row r="5703" spans="1:6" x14ac:dyDescent="0.2">
      <c r="A5703" s="181" t="s">
        <v>3371</v>
      </c>
      <c r="B5703" s="181" t="s">
        <v>3383</v>
      </c>
      <c r="C5703" s="181" t="s">
        <v>1782</v>
      </c>
      <c r="D5703" s="181" t="s">
        <v>579</v>
      </c>
      <c r="E5703" s="181" t="s">
        <v>733</v>
      </c>
      <c r="F5703" s="181"/>
    </row>
    <row r="5704" spans="1:6" x14ac:dyDescent="0.2">
      <c r="A5704" s="181" t="s">
        <v>3371</v>
      </c>
      <c r="B5704" s="181" t="s">
        <v>3384</v>
      </c>
      <c r="C5704" s="181" t="s">
        <v>498</v>
      </c>
      <c r="D5704" s="181" t="s">
        <v>615</v>
      </c>
      <c r="E5704" s="181" t="s">
        <v>695</v>
      </c>
      <c r="F5704" s="181" t="s">
        <v>743</v>
      </c>
    </row>
    <row r="5705" spans="1:6" x14ac:dyDescent="0.2">
      <c r="A5705" s="181" t="s">
        <v>3371</v>
      </c>
      <c r="B5705" s="181" t="s">
        <v>3385</v>
      </c>
      <c r="C5705" s="181" t="s">
        <v>498</v>
      </c>
      <c r="D5705" s="181" t="s">
        <v>616</v>
      </c>
      <c r="E5705" s="181" t="s">
        <v>730</v>
      </c>
      <c r="F5705" s="181" t="s">
        <v>731</v>
      </c>
    </row>
    <row r="5706" spans="1:6" x14ac:dyDescent="0.2">
      <c r="A5706" s="181" t="s">
        <v>3371</v>
      </c>
      <c r="B5706" s="181" t="s">
        <v>3386</v>
      </c>
      <c r="C5706" s="181" t="s">
        <v>498</v>
      </c>
      <c r="D5706" s="181" t="s">
        <v>499</v>
      </c>
      <c r="E5706" s="181" t="s">
        <v>1874</v>
      </c>
      <c r="F5706" s="181" t="s">
        <v>685</v>
      </c>
    </row>
    <row r="5707" spans="1:6" x14ac:dyDescent="0.2">
      <c r="A5707" s="181" t="s">
        <v>3371</v>
      </c>
      <c r="B5707" s="181" t="s">
        <v>3387</v>
      </c>
      <c r="C5707" s="181" t="s">
        <v>498</v>
      </c>
      <c r="D5707" s="181" t="s">
        <v>755</v>
      </c>
      <c r="E5707" s="181" t="s">
        <v>685</v>
      </c>
      <c r="F5707" s="181" t="s">
        <v>545</v>
      </c>
    </row>
    <row r="5708" spans="1:6" x14ac:dyDescent="0.2">
      <c r="A5708" s="181" t="s">
        <v>3371</v>
      </c>
      <c r="B5708" s="181" t="s">
        <v>3388</v>
      </c>
      <c r="C5708" s="181" t="s">
        <v>468</v>
      </c>
      <c r="D5708" s="181" t="s">
        <v>998</v>
      </c>
      <c r="E5708" s="181" t="s">
        <v>814</v>
      </c>
      <c r="F5708" s="181"/>
    </row>
    <row r="5709" spans="1:6" x14ac:dyDescent="0.2">
      <c r="A5709" s="181" t="s">
        <v>3371</v>
      </c>
      <c r="B5709" s="181" t="s">
        <v>3389</v>
      </c>
      <c r="C5709" s="181" t="s">
        <v>745</v>
      </c>
      <c r="D5709" s="181" t="s">
        <v>1470</v>
      </c>
      <c r="E5709" s="181" t="s">
        <v>664</v>
      </c>
      <c r="F5709" s="181"/>
    </row>
    <row r="5710" spans="1:6" x14ac:dyDescent="0.2">
      <c r="A5710" s="181" t="s">
        <v>3371</v>
      </c>
      <c r="B5710" s="181" t="s">
        <v>3390</v>
      </c>
      <c r="C5710" s="181" t="s">
        <v>655</v>
      </c>
      <c r="D5710" s="181" t="s">
        <v>521</v>
      </c>
      <c r="E5710" s="181"/>
      <c r="F5710" s="181"/>
    </row>
    <row r="5711" spans="1:6" x14ac:dyDescent="0.2">
      <c r="A5711" s="181" t="s">
        <v>3371</v>
      </c>
      <c r="B5711" s="181" t="s">
        <v>3391</v>
      </c>
      <c r="C5711" s="181" t="s">
        <v>1433</v>
      </c>
      <c r="D5711" s="181" t="s">
        <v>592</v>
      </c>
      <c r="E5711" s="181" t="s">
        <v>481</v>
      </c>
      <c r="F5711" s="181"/>
    </row>
    <row r="5712" spans="1:6" x14ac:dyDescent="0.2">
      <c r="A5712" s="181" t="s">
        <v>3371</v>
      </c>
      <c r="B5712" s="181" t="s">
        <v>3392</v>
      </c>
      <c r="C5712" s="181" t="s">
        <v>882</v>
      </c>
      <c r="D5712" s="181" t="s">
        <v>612</v>
      </c>
      <c r="E5712" s="181" t="s">
        <v>731</v>
      </c>
      <c r="F5712" s="181"/>
    </row>
    <row r="5713" spans="1:6" x14ac:dyDescent="0.2">
      <c r="A5713" s="181" t="s">
        <v>3371</v>
      </c>
      <c r="B5713" s="181" t="s">
        <v>3393</v>
      </c>
      <c r="C5713" s="181" t="s">
        <v>461</v>
      </c>
      <c r="D5713" s="181" t="s">
        <v>625</v>
      </c>
      <c r="E5713" s="181" t="s">
        <v>481</v>
      </c>
      <c r="F5713" s="181"/>
    </row>
    <row r="5714" spans="1:6" x14ac:dyDescent="0.2">
      <c r="A5714" s="181" t="s">
        <v>3371</v>
      </c>
      <c r="B5714" s="181" t="s">
        <v>3394</v>
      </c>
      <c r="C5714" s="181" t="s">
        <v>461</v>
      </c>
      <c r="D5714" s="181" t="s">
        <v>1177</v>
      </c>
      <c r="E5714" s="181" t="s">
        <v>610</v>
      </c>
      <c r="F5714" s="181"/>
    </row>
    <row r="5715" spans="1:6" x14ac:dyDescent="0.2">
      <c r="A5715" s="181" t="s">
        <v>3371</v>
      </c>
      <c r="B5715" s="181" t="s">
        <v>3395</v>
      </c>
      <c r="C5715" s="181" t="s">
        <v>618</v>
      </c>
      <c r="D5715" s="181" t="s">
        <v>484</v>
      </c>
      <c r="E5715" s="181" t="s">
        <v>885</v>
      </c>
      <c r="F5715" s="181"/>
    </row>
    <row r="5716" spans="1:6" x14ac:dyDescent="0.2">
      <c r="A5716" s="181" t="s">
        <v>3371</v>
      </c>
      <c r="B5716" s="181" t="s">
        <v>3396</v>
      </c>
      <c r="C5716" s="181" t="s">
        <v>861</v>
      </c>
      <c r="D5716" s="181" t="s">
        <v>998</v>
      </c>
      <c r="E5716" s="181" t="s">
        <v>814</v>
      </c>
      <c r="F5716" s="181"/>
    </row>
    <row r="5717" spans="1:6" x14ac:dyDescent="0.2">
      <c r="A5717" s="181" t="s">
        <v>3371</v>
      </c>
      <c r="B5717" s="181" t="s">
        <v>3397</v>
      </c>
      <c r="C5717" s="181" t="s">
        <v>1166</v>
      </c>
      <c r="D5717" s="181" t="s">
        <v>3398</v>
      </c>
      <c r="E5717" s="181" t="s">
        <v>670</v>
      </c>
      <c r="F5717" s="181"/>
    </row>
    <row r="5718" spans="1:6" x14ac:dyDescent="0.2">
      <c r="A5718" s="181" t="s">
        <v>3371</v>
      </c>
      <c r="B5718" s="181" t="s">
        <v>3399</v>
      </c>
      <c r="C5718" s="181" t="s">
        <v>970</v>
      </c>
      <c r="D5718" s="181" t="s">
        <v>461</v>
      </c>
      <c r="E5718" s="181" t="s">
        <v>968</v>
      </c>
      <c r="F5718" s="181" t="s">
        <v>969</v>
      </c>
    </row>
    <row r="5720" spans="1:6" x14ac:dyDescent="0.2">
      <c r="A5720" s="182" t="s">
        <v>3588</v>
      </c>
      <c r="B5720" s="182">
        <v>5715</v>
      </c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9D7FF-D1F2-48C2-A918-5FDED8356A56}">
  <sheetPr>
    <tabColor rgb="FF92D050"/>
  </sheetPr>
  <dimension ref="A1:N43"/>
  <sheetViews>
    <sheetView showGridLines="0" topLeftCell="A16" zoomScale="115" zoomScaleNormal="115" workbookViewId="0">
      <selection activeCell="G44" sqref="G44"/>
    </sheetView>
  </sheetViews>
  <sheetFormatPr baseColWidth="10" defaultColWidth="11" defaultRowHeight="12.75" x14ac:dyDescent="0.2"/>
  <cols>
    <col min="1" max="1" width="2.625" style="170" bestFit="1" customWidth="1"/>
    <col min="2" max="2" width="7" style="183" bestFit="1" customWidth="1"/>
    <col min="3" max="3" width="20" style="170" bestFit="1" customWidth="1"/>
    <col min="4" max="4" width="7.5" style="183" bestFit="1" customWidth="1"/>
    <col min="5" max="5" width="31.375" style="170" bestFit="1" customWidth="1"/>
    <col min="6" max="6" width="10.25" style="170" bestFit="1" customWidth="1"/>
    <col min="7" max="7" width="18.875" style="170" bestFit="1" customWidth="1"/>
    <col min="8" max="8" width="6.5" style="183" bestFit="1" customWidth="1"/>
    <col min="9" max="9" width="13.5" style="170" bestFit="1" customWidth="1"/>
    <col min="10" max="10" width="8.75" style="170" bestFit="1" customWidth="1"/>
    <col min="11" max="11" width="16.875" style="170" bestFit="1" customWidth="1"/>
    <col min="12" max="12" width="11.75" style="170" bestFit="1" customWidth="1"/>
    <col min="13" max="16384" width="11" style="170"/>
  </cols>
  <sheetData>
    <row r="1" spans="1:14" x14ac:dyDescent="0.2">
      <c r="A1" s="350" t="s">
        <v>3600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</row>
    <row r="3" spans="1:14" ht="13.5" thickBot="1" x14ac:dyDescent="0.25"/>
    <row r="4" spans="1:14" s="184" customFormat="1" ht="13.5" thickBot="1" x14ac:dyDescent="0.3">
      <c r="B4" s="185"/>
      <c r="D4" s="185"/>
      <c r="G4" s="186" t="s">
        <v>3400</v>
      </c>
      <c r="H4" s="351" t="s">
        <v>3401</v>
      </c>
      <c r="I4" s="352"/>
      <c r="J4" s="352"/>
      <c r="K4" s="352"/>
      <c r="L4" s="353"/>
    </row>
    <row r="5" spans="1:14" ht="38.25" x14ac:dyDescent="0.2">
      <c r="A5" s="170" t="s">
        <v>3470</v>
      </c>
      <c r="B5" s="187" t="s">
        <v>3402</v>
      </c>
      <c r="C5" s="187" t="s">
        <v>3403</v>
      </c>
      <c r="D5" s="187" t="s">
        <v>3404</v>
      </c>
      <c r="E5" s="187" t="s">
        <v>3405</v>
      </c>
      <c r="F5" s="187" t="s">
        <v>3406</v>
      </c>
      <c r="G5" s="188" t="s">
        <v>3614</v>
      </c>
      <c r="H5" s="189" t="s">
        <v>3407</v>
      </c>
      <c r="I5" s="189" t="s">
        <v>3565</v>
      </c>
      <c r="J5" s="189" t="s">
        <v>3566</v>
      </c>
      <c r="K5" s="189" t="s">
        <v>3567</v>
      </c>
      <c r="L5" s="189" t="s">
        <v>3568</v>
      </c>
    </row>
    <row r="6" spans="1:14" x14ac:dyDescent="0.2">
      <c r="A6" s="181">
        <v>1</v>
      </c>
      <c r="B6" s="174" t="s">
        <v>3408</v>
      </c>
      <c r="C6" s="181" t="s">
        <v>3409</v>
      </c>
      <c r="D6" s="190">
        <v>2006</v>
      </c>
      <c r="E6" s="181" t="s">
        <v>3410</v>
      </c>
      <c r="F6" s="181">
        <v>1601124</v>
      </c>
      <c r="G6" s="191">
        <v>18700000</v>
      </c>
      <c r="H6" s="192">
        <v>512</v>
      </c>
      <c r="I6" s="193">
        <v>592900</v>
      </c>
      <c r="J6" s="194">
        <f>+VLOOKUP(B6,[5]Hoja1!A:B,2,0)</f>
        <v>46580</v>
      </c>
      <c r="K6" s="193">
        <f>I6*6%</f>
        <v>35574</v>
      </c>
      <c r="L6" s="193">
        <f>I6+K6</f>
        <v>628474</v>
      </c>
      <c r="N6" s="195"/>
    </row>
    <row r="7" spans="1:14" x14ac:dyDescent="0.2">
      <c r="A7" s="181">
        <v>2</v>
      </c>
      <c r="B7" s="174" t="s">
        <v>3411</v>
      </c>
      <c r="C7" s="181" t="s">
        <v>3412</v>
      </c>
      <c r="D7" s="190">
        <v>2016</v>
      </c>
      <c r="E7" s="181" t="s">
        <v>3413</v>
      </c>
      <c r="F7" s="181">
        <v>8817058</v>
      </c>
      <c r="G7" s="191">
        <v>26900000</v>
      </c>
      <c r="H7" s="192">
        <v>130</v>
      </c>
      <c r="I7" s="193">
        <v>761400</v>
      </c>
      <c r="J7" s="194">
        <f>+VLOOKUP(B7,[5]Hoja1!A:B,2,0)</f>
        <v>46580</v>
      </c>
      <c r="K7" s="193">
        <f t="shared" ref="K7:K29" si="0">I7*6%</f>
        <v>45684</v>
      </c>
      <c r="L7" s="193">
        <f t="shared" ref="L7:L42" si="1">I7+K7</f>
        <v>807084</v>
      </c>
    </row>
    <row r="8" spans="1:14" x14ac:dyDescent="0.2">
      <c r="A8" s="181">
        <v>3</v>
      </c>
      <c r="B8" s="174" t="s">
        <v>3414</v>
      </c>
      <c r="C8" s="181" t="s">
        <v>3412</v>
      </c>
      <c r="D8" s="190">
        <v>2016</v>
      </c>
      <c r="E8" s="181" t="s">
        <v>3413</v>
      </c>
      <c r="F8" s="181">
        <v>8817058</v>
      </c>
      <c r="G8" s="191">
        <v>26900000</v>
      </c>
      <c r="H8" s="192">
        <v>130</v>
      </c>
      <c r="I8" s="193">
        <v>761400</v>
      </c>
      <c r="J8" s="194">
        <f>+VLOOKUP(B8,[5]Hoja1!A:B,2,0)</f>
        <v>46580</v>
      </c>
      <c r="K8" s="193">
        <f t="shared" si="0"/>
        <v>45684</v>
      </c>
      <c r="L8" s="193">
        <f t="shared" si="1"/>
        <v>807084</v>
      </c>
    </row>
    <row r="9" spans="1:14" x14ac:dyDescent="0.2">
      <c r="A9" s="181">
        <v>4</v>
      </c>
      <c r="B9" s="174" t="s">
        <v>3415</v>
      </c>
      <c r="C9" s="181" t="s">
        <v>3412</v>
      </c>
      <c r="D9" s="190">
        <v>2017</v>
      </c>
      <c r="E9" s="181" t="s">
        <v>3416</v>
      </c>
      <c r="F9" s="181">
        <v>8817150</v>
      </c>
      <c r="G9" s="191">
        <v>9300000</v>
      </c>
      <c r="H9" s="192">
        <v>120</v>
      </c>
      <c r="I9" s="193">
        <v>343300</v>
      </c>
      <c r="J9" s="194">
        <f>+VLOOKUP(B9,[5]Hoja1!A:B,2,0)</f>
        <v>46580</v>
      </c>
      <c r="K9" s="193">
        <f t="shared" si="0"/>
        <v>20598</v>
      </c>
      <c r="L9" s="193">
        <f t="shared" si="1"/>
        <v>363898</v>
      </c>
    </row>
    <row r="10" spans="1:14" x14ac:dyDescent="0.2">
      <c r="A10" s="181">
        <v>5</v>
      </c>
      <c r="B10" s="174" t="s">
        <v>3417</v>
      </c>
      <c r="C10" s="181" t="s">
        <v>3412</v>
      </c>
      <c r="D10" s="190">
        <v>2017</v>
      </c>
      <c r="E10" s="181" t="s">
        <v>3416</v>
      </c>
      <c r="F10" s="181">
        <v>8817150</v>
      </c>
      <c r="G10" s="191">
        <v>9300000</v>
      </c>
      <c r="H10" s="192">
        <v>120</v>
      </c>
      <c r="I10" s="193">
        <v>343300</v>
      </c>
      <c r="J10" s="194">
        <f>+VLOOKUP(B10,[5]Hoja1!A:B,2,0)</f>
        <v>46580</v>
      </c>
      <c r="K10" s="193">
        <f t="shared" si="0"/>
        <v>20598</v>
      </c>
      <c r="L10" s="193">
        <f t="shared" si="1"/>
        <v>363898</v>
      </c>
    </row>
    <row r="11" spans="1:14" x14ac:dyDescent="0.2">
      <c r="A11" s="181">
        <v>6</v>
      </c>
      <c r="B11" s="174" t="s">
        <v>3418</v>
      </c>
      <c r="C11" s="181" t="s">
        <v>3419</v>
      </c>
      <c r="D11" s="190">
        <v>2012</v>
      </c>
      <c r="E11" s="181" t="s">
        <v>3420</v>
      </c>
      <c r="F11" s="181">
        <v>3021058</v>
      </c>
      <c r="G11" s="191">
        <v>71800000</v>
      </c>
      <c r="H11" s="192">
        <v>310</v>
      </c>
      <c r="I11" s="193">
        <v>888400</v>
      </c>
      <c r="J11" s="194">
        <f>+VLOOKUP(B11,[5]Hoja1!A:B,2,0)</f>
        <v>46580</v>
      </c>
      <c r="K11" s="193">
        <f t="shared" si="0"/>
        <v>53304</v>
      </c>
      <c r="L11" s="193">
        <f t="shared" si="1"/>
        <v>941704</v>
      </c>
    </row>
    <row r="12" spans="1:14" x14ac:dyDescent="0.2">
      <c r="A12" s="181">
        <v>7</v>
      </c>
      <c r="B12" s="174" t="s">
        <v>3421</v>
      </c>
      <c r="C12" s="181" t="s">
        <v>3422</v>
      </c>
      <c r="D12" s="190">
        <v>2012</v>
      </c>
      <c r="E12" s="181" t="s">
        <v>1634</v>
      </c>
      <c r="F12" s="181">
        <v>9008153</v>
      </c>
      <c r="G12" s="191">
        <v>138900000</v>
      </c>
      <c r="H12" s="192">
        <v>232</v>
      </c>
      <c r="I12" s="193">
        <v>1274000</v>
      </c>
      <c r="J12" s="194">
        <f>+VLOOKUP(B12,[5]Hoja1!A:B,2,0)</f>
        <v>46580</v>
      </c>
      <c r="K12" s="193">
        <f t="shared" si="0"/>
        <v>76440</v>
      </c>
      <c r="L12" s="193">
        <f t="shared" si="1"/>
        <v>1350440</v>
      </c>
    </row>
    <row r="13" spans="1:14" x14ac:dyDescent="0.2">
      <c r="A13" s="181">
        <v>8</v>
      </c>
      <c r="B13" s="174" t="s">
        <v>3423</v>
      </c>
      <c r="C13" s="181" t="s">
        <v>3422</v>
      </c>
      <c r="D13" s="190">
        <v>2014</v>
      </c>
      <c r="E13" s="181" t="s">
        <v>3424</v>
      </c>
      <c r="F13" s="181">
        <v>8007011</v>
      </c>
      <c r="G13" s="191">
        <v>58900000</v>
      </c>
      <c r="H13" s="192">
        <v>420</v>
      </c>
      <c r="I13" s="193">
        <v>1260200</v>
      </c>
      <c r="J13" s="194">
        <f>+VLOOKUP(B13,[5]Hoja1!A:B,2,0)</f>
        <v>46580</v>
      </c>
      <c r="K13" s="193">
        <f t="shared" si="0"/>
        <v>75612</v>
      </c>
      <c r="L13" s="193">
        <f t="shared" si="1"/>
        <v>1335812</v>
      </c>
    </row>
    <row r="14" spans="1:14" x14ac:dyDescent="0.2">
      <c r="A14" s="181">
        <v>9</v>
      </c>
      <c r="B14" s="174" t="s">
        <v>3425</v>
      </c>
      <c r="C14" s="181" t="s">
        <v>3422</v>
      </c>
      <c r="D14" s="190">
        <v>2015</v>
      </c>
      <c r="E14" s="181" t="s">
        <v>3426</v>
      </c>
      <c r="F14" s="181">
        <v>9021052</v>
      </c>
      <c r="G14" s="191">
        <v>119300000</v>
      </c>
      <c r="H14" s="192">
        <v>222</v>
      </c>
      <c r="I14" s="193">
        <v>1121400</v>
      </c>
      <c r="J14" s="194">
        <f>+VLOOKUP(B14,[5]Hoja1!A:B,2,0)</f>
        <v>46580</v>
      </c>
      <c r="K14" s="193">
        <f t="shared" si="0"/>
        <v>67284</v>
      </c>
      <c r="L14" s="193">
        <f t="shared" si="1"/>
        <v>1188684</v>
      </c>
    </row>
    <row r="15" spans="1:14" x14ac:dyDescent="0.2">
      <c r="A15" s="181">
        <v>10</v>
      </c>
      <c r="B15" s="174" t="s">
        <v>3427</v>
      </c>
      <c r="C15" s="181" t="s">
        <v>3422</v>
      </c>
      <c r="D15" s="190">
        <v>2018</v>
      </c>
      <c r="E15" s="181" t="s">
        <v>3428</v>
      </c>
      <c r="F15" s="181">
        <v>8008014</v>
      </c>
      <c r="G15" s="191">
        <v>58100000</v>
      </c>
      <c r="H15" s="192">
        <v>221</v>
      </c>
      <c r="I15" s="193">
        <v>946600</v>
      </c>
      <c r="J15" s="194">
        <f>+VLOOKUP(B15,[5]Hoja1!A:B,2,0)</f>
        <v>46580</v>
      </c>
      <c r="K15" s="193">
        <f t="shared" si="0"/>
        <v>56796</v>
      </c>
      <c r="L15" s="193">
        <f t="shared" si="1"/>
        <v>1003396</v>
      </c>
    </row>
    <row r="16" spans="1:14" x14ac:dyDescent="0.2">
      <c r="A16" s="181">
        <v>11</v>
      </c>
      <c r="B16" s="174" t="s">
        <v>3429</v>
      </c>
      <c r="C16" s="181" t="s">
        <v>3412</v>
      </c>
      <c r="D16" s="190">
        <v>2000</v>
      </c>
      <c r="E16" s="181" t="s">
        <v>3430</v>
      </c>
      <c r="F16" s="181">
        <v>9817123</v>
      </c>
      <c r="G16" s="191">
        <v>8300000</v>
      </c>
      <c r="H16" s="192">
        <v>120</v>
      </c>
      <c r="I16" s="193">
        <v>343300</v>
      </c>
      <c r="J16" s="194">
        <f>+VLOOKUP(B16,[5]Hoja1!A:B,2,0)</f>
        <v>46580</v>
      </c>
      <c r="K16" s="193">
        <f t="shared" si="0"/>
        <v>20598</v>
      </c>
      <c r="L16" s="193">
        <f t="shared" si="1"/>
        <v>363898</v>
      </c>
    </row>
    <row r="17" spans="1:12" x14ac:dyDescent="0.2">
      <c r="A17" s="181">
        <v>12</v>
      </c>
      <c r="B17" s="174" t="s">
        <v>3431</v>
      </c>
      <c r="C17" s="181" t="s">
        <v>3412</v>
      </c>
      <c r="D17" s="190">
        <v>2017</v>
      </c>
      <c r="E17" s="181" t="s">
        <v>3432</v>
      </c>
      <c r="F17" s="181">
        <v>8817058</v>
      </c>
      <c r="G17" s="191">
        <v>27500000</v>
      </c>
      <c r="H17" s="192">
        <v>130</v>
      </c>
      <c r="I17" s="193">
        <v>761400</v>
      </c>
      <c r="J17" s="194">
        <f>+VLOOKUP(B17,[5]Hoja1!A:B,2,0)</f>
        <v>46580</v>
      </c>
      <c r="K17" s="193">
        <f t="shared" si="0"/>
        <v>45684</v>
      </c>
      <c r="L17" s="193">
        <f t="shared" si="1"/>
        <v>807084</v>
      </c>
    </row>
    <row r="18" spans="1:12" x14ac:dyDescent="0.2">
      <c r="A18" s="181">
        <v>13</v>
      </c>
      <c r="B18" s="174" t="s">
        <v>3433</v>
      </c>
      <c r="C18" s="181" t="s">
        <v>3422</v>
      </c>
      <c r="D18" s="190">
        <v>2018</v>
      </c>
      <c r="E18" s="181" t="s">
        <v>3434</v>
      </c>
      <c r="F18" s="181">
        <v>1621092</v>
      </c>
      <c r="G18" s="191">
        <v>101600000</v>
      </c>
      <c r="H18" s="192">
        <v>221</v>
      </c>
      <c r="I18" s="193">
        <v>946600</v>
      </c>
      <c r="J18" s="194">
        <f>+VLOOKUP(B18,[5]Hoja1!A:B,2,0)</f>
        <v>46580</v>
      </c>
      <c r="K18" s="193">
        <f t="shared" si="0"/>
        <v>56796</v>
      </c>
      <c r="L18" s="193">
        <f t="shared" si="1"/>
        <v>1003396</v>
      </c>
    </row>
    <row r="19" spans="1:12" x14ac:dyDescent="0.2">
      <c r="A19" s="181">
        <v>14</v>
      </c>
      <c r="B19" s="174" t="s">
        <v>3435</v>
      </c>
      <c r="C19" s="181" t="s">
        <v>3422</v>
      </c>
      <c r="D19" s="190">
        <v>2015</v>
      </c>
      <c r="E19" s="181" t="s">
        <v>3436</v>
      </c>
      <c r="F19" s="181">
        <v>9021052</v>
      </c>
      <c r="G19" s="191">
        <v>119300000</v>
      </c>
      <c r="H19" s="192">
        <v>222</v>
      </c>
      <c r="I19" s="193">
        <v>1121400</v>
      </c>
      <c r="J19" s="194">
        <f>+VLOOKUP(B19,[5]Hoja1!A:B,2,0)</f>
        <v>46580</v>
      </c>
      <c r="K19" s="193">
        <f t="shared" si="0"/>
        <v>67284</v>
      </c>
      <c r="L19" s="193">
        <f t="shared" si="1"/>
        <v>1188684</v>
      </c>
    </row>
    <row r="20" spans="1:12" x14ac:dyDescent="0.2">
      <c r="A20" s="181">
        <v>15</v>
      </c>
      <c r="B20" s="174" t="s">
        <v>3437</v>
      </c>
      <c r="C20" s="181" t="s">
        <v>3422</v>
      </c>
      <c r="D20" s="190">
        <v>2013</v>
      </c>
      <c r="E20" s="181" t="s">
        <v>3428</v>
      </c>
      <c r="F20" s="181">
        <v>8008006</v>
      </c>
      <c r="G20" s="191">
        <v>36600000</v>
      </c>
      <c r="H20" s="192">
        <v>222</v>
      </c>
      <c r="I20" s="193">
        <v>1121400</v>
      </c>
      <c r="J20" s="194">
        <f>+VLOOKUP(B20,[5]Hoja1!A:B,2,0)</f>
        <v>46580</v>
      </c>
      <c r="K20" s="193">
        <f t="shared" si="0"/>
        <v>67284</v>
      </c>
      <c r="L20" s="193">
        <f t="shared" si="1"/>
        <v>1188684</v>
      </c>
    </row>
    <row r="21" spans="1:12" x14ac:dyDescent="0.2">
      <c r="A21" s="181">
        <v>16</v>
      </c>
      <c r="B21" s="174" t="s">
        <v>3438</v>
      </c>
      <c r="C21" s="181" t="s">
        <v>3412</v>
      </c>
      <c r="D21" s="190">
        <v>2021</v>
      </c>
      <c r="E21" s="181" t="s">
        <v>3439</v>
      </c>
      <c r="F21" s="181">
        <v>3417198</v>
      </c>
      <c r="G21" s="191">
        <v>21800000</v>
      </c>
      <c r="H21" s="192">
        <v>130</v>
      </c>
      <c r="I21" s="193">
        <v>761400</v>
      </c>
      <c r="J21" s="194">
        <f>+VLOOKUP(B21,[5]Hoja1!A:B,2,0)</f>
        <v>46580</v>
      </c>
      <c r="K21" s="193">
        <f t="shared" si="0"/>
        <v>45684</v>
      </c>
      <c r="L21" s="193">
        <f t="shared" si="1"/>
        <v>807084</v>
      </c>
    </row>
    <row r="22" spans="1:12" x14ac:dyDescent="0.2">
      <c r="A22" s="181">
        <v>17</v>
      </c>
      <c r="B22" s="174" t="s">
        <v>3440</v>
      </c>
      <c r="C22" s="181" t="s">
        <v>3412</v>
      </c>
      <c r="D22" s="190">
        <v>2021</v>
      </c>
      <c r="E22" s="181" t="s">
        <v>3439</v>
      </c>
      <c r="F22" s="181">
        <v>3417198</v>
      </c>
      <c r="G22" s="191">
        <v>21800000</v>
      </c>
      <c r="H22" s="192">
        <v>130</v>
      </c>
      <c r="I22" s="193">
        <v>761400</v>
      </c>
      <c r="J22" s="194">
        <f>+VLOOKUP(B22,[5]Hoja1!A:B,2,0)</f>
        <v>46580</v>
      </c>
      <c r="K22" s="193">
        <f t="shared" si="0"/>
        <v>45684</v>
      </c>
      <c r="L22" s="193">
        <f t="shared" si="1"/>
        <v>807084</v>
      </c>
    </row>
    <row r="23" spans="1:12" x14ac:dyDescent="0.2">
      <c r="A23" s="181">
        <v>18</v>
      </c>
      <c r="B23" s="174" t="s">
        <v>3441</v>
      </c>
      <c r="C23" s="181" t="s">
        <v>3412</v>
      </c>
      <c r="D23" s="190">
        <v>2022</v>
      </c>
      <c r="E23" s="181" t="s">
        <v>3439</v>
      </c>
      <c r="F23" s="181">
        <v>3417198</v>
      </c>
      <c r="G23" s="191">
        <v>25400000</v>
      </c>
      <c r="H23" s="192">
        <v>130</v>
      </c>
      <c r="I23" s="193">
        <v>761400</v>
      </c>
      <c r="J23" s="194">
        <f>+VLOOKUP(B23,[5]Hoja1!A:B,2,0)</f>
        <v>46580</v>
      </c>
      <c r="K23" s="193">
        <f t="shared" si="0"/>
        <v>45684</v>
      </c>
      <c r="L23" s="193">
        <f t="shared" si="1"/>
        <v>807084</v>
      </c>
    </row>
    <row r="24" spans="1:12" x14ac:dyDescent="0.2">
      <c r="A24" s="181">
        <v>19</v>
      </c>
      <c r="B24" s="174" t="s">
        <v>3442</v>
      </c>
      <c r="C24" s="181" t="s">
        <v>3422</v>
      </c>
      <c r="D24" s="190">
        <v>2020</v>
      </c>
      <c r="E24" s="181" t="s">
        <v>3436</v>
      </c>
      <c r="F24" s="181">
        <v>9021077</v>
      </c>
      <c r="G24" s="191">
        <v>165500000</v>
      </c>
      <c r="H24" s="192">
        <v>221</v>
      </c>
      <c r="I24" s="193">
        <v>946600</v>
      </c>
      <c r="J24" s="194">
        <f>+VLOOKUP(B24,[5]Hoja1!A:B,2,0)</f>
        <v>46572</v>
      </c>
      <c r="K24" s="193">
        <f t="shared" si="0"/>
        <v>56796</v>
      </c>
      <c r="L24" s="193">
        <f t="shared" si="1"/>
        <v>1003396</v>
      </c>
    </row>
    <row r="25" spans="1:12" x14ac:dyDescent="0.2">
      <c r="A25" s="181">
        <v>20</v>
      </c>
      <c r="B25" s="174" t="s">
        <v>3443</v>
      </c>
      <c r="C25" s="181" t="s">
        <v>3412</v>
      </c>
      <c r="D25" s="190">
        <v>2022</v>
      </c>
      <c r="E25" s="181" t="s">
        <v>3444</v>
      </c>
      <c r="F25" s="181">
        <v>3417198</v>
      </c>
      <c r="G25" s="191">
        <v>25400000</v>
      </c>
      <c r="H25" s="192">
        <v>130</v>
      </c>
      <c r="I25" s="193">
        <v>761400</v>
      </c>
      <c r="J25" s="194">
        <f>+VLOOKUP(B25,[5]Hoja1!A:B,2,0)</f>
        <v>46572</v>
      </c>
      <c r="K25" s="193">
        <f t="shared" si="0"/>
        <v>45684</v>
      </c>
      <c r="L25" s="193">
        <f t="shared" si="1"/>
        <v>807084</v>
      </c>
    </row>
    <row r="26" spans="1:12" x14ac:dyDescent="0.2">
      <c r="A26" s="181">
        <v>21</v>
      </c>
      <c r="B26" s="174" t="s">
        <v>3445</v>
      </c>
      <c r="C26" s="181" t="s">
        <v>3412</v>
      </c>
      <c r="D26" s="190">
        <v>2022</v>
      </c>
      <c r="E26" s="181" t="s">
        <v>3444</v>
      </c>
      <c r="F26" s="181">
        <v>3417198</v>
      </c>
      <c r="G26" s="191">
        <v>25400000</v>
      </c>
      <c r="H26" s="192">
        <v>130</v>
      </c>
      <c r="I26" s="193">
        <v>761400</v>
      </c>
      <c r="J26" s="194">
        <f>+VLOOKUP(B26,[5]Hoja1!A:B,2,0)</f>
        <v>46572</v>
      </c>
      <c r="K26" s="193">
        <f t="shared" si="0"/>
        <v>45684</v>
      </c>
      <c r="L26" s="193">
        <f t="shared" si="1"/>
        <v>807084</v>
      </c>
    </row>
    <row r="27" spans="1:12" x14ac:dyDescent="0.2">
      <c r="A27" s="181">
        <v>22</v>
      </c>
      <c r="B27" s="174" t="s">
        <v>3446</v>
      </c>
      <c r="C27" s="181" t="s">
        <v>3412</v>
      </c>
      <c r="D27" s="190">
        <v>2022</v>
      </c>
      <c r="E27" s="181" t="s">
        <v>3444</v>
      </c>
      <c r="F27" s="181">
        <v>3417198</v>
      </c>
      <c r="G27" s="191">
        <v>25400000</v>
      </c>
      <c r="H27" s="192">
        <v>130</v>
      </c>
      <c r="I27" s="193">
        <v>761400</v>
      </c>
      <c r="J27" s="194">
        <f>+VLOOKUP(B27,[5]Hoja1!A:B,2,0)</f>
        <v>46572</v>
      </c>
      <c r="K27" s="193">
        <f t="shared" si="0"/>
        <v>45684</v>
      </c>
      <c r="L27" s="193">
        <f t="shared" si="1"/>
        <v>807084</v>
      </c>
    </row>
    <row r="28" spans="1:12" x14ac:dyDescent="0.2">
      <c r="A28" s="181">
        <v>23</v>
      </c>
      <c r="B28" s="174" t="s">
        <v>3447</v>
      </c>
      <c r="C28" s="181" t="s">
        <v>3412</v>
      </c>
      <c r="D28" s="190">
        <v>2022</v>
      </c>
      <c r="E28" s="181" t="s">
        <v>3444</v>
      </c>
      <c r="F28" s="181">
        <v>3417198</v>
      </c>
      <c r="G28" s="191">
        <v>25400000</v>
      </c>
      <c r="H28" s="192">
        <v>130</v>
      </c>
      <c r="I28" s="193">
        <v>761400</v>
      </c>
      <c r="J28" s="194">
        <f>+VLOOKUP(B28,[5]Hoja1!A:B,2,0)</f>
        <v>46572</v>
      </c>
      <c r="K28" s="193">
        <f t="shared" si="0"/>
        <v>45684</v>
      </c>
      <c r="L28" s="193">
        <f t="shared" si="1"/>
        <v>807084</v>
      </c>
    </row>
    <row r="29" spans="1:12" x14ac:dyDescent="0.2">
      <c r="A29" s="181">
        <v>24</v>
      </c>
      <c r="B29" s="174" t="s">
        <v>3448</v>
      </c>
      <c r="C29" s="181" t="s">
        <v>3412</v>
      </c>
      <c r="D29" s="190">
        <v>2022</v>
      </c>
      <c r="E29" s="181" t="s">
        <v>3444</v>
      </c>
      <c r="F29" s="181">
        <v>3417198</v>
      </c>
      <c r="G29" s="191">
        <v>25400000</v>
      </c>
      <c r="H29" s="192">
        <v>130</v>
      </c>
      <c r="I29" s="193">
        <v>761400</v>
      </c>
      <c r="J29" s="194">
        <f>+VLOOKUP(B29,[5]Hoja1!A:B,2,0)</f>
        <v>46572</v>
      </c>
      <c r="K29" s="193">
        <f t="shared" si="0"/>
        <v>45684</v>
      </c>
      <c r="L29" s="193">
        <f t="shared" si="1"/>
        <v>807084</v>
      </c>
    </row>
    <row r="30" spans="1:12" x14ac:dyDescent="0.2">
      <c r="A30" s="181">
        <v>25</v>
      </c>
      <c r="B30" s="174" t="s">
        <v>3449</v>
      </c>
      <c r="C30" s="181" t="s">
        <v>3412</v>
      </c>
      <c r="D30" s="190">
        <v>2023</v>
      </c>
      <c r="E30" s="181" t="s">
        <v>3439</v>
      </c>
      <c r="F30" s="181">
        <v>3417198</v>
      </c>
      <c r="G30" s="191">
        <v>26500000</v>
      </c>
      <c r="H30" s="192">
        <v>130</v>
      </c>
      <c r="I30" s="193">
        <v>761400</v>
      </c>
      <c r="J30" s="194">
        <f>+VLOOKUP(B30,[5]Hoja1!A:B,2,0)</f>
        <v>46304</v>
      </c>
      <c r="K30" s="193"/>
      <c r="L30" s="193">
        <f t="shared" si="1"/>
        <v>761400</v>
      </c>
    </row>
    <row r="31" spans="1:12" x14ac:dyDescent="0.2">
      <c r="A31" s="181">
        <v>26</v>
      </c>
      <c r="B31" s="174" t="s">
        <v>3450</v>
      </c>
      <c r="C31" s="181" t="s">
        <v>3412</v>
      </c>
      <c r="D31" s="190">
        <v>2023</v>
      </c>
      <c r="E31" s="181" t="s">
        <v>3439</v>
      </c>
      <c r="F31" s="181">
        <v>3417198</v>
      </c>
      <c r="G31" s="191">
        <v>26500000</v>
      </c>
      <c r="H31" s="192">
        <v>130</v>
      </c>
      <c r="I31" s="193">
        <v>761400</v>
      </c>
      <c r="J31" s="194">
        <f>+VLOOKUP(B31,[5]Hoja1!A:B,2,0)</f>
        <v>46299</v>
      </c>
      <c r="K31" s="193"/>
      <c r="L31" s="193">
        <f t="shared" si="1"/>
        <v>761400</v>
      </c>
    </row>
    <row r="32" spans="1:12" x14ac:dyDescent="0.2">
      <c r="A32" s="181">
        <v>27</v>
      </c>
      <c r="B32" s="174" t="s">
        <v>3451</v>
      </c>
      <c r="C32" s="181" t="s">
        <v>3412</v>
      </c>
      <c r="D32" s="190">
        <v>2023</v>
      </c>
      <c r="E32" s="181" t="s">
        <v>3439</v>
      </c>
      <c r="F32" s="181">
        <v>3417198</v>
      </c>
      <c r="G32" s="191">
        <v>26500000</v>
      </c>
      <c r="H32" s="192">
        <v>130</v>
      </c>
      <c r="I32" s="193">
        <v>761400</v>
      </c>
      <c r="J32" s="194">
        <f>+VLOOKUP(B32,[5]Hoja1!A:B,2,0)</f>
        <v>46304</v>
      </c>
      <c r="K32" s="193"/>
      <c r="L32" s="193">
        <f t="shared" si="1"/>
        <v>761400</v>
      </c>
    </row>
    <row r="33" spans="1:12" x14ac:dyDescent="0.2">
      <c r="A33" s="181">
        <v>28</v>
      </c>
      <c r="B33" s="174" t="s">
        <v>3452</v>
      </c>
      <c r="C33" s="181" t="s">
        <v>3412</v>
      </c>
      <c r="D33" s="190">
        <v>2023</v>
      </c>
      <c r="E33" s="181" t="s">
        <v>3439</v>
      </c>
      <c r="F33" s="181">
        <v>3417198</v>
      </c>
      <c r="G33" s="191">
        <v>26500000</v>
      </c>
      <c r="H33" s="192">
        <v>130</v>
      </c>
      <c r="I33" s="193">
        <v>761400</v>
      </c>
      <c r="J33" s="194">
        <f>+VLOOKUP(B33,[5]Hoja1!A:B,2,0)</f>
        <v>46304</v>
      </c>
      <c r="K33" s="193"/>
      <c r="L33" s="193">
        <f t="shared" si="1"/>
        <v>761400</v>
      </c>
    </row>
    <row r="34" spans="1:12" x14ac:dyDescent="0.2">
      <c r="A34" s="181">
        <v>29</v>
      </c>
      <c r="B34" s="174" t="s">
        <v>3453</v>
      </c>
      <c r="C34" s="181" t="s">
        <v>3412</v>
      </c>
      <c r="D34" s="190">
        <v>2023</v>
      </c>
      <c r="E34" s="181" t="s">
        <v>3439</v>
      </c>
      <c r="F34" s="181">
        <v>8817162</v>
      </c>
      <c r="G34" s="191">
        <v>41200000</v>
      </c>
      <c r="H34" s="192">
        <v>130</v>
      </c>
      <c r="I34" s="193">
        <v>761400</v>
      </c>
      <c r="J34" s="194">
        <f>+VLOOKUP(B34,[5]Hoja1!A:B,2,0)</f>
        <v>46306</v>
      </c>
      <c r="K34" s="193"/>
      <c r="L34" s="193">
        <f t="shared" si="1"/>
        <v>761400</v>
      </c>
    </row>
    <row r="35" spans="1:12" x14ac:dyDescent="0.2">
      <c r="A35" s="181">
        <v>30</v>
      </c>
      <c r="B35" s="174" t="s">
        <v>3454</v>
      </c>
      <c r="C35" s="181" t="s">
        <v>3412</v>
      </c>
      <c r="D35" s="190">
        <v>2023</v>
      </c>
      <c r="E35" s="181" t="s">
        <v>3439</v>
      </c>
      <c r="F35" s="181">
        <v>8817162</v>
      </c>
      <c r="G35" s="191">
        <v>41200000</v>
      </c>
      <c r="H35" s="192">
        <v>130</v>
      </c>
      <c r="I35" s="193">
        <v>761400</v>
      </c>
      <c r="J35" s="194">
        <f>+VLOOKUP(B35,[5]Hoja1!A:B,2,0)</f>
        <v>46306</v>
      </c>
      <c r="K35" s="193"/>
      <c r="L35" s="193">
        <f t="shared" si="1"/>
        <v>761400</v>
      </c>
    </row>
    <row r="36" spans="1:12" x14ac:dyDescent="0.2">
      <c r="A36" s="181">
        <v>31</v>
      </c>
      <c r="B36" s="174" t="s">
        <v>3455</v>
      </c>
      <c r="C36" s="181" t="s">
        <v>3412</v>
      </c>
      <c r="D36" s="190">
        <v>2023</v>
      </c>
      <c r="E36" s="181" t="s">
        <v>3439</v>
      </c>
      <c r="F36" s="181">
        <v>8817162</v>
      </c>
      <c r="G36" s="191">
        <v>41200000</v>
      </c>
      <c r="H36" s="192">
        <v>130</v>
      </c>
      <c r="I36" s="193">
        <v>761400</v>
      </c>
      <c r="J36" s="194">
        <f>+VLOOKUP(B36,[5]Hoja1!A:B,2,0)</f>
        <v>46306</v>
      </c>
      <c r="K36" s="193"/>
      <c r="L36" s="193">
        <f t="shared" si="1"/>
        <v>761400</v>
      </c>
    </row>
    <row r="37" spans="1:12" x14ac:dyDescent="0.2">
      <c r="A37" s="181">
        <v>32</v>
      </c>
      <c r="B37" s="174" t="s">
        <v>3456</v>
      </c>
      <c r="C37" s="181" t="s">
        <v>3457</v>
      </c>
      <c r="D37" s="190">
        <v>2024</v>
      </c>
      <c r="E37" s="181" t="s">
        <v>3458</v>
      </c>
      <c r="F37" s="181">
        <v>9008205</v>
      </c>
      <c r="G37" s="191">
        <v>277200000</v>
      </c>
      <c r="H37" s="192">
        <v>231</v>
      </c>
      <c r="I37" s="193">
        <v>1110300</v>
      </c>
      <c r="J37" s="194">
        <f>+VLOOKUP(B37,[5]Hoja1!A:B,2,0)</f>
        <v>46563</v>
      </c>
      <c r="K37" s="193">
        <f t="shared" ref="K37:K42" si="2">I37*6%</f>
        <v>66618</v>
      </c>
      <c r="L37" s="193">
        <f t="shared" si="1"/>
        <v>1176918</v>
      </c>
    </row>
    <row r="38" spans="1:12" x14ac:dyDescent="0.2">
      <c r="A38" s="181">
        <v>33</v>
      </c>
      <c r="B38" s="174" t="s">
        <v>3459</v>
      </c>
      <c r="C38" s="181" t="s">
        <v>3422</v>
      </c>
      <c r="D38" s="190">
        <v>2026</v>
      </c>
      <c r="E38" s="181" t="s">
        <v>3460</v>
      </c>
      <c r="F38" s="181">
        <v>8006085</v>
      </c>
      <c r="G38" s="191">
        <v>185300000</v>
      </c>
      <c r="H38" s="192">
        <v>221</v>
      </c>
      <c r="I38" s="193">
        <v>946600</v>
      </c>
      <c r="J38" s="194">
        <f>+VLOOKUP(B38,[5]Hoja1!A:B,2,0)</f>
        <v>46442</v>
      </c>
      <c r="K38" s="193">
        <f t="shared" si="2"/>
        <v>56796</v>
      </c>
      <c r="L38" s="193">
        <f t="shared" si="1"/>
        <v>1003396</v>
      </c>
    </row>
    <row r="39" spans="1:12" x14ac:dyDescent="0.2">
      <c r="A39" s="181">
        <v>34</v>
      </c>
      <c r="B39" s="174" t="s">
        <v>3461</v>
      </c>
      <c r="C39" s="181" t="s">
        <v>3422</v>
      </c>
      <c r="D39" s="190">
        <v>2025</v>
      </c>
      <c r="E39" s="181" t="s">
        <v>3462</v>
      </c>
      <c r="F39" s="181">
        <v>3821012</v>
      </c>
      <c r="G39" s="191">
        <v>196200000</v>
      </c>
      <c r="H39" s="192">
        <v>231</v>
      </c>
      <c r="I39" s="193">
        <v>1110300</v>
      </c>
      <c r="J39" s="194">
        <f>+VLOOKUP(B39,[5]Hoja1!A:B,2,0)</f>
        <v>46442</v>
      </c>
      <c r="K39" s="193">
        <f t="shared" si="2"/>
        <v>66618</v>
      </c>
      <c r="L39" s="193">
        <f t="shared" si="1"/>
        <v>1176918</v>
      </c>
    </row>
    <row r="40" spans="1:12" x14ac:dyDescent="0.2">
      <c r="A40" s="181">
        <v>35</v>
      </c>
      <c r="B40" s="174" t="s">
        <v>3463</v>
      </c>
      <c r="C40" s="181" t="s">
        <v>3412</v>
      </c>
      <c r="D40" s="190">
        <v>2025</v>
      </c>
      <c r="E40" s="181" t="s">
        <v>3464</v>
      </c>
      <c r="F40" s="181">
        <v>3417198</v>
      </c>
      <c r="G40" s="191">
        <v>31200000</v>
      </c>
      <c r="H40" s="192">
        <v>130</v>
      </c>
      <c r="I40" s="193">
        <v>761400</v>
      </c>
      <c r="J40" s="194">
        <v>46442</v>
      </c>
      <c r="K40" s="193">
        <f t="shared" si="2"/>
        <v>45684</v>
      </c>
      <c r="L40" s="193">
        <f t="shared" si="1"/>
        <v>807084</v>
      </c>
    </row>
    <row r="41" spans="1:12" x14ac:dyDescent="0.2">
      <c r="A41" s="181">
        <v>36</v>
      </c>
      <c r="B41" s="174" t="s">
        <v>3465</v>
      </c>
      <c r="C41" s="181" t="s">
        <v>3422</v>
      </c>
      <c r="D41" s="190">
        <v>2025</v>
      </c>
      <c r="E41" s="181" t="s">
        <v>3466</v>
      </c>
      <c r="F41" s="181">
        <v>3206118</v>
      </c>
      <c r="G41" s="191">
        <v>125600000</v>
      </c>
      <c r="H41" s="192">
        <v>221</v>
      </c>
      <c r="I41" s="193">
        <v>946600</v>
      </c>
      <c r="J41" s="194">
        <f>+VLOOKUP(B41,[5]Hoja1!A:B,2,0)</f>
        <v>46380</v>
      </c>
      <c r="K41" s="193"/>
      <c r="L41" s="193">
        <f t="shared" si="1"/>
        <v>946600</v>
      </c>
    </row>
    <row r="42" spans="1:12" ht="13.5" thickBot="1" x14ac:dyDescent="0.25">
      <c r="A42" s="181">
        <v>37</v>
      </c>
      <c r="B42" s="174" t="s">
        <v>3467</v>
      </c>
      <c r="C42" s="181" t="s">
        <v>3468</v>
      </c>
      <c r="D42" s="190">
        <v>2018</v>
      </c>
      <c r="E42" s="181" t="s">
        <v>3469</v>
      </c>
      <c r="F42" s="181">
        <v>1603140</v>
      </c>
      <c r="G42" s="196">
        <v>249200000</v>
      </c>
      <c r="H42" s="192">
        <v>430</v>
      </c>
      <c r="I42" s="193">
        <v>1510600</v>
      </c>
      <c r="J42" s="194">
        <v>46596</v>
      </c>
      <c r="K42" s="193">
        <f t="shared" si="2"/>
        <v>90636</v>
      </c>
      <c r="L42" s="197">
        <f t="shared" si="1"/>
        <v>1601236</v>
      </c>
    </row>
    <row r="43" spans="1:12" ht="13.5" thickBot="1" x14ac:dyDescent="0.25">
      <c r="G43" s="198">
        <f>SUM(G6:G42)</f>
        <v>2487200000</v>
      </c>
      <c r="L43" s="198">
        <f>SUM(L6:L42)</f>
        <v>32844240</v>
      </c>
    </row>
  </sheetData>
  <mergeCells count="2">
    <mergeCell ref="H4:L4"/>
    <mergeCell ref="A1:L1"/>
  </mergeCells>
  <conditionalFormatting sqref="B2:B1048576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5111C-99C7-4BA8-B2F7-408046FEA69C}">
  <sheetPr>
    <tabColor rgb="FF92D050"/>
  </sheetPr>
  <dimension ref="A1:L126"/>
  <sheetViews>
    <sheetView topLeftCell="A67" zoomScale="80" zoomScaleNormal="80" workbookViewId="0">
      <selection activeCell="K96" sqref="K96"/>
    </sheetView>
  </sheetViews>
  <sheetFormatPr baseColWidth="10" defaultColWidth="11" defaultRowHeight="12.75" x14ac:dyDescent="0.2"/>
  <cols>
    <col min="1" max="1" width="75.5" style="170" bestFit="1" customWidth="1"/>
    <col min="2" max="2" width="17.625" style="170" bestFit="1" customWidth="1"/>
    <col min="3" max="3" width="14.375" style="170" bestFit="1" customWidth="1"/>
    <col min="4" max="16384" width="11" style="170"/>
  </cols>
  <sheetData>
    <row r="1" spans="1:12" x14ac:dyDescent="0.2">
      <c r="A1" s="350" t="s">
        <v>3601</v>
      </c>
      <c r="B1" s="350"/>
      <c r="C1" s="350"/>
      <c r="D1" s="199"/>
      <c r="E1" s="199"/>
      <c r="F1" s="199"/>
      <c r="G1" s="199"/>
      <c r="H1" s="199"/>
      <c r="I1" s="199"/>
      <c r="J1" s="199"/>
      <c r="K1" s="199"/>
      <c r="L1" s="199"/>
    </row>
    <row r="3" spans="1:12" x14ac:dyDescent="0.2">
      <c r="A3" s="200" t="s">
        <v>3471</v>
      </c>
      <c r="B3" s="200" t="s">
        <v>3472</v>
      </c>
      <c r="C3" s="200" t="s">
        <v>3473</v>
      </c>
    </row>
    <row r="4" spans="1:12" x14ac:dyDescent="0.2">
      <c r="A4" s="201" t="s">
        <v>3474</v>
      </c>
      <c r="B4" s="201" t="s">
        <v>3475</v>
      </c>
      <c r="C4" s="202">
        <v>1</v>
      </c>
    </row>
    <row r="5" spans="1:12" x14ac:dyDescent="0.2">
      <c r="A5" s="201" t="s">
        <v>3476</v>
      </c>
      <c r="B5" s="201" t="s">
        <v>3477</v>
      </c>
      <c r="C5" s="202">
        <v>1</v>
      </c>
    </row>
    <row r="6" spans="1:12" x14ac:dyDescent="0.2">
      <c r="A6" s="201" t="s">
        <v>3478</v>
      </c>
      <c r="B6" s="201" t="s">
        <v>3477</v>
      </c>
      <c r="C6" s="202">
        <v>1</v>
      </c>
    </row>
    <row r="7" spans="1:12" x14ac:dyDescent="0.2">
      <c r="A7" s="201" t="s">
        <v>3479</v>
      </c>
      <c r="B7" s="201" t="s">
        <v>3480</v>
      </c>
      <c r="C7" s="202">
        <v>1</v>
      </c>
    </row>
    <row r="8" spans="1:12" x14ac:dyDescent="0.2">
      <c r="A8" s="201" t="s">
        <v>3481</v>
      </c>
      <c r="B8" s="201" t="s">
        <v>3482</v>
      </c>
      <c r="C8" s="202">
        <v>1</v>
      </c>
    </row>
    <row r="9" spans="1:12" x14ac:dyDescent="0.2">
      <c r="A9" s="201" t="s">
        <v>3478</v>
      </c>
      <c r="B9" s="201" t="s">
        <v>3477</v>
      </c>
      <c r="C9" s="202">
        <v>1</v>
      </c>
    </row>
    <row r="10" spans="1:12" x14ac:dyDescent="0.2">
      <c r="A10" s="201" t="s">
        <v>3478</v>
      </c>
      <c r="B10" s="201" t="s">
        <v>3477</v>
      </c>
      <c r="C10" s="203">
        <v>1</v>
      </c>
    </row>
    <row r="11" spans="1:12" x14ac:dyDescent="0.2">
      <c r="A11" s="201" t="s">
        <v>3483</v>
      </c>
      <c r="B11" s="201" t="s">
        <v>3475</v>
      </c>
      <c r="C11" s="202">
        <v>1</v>
      </c>
    </row>
    <row r="12" spans="1:12" x14ac:dyDescent="0.2">
      <c r="A12" s="201" t="s">
        <v>3484</v>
      </c>
      <c r="B12" s="201" t="s">
        <v>3475</v>
      </c>
      <c r="C12" s="202">
        <v>1</v>
      </c>
    </row>
    <row r="13" spans="1:12" x14ac:dyDescent="0.2">
      <c r="A13" s="201" t="s">
        <v>3485</v>
      </c>
      <c r="B13" s="201" t="s">
        <v>3475</v>
      </c>
      <c r="C13" s="202">
        <v>1</v>
      </c>
    </row>
    <row r="14" spans="1:12" x14ac:dyDescent="0.2">
      <c r="A14" s="201" t="s">
        <v>3486</v>
      </c>
      <c r="B14" s="201" t="s">
        <v>3487</v>
      </c>
      <c r="C14" s="202">
        <v>1</v>
      </c>
    </row>
    <row r="15" spans="1:12" x14ac:dyDescent="0.2">
      <c r="A15" s="201" t="s">
        <v>3488</v>
      </c>
      <c r="B15" s="201" t="s">
        <v>3487</v>
      </c>
      <c r="C15" s="202">
        <v>1</v>
      </c>
    </row>
    <row r="16" spans="1:12" x14ac:dyDescent="0.2">
      <c r="A16" s="201" t="s">
        <v>3489</v>
      </c>
      <c r="B16" s="201" t="s">
        <v>3482</v>
      </c>
      <c r="C16" s="202">
        <v>1</v>
      </c>
    </row>
    <row r="17" spans="1:3" x14ac:dyDescent="0.2">
      <c r="A17" s="201" t="s">
        <v>3490</v>
      </c>
      <c r="B17" s="201" t="s">
        <v>3475</v>
      </c>
      <c r="C17" s="202">
        <v>1</v>
      </c>
    </row>
    <row r="18" spans="1:3" x14ac:dyDescent="0.2">
      <c r="A18" s="201" t="s">
        <v>3491</v>
      </c>
      <c r="B18" s="201" t="s">
        <v>3475</v>
      </c>
      <c r="C18" s="202">
        <v>1</v>
      </c>
    </row>
    <row r="19" spans="1:3" x14ac:dyDescent="0.2">
      <c r="A19" s="201" t="s">
        <v>3492</v>
      </c>
      <c r="B19" s="201" t="s">
        <v>3487</v>
      </c>
      <c r="C19" s="202">
        <v>1</v>
      </c>
    </row>
    <row r="20" spans="1:3" x14ac:dyDescent="0.2">
      <c r="A20" s="201" t="s">
        <v>3493</v>
      </c>
      <c r="B20" s="201" t="s">
        <v>3487</v>
      </c>
      <c r="C20" s="202">
        <v>1</v>
      </c>
    </row>
    <row r="21" spans="1:3" x14ac:dyDescent="0.2">
      <c r="A21" s="201" t="s">
        <v>3494</v>
      </c>
      <c r="B21" s="201" t="s">
        <v>3487</v>
      </c>
      <c r="C21" s="202">
        <v>1</v>
      </c>
    </row>
    <row r="22" spans="1:3" x14ac:dyDescent="0.2">
      <c r="A22" s="201" t="s">
        <v>3495</v>
      </c>
      <c r="B22" s="201" t="s">
        <v>3487</v>
      </c>
      <c r="C22" s="202">
        <v>1</v>
      </c>
    </row>
    <row r="23" spans="1:3" x14ac:dyDescent="0.2">
      <c r="A23" s="201" t="s">
        <v>3496</v>
      </c>
      <c r="B23" s="201" t="s">
        <v>3497</v>
      </c>
      <c r="C23" s="202">
        <v>1</v>
      </c>
    </row>
    <row r="24" spans="1:3" x14ac:dyDescent="0.2">
      <c r="A24" s="201" t="s">
        <v>3498</v>
      </c>
      <c r="B24" s="201" t="s">
        <v>3497</v>
      </c>
      <c r="C24" s="202">
        <v>1</v>
      </c>
    </row>
    <row r="25" spans="1:3" x14ac:dyDescent="0.2">
      <c r="A25" s="201" t="s">
        <v>3481</v>
      </c>
      <c r="B25" s="201" t="s">
        <v>3482</v>
      </c>
      <c r="C25" s="202">
        <v>1</v>
      </c>
    </row>
    <row r="26" spans="1:3" x14ac:dyDescent="0.2">
      <c r="A26" s="201" t="s">
        <v>3489</v>
      </c>
      <c r="B26" s="201" t="s">
        <v>3482</v>
      </c>
      <c r="C26" s="203">
        <v>1</v>
      </c>
    </row>
    <row r="27" spans="1:3" x14ac:dyDescent="0.2">
      <c r="A27" s="201" t="s">
        <v>3499</v>
      </c>
      <c r="B27" s="201" t="s">
        <v>3475</v>
      </c>
      <c r="C27" s="202">
        <v>1</v>
      </c>
    </row>
    <row r="28" spans="1:3" x14ac:dyDescent="0.2">
      <c r="A28" s="201" t="s">
        <v>3500</v>
      </c>
      <c r="B28" s="201" t="s">
        <v>3475</v>
      </c>
      <c r="C28" s="202">
        <v>1</v>
      </c>
    </row>
    <row r="29" spans="1:3" x14ac:dyDescent="0.2">
      <c r="A29" s="201" t="s">
        <v>3501</v>
      </c>
      <c r="B29" s="201" t="s">
        <v>3475</v>
      </c>
      <c r="C29" s="202">
        <v>1</v>
      </c>
    </row>
    <row r="30" spans="1:3" x14ac:dyDescent="0.2">
      <c r="A30" s="201" t="s">
        <v>3502</v>
      </c>
      <c r="B30" s="201" t="s">
        <v>3475</v>
      </c>
      <c r="C30" s="202">
        <v>1</v>
      </c>
    </row>
    <row r="31" spans="1:3" x14ac:dyDescent="0.2">
      <c r="A31" s="201" t="s">
        <v>3503</v>
      </c>
      <c r="B31" s="201" t="s">
        <v>3487</v>
      </c>
      <c r="C31" s="202">
        <v>1</v>
      </c>
    </row>
    <row r="32" spans="1:3" x14ac:dyDescent="0.2">
      <c r="A32" s="201" t="s">
        <v>3504</v>
      </c>
      <c r="B32" s="201" t="s">
        <v>3487</v>
      </c>
      <c r="C32" s="202">
        <v>1</v>
      </c>
    </row>
    <row r="33" spans="1:3" x14ac:dyDescent="0.2">
      <c r="A33" s="201" t="s">
        <v>3505</v>
      </c>
      <c r="B33" s="201" t="s">
        <v>3487</v>
      </c>
      <c r="C33" s="202">
        <v>1</v>
      </c>
    </row>
    <row r="34" spans="1:3" x14ac:dyDescent="0.2">
      <c r="A34" s="201" t="s">
        <v>3506</v>
      </c>
      <c r="B34" s="201" t="s">
        <v>3487</v>
      </c>
      <c r="C34" s="202">
        <v>1</v>
      </c>
    </row>
    <row r="35" spans="1:3" x14ac:dyDescent="0.2">
      <c r="A35" s="201" t="s">
        <v>3507</v>
      </c>
      <c r="B35" s="201" t="s">
        <v>3497</v>
      </c>
      <c r="C35" s="202">
        <v>1</v>
      </c>
    </row>
    <row r="36" spans="1:3" x14ac:dyDescent="0.2">
      <c r="A36" s="201" t="s">
        <v>3507</v>
      </c>
      <c r="B36" s="201" t="s">
        <v>3497</v>
      </c>
      <c r="C36" s="202">
        <v>1</v>
      </c>
    </row>
    <row r="37" spans="1:3" x14ac:dyDescent="0.2">
      <c r="A37" s="201" t="s">
        <v>3489</v>
      </c>
      <c r="B37" s="201" t="s">
        <v>3482</v>
      </c>
      <c r="C37" s="202">
        <v>1</v>
      </c>
    </row>
    <row r="38" spans="1:3" x14ac:dyDescent="0.2">
      <c r="A38" s="201" t="s">
        <v>3481</v>
      </c>
      <c r="B38" s="201" t="s">
        <v>3482</v>
      </c>
      <c r="C38" s="202">
        <v>1</v>
      </c>
    </row>
    <row r="39" spans="1:3" x14ac:dyDescent="0.2">
      <c r="A39" s="201" t="s">
        <v>3489</v>
      </c>
      <c r="B39" s="201" t="s">
        <v>3482</v>
      </c>
      <c r="C39" s="202">
        <v>1</v>
      </c>
    </row>
    <row r="40" spans="1:3" x14ac:dyDescent="0.2">
      <c r="A40" s="201" t="s">
        <v>3508</v>
      </c>
      <c r="B40" s="201" t="s">
        <v>3482</v>
      </c>
      <c r="C40" s="202">
        <v>1</v>
      </c>
    </row>
    <row r="41" spans="1:3" x14ac:dyDescent="0.2">
      <c r="A41" s="201" t="s">
        <v>3489</v>
      </c>
      <c r="B41" s="201" t="s">
        <v>3482</v>
      </c>
      <c r="C41" s="202">
        <v>1</v>
      </c>
    </row>
    <row r="42" spans="1:3" x14ac:dyDescent="0.2">
      <c r="A42" s="201" t="s">
        <v>3489</v>
      </c>
      <c r="B42" s="201" t="s">
        <v>3482</v>
      </c>
      <c r="C42" s="202">
        <v>1</v>
      </c>
    </row>
    <row r="43" spans="1:3" x14ac:dyDescent="0.2">
      <c r="A43" s="201" t="s">
        <v>3489</v>
      </c>
      <c r="B43" s="201" t="s">
        <v>3482</v>
      </c>
      <c r="C43" s="202">
        <v>1</v>
      </c>
    </row>
    <row r="44" spans="1:3" x14ac:dyDescent="0.2">
      <c r="A44" s="201" t="s">
        <v>3509</v>
      </c>
      <c r="B44" s="201" t="s">
        <v>3475</v>
      </c>
      <c r="C44" s="202">
        <v>1</v>
      </c>
    </row>
    <row r="45" spans="1:3" x14ac:dyDescent="0.2">
      <c r="A45" s="201" t="s">
        <v>3510</v>
      </c>
      <c r="B45" s="201" t="s">
        <v>3487</v>
      </c>
      <c r="C45" s="202">
        <v>1</v>
      </c>
    </row>
    <row r="46" spans="1:3" x14ac:dyDescent="0.2">
      <c r="A46" s="201" t="s">
        <v>3511</v>
      </c>
      <c r="B46" s="201" t="s">
        <v>3487</v>
      </c>
      <c r="C46" s="202">
        <v>1</v>
      </c>
    </row>
    <row r="47" spans="1:3" x14ac:dyDescent="0.2">
      <c r="A47" s="201" t="s">
        <v>3512</v>
      </c>
      <c r="B47" s="201" t="s">
        <v>3487</v>
      </c>
      <c r="C47" s="202">
        <v>1</v>
      </c>
    </row>
    <row r="48" spans="1:3" x14ac:dyDescent="0.2">
      <c r="A48" s="201" t="s">
        <v>3513</v>
      </c>
      <c r="B48" s="201" t="s">
        <v>3497</v>
      </c>
      <c r="C48" s="202">
        <v>1</v>
      </c>
    </row>
    <row r="49" spans="1:3" x14ac:dyDescent="0.2">
      <c r="A49" s="201" t="s">
        <v>3514</v>
      </c>
      <c r="B49" s="201" t="s">
        <v>3497</v>
      </c>
      <c r="C49" s="202">
        <v>1</v>
      </c>
    </row>
    <row r="50" spans="1:3" x14ac:dyDescent="0.2">
      <c r="A50" s="201" t="s">
        <v>3489</v>
      </c>
      <c r="B50" s="201" t="s">
        <v>3482</v>
      </c>
      <c r="C50" s="202">
        <v>1</v>
      </c>
    </row>
    <row r="51" spans="1:3" x14ac:dyDescent="0.2">
      <c r="A51" s="201" t="s">
        <v>3508</v>
      </c>
      <c r="B51" s="201" t="s">
        <v>3482</v>
      </c>
      <c r="C51" s="203">
        <v>1</v>
      </c>
    </row>
    <row r="52" spans="1:3" x14ac:dyDescent="0.2">
      <c r="A52" s="201" t="s">
        <v>3515</v>
      </c>
      <c r="B52" s="201" t="s">
        <v>3475</v>
      </c>
      <c r="C52" s="202">
        <v>1</v>
      </c>
    </row>
    <row r="53" spans="1:3" x14ac:dyDescent="0.2">
      <c r="A53" s="201" t="s">
        <v>3516</v>
      </c>
      <c r="B53" s="201" t="s">
        <v>3497</v>
      </c>
      <c r="C53" s="202">
        <v>1</v>
      </c>
    </row>
    <row r="54" spans="1:3" x14ac:dyDescent="0.2">
      <c r="A54" s="201" t="s">
        <v>3481</v>
      </c>
      <c r="B54" s="201" t="s">
        <v>3482</v>
      </c>
      <c r="C54" s="202">
        <v>1</v>
      </c>
    </row>
    <row r="55" spans="1:3" x14ac:dyDescent="0.2">
      <c r="A55" s="201" t="s">
        <v>3517</v>
      </c>
      <c r="B55" s="201" t="s">
        <v>3475</v>
      </c>
      <c r="C55" s="202">
        <v>1</v>
      </c>
    </row>
    <row r="56" spans="1:3" x14ac:dyDescent="0.2">
      <c r="A56" s="201" t="s">
        <v>3518</v>
      </c>
      <c r="B56" s="201" t="s">
        <v>3487</v>
      </c>
      <c r="C56" s="202">
        <v>1</v>
      </c>
    </row>
    <row r="57" spans="1:3" x14ac:dyDescent="0.2">
      <c r="A57" s="201" t="s">
        <v>3519</v>
      </c>
      <c r="B57" s="201" t="s">
        <v>3487</v>
      </c>
      <c r="C57" s="202">
        <v>1</v>
      </c>
    </row>
    <row r="58" spans="1:3" x14ac:dyDescent="0.2">
      <c r="A58" s="201" t="s">
        <v>3519</v>
      </c>
      <c r="B58" s="201" t="s">
        <v>3487</v>
      </c>
      <c r="C58" s="203">
        <v>1</v>
      </c>
    </row>
    <row r="59" spans="1:3" x14ac:dyDescent="0.2">
      <c r="A59" s="201" t="s">
        <v>3520</v>
      </c>
      <c r="B59" s="201" t="s">
        <v>3487</v>
      </c>
      <c r="C59" s="202">
        <v>1</v>
      </c>
    </row>
    <row r="60" spans="1:3" x14ac:dyDescent="0.2">
      <c r="A60" s="201" t="s">
        <v>3521</v>
      </c>
      <c r="B60" s="201" t="s">
        <v>3487</v>
      </c>
      <c r="C60" s="202">
        <v>1</v>
      </c>
    </row>
    <row r="61" spans="1:3" x14ac:dyDescent="0.2">
      <c r="A61" s="201" t="s">
        <v>3522</v>
      </c>
      <c r="B61" s="201" t="s">
        <v>3487</v>
      </c>
      <c r="C61" s="202">
        <v>1</v>
      </c>
    </row>
    <row r="62" spans="1:3" x14ac:dyDescent="0.2">
      <c r="A62" s="201" t="s">
        <v>3522</v>
      </c>
      <c r="B62" s="201" t="s">
        <v>3487</v>
      </c>
      <c r="C62" s="202">
        <v>1</v>
      </c>
    </row>
    <row r="63" spans="1:3" x14ac:dyDescent="0.2">
      <c r="A63" s="201" t="s">
        <v>3523</v>
      </c>
      <c r="B63" s="201" t="s">
        <v>3487</v>
      </c>
      <c r="C63" s="202">
        <v>1</v>
      </c>
    </row>
    <row r="64" spans="1:3" x14ac:dyDescent="0.2">
      <c r="A64" s="201" t="s">
        <v>3523</v>
      </c>
      <c r="B64" s="201" t="s">
        <v>3487</v>
      </c>
      <c r="C64" s="202">
        <v>1</v>
      </c>
    </row>
    <row r="65" spans="1:3" x14ac:dyDescent="0.2">
      <c r="A65" s="201" t="s">
        <v>3524</v>
      </c>
      <c r="B65" s="201" t="s">
        <v>3487</v>
      </c>
      <c r="C65" s="202">
        <v>1</v>
      </c>
    </row>
    <row r="66" spans="1:3" x14ac:dyDescent="0.2">
      <c r="A66" s="201" t="s">
        <v>3524</v>
      </c>
      <c r="B66" s="201" t="s">
        <v>3487</v>
      </c>
      <c r="C66" s="202">
        <v>1</v>
      </c>
    </row>
    <row r="67" spans="1:3" x14ac:dyDescent="0.2">
      <c r="A67" s="201" t="s">
        <v>3525</v>
      </c>
      <c r="B67" s="201" t="s">
        <v>3487</v>
      </c>
      <c r="C67" s="202">
        <v>1</v>
      </c>
    </row>
    <row r="68" spans="1:3" x14ac:dyDescent="0.2">
      <c r="A68" s="201" t="s">
        <v>3525</v>
      </c>
      <c r="B68" s="201" t="s">
        <v>3487</v>
      </c>
      <c r="C68" s="202">
        <v>1</v>
      </c>
    </row>
    <row r="69" spans="1:3" x14ac:dyDescent="0.2">
      <c r="A69" s="201" t="s">
        <v>3526</v>
      </c>
      <c r="B69" s="201" t="s">
        <v>3497</v>
      </c>
      <c r="C69" s="202">
        <v>1</v>
      </c>
    </row>
    <row r="70" spans="1:3" x14ac:dyDescent="0.2">
      <c r="A70" s="201" t="s">
        <v>3526</v>
      </c>
      <c r="B70" s="201" t="s">
        <v>3497</v>
      </c>
      <c r="C70" s="202">
        <v>1</v>
      </c>
    </row>
    <row r="71" spans="1:3" x14ac:dyDescent="0.2">
      <c r="A71" s="201" t="s">
        <v>3481</v>
      </c>
      <c r="B71" s="201" t="s">
        <v>3482</v>
      </c>
      <c r="C71" s="202">
        <v>1</v>
      </c>
    </row>
    <row r="72" spans="1:3" x14ac:dyDescent="0.2">
      <c r="A72" s="201" t="s">
        <v>3508</v>
      </c>
      <c r="B72" s="201" t="s">
        <v>3482</v>
      </c>
      <c r="C72" s="202">
        <v>1</v>
      </c>
    </row>
    <row r="73" spans="1:3" x14ac:dyDescent="0.2">
      <c r="A73" s="201" t="s">
        <v>3489</v>
      </c>
      <c r="B73" s="201" t="s">
        <v>3482</v>
      </c>
      <c r="C73" s="202">
        <v>1</v>
      </c>
    </row>
    <row r="74" spans="1:3" x14ac:dyDescent="0.2">
      <c r="A74" s="201" t="s">
        <v>3508</v>
      </c>
      <c r="B74" s="201" t="s">
        <v>3482</v>
      </c>
      <c r="C74" s="202">
        <v>1</v>
      </c>
    </row>
    <row r="75" spans="1:3" x14ac:dyDescent="0.2">
      <c r="A75" s="201" t="s">
        <v>3481</v>
      </c>
      <c r="B75" s="201" t="s">
        <v>3482</v>
      </c>
      <c r="C75" s="202">
        <v>1</v>
      </c>
    </row>
    <row r="76" spans="1:3" x14ac:dyDescent="0.2">
      <c r="A76" s="201" t="s">
        <v>3489</v>
      </c>
      <c r="B76" s="201" t="s">
        <v>3482</v>
      </c>
      <c r="C76" s="202">
        <v>1</v>
      </c>
    </row>
    <row r="77" spans="1:3" x14ac:dyDescent="0.2">
      <c r="A77" s="201" t="s">
        <v>3527</v>
      </c>
      <c r="B77" s="201" t="s">
        <v>3482</v>
      </c>
      <c r="C77" s="202">
        <v>13</v>
      </c>
    </row>
    <row r="78" spans="1:3" x14ac:dyDescent="0.2">
      <c r="A78" s="201" t="s">
        <v>3528</v>
      </c>
      <c r="B78" s="201" t="s">
        <v>3475</v>
      </c>
      <c r="C78" s="202">
        <v>1</v>
      </c>
    </row>
    <row r="79" spans="1:3" x14ac:dyDescent="0.2">
      <c r="A79" s="201" t="s">
        <v>3529</v>
      </c>
      <c r="B79" s="201" t="s">
        <v>3475</v>
      </c>
      <c r="C79" s="202">
        <v>1</v>
      </c>
    </row>
    <row r="80" spans="1:3" x14ac:dyDescent="0.2">
      <c r="A80" s="201" t="s">
        <v>3530</v>
      </c>
      <c r="B80" s="201" t="s">
        <v>3487</v>
      </c>
      <c r="C80" s="202">
        <v>1</v>
      </c>
    </row>
    <row r="81" spans="1:3" x14ac:dyDescent="0.2">
      <c r="A81" s="201" t="s">
        <v>3531</v>
      </c>
      <c r="B81" s="201" t="s">
        <v>3487</v>
      </c>
      <c r="C81" s="202">
        <v>1</v>
      </c>
    </row>
    <row r="82" spans="1:3" x14ac:dyDescent="0.2">
      <c r="A82" s="201" t="s">
        <v>3532</v>
      </c>
      <c r="B82" s="201" t="s">
        <v>3497</v>
      </c>
      <c r="C82" s="202">
        <v>1</v>
      </c>
    </row>
    <row r="83" spans="1:3" x14ac:dyDescent="0.2">
      <c r="A83" s="201" t="s">
        <v>3533</v>
      </c>
      <c r="B83" s="201" t="s">
        <v>3497</v>
      </c>
      <c r="C83" s="202">
        <v>1</v>
      </c>
    </row>
    <row r="84" spans="1:3" x14ac:dyDescent="0.2">
      <c r="A84" s="201" t="s">
        <v>3534</v>
      </c>
      <c r="B84" s="201" t="s">
        <v>3497</v>
      </c>
      <c r="C84" s="202">
        <v>1</v>
      </c>
    </row>
    <row r="85" spans="1:3" x14ac:dyDescent="0.2">
      <c r="A85" s="201" t="s">
        <v>3489</v>
      </c>
      <c r="B85" s="201" t="s">
        <v>3482</v>
      </c>
      <c r="C85" s="202">
        <v>1</v>
      </c>
    </row>
    <row r="86" spans="1:3" x14ac:dyDescent="0.2">
      <c r="A86" s="201" t="s">
        <v>3489</v>
      </c>
      <c r="B86" s="201" t="s">
        <v>3482</v>
      </c>
      <c r="C86" s="202">
        <v>1</v>
      </c>
    </row>
    <row r="87" spans="1:3" x14ac:dyDescent="0.2">
      <c r="A87" s="201" t="s">
        <v>3481</v>
      </c>
      <c r="B87" s="201" t="s">
        <v>3482</v>
      </c>
      <c r="C87" s="202">
        <v>1</v>
      </c>
    </row>
    <row r="88" spans="1:3" x14ac:dyDescent="0.2">
      <c r="A88" s="201" t="s">
        <v>3489</v>
      </c>
      <c r="B88" s="201" t="s">
        <v>3482</v>
      </c>
      <c r="C88" s="202">
        <v>1</v>
      </c>
    </row>
    <row r="89" spans="1:3" x14ac:dyDescent="0.2">
      <c r="A89" s="201" t="s">
        <v>3489</v>
      </c>
      <c r="B89" s="201" t="s">
        <v>3482</v>
      </c>
      <c r="C89" s="202">
        <v>1</v>
      </c>
    </row>
    <row r="90" spans="1:3" x14ac:dyDescent="0.2">
      <c r="A90" s="201" t="s">
        <v>3481</v>
      </c>
      <c r="B90" s="201" t="s">
        <v>3482</v>
      </c>
      <c r="C90" s="202">
        <v>1</v>
      </c>
    </row>
    <row r="91" spans="1:3" x14ac:dyDescent="0.2">
      <c r="A91" s="201" t="s">
        <v>3489</v>
      </c>
      <c r="B91" s="201" t="s">
        <v>3482</v>
      </c>
      <c r="C91" s="202">
        <v>1</v>
      </c>
    </row>
    <row r="92" spans="1:3" x14ac:dyDescent="0.2">
      <c r="A92" s="201" t="s">
        <v>3481</v>
      </c>
      <c r="B92" s="201" t="s">
        <v>3482</v>
      </c>
      <c r="C92" s="202">
        <v>1</v>
      </c>
    </row>
    <row r="93" spans="1:3" x14ac:dyDescent="0.2">
      <c r="A93" s="201" t="s">
        <v>3535</v>
      </c>
      <c r="B93" s="201" t="s">
        <v>3475</v>
      </c>
      <c r="C93" s="202">
        <v>1</v>
      </c>
    </row>
    <row r="94" spans="1:3" x14ac:dyDescent="0.2">
      <c r="A94" s="201" t="s">
        <v>3536</v>
      </c>
      <c r="B94" s="201" t="s">
        <v>3475</v>
      </c>
      <c r="C94" s="202">
        <v>1</v>
      </c>
    </row>
    <row r="95" spans="1:3" x14ac:dyDescent="0.2">
      <c r="A95" s="201" t="s">
        <v>3537</v>
      </c>
      <c r="B95" s="201" t="s">
        <v>3475</v>
      </c>
      <c r="C95" s="202">
        <v>1</v>
      </c>
    </row>
    <row r="96" spans="1:3" x14ac:dyDescent="0.2">
      <c r="A96" s="201" t="s">
        <v>3538</v>
      </c>
      <c r="B96" s="201" t="s">
        <v>3475</v>
      </c>
      <c r="C96" s="202">
        <v>1</v>
      </c>
    </row>
    <row r="97" spans="1:3" x14ac:dyDescent="0.2">
      <c r="A97" s="201" t="s">
        <v>3539</v>
      </c>
      <c r="B97" s="201" t="s">
        <v>3487</v>
      </c>
      <c r="C97" s="202">
        <v>1</v>
      </c>
    </row>
    <row r="98" spans="1:3" x14ac:dyDescent="0.2">
      <c r="A98" s="201" t="s">
        <v>3540</v>
      </c>
      <c r="B98" s="201" t="s">
        <v>3487</v>
      </c>
      <c r="C98" s="202">
        <v>1</v>
      </c>
    </row>
    <row r="99" spans="1:3" x14ac:dyDescent="0.2">
      <c r="A99" s="201" t="s">
        <v>3541</v>
      </c>
      <c r="B99" s="201" t="s">
        <v>3487</v>
      </c>
      <c r="C99" s="202">
        <v>1</v>
      </c>
    </row>
    <row r="100" spans="1:3" x14ac:dyDescent="0.2">
      <c r="A100" s="201" t="s">
        <v>3542</v>
      </c>
      <c r="B100" s="201" t="s">
        <v>3487</v>
      </c>
      <c r="C100" s="202">
        <v>1</v>
      </c>
    </row>
    <row r="101" spans="1:3" x14ac:dyDescent="0.2">
      <c r="A101" s="201" t="s">
        <v>3481</v>
      </c>
      <c r="B101" s="201" t="s">
        <v>3482</v>
      </c>
      <c r="C101" s="202">
        <v>1</v>
      </c>
    </row>
    <row r="102" spans="1:3" x14ac:dyDescent="0.2">
      <c r="A102" s="201" t="s">
        <v>3543</v>
      </c>
      <c r="B102" s="201" t="s">
        <v>3475</v>
      </c>
      <c r="C102" s="202">
        <v>1</v>
      </c>
    </row>
    <row r="103" spans="1:3" x14ac:dyDescent="0.2">
      <c r="A103" s="201" t="s">
        <v>3544</v>
      </c>
      <c r="B103" s="201" t="s">
        <v>3487</v>
      </c>
      <c r="C103" s="202">
        <v>1</v>
      </c>
    </row>
    <row r="104" spans="1:3" x14ac:dyDescent="0.2">
      <c r="A104" s="201" t="s">
        <v>3544</v>
      </c>
      <c r="B104" s="201" t="s">
        <v>3487</v>
      </c>
      <c r="C104" s="202">
        <v>1</v>
      </c>
    </row>
    <row r="105" spans="1:3" x14ac:dyDescent="0.2">
      <c r="A105" s="201" t="s">
        <v>3545</v>
      </c>
      <c r="B105" s="201" t="s">
        <v>3497</v>
      </c>
      <c r="C105" s="202">
        <v>1</v>
      </c>
    </row>
    <row r="106" spans="1:3" x14ac:dyDescent="0.2">
      <c r="A106" s="201" t="s">
        <v>3481</v>
      </c>
      <c r="B106" s="201" t="s">
        <v>3482</v>
      </c>
      <c r="C106" s="202">
        <v>1</v>
      </c>
    </row>
    <row r="107" spans="1:3" x14ac:dyDescent="0.2">
      <c r="A107" s="201" t="s">
        <v>3489</v>
      </c>
      <c r="B107" s="201" t="s">
        <v>3482</v>
      </c>
      <c r="C107" s="202">
        <v>1</v>
      </c>
    </row>
    <row r="108" spans="1:3" x14ac:dyDescent="0.2">
      <c r="A108" s="201" t="s">
        <v>3546</v>
      </c>
      <c r="B108" s="201" t="s">
        <v>3497</v>
      </c>
      <c r="C108" s="202">
        <v>1</v>
      </c>
    </row>
    <row r="109" spans="1:3" x14ac:dyDescent="0.2">
      <c r="A109" s="201" t="s">
        <v>3547</v>
      </c>
      <c r="B109" s="201" t="s">
        <v>3497</v>
      </c>
      <c r="C109" s="202">
        <v>20</v>
      </c>
    </row>
    <row r="110" spans="1:3" x14ac:dyDescent="0.2">
      <c r="A110" s="201" t="s">
        <v>3548</v>
      </c>
      <c r="B110" s="201" t="s">
        <v>3475</v>
      </c>
      <c r="C110" s="202">
        <v>1</v>
      </c>
    </row>
    <row r="111" spans="1:3" x14ac:dyDescent="0.2">
      <c r="A111" s="201" t="s">
        <v>3549</v>
      </c>
      <c r="B111" s="201" t="s">
        <v>3475</v>
      </c>
      <c r="C111" s="202">
        <v>1</v>
      </c>
    </row>
    <row r="112" spans="1:3" x14ac:dyDescent="0.2">
      <c r="A112" s="201" t="s">
        <v>3550</v>
      </c>
      <c r="B112" s="201" t="s">
        <v>3475</v>
      </c>
      <c r="C112" s="202">
        <v>1</v>
      </c>
    </row>
    <row r="113" spans="1:3" x14ac:dyDescent="0.2">
      <c r="A113" s="201" t="s">
        <v>3551</v>
      </c>
      <c r="B113" s="201" t="s">
        <v>3487</v>
      </c>
      <c r="C113" s="202">
        <v>1</v>
      </c>
    </row>
    <row r="114" spans="1:3" x14ac:dyDescent="0.2">
      <c r="A114" s="201" t="s">
        <v>3552</v>
      </c>
      <c r="B114" s="201" t="s">
        <v>3475</v>
      </c>
      <c r="C114" s="202">
        <v>1</v>
      </c>
    </row>
    <row r="115" spans="1:3" x14ac:dyDescent="0.2">
      <c r="A115" s="201" t="s">
        <v>3553</v>
      </c>
      <c r="B115" s="201" t="s">
        <v>3487</v>
      </c>
      <c r="C115" s="202">
        <v>1</v>
      </c>
    </row>
    <row r="116" spans="1:3" x14ac:dyDescent="0.2">
      <c r="A116" s="201" t="s">
        <v>3554</v>
      </c>
      <c r="B116" s="201" t="s">
        <v>3487</v>
      </c>
      <c r="C116" s="202">
        <v>1</v>
      </c>
    </row>
    <row r="117" spans="1:3" x14ac:dyDescent="0.2">
      <c r="A117" s="201" t="s">
        <v>3555</v>
      </c>
      <c r="B117" s="201" t="s">
        <v>3487</v>
      </c>
      <c r="C117" s="202">
        <v>1</v>
      </c>
    </row>
    <row r="118" spans="1:3" x14ac:dyDescent="0.2">
      <c r="A118" s="201" t="s">
        <v>3556</v>
      </c>
      <c r="B118" s="201" t="s">
        <v>3497</v>
      </c>
      <c r="C118" s="202">
        <v>1</v>
      </c>
    </row>
    <row r="119" spans="1:3" x14ac:dyDescent="0.2">
      <c r="A119" s="201" t="s">
        <v>3489</v>
      </c>
      <c r="B119" s="201" t="s">
        <v>3482</v>
      </c>
      <c r="C119" s="202">
        <v>1</v>
      </c>
    </row>
    <row r="120" spans="1:3" x14ac:dyDescent="0.2">
      <c r="A120" s="201" t="s">
        <v>3557</v>
      </c>
      <c r="B120" s="201" t="s">
        <v>3475</v>
      </c>
      <c r="C120" s="202">
        <v>1</v>
      </c>
    </row>
    <row r="121" spans="1:3" x14ac:dyDescent="0.2">
      <c r="A121" s="201" t="s">
        <v>3558</v>
      </c>
      <c r="B121" s="201" t="s">
        <v>3487</v>
      </c>
      <c r="C121" s="202">
        <v>1</v>
      </c>
    </row>
    <row r="122" spans="1:3" x14ac:dyDescent="0.2">
      <c r="A122" s="201" t="s">
        <v>3559</v>
      </c>
      <c r="B122" s="201" t="s">
        <v>3475</v>
      </c>
      <c r="C122" s="202">
        <v>1</v>
      </c>
    </row>
    <row r="123" spans="1:3" x14ac:dyDescent="0.2">
      <c r="A123" s="201" t="s">
        <v>3560</v>
      </c>
      <c r="B123" s="201" t="s">
        <v>3561</v>
      </c>
      <c r="C123" s="202">
        <v>40</v>
      </c>
    </row>
    <row r="125" spans="1:3" x14ac:dyDescent="0.2">
      <c r="A125" s="170" t="s">
        <v>3562</v>
      </c>
    </row>
    <row r="126" spans="1:3" x14ac:dyDescent="0.2">
      <c r="A126" s="204" t="s">
        <v>3563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ESTUDIO MERCADO</vt:lpstr>
      <vt:lpstr>TASAS PROMEDIO </vt:lpstr>
      <vt:lpstr>RELACION TRDM</vt:lpstr>
      <vt:lpstr>Vida grupo </vt:lpstr>
      <vt:lpstr>Deudores incendio y vida grupo</vt:lpstr>
      <vt:lpstr>todo riesgo maq y equipo</vt:lpstr>
      <vt:lpstr>Accidentes Personales</vt:lpstr>
      <vt:lpstr>Listado Autos y soat</vt:lpstr>
      <vt:lpstr>Relación planta empleos </vt:lpstr>
      <vt:lpstr>'ESTUDIO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Lina Alejandra Castrillon Tamayo</cp:lastModifiedBy>
  <cp:lastPrinted>2024-10-08T14:27:33Z</cp:lastPrinted>
  <dcterms:created xsi:type="dcterms:W3CDTF">2019-03-31T15:38:58Z</dcterms:created>
  <dcterms:modified xsi:type="dcterms:W3CDTF">2026-09-18T15:02:00Z</dcterms:modified>
</cp:coreProperties>
</file>